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ne e Thiago\Desktop\Projeto Mestrado\"/>
    </mc:Choice>
  </mc:AlternateContent>
  <xr:revisionPtr revIDLastSave="0" documentId="13_ncr:1_{7B88827D-99BE-4F46-8DFC-7FF18A279B26}" xr6:coauthVersionLast="47" xr6:coauthVersionMax="47" xr10:uidLastSave="{00000000-0000-0000-0000-000000000000}"/>
  <bookViews>
    <workbookView xWindow="-120" yWindow="-120" windowWidth="20730" windowHeight="11160" tabRatio="764" firstSheet="1" activeTab="7" xr2:uid="{4D417437-E113-4BA5-BCB4-C9951C9E71DB}"/>
  </bookViews>
  <sheets>
    <sheet name="Dados Planos de Sáude" sheetId="4" r:id="rId1"/>
    <sheet name="População IBGE" sheetId="9" r:id="rId2"/>
    <sheet name="Leitos" sheetId="10" r:id="rId3"/>
    <sheet name="ESF" sheetId="7" r:id="rId4"/>
    <sheet name="Cobertura Planos" sheetId="2" r:id="rId5"/>
    <sheet name="Cobertura ESF" sheetId="8" r:id="rId6"/>
    <sheet name="Leitos por habitante por RM" sheetId="12" r:id="rId7"/>
    <sheet name="Dados IVS-Ipea" sheetId="3" r:id="rId8"/>
  </sheets>
  <definedNames>
    <definedName name="_xlnm._FilterDatabase" localSheetId="0" hidden="1">'Dados Planos de Sáude'!$E$1:$E$5571</definedName>
    <definedName name="_xlnm._FilterDatabase" localSheetId="6" hidden="1">'Leitos por habitante por RM'!$A$1:$G$476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2" i="8"/>
  <c r="E3" i="2"/>
  <c r="E67" i="2"/>
  <c r="E131" i="2"/>
  <c r="F105" i="2"/>
  <c r="F89" i="2"/>
  <c r="F73" i="2"/>
  <c r="F57" i="2"/>
  <c r="F41" i="2"/>
  <c r="F27" i="2"/>
  <c r="F19" i="2"/>
  <c r="F15" i="2"/>
  <c r="F11" i="2"/>
  <c r="F7" i="2"/>
  <c r="F3" i="2"/>
  <c r="C476" i="12"/>
  <c r="F476" i="12" s="1"/>
  <c r="G476" i="12" s="1"/>
  <c r="C475" i="12"/>
  <c r="F475" i="12" s="1"/>
  <c r="G475" i="12" s="1"/>
  <c r="C474" i="12"/>
  <c r="E474" i="12" s="1"/>
  <c r="C473" i="12"/>
  <c r="C472" i="12"/>
  <c r="F472" i="12" s="1"/>
  <c r="C471" i="12"/>
  <c r="F471" i="12" s="1"/>
  <c r="C470" i="12"/>
  <c r="E470" i="12" s="1"/>
  <c r="C469" i="12"/>
  <c r="C468" i="12"/>
  <c r="F468" i="12" s="1"/>
  <c r="C467" i="12"/>
  <c r="E467" i="12" s="1"/>
  <c r="C466" i="12"/>
  <c r="E466" i="12" s="1"/>
  <c r="C465" i="12"/>
  <c r="C464" i="12"/>
  <c r="F464" i="12" s="1"/>
  <c r="C463" i="12"/>
  <c r="F463" i="12" s="1"/>
  <c r="G463" i="12" s="1"/>
  <c r="C462" i="12"/>
  <c r="E462" i="12" s="1"/>
  <c r="C461" i="12"/>
  <c r="E461" i="12" s="1"/>
  <c r="C460" i="12"/>
  <c r="F460" i="12" s="1"/>
  <c r="C459" i="12"/>
  <c r="E459" i="12" s="1"/>
  <c r="C458" i="12"/>
  <c r="E458" i="12" s="1"/>
  <c r="C457" i="12"/>
  <c r="E457" i="12" s="1"/>
  <c r="C456" i="12"/>
  <c r="F456" i="12" s="1"/>
  <c r="G456" i="12" s="1"/>
  <c r="C455" i="12"/>
  <c r="E455" i="12" s="1"/>
  <c r="C454" i="12"/>
  <c r="E454" i="12" s="1"/>
  <c r="C453" i="12"/>
  <c r="E453" i="12" s="1"/>
  <c r="C452" i="12"/>
  <c r="F452" i="12" s="1"/>
  <c r="C451" i="12"/>
  <c r="E451" i="12" s="1"/>
  <c r="C450" i="12"/>
  <c r="E450" i="12" s="1"/>
  <c r="C449" i="12"/>
  <c r="E449" i="12" s="1"/>
  <c r="C448" i="12"/>
  <c r="F448" i="12" s="1"/>
  <c r="C447" i="12"/>
  <c r="E447" i="12" s="1"/>
  <c r="C446" i="12"/>
  <c r="E446" i="12" s="1"/>
  <c r="C445" i="12"/>
  <c r="C444" i="12"/>
  <c r="F444" i="12" s="1"/>
  <c r="C443" i="12"/>
  <c r="E443" i="12" s="1"/>
  <c r="C442" i="12"/>
  <c r="E442" i="12" s="1"/>
  <c r="C441" i="12"/>
  <c r="C440" i="12"/>
  <c r="F440" i="12" s="1"/>
  <c r="C439" i="12"/>
  <c r="F439" i="12" s="1"/>
  <c r="G439" i="12" s="1"/>
  <c r="C438" i="12"/>
  <c r="E438" i="12" s="1"/>
  <c r="C437" i="12"/>
  <c r="C436" i="12"/>
  <c r="F436" i="12" s="1"/>
  <c r="G436" i="12" s="1"/>
  <c r="C435" i="12"/>
  <c r="E435" i="12" s="1"/>
  <c r="C434" i="12"/>
  <c r="E434" i="12" s="1"/>
  <c r="C433" i="12"/>
  <c r="C432" i="12"/>
  <c r="F432" i="12" s="1"/>
  <c r="C431" i="12"/>
  <c r="E431" i="12" s="1"/>
  <c r="C430" i="12"/>
  <c r="E430" i="12" s="1"/>
  <c r="C429" i="12"/>
  <c r="C428" i="12"/>
  <c r="F428" i="12" s="1"/>
  <c r="G428" i="12" s="1"/>
  <c r="C427" i="12"/>
  <c r="E427" i="12" s="1"/>
  <c r="C426" i="12"/>
  <c r="C425" i="12"/>
  <c r="C424" i="12"/>
  <c r="F424" i="12" s="1"/>
  <c r="C423" i="12"/>
  <c r="F423" i="12" s="1"/>
  <c r="G423" i="12" s="1"/>
  <c r="C422" i="12"/>
  <c r="E422" i="12" s="1"/>
  <c r="C421" i="12"/>
  <c r="C420" i="12"/>
  <c r="C419" i="12"/>
  <c r="C418" i="12"/>
  <c r="F418" i="12" s="1"/>
  <c r="C417" i="12"/>
  <c r="E417" i="12" s="1"/>
  <c r="C416" i="12"/>
  <c r="E416" i="12" s="1"/>
  <c r="C415" i="12"/>
  <c r="E415" i="12" s="1"/>
  <c r="C414" i="12"/>
  <c r="F414" i="12" s="1"/>
  <c r="G414" i="12" s="1"/>
  <c r="C413" i="12"/>
  <c r="C412" i="12"/>
  <c r="E412" i="12" s="1"/>
  <c r="C411" i="12"/>
  <c r="E411" i="12" s="1"/>
  <c r="C410" i="12"/>
  <c r="C409" i="12"/>
  <c r="E409" i="12" s="1"/>
  <c r="C408" i="12"/>
  <c r="E408" i="12" s="1"/>
  <c r="C407" i="12"/>
  <c r="E407" i="12" s="1"/>
  <c r="C406" i="12"/>
  <c r="F406" i="12" s="1"/>
  <c r="C405" i="12"/>
  <c r="E405" i="12" s="1"/>
  <c r="C404" i="12"/>
  <c r="E404" i="12" s="1"/>
  <c r="C403" i="12"/>
  <c r="E403" i="12" s="1"/>
  <c r="C402" i="12"/>
  <c r="C401" i="12"/>
  <c r="C400" i="12"/>
  <c r="E400" i="12" s="1"/>
  <c r="C399" i="12"/>
  <c r="C398" i="12"/>
  <c r="F398" i="12" s="1"/>
  <c r="C397" i="12"/>
  <c r="E397" i="12" s="1"/>
  <c r="C396" i="12"/>
  <c r="E396" i="12" s="1"/>
  <c r="C395" i="12"/>
  <c r="C394" i="12"/>
  <c r="C393" i="12"/>
  <c r="E393" i="12" s="1"/>
  <c r="C392" i="12"/>
  <c r="C391" i="12"/>
  <c r="C390" i="12"/>
  <c r="F390" i="12" s="1"/>
  <c r="C389" i="12"/>
  <c r="F389" i="12" s="1"/>
  <c r="G389" i="12" s="1"/>
  <c r="C388" i="12"/>
  <c r="E388" i="12" s="1"/>
  <c r="C387" i="12"/>
  <c r="C386" i="12"/>
  <c r="C385" i="12"/>
  <c r="C384" i="12"/>
  <c r="C383" i="12"/>
  <c r="C382" i="12"/>
  <c r="F382" i="12" s="1"/>
  <c r="C381" i="12"/>
  <c r="E381" i="12" s="1"/>
  <c r="C380" i="12"/>
  <c r="E380" i="12" s="1"/>
  <c r="C379" i="12"/>
  <c r="C378" i="12"/>
  <c r="C377" i="12"/>
  <c r="E377" i="12" s="1"/>
  <c r="C376" i="12"/>
  <c r="E376" i="12" s="1"/>
  <c r="C375" i="12"/>
  <c r="C374" i="12"/>
  <c r="F374" i="12" s="1"/>
  <c r="C373" i="12"/>
  <c r="F373" i="12" s="1"/>
  <c r="G373" i="12" s="1"/>
  <c r="C372" i="12"/>
  <c r="E372" i="12" s="1"/>
  <c r="C371" i="12"/>
  <c r="C370" i="12"/>
  <c r="C369" i="12"/>
  <c r="E369" i="12" s="1"/>
  <c r="C368" i="12"/>
  <c r="E368" i="12" s="1"/>
  <c r="C367" i="12"/>
  <c r="C366" i="12"/>
  <c r="F366" i="12" s="1"/>
  <c r="G366" i="12" s="1"/>
  <c r="C365" i="12"/>
  <c r="E365" i="12" s="1"/>
  <c r="C364" i="12"/>
  <c r="E364" i="12" s="1"/>
  <c r="C363" i="12"/>
  <c r="C362" i="12"/>
  <c r="C361" i="12"/>
  <c r="E361" i="12" s="1"/>
  <c r="C360" i="12"/>
  <c r="C359" i="12"/>
  <c r="C358" i="12"/>
  <c r="F358" i="12" s="1"/>
  <c r="C357" i="12"/>
  <c r="E357" i="12" s="1"/>
  <c r="C356" i="12"/>
  <c r="E356" i="12" s="1"/>
  <c r="C355" i="12"/>
  <c r="C354" i="12"/>
  <c r="C353" i="12"/>
  <c r="E353" i="12" s="1"/>
  <c r="C352" i="12"/>
  <c r="E352" i="12" s="1"/>
  <c r="C351" i="12"/>
  <c r="C350" i="12"/>
  <c r="F350" i="12" s="1"/>
  <c r="C349" i="12"/>
  <c r="C348" i="12"/>
  <c r="E348" i="12" s="1"/>
  <c r="C347" i="12"/>
  <c r="C346" i="12"/>
  <c r="C345" i="12"/>
  <c r="E345" i="12" s="1"/>
  <c r="C344" i="12"/>
  <c r="E344" i="12" s="1"/>
  <c r="C343" i="12"/>
  <c r="C342" i="12"/>
  <c r="F342" i="12" s="1"/>
  <c r="G342" i="12" s="1"/>
  <c r="C341" i="12"/>
  <c r="E341" i="12" s="1"/>
  <c r="C340" i="12"/>
  <c r="E340" i="12" s="1"/>
  <c r="C339" i="12"/>
  <c r="C338" i="12"/>
  <c r="C337" i="12"/>
  <c r="E337" i="12" s="1"/>
  <c r="C336" i="12"/>
  <c r="E336" i="12" s="1"/>
  <c r="C335" i="12"/>
  <c r="C334" i="12"/>
  <c r="C333" i="12"/>
  <c r="C332" i="12"/>
  <c r="E332" i="12" s="1"/>
  <c r="C331" i="12"/>
  <c r="C330" i="12"/>
  <c r="C329" i="12"/>
  <c r="E329" i="12" s="1"/>
  <c r="C328" i="12"/>
  <c r="E328" i="12" s="1"/>
  <c r="C327" i="12"/>
  <c r="C326" i="12"/>
  <c r="C325" i="12"/>
  <c r="E325" i="12" s="1"/>
  <c r="C324" i="12"/>
  <c r="E324" i="12" s="1"/>
  <c r="C323" i="12"/>
  <c r="C322" i="12"/>
  <c r="F322" i="12" s="1"/>
  <c r="C321" i="12"/>
  <c r="E321" i="12" s="1"/>
  <c r="C320" i="12"/>
  <c r="C319" i="12"/>
  <c r="C318" i="12"/>
  <c r="C317" i="12"/>
  <c r="F317" i="12" s="1"/>
  <c r="G317" i="12" s="1"/>
  <c r="C316" i="12"/>
  <c r="E316" i="12" s="1"/>
  <c r="C315" i="12"/>
  <c r="C314" i="12"/>
  <c r="C313" i="12"/>
  <c r="E313" i="12" s="1"/>
  <c r="C312" i="12"/>
  <c r="E312" i="12" s="1"/>
  <c r="C311" i="12"/>
  <c r="C310" i="12"/>
  <c r="C309" i="12"/>
  <c r="E309" i="12" s="1"/>
  <c r="C308" i="12"/>
  <c r="C307" i="12"/>
  <c r="C306" i="12"/>
  <c r="C305" i="12"/>
  <c r="E305" i="12" s="1"/>
  <c r="C304" i="12"/>
  <c r="E304" i="12" s="1"/>
  <c r="C303" i="12"/>
  <c r="C302" i="12"/>
  <c r="C301" i="12"/>
  <c r="E301" i="12" s="1"/>
  <c r="C300" i="12"/>
  <c r="E300" i="12" s="1"/>
  <c r="C299" i="12"/>
  <c r="C298" i="12"/>
  <c r="C297" i="12"/>
  <c r="C296" i="12"/>
  <c r="C295" i="12"/>
  <c r="C294" i="12"/>
  <c r="C293" i="12"/>
  <c r="E293" i="12" s="1"/>
  <c r="C292" i="12"/>
  <c r="C291" i="12"/>
  <c r="C290" i="12"/>
  <c r="F290" i="12" s="1"/>
  <c r="C289" i="12"/>
  <c r="C288" i="12"/>
  <c r="C287" i="12"/>
  <c r="C286" i="12"/>
  <c r="C285" i="12"/>
  <c r="E285" i="12" s="1"/>
  <c r="C284" i="12"/>
  <c r="C283" i="12"/>
  <c r="C282" i="12"/>
  <c r="C281" i="12"/>
  <c r="E281" i="12" s="1"/>
  <c r="C280" i="12"/>
  <c r="C279" i="12"/>
  <c r="C278" i="12"/>
  <c r="C277" i="12"/>
  <c r="E277" i="12" s="1"/>
  <c r="C276" i="12"/>
  <c r="C275" i="12"/>
  <c r="C274" i="12"/>
  <c r="C273" i="12"/>
  <c r="C272" i="12"/>
  <c r="C271" i="12"/>
  <c r="C270" i="12"/>
  <c r="C269" i="12"/>
  <c r="C268" i="12"/>
  <c r="C267" i="12"/>
  <c r="C266" i="12"/>
  <c r="C265" i="12"/>
  <c r="E265" i="12" s="1"/>
  <c r="C264" i="12"/>
  <c r="C263" i="12"/>
  <c r="C262" i="12"/>
  <c r="C261" i="12"/>
  <c r="F261" i="12" s="1"/>
  <c r="G261" i="12" s="1"/>
  <c r="C260" i="12"/>
  <c r="C259" i="12"/>
  <c r="C258" i="12"/>
  <c r="F258" i="12" s="1"/>
  <c r="G258" i="12" s="1"/>
  <c r="C257" i="12"/>
  <c r="E257" i="12" s="1"/>
  <c r="C256" i="12"/>
  <c r="C255" i="12"/>
  <c r="C254" i="12"/>
  <c r="C253" i="12"/>
  <c r="E253" i="12" s="1"/>
  <c r="C252" i="12"/>
  <c r="C251" i="12"/>
  <c r="C250" i="12"/>
  <c r="C249" i="12"/>
  <c r="E249" i="12" s="1"/>
  <c r="C248" i="12"/>
  <c r="C247" i="12"/>
  <c r="C246" i="12"/>
  <c r="C245" i="12"/>
  <c r="E245" i="12" s="1"/>
  <c r="C244" i="12"/>
  <c r="C243" i="12"/>
  <c r="C242" i="12"/>
  <c r="C241" i="12"/>
  <c r="E241" i="12" s="1"/>
  <c r="C240" i="12"/>
  <c r="C239" i="12"/>
  <c r="C238" i="12"/>
  <c r="C237" i="12"/>
  <c r="E237" i="12" s="1"/>
  <c r="C236" i="12"/>
  <c r="C235" i="12"/>
  <c r="C234" i="12"/>
  <c r="C233" i="12"/>
  <c r="E233" i="12" s="1"/>
  <c r="C232" i="12"/>
  <c r="C231" i="12"/>
  <c r="C230" i="12"/>
  <c r="C229" i="12"/>
  <c r="E229" i="12" s="1"/>
  <c r="C228" i="12"/>
  <c r="C227" i="12"/>
  <c r="C226" i="12"/>
  <c r="F226" i="12" s="1"/>
  <c r="C225" i="12"/>
  <c r="E225" i="12" s="1"/>
  <c r="C224" i="12"/>
  <c r="C223" i="12"/>
  <c r="C222" i="12"/>
  <c r="C221" i="12"/>
  <c r="E221" i="12" s="1"/>
  <c r="C220" i="12"/>
  <c r="C219" i="12"/>
  <c r="C218" i="12"/>
  <c r="C217" i="12"/>
  <c r="E217" i="12" s="1"/>
  <c r="C216" i="12"/>
  <c r="C215" i="12"/>
  <c r="C214" i="12"/>
  <c r="C213" i="12"/>
  <c r="E213" i="12" s="1"/>
  <c r="C212" i="12"/>
  <c r="C211" i="12"/>
  <c r="C210" i="12"/>
  <c r="C209" i="12"/>
  <c r="E209" i="12" s="1"/>
  <c r="C208" i="12"/>
  <c r="C207" i="12"/>
  <c r="C206" i="12"/>
  <c r="C205" i="12"/>
  <c r="E205" i="12" s="1"/>
  <c r="C204" i="12"/>
  <c r="C203" i="12"/>
  <c r="C202" i="12"/>
  <c r="C201" i="12"/>
  <c r="E201" i="12" s="1"/>
  <c r="C200" i="12"/>
  <c r="C199" i="12"/>
  <c r="C198" i="12"/>
  <c r="C197" i="12"/>
  <c r="E197" i="12" s="1"/>
  <c r="C196" i="12"/>
  <c r="C195" i="12"/>
  <c r="C194" i="12"/>
  <c r="F194" i="12" s="1"/>
  <c r="C193" i="12"/>
  <c r="E193" i="12" s="1"/>
  <c r="C192" i="12"/>
  <c r="C191" i="12"/>
  <c r="C190" i="12"/>
  <c r="C189" i="12"/>
  <c r="E189" i="12" s="1"/>
  <c r="C188" i="12"/>
  <c r="C187" i="12"/>
  <c r="C186" i="12"/>
  <c r="C185" i="12"/>
  <c r="E185" i="12" s="1"/>
  <c r="C184" i="12"/>
  <c r="C183" i="12"/>
  <c r="C182" i="12"/>
  <c r="C181" i="12"/>
  <c r="E181" i="12" s="1"/>
  <c r="C180" i="12"/>
  <c r="C179" i="12"/>
  <c r="C178" i="12"/>
  <c r="C177" i="12"/>
  <c r="E177" i="12" s="1"/>
  <c r="C176" i="12"/>
  <c r="C175" i="12"/>
  <c r="C174" i="12"/>
  <c r="C173" i="12"/>
  <c r="E173" i="12" s="1"/>
  <c r="C172" i="12"/>
  <c r="C171" i="12"/>
  <c r="C170" i="12"/>
  <c r="C169" i="12"/>
  <c r="E169" i="12" s="1"/>
  <c r="C168" i="12"/>
  <c r="C167" i="12"/>
  <c r="C166" i="12"/>
  <c r="C165" i="12"/>
  <c r="E165" i="12" s="1"/>
  <c r="C164" i="12"/>
  <c r="C163" i="12"/>
  <c r="C162" i="12"/>
  <c r="F162" i="12" s="1"/>
  <c r="C161" i="12"/>
  <c r="E161" i="12" s="1"/>
  <c r="C160" i="12"/>
  <c r="C159" i="12"/>
  <c r="C158" i="12"/>
  <c r="C157" i="12"/>
  <c r="C156" i="12"/>
  <c r="C155" i="12"/>
  <c r="C154" i="12"/>
  <c r="C153" i="12"/>
  <c r="E153" i="12" s="1"/>
  <c r="C152" i="12"/>
  <c r="C151" i="12"/>
  <c r="C150" i="12"/>
  <c r="C149" i="12"/>
  <c r="E149" i="12" s="1"/>
  <c r="C148" i="12"/>
  <c r="C147" i="12"/>
  <c r="C146" i="12"/>
  <c r="C145" i="12"/>
  <c r="E145" i="12" s="1"/>
  <c r="C144" i="12"/>
  <c r="C143" i="12"/>
  <c r="C142" i="12"/>
  <c r="C141" i="12"/>
  <c r="E141" i="12" s="1"/>
  <c r="C140" i="12"/>
  <c r="C139" i="12"/>
  <c r="C138" i="12"/>
  <c r="C137" i="12"/>
  <c r="C136" i="12"/>
  <c r="C135" i="12"/>
  <c r="C134" i="12"/>
  <c r="C133" i="12"/>
  <c r="C132" i="12"/>
  <c r="C131" i="12"/>
  <c r="C130" i="12"/>
  <c r="F130" i="12" s="1"/>
  <c r="C129" i="12"/>
  <c r="E129" i="12" s="1"/>
  <c r="C128" i="12"/>
  <c r="C127" i="12"/>
  <c r="C126" i="12"/>
  <c r="C125" i="12"/>
  <c r="E125" i="12" s="1"/>
  <c r="C124" i="12"/>
  <c r="C123" i="12"/>
  <c r="C122" i="12"/>
  <c r="C121" i="12"/>
  <c r="E121" i="12" s="1"/>
  <c r="C120" i="12"/>
  <c r="C119" i="12"/>
  <c r="C118" i="12"/>
  <c r="C117" i="12"/>
  <c r="E117" i="12" s="1"/>
  <c r="C116" i="12"/>
  <c r="C115" i="12"/>
  <c r="C114" i="12"/>
  <c r="C113" i="12"/>
  <c r="E113" i="12" s="1"/>
  <c r="C112" i="12"/>
  <c r="C111" i="12"/>
  <c r="C110" i="12"/>
  <c r="C109" i="12"/>
  <c r="C108" i="12"/>
  <c r="C107" i="12"/>
  <c r="C106" i="12"/>
  <c r="C105" i="12"/>
  <c r="E105" i="12" s="1"/>
  <c r="C104" i="12"/>
  <c r="C103" i="12"/>
  <c r="C102" i="12"/>
  <c r="C101" i="12"/>
  <c r="C100" i="12"/>
  <c r="C99" i="12"/>
  <c r="C98" i="12"/>
  <c r="F98" i="12" s="1"/>
  <c r="C97" i="12"/>
  <c r="E97" i="12" s="1"/>
  <c r="C96" i="12"/>
  <c r="C95" i="12"/>
  <c r="C94" i="12"/>
  <c r="C93" i="12"/>
  <c r="C92" i="12"/>
  <c r="C91" i="12"/>
  <c r="C90" i="12"/>
  <c r="C89" i="12"/>
  <c r="E89" i="12" s="1"/>
  <c r="C88" i="12"/>
  <c r="C87" i="12"/>
  <c r="C86" i="12"/>
  <c r="C85" i="12"/>
  <c r="C84" i="12"/>
  <c r="C83" i="12"/>
  <c r="C82" i="12"/>
  <c r="C81" i="12"/>
  <c r="E81" i="12" s="1"/>
  <c r="C80" i="12"/>
  <c r="C79" i="12"/>
  <c r="C78" i="12"/>
  <c r="C77" i="12"/>
  <c r="C76" i="12"/>
  <c r="C75" i="12"/>
  <c r="C74" i="12"/>
  <c r="C73" i="12"/>
  <c r="E73" i="12" s="1"/>
  <c r="C72" i="12"/>
  <c r="C71" i="12"/>
  <c r="C70" i="12"/>
  <c r="C69" i="12"/>
  <c r="C68" i="12"/>
  <c r="C67" i="12"/>
  <c r="C66" i="12"/>
  <c r="F66" i="12" s="1"/>
  <c r="C65" i="12"/>
  <c r="E65" i="12" s="1"/>
  <c r="C64" i="12"/>
  <c r="C63" i="12"/>
  <c r="C62" i="12"/>
  <c r="C61" i="12"/>
  <c r="C60" i="12"/>
  <c r="C59" i="12"/>
  <c r="C58" i="12"/>
  <c r="C57" i="12"/>
  <c r="E57" i="12" s="1"/>
  <c r="C56" i="12"/>
  <c r="C55" i="12"/>
  <c r="C54" i="12"/>
  <c r="C53" i="12"/>
  <c r="C52" i="12"/>
  <c r="C51" i="12"/>
  <c r="C50" i="12"/>
  <c r="C49" i="12"/>
  <c r="E49" i="12" s="1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F34" i="12" s="1"/>
  <c r="G34" i="12" s="1"/>
  <c r="C33" i="12"/>
  <c r="E33" i="12" s="1"/>
  <c r="C32" i="12"/>
  <c r="C31" i="12"/>
  <c r="C30" i="12"/>
  <c r="C29" i="12"/>
  <c r="C28" i="12"/>
  <c r="C27" i="12"/>
  <c r="C26" i="12"/>
  <c r="C25" i="12"/>
  <c r="E25" i="12" s="1"/>
  <c r="C24" i="12"/>
  <c r="C23" i="12"/>
  <c r="C22" i="12"/>
  <c r="C21" i="12"/>
  <c r="C20" i="12"/>
  <c r="C19" i="12"/>
  <c r="C18" i="12"/>
  <c r="C17" i="12"/>
  <c r="E17" i="12" s="1"/>
  <c r="C16" i="12"/>
  <c r="C15" i="12"/>
  <c r="C14" i="12"/>
  <c r="C13" i="12"/>
  <c r="C12" i="12"/>
  <c r="C11" i="12"/>
  <c r="C10" i="12"/>
  <c r="C9" i="12"/>
  <c r="E9" i="12" s="1"/>
  <c r="C8" i="12"/>
  <c r="C7" i="12"/>
  <c r="C6" i="12"/>
  <c r="C5" i="12"/>
  <c r="C4" i="12"/>
  <c r="C3" i="12"/>
  <c r="C2" i="12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6" i="10"/>
  <c r="C2" i="8"/>
  <c r="F2" i="8" s="1"/>
  <c r="D4" i="9"/>
  <c r="E4" i="9" s="1"/>
  <c r="D5" i="9"/>
  <c r="E5" i="9" s="1"/>
  <c r="D6" i="9"/>
  <c r="E6" i="9" s="1"/>
  <c r="D7" i="9"/>
  <c r="E7" i="9" s="1"/>
  <c r="D8" i="9"/>
  <c r="E8" i="9" s="1"/>
  <c r="D9" i="9"/>
  <c r="E9" i="9" s="1"/>
  <c r="D10" i="9"/>
  <c r="E10" i="9" s="1"/>
  <c r="D11" i="9"/>
  <c r="E11" i="9" s="1"/>
  <c r="D12" i="9"/>
  <c r="E12" i="9" s="1"/>
  <c r="D13" i="9"/>
  <c r="E13" i="9" s="1"/>
  <c r="D14" i="9"/>
  <c r="E14" i="9" s="1"/>
  <c r="D15" i="9"/>
  <c r="E15" i="9" s="1"/>
  <c r="D16" i="9"/>
  <c r="E16" i="9" s="1"/>
  <c r="D17" i="9"/>
  <c r="E17" i="9" s="1"/>
  <c r="D18" i="9"/>
  <c r="E18" i="9" s="1"/>
  <c r="D19" i="9"/>
  <c r="E19" i="9" s="1"/>
  <c r="D20" i="9"/>
  <c r="E20" i="9" s="1"/>
  <c r="D21" i="9"/>
  <c r="E21" i="9" s="1"/>
  <c r="D22" i="9"/>
  <c r="E22" i="9" s="1"/>
  <c r="D23" i="9"/>
  <c r="E23" i="9" s="1"/>
  <c r="D24" i="9"/>
  <c r="E24" i="9" s="1"/>
  <c r="D25" i="9"/>
  <c r="E25" i="9" s="1"/>
  <c r="D26" i="9"/>
  <c r="E26" i="9" s="1"/>
  <c r="D27" i="9"/>
  <c r="E27" i="9" s="1"/>
  <c r="D28" i="9"/>
  <c r="E28" i="9" s="1"/>
  <c r="D29" i="9"/>
  <c r="E29" i="9" s="1"/>
  <c r="D30" i="9"/>
  <c r="E30" i="9" s="1"/>
  <c r="D31" i="9"/>
  <c r="E31" i="9" s="1"/>
  <c r="D32" i="9"/>
  <c r="E32" i="9" s="1"/>
  <c r="D33" i="9"/>
  <c r="E33" i="9" s="1"/>
  <c r="D34" i="9"/>
  <c r="E34" i="9" s="1"/>
  <c r="D35" i="9"/>
  <c r="E35" i="9" s="1"/>
  <c r="D36" i="9"/>
  <c r="E36" i="9" s="1"/>
  <c r="D37" i="9"/>
  <c r="E37" i="9" s="1"/>
  <c r="D38" i="9"/>
  <c r="E38" i="9" s="1"/>
  <c r="D39" i="9"/>
  <c r="E39" i="9" s="1"/>
  <c r="D40" i="9"/>
  <c r="E40" i="9" s="1"/>
  <c r="D41" i="9"/>
  <c r="E41" i="9" s="1"/>
  <c r="D42" i="9"/>
  <c r="E42" i="9" s="1"/>
  <c r="D43" i="9"/>
  <c r="E43" i="9" s="1"/>
  <c r="D44" i="9"/>
  <c r="E44" i="9" s="1"/>
  <c r="D45" i="9"/>
  <c r="E45" i="9" s="1"/>
  <c r="D46" i="9"/>
  <c r="E46" i="9" s="1"/>
  <c r="D47" i="9"/>
  <c r="E47" i="9" s="1"/>
  <c r="D48" i="9"/>
  <c r="E48" i="9" s="1"/>
  <c r="D49" i="9"/>
  <c r="E49" i="9" s="1"/>
  <c r="D50" i="9"/>
  <c r="E50" i="9" s="1"/>
  <c r="D51" i="9"/>
  <c r="E51" i="9" s="1"/>
  <c r="D52" i="9"/>
  <c r="E52" i="9" s="1"/>
  <c r="D53" i="9"/>
  <c r="E53" i="9" s="1"/>
  <c r="D54" i="9"/>
  <c r="E54" i="9" s="1"/>
  <c r="D55" i="9"/>
  <c r="E55" i="9" s="1"/>
  <c r="D56" i="9"/>
  <c r="E56" i="9" s="1"/>
  <c r="D57" i="9"/>
  <c r="E57" i="9" s="1"/>
  <c r="D58" i="9"/>
  <c r="E58" i="9" s="1"/>
  <c r="D59" i="9"/>
  <c r="E59" i="9" s="1"/>
  <c r="D60" i="9"/>
  <c r="E60" i="9" s="1"/>
  <c r="D61" i="9"/>
  <c r="E61" i="9" s="1"/>
  <c r="D62" i="9"/>
  <c r="E62" i="9" s="1"/>
  <c r="D63" i="9"/>
  <c r="E63" i="9" s="1"/>
  <c r="D64" i="9"/>
  <c r="E64" i="9" s="1"/>
  <c r="D65" i="9"/>
  <c r="E65" i="9" s="1"/>
  <c r="D66" i="9"/>
  <c r="E66" i="9" s="1"/>
  <c r="D67" i="9"/>
  <c r="E67" i="9" s="1"/>
  <c r="D68" i="9"/>
  <c r="E68" i="9" s="1"/>
  <c r="D69" i="9"/>
  <c r="E69" i="9" s="1"/>
  <c r="D70" i="9"/>
  <c r="E70" i="9" s="1"/>
  <c r="D71" i="9"/>
  <c r="E71" i="9" s="1"/>
  <c r="D72" i="9"/>
  <c r="E72" i="9" s="1"/>
  <c r="D73" i="9"/>
  <c r="E73" i="9" s="1"/>
  <c r="D74" i="9"/>
  <c r="E74" i="9" s="1"/>
  <c r="D75" i="9"/>
  <c r="E75" i="9" s="1"/>
  <c r="D76" i="9"/>
  <c r="E76" i="9" s="1"/>
  <c r="D77" i="9"/>
  <c r="E77" i="9" s="1"/>
  <c r="D78" i="9"/>
  <c r="E78" i="9" s="1"/>
  <c r="D79" i="9"/>
  <c r="E79" i="9" s="1"/>
  <c r="D80" i="9"/>
  <c r="E80" i="9" s="1"/>
  <c r="D81" i="9"/>
  <c r="E81" i="9" s="1"/>
  <c r="D82" i="9"/>
  <c r="E82" i="9" s="1"/>
  <c r="D83" i="9"/>
  <c r="E83" i="9" s="1"/>
  <c r="D84" i="9"/>
  <c r="E84" i="9" s="1"/>
  <c r="D85" i="9"/>
  <c r="E85" i="9" s="1"/>
  <c r="D86" i="9"/>
  <c r="E86" i="9" s="1"/>
  <c r="D87" i="9"/>
  <c r="E87" i="9" s="1"/>
  <c r="D88" i="9"/>
  <c r="E88" i="9" s="1"/>
  <c r="D89" i="9"/>
  <c r="E89" i="9" s="1"/>
  <c r="D90" i="9"/>
  <c r="E90" i="9" s="1"/>
  <c r="D91" i="9"/>
  <c r="E91" i="9" s="1"/>
  <c r="D92" i="9"/>
  <c r="E92" i="9" s="1"/>
  <c r="D93" i="9"/>
  <c r="E93" i="9" s="1"/>
  <c r="D94" i="9"/>
  <c r="E94" i="9" s="1"/>
  <c r="D95" i="9"/>
  <c r="E95" i="9" s="1"/>
  <c r="D96" i="9"/>
  <c r="E96" i="9" s="1"/>
  <c r="D97" i="9"/>
  <c r="E97" i="9" s="1"/>
  <c r="D98" i="9"/>
  <c r="E98" i="9" s="1"/>
  <c r="D99" i="9"/>
  <c r="E99" i="9" s="1"/>
  <c r="D100" i="9"/>
  <c r="E100" i="9" s="1"/>
  <c r="D101" i="9"/>
  <c r="E101" i="9" s="1"/>
  <c r="D102" i="9"/>
  <c r="E102" i="9" s="1"/>
  <c r="D103" i="9"/>
  <c r="E103" i="9" s="1"/>
  <c r="D104" i="9"/>
  <c r="E104" i="9" s="1"/>
  <c r="D105" i="9"/>
  <c r="E105" i="9" s="1"/>
  <c r="D106" i="9"/>
  <c r="E106" i="9" s="1"/>
  <c r="D107" i="9"/>
  <c r="E107" i="9" s="1"/>
  <c r="D108" i="9"/>
  <c r="E108" i="9" s="1"/>
  <c r="D109" i="9"/>
  <c r="E109" i="9" s="1"/>
  <c r="D110" i="9"/>
  <c r="E110" i="9" s="1"/>
  <c r="D111" i="9"/>
  <c r="E111" i="9" s="1"/>
  <c r="D112" i="9"/>
  <c r="E112" i="9" s="1"/>
  <c r="D113" i="9"/>
  <c r="E113" i="9" s="1"/>
  <c r="D114" i="9"/>
  <c r="E114" i="9" s="1"/>
  <c r="D115" i="9"/>
  <c r="E115" i="9" s="1"/>
  <c r="D116" i="9"/>
  <c r="E116" i="9" s="1"/>
  <c r="D117" i="9"/>
  <c r="E117" i="9" s="1"/>
  <c r="D118" i="9"/>
  <c r="E118" i="9" s="1"/>
  <c r="D119" i="9"/>
  <c r="E119" i="9" s="1"/>
  <c r="D120" i="9"/>
  <c r="E120" i="9" s="1"/>
  <c r="D121" i="9"/>
  <c r="E121" i="9" s="1"/>
  <c r="D122" i="9"/>
  <c r="E122" i="9" s="1"/>
  <c r="D123" i="9"/>
  <c r="E123" i="9" s="1"/>
  <c r="D124" i="9"/>
  <c r="E124" i="9" s="1"/>
  <c r="D125" i="9"/>
  <c r="E125" i="9" s="1"/>
  <c r="D126" i="9"/>
  <c r="E126" i="9" s="1"/>
  <c r="D127" i="9"/>
  <c r="E127" i="9" s="1"/>
  <c r="D128" i="9"/>
  <c r="E128" i="9" s="1"/>
  <c r="D129" i="9"/>
  <c r="E129" i="9" s="1"/>
  <c r="D130" i="9"/>
  <c r="E130" i="9" s="1"/>
  <c r="D131" i="9"/>
  <c r="E131" i="9" s="1"/>
  <c r="D132" i="9"/>
  <c r="E132" i="9" s="1"/>
  <c r="D133" i="9"/>
  <c r="E133" i="9" s="1"/>
  <c r="D134" i="9"/>
  <c r="E134" i="9" s="1"/>
  <c r="D135" i="9"/>
  <c r="E135" i="9" s="1"/>
  <c r="D136" i="9"/>
  <c r="E136" i="9" s="1"/>
  <c r="D137" i="9"/>
  <c r="E137" i="9" s="1"/>
  <c r="D138" i="9"/>
  <c r="E138" i="9" s="1"/>
  <c r="D139" i="9"/>
  <c r="E139" i="9" s="1"/>
  <c r="D140" i="9"/>
  <c r="E140" i="9" s="1"/>
  <c r="D141" i="9"/>
  <c r="E141" i="9" s="1"/>
  <c r="D142" i="9"/>
  <c r="E142" i="9" s="1"/>
  <c r="D143" i="9"/>
  <c r="E143" i="9" s="1"/>
  <c r="D144" i="9"/>
  <c r="E144" i="9" s="1"/>
  <c r="D145" i="9"/>
  <c r="E145" i="9" s="1"/>
  <c r="D146" i="9"/>
  <c r="E146" i="9" s="1"/>
  <c r="D147" i="9"/>
  <c r="E147" i="9" s="1"/>
  <c r="D148" i="9"/>
  <c r="E148" i="9" s="1"/>
  <c r="D149" i="9"/>
  <c r="E149" i="9" s="1"/>
  <c r="D150" i="9"/>
  <c r="E150" i="9" s="1"/>
  <c r="D151" i="9"/>
  <c r="E151" i="9" s="1"/>
  <c r="D152" i="9"/>
  <c r="E152" i="9" s="1"/>
  <c r="D153" i="9"/>
  <c r="E153" i="9" s="1"/>
  <c r="D154" i="9"/>
  <c r="E154" i="9" s="1"/>
  <c r="D155" i="9"/>
  <c r="E155" i="9" s="1"/>
  <c r="D156" i="9"/>
  <c r="E156" i="9" s="1"/>
  <c r="D157" i="9"/>
  <c r="E157" i="9" s="1"/>
  <c r="D158" i="9"/>
  <c r="E158" i="9" s="1"/>
  <c r="D159" i="9"/>
  <c r="E159" i="9" s="1"/>
  <c r="D160" i="9"/>
  <c r="E160" i="9" s="1"/>
  <c r="D161" i="9"/>
  <c r="E161" i="9" s="1"/>
  <c r="D162" i="9"/>
  <c r="E162" i="9" s="1"/>
  <c r="D163" i="9"/>
  <c r="E163" i="9" s="1"/>
  <c r="D164" i="9"/>
  <c r="E164" i="9" s="1"/>
  <c r="D165" i="9"/>
  <c r="E165" i="9" s="1"/>
  <c r="D166" i="9"/>
  <c r="E166" i="9" s="1"/>
  <c r="D167" i="9"/>
  <c r="E167" i="9" s="1"/>
  <c r="D168" i="9"/>
  <c r="E168" i="9" s="1"/>
  <c r="D169" i="9"/>
  <c r="E169" i="9" s="1"/>
  <c r="D170" i="9"/>
  <c r="E170" i="9" s="1"/>
  <c r="D171" i="9"/>
  <c r="E171" i="9" s="1"/>
  <c r="D172" i="9"/>
  <c r="E172" i="9" s="1"/>
  <c r="D173" i="9"/>
  <c r="E173" i="9" s="1"/>
  <c r="D174" i="9"/>
  <c r="E174" i="9" s="1"/>
  <c r="D175" i="9"/>
  <c r="E175" i="9" s="1"/>
  <c r="D176" i="9"/>
  <c r="E176" i="9" s="1"/>
  <c r="D177" i="9"/>
  <c r="E177" i="9" s="1"/>
  <c r="D178" i="9"/>
  <c r="E178" i="9" s="1"/>
  <c r="D179" i="9"/>
  <c r="E179" i="9" s="1"/>
  <c r="D180" i="9"/>
  <c r="E180" i="9" s="1"/>
  <c r="D181" i="9"/>
  <c r="E181" i="9" s="1"/>
  <c r="D182" i="9"/>
  <c r="E182" i="9" s="1"/>
  <c r="D183" i="9"/>
  <c r="E183" i="9" s="1"/>
  <c r="D184" i="9"/>
  <c r="E184" i="9" s="1"/>
  <c r="D185" i="9"/>
  <c r="E185" i="9" s="1"/>
  <c r="D186" i="9"/>
  <c r="E186" i="9" s="1"/>
  <c r="D187" i="9"/>
  <c r="E187" i="9" s="1"/>
  <c r="D188" i="9"/>
  <c r="E188" i="9" s="1"/>
  <c r="D189" i="9"/>
  <c r="E189" i="9" s="1"/>
  <c r="D190" i="9"/>
  <c r="E190" i="9" s="1"/>
  <c r="D191" i="9"/>
  <c r="E191" i="9" s="1"/>
  <c r="D192" i="9"/>
  <c r="E192" i="9" s="1"/>
  <c r="D193" i="9"/>
  <c r="E193" i="9" s="1"/>
  <c r="D194" i="9"/>
  <c r="E194" i="9" s="1"/>
  <c r="D195" i="9"/>
  <c r="E195" i="9" s="1"/>
  <c r="D196" i="9"/>
  <c r="E196" i="9" s="1"/>
  <c r="D197" i="9"/>
  <c r="E197" i="9" s="1"/>
  <c r="D198" i="9"/>
  <c r="E198" i="9" s="1"/>
  <c r="D199" i="9"/>
  <c r="E199" i="9" s="1"/>
  <c r="D200" i="9"/>
  <c r="E200" i="9" s="1"/>
  <c r="D201" i="9"/>
  <c r="E201" i="9" s="1"/>
  <c r="D202" i="9"/>
  <c r="E202" i="9" s="1"/>
  <c r="D203" i="9"/>
  <c r="E203" i="9" s="1"/>
  <c r="D204" i="9"/>
  <c r="E204" i="9" s="1"/>
  <c r="D205" i="9"/>
  <c r="E205" i="9" s="1"/>
  <c r="D206" i="9"/>
  <c r="E206" i="9" s="1"/>
  <c r="D207" i="9"/>
  <c r="E207" i="9" s="1"/>
  <c r="D208" i="9"/>
  <c r="E208" i="9" s="1"/>
  <c r="D209" i="9"/>
  <c r="E209" i="9" s="1"/>
  <c r="D210" i="9"/>
  <c r="E210" i="9" s="1"/>
  <c r="D211" i="9"/>
  <c r="E211" i="9" s="1"/>
  <c r="D212" i="9"/>
  <c r="E212" i="9" s="1"/>
  <c r="D213" i="9"/>
  <c r="E213" i="9" s="1"/>
  <c r="D214" i="9"/>
  <c r="E214" i="9" s="1"/>
  <c r="D215" i="9"/>
  <c r="E215" i="9" s="1"/>
  <c r="D216" i="9"/>
  <c r="E216" i="9" s="1"/>
  <c r="D217" i="9"/>
  <c r="E217" i="9" s="1"/>
  <c r="D218" i="9"/>
  <c r="E218" i="9" s="1"/>
  <c r="D219" i="9"/>
  <c r="E219" i="9" s="1"/>
  <c r="D220" i="9"/>
  <c r="E220" i="9" s="1"/>
  <c r="D221" i="9"/>
  <c r="E221" i="9" s="1"/>
  <c r="D222" i="9"/>
  <c r="E222" i="9" s="1"/>
  <c r="D223" i="9"/>
  <c r="E223" i="9" s="1"/>
  <c r="D224" i="9"/>
  <c r="E224" i="9" s="1"/>
  <c r="D225" i="9"/>
  <c r="E225" i="9" s="1"/>
  <c r="D226" i="9"/>
  <c r="E226" i="9" s="1"/>
  <c r="D227" i="9"/>
  <c r="E227" i="9" s="1"/>
  <c r="D228" i="9"/>
  <c r="E228" i="9" s="1"/>
  <c r="D229" i="9"/>
  <c r="E229" i="9" s="1"/>
  <c r="D230" i="9"/>
  <c r="E230" i="9" s="1"/>
  <c r="D231" i="9"/>
  <c r="E231" i="9" s="1"/>
  <c r="D232" i="9"/>
  <c r="E232" i="9" s="1"/>
  <c r="D233" i="9"/>
  <c r="E233" i="9" s="1"/>
  <c r="D234" i="9"/>
  <c r="E234" i="9" s="1"/>
  <c r="D235" i="9"/>
  <c r="E235" i="9" s="1"/>
  <c r="D236" i="9"/>
  <c r="E236" i="9" s="1"/>
  <c r="D237" i="9"/>
  <c r="E237" i="9" s="1"/>
  <c r="D238" i="9"/>
  <c r="E238" i="9" s="1"/>
  <c r="D239" i="9"/>
  <c r="E239" i="9" s="1"/>
  <c r="D240" i="9"/>
  <c r="E240" i="9" s="1"/>
  <c r="D241" i="9"/>
  <c r="E241" i="9" s="1"/>
  <c r="D242" i="9"/>
  <c r="E242" i="9" s="1"/>
  <c r="D243" i="9"/>
  <c r="E243" i="9" s="1"/>
  <c r="D244" i="9"/>
  <c r="E244" i="9" s="1"/>
  <c r="D245" i="9"/>
  <c r="E245" i="9" s="1"/>
  <c r="D246" i="9"/>
  <c r="E246" i="9" s="1"/>
  <c r="D247" i="9"/>
  <c r="E247" i="9" s="1"/>
  <c r="D248" i="9"/>
  <c r="E248" i="9" s="1"/>
  <c r="D249" i="9"/>
  <c r="E249" i="9" s="1"/>
  <c r="D250" i="9"/>
  <c r="E250" i="9" s="1"/>
  <c r="D251" i="9"/>
  <c r="E251" i="9" s="1"/>
  <c r="D252" i="9"/>
  <c r="E252" i="9" s="1"/>
  <c r="D253" i="9"/>
  <c r="E253" i="9" s="1"/>
  <c r="D254" i="9"/>
  <c r="E254" i="9" s="1"/>
  <c r="D255" i="9"/>
  <c r="E255" i="9" s="1"/>
  <c r="D256" i="9"/>
  <c r="E256" i="9" s="1"/>
  <c r="D257" i="9"/>
  <c r="E257" i="9" s="1"/>
  <c r="D258" i="9"/>
  <c r="E258" i="9" s="1"/>
  <c r="D259" i="9"/>
  <c r="E259" i="9" s="1"/>
  <c r="D260" i="9"/>
  <c r="E260" i="9" s="1"/>
  <c r="D261" i="9"/>
  <c r="E261" i="9" s="1"/>
  <c r="D262" i="9"/>
  <c r="E262" i="9" s="1"/>
  <c r="D263" i="9"/>
  <c r="E263" i="9" s="1"/>
  <c r="D264" i="9"/>
  <c r="E264" i="9" s="1"/>
  <c r="D265" i="9"/>
  <c r="E265" i="9" s="1"/>
  <c r="D266" i="9"/>
  <c r="E266" i="9" s="1"/>
  <c r="D267" i="9"/>
  <c r="E267" i="9" s="1"/>
  <c r="D268" i="9"/>
  <c r="E268" i="9" s="1"/>
  <c r="D269" i="9"/>
  <c r="E269" i="9" s="1"/>
  <c r="D270" i="9"/>
  <c r="E270" i="9" s="1"/>
  <c r="D271" i="9"/>
  <c r="E271" i="9" s="1"/>
  <c r="D272" i="9"/>
  <c r="E272" i="9" s="1"/>
  <c r="D273" i="9"/>
  <c r="E273" i="9" s="1"/>
  <c r="D274" i="9"/>
  <c r="E274" i="9" s="1"/>
  <c r="D275" i="9"/>
  <c r="E275" i="9" s="1"/>
  <c r="D276" i="9"/>
  <c r="E276" i="9" s="1"/>
  <c r="D277" i="9"/>
  <c r="E277" i="9" s="1"/>
  <c r="D278" i="9"/>
  <c r="E278" i="9" s="1"/>
  <c r="D279" i="9"/>
  <c r="E279" i="9" s="1"/>
  <c r="D280" i="9"/>
  <c r="E280" i="9" s="1"/>
  <c r="D281" i="9"/>
  <c r="E281" i="9" s="1"/>
  <c r="D282" i="9"/>
  <c r="E282" i="9" s="1"/>
  <c r="D283" i="9"/>
  <c r="E283" i="9" s="1"/>
  <c r="D284" i="9"/>
  <c r="E284" i="9" s="1"/>
  <c r="D285" i="9"/>
  <c r="E285" i="9" s="1"/>
  <c r="D286" i="9"/>
  <c r="E286" i="9" s="1"/>
  <c r="D287" i="9"/>
  <c r="E287" i="9" s="1"/>
  <c r="D288" i="9"/>
  <c r="E288" i="9" s="1"/>
  <c r="D289" i="9"/>
  <c r="E289" i="9" s="1"/>
  <c r="D290" i="9"/>
  <c r="E290" i="9" s="1"/>
  <c r="D291" i="9"/>
  <c r="E291" i="9" s="1"/>
  <c r="D292" i="9"/>
  <c r="E292" i="9" s="1"/>
  <c r="D293" i="9"/>
  <c r="E293" i="9" s="1"/>
  <c r="D294" i="9"/>
  <c r="E294" i="9" s="1"/>
  <c r="D295" i="9"/>
  <c r="E295" i="9" s="1"/>
  <c r="D296" i="9"/>
  <c r="E296" i="9" s="1"/>
  <c r="D297" i="9"/>
  <c r="E297" i="9" s="1"/>
  <c r="D298" i="9"/>
  <c r="E298" i="9" s="1"/>
  <c r="D299" i="9"/>
  <c r="E299" i="9" s="1"/>
  <c r="D300" i="9"/>
  <c r="E300" i="9" s="1"/>
  <c r="D301" i="9"/>
  <c r="E301" i="9" s="1"/>
  <c r="D302" i="9"/>
  <c r="E302" i="9" s="1"/>
  <c r="D303" i="9"/>
  <c r="E303" i="9" s="1"/>
  <c r="D304" i="9"/>
  <c r="E304" i="9" s="1"/>
  <c r="D305" i="9"/>
  <c r="E305" i="9" s="1"/>
  <c r="D306" i="9"/>
  <c r="E306" i="9" s="1"/>
  <c r="D307" i="9"/>
  <c r="E307" i="9" s="1"/>
  <c r="D308" i="9"/>
  <c r="E308" i="9" s="1"/>
  <c r="D309" i="9"/>
  <c r="E309" i="9" s="1"/>
  <c r="D310" i="9"/>
  <c r="E310" i="9" s="1"/>
  <c r="D311" i="9"/>
  <c r="E311" i="9" s="1"/>
  <c r="D312" i="9"/>
  <c r="E312" i="9" s="1"/>
  <c r="D313" i="9"/>
  <c r="E313" i="9" s="1"/>
  <c r="D314" i="9"/>
  <c r="E314" i="9" s="1"/>
  <c r="D315" i="9"/>
  <c r="E315" i="9" s="1"/>
  <c r="D316" i="9"/>
  <c r="E316" i="9" s="1"/>
  <c r="D317" i="9"/>
  <c r="E317" i="9" s="1"/>
  <c r="D318" i="9"/>
  <c r="E318" i="9" s="1"/>
  <c r="D319" i="9"/>
  <c r="E319" i="9" s="1"/>
  <c r="D320" i="9"/>
  <c r="E320" i="9" s="1"/>
  <c r="D321" i="9"/>
  <c r="E321" i="9" s="1"/>
  <c r="D322" i="9"/>
  <c r="E322" i="9" s="1"/>
  <c r="D323" i="9"/>
  <c r="E323" i="9" s="1"/>
  <c r="D324" i="9"/>
  <c r="E324" i="9" s="1"/>
  <c r="D325" i="9"/>
  <c r="E325" i="9" s="1"/>
  <c r="D326" i="9"/>
  <c r="E326" i="9" s="1"/>
  <c r="D327" i="9"/>
  <c r="E327" i="9" s="1"/>
  <c r="D328" i="9"/>
  <c r="E328" i="9" s="1"/>
  <c r="D329" i="9"/>
  <c r="E329" i="9" s="1"/>
  <c r="D330" i="9"/>
  <c r="E330" i="9" s="1"/>
  <c r="D331" i="9"/>
  <c r="E331" i="9" s="1"/>
  <c r="D332" i="9"/>
  <c r="E332" i="9" s="1"/>
  <c r="D333" i="9"/>
  <c r="E333" i="9" s="1"/>
  <c r="D334" i="9"/>
  <c r="E334" i="9" s="1"/>
  <c r="D335" i="9"/>
  <c r="E335" i="9" s="1"/>
  <c r="D336" i="9"/>
  <c r="E336" i="9" s="1"/>
  <c r="D337" i="9"/>
  <c r="E337" i="9" s="1"/>
  <c r="D338" i="9"/>
  <c r="E338" i="9" s="1"/>
  <c r="D339" i="9"/>
  <c r="E339" i="9" s="1"/>
  <c r="D340" i="9"/>
  <c r="E340" i="9" s="1"/>
  <c r="D341" i="9"/>
  <c r="E341" i="9" s="1"/>
  <c r="D342" i="9"/>
  <c r="E342" i="9" s="1"/>
  <c r="D343" i="9"/>
  <c r="E343" i="9" s="1"/>
  <c r="D344" i="9"/>
  <c r="E344" i="9" s="1"/>
  <c r="D345" i="9"/>
  <c r="E345" i="9" s="1"/>
  <c r="D346" i="9"/>
  <c r="E346" i="9" s="1"/>
  <c r="D347" i="9"/>
  <c r="E347" i="9" s="1"/>
  <c r="D348" i="9"/>
  <c r="E348" i="9" s="1"/>
  <c r="D349" i="9"/>
  <c r="E349" i="9" s="1"/>
  <c r="D350" i="9"/>
  <c r="E350" i="9" s="1"/>
  <c r="D351" i="9"/>
  <c r="E351" i="9" s="1"/>
  <c r="D352" i="9"/>
  <c r="E352" i="9" s="1"/>
  <c r="D353" i="9"/>
  <c r="E353" i="9" s="1"/>
  <c r="D354" i="9"/>
  <c r="E354" i="9" s="1"/>
  <c r="D355" i="9"/>
  <c r="E355" i="9" s="1"/>
  <c r="D356" i="9"/>
  <c r="E356" i="9" s="1"/>
  <c r="D357" i="9"/>
  <c r="E357" i="9" s="1"/>
  <c r="D358" i="9"/>
  <c r="E358" i="9" s="1"/>
  <c r="D359" i="9"/>
  <c r="E359" i="9" s="1"/>
  <c r="D360" i="9"/>
  <c r="E360" i="9" s="1"/>
  <c r="D361" i="9"/>
  <c r="E361" i="9" s="1"/>
  <c r="D362" i="9"/>
  <c r="E362" i="9" s="1"/>
  <c r="D363" i="9"/>
  <c r="E363" i="9" s="1"/>
  <c r="D364" i="9"/>
  <c r="E364" i="9" s="1"/>
  <c r="D365" i="9"/>
  <c r="E365" i="9" s="1"/>
  <c r="D366" i="9"/>
  <c r="E366" i="9" s="1"/>
  <c r="D367" i="9"/>
  <c r="E367" i="9" s="1"/>
  <c r="D368" i="9"/>
  <c r="E368" i="9" s="1"/>
  <c r="D369" i="9"/>
  <c r="E369" i="9" s="1"/>
  <c r="D370" i="9"/>
  <c r="E370" i="9" s="1"/>
  <c r="D371" i="9"/>
  <c r="E371" i="9" s="1"/>
  <c r="D372" i="9"/>
  <c r="E372" i="9" s="1"/>
  <c r="D373" i="9"/>
  <c r="E373" i="9" s="1"/>
  <c r="D374" i="9"/>
  <c r="E374" i="9" s="1"/>
  <c r="D375" i="9"/>
  <c r="E375" i="9" s="1"/>
  <c r="D376" i="9"/>
  <c r="E376" i="9" s="1"/>
  <c r="D377" i="9"/>
  <c r="E377" i="9" s="1"/>
  <c r="D378" i="9"/>
  <c r="E378" i="9" s="1"/>
  <c r="D379" i="9"/>
  <c r="E379" i="9" s="1"/>
  <c r="D380" i="9"/>
  <c r="E380" i="9" s="1"/>
  <c r="D381" i="9"/>
  <c r="E381" i="9" s="1"/>
  <c r="D382" i="9"/>
  <c r="E382" i="9" s="1"/>
  <c r="D383" i="9"/>
  <c r="E383" i="9" s="1"/>
  <c r="D384" i="9"/>
  <c r="E384" i="9" s="1"/>
  <c r="D385" i="9"/>
  <c r="E385" i="9" s="1"/>
  <c r="D386" i="9"/>
  <c r="E386" i="9" s="1"/>
  <c r="D387" i="9"/>
  <c r="E387" i="9" s="1"/>
  <c r="D388" i="9"/>
  <c r="E388" i="9" s="1"/>
  <c r="D389" i="9"/>
  <c r="E389" i="9" s="1"/>
  <c r="D390" i="9"/>
  <c r="E390" i="9" s="1"/>
  <c r="D391" i="9"/>
  <c r="E391" i="9" s="1"/>
  <c r="D392" i="9"/>
  <c r="E392" i="9" s="1"/>
  <c r="D393" i="9"/>
  <c r="E393" i="9" s="1"/>
  <c r="D394" i="9"/>
  <c r="E394" i="9" s="1"/>
  <c r="D395" i="9"/>
  <c r="E395" i="9" s="1"/>
  <c r="D396" i="9"/>
  <c r="E396" i="9" s="1"/>
  <c r="D397" i="9"/>
  <c r="E397" i="9" s="1"/>
  <c r="D398" i="9"/>
  <c r="E398" i="9" s="1"/>
  <c r="D399" i="9"/>
  <c r="E399" i="9" s="1"/>
  <c r="D400" i="9"/>
  <c r="E400" i="9" s="1"/>
  <c r="D401" i="9"/>
  <c r="E401" i="9" s="1"/>
  <c r="D402" i="9"/>
  <c r="E402" i="9" s="1"/>
  <c r="D403" i="9"/>
  <c r="E403" i="9" s="1"/>
  <c r="D404" i="9"/>
  <c r="E404" i="9" s="1"/>
  <c r="D405" i="9"/>
  <c r="E405" i="9" s="1"/>
  <c r="D406" i="9"/>
  <c r="E406" i="9" s="1"/>
  <c r="D407" i="9"/>
  <c r="E407" i="9" s="1"/>
  <c r="D408" i="9"/>
  <c r="E408" i="9" s="1"/>
  <c r="D409" i="9"/>
  <c r="E409" i="9" s="1"/>
  <c r="D410" i="9"/>
  <c r="E410" i="9" s="1"/>
  <c r="D411" i="9"/>
  <c r="E411" i="9" s="1"/>
  <c r="D412" i="9"/>
  <c r="E412" i="9" s="1"/>
  <c r="D413" i="9"/>
  <c r="E413" i="9" s="1"/>
  <c r="D414" i="9"/>
  <c r="E414" i="9" s="1"/>
  <c r="D415" i="9"/>
  <c r="E415" i="9" s="1"/>
  <c r="D416" i="9"/>
  <c r="E416" i="9" s="1"/>
  <c r="D417" i="9"/>
  <c r="E417" i="9" s="1"/>
  <c r="D418" i="9"/>
  <c r="E418" i="9" s="1"/>
  <c r="D419" i="9"/>
  <c r="E419" i="9" s="1"/>
  <c r="D420" i="9"/>
  <c r="E420" i="9" s="1"/>
  <c r="D421" i="9"/>
  <c r="E421" i="9" s="1"/>
  <c r="D422" i="9"/>
  <c r="E422" i="9" s="1"/>
  <c r="D423" i="9"/>
  <c r="E423" i="9" s="1"/>
  <c r="D424" i="9"/>
  <c r="E424" i="9" s="1"/>
  <c r="D425" i="9"/>
  <c r="E425" i="9" s="1"/>
  <c r="D426" i="9"/>
  <c r="E426" i="9" s="1"/>
  <c r="D427" i="9"/>
  <c r="E427" i="9" s="1"/>
  <c r="D428" i="9"/>
  <c r="E428" i="9" s="1"/>
  <c r="D429" i="9"/>
  <c r="E429" i="9" s="1"/>
  <c r="D430" i="9"/>
  <c r="E430" i="9" s="1"/>
  <c r="D431" i="9"/>
  <c r="E431" i="9" s="1"/>
  <c r="D432" i="9"/>
  <c r="E432" i="9" s="1"/>
  <c r="D433" i="9"/>
  <c r="E433" i="9" s="1"/>
  <c r="D434" i="9"/>
  <c r="E434" i="9" s="1"/>
  <c r="D435" i="9"/>
  <c r="E435" i="9" s="1"/>
  <c r="D436" i="9"/>
  <c r="E436" i="9" s="1"/>
  <c r="D437" i="9"/>
  <c r="E437" i="9" s="1"/>
  <c r="D438" i="9"/>
  <c r="E438" i="9" s="1"/>
  <c r="D439" i="9"/>
  <c r="E439" i="9" s="1"/>
  <c r="D440" i="9"/>
  <c r="E440" i="9" s="1"/>
  <c r="D441" i="9"/>
  <c r="E441" i="9" s="1"/>
  <c r="D442" i="9"/>
  <c r="E442" i="9" s="1"/>
  <c r="D443" i="9"/>
  <c r="E443" i="9" s="1"/>
  <c r="D444" i="9"/>
  <c r="E444" i="9" s="1"/>
  <c r="D445" i="9"/>
  <c r="E445" i="9" s="1"/>
  <c r="D446" i="9"/>
  <c r="E446" i="9" s="1"/>
  <c r="D447" i="9"/>
  <c r="E447" i="9" s="1"/>
  <c r="D448" i="9"/>
  <c r="E448" i="9" s="1"/>
  <c r="D449" i="9"/>
  <c r="E449" i="9" s="1"/>
  <c r="D450" i="9"/>
  <c r="E450" i="9" s="1"/>
  <c r="D451" i="9"/>
  <c r="E451" i="9" s="1"/>
  <c r="D452" i="9"/>
  <c r="E452" i="9" s="1"/>
  <c r="D453" i="9"/>
  <c r="E453" i="9" s="1"/>
  <c r="D454" i="9"/>
  <c r="E454" i="9" s="1"/>
  <c r="D455" i="9"/>
  <c r="E455" i="9" s="1"/>
  <c r="D456" i="9"/>
  <c r="E456" i="9" s="1"/>
  <c r="D457" i="9"/>
  <c r="E457" i="9" s="1"/>
  <c r="D458" i="9"/>
  <c r="E458" i="9" s="1"/>
  <c r="D459" i="9"/>
  <c r="E459" i="9" s="1"/>
  <c r="D460" i="9"/>
  <c r="E460" i="9" s="1"/>
  <c r="D461" i="9"/>
  <c r="E461" i="9" s="1"/>
  <c r="D462" i="9"/>
  <c r="E462" i="9" s="1"/>
  <c r="D463" i="9"/>
  <c r="E463" i="9" s="1"/>
  <c r="D464" i="9"/>
  <c r="E464" i="9" s="1"/>
  <c r="D465" i="9"/>
  <c r="E465" i="9" s="1"/>
  <c r="D466" i="9"/>
  <c r="E466" i="9" s="1"/>
  <c r="D467" i="9"/>
  <c r="E467" i="9" s="1"/>
  <c r="D468" i="9"/>
  <c r="E468" i="9" s="1"/>
  <c r="D469" i="9"/>
  <c r="E469" i="9" s="1"/>
  <c r="D470" i="9"/>
  <c r="E470" i="9" s="1"/>
  <c r="D471" i="9"/>
  <c r="E471" i="9" s="1"/>
  <c r="D472" i="9"/>
  <c r="E472" i="9" s="1"/>
  <c r="D473" i="9"/>
  <c r="E473" i="9" s="1"/>
  <c r="D474" i="9"/>
  <c r="E474" i="9" s="1"/>
  <c r="D475" i="9"/>
  <c r="E475" i="9" s="1"/>
  <c r="D476" i="9"/>
  <c r="E476" i="9" s="1"/>
  <c r="D477" i="9"/>
  <c r="E477" i="9" s="1"/>
  <c r="D478" i="9"/>
  <c r="E478" i="9" s="1"/>
  <c r="D479" i="9"/>
  <c r="E479" i="9" s="1"/>
  <c r="D480" i="9"/>
  <c r="E480" i="9" s="1"/>
  <c r="D481" i="9"/>
  <c r="E481" i="9" s="1"/>
  <c r="D482" i="9"/>
  <c r="E482" i="9" s="1"/>
  <c r="D483" i="9"/>
  <c r="E483" i="9" s="1"/>
  <c r="D484" i="9"/>
  <c r="E484" i="9" s="1"/>
  <c r="D485" i="9"/>
  <c r="E485" i="9" s="1"/>
  <c r="D486" i="9"/>
  <c r="E486" i="9" s="1"/>
  <c r="D487" i="9"/>
  <c r="E487" i="9" s="1"/>
  <c r="D488" i="9"/>
  <c r="E488" i="9" s="1"/>
  <c r="D489" i="9"/>
  <c r="E489" i="9" s="1"/>
  <c r="D490" i="9"/>
  <c r="E490" i="9" s="1"/>
  <c r="D491" i="9"/>
  <c r="E491" i="9" s="1"/>
  <c r="D492" i="9"/>
  <c r="E492" i="9" s="1"/>
  <c r="D493" i="9"/>
  <c r="E493" i="9" s="1"/>
  <c r="D494" i="9"/>
  <c r="E494" i="9" s="1"/>
  <c r="D495" i="9"/>
  <c r="E495" i="9" s="1"/>
  <c r="D496" i="9"/>
  <c r="E496" i="9" s="1"/>
  <c r="D497" i="9"/>
  <c r="E497" i="9" s="1"/>
  <c r="D498" i="9"/>
  <c r="E498" i="9" s="1"/>
  <c r="D499" i="9"/>
  <c r="E499" i="9" s="1"/>
  <c r="D500" i="9"/>
  <c r="E500" i="9" s="1"/>
  <c r="D501" i="9"/>
  <c r="E501" i="9" s="1"/>
  <c r="D502" i="9"/>
  <c r="E502" i="9" s="1"/>
  <c r="D503" i="9"/>
  <c r="E503" i="9" s="1"/>
  <c r="D504" i="9"/>
  <c r="E504" i="9" s="1"/>
  <c r="D505" i="9"/>
  <c r="E505" i="9" s="1"/>
  <c r="D506" i="9"/>
  <c r="E506" i="9" s="1"/>
  <c r="D507" i="9"/>
  <c r="E507" i="9" s="1"/>
  <c r="D508" i="9"/>
  <c r="E508" i="9" s="1"/>
  <c r="D509" i="9"/>
  <c r="E509" i="9" s="1"/>
  <c r="D510" i="9"/>
  <c r="E510" i="9" s="1"/>
  <c r="D511" i="9"/>
  <c r="E511" i="9" s="1"/>
  <c r="D512" i="9"/>
  <c r="E512" i="9" s="1"/>
  <c r="D513" i="9"/>
  <c r="E513" i="9" s="1"/>
  <c r="D514" i="9"/>
  <c r="E514" i="9" s="1"/>
  <c r="D515" i="9"/>
  <c r="E515" i="9" s="1"/>
  <c r="D516" i="9"/>
  <c r="E516" i="9" s="1"/>
  <c r="D517" i="9"/>
  <c r="E517" i="9" s="1"/>
  <c r="D518" i="9"/>
  <c r="E518" i="9" s="1"/>
  <c r="D519" i="9"/>
  <c r="E519" i="9" s="1"/>
  <c r="D520" i="9"/>
  <c r="E520" i="9" s="1"/>
  <c r="D521" i="9"/>
  <c r="E521" i="9" s="1"/>
  <c r="D522" i="9"/>
  <c r="E522" i="9" s="1"/>
  <c r="D523" i="9"/>
  <c r="E523" i="9" s="1"/>
  <c r="D524" i="9"/>
  <c r="E524" i="9" s="1"/>
  <c r="D525" i="9"/>
  <c r="E525" i="9" s="1"/>
  <c r="D526" i="9"/>
  <c r="E526" i="9" s="1"/>
  <c r="D527" i="9"/>
  <c r="E527" i="9" s="1"/>
  <c r="D528" i="9"/>
  <c r="E528" i="9" s="1"/>
  <c r="D529" i="9"/>
  <c r="E529" i="9" s="1"/>
  <c r="D530" i="9"/>
  <c r="E530" i="9" s="1"/>
  <c r="D531" i="9"/>
  <c r="E531" i="9" s="1"/>
  <c r="D532" i="9"/>
  <c r="E532" i="9" s="1"/>
  <c r="D533" i="9"/>
  <c r="E533" i="9" s="1"/>
  <c r="D534" i="9"/>
  <c r="E534" i="9" s="1"/>
  <c r="D535" i="9"/>
  <c r="E535" i="9" s="1"/>
  <c r="D536" i="9"/>
  <c r="E536" i="9" s="1"/>
  <c r="D537" i="9"/>
  <c r="E537" i="9" s="1"/>
  <c r="D538" i="9"/>
  <c r="E538" i="9" s="1"/>
  <c r="D539" i="9"/>
  <c r="E539" i="9" s="1"/>
  <c r="D540" i="9"/>
  <c r="E540" i="9" s="1"/>
  <c r="D541" i="9"/>
  <c r="E541" i="9" s="1"/>
  <c r="D542" i="9"/>
  <c r="E542" i="9" s="1"/>
  <c r="D543" i="9"/>
  <c r="E543" i="9" s="1"/>
  <c r="D544" i="9"/>
  <c r="E544" i="9" s="1"/>
  <c r="D545" i="9"/>
  <c r="E545" i="9" s="1"/>
  <c r="D546" i="9"/>
  <c r="E546" i="9" s="1"/>
  <c r="D547" i="9"/>
  <c r="E547" i="9" s="1"/>
  <c r="D548" i="9"/>
  <c r="E548" i="9" s="1"/>
  <c r="D549" i="9"/>
  <c r="E549" i="9" s="1"/>
  <c r="D550" i="9"/>
  <c r="E550" i="9" s="1"/>
  <c r="D551" i="9"/>
  <c r="E551" i="9" s="1"/>
  <c r="D552" i="9"/>
  <c r="E552" i="9" s="1"/>
  <c r="D553" i="9"/>
  <c r="E553" i="9" s="1"/>
  <c r="D554" i="9"/>
  <c r="E554" i="9" s="1"/>
  <c r="D555" i="9"/>
  <c r="E555" i="9" s="1"/>
  <c r="D556" i="9"/>
  <c r="E556" i="9" s="1"/>
  <c r="D557" i="9"/>
  <c r="E557" i="9" s="1"/>
  <c r="D558" i="9"/>
  <c r="E558" i="9" s="1"/>
  <c r="D559" i="9"/>
  <c r="E559" i="9" s="1"/>
  <c r="D560" i="9"/>
  <c r="E560" i="9" s="1"/>
  <c r="D561" i="9"/>
  <c r="E561" i="9" s="1"/>
  <c r="D562" i="9"/>
  <c r="E562" i="9" s="1"/>
  <c r="D563" i="9"/>
  <c r="E563" i="9" s="1"/>
  <c r="D564" i="9"/>
  <c r="E564" i="9" s="1"/>
  <c r="D565" i="9"/>
  <c r="E565" i="9" s="1"/>
  <c r="D566" i="9"/>
  <c r="E566" i="9" s="1"/>
  <c r="D567" i="9"/>
  <c r="E567" i="9" s="1"/>
  <c r="D568" i="9"/>
  <c r="E568" i="9" s="1"/>
  <c r="D569" i="9"/>
  <c r="E569" i="9" s="1"/>
  <c r="D570" i="9"/>
  <c r="E570" i="9" s="1"/>
  <c r="D571" i="9"/>
  <c r="E571" i="9" s="1"/>
  <c r="D572" i="9"/>
  <c r="E572" i="9" s="1"/>
  <c r="D573" i="9"/>
  <c r="E573" i="9" s="1"/>
  <c r="D574" i="9"/>
  <c r="E574" i="9" s="1"/>
  <c r="D575" i="9"/>
  <c r="E575" i="9" s="1"/>
  <c r="D576" i="9"/>
  <c r="E576" i="9" s="1"/>
  <c r="D577" i="9"/>
  <c r="E577" i="9" s="1"/>
  <c r="D578" i="9"/>
  <c r="E578" i="9" s="1"/>
  <c r="D579" i="9"/>
  <c r="E579" i="9" s="1"/>
  <c r="D580" i="9"/>
  <c r="E580" i="9" s="1"/>
  <c r="D581" i="9"/>
  <c r="E581" i="9" s="1"/>
  <c r="D582" i="9"/>
  <c r="E582" i="9" s="1"/>
  <c r="D583" i="9"/>
  <c r="E583" i="9" s="1"/>
  <c r="D584" i="9"/>
  <c r="E584" i="9" s="1"/>
  <c r="D585" i="9"/>
  <c r="E585" i="9" s="1"/>
  <c r="D586" i="9"/>
  <c r="E586" i="9" s="1"/>
  <c r="D587" i="9"/>
  <c r="E587" i="9" s="1"/>
  <c r="D588" i="9"/>
  <c r="E588" i="9" s="1"/>
  <c r="D589" i="9"/>
  <c r="E589" i="9" s="1"/>
  <c r="D590" i="9"/>
  <c r="E590" i="9" s="1"/>
  <c r="D591" i="9"/>
  <c r="E591" i="9" s="1"/>
  <c r="D592" i="9"/>
  <c r="E592" i="9" s="1"/>
  <c r="D593" i="9"/>
  <c r="E593" i="9" s="1"/>
  <c r="D594" i="9"/>
  <c r="E594" i="9" s="1"/>
  <c r="D595" i="9"/>
  <c r="E595" i="9" s="1"/>
  <c r="D596" i="9"/>
  <c r="E596" i="9" s="1"/>
  <c r="D597" i="9"/>
  <c r="E597" i="9" s="1"/>
  <c r="D598" i="9"/>
  <c r="E598" i="9" s="1"/>
  <c r="D599" i="9"/>
  <c r="E599" i="9" s="1"/>
  <c r="D600" i="9"/>
  <c r="E600" i="9" s="1"/>
  <c r="D601" i="9"/>
  <c r="E601" i="9" s="1"/>
  <c r="D602" i="9"/>
  <c r="E602" i="9" s="1"/>
  <c r="D603" i="9"/>
  <c r="E603" i="9" s="1"/>
  <c r="D604" i="9"/>
  <c r="E604" i="9" s="1"/>
  <c r="D605" i="9"/>
  <c r="E605" i="9" s="1"/>
  <c r="D606" i="9"/>
  <c r="E606" i="9" s="1"/>
  <c r="D607" i="9"/>
  <c r="E607" i="9" s="1"/>
  <c r="D608" i="9"/>
  <c r="E608" i="9" s="1"/>
  <c r="D609" i="9"/>
  <c r="E609" i="9" s="1"/>
  <c r="D610" i="9"/>
  <c r="E610" i="9" s="1"/>
  <c r="D611" i="9"/>
  <c r="E611" i="9" s="1"/>
  <c r="D612" i="9"/>
  <c r="E612" i="9" s="1"/>
  <c r="D613" i="9"/>
  <c r="E613" i="9" s="1"/>
  <c r="D614" i="9"/>
  <c r="E614" i="9" s="1"/>
  <c r="D615" i="9"/>
  <c r="E615" i="9" s="1"/>
  <c r="D616" i="9"/>
  <c r="E616" i="9" s="1"/>
  <c r="D617" i="9"/>
  <c r="E617" i="9" s="1"/>
  <c r="D618" i="9"/>
  <c r="E618" i="9" s="1"/>
  <c r="D619" i="9"/>
  <c r="E619" i="9" s="1"/>
  <c r="D620" i="9"/>
  <c r="E620" i="9" s="1"/>
  <c r="D621" i="9"/>
  <c r="E621" i="9" s="1"/>
  <c r="D622" i="9"/>
  <c r="E622" i="9" s="1"/>
  <c r="D623" i="9"/>
  <c r="E623" i="9" s="1"/>
  <c r="D624" i="9"/>
  <c r="E624" i="9" s="1"/>
  <c r="D625" i="9"/>
  <c r="E625" i="9" s="1"/>
  <c r="D626" i="9"/>
  <c r="E626" i="9" s="1"/>
  <c r="D627" i="9"/>
  <c r="E627" i="9" s="1"/>
  <c r="D628" i="9"/>
  <c r="E628" i="9" s="1"/>
  <c r="D629" i="9"/>
  <c r="E629" i="9" s="1"/>
  <c r="D630" i="9"/>
  <c r="E630" i="9" s="1"/>
  <c r="D631" i="9"/>
  <c r="E631" i="9" s="1"/>
  <c r="D632" i="9"/>
  <c r="E632" i="9" s="1"/>
  <c r="D633" i="9"/>
  <c r="E633" i="9" s="1"/>
  <c r="D634" i="9"/>
  <c r="E634" i="9" s="1"/>
  <c r="D635" i="9"/>
  <c r="E635" i="9" s="1"/>
  <c r="D636" i="9"/>
  <c r="E636" i="9" s="1"/>
  <c r="D637" i="9"/>
  <c r="E637" i="9" s="1"/>
  <c r="D638" i="9"/>
  <c r="E638" i="9" s="1"/>
  <c r="D639" i="9"/>
  <c r="E639" i="9" s="1"/>
  <c r="D640" i="9"/>
  <c r="E640" i="9" s="1"/>
  <c r="D641" i="9"/>
  <c r="E641" i="9" s="1"/>
  <c r="D642" i="9"/>
  <c r="E642" i="9" s="1"/>
  <c r="D643" i="9"/>
  <c r="E643" i="9" s="1"/>
  <c r="D644" i="9"/>
  <c r="E644" i="9" s="1"/>
  <c r="D645" i="9"/>
  <c r="E645" i="9" s="1"/>
  <c r="D646" i="9"/>
  <c r="E646" i="9" s="1"/>
  <c r="D647" i="9"/>
  <c r="E647" i="9" s="1"/>
  <c r="D648" i="9"/>
  <c r="E648" i="9" s="1"/>
  <c r="D649" i="9"/>
  <c r="E649" i="9" s="1"/>
  <c r="D650" i="9"/>
  <c r="E650" i="9" s="1"/>
  <c r="D651" i="9"/>
  <c r="E651" i="9" s="1"/>
  <c r="D652" i="9"/>
  <c r="E652" i="9" s="1"/>
  <c r="D653" i="9"/>
  <c r="E653" i="9" s="1"/>
  <c r="D654" i="9"/>
  <c r="E654" i="9" s="1"/>
  <c r="D655" i="9"/>
  <c r="E655" i="9" s="1"/>
  <c r="D656" i="9"/>
  <c r="E656" i="9" s="1"/>
  <c r="D657" i="9"/>
  <c r="E657" i="9" s="1"/>
  <c r="D658" i="9"/>
  <c r="E658" i="9" s="1"/>
  <c r="D659" i="9"/>
  <c r="E659" i="9" s="1"/>
  <c r="D660" i="9"/>
  <c r="E660" i="9" s="1"/>
  <c r="D661" i="9"/>
  <c r="E661" i="9" s="1"/>
  <c r="D662" i="9"/>
  <c r="E662" i="9" s="1"/>
  <c r="D663" i="9"/>
  <c r="E663" i="9" s="1"/>
  <c r="D664" i="9"/>
  <c r="E664" i="9" s="1"/>
  <c r="D665" i="9"/>
  <c r="E665" i="9" s="1"/>
  <c r="D666" i="9"/>
  <c r="E666" i="9" s="1"/>
  <c r="D667" i="9"/>
  <c r="E667" i="9" s="1"/>
  <c r="D668" i="9"/>
  <c r="E668" i="9" s="1"/>
  <c r="D669" i="9"/>
  <c r="E669" i="9" s="1"/>
  <c r="D670" i="9"/>
  <c r="E670" i="9" s="1"/>
  <c r="D671" i="9"/>
  <c r="E671" i="9" s="1"/>
  <c r="D672" i="9"/>
  <c r="E672" i="9" s="1"/>
  <c r="D673" i="9"/>
  <c r="E673" i="9" s="1"/>
  <c r="D674" i="9"/>
  <c r="E674" i="9" s="1"/>
  <c r="D675" i="9"/>
  <c r="E675" i="9" s="1"/>
  <c r="D676" i="9"/>
  <c r="E676" i="9" s="1"/>
  <c r="D677" i="9"/>
  <c r="E677" i="9" s="1"/>
  <c r="D678" i="9"/>
  <c r="E678" i="9" s="1"/>
  <c r="D679" i="9"/>
  <c r="E679" i="9" s="1"/>
  <c r="D680" i="9"/>
  <c r="E680" i="9" s="1"/>
  <c r="D681" i="9"/>
  <c r="E681" i="9" s="1"/>
  <c r="D682" i="9"/>
  <c r="E682" i="9" s="1"/>
  <c r="D683" i="9"/>
  <c r="E683" i="9" s="1"/>
  <c r="D684" i="9"/>
  <c r="E684" i="9" s="1"/>
  <c r="D685" i="9"/>
  <c r="E685" i="9" s="1"/>
  <c r="D686" i="9"/>
  <c r="E686" i="9" s="1"/>
  <c r="D687" i="9"/>
  <c r="E687" i="9" s="1"/>
  <c r="D688" i="9"/>
  <c r="E688" i="9" s="1"/>
  <c r="D689" i="9"/>
  <c r="E689" i="9" s="1"/>
  <c r="D690" i="9"/>
  <c r="E690" i="9" s="1"/>
  <c r="D691" i="9"/>
  <c r="E691" i="9" s="1"/>
  <c r="D692" i="9"/>
  <c r="E692" i="9" s="1"/>
  <c r="D693" i="9"/>
  <c r="E693" i="9" s="1"/>
  <c r="D694" i="9"/>
  <c r="E694" i="9" s="1"/>
  <c r="D695" i="9"/>
  <c r="E695" i="9" s="1"/>
  <c r="D696" i="9"/>
  <c r="E696" i="9" s="1"/>
  <c r="D697" i="9"/>
  <c r="E697" i="9" s="1"/>
  <c r="D698" i="9"/>
  <c r="E698" i="9" s="1"/>
  <c r="D699" i="9"/>
  <c r="E699" i="9" s="1"/>
  <c r="D700" i="9"/>
  <c r="E700" i="9" s="1"/>
  <c r="D701" i="9"/>
  <c r="E701" i="9" s="1"/>
  <c r="D702" i="9"/>
  <c r="E702" i="9" s="1"/>
  <c r="D703" i="9"/>
  <c r="E703" i="9" s="1"/>
  <c r="D704" i="9"/>
  <c r="E704" i="9" s="1"/>
  <c r="D705" i="9"/>
  <c r="E705" i="9" s="1"/>
  <c r="D706" i="9"/>
  <c r="E706" i="9" s="1"/>
  <c r="D707" i="9"/>
  <c r="E707" i="9" s="1"/>
  <c r="D708" i="9"/>
  <c r="E708" i="9" s="1"/>
  <c r="D709" i="9"/>
  <c r="E709" i="9" s="1"/>
  <c r="D710" i="9"/>
  <c r="E710" i="9" s="1"/>
  <c r="D711" i="9"/>
  <c r="E711" i="9" s="1"/>
  <c r="D712" i="9"/>
  <c r="E712" i="9" s="1"/>
  <c r="D713" i="9"/>
  <c r="E713" i="9" s="1"/>
  <c r="D714" i="9"/>
  <c r="E714" i="9" s="1"/>
  <c r="D715" i="9"/>
  <c r="E715" i="9" s="1"/>
  <c r="D716" i="9"/>
  <c r="E716" i="9" s="1"/>
  <c r="D717" i="9"/>
  <c r="E717" i="9" s="1"/>
  <c r="D718" i="9"/>
  <c r="E718" i="9" s="1"/>
  <c r="D719" i="9"/>
  <c r="E719" i="9" s="1"/>
  <c r="D720" i="9"/>
  <c r="E720" i="9" s="1"/>
  <c r="D721" i="9"/>
  <c r="E721" i="9" s="1"/>
  <c r="D722" i="9"/>
  <c r="E722" i="9" s="1"/>
  <c r="D723" i="9"/>
  <c r="E723" i="9" s="1"/>
  <c r="D724" i="9"/>
  <c r="E724" i="9" s="1"/>
  <c r="D725" i="9"/>
  <c r="E725" i="9" s="1"/>
  <c r="D726" i="9"/>
  <c r="E726" i="9" s="1"/>
  <c r="D727" i="9"/>
  <c r="E727" i="9" s="1"/>
  <c r="D728" i="9"/>
  <c r="E728" i="9" s="1"/>
  <c r="D729" i="9"/>
  <c r="E729" i="9" s="1"/>
  <c r="D730" i="9"/>
  <c r="E730" i="9" s="1"/>
  <c r="D731" i="9"/>
  <c r="E731" i="9" s="1"/>
  <c r="D732" i="9"/>
  <c r="E732" i="9" s="1"/>
  <c r="D733" i="9"/>
  <c r="E733" i="9" s="1"/>
  <c r="D734" i="9"/>
  <c r="E734" i="9" s="1"/>
  <c r="D735" i="9"/>
  <c r="E735" i="9" s="1"/>
  <c r="D736" i="9"/>
  <c r="E736" i="9" s="1"/>
  <c r="D737" i="9"/>
  <c r="E737" i="9" s="1"/>
  <c r="D738" i="9"/>
  <c r="E738" i="9" s="1"/>
  <c r="D739" i="9"/>
  <c r="E739" i="9" s="1"/>
  <c r="D740" i="9"/>
  <c r="E740" i="9" s="1"/>
  <c r="D741" i="9"/>
  <c r="E741" i="9" s="1"/>
  <c r="D742" i="9"/>
  <c r="E742" i="9" s="1"/>
  <c r="D743" i="9"/>
  <c r="E743" i="9" s="1"/>
  <c r="D744" i="9"/>
  <c r="E744" i="9" s="1"/>
  <c r="D745" i="9"/>
  <c r="E745" i="9" s="1"/>
  <c r="D746" i="9"/>
  <c r="E746" i="9" s="1"/>
  <c r="D747" i="9"/>
  <c r="E747" i="9" s="1"/>
  <c r="D748" i="9"/>
  <c r="E748" i="9" s="1"/>
  <c r="D749" i="9"/>
  <c r="E749" i="9" s="1"/>
  <c r="D750" i="9"/>
  <c r="E750" i="9" s="1"/>
  <c r="D751" i="9"/>
  <c r="E751" i="9" s="1"/>
  <c r="D752" i="9"/>
  <c r="E752" i="9" s="1"/>
  <c r="D753" i="9"/>
  <c r="E753" i="9" s="1"/>
  <c r="D754" i="9"/>
  <c r="E754" i="9" s="1"/>
  <c r="D755" i="9"/>
  <c r="E755" i="9" s="1"/>
  <c r="D756" i="9"/>
  <c r="E756" i="9" s="1"/>
  <c r="D757" i="9"/>
  <c r="E757" i="9" s="1"/>
  <c r="D758" i="9"/>
  <c r="E758" i="9" s="1"/>
  <c r="D759" i="9"/>
  <c r="E759" i="9" s="1"/>
  <c r="D760" i="9"/>
  <c r="E760" i="9" s="1"/>
  <c r="D761" i="9"/>
  <c r="E761" i="9" s="1"/>
  <c r="D762" i="9"/>
  <c r="E762" i="9" s="1"/>
  <c r="D763" i="9"/>
  <c r="E763" i="9" s="1"/>
  <c r="D764" i="9"/>
  <c r="E764" i="9" s="1"/>
  <c r="D765" i="9"/>
  <c r="E765" i="9" s="1"/>
  <c r="D766" i="9"/>
  <c r="E766" i="9" s="1"/>
  <c r="D767" i="9"/>
  <c r="E767" i="9" s="1"/>
  <c r="D768" i="9"/>
  <c r="E768" i="9" s="1"/>
  <c r="D769" i="9"/>
  <c r="E769" i="9" s="1"/>
  <c r="D770" i="9"/>
  <c r="E770" i="9" s="1"/>
  <c r="D771" i="9"/>
  <c r="E771" i="9" s="1"/>
  <c r="D772" i="9"/>
  <c r="E772" i="9" s="1"/>
  <c r="D773" i="9"/>
  <c r="E773" i="9" s="1"/>
  <c r="D774" i="9"/>
  <c r="E774" i="9" s="1"/>
  <c r="D775" i="9"/>
  <c r="E775" i="9" s="1"/>
  <c r="D776" i="9"/>
  <c r="E776" i="9" s="1"/>
  <c r="D777" i="9"/>
  <c r="E777" i="9" s="1"/>
  <c r="D778" i="9"/>
  <c r="E778" i="9" s="1"/>
  <c r="D779" i="9"/>
  <c r="E779" i="9" s="1"/>
  <c r="D780" i="9"/>
  <c r="E780" i="9" s="1"/>
  <c r="D781" i="9"/>
  <c r="E781" i="9" s="1"/>
  <c r="D782" i="9"/>
  <c r="E782" i="9" s="1"/>
  <c r="D783" i="9"/>
  <c r="E783" i="9" s="1"/>
  <c r="D784" i="9"/>
  <c r="E784" i="9" s="1"/>
  <c r="D785" i="9"/>
  <c r="E785" i="9" s="1"/>
  <c r="D786" i="9"/>
  <c r="E786" i="9" s="1"/>
  <c r="D787" i="9"/>
  <c r="E787" i="9" s="1"/>
  <c r="D788" i="9"/>
  <c r="E788" i="9" s="1"/>
  <c r="D789" i="9"/>
  <c r="E789" i="9" s="1"/>
  <c r="D790" i="9"/>
  <c r="E790" i="9" s="1"/>
  <c r="D791" i="9"/>
  <c r="E791" i="9" s="1"/>
  <c r="D792" i="9"/>
  <c r="E792" i="9" s="1"/>
  <c r="D793" i="9"/>
  <c r="E793" i="9" s="1"/>
  <c r="D794" i="9"/>
  <c r="E794" i="9" s="1"/>
  <c r="D795" i="9"/>
  <c r="E795" i="9" s="1"/>
  <c r="D796" i="9"/>
  <c r="E796" i="9" s="1"/>
  <c r="D797" i="9"/>
  <c r="E797" i="9" s="1"/>
  <c r="D798" i="9"/>
  <c r="E798" i="9" s="1"/>
  <c r="D799" i="9"/>
  <c r="E799" i="9" s="1"/>
  <c r="D800" i="9"/>
  <c r="E800" i="9" s="1"/>
  <c r="D801" i="9"/>
  <c r="E801" i="9" s="1"/>
  <c r="D802" i="9"/>
  <c r="E802" i="9" s="1"/>
  <c r="D803" i="9"/>
  <c r="E803" i="9" s="1"/>
  <c r="D804" i="9"/>
  <c r="E804" i="9" s="1"/>
  <c r="D805" i="9"/>
  <c r="E805" i="9" s="1"/>
  <c r="D806" i="9"/>
  <c r="E806" i="9" s="1"/>
  <c r="D807" i="9"/>
  <c r="E807" i="9" s="1"/>
  <c r="D808" i="9"/>
  <c r="E808" i="9" s="1"/>
  <c r="D809" i="9"/>
  <c r="E809" i="9" s="1"/>
  <c r="D810" i="9"/>
  <c r="E810" i="9" s="1"/>
  <c r="D811" i="9"/>
  <c r="E811" i="9" s="1"/>
  <c r="D812" i="9"/>
  <c r="E812" i="9" s="1"/>
  <c r="D813" i="9"/>
  <c r="E813" i="9" s="1"/>
  <c r="D814" i="9"/>
  <c r="E814" i="9" s="1"/>
  <c r="D815" i="9"/>
  <c r="E815" i="9" s="1"/>
  <c r="D816" i="9"/>
  <c r="E816" i="9" s="1"/>
  <c r="D817" i="9"/>
  <c r="E817" i="9" s="1"/>
  <c r="D818" i="9"/>
  <c r="E818" i="9" s="1"/>
  <c r="D819" i="9"/>
  <c r="E819" i="9" s="1"/>
  <c r="D820" i="9"/>
  <c r="E820" i="9" s="1"/>
  <c r="D821" i="9"/>
  <c r="E821" i="9" s="1"/>
  <c r="D822" i="9"/>
  <c r="E822" i="9" s="1"/>
  <c r="D823" i="9"/>
  <c r="E823" i="9" s="1"/>
  <c r="D824" i="9"/>
  <c r="E824" i="9" s="1"/>
  <c r="D825" i="9"/>
  <c r="E825" i="9" s="1"/>
  <c r="D826" i="9"/>
  <c r="E826" i="9" s="1"/>
  <c r="D827" i="9"/>
  <c r="E827" i="9" s="1"/>
  <c r="D828" i="9"/>
  <c r="E828" i="9" s="1"/>
  <c r="D829" i="9"/>
  <c r="E829" i="9" s="1"/>
  <c r="D830" i="9"/>
  <c r="E830" i="9" s="1"/>
  <c r="D831" i="9"/>
  <c r="E831" i="9" s="1"/>
  <c r="D832" i="9"/>
  <c r="E832" i="9" s="1"/>
  <c r="D833" i="9"/>
  <c r="E833" i="9" s="1"/>
  <c r="D834" i="9"/>
  <c r="E834" i="9" s="1"/>
  <c r="D835" i="9"/>
  <c r="E835" i="9" s="1"/>
  <c r="D836" i="9"/>
  <c r="E836" i="9" s="1"/>
  <c r="D837" i="9"/>
  <c r="E837" i="9" s="1"/>
  <c r="D838" i="9"/>
  <c r="E838" i="9" s="1"/>
  <c r="D839" i="9"/>
  <c r="E839" i="9" s="1"/>
  <c r="D840" i="9"/>
  <c r="E840" i="9" s="1"/>
  <c r="D841" i="9"/>
  <c r="E841" i="9" s="1"/>
  <c r="D842" i="9"/>
  <c r="E842" i="9" s="1"/>
  <c r="D843" i="9"/>
  <c r="E843" i="9" s="1"/>
  <c r="D844" i="9"/>
  <c r="E844" i="9" s="1"/>
  <c r="D845" i="9"/>
  <c r="E845" i="9" s="1"/>
  <c r="D846" i="9"/>
  <c r="E846" i="9" s="1"/>
  <c r="D847" i="9"/>
  <c r="E847" i="9" s="1"/>
  <c r="D848" i="9"/>
  <c r="E848" i="9" s="1"/>
  <c r="D849" i="9"/>
  <c r="E849" i="9" s="1"/>
  <c r="D850" i="9"/>
  <c r="E850" i="9" s="1"/>
  <c r="D851" i="9"/>
  <c r="E851" i="9" s="1"/>
  <c r="D852" i="9"/>
  <c r="E852" i="9" s="1"/>
  <c r="D853" i="9"/>
  <c r="E853" i="9" s="1"/>
  <c r="D854" i="9"/>
  <c r="E854" i="9" s="1"/>
  <c r="D855" i="9"/>
  <c r="E855" i="9" s="1"/>
  <c r="D856" i="9"/>
  <c r="E856" i="9" s="1"/>
  <c r="D857" i="9"/>
  <c r="E857" i="9" s="1"/>
  <c r="D858" i="9"/>
  <c r="E858" i="9" s="1"/>
  <c r="D859" i="9"/>
  <c r="E859" i="9" s="1"/>
  <c r="D860" i="9"/>
  <c r="E860" i="9" s="1"/>
  <c r="D861" i="9"/>
  <c r="E861" i="9" s="1"/>
  <c r="D862" i="9"/>
  <c r="E862" i="9" s="1"/>
  <c r="D863" i="9"/>
  <c r="E863" i="9" s="1"/>
  <c r="D864" i="9"/>
  <c r="E864" i="9" s="1"/>
  <c r="D865" i="9"/>
  <c r="E865" i="9" s="1"/>
  <c r="D866" i="9"/>
  <c r="E866" i="9" s="1"/>
  <c r="D867" i="9"/>
  <c r="E867" i="9" s="1"/>
  <c r="D868" i="9"/>
  <c r="E868" i="9" s="1"/>
  <c r="D869" i="9"/>
  <c r="E869" i="9" s="1"/>
  <c r="D870" i="9"/>
  <c r="E870" i="9" s="1"/>
  <c r="D871" i="9"/>
  <c r="E871" i="9" s="1"/>
  <c r="D872" i="9"/>
  <c r="E872" i="9" s="1"/>
  <c r="D873" i="9"/>
  <c r="E873" i="9" s="1"/>
  <c r="D874" i="9"/>
  <c r="E874" i="9" s="1"/>
  <c r="D875" i="9"/>
  <c r="E875" i="9" s="1"/>
  <c r="D876" i="9"/>
  <c r="E876" i="9" s="1"/>
  <c r="D877" i="9"/>
  <c r="E877" i="9" s="1"/>
  <c r="D878" i="9"/>
  <c r="E878" i="9" s="1"/>
  <c r="D879" i="9"/>
  <c r="E879" i="9" s="1"/>
  <c r="D880" i="9"/>
  <c r="E880" i="9" s="1"/>
  <c r="D881" i="9"/>
  <c r="E881" i="9" s="1"/>
  <c r="D882" i="9"/>
  <c r="E882" i="9" s="1"/>
  <c r="D883" i="9"/>
  <c r="E883" i="9" s="1"/>
  <c r="D884" i="9"/>
  <c r="E884" i="9" s="1"/>
  <c r="D885" i="9"/>
  <c r="E885" i="9" s="1"/>
  <c r="D886" i="9"/>
  <c r="E886" i="9" s="1"/>
  <c r="D887" i="9"/>
  <c r="E887" i="9" s="1"/>
  <c r="D888" i="9"/>
  <c r="E888" i="9" s="1"/>
  <c r="D889" i="9"/>
  <c r="E889" i="9" s="1"/>
  <c r="D890" i="9"/>
  <c r="E890" i="9" s="1"/>
  <c r="D891" i="9"/>
  <c r="E891" i="9" s="1"/>
  <c r="D892" i="9"/>
  <c r="E892" i="9" s="1"/>
  <c r="D893" i="9"/>
  <c r="E893" i="9" s="1"/>
  <c r="D894" i="9"/>
  <c r="E894" i="9" s="1"/>
  <c r="D895" i="9"/>
  <c r="E895" i="9" s="1"/>
  <c r="D896" i="9"/>
  <c r="E896" i="9" s="1"/>
  <c r="D897" i="9"/>
  <c r="E897" i="9" s="1"/>
  <c r="D898" i="9"/>
  <c r="E898" i="9" s="1"/>
  <c r="D899" i="9"/>
  <c r="E899" i="9" s="1"/>
  <c r="D900" i="9"/>
  <c r="E900" i="9" s="1"/>
  <c r="D901" i="9"/>
  <c r="E901" i="9" s="1"/>
  <c r="D902" i="9"/>
  <c r="E902" i="9" s="1"/>
  <c r="D903" i="9"/>
  <c r="E903" i="9" s="1"/>
  <c r="D904" i="9"/>
  <c r="E904" i="9" s="1"/>
  <c r="D905" i="9"/>
  <c r="E905" i="9" s="1"/>
  <c r="D906" i="9"/>
  <c r="E906" i="9" s="1"/>
  <c r="D907" i="9"/>
  <c r="E907" i="9" s="1"/>
  <c r="D908" i="9"/>
  <c r="E908" i="9" s="1"/>
  <c r="D909" i="9"/>
  <c r="E909" i="9" s="1"/>
  <c r="D910" i="9"/>
  <c r="E910" i="9" s="1"/>
  <c r="D911" i="9"/>
  <c r="E911" i="9" s="1"/>
  <c r="D912" i="9"/>
  <c r="E912" i="9" s="1"/>
  <c r="D913" i="9"/>
  <c r="E913" i="9" s="1"/>
  <c r="D914" i="9"/>
  <c r="E914" i="9" s="1"/>
  <c r="D915" i="9"/>
  <c r="E915" i="9" s="1"/>
  <c r="D916" i="9"/>
  <c r="E916" i="9" s="1"/>
  <c r="D917" i="9"/>
  <c r="E917" i="9" s="1"/>
  <c r="D918" i="9"/>
  <c r="E918" i="9" s="1"/>
  <c r="D919" i="9"/>
  <c r="E919" i="9" s="1"/>
  <c r="D920" i="9"/>
  <c r="E920" i="9" s="1"/>
  <c r="D921" i="9"/>
  <c r="E921" i="9" s="1"/>
  <c r="D922" i="9"/>
  <c r="E922" i="9" s="1"/>
  <c r="D923" i="9"/>
  <c r="E923" i="9" s="1"/>
  <c r="D924" i="9"/>
  <c r="E924" i="9" s="1"/>
  <c r="D925" i="9"/>
  <c r="E925" i="9" s="1"/>
  <c r="D926" i="9"/>
  <c r="E926" i="9" s="1"/>
  <c r="D927" i="9"/>
  <c r="E927" i="9" s="1"/>
  <c r="D928" i="9"/>
  <c r="E928" i="9" s="1"/>
  <c r="D929" i="9"/>
  <c r="E929" i="9" s="1"/>
  <c r="D930" i="9"/>
  <c r="E930" i="9" s="1"/>
  <c r="D931" i="9"/>
  <c r="E931" i="9" s="1"/>
  <c r="D932" i="9"/>
  <c r="E932" i="9" s="1"/>
  <c r="D933" i="9"/>
  <c r="E933" i="9" s="1"/>
  <c r="D934" i="9"/>
  <c r="E934" i="9" s="1"/>
  <c r="D935" i="9"/>
  <c r="E935" i="9" s="1"/>
  <c r="D936" i="9"/>
  <c r="E936" i="9" s="1"/>
  <c r="D937" i="9"/>
  <c r="E937" i="9" s="1"/>
  <c r="D938" i="9"/>
  <c r="E938" i="9" s="1"/>
  <c r="D939" i="9"/>
  <c r="E939" i="9" s="1"/>
  <c r="D940" i="9"/>
  <c r="E940" i="9" s="1"/>
  <c r="D941" i="9"/>
  <c r="E941" i="9" s="1"/>
  <c r="D942" i="9"/>
  <c r="E942" i="9" s="1"/>
  <c r="D943" i="9"/>
  <c r="E943" i="9" s="1"/>
  <c r="D944" i="9"/>
  <c r="E944" i="9" s="1"/>
  <c r="D945" i="9"/>
  <c r="E945" i="9" s="1"/>
  <c r="D946" i="9"/>
  <c r="E946" i="9" s="1"/>
  <c r="D947" i="9"/>
  <c r="E947" i="9" s="1"/>
  <c r="D948" i="9"/>
  <c r="E948" i="9" s="1"/>
  <c r="D949" i="9"/>
  <c r="E949" i="9" s="1"/>
  <c r="D950" i="9"/>
  <c r="E950" i="9" s="1"/>
  <c r="D951" i="9"/>
  <c r="E951" i="9" s="1"/>
  <c r="D952" i="9"/>
  <c r="E952" i="9" s="1"/>
  <c r="D953" i="9"/>
  <c r="E953" i="9" s="1"/>
  <c r="D954" i="9"/>
  <c r="E954" i="9" s="1"/>
  <c r="D955" i="9"/>
  <c r="E955" i="9" s="1"/>
  <c r="D956" i="9"/>
  <c r="E956" i="9" s="1"/>
  <c r="D957" i="9"/>
  <c r="E957" i="9" s="1"/>
  <c r="D958" i="9"/>
  <c r="E958" i="9" s="1"/>
  <c r="D959" i="9"/>
  <c r="E959" i="9" s="1"/>
  <c r="D960" i="9"/>
  <c r="E960" i="9" s="1"/>
  <c r="D961" i="9"/>
  <c r="E961" i="9" s="1"/>
  <c r="D962" i="9"/>
  <c r="E962" i="9" s="1"/>
  <c r="D963" i="9"/>
  <c r="E963" i="9" s="1"/>
  <c r="D964" i="9"/>
  <c r="E964" i="9" s="1"/>
  <c r="D965" i="9"/>
  <c r="E965" i="9" s="1"/>
  <c r="D966" i="9"/>
  <c r="E966" i="9" s="1"/>
  <c r="D967" i="9"/>
  <c r="E967" i="9" s="1"/>
  <c r="D968" i="9"/>
  <c r="E968" i="9" s="1"/>
  <c r="D969" i="9"/>
  <c r="E969" i="9" s="1"/>
  <c r="D970" i="9"/>
  <c r="E970" i="9" s="1"/>
  <c r="D971" i="9"/>
  <c r="E971" i="9" s="1"/>
  <c r="D972" i="9"/>
  <c r="E972" i="9" s="1"/>
  <c r="D973" i="9"/>
  <c r="E973" i="9" s="1"/>
  <c r="D974" i="9"/>
  <c r="E974" i="9" s="1"/>
  <c r="D975" i="9"/>
  <c r="E975" i="9" s="1"/>
  <c r="D976" i="9"/>
  <c r="E976" i="9" s="1"/>
  <c r="D977" i="9"/>
  <c r="E977" i="9" s="1"/>
  <c r="D978" i="9"/>
  <c r="E978" i="9" s="1"/>
  <c r="D979" i="9"/>
  <c r="E979" i="9" s="1"/>
  <c r="D980" i="9"/>
  <c r="E980" i="9" s="1"/>
  <c r="D981" i="9"/>
  <c r="E981" i="9" s="1"/>
  <c r="D982" i="9"/>
  <c r="E982" i="9" s="1"/>
  <c r="D983" i="9"/>
  <c r="E983" i="9" s="1"/>
  <c r="D984" i="9"/>
  <c r="E984" i="9" s="1"/>
  <c r="D985" i="9"/>
  <c r="E985" i="9" s="1"/>
  <c r="D986" i="9"/>
  <c r="E986" i="9" s="1"/>
  <c r="D987" i="9"/>
  <c r="E987" i="9" s="1"/>
  <c r="D988" i="9"/>
  <c r="E988" i="9" s="1"/>
  <c r="D989" i="9"/>
  <c r="E989" i="9" s="1"/>
  <c r="D990" i="9"/>
  <c r="E990" i="9" s="1"/>
  <c r="D991" i="9"/>
  <c r="E991" i="9" s="1"/>
  <c r="D992" i="9"/>
  <c r="E992" i="9" s="1"/>
  <c r="D993" i="9"/>
  <c r="E993" i="9" s="1"/>
  <c r="D994" i="9"/>
  <c r="E994" i="9" s="1"/>
  <c r="D995" i="9"/>
  <c r="E995" i="9" s="1"/>
  <c r="D996" i="9"/>
  <c r="E996" i="9" s="1"/>
  <c r="D997" i="9"/>
  <c r="E997" i="9" s="1"/>
  <c r="D998" i="9"/>
  <c r="E998" i="9" s="1"/>
  <c r="D999" i="9"/>
  <c r="E999" i="9" s="1"/>
  <c r="D1000" i="9"/>
  <c r="E1000" i="9" s="1"/>
  <c r="D1001" i="9"/>
  <c r="E1001" i="9" s="1"/>
  <c r="D1002" i="9"/>
  <c r="E1002" i="9" s="1"/>
  <c r="D1003" i="9"/>
  <c r="E1003" i="9" s="1"/>
  <c r="D1004" i="9"/>
  <c r="E1004" i="9" s="1"/>
  <c r="D1005" i="9"/>
  <c r="E1005" i="9" s="1"/>
  <c r="D1006" i="9"/>
  <c r="E1006" i="9" s="1"/>
  <c r="D1007" i="9"/>
  <c r="E1007" i="9" s="1"/>
  <c r="D1008" i="9"/>
  <c r="E1008" i="9" s="1"/>
  <c r="D1009" i="9"/>
  <c r="E1009" i="9" s="1"/>
  <c r="D1010" i="9"/>
  <c r="E1010" i="9" s="1"/>
  <c r="D1011" i="9"/>
  <c r="E1011" i="9" s="1"/>
  <c r="D1012" i="9"/>
  <c r="E1012" i="9" s="1"/>
  <c r="D1013" i="9"/>
  <c r="E1013" i="9" s="1"/>
  <c r="D1014" i="9"/>
  <c r="E1014" i="9" s="1"/>
  <c r="D1015" i="9"/>
  <c r="E1015" i="9" s="1"/>
  <c r="D1016" i="9"/>
  <c r="E1016" i="9" s="1"/>
  <c r="D1017" i="9"/>
  <c r="E1017" i="9" s="1"/>
  <c r="D1018" i="9"/>
  <c r="E1018" i="9" s="1"/>
  <c r="D1019" i="9"/>
  <c r="E1019" i="9" s="1"/>
  <c r="D1020" i="9"/>
  <c r="E1020" i="9" s="1"/>
  <c r="D1021" i="9"/>
  <c r="E1021" i="9" s="1"/>
  <c r="D1022" i="9"/>
  <c r="E1022" i="9" s="1"/>
  <c r="D1023" i="9"/>
  <c r="E1023" i="9" s="1"/>
  <c r="D1024" i="9"/>
  <c r="E1024" i="9" s="1"/>
  <c r="D1025" i="9"/>
  <c r="E1025" i="9" s="1"/>
  <c r="D1026" i="9"/>
  <c r="E1026" i="9" s="1"/>
  <c r="D1027" i="9"/>
  <c r="E1027" i="9" s="1"/>
  <c r="D1028" i="9"/>
  <c r="E1028" i="9" s="1"/>
  <c r="D1029" i="9"/>
  <c r="E1029" i="9" s="1"/>
  <c r="D1030" i="9"/>
  <c r="E1030" i="9" s="1"/>
  <c r="D1031" i="9"/>
  <c r="E1031" i="9" s="1"/>
  <c r="D1032" i="9"/>
  <c r="E1032" i="9" s="1"/>
  <c r="D1033" i="9"/>
  <c r="E1033" i="9" s="1"/>
  <c r="D1034" i="9"/>
  <c r="E1034" i="9" s="1"/>
  <c r="D1035" i="9"/>
  <c r="E1035" i="9" s="1"/>
  <c r="D1036" i="9"/>
  <c r="E1036" i="9" s="1"/>
  <c r="D1037" i="9"/>
  <c r="E1037" i="9" s="1"/>
  <c r="D1038" i="9"/>
  <c r="E1038" i="9" s="1"/>
  <c r="D1039" i="9"/>
  <c r="E1039" i="9" s="1"/>
  <c r="D1040" i="9"/>
  <c r="E1040" i="9" s="1"/>
  <c r="D1041" i="9"/>
  <c r="E1041" i="9" s="1"/>
  <c r="D1042" i="9"/>
  <c r="E1042" i="9" s="1"/>
  <c r="D1043" i="9"/>
  <c r="E1043" i="9" s="1"/>
  <c r="D1044" i="9"/>
  <c r="E1044" i="9" s="1"/>
  <c r="D1045" i="9"/>
  <c r="E1045" i="9" s="1"/>
  <c r="D1046" i="9"/>
  <c r="E1046" i="9" s="1"/>
  <c r="D1047" i="9"/>
  <c r="E1047" i="9" s="1"/>
  <c r="D1048" i="9"/>
  <c r="E1048" i="9" s="1"/>
  <c r="D1049" i="9"/>
  <c r="E1049" i="9" s="1"/>
  <c r="D1050" i="9"/>
  <c r="E1050" i="9" s="1"/>
  <c r="D1051" i="9"/>
  <c r="E1051" i="9" s="1"/>
  <c r="D1052" i="9"/>
  <c r="E1052" i="9" s="1"/>
  <c r="D1053" i="9"/>
  <c r="E1053" i="9" s="1"/>
  <c r="D1054" i="9"/>
  <c r="E1054" i="9" s="1"/>
  <c r="D1055" i="9"/>
  <c r="E1055" i="9" s="1"/>
  <c r="D1056" i="9"/>
  <c r="E1056" i="9" s="1"/>
  <c r="D1057" i="9"/>
  <c r="E1057" i="9" s="1"/>
  <c r="D1058" i="9"/>
  <c r="E1058" i="9" s="1"/>
  <c r="D1059" i="9"/>
  <c r="E1059" i="9" s="1"/>
  <c r="D1060" i="9"/>
  <c r="E1060" i="9" s="1"/>
  <c r="D1061" i="9"/>
  <c r="E1061" i="9" s="1"/>
  <c r="D1062" i="9"/>
  <c r="E1062" i="9" s="1"/>
  <c r="D1063" i="9"/>
  <c r="E1063" i="9" s="1"/>
  <c r="D1064" i="9"/>
  <c r="E1064" i="9" s="1"/>
  <c r="D1065" i="9"/>
  <c r="E1065" i="9" s="1"/>
  <c r="D1066" i="9"/>
  <c r="E1066" i="9" s="1"/>
  <c r="D1067" i="9"/>
  <c r="E1067" i="9" s="1"/>
  <c r="D1068" i="9"/>
  <c r="E1068" i="9" s="1"/>
  <c r="D1069" i="9"/>
  <c r="E1069" i="9" s="1"/>
  <c r="D1070" i="9"/>
  <c r="E1070" i="9" s="1"/>
  <c r="D1071" i="9"/>
  <c r="E1071" i="9" s="1"/>
  <c r="D1072" i="9"/>
  <c r="E1072" i="9" s="1"/>
  <c r="D1073" i="9"/>
  <c r="E1073" i="9" s="1"/>
  <c r="D1074" i="9"/>
  <c r="E1074" i="9" s="1"/>
  <c r="D1075" i="9"/>
  <c r="E1075" i="9" s="1"/>
  <c r="D1076" i="9"/>
  <c r="E1076" i="9" s="1"/>
  <c r="D1077" i="9"/>
  <c r="E1077" i="9" s="1"/>
  <c r="D1078" i="9"/>
  <c r="E1078" i="9" s="1"/>
  <c r="D1079" i="9"/>
  <c r="E1079" i="9" s="1"/>
  <c r="D1080" i="9"/>
  <c r="E1080" i="9" s="1"/>
  <c r="D1081" i="9"/>
  <c r="E1081" i="9" s="1"/>
  <c r="D1082" i="9"/>
  <c r="E1082" i="9" s="1"/>
  <c r="D1083" i="9"/>
  <c r="E1083" i="9" s="1"/>
  <c r="D1084" i="9"/>
  <c r="E1084" i="9" s="1"/>
  <c r="D1085" i="9"/>
  <c r="E1085" i="9" s="1"/>
  <c r="D1086" i="9"/>
  <c r="E1086" i="9" s="1"/>
  <c r="D1087" i="9"/>
  <c r="E1087" i="9" s="1"/>
  <c r="D1088" i="9"/>
  <c r="E1088" i="9" s="1"/>
  <c r="D1089" i="9"/>
  <c r="E1089" i="9" s="1"/>
  <c r="D1090" i="9"/>
  <c r="E1090" i="9" s="1"/>
  <c r="D1091" i="9"/>
  <c r="E1091" i="9" s="1"/>
  <c r="D1092" i="9"/>
  <c r="E1092" i="9" s="1"/>
  <c r="D1093" i="9"/>
  <c r="E1093" i="9" s="1"/>
  <c r="D1094" i="9"/>
  <c r="E1094" i="9" s="1"/>
  <c r="D1095" i="9"/>
  <c r="E1095" i="9" s="1"/>
  <c r="D1096" i="9"/>
  <c r="E1096" i="9" s="1"/>
  <c r="D1097" i="9"/>
  <c r="E1097" i="9" s="1"/>
  <c r="D1098" i="9"/>
  <c r="E1098" i="9" s="1"/>
  <c r="D1099" i="9"/>
  <c r="E1099" i="9" s="1"/>
  <c r="D1100" i="9"/>
  <c r="E1100" i="9" s="1"/>
  <c r="D1101" i="9"/>
  <c r="E1101" i="9" s="1"/>
  <c r="D1102" i="9"/>
  <c r="E1102" i="9" s="1"/>
  <c r="D1103" i="9"/>
  <c r="E1103" i="9" s="1"/>
  <c r="D1104" i="9"/>
  <c r="E1104" i="9" s="1"/>
  <c r="D1105" i="9"/>
  <c r="E1105" i="9" s="1"/>
  <c r="D1106" i="9"/>
  <c r="E1106" i="9" s="1"/>
  <c r="D1107" i="9"/>
  <c r="E1107" i="9" s="1"/>
  <c r="D1108" i="9"/>
  <c r="E1108" i="9" s="1"/>
  <c r="D1109" i="9"/>
  <c r="E1109" i="9" s="1"/>
  <c r="D1110" i="9"/>
  <c r="E1110" i="9" s="1"/>
  <c r="D1111" i="9"/>
  <c r="E1111" i="9" s="1"/>
  <c r="D1112" i="9"/>
  <c r="E1112" i="9" s="1"/>
  <c r="D1113" i="9"/>
  <c r="E1113" i="9" s="1"/>
  <c r="D1114" i="9"/>
  <c r="E1114" i="9" s="1"/>
  <c r="D1115" i="9"/>
  <c r="E1115" i="9" s="1"/>
  <c r="D1116" i="9"/>
  <c r="E1116" i="9" s="1"/>
  <c r="D1117" i="9"/>
  <c r="E1117" i="9" s="1"/>
  <c r="D1118" i="9"/>
  <c r="E1118" i="9" s="1"/>
  <c r="D1119" i="9"/>
  <c r="E1119" i="9" s="1"/>
  <c r="D1120" i="9"/>
  <c r="E1120" i="9" s="1"/>
  <c r="D1121" i="9"/>
  <c r="E1121" i="9" s="1"/>
  <c r="D1122" i="9"/>
  <c r="E1122" i="9" s="1"/>
  <c r="D1123" i="9"/>
  <c r="E1123" i="9" s="1"/>
  <c r="D1124" i="9"/>
  <c r="E1124" i="9" s="1"/>
  <c r="D1125" i="9"/>
  <c r="E1125" i="9" s="1"/>
  <c r="D1126" i="9"/>
  <c r="E1126" i="9" s="1"/>
  <c r="D1127" i="9"/>
  <c r="E1127" i="9" s="1"/>
  <c r="D1128" i="9"/>
  <c r="E1128" i="9" s="1"/>
  <c r="D1129" i="9"/>
  <c r="E1129" i="9" s="1"/>
  <c r="D1130" i="9"/>
  <c r="E1130" i="9" s="1"/>
  <c r="D1131" i="9"/>
  <c r="E1131" i="9" s="1"/>
  <c r="D1132" i="9"/>
  <c r="E1132" i="9" s="1"/>
  <c r="D1133" i="9"/>
  <c r="E1133" i="9" s="1"/>
  <c r="D1134" i="9"/>
  <c r="E1134" i="9" s="1"/>
  <c r="D1135" i="9"/>
  <c r="E1135" i="9" s="1"/>
  <c r="D1136" i="9"/>
  <c r="E1136" i="9" s="1"/>
  <c r="D1137" i="9"/>
  <c r="E1137" i="9" s="1"/>
  <c r="D1138" i="9"/>
  <c r="E1138" i="9" s="1"/>
  <c r="D1139" i="9"/>
  <c r="E1139" i="9" s="1"/>
  <c r="D1140" i="9"/>
  <c r="E1140" i="9" s="1"/>
  <c r="D1141" i="9"/>
  <c r="E1141" i="9" s="1"/>
  <c r="D1142" i="9"/>
  <c r="E1142" i="9" s="1"/>
  <c r="D1143" i="9"/>
  <c r="E1143" i="9" s="1"/>
  <c r="D1144" i="9"/>
  <c r="E1144" i="9" s="1"/>
  <c r="D1145" i="9"/>
  <c r="E1145" i="9" s="1"/>
  <c r="D1146" i="9"/>
  <c r="E1146" i="9" s="1"/>
  <c r="D1147" i="9"/>
  <c r="E1147" i="9" s="1"/>
  <c r="D1148" i="9"/>
  <c r="E1148" i="9" s="1"/>
  <c r="D1149" i="9"/>
  <c r="E1149" i="9" s="1"/>
  <c r="D1150" i="9"/>
  <c r="E1150" i="9" s="1"/>
  <c r="D1151" i="9"/>
  <c r="E1151" i="9" s="1"/>
  <c r="D1152" i="9"/>
  <c r="E1152" i="9" s="1"/>
  <c r="D1153" i="9"/>
  <c r="E1153" i="9" s="1"/>
  <c r="D1154" i="9"/>
  <c r="E1154" i="9" s="1"/>
  <c r="D1155" i="9"/>
  <c r="E1155" i="9" s="1"/>
  <c r="D1156" i="9"/>
  <c r="E1156" i="9" s="1"/>
  <c r="D1157" i="9"/>
  <c r="E1157" i="9" s="1"/>
  <c r="D1158" i="9"/>
  <c r="E1158" i="9" s="1"/>
  <c r="D1159" i="9"/>
  <c r="E1159" i="9" s="1"/>
  <c r="D1160" i="9"/>
  <c r="E1160" i="9" s="1"/>
  <c r="D1161" i="9"/>
  <c r="E1161" i="9" s="1"/>
  <c r="D1162" i="9"/>
  <c r="E1162" i="9" s="1"/>
  <c r="D1163" i="9"/>
  <c r="E1163" i="9" s="1"/>
  <c r="D1164" i="9"/>
  <c r="E1164" i="9" s="1"/>
  <c r="D1165" i="9"/>
  <c r="E1165" i="9" s="1"/>
  <c r="D1166" i="9"/>
  <c r="E1166" i="9" s="1"/>
  <c r="D1167" i="9"/>
  <c r="E1167" i="9" s="1"/>
  <c r="D1168" i="9"/>
  <c r="E1168" i="9" s="1"/>
  <c r="D1169" i="9"/>
  <c r="E1169" i="9" s="1"/>
  <c r="D1170" i="9"/>
  <c r="E1170" i="9" s="1"/>
  <c r="D1171" i="9"/>
  <c r="E1171" i="9" s="1"/>
  <c r="D1172" i="9"/>
  <c r="E1172" i="9" s="1"/>
  <c r="D1173" i="9"/>
  <c r="E1173" i="9" s="1"/>
  <c r="D1174" i="9"/>
  <c r="E1174" i="9" s="1"/>
  <c r="D1175" i="9"/>
  <c r="E1175" i="9" s="1"/>
  <c r="D1176" i="9"/>
  <c r="E1176" i="9" s="1"/>
  <c r="D1177" i="9"/>
  <c r="E1177" i="9" s="1"/>
  <c r="D1178" i="9"/>
  <c r="E1178" i="9" s="1"/>
  <c r="D1179" i="9"/>
  <c r="E1179" i="9" s="1"/>
  <c r="D1180" i="9"/>
  <c r="E1180" i="9" s="1"/>
  <c r="D1181" i="9"/>
  <c r="E1181" i="9" s="1"/>
  <c r="D1182" i="9"/>
  <c r="E1182" i="9" s="1"/>
  <c r="D1183" i="9"/>
  <c r="E1183" i="9" s="1"/>
  <c r="D1184" i="9"/>
  <c r="E1184" i="9" s="1"/>
  <c r="D1185" i="9"/>
  <c r="E1185" i="9" s="1"/>
  <c r="D1186" i="9"/>
  <c r="E1186" i="9" s="1"/>
  <c r="D1187" i="9"/>
  <c r="E1187" i="9" s="1"/>
  <c r="D1188" i="9"/>
  <c r="E1188" i="9" s="1"/>
  <c r="D1189" i="9"/>
  <c r="E1189" i="9" s="1"/>
  <c r="D1190" i="9"/>
  <c r="E1190" i="9" s="1"/>
  <c r="D1191" i="9"/>
  <c r="E1191" i="9" s="1"/>
  <c r="D1192" i="9"/>
  <c r="E1192" i="9" s="1"/>
  <c r="D1193" i="9"/>
  <c r="E1193" i="9" s="1"/>
  <c r="D1194" i="9"/>
  <c r="E1194" i="9" s="1"/>
  <c r="D1195" i="9"/>
  <c r="E1195" i="9" s="1"/>
  <c r="D1196" i="9"/>
  <c r="E1196" i="9" s="1"/>
  <c r="D1197" i="9"/>
  <c r="E1197" i="9" s="1"/>
  <c r="D1198" i="9"/>
  <c r="E1198" i="9" s="1"/>
  <c r="D1199" i="9"/>
  <c r="E1199" i="9" s="1"/>
  <c r="D1200" i="9"/>
  <c r="E1200" i="9" s="1"/>
  <c r="D1201" i="9"/>
  <c r="E1201" i="9" s="1"/>
  <c r="D1202" i="9"/>
  <c r="E1202" i="9" s="1"/>
  <c r="D1203" i="9"/>
  <c r="E1203" i="9" s="1"/>
  <c r="D1204" i="9"/>
  <c r="E1204" i="9" s="1"/>
  <c r="D1205" i="9"/>
  <c r="E1205" i="9" s="1"/>
  <c r="D1206" i="9"/>
  <c r="E1206" i="9" s="1"/>
  <c r="D1207" i="9"/>
  <c r="E1207" i="9" s="1"/>
  <c r="D1208" i="9"/>
  <c r="E1208" i="9" s="1"/>
  <c r="D1209" i="9"/>
  <c r="E1209" i="9" s="1"/>
  <c r="D1210" i="9"/>
  <c r="E1210" i="9" s="1"/>
  <c r="D1211" i="9"/>
  <c r="E1211" i="9" s="1"/>
  <c r="D1212" i="9"/>
  <c r="E1212" i="9" s="1"/>
  <c r="D1213" i="9"/>
  <c r="E1213" i="9" s="1"/>
  <c r="D1214" i="9"/>
  <c r="E1214" i="9" s="1"/>
  <c r="D1215" i="9"/>
  <c r="E1215" i="9" s="1"/>
  <c r="D1216" i="9"/>
  <c r="E1216" i="9" s="1"/>
  <c r="D1217" i="9"/>
  <c r="E1217" i="9" s="1"/>
  <c r="D1218" i="9"/>
  <c r="E1218" i="9" s="1"/>
  <c r="D1219" i="9"/>
  <c r="E1219" i="9" s="1"/>
  <c r="D1220" i="9"/>
  <c r="E1220" i="9" s="1"/>
  <c r="D1221" i="9"/>
  <c r="E1221" i="9" s="1"/>
  <c r="D1222" i="9"/>
  <c r="E1222" i="9" s="1"/>
  <c r="D1223" i="9"/>
  <c r="E1223" i="9" s="1"/>
  <c r="D1224" i="9"/>
  <c r="E1224" i="9" s="1"/>
  <c r="D1225" i="9"/>
  <c r="E1225" i="9" s="1"/>
  <c r="D1226" i="9"/>
  <c r="E1226" i="9" s="1"/>
  <c r="D1227" i="9"/>
  <c r="E1227" i="9" s="1"/>
  <c r="D1228" i="9"/>
  <c r="E1228" i="9" s="1"/>
  <c r="D1229" i="9"/>
  <c r="E1229" i="9" s="1"/>
  <c r="D1230" i="9"/>
  <c r="E1230" i="9" s="1"/>
  <c r="D1231" i="9"/>
  <c r="E1231" i="9" s="1"/>
  <c r="D1232" i="9"/>
  <c r="E1232" i="9" s="1"/>
  <c r="D1233" i="9"/>
  <c r="E1233" i="9" s="1"/>
  <c r="D1234" i="9"/>
  <c r="E1234" i="9" s="1"/>
  <c r="D1235" i="9"/>
  <c r="E1235" i="9" s="1"/>
  <c r="D1236" i="9"/>
  <c r="E1236" i="9" s="1"/>
  <c r="D1237" i="9"/>
  <c r="E1237" i="9" s="1"/>
  <c r="D1238" i="9"/>
  <c r="E1238" i="9" s="1"/>
  <c r="D1239" i="9"/>
  <c r="E1239" i="9" s="1"/>
  <c r="D1240" i="9"/>
  <c r="E1240" i="9" s="1"/>
  <c r="D1241" i="9"/>
  <c r="E1241" i="9" s="1"/>
  <c r="D1242" i="9"/>
  <c r="E1242" i="9" s="1"/>
  <c r="D1243" i="9"/>
  <c r="E1243" i="9" s="1"/>
  <c r="D1244" i="9"/>
  <c r="E1244" i="9" s="1"/>
  <c r="D1245" i="9"/>
  <c r="E1245" i="9" s="1"/>
  <c r="D1246" i="9"/>
  <c r="E1246" i="9" s="1"/>
  <c r="D1247" i="9"/>
  <c r="E1247" i="9" s="1"/>
  <c r="D1248" i="9"/>
  <c r="E1248" i="9" s="1"/>
  <c r="D1249" i="9"/>
  <c r="E1249" i="9" s="1"/>
  <c r="D1250" i="9"/>
  <c r="E1250" i="9" s="1"/>
  <c r="D1251" i="9"/>
  <c r="E1251" i="9" s="1"/>
  <c r="D1252" i="9"/>
  <c r="E1252" i="9" s="1"/>
  <c r="D1253" i="9"/>
  <c r="E1253" i="9" s="1"/>
  <c r="D1254" i="9"/>
  <c r="E1254" i="9" s="1"/>
  <c r="D1255" i="9"/>
  <c r="E1255" i="9" s="1"/>
  <c r="D1256" i="9"/>
  <c r="E1256" i="9" s="1"/>
  <c r="D1257" i="9"/>
  <c r="E1257" i="9" s="1"/>
  <c r="D1258" i="9"/>
  <c r="E1258" i="9" s="1"/>
  <c r="D1259" i="9"/>
  <c r="E1259" i="9" s="1"/>
  <c r="D1260" i="9"/>
  <c r="E1260" i="9" s="1"/>
  <c r="D1261" i="9"/>
  <c r="E1261" i="9" s="1"/>
  <c r="D1262" i="9"/>
  <c r="E1262" i="9" s="1"/>
  <c r="D1263" i="9"/>
  <c r="E1263" i="9" s="1"/>
  <c r="D1264" i="9"/>
  <c r="E1264" i="9" s="1"/>
  <c r="D1265" i="9"/>
  <c r="E1265" i="9" s="1"/>
  <c r="D1266" i="9"/>
  <c r="E1266" i="9" s="1"/>
  <c r="D1267" i="9"/>
  <c r="E1267" i="9" s="1"/>
  <c r="D1268" i="9"/>
  <c r="E1268" i="9" s="1"/>
  <c r="D1269" i="9"/>
  <c r="E1269" i="9" s="1"/>
  <c r="D1270" i="9"/>
  <c r="E1270" i="9" s="1"/>
  <c r="D1271" i="9"/>
  <c r="E1271" i="9" s="1"/>
  <c r="D1272" i="9"/>
  <c r="E1272" i="9" s="1"/>
  <c r="D1273" i="9"/>
  <c r="E1273" i="9" s="1"/>
  <c r="D1274" i="9"/>
  <c r="E1274" i="9" s="1"/>
  <c r="D1275" i="9"/>
  <c r="E1275" i="9" s="1"/>
  <c r="D1276" i="9"/>
  <c r="E1276" i="9" s="1"/>
  <c r="D1277" i="9"/>
  <c r="E1277" i="9" s="1"/>
  <c r="D1278" i="9"/>
  <c r="E1278" i="9" s="1"/>
  <c r="D1279" i="9"/>
  <c r="E1279" i="9" s="1"/>
  <c r="D1280" i="9"/>
  <c r="E1280" i="9" s="1"/>
  <c r="D1281" i="9"/>
  <c r="E1281" i="9" s="1"/>
  <c r="D1282" i="9"/>
  <c r="E1282" i="9" s="1"/>
  <c r="D1283" i="9"/>
  <c r="E1283" i="9" s="1"/>
  <c r="D1284" i="9"/>
  <c r="E1284" i="9" s="1"/>
  <c r="D1285" i="9"/>
  <c r="E1285" i="9" s="1"/>
  <c r="D1286" i="9"/>
  <c r="E1286" i="9" s="1"/>
  <c r="D1287" i="9"/>
  <c r="E1287" i="9" s="1"/>
  <c r="D1288" i="9"/>
  <c r="E1288" i="9" s="1"/>
  <c r="D1289" i="9"/>
  <c r="E1289" i="9" s="1"/>
  <c r="D1290" i="9"/>
  <c r="E1290" i="9" s="1"/>
  <c r="D1291" i="9"/>
  <c r="E1291" i="9" s="1"/>
  <c r="D1292" i="9"/>
  <c r="E1292" i="9" s="1"/>
  <c r="D1293" i="9"/>
  <c r="E1293" i="9" s="1"/>
  <c r="D1294" i="9"/>
  <c r="E1294" i="9" s="1"/>
  <c r="D1295" i="9"/>
  <c r="E1295" i="9" s="1"/>
  <c r="D1296" i="9"/>
  <c r="E1296" i="9" s="1"/>
  <c r="D1297" i="9"/>
  <c r="E1297" i="9" s="1"/>
  <c r="D1298" i="9"/>
  <c r="E1298" i="9" s="1"/>
  <c r="D1299" i="9"/>
  <c r="E1299" i="9" s="1"/>
  <c r="D1300" i="9"/>
  <c r="E1300" i="9" s="1"/>
  <c r="D1301" i="9"/>
  <c r="E1301" i="9" s="1"/>
  <c r="D1302" i="9"/>
  <c r="E1302" i="9" s="1"/>
  <c r="D1303" i="9"/>
  <c r="E1303" i="9" s="1"/>
  <c r="D1304" i="9"/>
  <c r="E1304" i="9" s="1"/>
  <c r="D1305" i="9"/>
  <c r="E1305" i="9" s="1"/>
  <c r="D1306" i="9"/>
  <c r="E1306" i="9" s="1"/>
  <c r="D1307" i="9"/>
  <c r="E1307" i="9" s="1"/>
  <c r="D1308" i="9"/>
  <c r="E1308" i="9" s="1"/>
  <c r="D1309" i="9"/>
  <c r="E1309" i="9" s="1"/>
  <c r="D1310" i="9"/>
  <c r="E1310" i="9" s="1"/>
  <c r="D1311" i="9"/>
  <c r="E1311" i="9" s="1"/>
  <c r="D1312" i="9"/>
  <c r="E1312" i="9" s="1"/>
  <c r="D1313" i="9"/>
  <c r="E1313" i="9" s="1"/>
  <c r="D1314" i="9"/>
  <c r="E1314" i="9" s="1"/>
  <c r="D1315" i="9"/>
  <c r="E1315" i="9" s="1"/>
  <c r="D1316" i="9"/>
  <c r="E1316" i="9" s="1"/>
  <c r="D1317" i="9"/>
  <c r="E1317" i="9" s="1"/>
  <c r="D1318" i="9"/>
  <c r="E1318" i="9" s="1"/>
  <c r="D1319" i="9"/>
  <c r="E1319" i="9" s="1"/>
  <c r="D1320" i="9"/>
  <c r="E1320" i="9" s="1"/>
  <c r="D1321" i="9"/>
  <c r="E1321" i="9" s="1"/>
  <c r="D1322" i="9"/>
  <c r="E1322" i="9" s="1"/>
  <c r="D1323" i="9"/>
  <c r="E1323" i="9" s="1"/>
  <c r="D1324" i="9"/>
  <c r="E1324" i="9" s="1"/>
  <c r="D1325" i="9"/>
  <c r="E1325" i="9" s="1"/>
  <c r="D1326" i="9"/>
  <c r="E1326" i="9" s="1"/>
  <c r="D1327" i="9"/>
  <c r="E1327" i="9" s="1"/>
  <c r="D1328" i="9"/>
  <c r="E1328" i="9" s="1"/>
  <c r="D1329" i="9"/>
  <c r="E1329" i="9" s="1"/>
  <c r="D1330" i="9"/>
  <c r="E1330" i="9" s="1"/>
  <c r="D1331" i="9"/>
  <c r="E1331" i="9" s="1"/>
  <c r="D1332" i="9"/>
  <c r="E1332" i="9" s="1"/>
  <c r="D1333" i="9"/>
  <c r="E1333" i="9" s="1"/>
  <c r="D1334" i="9"/>
  <c r="E1334" i="9" s="1"/>
  <c r="D1335" i="9"/>
  <c r="E1335" i="9" s="1"/>
  <c r="D1336" i="9"/>
  <c r="E1336" i="9" s="1"/>
  <c r="D1337" i="9"/>
  <c r="E1337" i="9" s="1"/>
  <c r="D1338" i="9"/>
  <c r="E1338" i="9" s="1"/>
  <c r="D1339" i="9"/>
  <c r="E1339" i="9" s="1"/>
  <c r="D1340" i="9"/>
  <c r="E1340" i="9" s="1"/>
  <c r="D1341" i="9"/>
  <c r="E1341" i="9" s="1"/>
  <c r="D1342" i="9"/>
  <c r="E1342" i="9" s="1"/>
  <c r="D1343" i="9"/>
  <c r="E1343" i="9" s="1"/>
  <c r="D1344" i="9"/>
  <c r="E1344" i="9" s="1"/>
  <c r="D1345" i="9"/>
  <c r="E1345" i="9" s="1"/>
  <c r="D1346" i="9"/>
  <c r="E1346" i="9" s="1"/>
  <c r="D1347" i="9"/>
  <c r="E1347" i="9" s="1"/>
  <c r="D1348" i="9"/>
  <c r="E1348" i="9" s="1"/>
  <c r="D1349" i="9"/>
  <c r="E1349" i="9" s="1"/>
  <c r="D1350" i="9"/>
  <c r="E1350" i="9" s="1"/>
  <c r="D1351" i="9"/>
  <c r="E1351" i="9" s="1"/>
  <c r="D1352" i="9"/>
  <c r="E1352" i="9" s="1"/>
  <c r="D1353" i="9"/>
  <c r="E1353" i="9" s="1"/>
  <c r="D1354" i="9"/>
  <c r="E1354" i="9" s="1"/>
  <c r="D1355" i="9"/>
  <c r="E1355" i="9" s="1"/>
  <c r="D1356" i="9"/>
  <c r="E1356" i="9" s="1"/>
  <c r="D1357" i="9"/>
  <c r="E1357" i="9" s="1"/>
  <c r="D1358" i="9"/>
  <c r="E1358" i="9" s="1"/>
  <c r="D1359" i="9"/>
  <c r="E1359" i="9" s="1"/>
  <c r="D1360" i="9"/>
  <c r="E1360" i="9" s="1"/>
  <c r="D1361" i="9"/>
  <c r="E1361" i="9" s="1"/>
  <c r="D1362" i="9"/>
  <c r="E1362" i="9" s="1"/>
  <c r="D1363" i="9"/>
  <c r="E1363" i="9" s="1"/>
  <c r="D1364" i="9"/>
  <c r="E1364" i="9" s="1"/>
  <c r="D1365" i="9"/>
  <c r="E1365" i="9" s="1"/>
  <c r="D1366" i="9"/>
  <c r="E1366" i="9" s="1"/>
  <c r="D1367" i="9"/>
  <c r="E1367" i="9" s="1"/>
  <c r="D1368" i="9"/>
  <c r="E1368" i="9" s="1"/>
  <c r="D1369" i="9"/>
  <c r="E1369" i="9" s="1"/>
  <c r="D1370" i="9"/>
  <c r="E1370" i="9" s="1"/>
  <c r="D1371" i="9"/>
  <c r="E1371" i="9" s="1"/>
  <c r="D1372" i="9"/>
  <c r="E1372" i="9" s="1"/>
  <c r="D1373" i="9"/>
  <c r="E1373" i="9" s="1"/>
  <c r="D1374" i="9"/>
  <c r="E1374" i="9" s="1"/>
  <c r="D1375" i="9"/>
  <c r="E1375" i="9" s="1"/>
  <c r="D1376" i="9"/>
  <c r="E1376" i="9" s="1"/>
  <c r="D1377" i="9"/>
  <c r="E1377" i="9" s="1"/>
  <c r="D1378" i="9"/>
  <c r="E1378" i="9" s="1"/>
  <c r="D1379" i="9"/>
  <c r="E1379" i="9" s="1"/>
  <c r="D1380" i="9"/>
  <c r="E1380" i="9" s="1"/>
  <c r="D1381" i="9"/>
  <c r="E1381" i="9" s="1"/>
  <c r="D1382" i="9"/>
  <c r="E1382" i="9" s="1"/>
  <c r="D1383" i="9"/>
  <c r="E1383" i="9" s="1"/>
  <c r="D1384" i="9"/>
  <c r="E1384" i="9" s="1"/>
  <c r="D1385" i="9"/>
  <c r="E1385" i="9" s="1"/>
  <c r="D1386" i="9"/>
  <c r="E1386" i="9" s="1"/>
  <c r="D1387" i="9"/>
  <c r="E1387" i="9" s="1"/>
  <c r="D1388" i="9"/>
  <c r="E1388" i="9" s="1"/>
  <c r="D1389" i="9"/>
  <c r="E1389" i="9" s="1"/>
  <c r="D1390" i="9"/>
  <c r="E1390" i="9" s="1"/>
  <c r="D1391" i="9"/>
  <c r="E1391" i="9" s="1"/>
  <c r="D1392" i="9"/>
  <c r="E1392" i="9" s="1"/>
  <c r="D1393" i="9"/>
  <c r="E1393" i="9" s="1"/>
  <c r="D1394" i="9"/>
  <c r="E1394" i="9" s="1"/>
  <c r="D1395" i="9"/>
  <c r="E1395" i="9" s="1"/>
  <c r="D1396" i="9"/>
  <c r="E1396" i="9" s="1"/>
  <c r="D1397" i="9"/>
  <c r="E1397" i="9" s="1"/>
  <c r="D1398" i="9"/>
  <c r="E1398" i="9" s="1"/>
  <c r="D1399" i="9"/>
  <c r="E1399" i="9" s="1"/>
  <c r="D1400" i="9"/>
  <c r="E1400" i="9" s="1"/>
  <c r="D1401" i="9"/>
  <c r="E1401" i="9" s="1"/>
  <c r="D1402" i="9"/>
  <c r="E1402" i="9" s="1"/>
  <c r="D1403" i="9"/>
  <c r="E1403" i="9" s="1"/>
  <c r="D1404" i="9"/>
  <c r="E1404" i="9" s="1"/>
  <c r="D1405" i="9"/>
  <c r="E1405" i="9" s="1"/>
  <c r="D1406" i="9"/>
  <c r="E1406" i="9" s="1"/>
  <c r="D1407" i="9"/>
  <c r="E1407" i="9" s="1"/>
  <c r="D1408" i="9"/>
  <c r="E1408" i="9" s="1"/>
  <c r="D1409" i="9"/>
  <c r="E1409" i="9" s="1"/>
  <c r="D1410" i="9"/>
  <c r="E1410" i="9" s="1"/>
  <c r="D1411" i="9"/>
  <c r="E1411" i="9" s="1"/>
  <c r="D1412" i="9"/>
  <c r="E1412" i="9" s="1"/>
  <c r="D1413" i="9"/>
  <c r="E1413" i="9" s="1"/>
  <c r="D1414" i="9"/>
  <c r="E1414" i="9" s="1"/>
  <c r="D1415" i="9"/>
  <c r="E1415" i="9" s="1"/>
  <c r="D1416" i="9"/>
  <c r="E1416" i="9" s="1"/>
  <c r="D1417" i="9"/>
  <c r="E1417" i="9" s="1"/>
  <c r="D1418" i="9"/>
  <c r="E1418" i="9" s="1"/>
  <c r="D1419" i="9"/>
  <c r="E1419" i="9" s="1"/>
  <c r="D1420" i="9"/>
  <c r="E1420" i="9" s="1"/>
  <c r="D1421" i="9"/>
  <c r="E1421" i="9" s="1"/>
  <c r="D1422" i="9"/>
  <c r="E1422" i="9" s="1"/>
  <c r="D1423" i="9"/>
  <c r="E1423" i="9" s="1"/>
  <c r="D1424" i="9"/>
  <c r="E1424" i="9" s="1"/>
  <c r="D1425" i="9"/>
  <c r="E1425" i="9" s="1"/>
  <c r="D1426" i="9"/>
  <c r="E1426" i="9" s="1"/>
  <c r="D1427" i="9"/>
  <c r="E1427" i="9" s="1"/>
  <c r="D1428" i="9"/>
  <c r="E1428" i="9" s="1"/>
  <c r="D1429" i="9"/>
  <c r="E1429" i="9" s="1"/>
  <c r="D1430" i="9"/>
  <c r="E1430" i="9" s="1"/>
  <c r="D1431" i="9"/>
  <c r="E1431" i="9" s="1"/>
  <c r="D1432" i="9"/>
  <c r="E1432" i="9" s="1"/>
  <c r="D1433" i="9"/>
  <c r="E1433" i="9" s="1"/>
  <c r="D1434" i="9"/>
  <c r="E1434" i="9" s="1"/>
  <c r="D1435" i="9"/>
  <c r="E1435" i="9" s="1"/>
  <c r="D1436" i="9"/>
  <c r="E1436" i="9" s="1"/>
  <c r="D1437" i="9"/>
  <c r="E1437" i="9" s="1"/>
  <c r="D1438" i="9"/>
  <c r="E1438" i="9" s="1"/>
  <c r="D1439" i="9"/>
  <c r="E1439" i="9" s="1"/>
  <c r="D1440" i="9"/>
  <c r="E1440" i="9" s="1"/>
  <c r="D1441" i="9"/>
  <c r="E1441" i="9" s="1"/>
  <c r="D1442" i="9"/>
  <c r="E1442" i="9" s="1"/>
  <c r="D1443" i="9"/>
  <c r="E1443" i="9" s="1"/>
  <c r="D1444" i="9"/>
  <c r="E1444" i="9" s="1"/>
  <c r="D1445" i="9"/>
  <c r="E1445" i="9" s="1"/>
  <c r="D1446" i="9"/>
  <c r="E1446" i="9" s="1"/>
  <c r="D1447" i="9"/>
  <c r="E1447" i="9" s="1"/>
  <c r="D1448" i="9"/>
  <c r="E1448" i="9" s="1"/>
  <c r="D1449" i="9"/>
  <c r="E1449" i="9" s="1"/>
  <c r="D1450" i="9"/>
  <c r="E1450" i="9" s="1"/>
  <c r="D1451" i="9"/>
  <c r="E1451" i="9" s="1"/>
  <c r="D1452" i="9"/>
  <c r="E1452" i="9" s="1"/>
  <c r="D1453" i="9"/>
  <c r="E1453" i="9" s="1"/>
  <c r="D1454" i="9"/>
  <c r="E1454" i="9" s="1"/>
  <c r="D1455" i="9"/>
  <c r="E1455" i="9" s="1"/>
  <c r="D1456" i="9"/>
  <c r="E1456" i="9" s="1"/>
  <c r="D1457" i="9"/>
  <c r="E1457" i="9" s="1"/>
  <c r="D1458" i="9"/>
  <c r="E1458" i="9" s="1"/>
  <c r="D1459" i="9"/>
  <c r="E1459" i="9" s="1"/>
  <c r="D1460" i="9"/>
  <c r="E1460" i="9" s="1"/>
  <c r="D1461" i="9"/>
  <c r="E1461" i="9" s="1"/>
  <c r="D1462" i="9"/>
  <c r="E1462" i="9" s="1"/>
  <c r="D1463" i="9"/>
  <c r="E1463" i="9" s="1"/>
  <c r="D1464" i="9"/>
  <c r="E1464" i="9" s="1"/>
  <c r="D1465" i="9"/>
  <c r="E1465" i="9" s="1"/>
  <c r="D1466" i="9"/>
  <c r="E1466" i="9" s="1"/>
  <c r="D1467" i="9"/>
  <c r="E1467" i="9" s="1"/>
  <c r="D1468" i="9"/>
  <c r="E1468" i="9" s="1"/>
  <c r="D1469" i="9"/>
  <c r="E1469" i="9" s="1"/>
  <c r="D1470" i="9"/>
  <c r="E1470" i="9" s="1"/>
  <c r="D1471" i="9"/>
  <c r="E1471" i="9" s="1"/>
  <c r="D1472" i="9"/>
  <c r="E1472" i="9" s="1"/>
  <c r="D1473" i="9"/>
  <c r="E1473" i="9" s="1"/>
  <c r="D1474" i="9"/>
  <c r="E1474" i="9" s="1"/>
  <c r="D1475" i="9"/>
  <c r="E1475" i="9" s="1"/>
  <c r="D1476" i="9"/>
  <c r="E1476" i="9" s="1"/>
  <c r="D1477" i="9"/>
  <c r="E1477" i="9" s="1"/>
  <c r="D1478" i="9"/>
  <c r="E1478" i="9" s="1"/>
  <c r="D1479" i="9"/>
  <c r="E1479" i="9" s="1"/>
  <c r="D1480" i="9"/>
  <c r="E1480" i="9" s="1"/>
  <c r="D1481" i="9"/>
  <c r="E1481" i="9" s="1"/>
  <c r="D1482" i="9"/>
  <c r="E1482" i="9" s="1"/>
  <c r="D1483" i="9"/>
  <c r="E1483" i="9" s="1"/>
  <c r="D1484" i="9"/>
  <c r="E1484" i="9" s="1"/>
  <c r="D1485" i="9"/>
  <c r="E1485" i="9" s="1"/>
  <c r="D1486" i="9"/>
  <c r="E1486" i="9" s="1"/>
  <c r="D1487" i="9"/>
  <c r="E1487" i="9" s="1"/>
  <c r="D1488" i="9"/>
  <c r="E1488" i="9" s="1"/>
  <c r="D1489" i="9"/>
  <c r="E1489" i="9" s="1"/>
  <c r="D1490" i="9"/>
  <c r="E1490" i="9" s="1"/>
  <c r="D1491" i="9"/>
  <c r="E1491" i="9" s="1"/>
  <c r="D1492" i="9"/>
  <c r="E1492" i="9" s="1"/>
  <c r="D1493" i="9"/>
  <c r="E1493" i="9" s="1"/>
  <c r="D1494" i="9"/>
  <c r="E1494" i="9" s="1"/>
  <c r="D1495" i="9"/>
  <c r="E1495" i="9" s="1"/>
  <c r="D1496" i="9"/>
  <c r="E1496" i="9" s="1"/>
  <c r="D1497" i="9"/>
  <c r="E1497" i="9" s="1"/>
  <c r="D1498" i="9"/>
  <c r="E1498" i="9" s="1"/>
  <c r="D1499" i="9"/>
  <c r="E1499" i="9" s="1"/>
  <c r="D1500" i="9"/>
  <c r="E1500" i="9" s="1"/>
  <c r="D1501" i="9"/>
  <c r="E1501" i="9" s="1"/>
  <c r="D1502" i="9"/>
  <c r="E1502" i="9" s="1"/>
  <c r="D1503" i="9"/>
  <c r="E1503" i="9" s="1"/>
  <c r="D1504" i="9"/>
  <c r="E1504" i="9" s="1"/>
  <c r="D1505" i="9"/>
  <c r="E1505" i="9" s="1"/>
  <c r="D1506" i="9"/>
  <c r="E1506" i="9" s="1"/>
  <c r="D1507" i="9"/>
  <c r="E1507" i="9" s="1"/>
  <c r="D1508" i="9"/>
  <c r="E1508" i="9" s="1"/>
  <c r="D1509" i="9"/>
  <c r="E1509" i="9" s="1"/>
  <c r="D1510" i="9"/>
  <c r="E1510" i="9" s="1"/>
  <c r="D1511" i="9"/>
  <c r="E1511" i="9" s="1"/>
  <c r="D1512" i="9"/>
  <c r="E1512" i="9" s="1"/>
  <c r="D1513" i="9"/>
  <c r="E1513" i="9" s="1"/>
  <c r="D1514" i="9"/>
  <c r="E1514" i="9" s="1"/>
  <c r="D1515" i="9"/>
  <c r="E1515" i="9" s="1"/>
  <c r="D1516" i="9"/>
  <c r="E1516" i="9" s="1"/>
  <c r="D1517" i="9"/>
  <c r="E1517" i="9" s="1"/>
  <c r="D1518" i="9"/>
  <c r="E1518" i="9" s="1"/>
  <c r="D1519" i="9"/>
  <c r="E1519" i="9" s="1"/>
  <c r="D1520" i="9"/>
  <c r="E1520" i="9" s="1"/>
  <c r="D1521" i="9"/>
  <c r="E1521" i="9" s="1"/>
  <c r="D1522" i="9"/>
  <c r="E1522" i="9" s="1"/>
  <c r="D1523" i="9"/>
  <c r="E1523" i="9" s="1"/>
  <c r="D1524" i="9"/>
  <c r="E1524" i="9" s="1"/>
  <c r="D1525" i="9"/>
  <c r="E1525" i="9" s="1"/>
  <c r="D1526" i="9"/>
  <c r="E1526" i="9" s="1"/>
  <c r="D1527" i="9"/>
  <c r="E1527" i="9" s="1"/>
  <c r="D1528" i="9"/>
  <c r="E1528" i="9" s="1"/>
  <c r="D1529" i="9"/>
  <c r="E1529" i="9" s="1"/>
  <c r="D1530" i="9"/>
  <c r="E1530" i="9" s="1"/>
  <c r="D1531" i="9"/>
  <c r="E1531" i="9" s="1"/>
  <c r="D1532" i="9"/>
  <c r="E1532" i="9" s="1"/>
  <c r="D1533" i="9"/>
  <c r="E1533" i="9" s="1"/>
  <c r="D1534" i="9"/>
  <c r="E1534" i="9" s="1"/>
  <c r="D1535" i="9"/>
  <c r="E1535" i="9" s="1"/>
  <c r="D1536" i="9"/>
  <c r="E1536" i="9" s="1"/>
  <c r="D1537" i="9"/>
  <c r="E1537" i="9" s="1"/>
  <c r="D1538" i="9"/>
  <c r="E1538" i="9" s="1"/>
  <c r="D1539" i="9"/>
  <c r="E1539" i="9" s="1"/>
  <c r="D1540" i="9"/>
  <c r="E1540" i="9" s="1"/>
  <c r="D1541" i="9"/>
  <c r="E1541" i="9" s="1"/>
  <c r="D1542" i="9"/>
  <c r="E1542" i="9" s="1"/>
  <c r="D1543" i="9"/>
  <c r="E1543" i="9" s="1"/>
  <c r="D1544" i="9"/>
  <c r="E1544" i="9" s="1"/>
  <c r="D1545" i="9"/>
  <c r="E1545" i="9" s="1"/>
  <c r="D1546" i="9"/>
  <c r="E1546" i="9" s="1"/>
  <c r="D1547" i="9"/>
  <c r="E1547" i="9" s="1"/>
  <c r="D1548" i="9"/>
  <c r="E1548" i="9" s="1"/>
  <c r="D1549" i="9"/>
  <c r="E1549" i="9" s="1"/>
  <c r="D1550" i="9"/>
  <c r="E1550" i="9" s="1"/>
  <c r="D1551" i="9"/>
  <c r="E1551" i="9" s="1"/>
  <c r="D1552" i="9"/>
  <c r="E1552" i="9" s="1"/>
  <c r="D1553" i="9"/>
  <c r="E1553" i="9" s="1"/>
  <c r="D1554" i="9"/>
  <c r="E1554" i="9" s="1"/>
  <c r="D1555" i="9"/>
  <c r="E1555" i="9" s="1"/>
  <c r="D1556" i="9"/>
  <c r="E1556" i="9" s="1"/>
  <c r="D1557" i="9"/>
  <c r="E1557" i="9" s="1"/>
  <c r="D1558" i="9"/>
  <c r="E1558" i="9" s="1"/>
  <c r="D1559" i="9"/>
  <c r="E1559" i="9" s="1"/>
  <c r="D1560" i="9"/>
  <c r="E1560" i="9" s="1"/>
  <c r="D1561" i="9"/>
  <c r="E1561" i="9" s="1"/>
  <c r="D1562" i="9"/>
  <c r="E1562" i="9" s="1"/>
  <c r="D1563" i="9"/>
  <c r="E1563" i="9" s="1"/>
  <c r="D1564" i="9"/>
  <c r="E1564" i="9" s="1"/>
  <c r="D1565" i="9"/>
  <c r="E1565" i="9" s="1"/>
  <c r="D1566" i="9"/>
  <c r="E1566" i="9" s="1"/>
  <c r="D1567" i="9"/>
  <c r="E1567" i="9" s="1"/>
  <c r="D1568" i="9"/>
  <c r="E1568" i="9" s="1"/>
  <c r="D1569" i="9"/>
  <c r="E1569" i="9" s="1"/>
  <c r="D1570" i="9"/>
  <c r="E1570" i="9" s="1"/>
  <c r="D1571" i="9"/>
  <c r="E1571" i="9" s="1"/>
  <c r="D1572" i="9"/>
  <c r="E1572" i="9" s="1"/>
  <c r="D1573" i="9"/>
  <c r="E1573" i="9" s="1"/>
  <c r="D1574" i="9"/>
  <c r="E1574" i="9" s="1"/>
  <c r="D1575" i="9"/>
  <c r="E1575" i="9" s="1"/>
  <c r="D1576" i="9"/>
  <c r="E1576" i="9" s="1"/>
  <c r="D1577" i="9"/>
  <c r="E1577" i="9" s="1"/>
  <c r="D1578" i="9"/>
  <c r="E1578" i="9" s="1"/>
  <c r="D1579" i="9"/>
  <c r="E1579" i="9" s="1"/>
  <c r="D1580" i="9"/>
  <c r="E1580" i="9" s="1"/>
  <c r="D1581" i="9"/>
  <c r="E1581" i="9" s="1"/>
  <c r="D1582" i="9"/>
  <c r="E1582" i="9" s="1"/>
  <c r="D1583" i="9"/>
  <c r="E1583" i="9" s="1"/>
  <c r="D1584" i="9"/>
  <c r="E1584" i="9" s="1"/>
  <c r="D1585" i="9"/>
  <c r="E1585" i="9" s="1"/>
  <c r="D1586" i="9"/>
  <c r="E1586" i="9" s="1"/>
  <c r="D1587" i="9"/>
  <c r="E1587" i="9" s="1"/>
  <c r="D1588" i="9"/>
  <c r="E1588" i="9" s="1"/>
  <c r="D1589" i="9"/>
  <c r="E1589" i="9" s="1"/>
  <c r="D1590" i="9"/>
  <c r="E1590" i="9" s="1"/>
  <c r="D1591" i="9"/>
  <c r="E1591" i="9" s="1"/>
  <c r="D1592" i="9"/>
  <c r="E1592" i="9" s="1"/>
  <c r="D1593" i="9"/>
  <c r="E1593" i="9" s="1"/>
  <c r="D1594" i="9"/>
  <c r="E1594" i="9" s="1"/>
  <c r="D1595" i="9"/>
  <c r="E1595" i="9" s="1"/>
  <c r="D1596" i="9"/>
  <c r="E1596" i="9" s="1"/>
  <c r="D1597" i="9"/>
  <c r="E1597" i="9" s="1"/>
  <c r="D1598" i="9"/>
  <c r="E1598" i="9" s="1"/>
  <c r="D1599" i="9"/>
  <c r="E1599" i="9" s="1"/>
  <c r="D1600" i="9"/>
  <c r="E1600" i="9" s="1"/>
  <c r="D1601" i="9"/>
  <c r="E1601" i="9" s="1"/>
  <c r="D1602" i="9"/>
  <c r="E1602" i="9" s="1"/>
  <c r="D1603" i="9"/>
  <c r="E1603" i="9" s="1"/>
  <c r="D1604" i="9"/>
  <c r="E1604" i="9" s="1"/>
  <c r="D1605" i="9"/>
  <c r="E1605" i="9" s="1"/>
  <c r="D1606" i="9"/>
  <c r="E1606" i="9" s="1"/>
  <c r="D1607" i="9"/>
  <c r="E1607" i="9" s="1"/>
  <c r="D1608" i="9"/>
  <c r="E1608" i="9" s="1"/>
  <c r="D1609" i="9"/>
  <c r="E1609" i="9" s="1"/>
  <c r="D1610" i="9"/>
  <c r="E1610" i="9" s="1"/>
  <c r="D1611" i="9"/>
  <c r="E1611" i="9" s="1"/>
  <c r="D1612" i="9"/>
  <c r="E1612" i="9" s="1"/>
  <c r="D1613" i="9"/>
  <c r="E1613" i="9" s="1"/>
  <c r="D1614" i="9"/>
  <c r="E1614" i="9" s="1"/>
  <c r="D1615" i="9"/>
  <c r="E1615" i="9" s="1"/>
  <c r="D1616" i="9"/>
  <c r="E1616" i="9" s="1"/>
  <c r="D1617" i="9"/>
  <c r="E1617" i="9" s="1"/>
  <c r="D1618" i="9"/>
  <c r="E1618" i="9" s="1"/>
  <c r="D1619" i="9"/>
  <c r="E1619" i="9" s="1"/>
  <c r="D1620" i="9"/>
  <c r="E1620" i="9" s="1"/>
  <c r="D1621" i="9"/>
  <c r="E1621" i="9" s="1"/>
  <c r="D1622" i="9"/>
  <c r="E1622" i="9" s="1"/>
  <c r="D1623" i="9"/>
  <c r="E1623" i="9" s="1"/>
  <c r="D1624" i="9"/>
  <c r="E1624" i="9" s="1"/>
  <c r="D1625" i="9"/>
  <c r="E1625" i="9" s="1"/>
  <c r="D1626" i="9"/>
  <c r="E1626" i="9" s="1"/>
  <c r="D1627" i="9"/>
  <c r="E1627" i="9" s="1"/>
  <c r="D1628" i="9"/>
  <c r="E1628" i="9" s="1"/>
  <c r="D1629" i="9"/>
  <c r="E1629" i="9" s="1"/>
  <c r="D1630" i="9"/>
  <c r="E1630" i="9" s="1"/>
  <c r="D1631" i="9"/>
  <c r="E1631" i="9" s="1"/>
  <c r="D1632" i="9"/>
  <c r="E1632" i="9" s="1"/>
  <c r="D1633" i="9"/>
  <c r="E1633" i="9" s="1"/>
  <c r="D1634" i="9"/>
  <c r="E1634" i="9" s="1"/>
  <c r="D1635" i="9"/>
  <c r="E1635" i="9" s="1"/>
  <c r="D1636" i="9"/>
  <c r="E1636" i="9" s="1"/>
  <c r="D1637" i="9"/>
  <c r="E1637" i="9" s="1"/>
  <c r="D1638" i="9"/>
  <c r="E1638" i="9" s="1"/>
  <c r="D1639" i="9"/>
  <c r="E1639" i="9" s="1"/>
  <c r="D1640" i="9"/>
  <c r="E1640" i="9" s="1"/>
  <c r="D1641" i="9"/>
  <c r="E1641" i="9" s="1"/>
  <c r="D1642" i="9"/>
  <c r="E1642" i="9" s="1"/>
  <c r="D1643" i="9"/>
  <c r="E1643" i="9" s="1"/>
  <c r="D1644" i="9"/>
  <c r="E1644" i="9" s="1"/>
  <c r="D1645" i="9"/>
  <c r="E1645" i="9" s="1"/>
  <c r="D1646" i="9"/>
  <c r="E1646" i="9" s="1"/>
  <c r="D1647" i="9"/>
  <c r="E1647" i="9" s="1"/>
  <c r="D1648" i="9"/>
  <c r="E1648" i="9" s="1"/>
  <c r="D1649" i="9"/>
  <c r="E1649" i="9" s="1"/>
  <c r="D1650" i="9"/>
  <c r="E1650" i="9" s="1"/>
  <c r="D1651" i="9"/>
  <c r="E1651" i="9" s="1"/>
  <c r="D1652" i="9"/>
  <c r="E1652" i="9" s="1"/>
  <c r="D1653" i="9"/>
  <c r="E1653" i="9" s="1"/>
  <c r="D1654" i="9"/>
  <c r="E1654" i="9" s="1"/>
  <c r="D1655" i="9"/>
  <c r="E1655" i="9" s="1"/>
  <c r="D1656" i="9"/>
  <c r="E1656" i="9" s="1"/>
  <c r="D1657" i="9"/>
  <c r="E1657" i="9" s="1"/>
  <c r="D1658" i="9"/>
  <c r="E1658" i="9" s="1"/>
  <c r="D1659" i="9"/>
  <c r="E1659" i="9" s="1"/>
  <c r="D1660" i="9"/>
  <c r="E1660" i="9" s="1"/>
  <c r="D1661" i="9"/>
  <c r="E1661" i="9" s="1"/>
  <c r="D1662" i="9"/>
  <c r="E1662" i="9" s="1"/>
  <c r="D1663" i="9"/>
  <c r="E1663" i="9" s="1"/>
  <c r="D1664" i="9"/>
  <c r="E1664" i="9" s="1"/>
  <c r="D1665" i="9"/>
  <c r="E1665" i="9" s="1"/>
  <c r="D1666" i="9"/>
  <c r="E1666" i="9" s="1"/>
  <c r="D1667" i="9"/>
  <c r="E1667" i="9" s="1"/>
  <c r="D1668" i="9"/>
  <c r="E1668" i="9" s="1"/>
  <c r="D1669" i="9"/>
  <c r="E1669" i="9" s="1"/>
  <c r="D1670" i="9"/>
  <c r="E1670" i="9" s="1"/>
  <c r="D1671" i="9"/>
  <c r="E1671" i="9" s="1"/>
  <c r="D1672" i="9"/>
  <c r="E1672" i="9" s="1"/>
  <c r="D1673" i="9"/>
  <c r="E1673" i="9" s="1"/>
  <c r="D1674" i="9"/>
  <c r="E1674" i="9" s="1"/>
  <c r="D1675" i="9"/>
  <c r="E1675" i="9" s="1"/>
  <c r="D1676" i="9"/>
  <c r="E1676" i="9" s="1"/>
  <c r="D1677" i="9"/>
  <c r="E1677" i="9" s="1"/>
  <c r="D1678" i="9"/>
  <c r="E1678" i="9" s="1"/>
  <c r="D1679" i="9"/>
  <c r="E1679" i="9" s="1"/>
  <c r="D1680" i="9"/>
  <c r="E1680" i="9" s="1"/>
  <c r="D1681" i="9"/>
  <c r="E1681" i="9" s="1"/>
  <c r="D1682" i="9"/>
  <c r="E1682" i="9" s="1"/>
  <c r="D1683" i="9"/>
  <c r="E1683" i="9" s="1"/>
  <c r="D1684" i="9"/>
  <c r="E1684" i="9" s="1"/>
  <c r="D1685" i="9"/>
  <c r="E1685" i="9" s="1"/>
  <c r="D1686" i="9"/>
  <c r="E1686" i="9" s="1"/>
  <c r="D1687" i="9"/>
  <c r="E1687" i="9" s="1"/>
  <c r="D1688" i="9"/>
  <c r="E1688" i="9" s="1"/>
  <c r="D1689" i="9"/>
  <c r="E1689" i="9" s="1"/>
  <c r="D1690" i="9"/>
  <c r="E1690" i="9" s="1"/>
  <c r="D1691" i="9"/>
  <c r="E1691" i="9" s="1"/>
  <c r="D1692" i="9"/>
  <c r="E1692" i="9" s="1"/>
  <c r="D1693" i="9"/>
  <c r="E1693" i="9" s="1"/>
  <c r="D1694" i="9"/>
  <c r="E1694" i="9" s="1"/>
  <c r="D1695" i="9"/>
  <c r="E1695" i="9" s="1"/>
  <c r="D1696" i="9"/>
  <c r="E1696" i="9" s="1"/>
  <c r="D1697" i="9"/>
  <c r="E1697" i="9" s="1"/>
  <c r="D1698" i="9"/>
  <c r="E1698" i="9" s="1"/>
  <c r="D1699" i="9"/>
  <c r="E1699" i="9" s="1"/>
  <c r="D1700" i="9"/>
  <c r="E1700" i="9" s="1"/>
  <c r="D1701" i="9"/>
  <c r="E1701" i="9" s="1"/>
  <c r="D1702" i="9"/>
  <c r="E1702" i="9" s="1"/>
  <c r="D1703" i="9"/>
  <c r="E1703" i="9" s="1"/>
  <c r="D1704" i="9"/>
  <c r="E1704" i="9" s="1"/>
  <c r="D1705" i="9"/>
  <c r="E1705" i="9" s="1"/>
  <c r="D1706" i="9"/>
  <c r="E1706" i="9" s="1"/>
  <c r="D1707" i="9"/>
  <c r="E1707" i="9" s="1"/>
  <c r="D1708" i="9"/>
  <c r="E1708" i="9" s="1"/>
  <c r="D1709" i="9"/>
  <c r="E1709" i="9" s="1"/>
  <c r="D1710" i="9"/>
  <c r="E1710" i="9" s="1"/>
  <c r="D1711" i="9"/>
  <c r="E1711" i="9" s="1"/>
  <c r="D1712" i="9"/>
  <c r="E1712" i="9" s="1"/>
  <c r="D1713" i="9"/>
  <c r="E1713" i="9" s="1"/>
  <c r="D1714" i="9"/>
  <c r="E1714" i="9" s="1"/>
  <c r="D1715" i="9"/>
  <c r="E1715" i="9" s="1"/>
  <c r="D1716" i="9"/>
  <c r="E1716" i="9" s="1"/>
  <c r="D1717" i="9"/>
  <c r="E1717" i="9" s="1"/>
  <c r="D1718" i="9"/>
  <c r="E1718" i="9" s="1"/>
  <c r="D1719" i="9"/>
  <c r="E1719" i="9" s="1"/>
  <c r="D1720" i="9"/>
  <c r="E1720" i="9" s="1"/>
  <c r="D1721" i="9"/>
  <c r="E1721" i="9" s="1"/>
  <c r="D1722" i="9"/>
  <c r="E1722" i="9" s="1"/>
  <c r="D1723" i="9"/>
  <c r="E1723" i="9" s="1"/>
  <c r="D1724" i="9"/>
  <c r="E1724" i="9" s="1"/>
  <c r="D1725" i="9"/>
  <c r="E1725" i="9" s="1"/>
  <c r="D1726" i="9"/>
  <c r="E1726" i="9" s="1"/>
  <c r="D1727" i="9"/>
  <c r="E1727" i="9" s="1"/>
  <c r="D1728" i="9"/>
  <c r="E1728" i="9" s="1"/>
  <c r="D1729" i="9"/>
  <c r="E1729" i="9" s="1"/>
  <c r="D1730" i="9"/>
  <c r="E1730" i="9" s="1"/>
  <c r="D1731" i="9"/>
  <c r="E1731" i="9" s="1"/>
  <c r="D1732" i="9"/>
  <c r="E1732" i="9" s="1"/>
  <c r="D1733" i="9"/>
  <c r="E1733" i="9" s="1"/>
  <c r="D1734" i="9"/>
  <c r="E1734" i="9" s="1"/>
  <c r="D1735" i="9"/>
  <c r="E1735" i="9" s="1"/>
  <c r="D1736" i="9"/>
  <c r="E1736" i="9" s="1"/>
  <c r="D1737" i="9"/>
  <c r="E1737" i="9" s="1"/>
  <c r="D1738" i="9"/>
  <c r="E1738" i="9" s="1"/>
  <c r="D1739" i="9"/>
  <c r="E1739" i="9" s="1"/>
  <c r="D1740" i="9"/>
  <c r="E1740" i="9" s="1"/>
  <c r="D1741" i="9"/>
  <c r="E1741" i="9" s="1"/>
  <c r="D1742" i="9"/>
  <c r="E1742" i="9" s="1"/>
  <c r="D1743" i="9"/>
  <c r="E1743" i="9" s="1"/>
  <c r="D1744" i="9"/>
  <c r="E1744" i="9" s="1"/>
  <c r="D1745" i="9"/>
  <c r="E1745" i="9" s="1"/>
  <c r="D1746" i="9"/>
  <c r="E1746" i="9" s="1"/>
  <c r="D1747" i="9"/>
  <c r="E1747" i="9" s="1"/>
  <c r="D1748" i="9"/>
  <c r="E1748" i="9" s="1"/>
  <c r="D1749" i="9"/>
  <c r="E1749" i="9" s="1"/>
  <c r="D1750" i="9"/>
  <c r="E1750" i="9" s="1"/>
  <c r="D1751" i="9"/>
  <c r="E1751" i="9" s="1"/>
  <c r="D1752" i="9"/>
  <c r="E1752" i="9" s="1"/>
  <c r="D1753" i="9"/>
  <c r="E1753" i="9" s="1"/>
  <c r="D1754" i="9"/>
  <c r="E1754" i="9" s="1"/>
  <c r="D1755" i="9"/>
  <c r="E1755" i="9" s="1"/>
  <c r="D1756" i="9"/>
  <c r="E1756" i="9" s="1"/>
  <c r="D1757" i="9"/>
  <c r="E1757" i="9" s="1"/>
  <c r="D1758" i="9"/>
  <c r="E1758" i="9" s="1"/>
  <c r="D1759" i="9"/>
  <c r="E1759" i="9" s="1"/>
  <c r="D1760" i="9"/>
  <c r="E1760" i="9" s="1"/>
  <c r="D1761" i="9"/>
  <c r="E1761" i="9" s="1"/>
  <c r="D1762" i="9"/>
  <c r="E1762" i="9" s="1"/>
  <c r="D1763" i="9"/>
  <c r="E1763" i="9" s="1"/>
  <c r="D1764" i="9"/>
  <c r="E1764" i="9" s="1"/>
  <c r="D1765" i="9"/>
  <c r="E1765" i="9" s="1"/>
  <c r="D1766" i="9"/>
  <c r="E1766" i="9" s="1"/>
  <c r="D1767" i="9"/>
  <c r="E1767" i="9" s="1"/>
  <c r="D1768" i="9"/>
  <c r="E1768" i="9" s="1"/>
  <c r="D1769" i="9"/>
  <c r="E1769" i="9" s="1"/>
  <c r="D1770" i="9"/>
  <c r="E1770" i="9" s="1"/>
  <c r="D1771" i="9"/>
  <c r="E1771" i="9" s="1"/>
  <c r="D1772" i="9"/>
  <c r="E1772" i="9" s="1"/>
  <c r="D1773" i="9"/>
  <c r="E1773" i="9" s="1"/>
  <c r="D1774" i="9"/>
  <c r="E1774" i="9" s="1"/>
  <c r="D1775" i="9"/>
  <c r="E1775" i="9" s="1"/>
  <c r="D1776" i="9"/>
  <c r="E1776" i="9" s="1"/>
  <c r="D1777" i="9"/>
  <c r="E1777" i="9" s="1"/>
  <c r="D1778" i="9"/>
  <c r="E1778" i="9" s="1"/>
  <c r="D1779" i="9"/>
  <c r="E1779" i="9" s="1"/>
  <c r="D1780" i="9"/>
  <c r="E1780" i="9" s="1"/>
  <c r="D1781" i="9"/>
  <c r="E1781" i="9" s="1"/>
  <c r="D1782" i="9"/>
  <c r="E1782" i="9" s="1"/>
  <c r="D1783" i="9"/>
  <c r="E1783" i="9" s="1"/>
  <c r="D1784" i="9"/>
  <c r="E1784" i="9" s="1"/>
  <c r="D1785" i="9"/>
  <c r="E1785" i="9" s="1"/>
  <c r="D1786" i="9"/>
  <c r="E1786" i="9" s="1"/>
  <c r="D1787" i="9"/>
  <c r="E1787" i="9" s="1"/>
  <c r="D1788" i="9"/>
  <c r="E1788" i="9" s="1"/>
  <c r="D1789" i="9"/>
  <c r="E1789" i="9" s="1"/>
  <c r="D1790" i="9"/>
  <c r="E1790" i="9" s="1"/>
  <c r="D1791" i="9"/>
  <c r="E1791" i="9" s="1"/>
  <c r="D1792" i="9"/>
  <c r="E1792" i="9" s="1"/>
  <c r="D1793" i="9"/>
  <c r="E1793" i="9" s="1"/>
  <c r="D1794" i="9"/>
  <c r="E1794" i="9" s="1"/>
  <c r="D1795" i="9"/>
  <c r="E1795" i="9" s="1"/>
  <c r="D1796" i="9"/>
  <c r="E1796" i="9" s="1"/>
  <c r="D1797" i="9"/>
  <c r="E1797" i="9" s="1"/>
  <c r="D1798" i="9"/>
  <c r="E1798" i="9" s="1"/>
  <c r="D1799" i="9"/>
  <c r="E1799" i="9" s="1"/>
  <c r="D1800" i="9"/>
  <c r="E1800" i="9" s="1"/>
  <c r="D1801" i="9"/>
  <c r="E1801" i="9" s="1"/>
  <c r="D1802" i="9"/>
  <c r="E1802" i="9" s="1"/>
  <c r="D1803" i="9"/>
  <c r="E1803" i="9" s="1"/>
  <c r="D1804" i="9"/>
  <c r="E1804" i="9" s="1"/>
  <c r="D1805" i="9"/>
  <c r="E1805" i="9" s="1"/>
  <c r="D1806" i="9"/>
  <c r="E1806" i="9" s="1"/>
  <c r="D1807" i="9"/>
  <c r="E1807" i="9" s="1"/>
  <c r="D1808" i="9"/>
  <c r="E1808" i="9" s="1"/>
  <c r="D1809" i="9"/>
  <c r="E1809" i="9" s="1"/>
  <c r="D1810" i="9"/>
  <c r="E1810" i="9" s="1"/>
  <c r="D1811" i="9"/>
  <c r="E1811" i="9" s="1"/>
  <c r="D1812" i="9"/>
  <c r="E1812" i="9" s="1"/>
  <c r="D1813" i="9"/>
  <c r="E1813" i="9" s="1"/>
  <c r="D1814" i="9"/>
  <c r="E1814" i="9" s="1"/>
  <c r="D1815" i="9"/>
  <c r="E1815" i="9" s="1"/>
  <c r="D1816" i="9"/>
  <c r="E1816" i="9" s="1"/>
  <c r="D1817" i="9"/>
  <c r="E1817" i="9" s="1"/>
  <c r="D1818" i="9"/>
  <c r="E1818" i="9" s="1"/>
  <c r="D1819" i="9"/>
  <c r="E1819" i="9" s="1"/>
  <c r="D1820" i="9"/>
  <c r="E1820" i="9" s="1"/>
  <c r="D1821" i="9"/>
  <c r="E1821" i="9" s="1"/>
  <c r="D1822" i="9"/>
  <c r="E1822" i="9" s="1"/>
  <c r="D1823" i="9"/>
  <c r="E1823" i="9" s="1"/>
  <c r="D1824" i="9"/>
  <c r="E1824" i="9" s="1"/>
  <c r="D1825" i="9"/>
  <c r="E1825" i="9" s="1"/>
  <c r="D1826" i="9"/>
  <c r="E1826" i="9" s="1"/>
  <c r="D1827" i="9"/>
  <c r="E1827" i="9" s="1"/>
  <c r="D1828" i="9"/>
  <c r="E1828" i="9" s="1"/>
  <c r="D1829" i="9"/>
  <c r="E1829" i="9" s="1"/>
  <c r="D1830" i="9"/>
  <c r="E1830" i="9" s="1"/>
  <c r="D1831" i="9"/>
  <c r="E1831" i="9" s="1"/>
  <c r="D1832" i="9"/>
  <c r="E1832" i="9" s="1"/>
  <c r="D1833" i="9"/>
  <c r="E1833" i="9" s="1"/>
  <c r="D1834" i="9"/>
  <c r="E1834" i="9" s="1"/>
  <c r="D1835" i="9"/>
  <c r="E1835" i="9" s="1"/>
  <c r="D1836" i="9"/>
  <c r="E1836" i="9" s="1"/>
  <c r="D1837" i="9"/>
  <c r="E1837" i="9" s="1"/>
  <c r="D1838" i="9"/>
  <c r="E1838" i="9" s="1"/>
  <c r="D1839" i="9"/>
  <c r="E1839" i="9" s="1"/>
  <c r="D1840" i="9"/>
  <c r="E1840" i="9" s="1"/>
  <c r="D1841" i="9"/>
  <c r="E1841" i="9" s="1"/>
  <c r="D1842" i="9"/>
  <c r="E1842" i="9" s="1"/>
  <c r="D1843" i="9"/>
  <c r="E1843" i="9" s="1"/>
  <c r="D1844" i="9"/>
  <c r="E1844" i="9" s="1"/>
  <c r="D1845" i="9"/>
  <c r="E1845" i="9" s="1"/>
  <c r="D1846" i="9"/>
  <c r="E1846" i="9" s="1"/>
  <c r="D1847" i="9"/>
  <c r="E1847" i="9" s="1"/>
  <c r="D1848" i="9"/>
  <c r="E1848" i="9" s="1"/>
  <c r="D1849" i="9"/>
  <c r="E1849" i="9" s="1"/>
  <c r="D1850" i="9"/>
  <c r="E1850" i="9" s="1"/>
  <c r="D1851" i="9"/>
  <c r="E1851" i="9" s="1"/>
  <c r="D1852" i="9"/>
  <c r="E1852" i="9" s="1"/>
  <c r="D1853" i="9"/>
  <c r="E1853" i="9" s="1"/>
  <c r="D1854" i="9"/>
  <c r="E1854" i="9" s="1"/>
  <c r="D1855" i="9"/>
  <c r="E1855" i="9" s="1"/>
  <c r="D1856" i="9"/>
  <c r="E1856" i="9" s="1"/>
  <c r="D1857" i="9"/>
  <c r="E1857" i="9" s="1"/>
  <c r="D1858" i="9"/>
  <c r="E1858" i="9" s="1"/>
  <c r="D1859" i="9"/>
  <c r="E1859" i="9" s="1"/>
  <c r="D1860" i="9"/>
  <c r="E1860" i="9" s="1"/>
  <c r="D1861" i="9"/>
  <c r="E1861" i="9" s="1"/>
  <c r="D1862" i="9"/>
  <c r="E1862" i="9" s="1"/>
  <c r="D1863" i="9"/>
  <c r="E1863" i="9" s="1"/>
  <c r="D1864" i="9"/>
  <c r="E1864" i="9" s="1"/>
  <c r="D1865" i="9"/>
  <c r="E1865" i="9" s="1"/>
  <c r="D1866" i="9"/>
  <c r="E1866" i="9" s="1"/>
  <c r="D1867" i="9"/>
  <c r="E1867" i="9" s="1"/>
  <c r="D1868" i="9"/>
  <c r="E1868" i="9" s="1"/>
  <c r="D1869" i="9"/>
  <c r="E1869" i="9" s="1"/>
  <c r="D1870" i="9"/>
  <c r="E1870" i="9" s="1"/>
  <c r="D1871" i="9"/>
  <c r="E1871" i="9" s="1"/>
  <c r="D1872" i="9"/>
  <c r="E1872" i="9" s="1"/>
  <c r="D1873" i="9"/>
  <c r="E1873" i="9" s="1"/>
  <c r="D1874" i="9"/>
  <c r="E1874" i="9" s="1"/>
  <c r="D1875" i="9"/>
  <c r="E1875" i="9" s="1"/>
  <c r="D1876" i="9"/>
  <c r="E1876" i="9" s="1"/>
  <c r="D1877" i="9"/>
  <c r="E1877" i="9" s="1"/>
  <c r="D1878" i="9"/>
  <c r="E1878" i="9" s="1"/>
  <c r="D1879" i="9"/>
  <c r="E1879" i="9" s="1"/>
  <c r="D1880" i="9"/>
  <c r="E1880" i="9" s="1"/>
  <c r="D1881" i="9"/>
  <c r="E1881" i="9" s="1"/>
  <c r="D1882" i="9"/>
  <c r="E1882" i="9" s="1"/>
  <c r="D1883" i="9"/>
  <c r="E1883" i="9" s="1"/>
  <c r="D1884" i="9"/>
  <c r="E1884" i="9" s="1"/>
  <c r="D1885" i="9"/>
  <c r="E1885" i="9" s="1"/>
  <c r="D1886" i="9"/>
  <c r="E1886" i="9" s="1"/>
  <c r="D1887" i="9"/>
  <c r="E1887" i="9" s="1"/>
  <c r="D1888" i="9"/>
  <c r="E1888" i="9" s="1"/>
  <c r="D1889" i="9"/>
  <c r="E1889" i="9" s="1"/>
  <c r="D1890" i="9"/>
  <c r="E1890" i="9" s="1"/>
  <c r="D1891" i="9"/>
  <c r="E1891" i="9" s="1"/>
  <c r="D1892" i="9"/>
  <c r="E1892" i="9" s="1"/>
  <c r="D1893" i="9"/>
  <c r="E1893" i="9" s="1"/>
  <c r="D1894" i="9"/>
  <c r="E1894" i="9" s="1"/>
  <c r="D1895" i="9"/>
  <c r="E1895" i="9" s="1"/>
  <c r="D1896" i="9"/>
  <c r="E1896" i="9" s="1"/>
  <c r="D1897" i="9"/>
  <c r="E1897" i="9" s="1"/>
  <c r="D1898" i="9"/>
  <c r="E1898" i="9" s="1"/>
  <c r="D1899" i="9"/>
  <c r="E1899" i="9" s="1"/>
  <c r="D1900" i="9"/>
  <c r="E1900" i="9" s="1"/>
  <c r="D1901" i="9"/>
  <c r="E1901" i="9" s="1"/>
  <c r="D1902" i="9"/>
  <c r="E1902" i="9" s="1"/>
  <c r="D1903" i="9"/>
  <c r="E1903" i="9" s="1"/>
  <c r="D1904" i="9"/>
  <c r="E1904" i="9" s="1"/>
  <c r="D1905" i="9"/>
  <c r="E1905" i="9" s="1"/>
  <c r="D1906" i="9"/>
  <c r="E1906" i="9" s="1"/>
  <c r="D1907" i="9"/>
  <c r="E1907" i="9" s="1"/>
  <c r="D1908" i="9"/>
  <c r="E1908" i="9" s="1"/>
  <c r="D1909" i="9"/>
  <c r="E1909" i="9" s="1"/>
  <c r="D1910" i="9"/>
  <c r="E1910" i="9" s="1"/>
  <c r="D1911" i="9"/>
  <c r="E1911" i="9" s="1"/>
  <c r="D1912" i="9"/>
  <c r="E1912" i="9" s="1"/>
  <c r="D1913" i="9"/>
  <c r="E1913" i="9" s="1"/>
  <c r="D1914" i="9"/>
  <c r="E1914" i="9" s="1"/>
  <c r="D1915" i="9"/>
  <c r="E1915" i="9" s="1"/>
  <c r="D1916" i="9"/>
  <c r="E1916" i="9" s="1"/>
  <c r="D1917" i="9"/>
  <c r="E1917" i="9" s="1"/>
  <c r="D1918" i="9"/>
  <c r="E1918" i="9" s="1"/>
  <c r="D1919" i="9"/>
  <c r="E1919" i="9" s="1"/>
  <c r="D1920" i="9"/>
  <c r="E1920" i="9" s="1"/>
  <c r="D1921" i="9"/>
  <c r="E1921" i="9" s="1"/>
  <c r="D1922" i="9"/>
  <c r="E1922" i="9" s="1"/>
  <c r="D1923" i="9"/>
  <c r="E1923" i="9" s="1"/>
  <c r="D1924" i="9"/>
  <c r="E1924" i="9" s="1"/>
  <c r="D1925" i="9"/>
  <c r="E1925" i="9" s="1"/>
  <c r="D1926" i="9"/>
  <c r="E1926" i="9" s="1"/>
  <c r="D1927" i="9"/>
  <c r="E1927" i="9" s="1"/>
  <c r="D1928" i="9"/>
  <c r="E1928" i="9" s="1"/>
  <c r="D1929" i="9"/>
  <c r="E1929" i="9" s="1"/>
  <c r="D1930" i="9"/>
  <c r="E1930" i="9" s="1"/>
  <c r="D1931" i="9"/>
  <c r="E1931" i="9" s="1"/>
  <c r="D1932" i="9"/>
  <c r="E1932" i="9" s="1"/>
  <c r="D1933" i="9"/>
  <c r="E1933" i="9" s="1"/>
  <c r="D1934" i="9"/>
  <c r="E1934" i="9" s="1"/>
  <c r="D1935" i="9"/>
  <c r="E1935" i="9" s="1"/>
  <c r="D1936" i="9"/>
  <c r="E1936" i="9" s="1"/>
  <c r="D1937" i="9"/>
  <c r="E1937" i="9" s="1"/>
  <c r="D1938" i="9"/>
  <c r="E1938" i="9" s="1"/>
  <c r="D1939" i="9"/>
  <c r="E1939" i="9" s="1"/>
  <c r="D1940" i="9"/>
  <c r="E1940" i="9" s="1"/>
  <c r="D1941" i="9"/>
  <c r="E1941" i="9" s="1"/>
  <c r="D1942" i="9"/>
  <c r="E1942" i="9" s="1"/>
  <c r="D1943" i="9"/>
  <c r="E1943" i="9" s="1"/>
  <c r="D1944" i="9"/>
  <c r="E1944" i="9" s="1"/>
  <c r="D1945" i="9"/>
  <c r="E1945" i="9" s="1"/>
  <c r="D1946" i="9"/>
  <c r="E1946" i="9" s="1"/>
  <c r="D1947" i="9"/>
  <c r="E1947" i="9" s="1"/>
  <c r="D1948" i="9"/>
  <c r="E1948" i="9" s="1"/>
  <c r="D1949" i="9"/>
  <c r="E1949" i="9" s="1"/>
  <c r="D1950" i="9"/>
  <c r="E1950" i="9" s="1"/>
  <c r="D1951" i="9"/>
  <c r="E1951" i="9" s="1"/>
  <c r="D1952" i="9"/>
  <c r="E1952" i="9" s="1"/>
  <c r="D1953" i="9"/>
  <c r="E1953" i="9" s="1"/>
  <c r="D1954" i="9"/>
  <c r="E1954" i="9" s="1"/>
  <c r="D1955" i="9"/>
  <c r="E1955" i="9" s="1"/>
  <c r="D1956" i="9"/>
  <c r="E1956" i="9" s="1"/>
  <c r="D1957" i="9"/>
  <c r="E1957" i="9" s="1"/>
  <c r="D1958" i="9"/>
  <c r="E1958" i="9" s="1"/>
  <c r="D1959" i="9"/>
  <c r="E1959" i="9" s="1"/>
  <c r="D1960" i="9"/>
  <c r="E1960" i="9" s="1"/>
  <c r="D1961" i="9"/>
  <c r="E1961" i="9" s="1"/>
  <c r="D1962" i="9"/>
  <c r="E1962" i="9" s="1"/>
  <c r="D1963" i="9"/>
  <c r="E1963" i="9" s="1"/>
  <c r="D1964" i="9"/>
  <c r="E1964" i="9" s="1"/>
  <c r="D1965" i="9"/>
  <c r="E1965" i="9" s="1"/>
  <c r="D1966" i="9"/>
  <c r="E1966" i="9" s="1"/>
  <c r="D1967" i="9"/>
  <c r="E1967" i="9" s="1"/>
  <c r="D1968" i="9"/>
  <c r="E1968" i="9" s="1"/>
  <c r="D1969" i="9"/>
  <c r="E1969" i="9" s="1"/>
  <c r="D1970" i="9"/>
  <c r="E1970" i="9" s="1"/>
  <c r="D1971" i="9"/>
  <c r="E1971" i="9" s="1"/>
  <c r="D1972" i="9"/>
  <c r="E1972" i="9" s="1"/>
  <c r="D1973" i="9"/>
  <c r="E1973" i="9" s="1"/>
  <c r="D1974" i="9"/>
  <c r="E1974" i="9" s="1"/>
  <c r="D1975" i="9"/>
  <c r="E1975" i="9" s="1"/>
  <c r="D1976" i="9"/>
  <c r="E1976" i="9" s="1"/>
  <c r="D1977" i="9"/>
  <c r="E1977" i="9" s="1"/>
  <c r="D1978" i="9"/>
  <c r="E1978" i="9" s="1"/>
  <c r="D1979" i="9"/>
  <c r="E1979" i="9" s="1"/>
  <c r="D1980" i="9"/>
  <c r="E1980" i="9" s="1"/>
  <c r="D1981" i="9"/>
  <c r="E1981" i="9" s="1"/>
  <c r="D1982" i="9"/>
  <c r="E1982" i="9" s="1"/>
  <c r="D1983" i="9"/>
  <c r="E1983" i="9" s="1"/>
  <c r="D1984" i="9"/>
  <c r="E1984" i="9" s="1"/>
  <c r="D1985" i="9"/>
  <c r="E1985" i="9" s="1"/>
  <c r="D1986" i="9"/>
  <c r="E1986" i="9" s="1"/>
  <c r="D1987" i="9"/>
  <c r="E1987" i="9" s="1"/>
  <c r="D1988" i="9"/>
  <c r="E1988" i="9" s="1"/>
  <c r="D1989" i="9"/>
  <c r="E1989" i="9" s="1"/>
  <c r="D1990" i="9"/>
  <c r="E1990" i="9" s="1"/>
  <c r="D1991" i="9"/>
  <c r="E1991" i="9" s="1"/>
  <c r="D1992" i="9"/>
  <c r="E1992" i="9" s="1"/>
  <c r="D1993" i="9"/>
  <c r="E1993" i="9" s="1"/>
  <c r="D1994" i="9"/>
  <c r="E1994" i="9" s="1"/>
  <c r="D1995" i="9"/>
  <c r="E1995" i="9" s="1"/>
  <c r="D1996" i="9"/>
  <c r="E1996" i="9" s="1"/>
  <c r="D1997" i="9"/>
  <c r="E1997" i="9" s="1"/>
  <c r="D1998" i="9"/>
  <c r="E1998" i="9" s="1"/>
  <c r="D1999" i="9"/>
  <c r="E1999" i="9" s="1"/>
  <c r="D2000" i="9"/>
  <c r="E2000" i="9" s="1"/>
  <c r="D2001" i="9"/>
  <c r="E2001" i="9" s="1"/>
  <c r="D2002" i="9"/>
  <c r="E2002" i="9" s="1"/>
  <c r="D2003" i="9"/>
  <c r="E2003" i="9" s="1"/>
  <c r="D2004" i="9"/>
  <c r="E2004" i="9" s="1"/>
  <c r="D2005" i="9"/>
  <c r="E2005" i="9" s="1"/>
  <c r="D2006" i="9"/>
  <c r="E2006" i="9" s="1"/>
  <c r="D2007" i="9"/>
  <c r="E2007" i="9" s="1"/>
  <c r="D2008" i="9"/>
  <c r="E2008" i="9" s="1"/>
  <c r="D2009" i="9"/>
  <c r="E2009" i="9" s="1"/>
  <c r="D2010" i="9"/>
  <c r="E2010" i="9" s="1"/>
  <c r="D2011" i="9"/>
  <c r="E2011" i="9" s="1"/>
  <c r="D2012" i="9"/>
  <c r="E2012" i="9" s="1"/>
  <c r="D2013" i="9"/>
  <c r="E2013" i="9" s="1"/>
  <c r="D2014" i="9"/>
  <c r="E2014" i="9" s="1"/>
  <c r="D2015" i="9"/>
  <c r="E2015" i="9" s="1"/>
  <c r="D2016" i="9"/>
  <c r="E2016" i="9" s="1"/>
  <c r="D2017" i="9"/>
  <c r="E2017" i="9" s="1"/>
  <c r="D2018" i="9"/>
  <c r="E2018" i="9" s="1"/>
  <c r="D2019" i="9"/>
  <c r="E2019" i="9" s="1"/>
  <c r="D2020" i="9"/>
  <c r="E2020" i="9" s="1"/>
  <c r="D2021" i="9"/>
  <c r="E2021" i="9" s="1"/>
  <c r="D2022" i="9"/>
  <c r="E2022" i="9" s="1"/>
  <c r="D2023" i="9"/>
  <c r="E2023" i="9" s="1"/>
  <c r="D2024" i="9"/>
  <c r="E2024" i="9" s="1"/>
  <c r="D2025" i="9"/>
  <c r="E2025" i="9" s="1"/>
  <c r="D2026" i="9"/>
  <c r="E2026" i="9" s="1"/>
  <c r="D2027" i="9"/>
  <c r="E2027" i="9" s="1"/>
  <c r="D2028" i="9"/>
  <c r="E2028" i="9" s="1"/>
  <c r="D2029" i="9"/>
  <c r="E2029" i="9" s="1"/>
  <c r="D2030" i="9"/>
  <c r="E2030" i="9" s="1"/>
  <c r="D2031" i="9"/>
  <c r="E2031" i="9" s="1"/>
  <c r="D2032" i="9"/>
  <c r="E2032" i="9" s="1"/>
  <c r="D2033" i="9"/>
  <c r="E2033" i="9" s="1"/>
  <c r="D2034" i="9"/>
  <c r="E2034" i="9" s="1"/>
  <c r="D2035" i="9"/>
  <c r="E2035" i="9" s="1"/>
  <c r="D2036" i="9"/>
  <c r="E2036" i="9" s="1"/>
  <c r="D2037" i="9"/>
  <c r="E2037" i="9" s="1"/>
  <c r="D2038" i="9"/>
  <c r="E2038" i="9" s="1"/>
  <c r="D2039" i="9"/>
  <c r="E2039" i="9" s="1"/>
  <c r="D2040" i="9"/>
  <c r="E2040" i="9" s="1"/>
  <c r="D2041" i="9"/>
  <c r="E2041" i="9" s="1"/>
  <c r="D2042" i="9"/>
  <c r="E2042" i="9" s="1"/>
  <c r="D2043" i="9"/>
  <c r="E2043" i="9" s="1"/>
  <c r="D2044" i="9"/>
  <c r="E2044" i="9" s="1"/>
  <c r="D2045" i="9"/>
  <c r="E2045" i="9" s="1"/>
  <c r="D2046" i="9"/>
  <c r="E2046" i="9" s="1"/>
  <c r="D2047" i="9"/>
  <c r="E2047" i="9" s="1"/>
  <c r="D2048" i="9"/>
  <c r="E2048" i="9" s="1"/>
  <c r="D2049" i="9"/>
  <c r="E2049" i="9" s="1"/>
  <c r="D2050" i="9"/>
  <c r="E2050" i="9" s="1"/>
  <c r="D2051" i="9"/>
  <c r="E2051" i="9" s="1"/>
  <c r="D2052" i="9"/>
  <c r="E2052" i="9" s="1"/>
  <c r="D2053" i="9"/>
  <c r="E2053" i="9" s="1"/>
  <c r="D2054" i="9"/>
  <c r="E2054" i="9" s="1"/>
  <c r="D2055" i="9"/>
  <c r="E2055" i="9" s="1"/>
  <c r="D2056" i="9"/>
  <c r="E2056" i="9" s="1"/>
  <c r="D2057" i="9"/>
  <c r="E2057" i="9" s="1"/>
  <c r="D2058" i="9"/>
  <c r="E2058" i="9" s="1"/>
  <c r="D2059" i="9"/>
  <c r="E2059" i="9" s="1"/>
  <c r="D2060" i="9"/>
  <c r="E2060" i="9" s="1"/>
  <c r="D2061" i="9"/>
  <c r="E2061" i="9" s="1"/>
  <c r="D2062" i="9"/>
  <c r="E2062" i="9" s="1"/>
  <c r="D2063" i="9"/>
  <c r="E2063" i="9" s="1"/>
  <c r="D2064" i="9"/>
  <c r="E2064" i="9" s="1"/>
  <c r="D2065" i="9"/>
  <c r="E2065" i="9" s="1"/>
  <c r="D2066" i="9"/>
  <c r="E2066" i="9" s="1"/>
  <c r="D2067" i="9"/>
  <c r="E2067" i="9" s="1"/>
  <c r="D2068" i="9"/>
  <c r="E2068" i="9" s="1"/>
  <c r="D2069" i="9"/>
  <c r="E2069" i="9" s="1"/>
  <c r="D2070" i="9"/>
  <c r="E2070" i="9" s="1"/>
  <c r="D2071" i="9"/>
  <c r="E2071" i="9" s="1"/>
  <c r="D2072" i="9"/>
  <c r="E2072" i="9" s="1"/>
  <c r="D2073" i="9"/>
  <c r="E2073" i="9" s="1"/>
  <c r="D2074" i="9"/>
  <c r="E2074" i="9" s="1"/>
  <c r="D2075" i="9"/>
  <c r="E2075" i="9" s="1"/>
  <c r="D2076" i="9"/>
  <c r="E2076" i="9" s="1"/>
  <c r="D2077" i="9"/>
  <c r="E2077" i="9" s="1"/>
  <c r="D2078" i="9"/>
  <c r="E2078" i="9" s="1"/>
  <c r="D2079" i="9"/>
  <c r="E2079" i="9" s="1"/>
  <c r="D2080" i="9"/>
  <c r="E2080" i="9" s="1"/>
  <c r="D2081" i="9"/>
  <c r="E2081" i="9" s="1"/>
  <c r="D2082" i="9"/>
  <c r="E2082" i="9" s="1"/>
  <c r="D2083" i="9"/>
  <c r="E2083" i="9" s="1"/>
  <c r="D2084" i="9"/>
  <c r="E2084" i="9" s="1"/>
  <c r="D2085" i="9"/>
  <c r="E2085" i="9" s="1"/>
  <c r="D2086" i="9"/>
  <c r="E2086" i="9" s="1"/>
  <c r="D2087" i="9"/>
  <c r="E2087" i="9" s="1"/>
  <c r="D2088" i="9"/>
  <c r="E2088" i="9" s="1"/>
  <c r="D2089" i="9"/>
  <c r="E2089" i="9" s="1"/>
  <c r="D2090" i="9"/>
  <c r="E2090" i="9" s="1"/>
  <c r="D2091" i="9"/>
  <c r="E2091" i="9" s="1"/>
  <c r="D2092" i="9"/>
  <c r="E2092" i="9" s="1"/>
  <c r="D2093" i="9"/>
  <c r="E2093" i="9" s="1"/>
  <c r="D2094" i="9"/>
  <c r="E2094" i="9" s="1"/>
  <c r="D2095" i="9"/>
  <c r="E2095" i="9" s="1"/>
  <c r="D2096" i="9"/>
  <c r="E2096" i="9" s="1"/>
  <c r="D2097" i="9"/>
  <c r="E2097" i="9" s="1"/>
  <c r="D2098" i="9"/>
  <c r="E2098" i="9" s="1"/>
  <c r="D2099" i="9"/>
  <c r="E2099" i="9" s="1"/>
  <c r="D2100" i="9"/>
  <c r="E2100" i="9" s="1"/>
  <c r="D2101" i="9"/>
  <c r="E2101" i="9" s="1"/>
  <c r="D2102" i="9"/>
  <c r="E2102" i="9" s="1"/>
  <c r="D2103" i="9"/>
  <c r="E2103" i="9" s="1"/>
  <c r="D2104" i="9"/>
  <c r="E2104" i="9" s="1"/>
  <c r="D2105" i="9"/>
  <c r="E2105" i="9" s="1"/>
  <c r="D2106" i="9"/>
  <c r="E2106" i="9" s="1"/>
  <c r="D2107" i="9"/>
  <c r="E2107" i="9" s="1"/>
  <c r="D2108" i="9"/>
  <c r="E2108" i="9" s="1"/>
  <c r="D2109" i="9"/>
  <c r="E2109" i="9" s="1"/>
  <c r="D2110" i="9"/>
  <c r="E2110" i="9" s="1"/>
  <c r="D2111" i="9"/>
  <c r="E2111" i="9" s="1"/>
  <c r="D2112" i="9"/>
  <c r="E2112" i="9" s="1"/>
  <c r="D2113" i="9"/>
  <c r="E2113" i="9" s="1"/>
  <c r="D2114" i="9"/>
  <c r="E2114" i="9" s="1"/>
  <c r="D2115" i="9"/>
  <c r="E2115" i="9" s="1"/>
  <c r="D2116" i="9"/>
  <c r="E2116" i="9" s="1"/>
  <c r="D2117" i="9"/>
  <c r="E2117" i="9" s="1"/>
  <c r="D2118" i="9"/>
  <c r="E2118" i="9" s="1"/>
  <c r="D2119" i="9"/>
  <c r="E2119" i="9" s="1"/>
  <c r="D2120" i="9"/>
  <c r="E2120" i="9" s="1"/>
  <c r="D2121" i="9"/>
  <c r="E2121" i="9" s="1"/>
  <c r="D2122" i="9"/>
  <c r="E2122" i="9" s="1"/>
  <c r="D2123" i="9"/>
  <c r="E2123" i="9" s="1"/>
  <c r="D2124" i="9"/>
  <c r="E2124" i="9" s="1"/>
  <c r="D2125" i="9"/>
  <c r="E2125" i="9" s="1"/>
  <c r="D2126" i="9"/>
  <c r="E2126" i="9" s="1"/>
  <c r="D2127" i="9"/>
  <c r="E2127" i="9" s="1"/>
  <c r="D2128" i="9"/>
  <c r="E2128" i="9" s="1"/>
  <c r="D2129" i="9"/>
  <c r="E2129" i="9" s="1"/>
  <c r="D2130" i="9"/>
  <c r="E2130" i="9" s="1"/>
  <c r="D2131" i="9"/>
  <c r="E2131" i="9" s="1"/>
  <c r="D2132" i="9"/>
  <c r="E2132" i="9" s="1"/>
  <c r="D2133" i="9"/>
  <c r="E2133" i="9" s="1"/>
  <c r="D2134" i="9"/>
  <c r="E2134" i="9" s="1"/>
  <c r="D2135" i="9"/>
  <c r="E2135" i="9" s="1"/>
  <c r="D2136" i="9"/>
  <c r="E2136" i="9" s="1"/>
  <c r="D2137" i="9"/>
  <c r="E2137" i="9" s="1"/>
  <c r="D2138" i="9"/>
  <c r="E2138" i="9" s="1"/>
  <c r="D2139" i="9"/>
  <c r="E2139" i="9" s="1"/>
  <c r="D2140" i="9"/>
  <c r="E2140" i="9" s="1"/>
  <c r="D2141" i="9"/>
  <c r="E2141" i="9" s="1"/>
  <c r="D2142" i="9"/>
  <c r="E2142" i="9" s="1"/>
  <c r="D2143" i="9"/>
  <c r="E2143" i="9" s="1"/>
  <c r="D2144" i="9"/>
  <c r="E2144" i="9" s="1"/>
  <c r="D2145" i="9"/>
  <c r="E2145" i="9" s="1"/>
  <c r="D2146" i="9"/>
  <c r="E2146" i="9" s="1"/>
  <c r="D2147" i="9"/>
  <c r="E2147" i="9" s="1"/>
  <c r="D2148" i="9"/>
  <c r="E2148" i="9" s="1"/>
  <c r="D2149" i="9"/>
  <c r="E2149" i="9" s="1"/>
  <c r="D2150" i="9"/>
  <c r="E2150" i="9" s="1"/>
  <c r="D2151" i="9"/>
  <c r="E2151" i="9" s="1"/>
  <c r="D2152" i="9"/>
  <c r="E2152" i="9" s="1"/>
  <c r="D2153" i="9"/>
  <c r="E2153" i="9" s="1"/>
  <c r="D2154" i="9"/>
  <c r="E2154" i="9" s="1"/>
  <c r="D2155" i="9"/>
  <c r="E2155" i="9" s="1"/>
  <c r="D2156" i="9"/>
  <c r="E2156" i="9" s="1"/>
  <c r="D2157" i="9"/>
  <c r="E2157" i="9" s="1"/>
  <c r="D2158" i="9"/>
  <c r="E2158" i="9" s="1"/>
  <c r="D2159" i="9"/>
  <c r="E2159" i="9" s="1"/>
  <c r="D2160" i="9"/>
  <c r="E2160" i="9" s="1"/>
  <c r="D2161" i="9"/>
  <c r="E2161" i="9" s="1"/>
  <c r="D2162" i="9"/>
  <c r="E2162" i="9" s="1"/>
  <c r="D2163" i="9"/>
  <c r="E2163" i="9" s="1"/>
  <c r="D2164" i="9"/>
  <c r="E2164" i="9" s="1"/>
  <c r="D2165" i="9"/>
  <c r="E2165" i="9" s="1"/>
  <c r="D2166" i="9"/>
  <c r="E2166" i="9" s="1"/>
  <c r="D2167" i="9"/>
  <c r="E2167" i="9" s="1"/>
  <c r="D2168" i="9"/>
  <c r="E2168" i="9" s="1"/>
  <c r="D2169" i="9"/>
  <c r="E2169" i="9" s="1"/>
  <c r="D2170" i="9"/>
  <c r="E2170" i="9" s="1"/>
  <c r="D2171" i="9"/>
  <c r="E2171" i="9" s="1"/>
  <c r="D2172" i="9"/>
  <c r="E2172" i="9" s="1"/>
  <c r="D2173" i="9"/>
  <c r="E2173" i="9" s="1"/>
  <c r="D2174" i="9"/>
  <c r="E2174" i="9" s="1"/>
  <c r="D2175" i="9"/>
  <c r="E2175" i="9" s="1"/>
  <c r="D2176" i="9"/>
  <c r="E2176" i="9" s="1"/>
  <c r="D2177" i="9"/>
  <c r="E2177" i="9" s="1"/>
  <c r="D2178" i="9"/>
  <c r="E2178" i="9" s="1"/>
  <c r="D2179" i="9"/>
  <c r="E2179" i="9" s="1"/>
  <c r="D2180" i="9"/>
  <c r="E2180" i="9" s="1"/>
  <c r="D2181" i="9"/>
  <c r="E2181" i="9" s="1"/>
  <c r="D2182" i="9"/>
  <c r="E2182" i="9" s="1"/>
  <c r="D2183" i="9"/>
  <c r="E2183" i="9" s="1"/>
  <c r="D2184" i="9"/>
  <c r="E2184" i="9" s="1"/>
  <c r="D2185" i="9"/>
  <c r="E2185" i="9" s="1"/>
  <c r="D2186" i="9"/>
  <c r="E2186" i="9" s="1"/>
  <c r="D2187" i="9"/>
  <c r="E2187" i="9" s="1"/>
  <c r="D2188" i="9"/>
  <c r="E2188" i="9" s="1"/>
  <c r="D2189" i="9"/>
  <c r="E2189" i="9" s="1"/>
  <c r="D2190" i="9"/>
  <c r="E2190" i="9" s="1"/>
  <c r="D2191" i="9"/>
  <c r="E2191" i="9" s="1"/>
  <c r="D2192" i="9"/>
  <c r="E2192" i="9" s="1"/>
  <c r="D2193" i="9"/>
  <c r="E2193" i="9" s="1"/>
  <c r="D2194" i="9"/>
  <c r="E2194" i="9" s="1"/>
  <c r="D2195" i="9"/>
  <c r="E2195" i="9" s="1"/>
  <c r="D2196" i="9"/>
  <c r="E2196" i="9" s="1"/>
  <c r="D2197" i="9"/>
  <c r="E2197" i="9" s="1"/>
  <c r="D2198" i="9"/>
  <c r="E2198" i="9" s="1"/>
  <c r="D2199" i="9"/>
  <c r="E2199" i="9" s="1"/>
  <c r="D2200" i="9"/>
  <c r="E2200" i="9" s="1"/>
  <c r="D2201" i="9"/>
  <c r="E2201" i="9" s="1"/>
  <c r="D2202" i="9"/>
  <c r="E2202" i="9" s="1"/>
  <c r="D2203" i="9"/>
  <c r="E2203" i="9" s="1"/>
  <c r="D2204" i="9"/>
  <c r="E2204" i="9" s="1"/>
  <c r="D2205" i="9"/>
  <c r="E2205" i="9" s="1"/>
  <c r="D2206" i="9"/>
  <c r="E2206" i="9" s="1"/>
  <c r="D2207" i="9"/>
  <c r="E2207" i="9" s="1"/>
  <c r="D2208" i="9"/>
  <c r="E2208" i="9" s="1"/>
  <c r="D2209" i="9"/>
  <c r="E2209" i="9" s="1"/>
  <c r="D2210" i="9"/>
  <c r="E2210" i="9" s="1"/>
  <c r="D2211" i="9"/>
  <c r="E2211" i="9" s="1"/>
  <c r="D2212" i="9"/>
  <c r="E2212" i="9" s="1"/>
  <c r="D2213" i="9"/>
  <c r="E2213" i="9" s="1"/>
  <c r="D2214" i="9"/>
  <c r="E2214" i="9" s="1"/>
  <c r="D2215" i="9"/>
  <c r="E2215" i="9" s="1"/>
  <c r="D2216" i="9"/>
  <c r="E2216" i="9" s="1"/>
  <c r="D2217" i="9"/>
  <c r="E2217" i="9" s="1"/>
  <c r="D2218" i="9"/>
  <c r="E2218" i="9" s="1"/>
  <c r="D2219" i="9"/>
  <c r="E2219" i="9" s="1"/>
  <c r="D2220" i="9"/>
  <c r="E2220" i="9" s="1"/>
  <c r="D2221" i="9"/>
  <c r="E2221" i="9" s="1"/>
  <c r="D2222" i="9"/>
  <c r="E2222" i="9" s="1"/>
  <c r="D2223" i="9"/>
  <c r="E2223" i="9" s="1"/>
  <c r="D2224" i="9"/>
  <c r="E2224" i="9" s="1"/>
  <c r="D2225" i="9"/>
  <c r="E2225" i="9" s="1"/>
  <c r="D2226" i="9"/>
  <c r="E2226" i="9" s="1"/>
  <c r="D2227" i="9"/>
  <c r="E2227" i="9" s="1"/>
  <c r="D2228" i="9"/>
  <c r="E2228" i="9" s="1"/>
  <c r="D2229" i="9"/>
  <c r="E2229" i="9" s="1"/>
  <c r="D2230" i="9"/>
  <c r="E2230" i="9" s="1"/>
  <c r="D2231" i="9"/>
  <c r="E2231" i="9" s="1"/>
  <c r="D2232" i="9"/>
  <c r="E2232" i="9" s="1"/>
  <c r="D2233" i="9"/>
  <c r="E2233" i="9" s="1"/>
  <c r="D2234" i="9"/>
  <c r="E2234" i="9" s="1"/>
  <c r="D2235" i="9"/>
  <c r="E2235" i="9" s="1"/>
  <c r="D2236" i="9"/>
  <c r="E2236" i="9" s="1"/>
  <c r="D2237" i="9"/>
  <c r="E2237" i="9" s="1"/>
  <c r="D2238" i="9"/>
  <c r="E2238" i="9" s="1"/>
  <c r="D2239" i="9"/>
  <c r="E2239" i="9" s="1"/>
  <c r="D2240" i="9"/>
  <c r="E2240" i="9" s="1"/>
  <c r="D2241" i="9"/>
  <c r="E2241" i="9" s="1"/>
  <c r="D2242" i="9"/>
  <c r="E2242" i="9" s="1"/>
  <c r="D2243" i="9"/>
  <c r="E2243" i="9" s="1"/>
  <c r="D2244" i="9"/>
  <c r="E2244" i="9" s="1"/>
  <c r="D2245" i="9"/>
  <c r="E2245" i="9" s="1"/>
  <c r="D2246" i="9"/>
  <c r="E2246" i="9" s="1"/>
  <c r="D2247" i="9"/>
  <c r="E2247" i="9" s="1"/>
  <c r="D2248" i="9"/>
  <c r="E2248" i="9" s="1"/>
  <c r="D2249" i="9"/>
  <c r="E2249" i="9" s="1"/>
  <c r="D2250" i="9"/>
  <c r="E2250" i="9" s="1"/>
  <c r="D2251" i="9"/>
  <c r="E2251" i="9" s="1"/>
  <c r="D2252" i="9"/>
  <c r="E2252" i="9" s="1"/>
  <c r="D2253" i="9"/>
  <c r="E2253" i="9" s="1"/>
  <c r="D2254" i="9"/>
  <c r="E2254" i="9" s="1"/>
  <c r="D2255" i="9"/>
  <c r="E2255" i="9" s="1"/>
  <c r="D2256" i="9"/>
  <c r="E2256" i="9" s="1"/>
  <c r="D2257" i="9"/>
  <c r="E2257" i="9" s="1"/>
  <c r="D2258" i="9"/>
  <c r="E2258" i="9" s="1"/>
  <c r="D2259" i="9"/>
  <c r="E2259" i="9" s="1"/>
  <c r="D2260" i="9"/>
  <c r="E2260" i="9" s="1"/>
  <c r="D2261" i="9"/>
  <c r="E2261" i="9" s="1"/>
  <c r="D2262" i="9"/>
  <c r="E2262" i="9" s="1"/>
  <c r="D2263" i="9"/>
  <c r="E2263" i="9" s="1"/>
  <c r="D2264" i="9"/>
  <c r="E2264" i="9" s="1"/>
  <c r="D2265" i="9"/>
  <c r="E2265" i="9" s="1"/>
  <c r="D2266" i="9"/>
  <c r="E2266" i="9" s="1"/>
  <c r="D2267" i="9"/>
  <c r="E2267" i="9" s="1"/>
  <c r="D2268" i="9"/>
  <c r="E2268" i="9" s="1"/>
  <c r="D2269" i="9"/>
  <c r="E2269" i="9" s="1"/>
  <c r="D2270" i="9"/>
  <c r="E2270" i="9" s="1"/>
  <c r="D2271" i="9"/>
  <c r="E2271" i="9" s="1"/>
  <c r="D2272" i="9"/>
  <c r="E2272" i="9" s="1"/>
  <c r="D2273" i="9"/>
  <c r="E2273" i="9" s="1"/>
  <c r="D2274" i="9"/>
  <c r="E2274" i="9" s="1"/>
  <c r="D2275" i="9"/>
  <c r="E2275" i="9" s="1"/>
  <c r="D2276" i="9"/>
  <c r="E2276" i="9" s="1"/>
  <c r="D2277" i="9"/>
  <c r="E2277" i="9" s="1"/>
  <c r="D2278" i="9"/>
  <c r="E2278" i="9" s="1"/>
  <c r="D2279" i="9"/>
  <c r="E2279" i="9" s="1"/>
  <c r="D2280" i="9"/>
  <c r="E2280" i="9" s="1"/>
  <c r="D2281" i="9"/>
  <c r="E2281" i="9" s="1"/>
  <c r="D2282" i="9"/>
  <c r="E2282" i="9" s="1"/>
  <c r="D2283" i="9"/>
  <c r="E2283" i="9" s="1"/>
  <c r="D2284" i="9"/>
  <c r="E2284" i="9" s="1"/>
  <c r="D2285" i="9"/>
  <c r="E2285" i="9" s="1"/>
  <c r="D2286" i="9"/>
  <c r="E2286" i="9" s="1"/>
  <c r="D2287" i="9"/>
  <c r="E2287" i="9" s="1"/>
  <c r="D2288" i="9"/>
  <c r="E2288" i="9" s="1"/>
  <c r="D2289" i="9"/>
  <c r="E2289" i="9" s="1"/>
  <c r="D2290" i="9"/>
  <c r="E2290" i="9" s="1"/>
  <c r="D2291" i="9"/>
  <c r="E2291" i="9" s="1"/>
  <c r="D2292" i="9"/>
  <c r="E2292" i="9" s="1"/>
  <c r="D2293" i="9"/>
  <c r="E2293" i="9" s="1"/>
  <c r="D2294" i="9"/>
  <c r="E2294" i="9" s="1"/>
  <c r="D2295" i="9"/>
  <c r="E2295" i="9" s="1"/>
  <c r="D2296" i="9"/>
  <c r="E2296" i="9" s="1"/>
  <c r="D2297" i="9"/>
  <c r="E2297" i="9" s="1"/>
  <c r="D2298" i="9"/>
  <c r="E2298" i="9" s="1"/>
  <c r="D2299" i="9"/>
  <c r="E2299" i="9" s="1"/>
  <c r="D2300" i="9"/>
  <c r="E2300" i="9" s="1"/>
  <c r="D2301" i="9"/>
  <c r="E2301" i="9" s="1"/>
  <c r="D2302" i="9"/>
  <c r="E2302" i="9" s="1"/>
  <c r="D2303" i="9"/>
  <c r="E2303" i="9" s="1"/>
  <c r="D2304" i="9"/>
  <c r="E2304" i="9" s="1"/>
  <c r="D2305" i="9"/>
  <c r="E2305" i="9" s="1"/>
  <c r="D2306" i="9"/>
  <c r="E2306" i="9" s="1"/>
  <c r="D2307" i="9"/>
  <c r="E2307" i="9" s="1"/>
  <c r="D2308" i="9"/>
  <c r="E2308" i="9" s="1"/>
  <c r="D2309" i="9"/>
  <c r="E2309" i="9" s="1"/>
  <c r="D2310" i="9"/>
  <c r="E2310" i="9" s="1"/>
  <c r="D2311" i="9"/>
  <c r="E2311" i="9" s="1"/>
  <c r="D2312" i="9"/>
  <c r="E2312" i="9" s="1"/>
  <c r="D2313" i="9"/>
  <c r="E2313" i="9" s="1"/>
  <c r="D2314" i="9"/>
  <c r="E2314" i="9" s="1"/>
  <c r="D2315" i="9"/>
  <c r="E2315" i="9" s="1"/>
  <c r="D2316" i="9"/>
  <c r="E2316" i="9" s="1"/>
  <c r="D2317" i="9"/>
  <c r="E2317" i="9" s="1"/>
  <c r="D2318" i="9"/>
  <c r="E2318" i="9" s="1"/>
  <c r="D2319" i="9"/>
  <c r="E2319" i="9" s="1"/>
  <c r="D2320" i="9"/>
  <c r="E2320" i="9" s="1"/>
  <c r="D2321" i="9"/>
  <c r="E2321" i="9" s="1"/>
  <c r="D2322" i="9"/>
  <c r="E2322" i="9" s="1"/>
  <c r="D2323" i="9"/>
  <c r="E2323" i="9" s="1"/>
  <c r="D2324" i="9"/>
  <c r="E2324" i="9" s="1"/>
  <c r="D2325" i="9"/>
  <c r="E2325" i="9" s="1"/>
  <c r="D2326" i="9"/>
  <c r="E2326" i="9" s="1"/>
  <c r="D2327" i="9"/>
  <c r="E2327" i="9" s="1"/>
  <c r="D2328" i="9"/>
  <c r="E2328" i="9" s="1"/>
  <c r="D2329" i="9"/>
  <c r="E2329" i="9" s="1"/>
  <c r="D2330" i="9"/>
  <c r="E2330" i="9" s="1"/>
  <c r="D2331" i="9"/>
  <c r="E2331" i="9" s="1"/>
  <c r="D2332" i="9"/>
  <c r="E2332" i="9" s="1"/>
  <c r="D2333" i="9"/>
  <c r="E2333" i="9" s="1"/>
  <c r="D2334" i="9"/>
  <c r="E2334" i="9" s="1"/>
  <c r="D2335" i="9"/>
  <c r="E2335" i="9" s="1"/>
  <c r="D2336" i="9"/>
  <c r="E2336" i="9" s="1"/>
  <c r="D2337" i="9"/>
  <c r="E2337" i="9" s="1"/>
  <c r="D2338" i="9"/>
  <c r="E2338" i="9" s="1"/>
  <c r="D2339" i="9"/>
  <c r="E2339" i="9" s="1"/>
  <c r="D2340" i="9"/>
  <c r="E2340" i="9" s="1"/>
  <c r="D2341" i="9"/>
  <c r="E2341" i="9" s="1"/>
  <c r="D2342" i="9"/>
  <c r="E2342" i="9" s="1"/>
  <c r="D2343" i="9"/>
  <c r="E2343" i="9" s="1"/>
  <c r="D2344" i="9"/>
  <c r="E2344" i="9" s="1"/>
  <c r="D2345" i="9"/>
  <c r="E2345" i="9" s="1"/>
  <c r="D2346" i="9"/>
  <c r="E2346" i="9" s="1"/>
  <c r="D2347" i="9"/>
  <c r="E2347" i="9" s="1"/>
  <c r="D2348" i="9"/>
  <c r="E2348" i="9" s="1"/>
  <c r="D2349" i="9"/>
  <c r="E2349" i="9" s="1"/>
  <c r="D2350" i="9"/>
  <c r="E2350" i="9" s="1"/>
  <c r="D2351" i="9"/>
  <c r="E2351" i="9" s="1"/>
  <c r="D2352" i="9"/>
  <c r="E2352" i="9" s="1"/>
  <c r="D2353" i="9"/>
  <c r="E2353" i="9" s="1"/>
  <c r="D2354" i="9"/>
  <c r="E2354" i="9" s="1"/>
  <c r="D2355" i="9"/>
  <c r="E2355" i="9" s="1"/>
  <c r="D2356" i="9"/>
  <c r="E2356" i="9" s="1"/>
  <c r="D2357" i="9"/>
  <c r="E2357" i="9" s="1"/>
  <c r="D2358" i="9"/>
  <c r="E2358" i="9" s="1"/>
  <c r="D2359" i="9"/>
  <c r="E2359" i="9" s="1"/>
  <c r="D2360" i="9"/>
  <c r="E2360" i="9" s="1"/>
  <c r="D2361" i="9"/>
  <c r="E2361" i="9" s="1"/>
  <c r="D2362" i="9"/>
  <c r="E2362" i="9" s="1"/>
  <c r="D2363" i="9"/>
  <c r="E2363" i="9" s="1"/>
  <c r="D2364" i="9"/>
  <c r="E2364" i="9" s="1"/>
  <c r="D2365" i="9"/>
  <c r="E2365" i="9" s="1"/>
  <c r="D2366" i="9"/>
  <c r="E2366" i="9" s="1"/>
  <c r="D2367" i="9"/>
  <c r="E2367" i="9" s="1"/>
  <c r="D2368" i="9"/>
  <c r="E2368" i="9" s="1"/>
  <c r="D2369" i="9"/>
  <c r="E2369" i="9" s="1"/>
  <c r="D2370" i="9"/>
  <c r="E2370" i="9" s="1"/>
  <c r="D2371" i="9"/>
  <c r="E2371" i="9" s="1"/>
  <c r="D2372" i="9"/>
  <c r="E2372" i="9" s="1"/>
  <c r="D2373" i="9"/>
  <c r="E2373" i="9" s="1"/>
  <c r="D2374" i="9"/>
  <c r="E2374" i="9" s="1"/>
  <c r="D2375" i="9"/>
  <c r="E2375" i="9" s="1"/>
  <c r="D2376" i="9"/>
  <c r="E2376" i="9" s="1"/>
  <c r="D2377" i="9"/>
  <c r="E2377" i="9" s="1"/>
  <c r="D2378" i="9"/>
  <c r="E2378" i="9" s="1"/>
  <c r="D2379" i="9"/>
  <c r="E2379" i="9" s="1"/>
  <c r="D2380" i="9"/>
  <c r="E2380" i="9" s="1"/>
  <c r="D2381" i="9"/>
  <c r="E2381" i="9" s="1"/>
  <c r="D2382" i="9"/>
  <c r="E2382" i="9" s="1"/>
  <c r="D2383" i="9"/>
  <c r="E2383" i="9" s="1"/>
  <c r="D2384" i="9"/>
  <c r="E2384" i="9" s="1"/>
  <c r="D2385" i="9"/>
  <c r="E2385" i="9" s="1"/>
  <c r="D2386" i="9"/>
  <c r="E2386" i="9" s="1"/>
  <c r="D2387" i="9"/>
  <c r="E2387" i="9" s="1"/>
  <c r="D2388" i="9"/>
  <c r="E2388" i="9" s="1"/>
  <c r="D2389" i="9"/>
  <c r="E2389" i="9" s="1"/>
  <c r="D2390" i="9"/>
  <c r="E2390" i="9" s="1"/>
  <c r="D2391" i="9"/>
  <c r="E2391" i="9" s="1"/>
  <c r="D2392" i="9"/>
  <c r="E2392" i="9" s="1"/>
  <c r="D2393" i="9"/>
  <c r="E2393" i="9" s="1"/>
  <c r="D2394" i="9"/>
  <c r="E2394" i="9" s="1"/>
  <c r="D2395" i="9"/>
  <c r="E2395" i="9" s="1"/>
  <c r="D2396" i="9"/>
  <c r="E2396" i="9" s="1"/>
  <c r="D2397" i="9"/>
  <c r="E2397" i="9" s="1"/>
  <c r="D2398" i="9"/>
  <c r="E2398" i="9" s="1"/>
  <c r="D2399" i="9"/>
  <c r="E2399" i="9" s="1"/>
  <c r="D2400" i="9"/>
  <c r="E2400" i="9" s="1"/>
  <c r="D2401" i="9"/>
  <c r="E2401" i="9" s="1"/>
  <c r="D2402" i="9"/>
  <c r="E2402" i="9" s="1"/>
  <c r="D2403" i="9"/>
  <c r="E2403" i="9" s="1"/>
  <c r="D2404" i="9"/>
  <c r="E2404" i="9" s="1"/>
  <c r="D2405" i="9"/>
  <c r="E2405" i="9" s="1"/>
  <c r="D2406" i="9"/>
  <c r="E2406" i="9" s="1"/>
  <c r="D2407" i="9"/>
  <c r="E2407" i="9" s="1"/>
  <c r="D2408" i="9"/>
  <c r="E2408" i="9" s="1"/>
  <c r="D2409" i="9"/>
  <c r="E2409" i="9" s="1"/>
  <c r="D2410" i="9"/>
  <c r="E2410" i="9" s="1"/>
  <c r="D2411" i="9"/>
  <c r="E2411" i="9" s="1"/>
  <c r="D2412" i="9"/>
  <c r="E2412" i="9" s="1"/>
  <c r="D2413" i="9"/>
  <c r="E2413" i="9" s="1"/>
  <c r="D2414" i="9"/>
  <c r="E2414" i="9" s="1"/>
  <c r="D2415" i="9"/>
  <c r="E2415" i="9" s="1"/>
  <c r="D2416" i="9"/>
  <c r="E2416" i="9" s="1"/>
  <c r="D2417" i="9"/>
  <c r="E2417" i="9" s="1"/>
  <c r="D2418" i="9"/>
  <c r="E2418" i="9" s="1"/>
  <c r="D2419" i="9"/>
  <c r="E2419" i="9" s="1"/>
  <c r="D2420" i="9"/>
  <c r="E2420" i="9" s="1"/>
  <c r="D2421" i="9"/>
  <c r="E2421" i="9" s="1"/>
  <c r="D2422" i="9"/>
  <c r="E2422" i="9" s="1"/>
  <c r="D2423" i="9"/>
  <c r="E2423" i="9" s="1"/>
  <c r="D2424" i="9"/>
  <c r="E2424" i="9" s="1"/>
  <c r="D2425" i="9"/>
  <c r="E2425" i="9" s="1"/>
  <c r="D2426" i="9"/>
  <c r="E2426" i="9" s="1"/>
  <c r="D2427" i="9"/>
  <c r="E2427" i="9" s="1"/>
  <c r="D2428" i="9"/>
  <c r="E2428" i="9" s="1"/>
  <c r="D2429" i="9"/>
  <c r="E2429" i="9" s="1"/>
  <c r="D2430" i="9"/>
  <c r="E2430" i="9" s="1"/>
  <c r="D2431" i="9"/>
  <c r="E2431" i="9" s="1"/>
  <c r="D2432" i="9"/>
  <c r="E2432" i="9" s="1"/>
  <c r="D2433" i="9"/>
  <c r="E2433" i="9" s="1"/>
  <c r="D2434" i="9"/>
  <c r="E2434" i="9" s="1"/>
  <c r="D2435" i="9"/>
  <c r="E2435" i="9" s="1"/>
  <c r="D2436" i="9"/>
  <c r="E2436" i="9" s="1"/>
  <c r="D2437" i="9"/>
  <c r="E2437" i="9" s="1"/>
  <c r="D2438" i="9"/>
  <c r="E2438" i="9" s="1"/>
  <c r="D2439" i="9"/>
  <c r="E2439" i="9" s="1"/>
  <c r="D2440" i="9"/>
  <c r="E2440" i="9" s="1"/>
  <c r="D2441" i="9"/>
  <c r="E2441" i="9" s="1"/>
  <c r="D2442" i="9"/>
  <c r="E2442" i="9" s="1"/>
  <c r="D2443" i="9"/>
  <c r="E2443" i="9" s="1"/>
  <c r="D2444" i="9"/>
  <c r="E2444" i="9" s="1"/>
  <c r="D2445" i="9"/>
  <c r="E2445" i="9" s="1"/>
  <c r="D2446" i="9"/>
  <c r="E2446" i="9" s="1"/>
  <c r="D2447" i="9"/>
  <c r="E2447" i="9" s="1"/>
  <c r="D2448" i="9"/>
  <c r="E2448" i="9" s="1"/>
  <c r="D2449" i="9"/>
  <c r="E2449" i="9" s="1"/>
  <c r="D2450" i="9"/>
  <c r="E2450" i="9" s="1"/>
  <c r="D2451" i="9"/>
  <c r="E2451" i="9" s="1"/>
  <c r="D2452" i="9"/>
  <c r="E2452" i="9" s="1"/>
  <c r="D2453" i="9"/>
  <c r="E2453" i="9" s="1"/>
  <c r="D2454" i="9"/>
  <c r="E2454" i="9" s="1"/>
  <c r="D2455" i="9"/>
  <c r="E2455" i="9" s="1"/>
  <c r="D2456" i="9"/>
  <c r="E2456" i="9" s="1"/>
  <c r="D2457" i="9"/>
  <c r="E2457" i="9" s="1"/>
  <c r="D2458" i="9"/>
  <c r="E2458" i="9" s="1"/>
  <c r="D2459" i="9"/>
  <c r="E2459" i="9" s="1"/>
  <c r="D2460" i="9"/>
  <c r="E2460" i="9" s="1"/>
  <c r="D2461" i="9"/>
  <c r="E2461" i="9" s="1"/>
  <c r="D2462" i="9"/>
  <c r="E2462" i="9" s="1"/>
  <c r="D2463" i="9"/>
  <c r="E2463" i="9" s="1"/>
  <c r="D2464" i="9"/>
  <c r="E2464" i="9" s="1"/>
  <c r="D2465" i="9"/>
  <c r="E2465" i="9" s="1"/>
  <c r="D2466" i="9"/>
  <c r="E2466" i="9" s="1"/>
  <c r="D2467" i="9"/>
  <c r="E2467" i="9" s="1"/>
  <c r="D2468" i="9"/>
  <c r="E2468" i="9" s="1"/>
  <c r="D2469" i="9"/>
  <c r="E2469" i="9" s="1"/>
  <c r="D2470" i="9"/>
  <c r="E2470" i="9" s="1"/>
  <c r="D2471" i="9"/>
  <c r="E2471" i="9" s="1"/>
  <c r="D2472" i="9"/>
  <c r="E2472" i="9" s="1"/>
  <c r="D2473" i="9"/>
  <c r="E2473" i="9" s="1"/>
  <c r="D2474" i="9"/>
  <c r="E2474" i="9" s="1"/>
  <c r="D2475" i="9"/>
  <c r="E2475" i="9" s="1"/>
  <c r="D2476" i="9"/>
  <c r="E2476" i="9" s="1"/>
  <c r="D2477" i="9"/>
  <c r="E2477" i="9" s="1"/>
  <c r="D2478" i="9"/>
  <c r="E2478" i="9" s="1"/>
  <c r="D2479" i="9"/>
  <c r="E2479" i="9" s="1"/>
  <c r="D2480" i="9"/>
  <c r="E2480" i="9" s="1"/>
  <c r="D2481" i="9"/>
  <c r="E2481" i="9" s="1"/>
  <c r="D2482" i="9"/>
  <c r="E2482" i="9" s="1"/>
  <c r="D2483" i="9"/>
  <c r="E2483" i="9" s="1"/>
  <c r="D2484" i="9"/>
  <c r="E2484" i="9" s="1"/>
  <c r="D2485" i="9"/>
  <c r="E2485" i="9" s="1"/>
  <c r="D2486" i="9"/>
  <c r="E2486" i="9" s="1"/>
  <c r="D2487" i="9"/>
  <c r="E2487" i="9" s="1"/>
  <c r="D2488" i="9"/>
  <c r="E2488" i="9" s="1"/>
  <c r="D2489" i="9"/>
  <c r="E2489" i="9" s="1"/>
  <c r="D2490" i="9"/>
  <c r="E2490" i="9" s="1"/>
  <c r="D2491" i="9"/>
  <c r="E2491" i="9" s="1"/>
  <c r="D2492" i="9"/>
  <c r="E2492" i="9" s="1"/>
  <c r="D2493" i="9"/>
  <c r="E2493" i="9" s="1"/>
  <c r="D2494" i="9"/>
  <c r="E2494" i="9" s="1"/>
  <c r="D2495" i="9"/>
  <c r="E2495" i="9" s="1"/>
  <c r="D2496" i="9"/>
  <c r="E2496" i="9" s="1"/>
  <c r="D2497" i="9"/>
  <c r="E2497" i="9" s="1"/>
  <c r="D2498" i="9"/>
  <c r="E2498" i="9" s="1"/>
  <c r="D2499" i="9"/>
  <c r="E2499" i="9" s="1"/>
  <c r="D2500" i="9"/>
  <c r="E2500" i="9" s="1"/>
  <c r="D2501" i="9"/>
  <c r="E2501" i="9" s="1"/>
  <c r="D2502" i="9"/>
  <c r="E2502" i="9" s="1"/>
  <c r="D2503" i="9"/>
  <c r="E2503" i="9" s="1"/>
  <c r="D2504" i="9"/>
  <c r="E2504" i="9" s="1"/>
  <c r="D2505" i="9"/>
  <c r="E2505" i="9" s="1"/>
  <c r="D2506" i="9"/>
  <c r="E2506" i="9" s="1"/>
  <c r="D2507" i="9"/>
  <c r="E2507" i="9" s="1"/>
  <c r="D2508" i="9"/>
  <c r="E2508" i="9" s="1"/>
  <c r="D2509" i="9"/>
  <c r="E2509" i="9" s="1"/>
  <c r="D2510" i="9"/>
  <c r="E2510" i="9" s="1"/>
  <c r="D2511" i="9"/>
  <c r="E2511" i="9" s="1"/>
  <c r="D2512" i="9"/>
  <c r="E2512" i="9" s="1"/>
  <c r="D2513" i="9"/>
  <c r="E2513" i="9" s="1"/>
  <c r="D2514" i="9"/>
  <c r="E2514" i="9" s="1"/>
  <c r="D2515" i="9"/>
  <c r="E2515" i="9" s="1"/>
  <c r="D2516" i="9"/>
  <c r="E2516" i="9" s="1"/>
  <c r="D2517" i="9"/>
  <c r="E2517" i="9" s="1"/>
  <c r="D2518" i="9"/>
  <c r="E2518" i="9" s="1"/>
  <c r="D2519" i="9"/>
  <c r="E2519" i="9" s="1"/>
  <c r="D2520" i="9"/>
  <c r="E2520" i="9" s="1"/>
  <c r="D2521" i="9"/>
  <c r="E2521" i="9" s="1"/>
  <c r="D2522" i="9"/>
  <c r="E2522" i="9" s="1"/>
  <c r="D2523" i="9"/>
  <c r="E2523" i="9" s="1"/>
  <c r="D2524" i="9"/>
  <c r="E2524" i="9" s="1"/>
  <c r="D2525" i="9"/>
  <c r="E2525" i="9" s="1"/>
  <c r="D2526" i="9"/>
  <c r="E2526" i="9" s="1"/>
  <c r="D2527" i="9"/>
  <c r="E2527" i="9" s="1"/>
  <c r="D2528" i="9"/>
  <c r="E2528" i="9" s="1"/>
  <c r="D2529" i="9"/>
  <c r="E2529" i="9" s="1"/>
  <c r="D2530" i="9"/>
  <c r="E2530" i="9" s="1"/>
  <c r="D2531" i="9"/>
  <c r="E2531" i="9" s="1"/>
  <c r="D2532" i="9"/>
  <c r="E2532" i="9" s="1"/>
  <c r="D2533" i="9"/>
  <c r="E2533" i="9" s="1"/>
  <c r="D2534" i="9"/>
  <c r="E2534" i="9" s="1"/>
  <c r="D2535" i="9"/>
  <c r="E2535" i="9" s="1"/>
  <c r="D2536" i="9"/>
  <c r="E2536" i="9" s="1"/>
  <c r="D2537" i="9"/>
  <c r="E2537" i="9" s="1"/>
  <c r="D2538" i="9"/>
  <c r="E2538" i="9" s="1"/>
  <c r="D2539" i="9"/>
  <c r="E2539" i="9" s="1"/>
  <c r="D2540" i="9"/>
  <c r="E2540" i="9" s="1"/>
  <c r="D2541" i="9"/>
  <c r="E2541" i="9" s="1"/>
  <c r="D2542" i="9"/>
  <c r="E2542" i="9" s="1"/>
  <c r="D2543" i="9"/>
  <c r="E2543" i="9" s="1"/>
  <c r="D2544" i="9"/>
  <c r="E2544" i="9" s="1"/>
  <c r="D2545" i="9"/>
  <c r="E2545" i="9" s="1"/>
  <c r="D2546" i="9"/>
  <c r="E2546" i="9" s="1"/>
  <c r="D2547" i="9"/>
  <c r="E2547" i="9" s="1"/>
  <c r="D2548" i="9"/>
  <c r="E2548" i="9" s="1"/>
  <c r="D2549" i="9"/>
  <c r="E2549" i="9" s="1"/>
  <c r="D2550" i="9"/>
  <c r="E2550" i="9" s="1"/>
  <c r="D2551" i="9"/>
  <c r="E2551" i="9" s="1"/>
  <c r="D2552" i="9"/>
  <c r="E2552" i="9" s="1"/>
  <c r="D2553" i="9"/>
  <c r="E2553" i="9" s="1"/>
  <c r="D2554" i="9"/>
  <c r="E2554" i="9" s="1"/>
  <c r="D2555" i="9"/>
  <c r="E2555" i="9" s="1"/>
  <c r="D2556" i="9"/>
  <c r="E2556" i="9" s="1"/>
  <c r="D2557" i="9"/>
  <c r="E2557" i="9" s="1"/>
  <c r="D2558" i="9"/>
  <c r="E2558" i="9" s="1"/>
  <c r="D2559" i="9"/>
  <c r="E2559" i="9" s="1"/>
  <c r="D2560" i="9"/>
  <c r="E2560" i="9" s="1"/>
  <c r="D2561" i="9"/>
  <c r="E2561" i="9" s="1"/>
  <c r="D2562" i="9"/>
  <c r="E2562" i="9" s="1"/>
  <c r="D2563" i="9"/>
  <c r="E2563" i="9" s="1"/>
  <c r="D2564" i="9"/>
  <c r="E2564" i="9" s="1"/>
  <c r="D2565" i="9"/>
  <c r="E2565" i="9" s="1"/>
  <c r="D2566" i="9"/>
  <c r="E2566" i="9" s="1"/>
  <c r="D2567" i="9"/>
  <c r="E2567" i="9" s="1"/>
  <c r="D2568" i="9"/>
  <c r="E2568" i="9" s="1"/>
  <c r="D2569" i="9"/>
  <c r="E2569" i="9" s="1"/>
  <c r="D2570" i="9"/>
  <c r="E2570" i="9" s="1"/>
  <c r="D2571" i="9"/>
  <c r="E2571" i="9" s="1"/>
  <c r="D2572" i="9"/>
  <c r="E2572" i="9" s="1"/>
  <c r="D2573" i="9"/>
  <c r="E2573" i="9" s="1"/>
  <c r="D2574" i="9"/>
  <c r="E2574" i="9" s="1"/>
  <c r="D2575" i="9"/>
  <c r="E2575" i="9" s="1"/>
  <c r="D2576" i="9"/>
  <c r="E2576" i="9" s="1"/>
  <c r="D2577" i="9"/>
  <c r="E2577" i="9" s="1"/>
  <c r="D2578" i="9"/>
  <c r="E2578" i="9" s="1"/>
  <c r="D2579" i="9"/>
  <c r="E2579" i="9" s="1"/>
  <c r="D2580" i="9"/>
  <c r="E2580" i="9" s="1"/>
  <c r="D2581" i="9"/>
  <c r="E2581" i="9" s="1"/>
  <c r="D2582" i="9"/>
  <c r="E2582" i="9" s="1"/>
  <c r="D2583" i="9"/>
  <c r="E2583" i="9" s="1"/>
  <c r="D2584" i="9"/>
  <c r="E2584" i="9" s="1"/>
  <c r="D2585" i="9"/>
  <c r="E2585" i="9" s="1"/>
  <c r="D2586" i="9"/>
  <c r="E2586" i="9" s="1"/>
  <c r="D2587" i="9"/>
  <c r="E2587" i="9" s="1"/>
  <c r="D2588" i="9"/>
  <c r="E2588" i="9" s="1"/>
  <c r="D2589" i="9"/>
  <c r="E2589" i="9" s="1"/>
  <c r="D2590" i="9"/>
  <c r="E2590" i="9" s="1"/>
  <c r="D2591" i="9"/>
  <c r="E2591" i="9" s="1"/>
  <c r="D2592" i="9"/>
  <c r="E2592" i="9" s="1"/>
  <c r="D2593" i="9"/>
  <c r="E2593" i="9" s="1"/>
  <c r="D2594" i="9"/>
  <c r="E2594" i="9" s="1"/>
  <c r="D2595" i="9"/>
  <c r="E2595" i="9" s="1"/>
  <c r="D2596" i="9"/>
  <c r="E2596" i="9" s="1"/>
  <c r="D2597" i="9"/>
  <c r="E2597" i="9" s="1"/>
  <c r="D2598" i="9"/>
  <c r="E2598" i="9" s="1"/>
  <c r="D2599" i="9"/>
  <c r="E2599" i="9" s="1"/>
  <c r="D2600" i="9"/>
  <c r="E2600" i="9" s="1"/>
  <c r="D2601" i="9"/>
  <c r="E2601" i="9" s="1"/>
  <c r="D2602" i="9"/>
  <c r="E2602" i="9" s="1"/>
  <c r="D2603" i="9"/>
  <c r="E2603" i="9" s="1"/>
  <c r="D2604" i="9"/>
  <c r="E2604" i="9" s="1"/>
  <c r="D2605" i="9"/>
  <c r="E2605" i="9" s="1"/>
  <c r="D2606" i="9"/>
  <c r="E2606" i="9" s="1"/>
  <c r="D2607" i="9"/>
  <c r="E2607" i="9" s="1"/>
  <c r="D2608" i="9"/>
  <c r="E2608" i="9" s="1"/>
  <c r="D2609" i="9"/>
  <c r="E2609" i="9" s="1"/>
  <c r="D2610" i="9"/>
  <c r="E2610" i="9" s="1"/>
  <c r="D2611" i="9"/>
  <c r="E2611" i="9" s="1"/>
  <c r="D2612" i="9"/>
  <c r="E2612" i="9" s="1"/>
  <c r="D2613" i="9"/>
  <c r="E2613" i="9" s="1"/>
  <c r="D2614" i="9"/>
  <c r="E2614" i="9" s="1"/>
  <c r="D2615" i="9"/>
  <c r="E2615" i="9" s="1"/>
  <c r="D2616" i="9"/>
  <c r="E2616" i="9" s="1"/>
  <c r="D2617" i="9"/>
  <c r="E2617" i="9" s="1"/>
  <c r="D2618" i="9"/>
  <c r="E2618" i="9" s="1"/>
  <c r="D2619" i="9"/>
  <c r="E2619" i="9" s="1"/>
  <c r="D2620" i="9"/>
  <c r="E2620" i="9" s="1"/>
  <c r="D2621" i="9"/>
  <c r="E2621" i="9" s="1"/>
  <c r="D2622" i="9"/>
  <c r="E2622" i="9" s="1"/>
  <c r="D2623" i="9"/>
  <c r="E2623" i="9" s="1"/>
  <c r="D2624" i="9"/>
  <c r="E2624" i="9" s="1"/>
  <c r="D2625" i="9"/>
  <c r="E2625" i="9" s="1"/>
  <c r="D2626" i="9"/>
  <c r="E2626" i="9" s="1"/>
  <c r="D2627" i="9"/>
  <c r="E2627" i="9" s="1"/>
  <c r="D2628" i="9"/>
  <c r="E2628" i="9" s="1"/>
  <c r="D2629" i="9"/>
  <c r="E2629" i="9" s="1"/>
  <c r="D2630" i="9"/>
  <c r="E2630" i="9" s="1"/>
  <c r="D2631" i="9"/>
  <c r="E2631" i="9" s="1"/>
  <c r="D2632" i="9"/>
  <c r="E2632" i="9" s="1"/>
  <c r="D2633" i="9"/>
  <c r="E2633" i="9" s="1"/>
  <c r="D2634" i="9"/>
  <c r="E2634" i="9" s="1"/>
  <c r="D2635" i="9"/>
  <c r="E2635" i="9" s="1"/>
  <c r="D2636" i="9"/>
  <c r="E2636" i="9" s="1"/>
  <c r="D2637" i="9"/>
  <c r="E2637" i="9" s="1"/>
  <c r="D2638" i="9"/>
  <c r="E2638" i="9" s="1"/>
  <c r="D2639" i="9"/>
  <c r="E2639" i="9" s="1"/>
  <c r="D2640" i="9"/>
  <c r="E2640" i="9" s="1"/>
  <c r="D2641" i="9"/>
  <c r="E2641" i="9" s="1"/>
  <c r="D2642" i="9"/>
  <c r="E2642" i="9" s="1"/>
  <c r="D2643" i="9"/>
  <c r="E2643" i="9" s="1"/>
  <c r="D2644" i="9"/>
  <c r="E2644" i="9" s="1"/>
  <c r="D2645" i="9"/>
  <c r="E2645" i="9" s="1"/>
  <c r="D2646" i="9"/>
  <c r="E2646" i="9" s="1"/>
  <c r="D2647" i="9"/>
  <c r="E2647" i="9" s="1"/>
  <c r="D2648" i="9"/>
  <c r="E2648" i="9" s="1"/>
  <c r="D2649" i="9"/>
  <c r="E2649" i="9" s="1"/>
  <c r="D2650" i="9"/>
  <c r="E2650" i="9" s="1"/>
  <c r="D2651" i="9"/>
  <c r="E2651" i="9" s="1"/>
  <c r="D2652" i="9"/>
  <c r="E2652" i="9" s="1"/>
  <c r="D2653" i="9"/>
  <c r="E2653" i="9" s="1"/>
  <c r="D2654" i="9"/>
  <c r="E2654" i="9" s="1"/>
  <c r="D2655" i="9"/>
  <c r="E2655" i="9" s="1"/>
  <c r="D2656" i="9"/>
  <c r="E2656" i="9" s="1"/>
  <c r="D2657" i="9"/>
  <c r="E2657" i="9" s="1"/>
  <c r="D2658" i="9"/>
  <c r="E2658" i="9" s="1"/>
  <c r="D2659" i="9"/>
  <c r="E2659" i="9" s="1"/>
  <c r="D2660" i="9"/>
  <c r="E2660" i="9" s="1"/>
  <c r="D2661" i="9"/>
  <c r="E2661" i="9" s="1"/>
  <c r="D2662" i="9"/>
  <c r="E2662" i="9" s="1"/>
  <c r="D2663" i="9"/>
  <c r="E2663" i="9" s="1"/>
  <c r="D2664" i="9"/>
  <c r="E2664" i="9" s="1"/>
  <c r="D2665" i="9"/>
  <c r="E2665" i="9" s="1"/>
  <c r="D2666" i="9"/>
  <c r="E2666" i="9" s="1"/>
  <c r="D2667" i="9"/>
  <c r="E2667" i="9" s="1"/>
  <c r="D2668" i="9"/>
  <c r="E2668" i="9" s="1"/>
  <c r="D2669" i="9"/>
  <c r="E2669" i="9" s="1"/>
  <c r="D2670" i="9"/>
  <c r="E2670" i="9" s="1"/>
  <c r="D2671" i="9"/>
  <c r="E2671" i="9" s="1"/>
  <c r="D2672" i="9"/>
  <c r="E2672" i="9" s="1"/>
  <c r="D2673" i="9"/>
  <c r="E2673" i="9" s="1"/>
  <c r="D2674" i="9"/>
  <c r="E2674" i="9" s="1"/>
  <c r="D2675" i="9"/>
  <c r="E2675" i="9" s="1"/>
  <c r="D2676" i="9"/>
  <c r="E2676" i="9" s="1"/>
  <c r="D2677" i="9"/>
  <c r="E2677" i="9" s="1"/>
  <c r="D2678" i="9"/>
  <c r="E2678" i="9" s="1"/>
  <c r="D2679" i="9"/>
  <c r="E2679" i="9" s="1"/>
  <c r="D2680" i="9"/>
  <c r="E2680" i="9" s="1"/>
  <c r="D2681" i="9"/>
  <c r="E2681" i="9" s="1"/>
  <c r="D2682" i="9"/>
  <c r="E2682" i="9" s="1"/>
  <c r="D2683" i="9"/>
  <c r="E2683" i="9" s="1"/>
  <c r="D2684" i="9"/>
  <c r="E2684" i="9" s="1"/>
  <c r="D2685" i="9"/>
  <c r="E2685" i="9" s="1"/>
  <c r="D2686" i="9"/>
  <c r="E2686" i="9" s="1"/>
  <c r="D2687" i="9"/>
  <c r="E2687" i="9" s="1"/>
  <c r="D2688" i="9"/>
  <c r="E2688" i="9" s="1"/>
  <c r="D2689" i="9"/>
  <c r="E2689" i="9" s="1"/>
  <c r="D2690" i="9"/>
  <c r="E2690" i="9" s="1"/>
  <c r="D2691" i="9"/>
  <c r="E2691" i="9" s="1"/>
  <c r="D2692" i="9"/>
  <c r="E2692" i="9" s="1"/>
  <c r="D2693" i="9"/>
  <c r="E2693" i="9" s="1"/>
  <c r="D2694" i="9"/>
  <c r="E2694" i="9" s="1"/>
  <c r="D2695" i="9"/>
  <c r="E2695" i="9" s="1"/>
  <c r="D2696" i="9"/>
  <c r="E2696" i="9" s="1"/>
  <c r="D2697" i="9"/>
  <c r="E2697" i="9" s="1"/>
  <c r="D2698" i="9"/>
  <c r="E2698" i="9" s="1"/>
  <c r="D2699" i="9"/>
  <c r="E2699" i="9" s="1"/>
  <c r="D2700" i="9"/>
  <c r="E2700" i="9" s="1"/>
  <c r="D2701" i="9"/>
  <c r="E2701" i="9" s="1"/>
  <c r="D2702" i="9"/>
  <c r="E2702" i="9" s="1"/>
  <c r="D2703" i="9"/>
  <c r="E2703" i="9" s="1"/>
  <c r="D2704" i="9"/>
  <c r="E2704" i="9" s="1"/>
  <c r="D2705" i="9"/>
  <c r="E2705" i="9" s="1"/>
  <c r="D2706" i="9"/>
  <c r="E2706" i="9" s="1"/>
  <c r="D2707" i="9"/>
  <c r="E2707" i="9" s="1"/>
  <c r="D2708" i="9"/>
  <c r="E2708" i="9" s="1"/>
  <c r="D2709" i="9"/>
  <c r="E2709" i="9" s="1"/>
  <c r="D2710" i="9"/>
  <c r="E2710" i="9" s="1"/>
  <c r="D2711" i="9"/>
  <c r="E2711" i="9" s="1"/>
  <c r="D2712" i="9"/>
  <c r="E2712" i="9" s="1"/>
  <c r="D2713" i="9"/>
  <c r="E2713" i="9" s="1"/>
  <c r="D2714" i="9"/>
  <c r="E2714" i="9" s="1"/>
  <c r="D2715" i="9"/>
  <c r="E2715" i="9" s="1"/>
  <c r="D2716" i="9"/>
  <c r="E2716" i="9" s="1"/>
  <c r="D2717" i="9"/>
  <c r="E2717" i="9" s="1"/>
  <c r="D2718" i="9"/>
  <c r="E2718" i="9" s="1"/>
  <c r="D2719" i="9"/>
  <c r="E2719" i="9" s="1"/>
  <c r="D2720" i="9"/>
  <c r="E2720" i="9" s="1"/>
  <c r="D2721" i="9"/>
  <c r="E2721" i="9" s="1"/>
  <c r="D2722" i="9"/>
  <c r="E2722" i="9" s="1"/>
  <c r="D2723" i="9"/>
  <c r="E2723" i="9" s="1"/>
  <c r="D2724" i="9"/>
  <c r="E2724" i="9" s="1"/>
  <c r="D2725" i="9"/>
  <c r="E2725" i="9" s="1"/>
  <c r="D2726" i="9"/>
  <c r="E2726" i="9" s="1"/>
  <c r="D2727" i="9"/>
  <c r="E2727" i="9" s="1"/>
  <c r="D2728" i="9"/>
  <c r="E2728" i="9" s="1"/>
  <c r="D2729" i="9"/>
  <c r="E2729" i="9" s="1"/>
  <c r="D2730" i="9"/>
  <c r="E2730" i="9" s="1"/>
  <c r="D2731" i="9"/>
  <c r="E2731" i="9" s="1"/>
  <c r="D2732" i="9"/>
  <c r="E2732" i="9" s="1"/>
  <c r="D2733" i="9"/>
  <c r="E2733" i="9" s="1"/>
  <c r="D2734" i="9"/>
  <c r="E2734" i="9" s="1"/>
  <c r="D2735" i="9"/>
  <c r="E2735" i="9" s="1"/>
  <c r="D2736" i="9"/>
  <c r="E2736" i="9" s="1"/>
  <c r="D2737" i="9"/>
  <c r="E2737" i="9" s="1"/>
  <c r="D2738" i="9"/>
  <c r="E2738" i="9" s="1"/>
  <c r="D2739" i="9"/>
  <c r="E2739" i="9" s="1"/>
  <c r="D2740" i="9"/>
  <c r="E2740" i="9" s="1"/>
  <c r="D2741" i="9"/>
  <c r="E2741" i="9" s="1"/>
  <c r="D2742" i="9"/>
  <c r="E2742" i="9" s="1"/>
  <c r="D2743" i="9"/>
  <c r="E2743" i="9" s="1"/>
  <c r="D2744" i="9"/>
  <c r="E2744" i="9" s="1"/>
  <c r="D2745" i="9"/>
  <c r="E2745" i="9" s="1"/>
  <c r="D2746" i="9"/>
  <c r="E2746" i="9" s="1"/>
  <c r="D2747" i="9"/>
  <c r="E2747" i="9" s="1"/>
  <c r="D2748" i="9"/>
  <c r="E2748" i="9" s="1"/>
  <c r="D2749" i="9"/>
  <c r="E2749" i="9" s="1"/>
  <c r="D2750" i="9"/>
  <c r="E2750" i="9" s="1"/>
  <c r="D2751" i="9"/>
  <c r="E2751" i="9" s="1"/>
  <c r="D2752" i="9"/>
  <c r="E2752" i="9" s="1"/>
  <c r="D2753" i="9"/>
  <c r="E2753" i="9" s="1"/>
  <c r="D2754" i="9"/>
  <c r="E2754" i="9" s="1"/>
  <c r="D2755" i="9"/>
  <c r="E2755" i="9" s="1"/>
  <c r="D2756" i="9"/>
  <c r="E2756" i="9" s="1"/>
  <c r="D2757" i="9"/>
  <c r="E2757" i="9" s="1"/>
  <c r="D2758" i="9"/>
  <c r="E2758" i="9" s="1"/>
  <c r="D2759" i="9"/>
  <c r="E2759" i="9" s="1"/>
  <c r="D2760" i="9"/>
  <c r="E2760" i="9" s="1"/>
  <c r="D2761" i="9"/>
  <c r="E2761" i="9" s="1"/>
  <c r="D2762" i="9"/>
  <c r="E2762" i="9" s="1"/>
  <c r="D2763" i="9"/>
  <c r="E2763" i="9" s="1"/>
  <c r="D2764" i="9"/>
  <c r="E2764" i="9" s="1"/>
  <c r="D2765" i="9"/>
  <c r="E2765" i="9" s="1"/>
  <c r="D2766" i="9"/>
  <c r="E2766" i="9" s="1"/>
  <c r="D2767" i="9"/>
  <c r="E2767" i="9" s="1"/>
  <c r="D2768" i="9"/>
  <c r="E2768" i="9" s="1"/>
  <c r="D2769" i="9"/>
  <c r="E2769" i="9" s="1"/>
  <c r="D2770" i="9"/>
  <c r="E2770" i="9" s="1"/>
  <c r="D2771" i="9"/>
  <c r="E2771" i="9" s="1"/>
  <c r="D2772" i="9"/>
  <c r="E2772" i="9" s="1"/>
  <c r="D2773" i="9"/>
  <c r="E2773" i="9" s="1"/>
  <c r="D2774" i="9"/>
  <c r="E2774" i="9" s="1"/>
  <c r="D2775" i="9"/>
  <c r="E2775" i="9" s="1"/>
  <c r="D2776" i="9"/>
  <c r="E2776" i="9" s="1"/>
  <c r="D2777" i="9"/>
  <c r="E2777" i="9" s="1"/>
  <c r="D2778" i="9"/>
  <c r="E2778" i="9" s="1"/>
  <c r="D2779" i="9"/>
  <c r="E2779" i="9" s="1"/>
  <c r="D2780" i="9"/>
  <c r="E2780" i="9" s="1"/>
  <c r="D2781" i="9"/>
  <c r="E2781" i="9" s="1"/>
  <c r="D2782" i="9"/>
  <c r="E2782" i="9" s="1"/>
  <c r="D2783" i="9"/>
  <c r="E2783" i="9" s="1"/>
  <c r="D2784" i="9"/>
  <c r="E2784" i="9" s="1"/>
  <c r="D2785" i="9"/>
  <c r="E2785" i="9" s="1"/>
  <c r="D2786" i="9"/>
  <c r="E2786" i="9" s="1"/>
  <c r="D2787" i="9"/>
  <c r="E2787" i="9" s="1"/>
  <c r="D2788" i="9"/>
  <c r="E2788" i="9" s="1"/>
  <c r="D2789" i="9"/>
  <c r="E2789" i="9" s="1"/>
  <c r="D2790" i="9"/>
  <c r="E2790" i="9" s="1"/>
  <c r="D2791" i="9"/>
  <c r="E2791" i="9" s="1"/>
  <c r="D2792" i="9"/>
  <c r="E2792" i="9" s="1"/>
  <c r="D2793" i="9"/>
  <c r="E2793" i="9" s="1"/>
  <c r="D2794" i="9"/>
  <c r="E2794" i="9" s="1"/>
  <c r="D2795" i="9"/>
  <c r="E2795" i="9" s="1"/>
  <c r="D2796" i="9"/>
  <c r="E2796" i="9" s="1"/>
  <c r="D2797" i="9"/>
  <c r="E2797" i="9" s="1"/>
  <c r="D2798" i="9"/>
  <c r="E2798" i="9" s="1"/>
  <c r="D2799" i="9"/>
  <c r="E2799" i="9" s="1"/>
  <c r="D2800" i="9"/>
  <c r="E2800" i="9" s="1"/>
  <c r="D2801" i="9"/>
  <c r="E2801" i="9" s="1"/>
  <c r="D2802" i="9"/>
  <c r="E2802" i="9" s="1"/>
  <c r="D2803" i="9"/>
  <c r="E2803" i="9" s="1"/>
  <c r="D2804" i="9"/>
  <c r="E2804" i="9" s="1"/>
  <c r="D2805" i="9"/>
  <c r="E2805" i="9" s="1"/>
  <c r="D2806" i="9"/>
  <c r="E2806" i="9" s="1"/>
  <c r="D2807" i="9"/>
  <c r="E2807" i="9" s="1"/>
  <c r="D2808" i="9"/>
  <c r="E2808" i="9" s="1"/>
  <c r="D2809" i="9"/>
  <c r="E2809" i="9" s="1"/>
  <c r="D2810" i="9"/>
  <c r="E2810" i="9" s="1"/>
  <c r="D2811" i="9"/>
  <c r="E2811" i="9" s="1"/>
  <c r="D2812" i="9"/>
  <c r="E2812" i="9" s="1"/>
  <c r="D2813" i="9"/>
  <c r="E2813" i="9" s="1"/>
  <c r="D2814" i="9"/>
  <c r="E2814" i="9" s="1"/>
  <c r="D2815" i="9"/>
  <c r="E2815" i="9" s="1"/>
  <c r="D2816" i="9"/>
  <c r="E2816" i="9" s="1"/>
  <c r="D2817" i="9"/>
  <c r="E2817" i="9" s="1"/>
  <c r="D2818" i="9"/>
  <c r="E2818" i="9" s="1"/>
  <c r="D2819" i="9"/>
  <c r="E2819" i="9" s="1"/>
  <c r="D2820" i="9"/>
  <c r="E2820" i="9" s="1"/>
  <c r="D2821" i="9"/>
  <c r="E2821" i="9" s="1"/>
  <c r="D2822" i="9"/>
  <c r="E2822" i="9" s="1"/>
  <c r="D2823" i="9"/>
  <c r="E2823" i="9" s="1"/>
  <c r="D2824" i="9"/>
  <c r="E2824" i="9" s="1"/>
  <c r="D2825" i="9"/>
  <c r="E2825" i="9" s="1"/>
  <c r="D2826" i="9"/>
  <c r="E2826" i="9" s="1"/>
  <c r="D2827" i="9"/>
  <c r="E2827" i="9" s="1"/>
  <c r="D2828" i="9"/>
  <c r="E2828" i="9" s="1"/>
  <c r="D2829" i="9"/>
  <c r="E2829" i="9" s="1"/>
  <c r="D2830" i="9"/>
  <c r="E2830" i="9" s="1"/>
  <c r="D2831" i="9"/>
  <c r="E2831" i="9" s="1"/>
  <c r="D2832" i="9"/>
  <c r="E2832" i="9" s="1"/>
  <c r="D2833" i="9"/>
  <c r="E2833" i="9" s="1"/>
  <c r="D2834" i="9"/>
  <c r="E2834" i="9" s="1"/>
  <c r="D2835" i="9"/>
  <c r="E2835" i="9" s="1"/>
  <c r="D2836" i="9"/>
  <c r="E2836" i="9" s="1"/>
  <c r="D2837" i="9"/>
  <c r="E2837" i="9" s="1"/>
  <c r="D2838" i="9"/>
  <c r="E2838" i="9" s="1"/>
  <c r="D2839" i="9"/>
  <c r="E2839" i="9" s="1"/>
  <c r="D2840" i="9"/>
  <c r="E2840" i="9" s="1"/>
  <c r="D2841" i="9"/>
  <c r="E2841" i="9" s="1"/>
  <c r="D2842" i="9"/>
  <c r="E2842" i="9" s="1"/>
  <c r="D2843" i="9"/>
  <c r="E2843" i="9" s="1"/>
  <c r="D2844" i="9"/>
  <c r="E2844" i="9" s="1"/>
  <c r="D2845" i="9"/>
  <c r="E2845" i="9" s="1"/>
  <c r="D2846" i="9"/>
  <c r="E2846" i="9" s="1"/>
  <c r="D2847" i="9"/>
  <c r="E2847" i="9" s="1"/>
  <c r="D2848" i="9"/>
  <c r="E2848" i="9" s="1"/>
  <c r="D2849" i="9"/>
  <c r="E2849" i="9" s="1"/>
  <c r="D2850" i="9"/>
  <c r="E2850" i="9" s="1"/>
  <c r="D2851" i="9"/>
  <c r="E2851" i="9" s="1"/>
  <c r="D2852" i="9"/>
  <c r="E2852" i="9" s="1"/>
  <c r="D2853" i="9"/>
  <c r="E2853" i="9" s="1"/>
  <c r="D2854" i="9"/>
  <c r="E2854" i="9" s="1"/>
  <c r="D2855" i="9"/>
  <c r="E2855" i="9" s="1"/>
  <c r="D2856" i="9"/>
  <c r="E2856" i="9" s="1"/>
  <c r="D2857" i="9"/>
  <c r="E2857" i="9" s="1"/>
  <c r="D2858" i="9"/>
  <c r="E2858" i="9" s="1"/>
  <c r="D2859" i="9"/>
  <c r="E2859" i="9" s="1"/>
  <c r="D2860" i="9"/>
  <c r="E2860" i="9" s="1"/>
  <c r="D2861" i="9"/>
  <c r="E2861" i="9" s="1"/>
  <c r="D2862" i="9"/>
  <c r="E2862" i="9" s="1"/>
  <c r="D2863" i="9"/>
  <c r="E2863" i="9" s="1"/>
  <c r="D2864" i="9"/>
  <c r="E2864" i="9" s="1"/>
  <c r="D2865" i="9"/>
  <c r="E2865" i="9" s="1"/>
  <c r="D2866" i="9"/>
  <c r="E2866" i="9" s="1"/>
  <c r="D2867" i="9"/>
  <c r="E2867" i="9" s="1"/>
  <c r="D2868" i="9"/>
  <c r="E2868" i="9" s="1"/>
  <c r="D2869" i="9"/>
  <c r="E2869" i="9" s="1"/>
  <c r="D2870" i="9"/>
  <c r="E2870" i="9" s="1"/>
  <c r="D2871" i="9"/>
  <c r="E2871" i="9" s="1"/>
  <c r="D2872" i="9"/>
  <c r="E2872" i="9" s="1"/>
  <c r="D2873" i="9"/>
  <c r="E2873" i="9" s="1"/>
  <c r="D2874" i="9"/>
  <c r="E2874" i="9" s="1"/>
  <c r="D2875" i="9"/>
  <c r="E2875" i="9" s="1"/>
  <c r="D2876" i="9"/>
  <c r="E2876" i="9" s="1"/>
  <c r="D2877" i="9"/>
  <c r="E2877" i="9" s="1"/>
  <c r="D2878" i="9"/>
  <c r="E2878" i="9" s="1"/>
  <c r="D2879" i="9"/>
  <c r="E2879" i="9" s="1"/>
  <c r="D2880" i="9"/>
  <c r="E2880" i="9" s="1"/>
  <c r="D2881" i="9"/>
  <c r="E2881" i="9" s="1"/>
  <c r="D2882" i="9"/>
  <c r="E2882" i="9" s="1"/>
  <c r="D2883" i="9"/>
  <c r="E2883" i="9" s="1"/>
  <c r="D2884" i="9"/>
  <c r="E2884" i="9" s="1"/>
  <c r="D2885" i="9"/>
  <c r="E2885" i="9" s="1"/>
  <c r="D2886" i="9"/>
  <c r="E2886" i="9" s="1"/>
  <c r="D2887" i="9"/>
  <c r="E2887" i="9" s="1"/>
  <c r="D2888" i="9"/>
  <c r="E2888" i="9" s="1"/>
  <c r="D2889" i="9"/>
  <c r="E2889" i="9" s="1"/>
  <c r="D2890" i="9"/>
  <c r="E2890" i="9" s="1"/>
  <c r="D2891" i="9"/>
  <c r="E2891" i="9" s="1"/>
  <c r="D2892" i="9"/>
  <c r="E2892" i="9" s="1"/>
  <c r="D2893" i="9"/>
  <c r="E2893" i="9" s="1"/>
  <c r="D2894" i="9"/>
  <c r="E2894" i="9" s="1"/>
  <c r="D2895" i="9"/>
  <c r="E2895" i="9" s="1"/>
  <c r="D2896" i="9"/>
  <c r="E2896" i="9" s="1"/>
  <c r="D2897" i="9"/>
  <c r="E2897" i="9" s="1"/>
  <c r="D2898" i="9"/>
  <c r="E2898" i="9" s="1"/>
  <c r="D2899" i="9"/>
  <c r="E2899" i="9" s="1"/>
  <c r="D2900" i="9"/>
  <c r="E2900" i="9" s="1"/>
  <c r="D2901" i="9"/>
  <c r="E2901" i="9" s="1"/>
  <c r="D2902" i="9"/>
  <c r="E2902" i="9" s="1"/>
  <c r="D2903" i="9"/>
  <c r="E2903" i="9" s="1"/>
  <c r="D2904" i="9"/>
  <c r="E2904" i="9" s="1"/>
  <c r="D2905" i="9"/>
  <c r="E2905" i="9" s="1"/>
  <c r="D2906" i="9"/>
  <c r="E2906" i="9" s="1"/>
  <c r="D2907" i="9"/>
  <c r="E2907" i="9" s="1"/>
  <c r="D2908" i="9"/>
  <c r="E2908" i="9" s="1"/>
  <c r="D2909" i="9"/>
  <c r="E2909" i="9" s="1"/>
  <c r="D2910" i="9"/>
  <c r="E2910" i="9" s="1"/>
  <c r="D2911" i="9"/>
  <c r="E2911" i="9" s="1"/>
  <c r="D2912" i="9"/>
  <c r="E2912" i="9" s="1"/>
  <c r="D2913" i="9"/>
  <c r="E2913" i="9" s="1"/>
  <c r="D2914" i="9"/>
  <c r="E2914" i="9" s="1"/>
  <c r="D2915" i="9"/>
  <c r="E2915" i="9" s="1"/>
  <c r="D2916" i="9"/>
  <c r="E2916" i="9" s="1"/>
  <c r="D2917" i="9"/>
  <c r="E2917" i="9" s="1"/>
  <c r="D2918" i="9"/>
  <c r="E2918" i="9" s="1"/>
  <c r="D2919" i="9"/>
  <c r="E2919" i="9" s="1"/>
  <c r="D2920" i="9"/>
  <c r="E2920" i="9" s="1"/>
  <c r="D2921" i="9"/>
  <c r="E2921" i="9" s="1"/>
  <c r="D2922" i="9"/>
  <c r="E2922" i="9" s="1"/>
  <c r="D2923" i="9"/>
  <c r="E2923" i="9" s="1"/>
  <c r="D2924" i="9"/>
  <c r="E2924" i="9" s="1"/>
  <c r="D2925" i="9"/>
  <c r="E2925" i="9" s="1"/>
  <c r="D2926" i="9"/>
  <c r="E2926" i="9" s="1"/>
  <c r="D2927" i="9"/>
  <c r="E2927" i="9" s="1"/>
  <c r="D2928" i="9"/>
  <c r="E2928" i="9" s="1"/>
  <c r="D2929" i="9"/>
  <c r="E2929" i="9" s="1"/>
  <c r="D2930" i="9"/>
  <c r="E2930" i="9" s="1"/>
  <c r="D2931" i="9"/>
  <c r="E2931" i="9" s="1"/>
  <c r="D2932" i="9"/>
  <c r="E2932" i="9" s="1"/>
  <c r="D2933" i="9"/>
  <c r="E2933" i="9" s="1"/>
  <c r="D2934" i="9"/>
  <c r="E2934" i="9" s="1"/>
  <c r="D2935" i="9"/>
  <c r="E2935" i="9" s="1"/>
  <c r="D2936" i="9"/>
  <c r="E2936" i="9" s="1"/>
  <c r="D2937" i="9"/>
  <c r="E2937" i="9" s="1"/>
  <c r="D2938" i="9"/>
  <c r="E2938" i="9" s="1"/>
  <c r="D2939" i="9"/>
  <c r="E2939" i="9" s="1"/>
  <c r="D2940" i="9"/>
  <c r="E2940" i="9" s="1"/>
  <c r="D2941" i="9"/>
  <c r="E2941" i="9" s="1"/>
  <c r="D2942" i="9"/>
  <c r="E2942" i="9" s="1"/>
  <c r="D2943" i="9"/>
  <c r="E2943" i="9" s="1"/>
  <c r="D2944" i="9"/>
  <c r="E2944" i="9" s="1"/>
  <c r="D2945" i="9"/>
  <c r="E2945" i="9" s="1"/>
  <c r="D2946" i="9"/>
  <c r="E2946" i="9" s="1"/>
  <c r="D2947" i="9"/>
  <c r="E2947" i="9" s="1"/>
  <c r="D2948" i="9"/>
  <c r="E2948" i="9" s="1"/>
  <c r="D2949" i="9"/>
  <c r="E2949" i="9" s="1"/>
  <c r="D2950" i="9"/>
  <c r="E2950" i="9" s="1"/>
  <c r="D2951" i="9"/>
  <c r="E2951" i="9" s="1"/>
  <c r="D2952" i="9"/>
  <c r="E2952" i="9" s="1"/>
  <c r="D2953" i="9"/>
  <c r="E2953" i="9" s="1"/>
  <c r="D2954" i="9"/>
  <c r="E2954" i="9" s="1"/>
  <c r="D2955" i="9"/>
  <c r="E2955" i="9" s="1"/>
  <c r="D2956" i="9"/>
  <c r="E2956" i="9" s="1"/>
  <c r="D2957" i="9"/>
  <c r="E2957" i="9" s="1"/>
  <c r="D2958" i="9"/>
  <c r="E2958" i="9" s="1"/>
  <c r="D2959" i="9"/>
  <c r="E2959" i="9" s="1"/>
  <c r="D2960" i="9"/>
  <c r="E2960" i="9" s="1"/>
  <c r="D2961" i="9"/>
  <c r="E2961" i="9" s="1"/>
  <c r="D2962" i="9"/>
  <c r="E2962" i="9" s="1"/>
  <c r="D2963" i="9"/>
  <c r="E2963" i="9" s="1"/>
  <c r="D2964" i="9"/>
  <c r="E2964" i="9" s="1"/>
  <c r="D2965" i="9"/>
  <c r="E2965" i="9" s="1"/>
  <c r="D2966" i="9"/>
  <c r="E2966" i="9" s="1"/>
  <c r="D2967" i="9"/>
  <c r="E2967" i="9" s="1"/>
  <c r="D2968" i="9"/>
  <c r="E2968" i="9" s="1"/>
  <c r="D2969" i="9"/>
  <c r="E2969" i="9" s="1"/>
  <c r="D2970" i="9"/>
  <c r="E2970" i="9" s="1"/>
  <c r="D2971" i="9"/>
  <c r="E2971" i="9" s="1"/>
  <c r="D2972" i="9"/>
  <c r="E2972" i="9" s="1"/>
  <c r="D2973" i="9"/>
  <c r="E2973" i="9" s="1"/>
  <c r="D2974" i="9"/>
  <c r="E2974" i="9" s="1"/>
  <c r="D2975" i="9"/>
  <c r="E2975" i="9" s="1"/>
  <c r="D2976" i="9"/>
  <c r="E2976" i="9" s="1"/>
  <c r="D2977" i="9"/>
  <c r="E2977" i="9" s="1"/>
  <c r="D2978" i="9"/>
  <c r="E2978" i="9" s="1"/>
  <c r="D2979" i="9"/>
  <c r="E2979" i="9" s="1"/>
  <c r="D2980" i="9"/>
  <c r="E2980" i="9" s="1"/>
  <c r="D2981" i="9"/>
  <c r="E2981" i="9" s="1"/>
  <c r="D2982" i="9"/>
  <c r="E2982" i="9" s="1"/>
  <c r="D2983" i="9"/>
  <c r="E2983" i="9" s="1"/>
  <c r="D2984" i="9"/>
  <c r="E2984" i="9" s="1"/>
  <c r="D2985" i="9"/>
  <c r="E2985" i="9" s="1"/>
  <c r="D2986" i="9"/>
  <c r="E2986" i="9" s="1"/>
  <c r="D2987" i="9"/>
  <c r="E2987" i="9" s="1"/>
  <c r="D2988" i="9"/>
  <c r="E2988" i="9" s="1"/>
  <c r="D2989" i="9"/>
  <c r="E2989" i="9" s="1"/>
  <c r="D2990" i="9"/>
  <c r="E2990" i="9" s="1"/>
  <c r="D2991" i="9"/>
  <c r="E2991" i="9" s="1"/>
  <c r="D2992" i="9"/>
  <c r="E2992" i="9" s="1"/>
  <c r="D2993" i="9"/>
  <c r="E2993" i="9" s="1"/>
  <c r="D2994" i="9"/>
  <c r="E2994" i="9" s="1"/>
  <c r="D2995" i="9"/>
  <c r="E2995" i="9" s="1"/>
  <c r="D2996" i="9"/>
  <c r="E2996" i="9" s="1"/>
  <c r="D2997" i="9"/>
  <c r="E2997" i="9" s="1"/>
  <c r="D2998" i="9"/>
  <c r="E2998" i="9" s="1"/>
  <c r="D2999" i="9"/>
  <c r="E2999" i="9" s="1"/>
  <c r="D3000" i="9"/>
  <c r="E3000" i="9" s="1"/>
  <c r="D3001" i="9"/>
  <c r="E3001" i="9" s="1"/>
  <c r="D3002" i="9"/>
  <c r="E3002" i="9" s="1"/>
  <c r="D3003" i="9"/>
  <c r="E3003" i="9" s="1"/>
  <c r="D3004" i="9"/>
  <c r="E3004" i="9" s="1"/>
  <c r="D3005" i="9"/>
  <c r="E3005" i="9" s="1"/>
  <c r="D3006" i="9"/>
  <c r="E3006" i="9" s="1"/>
  <c r="D3007" i="9"/>
  <c r="E3007" i="9" s="1"/>
  <c r="D3008" i="9"/>
  <c r="E3008" i="9" s="1"/>
  <c r="D3009" i="9"/>
  <c r="E3009" i="9" s="1"/>
  <c r="D3010" i="9"/>
  <c r="E3010" i="9" s="1"/>
  <c r="D3011" i="9"/>
  <c r="E3011" i="9" s="1"/>
  <c r="D3012" i="9"/>
  <c r="E3012" i="9" s="1"/>
  <c r="D3013" i="9"/>
  <c r="E3013" i="9" s="1"/>
  <c r="D3014" i="9"/>
  <c r="E3014" i="9" s="1"/>
  <c r="D3015" i="9"/>
  <c r="E3015" i="9" s="1"/>
  <c r="D3016" i="9"/>
  <c r="E3016" i="9" s="1"/>
  <c r="D3017" i="9"/>
  <c r="E3017" i="9" s="1"/>
  <c r="D3018" i="9"/>
  <c r="E3018" i="9" s="1"/>
  <c r="D3019" i="9"/>
  <c r="E3019" i="9" s="1"/>
  <c r="D3020" i="9"/>
  <c r="E3020" i="9" s="1"/>
  <c r="D3021" i="9"/>
  <c r="E3021" i="9" s="1"/>
  <c r="D3022" i="9"/>
  <c r="E3022" i="9" s="1"/>
  <c r="D3023" i="9"/>
  <c r="E3023" i="9" s="1"/>
  <c r="D3024" i="9"/>
  <c r="E3024" i="9" s="1"/>
  <c r="D3025" i="9"/>
  <c r="E3025" i="9" s="1"/>
  <c r="D3026" i="9"/>
  <c r="E3026" i="9" s="1"/>
  <c r="D3027" i="9"/>
  <c r="E3027" i="9" s="1"/>
  <c r="D3028" i="9"/>
  <c r="E3028" i="9" s="1"/>
  <c r="D3029" i="9"/>
  <c r="E3029" i="9" s="1"/>
  <c r="D3030" i="9"/>
  <c r="E3030" i="9" s="1"/>
  <c r="D3031" i="9"/>
  <c r="E3031" i="9" s="1"/>
  <c r="D3032" i="9"/>
  <c r="E3032" i="9" s="1"/>
  <c r="D3033" i="9"/>
  <c r="E3033" i="9" s="1"/>
  <c r="D3034" i="9"/>
  <c r="E3034" i="9" s="1"/>
  <c r="D3035" i="9"/>
  <c r="E3035" i="9" s="1"/>
  <c r="D3036" i="9"/>
  <c r="E3036" i="9" s="1"/>
  <c r="D3037" i="9"/>
  <c r="E3037" i="9" s="1"/>
  <c r="D3038" i="9"/>
  <c r="E3038" i="9" s="1"/>
  <c r="D3039" i="9"/>
  <c r="E3039" i="9" s="1"/>
  <c r="D3040" i="9"/>
  <c r="E3040" i="9" s="1"/>
  <c r="D3041" i="9"/>
  <c r="E3041" i="9" s="1"/>
  <c r="D3042" i="9"/>
  <c r="E3042" i="9" s="1"/>
  <c r="D3043" i="9"/>
  <c r="E3043" i="9" s="1"/>
  <c r="D3044" i="9"/>
  <c r="E3044" i="9" s="1"/>
  <c r="D3045" i="9"/>
  <c r="E3045" i="9" s="1"/>
  <c r="D3046" i="9"/>
  <c r="E3046" i="9" s="1"/>
  <c r="D3047" i="9"/>
  <c r="E3047" i="9" s="1"/>
  <c r="D3048" i="9"/>
  <c r="E3048" i="9" s="1"/>
  <c r="D3049" i="9"/>
  <c r="E3049" i="9" s="1"/>
  <c r="D3050" i="9"/>
  <c r="E3050" i="9" s="1"/>
  <c r="D3051" i="9"/>
  <c r="E3051" i="9" s="1"/>
  <c r="D3052" i="9"/>
  <c r="E3052" i="9" s="1"/>
  <c r="D3053" i="9"/>
  <c r="E3053" i="9" s="1"/>
  <c r="D3054" i="9"/>
  <c r="E3054" i="9" s="1"/>
  <c r="D3055" i="9"/>
  <c r="E3055" i="9" s="1"/>
  <c r="D3056" i="9"/>
  <c r="E3056" i="9" s="1"/>
  <c r="D3057" i="9"/>
  <c r="E3057" i="9" s="1"/>
  <c r="D3058" i="9"/>
  <c r="E3058" i="9" s="1"/>
  <c r="D3059" i="9"/>
  <c r="E3059" i="9" s="1"/>
  <c r="D3060" i="9"/>
  <c r="E3060" i="9" s="1"/>
  <c r="D3061" i="9"/>
  <c r="E3061" i="9" s="1"/>
  <c r="D3062" i="9"/>
  <c r="E3062" i="9" s="1"/>
  <c r="D3063" i="9"/>
  <c r="E3063" i="9" s="1"/>
  <c r="D3064" i="9"/>
  <c r="E3064" i="9" s="1"/>
  <c r="D3065" i="9"/>
  <c r="E3065" i="9" s="1"/>
  <c r="D3066" i="9"/>
  <c r="E3066" i="9" s="1"/>
  <c r="D3067" i="9"/>
  <c r="E3067" i="9" s="1"/>
  <c r="D3068" i="9"/>
  <c r="E3068" i="9" s="1"/>
  <c r="D3069" i="9"/>
  <c r="E3069" i="9" s="1"/>
  <c r="D3070" i="9"/>
  <c r="E3070" i="9" s="1"/>
  <c r="D3071" i="9"/>
  <c r="E3071" i="9" s="1"/>
  <c r="D3072" i="9"/>
  <c r="E3072" i="9" s="1"/>
  <c r="D3073" i="9"/>
  <c r="E3073" i="9" s="1"/>
  <c r="D3074" i="9"/>
  <c r="E3074" i="9" s="1"/>
  <c r="D3075" i="9"/>
  <c r="E3075" i="9" s="1"/>
  <c r="D3076" i="9"/>
  <c r="E3076" i="9" s="1"/>
  <c r="D3077" i="9"/>
  <c r="E3077" i="9" s="1"/>
  <c r="D3078" i="9"/>
  <c r="E3078" i="9" s="1"/>
  <c r="D3079" i="9"/>
  <c r="E3079" i="9" s="1"/>
  <c r="D3080" i="9"/>
  <c r="E3080" i="9" s="1"/>
  <c r="D3081" i="9"/>
  <c r="E3081" i="9" s="1"/>
  <c r="D3082" i="9"/>
  <c r="E3082" i="9" s="1"/>
  <c r="D3083" i="9"/>
  <c r="E3083" i="9" s="1"/>
  <c r="D3084" i="9"/>
  <c r="E3084" i="9" s="1"/>
  <c r="D3085" i="9"/>
  <c r="E3085" i="9" s="1"/>
  <c r="D3086" i="9"/>
  <c r="E3086" i="9" s="1"/>
  <c r="D3087" i="9"/>
  <c r="E3087" i="9" s="1"/>
  <c r="D3088" i="9"/>
  <c r="E3088" i="9" s="1"/>
  <c r="D3089" i="9"/>
  <c r="E3089" i="9" s="1"/>
  <c r="D3090" i="9"/>
  <c r="E3090" i="9" s="1"/>
  <c r="D3091" i="9"/>
  <c r="E3091" i="9" s="1"/>
  <c r="D3092" i="9"/>
  <c r="E3092" i="9" s="1"/>
  <c r="D3093" i="9"/>
  <c r="E3093" i="9" s="1"/>
  <c r="D3094" i="9"/>
  <c r="E3094" i="9" s="1"/>
  <c r="D3095" i="9"/>
  <c r="E3095" i="9" s="1"/>
  <c r="D3096" i="9"/>
  <c r="E3096" i="9" s="1"/>
  <c r="D3097" i="9"/>
  <c r="E3097" i="9" s="1"/>
  <c r="D3098" i="9"/>
  <c r="E3098" i="9" s="1"/>
  <c r="D3099" i="9"/>
  <c r="E3099" i="9" s="1"/>
  <c r="D3100" i="9"/>
  <c r="E3100" i="9" s="1"/>
  <c r="D3101" i="9"/>
  <c r="E3101" i="9" s="1"/>
  <c r="D3102" i="9"/>
  <c r="E3102" i="9" s="1"/>
  <c r="D3103" i="9"/>
  <c r="E3103" i="9" s="1"/>
  <c r="D3104" i="9"/>
  <c r="E3104" i="9" s="1"/>
  <c r="D3105" i="9"/>
  <c r="E3105" i="9" s="1"/>
  <c r="D3106" i="9"/>
  <c r="E3106" i="9" s="1"/>
  <c r="D3107" i="9"/>
  <c r="E3107" i="9" s="1"/>
  <c r="D3108" i="9"/>
  <c r="E3108" i="9" s="1"/>
  <c r="D3109" i="9"/>
  <c r="E3109" i="9" s="1"/>
  <c r="D3110" i="9"/>
  <c r="E3110" i="9" s="1"/>
  <c r="D3111" i="9"/>
  <c r="E3111" i="9" s="1"/>
  <c r="D3112" i="9"/>
  <c r="E3112" i="9" s="1"/>
  <c r="D3113" i="9"/>
  <c r="E3113" i="9" s="1"/>
  <c r="D3114" i="9"/>
  <c r="E3114" i="9" s="1"/>
  <c r="D3115" i="9"/>
  <c r="E3115" i="9" s="1"/>
  <c r="D3116" i="9"/>
  <c r="E3116" i="9" s="1"/>
  <c r="D3117" i="9"/>
  <c r="E3117" i="9" s="1"/>
  <c r="D3118" i="9"/>
  <c r="E3118" i="9" s="1"/>
  <c r="D3119" i="9"/>
  <c r="E3119" i="9" s="1"/>
  <c r="D3120" i="9"/>
  <c r="E3120" i="9" s="1"/>
  <c r="D3121" i="9"/>
  <c r="E3121" i="9" s="1"/>
  <c r="D3122" i="9"/>
  <c r="E3122" i="9" s="1"/>
  <c r="D3123" i="9"/>
  <c r="E3123" i="9" s="1"/>
  <c r="D3124" i="9"/>
  <c r="E3124" i="9" s="1"/>
  <c r="D3125" i="9"/>
  <c r="E3125" i="9" s="1"/>
  <c r="D3126" i="9"/>
  <c r="E3126" i="9" s="1"/>
  <c r="D3127" i="9"/>
  <c r="E3127" i="9" s="1"/>
  <c r="D3128" i="9"/>
  <c r="E3128" i="9" s="1"/>
  <c r="D3129" i="9"/>
  <c r="E3129" i="9" s="1"/>
  <c r="D3130" i="9"/>
  <c r="E3130" i="9" s="1"/>
  <c r="D3131" i="9"/>
  <c r="E3131" i="9" s="1"/>
  <c r="D3132" i="9"/>
  <c r="E3132" i="9" s="1"/>
  <c r="D3133" i="9"/>
  <c r="E3133" i="9" s="1"/>
  <c r="D3134" i="9"/>
  <c r="E3134" i="9" s="1"/>
  <c r="D3135" i="9"/>
  <c r="E3135" i="9" s="1"/>
  <c r="D3136" i="9"/>
  <c r="E3136" i="9" s="1"/>
  <c r="D3137" i="9"/>
  <c r="E3137" i="9" s="1"/>
  <c r="D3138" i="9"/>
  <c r="E3138" i="9" s="1"/>
  <c r="D3139" i="9"/>
  <c r="E3139" i="9" s="1"/>
  <c r="D3140" i="9"/>
  <c r="E3140" i="9" s="1"/>
  <c r="D3141" i="9"/>
  <c r="E3141" i="9" s="1"/>
  <c r="D3142" i="9"/>
  <c r="E3142" i="9" s="1"/>
  <c r="D3143" i="9"/>
  <c r="E3143" i="9" s="1"/>
  <c r="D3144" i="9"/>
  <c r="E3144" i="9" s="1"/>
  <c r="D3145" i="9"/>
  <c r="E3145" i="9" s="1"/>
  <c r="D3146" i="9"/>
  <c r="E3146" i="9" s="1"/>
  <c r="D3147" i="9"/>
  <c r="E3147" i="9" s="1"/>
  <c r="D3148" i="9"/>
  <c r="E3148" i="9" s="1"/>
  <c r="D3149" i="9"/>
  <c r="E3149" i="9" s="1"/>
  <c r="D3150" i="9"/>
  <c r="E3150" i="9" s="1"/>
  <c r="D3151" i="9"/>
  <c r="E3151" i="9" s="1"/>
  <c r="D3152" i="9"/>
  <c r="E3152" i="9" s="1"/>
  <c r="D3153" i="9"/>
  <c r="E3153" i="9" s="1"/>
  <c r="D3154" i="9"/>
  <c r="E3154" i="9" s="1"/>
  <c r="D3155" i="9"/>
  <c r="E3155" i="9" s="1"/>
  <c r="D3156" i="9"/>
  <c r="E3156" i="9" s="1"/>
  <c r="D3157" i="9"/>
  <c r="E3157" i="9" s="1"/>
  <c r="D3158" i="9"/>
  <c r="E3158" i="9" s="1"/>
  <c r="D3159" i="9"/>
  <c r="E3159" i="9" s="1"/>
  <c r="D3160" i="9"/>
  <c r="E3160" i="9" s="1"/>
  <c r="D3161" i="9"/>
  <c r="E3161" i="9" s="1"/>
  <c r="D3162" i="9"/>
  <c r="E3162" i="9" s="1"/>
  <c r="D3163" i="9"/>
  <c r="E3163" i="9" s="1"/>
  <c r="D3164" i="9"/>
  <c r="E3164" i="9" s="1"/>
  <c r="D3165" i="9"/>
  <c r="E3165" i="9" s="1"/>
  <c r="D3166" i="9"/>
  <c r="E3166" i="9" s="1"/>
  <c r="D3167" i="9"/>
  <c r="E3167" i="9" s="1"/>
  <c r="D3168" i="9"/>
  <c r="E3168" i="9" s="1"/>
  <c r="D3169" i="9"/>
  <c r="E3169" i="9" s="1"/>
  <c r="D3170" i="9"/>
  <c r="E3170" i="9" s="1"/>
  <c r="D3171" i="9"/>
  <c r="E3171" i="9" s="1"/>
  <c r="D3172" i="9"/>
  <c r="E3172" i="9" s="1"/>
  <c r="D3173" i="9"/>
  <c r="E3173" i="9" s="1"/>
  <c r="D3174" i="9"/>
  <c r="E3174" i="9" s="1"/>
  <c r="D3175" i="9"/>
  <c r="E3175" i="9" s="1"/>
  <c r="D3176" i="9"/>
  <c r="E3176" i="9" s="1"/>
  <c r="D3177" i="9"/>
  <c r="E3177" i="9" s="1"/>
  <c r="D3178" i="9"/>
  <c r="E3178" i="9" s="1"/>
  <c r="D3179" i="9"/>
  <c r="E3179" i="9" s="1"/>
  <c r="D3180" i="9"/>
  <c r="E3180" i="9" s="1"/>
  <c r="D3181" i="9"/>
  <c r="E3181" i="9" s="1"/>
  <c r="D3182" i="9"/>
  <c r="E3182" i="9" s="1"/>
  <c r="D3183" i="9"/>
  <c r="E3183" i="9" s="1"/>
  <c r="D3184" i="9"/>
  <c r="E3184" i="9" s="1"/>
  <c r="D3185" i="9"/>
  <c r="E3185" i="9" s="1"/>
  <c r="D3186" i="9"/>
  <c r="E3186" i="9" s="1"/>
  <c r="D3187" i="9"/>
  <c r="E3187" i="9" s="1"/>
  <c r="D3188" i="9"/>
  <c r="E3188" i="9" s="1"/>
  <c r="D3189" i="9"/>
  <c r="E3189" i="9" s="1"/>
  <c r="D3190" i="9"/>
  <c r="E3190" i="9" s="1"/>
  <c r="D3191" i="9"/>
  <c r="E3191" i="9" s="1"/>
  <c r="D3192" i="9"/>
  <c r="E3192" i="9" s="1"/>
  <c r="D3193" i="9"/>
  <c r="E3193" i="9" s="1"/>
  <c r="D3194" i="9"/>
  <c r="E3194" i="9" s="1"/>
  <c r="D3195" i="9"/>
  <c r="E3195" i="9" s="1"/>
  <c r="D3196" i="9"/>
  <c r="E3196" i="9" s="1"/>
  <c r="D3197" i="9"/>
  <c r="E3197" i="9" s="1"/>
  <c r="D3198" i="9"/>
  <c r="E3198" i="9" s="1"/>
  <c r="D3199" i="9"/>
  <c r="E3199" i="9" s="1"/>
  <c r="D3200" i="9"/>
  <c r="E3200" i="9" s="1"/>
  <c r="D3201" i="9"/>
  <c r="E3201" i="9" s="1"/>
  <c r="D3202" i="9"/>
  <c r="E3202" i="9" s="1"/>
  <c r="D3203" i="9"/>
  <c r="E3203" i="9" s="1"/>
  <c r="D3204" i="9"/>
  <c r="E3204" i="9" s="1"/>
  <c r="D3205" i="9"/>
  <c r="E3205" i="9" s="1"/>
  <c r="D3206" i="9"/>
  <c r="E3206" i="9" s="1"/>
  <c r="D3207" i="9"/>
  <c r="E3207" i="9" s="1"/>
  <c r="D3208" i="9"/>
  <c r="E3208" i="9" s="1"/>
  <c r="D3209" i="9"/>
  <c r="E3209" i="9" s="1"/>
  <c r="D3210" i="9"/>
  <c r="E3210" i="9" s="1"/>
  <c r="D3211" i="9"/>
  <c r="E3211" i="9" s="1"/>
  <c r="D3212" i="9"/>
  <c r="E3212" i="9" s="1"/>
  <c r="D3213" i="9"/>
  <c r="E3213" i="9" s="1"/>
  <c r="D3214" i="9"/>
  <c r="E3214" i="9" s="1"/>
  <c r="D3215" i="9"/>
  <c r="E3215" i="9" s="1"/>
  <c r="D3216" i="9"/>
  <c r="E3216" i="9" s="1"/>
  <c r="D3217" i="9"/>
  <c r="E3217" i="9" s="1"/>
  <c r="D3218" i="9"/>
  <c r="E3218" i="9" s="1"/>
  <c r="D3219" i="9"/>
  <c r="E3219" i="9" s="1"/>
  <c r="D3220" i="9"/>
  <c r="E3220" i="9" s="1"/>
  <c r="D3221" i="9"/>
  <c r="E3221" i="9" s="1"/>
  <c r="D3222" i="9"/>
  <c r="E3222" i="9" s="1"/>
  <c r="D3223" i="9"/>
  <c r="E3223" i="9" s="1"/>
  <c r="D3224" i="9"/>
  <c r="E3224" i="9" s="1"/>
  <c r="D3225" i="9"/>
  <c r="E3225" i="9" s="1"/>
  <c r="D3226" i="9"/>
  <c r="E3226" i="9" s="1"/>
  <c r="D3227" i="9"/>
  <c r="E3227" i="9" s="1"/>
  <c r="D3228" i="9"/>
  <c r="E3228" i="9" s="1"/>
  <c r="D3229" i="9"/>
  <c r="E3229" i="9" s="1"/>
  <c r="D3230" i="9"/>
  <c r="E3230" i="9" s="1"/>
  <c r="D3231" i="9"/>
  <c r="E3231" i="9" s="1"/>
  <c r="D3232" i="9"/>
  <c r="E3232" i="9" s="1"/>
  <c r="D3233" i="9"/>
  <c r="E3233" i="9" s="1"/>
  <c r="D3234" i="9"/>
  <c r="E3234" i="9" s="1"/>
  <c r="D3235" i="9"/>
  <c r="E3235" i="9" s="1"/>
  <c r="D3236" i="9"/>
  <c r="E3236" i="9" s="1"/>
  <c r="D3237" i="9"/>
  <c r="E3237" i="9" s="1"/>
  <c r="D3238" i="9"/>
  <c r="E3238" i="9" s="1"/>
  <c r="D3239" i="9"/>
  <c r="E3239" i="9" s="1"/>
  <c r="D3240" i="9"/>
  <c r="E3240" i="9" s="1"/>
  <c r="D3241" i="9"/>
  <c r="E3241" i="9" s="1"/>
  <c r="D3242" i="9"/>
  <c r="E3242" i="9" s="1"/>
  <c r="D3243" i="9"/>
  <c r="E3243" i="9" s="1"/>
  <c r="D3244" i="9"/>
  <c r="E3244" i="9" s="1"/>
  <c r="D3245" i="9"/>
  <c r="E3245" i="9" s="1"/>
  <c r="D3246" i="9"/>
  <c r="E3246" i="9" s="1"/>
  <c r="D3247" i="9"/>
  <c r="E3247" i="9" s="1"/>
  <c r="D3248" i="9"/>
  <c r="E3248" i="9" s="1"/>
  <c r="D3249" i="9"/>
  <c r="E3249" i="9" s="1"/>
  <c r="D3250" i="9"/>
  <c r="E3250" i="9" s="1"/>
  <c r="D3251" i="9"/>
  <c r="E3251" i="9" s="1"/>
  <c r="D3252" i="9"/>
  <c r="E3252" i="9" s="1"/>
  <c r="D3253" i="9"/>
  <c r="E3253" i="9" s="1"/>
  <c r="D3254" i="9"/>
  <c r="E3254" i="9" s="1"/>
  <c r="D3255" i="9"/>
  <c r="E3255" i="9" s="1"/>
  <c r="D3256" i="9"/>
  <c r="E3256" i="9" s="1"/>
  <c r="D3257" i="9"/>
  <c r="E3257" i="9" s="1"/>
  <c r="D3258" i="9"/>
  <c r="E3258" i="9" s="1"/>
  <c r="D3259" i="9"/>
  <c r="E3259" i="9" s="1"/>
  <c r="D3260" i="9"/>
  <c r="E3260" i="9" s="1"/>
  <c r="D3261" i="9"/>
  <c r="E3261" i="9" s="1"/>
  <c r="D3262" i="9"/>
  <c r="E3262" i="9" s="1"/>
  <c r="D3263" i="9"/>
  <c r="E3263" i="9" s="1"/>
  <c r="D3264" i="9"/>
  <c r="E3264" i="9" s="1"/>
  <c r="D3265" i="9"/>
  <c r="E3265" i="9" s="1"/>
  <c r="D3266" i="9"/>
  <c r="E3266" i="9" s="1"/>
  <c r="D3267" i="9"/>
  <c r="E3267" i="9" s="1"/>
  <c r="D3268" i="9"/>
  <c r="E3268" i="9" s="1"/>
  <c r="D3269" i="9"/>
  <c r="E3269" i="9" s="1"/>
  <c r="D3270" i="9"/>
  <c r="E3270" i="9" s="1"/>
  <c r="D3271" i="9"/>
  <c r="E3271" i="9" s="1"/>
  <c r="D3272" i="9"/>
  <c r="E3272" i="9" s="1"/>
  <c r="D3273" i="9"/>
  <c r="E3273" i="9" s="1"/>
  <c r="D3274" i="9"/>
  <c r="E3274" i="9" s="1"/>
  <c r="D3275" i="9"/>
  <c r="E3275" i="9" s="1"/>
  <c r="D3276" i="9"/>
  <c r="E3276" i="9" s="1"/>
  <c r="D3277" i="9"/>
  <c r="E3277" i="9" s="1"/>
  <c r="D3278" i="9"/>
  <c r="E3278" i="9" s="1"/>
  <c r="D3279" i="9"/>
  <c r="E3279" i="9" s="1"/>
  <c r="D3280" i="9"/>
  <c r="E3280" i="9" s="1"/>
  <c r="D3281" i="9"/>
  <c r="E3281" i="9" s="1"/>
  <c r="D3282" i="9"/>
  <c r="E3282" i="9" s="1"/>
  <c r="D3283" i="9"/>
  <c r="E3283" i="9" s="1"/>
  <c r="D3284" i="9"/>
  <c r="E3284" i="9" s="1"/>
  <c r="D3285" i="9"/>
  <c r="E3285" i="9" s="1"/>
  <c r="D3286" i="9"/>
  <c r="E3286" i="9" s="1"/>
  <c r="D3287" i="9"/>
  <c r="E3287" i="9" s="1"/>
  <c r="D3288" i="9"/>
  <c r="E3288" i="9" s="1"/>
  <c r="D3289" i="9"/>
  <c r="E3289" i="9" s="1"/>
  <c r="D3290" i="9"/>
  <c r="E3290" i="9" s="1"/>
  <c r="D3291" i="9"/>
  <c r="E3291" i="9" s="1"/>
  <c r="D3292" i="9"/>
  <c r="E3292" i="9" s="1"/>
  <c r="D3293" i="9"/>
  <c r="E3293" i="9" s="1"/>
  <c r="D3294" i="9"/>
  <c r="E3294" i="9" s="1"/>
  <c r="D3295" i="9"/>
  <c r="E3295" i="9" s="1"/>
  <c r="D3296" i="9"/>
  <c r="E3296" i="9" s="1"/>
  <c r="D3297" i="9"/>
  <c r="E3297" i="9" s="1"/>
  <c r="D3298" i="9"/>
  <c r="E3298" i="9" s="1"/>
  <c r="D3299" i="9"/>
  <c r="E3299" i="9" s="1"/>
  <c r="D3300" i="9"/>
  <c r="E3300" i="9" s="1"/>
  <c r="D3301" i="9"/>
  <c r="E3301" i="9" s="1"/>
  <c r="D3302" i="9"/>
  <c r="E3302" i="9" s="1"/>
  <c r="D3303" i="9"/>
  <c r="E3303" i="9" s="1"/>
  <c r="D3304" i="9"/>
  <c r="E3304" i="9" s="1"/>
  <c r="D3305" i="9"/>
  <c r="E3305" i="9" s="1"/>
  <c r="D3306" i="9"/>
  <c r="E3306" i="9" s="1"/>
  <c r="D3307" i="9"/>
  <c r="E3307" i="9" s="1"/>
  <c r="D3308" i="9"/>
  <c r="E3308" i="9" s="1"/>
  <c r="D3309" i="9"/>
  <c r="E3309" i="9" s="1"/>
  <c r="D3310" i="9"/>
  <c r="E3310" i="9" s="1"/>
  <c r="D3311" i="9"/>
  <c r="E3311" i="9" s="1"/>
  <c r="D3312" i="9"/>
  <c r="E3312" i="9" s="1"/>
  <c r="D3313" i="9"/>
  <c r="E3313" i="9" s="1"/>
  <c r="D3314" i="9"/>
  <c r="E3314" i="9" s="1"/>
  <c r="D3315" i="9"/>
  <c r="E3315" i="9" s="1"/>
  <c r="D3316" i="9"/>
  <c r="E3316" i="9" s="1"/>
  <c r="D3317" i="9"/>
  <c r="E3317" i="9" s="1"/>
  <c r="D3318" i="9"/>
  <c r="E3318" i="9" s="1"/>
  <c r="D3319" i="9"/>
  <c r="E3319" i="9" s="1"/>
  <c r="D3320" i="9"/>
  <c r="E3320" i="9" s="1"/>
  <c r="D3321" i="9"/>
  <c r="E3321" i="9" s="1"/>
  <c r="D3322" i="9"/>
  <c r="E3322" i="9" s="1"/>
  <c r="D3323" i="9"/>
  <c r="E3323" i="9" s="1"/>
  <c r="D3324" i="9"/>
  <c r="E3324" i="9" s="1"/>
  <c r="D3325" i="9"/>
  <c r="E3325" i="9" s="1"/>
  <c r="D3326" i="9"/>
  <c r="E3326" i="9" s="1"/>
  <c r="D3327" i="9"/>
  <c r="E3327" i="9" s="1"/>
  <c r="D3328" i="9"/>
  <c r="E3328" i="9" s="1"/>
  <c r="D3329" i="9"/>
  <c r="E3329" i="9" s="1"/>
  <c r="D3330" i="9"/>
  <c r="E3330" i="9" s="1"/>
  <c r="D3331" i="9"/>
  <c r="E3331" i="9" s="1"/>
  <c r="D3332" i="9"/>
  <c r="E3332" i="9" s="1"/>
  <c r="D3333" i="9"/>
  <c r="E3333" i="9" s="1"/>
  <c r="D3334" i="9"/>
  <c r="E3334" i="9" s="1"/>
  <c r="D3335" i="9"/>
  <c r="E3335" i="9" s="1"/>
  <c r="D3336" i="9"/>
  <c r="E3336" i="9" s="1"/>
  <c r="D3337" i="9"/>
  <c r="E3337" i="9" s="1"/>
  <c r="D3338" i="9"/>
  <c r="E3338" i="9" s="1"/>
  <c r="D3339" i="9"/>
  <c r="E3339" i="9" s="1"/>
  <c r="D3340" i="9"/>
  <c r="E3340" i="9" s="1"/>
  <c r="D3341" i="9"/>
  <c r="E3341" i="9" s="1"/>
  <c r="D3342" i="9"/>
  <c r="E3342" i="9" s="1"/>
  <c r="D3343" i="9"/>
  <c r="E3343" i="9" s="1"/>
  <c r="D3344" i="9"/>
  <c r="E3344" i="9" s="1"/>
  <c r="D3345" i="9"/>
  <c r="E3345" i="9" s="1"/>
  <c r="D3346" i="9"/>
  <c r="E3346" i="9" s="1"/>
  <c r="D3347" i="9"/>
  <c r="E3347" i="9" s="1"/>
  <c r="D3348" i="9"/>
  <c r="E3348" i="9" s="1"/>
  <c r="D3349" i="9"/>
  <c r="E3349" i="9" s="1"/>
  <c r="D3350" i="9"/>
  <c r="E3350" i="9" s="1"/>
  <c r="D3351" i="9"/>
  <c r="E3351" i="9" s="1"/>
  <c r="D3352" i="9"/>
  <c r="E3352" i="9" s="1"/>
  <c r="D3353" i="9"/>
  <c r="E3353" i="9" s="1"/>
  <c r="D3354" i="9"/>
  <c r="E3354" i="9" s="1"/>
  <c r="D3355" i="9"/>
  <c r="E3355" i="9" s="1"/>
  <c r="D3356" i="9"/>
  <c r="E3356" i="9" s="1"/>
  <c r="D3357" i="9"/>
  <c r="E3357" i="9" s="1"/>
  <c r="D3358" i="9"/>
  <c r="E3358" i="9" s="1"/>
  <c r="D3359" i="9"/>
  <c r="E3359" i="9" s="1"/>
  <c r="D3360" i="9"/>
  <c r="E3360" i="9" s="1"/>
  <c r="D3361" i="9"/>
  <c r="E3361" i="9" s="1"/>
  <c r="D3362" i="9"/>
  <c r="E3362" i="9" s="1"/>
  <c r="D3363" i="9"/>
  <c r="E3363" i="9" s="1"/>
  <c r="D3364" i="9"/>
  <c r="E3364" i="9" s="1"/>
  <c r="D3365" i="9"/>
  <c r="E3365" i="9" s="1"/>
  <c r="D3366" i="9"/>
  <c r="E3366" i="9" s="1"/>
  <c r="D3367" i="9"/>
  <c r="E3367" i="9" s="1"/>
  <c r="D3368" i="9"/>
  <c r="E3368" i="9" s="1"/>
  <c r="D3369" i="9"/>
  <c r="E3369" i="9" s="1"/>
  <c r="D3370" i="9"/>
  <c r="E3370" i="9" s="1"/>
  <c r="D3371" i="9"/>
  <c r="E3371" i="9" s="1"/>
  <c r="D3372" i="9"/>
  <c r="E3372" i="9" s="1"/>
  <c r="D3373" i="9"/>
  <c r="E3373" i="9" s="1"/>
  <c r="D3374" i="9"/>
  <c r="E3374" i="9" s="1"/>
  <c r="D3375" i="9"/>
  <c r="E3375" i="9" s="1"/>
  <c r="D3376" i="9"/>
  <c r="E3376" i="9" s="1"/>
  <c r="D3377" i="9"/>
  <c r="E3377" i="9" s="1"/>
  <c r="D3378" i="9"/>
  <c r="E3378" i="9" s="1"/>
  <c r="D3379" i="9"/>
  <c r="E3379" i="9" s="1"/>
  <c r="D3380" i="9"/>
  <c r="E3380" i="9" s="1"/>
  <c r="D3381" i="9"/>
  <c r="E3381" i="9" s="1"/>
  <c r="D3382" i="9"/>
  <c r="E3382" i="9" s="1"/>
  <c r="D3383" i="9"/>
  <c r="E3383" i="9" s="1"/>
  <c r="D3384" i="9"/>
  <c r="E3384" i="9" s="1"/>
  <c r="D3385" i="9"/>
  <c r="E3385" i="9" s="1"/>
  <c r="D3386" i="9"/>
  <c r="E3386" i="9" s="1"/>
  <c r="D3387" i="9"/>
  <c r="E3387" i="9" s="1"/>
  <c r="D3388" i="9"/>
  <c r="E3388" i="9" s="1"/>
  <c r="D3389" i="9"/>
  <c r="E3389" i="9" s="1"/>
  <c r="D3390" i="9"/>
  <c r="E3390" i="9" s="1"/>
  <c r="D3391" i="9"/>
  <c r="E3391" i="9" s="1"/>
  <c r="D3392" i="9"/>
  <c r="E3392" i="9" s="1"/>
  <c r="D3393" i="9"/>
  <c r="E3393" i="9" s="1"/>
  <c r="D3394" i="9"/>
  <c r="E3394" i="9" s="1"/>
  <c r="D3395" i="9"/>
  <c r="E3395" i="9" s="1"/>
  <c r="D3396" i="9"/>
  <c r="E3396" i="9" s="1"/>
  <c r="D3397" i="9"/>
  <c r="E3397" i="9" s="1"/>
  <c r="D3398" i="9"/>
  <c r="E3398" i="9" s="1"/>
  <c r="D3399" i="9"/>
  <c r="E3399" i="9" s="1"/>
  <c r="D3400" i="9"/>
  <c r="E3400" i="9" s="1"/>
  <c r="D3401" i="9"/>
  <c r="E3401" i="9" s="1"/>
  <c r="D3402" i="9"/>
  <c r="E3402" i="9" s="1"/>
  <c r="D3403" i="9"/>
  <c r="E3403" i="9" s="1"/>
  <c r="D3404" i="9"/>
  <c r="E3404" i="9" s="1"/>
  <c r="D3405" i="9"/>
  <c r="E3405" i="9" s="1"/>
  <c r="D3406" i="9"/>
  <c r="E3406" i="9" s="1"/>
  <c r="D3407" i="9"/>
  <c r="E3407" i="9" s="1"/>
  <c r="D3408" i="9"/>
  <c r="E3408" i="9" s="1"/>
  <c r="D3409" i="9"/>
  <c r="E3409" i="9" s="1"/>
  <c r="D3410" i="9"/>
  <c r="E3410" i="9" s="1"/>
  <c r="D3411" i="9"/>
  <c r="E3411" i="9" s="1"/>
  <c r="D3412" i="9"/>
  <c r="E3412" i="9" s="1"/>
  <c r="D3413" i="9"/>
  <c r="E3413" i="9" s="1"/>
  <c r="D3414" i="9"/>
  <c r="E3414" i="9" s="1"/>
  <c r="D3415" i="9"/>
  <c r="E3415" i="9" s="1"/>
  <c r="D3416" i="9"/>
  <c r="E3416" i="9" s="1"/>
  <c r="D3417" i="9"/>
  <c r="E3417" i="9" s="1"/>
  <c r="D3418" i="9"/>
  <c r="E3418" i="9" s="1"/>
  <c r="D3419" i="9"/>
  <c r="E3419" i="9" s="1"/>
  <c r="D3420" i="9"/>
  <c r="E3420" i="9" s="1"/>
  <c r="D3421" i="9"/>
  <c r="E3421" i="9" s="1"/>
  <c r="D3422" i="9"/>
  <c r="E3422" i="9" s="1"/>
  <c r="D3423" i="9"/>
  <c r="E3423" i="9" s="1"/>
  <c r="D3424" i="9"/>
  <c r="E3424" i="9" s="1"/>
  <c r="D3425" i="9"/>
  <c r="E3425" i="9" s="1"/>
  <c r="D3426" i="9"/>
  <c r="E3426" i="9" s="1"/>
  <c r="D3427" i="9"/>
  <c r="E3427" i="9" s="1"/>
  <c r="D3428" i="9"/>
  <c r="E3428" i="9" s="1"/>
  <c r="D3429" i="9"/>
  <c r="E3429" i="9" s="1"/>
  <c r="D3430" i="9"/>
  <c r="E3430" i="9" s="1"/>
  <c r="D3431" i="9"/>
  <c r="E3431" i="9" s="1"/>
  <c r="D3432" i="9"/>
  <c r="E3432" i="9" s="1"/>
  <c r="D3433" i="9"/>
  <c r="E3433" i="9" s="1"/>
  <c r="D3434" i="9"/>
  <c r="E3434" i="9" s="1"/>
  <c r="D3435" i="9"/>
  <c r="E3435" i="9" s="1"/>
  <c r="D3436" i="9"/>
  <c r="E3436" i="9" s="1"/>
  <c r="D3437" i="9"/>
  <c r="E3437" i="9" s="1"/>
  <c r="D3438" i="9"/>
  <c r="E3438" i="9" s="1"/>
  <c r="D3439" i="9"/>
  <c r="E3439" i="9" s="1"/>
  <c r="D3440" i="9"/>
  <c r="E3440" i="9" s="1"/>
  <c r="D3441" i="9"/>
  <c r="E3441" i="9" s="1"/>
  <c r="D3442" i="9"/>
  <c r="E3442" i="9" s="1"/>
  <c r="D3443" i="9"/>
  <c r="E3443" i="9" s="1"/>
  <c r="D3444" i="9"/>
  <c r="E3444" i="9" s="1"/>
  <c r="D3445" i="9"/>
  <c r="E3445" i="9" s="1"/>
  <c r="D3446" i="9"/>
  <c r="E3446" i="9" s="1"/>
  <c r="D3447" i="9"/>
  <c r="E3447" i="9" s="1"/>
  <c r="D3448" i="9"/>
  <c r="E3448" i="9" s="1"/>
  <c r="D3449" i="9"/>
  <c r="E3449" i="9" s="1"/>
  <c r="D3450" i="9"/>
  <c r="E3450" i="9" s="1"/>
  <c r="D3451" i="9"/>
  <c r="E3451" i="9" s="1"/>
  <c r="D3452" i="9"/>
  <c r="E3452" i="9" s="1"/>
  <c r="D3453" i="9"/>
  <c r="E3453" i="9" s="1"/>
  <c r="D3454" i="9"/>
  <c r="E3454" i="9" s="1"/>
  <c r="D3455" i="9"/>
  <c r="E3455" i="9" s="1"/>
  <c r="D3456" i="9"/>
  <c r="E3456" i="9" s="1"/>
  <c r="D3457" i="9"/>
  <c r="E3457" i="9" s="1"/>
  <c r="D3458" i="9"/>
  <c r="E3458" i="9" s="1"/>
  <c r="D3459" i="9"/>
  <c r="E3459" i="9" s="1"/>
  <c r="D3460" i="9"/>
  <c r="E3460" i="9" s="1"/>
  <c r="D3461" i="9"/>
  <c r="E3461" i="9" s="1"/>
  <c r="D3462" i="9"/>
  <c r="E3462" i="9" s="1"/>
  <c r="D3463" i="9"/>
  <c r="E3463" i="9" s="1"/>
  <c r="D3464" i="9"/>
  <c r="E3464" i="9" s="1"/>
  <c r="D3465" i="9"/>
  <c r="E3465" i="9" s="1"/>
  <c r="D3466" i="9"/>
  <c r="E3466" i="9" s="1"/>
  <c r="D3467" i="9"/>
  <c r="E3467" i="9" s="1"/>
  <c r="D3468" i="9"/>
  <c r="E3468" i="9" s="1"/>
  <c r="D3469" i="9"/>
  <c r="E3469" i="9" s="1"/>
  <c r="D3470" i="9"/>
  <c r="E3470" i="9" s="1"/>
  <c r="D3471" i="9"/>
  <c r="E3471" i="9" s="1"/>
  <c r="D3472" i="9"/>
  <c r="E3472" i="9" s="1"/>
  <c r="D3473" i="9"/>
  <c r="E3473" i="9" s="1"/>
  <c r="D3474" i="9"/>
  <c r="E3474" i="9" s="1"/>
  <c r="D3475" i="9"/>
  <c r="E3475" i="9" s="1"/>
  <c r="D3476" i="9"/>
  <c r="E3476" i="9" s="1"/>
  <c r="D3477" i="9"/>
  <c r="E3477" i="9" s="1"/>
  <c r="D3478" i="9"/>
  <c r="E3478" i="9" s="1"/>
  <c r="D3479" i="9"/>
  <c r="E3479" i="9" s="1"/>
  <c r="D3480" i="9"/>
  <c r="E3480" i="9" s="1"/>
  <c r="D3481" i="9"/>
  <c r="E3481" i="9" s="1"/>
  <c r="D3482" i="9"/>
  <c r="E3482" i="9" s="1"/>
  <c r="D3483" i="9"/>
  <c r="E3483" i="9" s="1"/>
  <c r="D3484" i="9"/>
  <c r="E3484" i="9" s="1"/>
  <c r="D3485" i="9"/>
  <c r="E3485" i="9" s="1"/>
  <c r="D3486" i="9"/>
  <c r="E3486" i="9" s="1"/>
  <c r="D3487" i="9"/>
  <c r="E3487" i="9" s="1"/>
  <c r="D3488" i="9"/>
  <c r="E3488" i="9" s="1"/>
  <c r="D3489" i="9"/>
  <c r="E3489" i="9" s="1"/>
  <c r="D3490" i="9"/>
  <c r="E3490" i="9" s="1"/>
  <c r="D3491" i="9"/>
  <c r="E3491" i="9" s="1"/>
  <c r="D3492" i="9"/>
  <c r="E3492" i="9" s="1"/>
  <c r="D3493" i="9"/>
  <c r="E3493" i="9" s="1"/>
  <c r="D3494" i="9"/>
  <c r="E3494" i="9" s="1"/>
  <c r="D3495" i="9"/>
  <c r="E3495" i="9" s="1"/>
  <c r="D3496" i="9"/>
  <c r="E3496" i="9" s="1"/>
  <c r="D3497" i="9"/>
  <c r="E3497" i="9" s="1"/>
  <c r="D3498" i="9"/>
  <c r="E3498" i="9" s="1"/>
  <c r="D3499" i="9"/>
  <c r="E3499" i="9" s="1"/>
  <c r="D3500" i="9"/>
  <c r="E3500" i="9" s="1"/>
  <c r="D3501" i="9"/>
  <c r="E3501" i="9" s="1"/>
  <c r="D3502" i="9"/>
  <c r="E3502" i="9" s="1"/>
  <c r="D3503" i="9"/>
  <c r="E3503" i="9" s="1"/>
  <c r="D3504" i="9"/>
  <c r="E3504" i="9" s="1"/>
  <c r="D3505" i="9"/>
  <c r="E3505" i="9" s="1"/>
  <c r="D3506" i="9"/>
  <c r="E3506" i="9" s="1"/>
  <c r="D3507" i="9"/>
  <c r="E3507" i="9" s="1"/>
  <c r="D3508" i="9"/>
  <c r="E3508" i="9" s="1"/>
  <c r="D3509" i="9"/>
  <c r="E3509" i="9" s="1"/>
  <c r="D3510" i="9"/>
  <c r="E3510" i="9" s="1"/>
  <c r="D3511" i="9"/>
  <c r="E3511" i="9" s="1"/>
  <c r="D3512" i="9"/>
  <c r="E3512" i="9" s="1"/>
  <c r="D3513" i="9"/>
  <c r="E3513" i="9" s="1"/>
  <c r="D3514" i="9"/>
  <c r="E3514" i="9" s="1"/>
  <c r="D3515" i="9"/>
  <c r="E3515" i="9" s="1"/>
  <c r="D3516" i="9"/>
  <c r="E3516" i="9" s="1"/>
  <c r="D3517" i="9"/>
  <c r="E3517" i="9" s="1"/>
  <c r="D3518" i="9"/>
  <c r="E3518" i="9" s="1"/>
  <c r="D3519" i="9"/>
  <c r="E3519" i="9" s="1"/>
  <c r="D3520" i="9"/>
  <c r="E3520" i="9" s="1"/>
  <c r="D3521" i="9"/>
  <c r="E3521" i="9" s="1"/>
  <c r="D3522" i="9"/>
  <c r="E3522" i="9" s="1"/>
  <c r="D3523" i="9"/>
  <c r="E3523" i="9" s="1"/>
  <c r="D3524" i="9"/>
  <c r="E3524" i="9" s="1"/>
  <c r="D3525" i="9"/>
  <c r="E3525" i="9" s="1"/>
  <c r="D3526" i="9"/>
  <c r="E3526" i="9" s="1"/>
  <c r="D3527" i="9"/>
  <c r="E3527" i="9" s="1"/>
  <c r="D3528" i="9"/>
  <c r="E3528" i="9" s="1"/>
  <c r="D3529" i="9"/>
  <c r="E3529" i="9" s="1"/>
  <c r="D3530" i="9"/>
  <c r="E3530" i="9" s="1"/>
  <c r="D3531" i="9"/>
  <c r="E3531" i="9" s="1"/>
  <c r="D3532" i="9"/>
  <c r="E3532" i="9" s="1"/>
  <c r="D3533" i="9"/>
  <c r="E3533" i="9" s="1"/>
  <c r="D3534" i="9"/>
  <c r="E3534" i="9" s="1"/>
  <c r="D3535" i="9"/>
  <c r="E3535" i="9" s="1"/>
  <c r="D3536" i="9"/>
  <c r="E3536" i="9" s="1"/>
  <c r="D3537" i="9"/>
  <c r="E3537" i="9" s="1"/>
  <c r="D3538" i="9"/>
  <c r="E3538" i="9" s="1"/>
  <c r="D3539" i="9"/>
  <c r="E3539" i="9" s="1"/>
  <c r="D3540" i="9"/>
  <c r="E3540" i="9" s="1"/>
  <c r="D3541" i="9"/>
  <c r="E3541" i="9" s="1"/>
  <c r="D3542" i="9"/>
  <c r="E3542" i="9" s="1"/>
  <c r="D3543" i="9"/>
  <c r="E3543" i="9" s="1"/>
  <c r="D3544" i="9"/>
  <c r="E3544" i="9" s="1"/>
  <c r="D3545" i="9"/>
  <c r="E3545" i="9" s="1"/>
  <c r="D3546" i="9"/>
  <c r="E3546" i="9" s="1"/>
  <c r="D3547" i="9"/>
  <c r="E3547" i="9" s="1"/>
  <c r="D3548" i="9"/>
  <c r="E3548" i="9" s="1"/>
  <c r="D3549" i="9"/>
  <c r="E3549" i="9" s="1"/>
  <c r="D3550" i="9"/>
  <c r="E3550" i="9" s="1"/>
  <c r="D3551" i="9"/>
  <c r="E3551" i="9" s="1"/>
  <c r="D3552" i="9"/>
  <c r="E3552" i="9" s="1"/>
  <c r="D3553" i="9"/>
  <c r="E3553" i="9" s="1"/>
  <c r="D3554" i="9"/>
  <c r="E3554" i="9" s="1"/>
  <c r="D3555" i="9"/>
  <c r="E3555" i="9" s="1"/>
  <c r="D3556" i="9"/>
  <c r="E3556" i="9" s="1"/>
  <c r="D3557" i="9"/>
  <c r="E3557" i="9" s="1"/>
  <c r="D3558" i="9"/>
  <c r="E3558" i="9" s="1"/>
  <c r="D3559" i="9"/>
  <c r="E3559" i="9" s="1"/>
  <c r="D3560" i="9"/>
  <c r="E3560" i="9" s="1"/>
  <c r="D3561" i="9"/>
  <c r="E3561" i="9" s="1"/>
  <c r="D3562" i="9"/>
  <c r="E3562" i="9" s="1"/>
  <c r="D3563" i="9"/>
  <c r="E3563" i="9" s="1"/>
  <c r="D3564" i="9"/>
  <c r="E3564" i="9" s="1"/>
  <c r="D3565" i="9"/>
  <c r="E3565" i="9" s="1"/>
  <c r="D3566" i="9"/>
  <c r="E3566" i="9" s="1"/>
  <c r="D3567" i="9"/>
  <c r="E3567" i="9" s="1"/>
  <c r="D3568" i="9"/>
  <c r="E3568" i="9" s="1"/>
  <c r="D3569" i="9"/>
  <c r="E3569" i="9" s="1"/>
  <c r="D3570" i="9"/>
  <c r="E3570" i="9" s="1"/>
  <c r="D3571" i="9"/>
  <c r="E3571" i="9" s="1"/>
  <c r="D3572" i="9"/>
  <c r="E3572" i="9" s="1"/>
  <c r="D3573" i="9"/>
  <c r="E3573" i="9" s="1"/>
  <c r="D3574" i="9"/>
  <c r="E3574" i="9" s="1"/>
  <c r="D3575" i="9"/>
  <c r="E3575" i="9" s="1"/>
  <c r="D3576" i="9"/>
  <c r="E3576" i="9" s="1"/>
  <c r="D3577" i="9"/>
  <c r="E3577" i="9" s="1"/>
  <c r="D3578" i="9"/>
  <c r="E3578" i="9" s="1"/>
  <c r="D3579" i="9"/>
  <c r="E3579" i="9" s="1"/>
  <c r="D3580" i="9"/>
  <c r="E3580" i="9" s="1"/>
  <c r="D3581" i="9"/>
  <c r="E3581" i="9" s="1"/>
  <c r="D3582" i="9"/>
  <c r="E3582" i="9" s="1"/>
  <c r="D3583" i="9"/>
  <c r="E3583" i="9" s="1"/>
  <c r="D3584" i="9"/>
  <c r="E3584" i="9" s="1"/>
  <c r="D3585" i="9"/>
  <c r="E3585" i="9" s="1"/>
  <c r="D3586" i="9"/>
  <c r="E3586" i="9" s="1"/>
  <c r="D3587" i="9"/>
  <c r="E3587" i="9" s="1"/>
  <c r="D3588" i="9"/>
  <c r="E3588" i="9" s="1"/>
  <c r="D3589" i="9"/>
  <c r="E3589" i="9" s="1"/>
  <c r="D3590" i="9"/>
  <c r="E3590" i="9" s="1"/>
  <c r="D3591" i="9"/>
  <c r="E3591" i="9" s="1"/>
  <c r="D3592" i="9"/>
  <c r="E3592" i="9" s="1"/>
  <c r="D3593" i="9"/>
  <c r="E3593" i="9" s="1"/>
  <c r="D3594" i="9"/>
  <c r="E3594" i="9" s="1"/>
  <c r="D3595" i="9"/>
  <c r="E3595" i="9" s="1"/>
  <c r="D3596" i="9"/>
  <c r="E3596" i="9" s="1"/>
  <c r="D3597" i="9"/>
  <c r="E3597" i="9" s="1"/>
  <c r="D3598" i="9"/>
  <c r="E3598" i="9" s="1"/>
  <c r="D3599" i="9"/>
  <c r="E3599" i="9" s="1"/>
  <c r="D3600" i="9"/>
  <c r="E3600" i="9" s="1"/>
  <c r="D3601" i="9"/>
  <c r="E3601" i="9" s="1"/>
  <c r="D3602" i="9"/>
  <c r="E3602" i="9" s="1"/>
  <c r="D3603" i="9"/>
  <c r="E3603" i="9" s="1"/>
  <c r="D3604" i="9"/>
  <c r="E3604" i="9" s="1"/>
  <c r="D3605" i="9"/>
  <c r="E3605" i="9" s="1"/>
  <c r="D3606" i="9"/>
  <c r="E3606" i="9" s="1"/>
  <c r="D3607" i="9"/>
  <c r="E3607" i="9" s="1"/>
  <c r="D3608" i="9"/>
  <c r="E3608" i="9" s="1"/>
  <c r="D3609" i="9"/>
  <c r="E3609" i="9" s="1"/>
  <c r="D3610" i="9"/>
  <c r="E3610" i="9" s="1"/>
  <c r="D3611" i="9"/>
  <c r="E3611" i="9" s="1"/>
  <c r="D3612" i="9"/>
  <c r="E3612" i="9" s="1"/>
  <c r="D3613" i="9"/>
  <c r="E3613" i="9" s="1"/>
  <c r="D3614" i="9"/>
  <c r="E3614" i="9" s="1"/>
  <c r="D3615" i="9"/>
  <c r="E3615" i="9" s="1"/>
  <c r="D3616" i="9"/>
  <c r="E3616" i="9" s="1"/>
  <c r="D3617" i="9"/>
  <c r="E3617" i="9" s="1"/>
  <c r="D3618" i="9"/>
  <c r="E3618" i="9" s="1"/>
  <c r="D3619" i="9"/>
  <c r="E3619" i="9" s="1"/>
  <c r="D3620" i="9"/>
  <c r="E3620" i="9" s="1"/>
  <c r="D3621" i="9"/>
  <c r="E3621" i="9" s="1"/>
  <c r="D3622" i="9"/>
  <c r="E3622" i="9" s="1"/>
  <c r="D3623" i="9"/>
  <c r="E3623" i="9" s="1"/>
  <c r="D3624" i="9"/>
  <c r="E3624" i="9" s="1"/>
  <c r="D3625" i="9"/>
  <c r="E3625" i="9" s="1"/>
  <c r="D3626" i="9"/>
  <c r="E3626" i="9" s="1"/>
  <c r="D3627" i="9"/>
  <c r="E3627" i="9" s="1"/>
  <c r="D3628" i="9"/>
  <c r="E3628" i="9" s="1"/>
  <c r="D3629" i="9"/>
  <c r="E3629" i="9" s="1"/>
  <c r="D3630" i="9"/>
  <c r="E3630" i="9" s="1"/>
  <c r="D3631" i="9"/>
  <c r="E3631" i="9" s="1"/>
  <c r="D3632" i="9"/>
  <c r="E3632" i="9" s="1"/>
  <c r="D3633" i="9"/>
  <c r="E3633" i="9" s="1"/>
  <c r="D3634" i="9"/>
  <c r="E3634" i="9" s="1"/>
  <c r="D3635" i="9"/>
  <c r="E3635" i="9" s="1"/>
  <c r="D3636" i="9"/>
  <c r="E3636" i="9" s="1"/>
  <c r="D3637" i="9"/>
  <c r="E3637" i="9" s="1"/>
  <c r="D3638" i="9"/>
  <c r="E3638" i="9" s="1"/>
  <c r="D3639" i="9"/>
  <c r="E3639" i="9" s="1"/>
  <c r="D3640" i="9"/>
  <c r="E3640" i="9" s="1"/>
  <c r="D3641" i="9"/>
  <c r="E3641" i="9" s="1"/>
  <c r="D3642" i="9"/>
  <c r="E3642" i="9" s="1"/>
  <c r="D3643" i="9"/>
  <c r="E3643" i="9" s="1"/>
  <c r="D3644" i="9"/>
  <c r="E3644" i="9" s="1"/>
  <c r="D3645" i="9"/>
  <c r="E3645" i="9" s="1"/>
  <c r="D3646" i="9"/>
  <c r="E3646" i="9" s="1"/>
  <c r="D3647" i="9"/>
  <c r="E3647" i="9" s="1"/>
  <c r="D3648" i="9"/>
  <c r="E3648" i="9" s="1"/>
  <c r="D3649" i="9"/>
  <c r="E3649" i="9" s="1"/>
  <c r="D3650" i="9"/>
  <c r="E3650" i="9" s="1"/>
  <c r="D3651" i="9"/>
  <c r="E3651" i="9" s="1"/>
  <c r="D3652" i="9"/>
  <c r="E3652" i="9" s="1"/>
  <c r="D3653" i="9"/>
  <c r="E3653" i="9" s="1"/>
  <c r="D3654" i="9"/>
  <c r="E3654" i="9" s="1"/>
  <c r="D3655" i="9"/>
  <c r="E3655" i="9" s="1"/>
  <c r="D3656" i="9"/>
  <c r="E3656" i="9" s="1"/>
  <c r="D3657" i="9"/>
  <c r="E3657" i="9" s="1"/>
  <c r="D3658" i="9"/>
  <c r="E3658" i="9" s="1"/>
  <c r="D3659" i="9"/>
  <c r="E3659" i="9" s="1"/>
  <c r="D3660" i="9"/>
  <c r="E3660" i="9" s="1"/>
  <c r="D3661" i="9"/>
  <c r="E3661" i="9" s="1"/>
  <c r="D3662" i="9"/>
  <c r="E3662" i="9" s="1"/>
  <c r="D3663" i="9"/>
  <c r="E3663" i="9" s="1"/>
  <c r="D3664" i="9"/>
  <c r="E3664" i="9" s="1"/>
  <c r="D3665" i="9"/>
  <c r="E3665" i="9" s="1"/>
  <c r="D3666" i="9"/>
  <c r="E3666" i="9" s="1"/>
  <c r="D3667" i="9"/>
  <c r="E3667" i="9" s="1"/>
  <c r="D3668" i="9"/>
  <c r="E3668" i="9" s="1"/>
  <c r="D3669" i="9"/>
  <c r="E3669" i="9" s="1"/>
  <c r="D3670" i="9"/>
  <c r="E3670" i="9" s="1"/>
  <c r="D3671" i="9"/>
  <c r="E3671" i="9" s="1"/>
  <c r="D3672" i="9"/>
  <c r="E3672" i="9" s="1"/>
  <c r="D3673" i="9"/>
  <c r="E3673" i="9" s="1"/>
  <c r="D3674" i="9"/>
  <c r="E3674" i="9" s="1"/>
  <c r="D3675" i="9"/>
  <c r="E3675" i="9" s="1"/>
  <c r="D3676" i="9"/>
  <c r="E3676" i="9" s="1"/>
  <c r="D3677" i="9"/>
  <c r="E3677" i="9" s="1"/>
  <c r="D3678" i="9"/>
  <c r="E3678" i="9" s="1"/>
  <c r="D3679" i="9"/>
  <c r="E3679" i="9" s="1"/>
  <c r="D3680" i="9"/>
  <c r="E3680" i="9" s="1"/>
  <c r="D3681" i="9"/>
  <c r="E3681" i="9" s="1"/>
  <c r="D3682" i="9"/>
  <c r="E3682" i="9" s="1"/>
  <c r="D3683" i="9"/>
  <c r="E3683" i="9" s="1"/>
  <c r="D3684" i="9"/>
  <c r="E3684" i="9" s="1"/>
  <c r="D3685" i="9"/>
  <c r="E3685" i="9" s="1"/>
  <c r="D3686" i="9"/>
  <c r="E3686" i="9" s="1"/>
  <c r="D3687" i="9"/>
  <c r="E3687" i="9" s="1"/>
  <c r="D3688" i="9"/>
  <c r="E3688" i="9" s="1"/>
  <c r="D3689" i="9"/>
  <c r="E3689" i="9" s="1"/>
  <c r="D3690" i="9"/>
  <c r="E3690" i="9" s="1"/>
  <c r="D3691" i="9"/>
  <c r="E3691" i="9" s="1"/>
  <c r="D3692" i="9"/>
  <c r="E3692" i="9" s="1"/>
  <c r="D3693" i="9"/>
  <c r="E3693" i="9" s="1"/>
  <c r="D3694" i="9"/>
  <c r="E3694" i="9" s="1"/>
  <c r="D3695" i="9"/>
  <c r="E3695" i="9" s="1"/>
  <c r="D3696" i="9"/>
  <c r="E3696" i="9" s="1"/>
  <c r="D3697" i="9"/>
  <c r="E3697" i="9" s="1"/>
  <c r="D3698" i="9"/>
  <c r="E3698" i="9" s="1"/>
  <c r="D3699" i="9"/>
  <c r="E3699" i="9" s="1"/>
  <c r="D3700" i="9"/>
  <c r="E3700" i="9" s="1"/>
  <c r="D3701" i="9"/>
  <c r="E3701" i="9" s="1"/>
  <c r="D3702" i="9"/>
  <c r="E3702" i="9" s="1"/>
  <c r="D3703" i="9"/>
  <c r="E3703" i="9" s="1"/>
  <c r="D3704" i="9"/>
  <c r="E3704" i="9" s="1"/>
  <c r="D3705" i="9"/>
  <c r="E3705" i="9" s="1"/>
  <c r="D3706" i="9"/>
  <c r="E3706" i="9" s="1"/>
  <c r="D3707" i="9"/>
  <c r="E3707" i="9" s="1"/>
  <c r="D3708" i="9"/>
  <c r="E3708" i="9" s="1"/>
  <c r="D3709" i="9"/>
  <c r="E3709" i="9" s="1"/>
  <c r="D3710" i="9"/>
  <c r="E3710" i="9" s="1"/>
  <c r="D3711" i="9"/>
  <c r="E3711" i="9" s="1"/>
  <c r="D3712" i="9"/>
  <c r="E3712" i="9" s="1"/>
  <c r="D3713" i="9"/>
  <c r="E3713" i="9" s="1"/>
  <c r="D3714" i="9"/>
  <c r="E3714" i="9" s="1"/>
  <c r="D3715" i="9"/>
  <c r="E3715" i="9" s="1"/>
  <c r="D3716" i="9"/>
  <c r="E3716" i="9" s="1"/>
  <c r="D3717" i="9"/>
  <c r="E3717" i="9" s="1"/>
  <c r="D3718" i="9"/>
  <c r="E3718" i="9" s="1"/>
  <c r="D3719" i="9"/>
  <c r="E3719" i="9" s="1"/>
  <c r="D3720" i="9"/>
  <c r="E3720" i="9" s="1"/>
  <c r="D3721" i="9"/>
  <c r="E3721" i="9" s="1"/>
  <c r="D3722" i="9"/>
  <c r="E3722" i="9" s="1"/>
  <c r="D3723" i="9"/>
  <c r="E3723" i="9" s="1"/>
  <c r="D3724" i="9"/>
  <c r="E3724" i="9" s="1"/>
  <c r="D3725" i="9"/>
  <c r="E3725" i="9" s="1"/>
  <c r="D3726" i="9"/>
  <c r="E3726" i="9" s="1"/>
  <c r="D3727" i="9"/>
  <c r="E3727" i="9" s="1"/>
  <c r="D3728" i="9"/>
  <c r="E3728" i="9" s="1"/>
  <c r="D3729" i="9"/>
  <c r="E3729" i="9" s="1"/>
  <c r="D3730" i="9"/>
  <c r="E3730" i="9" s="1"/>
  <c r="D3731" i="9"/>
  <c r="E3731" i="9" s="1"/>
  <c r="D3732" i="9"/>
  <c r="E3732" i="9" s="1"/>
  <c r="D3733" i="9"/>
  <c r="E3733" i="9" s="1"/>
  <c r="D3734" i="9"/>
  <c r="E3734" i="9" s="1"/>
  <c r="D3735" i="9"/>
  <c r="E3735" i="9" s="1"/>
  <c r="D3736" i="9"/>
  <c r="E3736" i="9" s="1"/>
  <c r="D3737" i="9"/>
  <c r="E3737" i="9" s="1"/>
  <c r="D3738" i="9"/>
  <c r="E3738" i="9" s="1"/>
  <c r="D3739" i="9"/>
  <c r="E3739" i="9" s="1"/>
  <c r="D3740" i="9"/>
  <c r="E3740" i="9" s="1"/>
  <c r="D3741" i="9"/>
  <c r="E3741" i="9" s="1"/>
  <c r="D3742" i="9"/>
  <c r="E3742" i="9" s="1"/>
  <c r="D3743" i="9"/>
  <c r="E3743" i="9" s="1"/>
  <c r="D3744" i="9"/>
  <c r="E3744" i="9" s="1"/>
  <c r="D3745" i="9"/>
  <c r="E3745" i="9" s="1"/>
  <c r="D3746" i="9"/>
  <c r="E3746" i="9" s="1"/>
  <c r="D3747" i="9"/>
  <c r="E3747" i="9" s="1"/>
  <c r="D3748" i="9"/>
  <c r="E3748" i="9" s="1"/>
  <c r="D3749" i="9"/>
  <c r="E3749" i="9" s="1"/>
  <c r="D3750" i="9"/>
  <c r="E3750" i="9" s="1"/>
  <c r="D3751" i="9"/>
  <c r="E3751" i="9" s="1"/>
  <c r="D3752" i="9"/>
  <c r="E3752" i="9" s="1"/>
  <c r="D3753" i="9"/>
  <c r="E3753" i="9" s="1"/>
  <c r="D3754" i="9"/>
  <c r="E3754" i="9" s="1"/>
  <c r="D3755" i="9"/>
  <c r="E3755" i="9" s="1"/>
  <c r="D3756" i="9"/>
  <c r="E3756" i="9" s="1"/>
  <c r="D3757" i="9"/>
  <c r="E3757" i="9" s="1"/>
  <c r="D3758" i="9"/>
  <c r="E3758" i="9" s="1"/>
  <c r="D3759" i="9"/>
  <c r="E3759" i="9" s="1"/>
  <c r="D3760" i="9"/>
  <c r="E3760" i="9" s="1"/>
  <c r="D3761" i="9"/>
  <c r="E3761" i="9" s="1"/>
  <c r="D3762" i="9"/>
  <c r="E3762" i="9" s="1"/>
  <c r="D3763" i="9"/>
  <c r="E3763" i="9" s="1"/>
  <c r="D3764" i="9"/>
  <c r="E3764" i="9" s="1"/>
  <c r="D3765" i="9"/>
  <c r="E3765" i="9" s="1"/>
  <c r="D3766" i="9"/>
  <c r="E3766" i="9" s="1"/>
  <c r="D3767" i="9"/>
  <c r="E3767" i="9" s="1"/>
  <c r="D3768" i="9"/>
  <c r="E3768" i="9" s="1"/>
  <c r="D3769" i="9"/>
  <c r="E3769" i="9" s="1"/>
  <c r="D3770" i="9"/>
  <c r="E3770" i="9" s="1"/>
  <c r="D3771" i="9"/>
  <c r="E3771" i="9" s="1"/>
  <c r="D3772" i="9"/>
  <c r="E3772" i="9" s="1"/>
  <c r="D3773" i="9"/>
  <c r="E3773" i="9" s="1"/>
  <c r="D3774" i="9"/>
  <c r="E3774" i="9" s="1"/>
  <c r="D3775" i="9"/>
  <c r="E3775" i="9" s="1"/>
  <c r="D3776" i="9"/>
  <c r="E3776" i="9" s="1"/>
  <c r="D3777" i="9"/>
  <c r="E3777" i="9" s="1"/>
  <c r="D3778" i="9"/>
  <c r="E3778" i="9" s="1"/>
  <c r="D3779" i="9"/>
  <c r="E3779" i="9" s="1"/>
  <c r="D3780" i="9"/>
  <c r="E3780" i="9" s="1"/>
  <c r="D3781" i="9"/>
  <c r="E3781" i="9" s="1"/>
  <c r="D3782" i="9"/>
  <c r="E3782" i="9" s="1"/>
  <c r="D3783" i="9"/>
  <c r="E3783" i="9" s="1"/>
  <c r="D3784" i="9"/>
  <c r="E3784" i="9" s="1"/>
  <c r="D3785" i="9"/>
  <c r="E3785" i="9" s="1"/>
  <c r="D3786" i="9"/>
  <c r="E3786" i="9" s="1"/>
  <c r="D3787" i="9"/>
  <c r="E3787" i="9" s="1"/>
  <c r="D3788" i="9"/>
  <c r="E3788" i="9" s="1"/>
  <c r="D3789" i="9"/>
  <c r="E3789" i="9" s="1"/>
  <c r="D3790" i="9"/>
  <c r="E3790" i="9" s="1"/>
  <c r="D3791" i="9"/>
  <c r="E3791" i="9" s="1"/>
  <c r="D3792" i="9"/>
  <c r="E3792" i="9" s="1"/>
  <c r="D3793" i="9"/>
  <c r="E3793" i="9" s="1"/>
  <c r="D3794" i="9"/>
  <c r="E3794" i="9" s="1"/>
  <c r="D3795" i="9"/>
  <c r="E3795" i="9" s="1"/>
  <c r="D3796" i="9"/>
  <c r="E3796" i="9" s="1"/>
  <c r="D3797" i="9"/>
  <c r="E3797" i="9" s="1"/>
  <c r="D3798" i="9"/>
  <c r="E3798" i="9" s="1"/>
  <c r="D3799" i="9"/>
  <c r="E3799" i="9" s="1"/>
  <c r="D3800" i="9"/>
  <c r="E3800" i="9" s="1"/>
  <c r="D3801" i="9"/>
  <c r="E3801" i="9" s="1"/>
  <c r="D3802" i="9"/>
  <c r="E3802" i="9" s="1"/>
  <c r="D3803" i="9"/>
  <c r="E3803" i="9" s="1"/>
  <c r="D3804" i="9"/>
  <c r="E3804" i="9" s="1"/>
  <c r="D3805" i="9"/>
  <c r="E3805" i="9" s="1"/>
  <c r="D3806" i="9"/>
  <c r="E3806" i="9" s="1"/>
  <c r="D3807" i="9"/>
  <c r="E3807" i="9" s="1"/>
  <c r="D3808" i="9"/>
  <c r="E3808" i="9" s="1"/>
  <c r="D3809" i="9"/>
  <c r="E3809" i="9" s="1"/>
  <c r="D3810" i="9"/>
  <c r="E3810" i="9" s="1"/>
  <c r="D3811" i="9"/>
  <c r="E3811" i="9" s="1"/>
  <c r="D3812" i="9"/>
  <c r="E3812" i="9" s="1"/>
  <c r="D3813" i="9"/>
  <c r="E3813" i="9" s="1"/>
  <c r="D3814" i="9"/>
  <c r="E3814" i="9" s="1"/>
  <c r="D3815" i="9"/>
  <c r="E3815" i="9" s="1"/>
  <c r="D3816" i="9"/>
  <c r="E3816" i="9" s="1"/>
  <c r="D3817" i="9"/>
  <c r="E3817" i="9" s="1"/>
  <c r="D3818" i="9"/>
  <c r="E3818" i="9" s="1"/>
  <c r="D3819" i="9"/>
  <c r="E3819" i="9" s="1"/>
  <c r="D3820" i="9"/>
  <c r="E3820" i="9" s="1"/>
  <c r="D3821" i="9"/>
  <c r="E3821" i="9" s="1"/>
  <c r="D3822" i="9"/>
  <c r="E3822" i="9" s="1"/>
  <c r="D3823" i="9"/>
  <c r="E3823" i="9" s="1"/>
  <c r="D3824" i="9"/>
  <c r="E3824" i="9" s="1"/>
  <c r="D3825" i="9"/>
  <c r="E3825" i="9" s="1"/>
  <c r="D3826" i="9"/>
  <c r="E3826" i="9" s="1"/>
  <c r="D3827" i="9"/>
  <c r="E3827" i="9" s="1"/>
  <c r="D3828" i="9"/>
  <c r="E3828" i="9" s="1"/>
  <c r="D3829" i="9"/>
  <c r="E3829" i="9" s="1"/>
  <c r="D3830" i="9"/>
  <c r="E3830" i="9" s="1"/>
  <c r="D3831" i="9"/>
  <c r="E3831" i="9" s="1"/>
  <c r="D3832" i="9"/>
  <c r="E3832" i="9" s="1"/>
  <c r="D3833" i="9"/>
  <c r="E3833" i="9" s="1"/>
  <c r="D3834" i="9"/>
  <c r="E3834" i="9" s="1"/>
  <c r="D3835" i="9"/>
  <c r="E3835" i="9" s="1"/>
  <c r="D3836" i="9"/>
  <c r="E3836" i="9" s="1"/>
  <c r="D3837" i="9"/>
  <c r="E3837" i="9" s="1"/>
  <c r="D3838" i="9"/>
  <c r="E3838" i="9" s="1"/>
  <c r="D3839" i="9"/>
  <c r="E3839" i="9" s="1"/>
  <c r="D3840" i="9"/>
  <c r="E3840" i="9" s="1"/>
  <c r="D3841" i="9"/>
  <c r="E3841" i="9" s="1"/>
  <c r="D3842" i="9"/>
  <c r="E3842" i="9" s="1"/>
  <c r="D3843" i="9"/>
  <c r="E3843" i="9" s="1"/>
  <c r="D3844" i="9"/>
  <c r="E3844" i="9" s="1"/>
  <c r="D3845" i="9"/>
  <c r="E3845" i="9" s="1"/>
  <c r="D3846" i="9"/>
  <c r="E3846" i="9" s="1"/>
  <c r="D3847" i="9"/>
  <c r="E3847" i="9" s="1"/>
  <c r="D3848" i="9"/>
  <c r="E3848" i="9" s="1"/>
  <c r="D3849" i="9"/>
  <c r="E3849" i="9" s="1"/>
  <c r="D3850" i="9"/>
  <c r="E3850" i="9" s="1"/>
  <c r="D3851" i="9"/>
  <c r="E3851" i="9" s="1"/>
  <c r="D3852" i="9"/>
  <c r="E3852" i="9" s="1"/>
  <c r="D3853" i="9"/>
  <c r="E3853" i="9" s="1"/>
  <c r="D3854" i="9"/>
  <c r="E3854" i="9" s="1"/>
  <c r="D3855" i="9"/>
  <c r="E3855" i="9" s="1"/>
  <c r="D3856" i="9"/>
  <c r="E3856" i="9" s="1"/>
  <c r="D3857" i="9"/>
  <c r="E3857" i="9" s="1"/>
  <c r="D3858" i="9"/>
  <c r="E3858" i="9" s="1"/>
  <c r="D3859" i="9"/>
  <c r="E3859" i="9" s="1"/>
  <c r="D3860" i="9"/>
  <c r="E3860" i="9" s="1"/>
  <c r="D3861" i="9"/>
  <c r="E3861" i="9" s="1"/>
  <c r="D3862" i="9"/>
  <c r="E3862" i="9" s="1"/>
  <c r="D3863" i="9"/>
  <c r="E3863" i="9" s="1"/>
  <c r="D3864" i="9"/>
  <c r="E3864" i="9" s="1"/>
  <c r="D3865" i="9"/>
  <c r="E3865" i="9" s="1"/>
  <c r="D3866" i="9"/>
  <c r="E3866" i="9" s="1"/>
  <c r="D3867" i="9"/>
  <c r="E3867" i="9" s="1"/>
  <c r="D3868" i="9"/>
  <c r="E3868" i="9" s="1"/>
  <c r="D3869" i="9"/>
  <c r="E3869" i="9" s="1"/>
  <c r="D3870" i="9"/>
  <c r="E3870" i="9" s="1"/>
  <c r="D3871" i="9"/>
  <c r="E3871" i="9" s="1"/>
  <c r="D3872" i="9"/>
  <c r="E3872" i="9" s="1"/>
  <c r="D3873" i="9"/>
  <c r="E3873" i="9" s="1"/>
  <c r="D3874" i="9"/>
  <c r="E3874" i="9" s="1"/>
  <c r="D3875" i="9"/>
  <c r="E3875" i="9" s="1"/>
  <c r="D3876" i="9"/>
  <c r="E3876" i="9" s="1"/>
  <c r="D3877" i="9"/>
  <c r="E3877" i="9" s="1"/>
  <c r="D3878" i="9"/>
  <c r="E3878" i="9" s="1"/>
  <c r="D3879" i="9"/>
  <c r="E3879" i="9" s="1"/>
  <c r="D3880" i="9"/>
  <c r="E3880" i="9" s="1"/>
  <c r="D3881" i="9"/>
  <c r="E3881" i="9" s="1"/>
  <c r="D3882" i="9"/>
  <c r="E3882" i="9" s="1"/>
  <c r="D3883" i="9"/>
  <c r="E3883" i="9" s="1"/>
  <c r="D3884" i="9"/>
  <c r="E3884" i="9" s="1"/>
  <c r="D3885" i="9"/>
  <c r="E3885" i="9" s="1"/>
  <c r="D3886" i="9"/>
  <c r="E3886" i="9" s="1"/>
  <c r="D3887" i="9"/>
  <c r="E3887" i="9" s="1"/>
  <c r="D3888" i="9"/>
  <c r="E3888" i="9" s="1"/>
  <c r="D3889" i="9"/>
  <c r="E3889" i="9" s="1"/>
  <c r="D3890" i="9"/>
  <c r="E3890" i="9" s="1"/>
  <c r="D3891" i="9"/>
  <c r="E3891" i="9" s="1"/>
  <c r="D3892" i="9"/>
  <c r="E3892" i="9" s="1"/>
  <c r="D3893" i="9"/>
  <c r="E3893" i="9" s="1"/>
  <c r="D3894" i="9"/>
  <c r="E3894" i="9" s="1"/>
  <c r="D3895" i="9"/>
  <c r="E3895" i="9" s="1"/>
  <c r="D3896" i="9"/>
  <c r="E3896" i="9" s="1"/>
  <c r="D3897" i="9"/>
  <c r="E3897" i="9" s="1"/>
  <c r="D3898" i="9"/>
  <c r="E3898" i="9" s="1"/>
  <c r="D3899" i="9"/>
  <c r="E3899" i="9" s="1"/>
  <c r="D3900" i="9"/>
  <c r="E3900" i="9" s="1"/>
  <c r="D3901" i="9"/>
  <c r="E3901" i="9" s="1"/>
  <c r="D3902" i="9"/>
  <c r="E3902" i="9" s="1"/>
  <c r="D3903" i="9"/>
  <c r="E3903" i="9" s="1"/>
  <c r="D3904" i="9"/>
  <c r="E3904" i="9" s="1"/>
  <c r="D3905" i="9"/>
  <c r="E3905" i="9" s="1"/>
  <c r="D3906" i="9"/>
  <c r="E3906" i="9" s="1"/>
  <c r="D3907" i="9"/>
  <c r="E3907" i="9" s="1"/>
  <c r="D3908" i="9"/>
  <c r="E3908" i="9" s="1"/>
  <c r="D3909" i="9"/>
  <c r="E3909" i="9" s="1"/>
  <c r="D3910" i="9"/>
  <c r="E3910" i="9" s="1"/>
  <c r="D3911" i="9"/>
  <c r="E3911" i="9" s="1"/>
  <c r="D3912" i="9"/>
  <c r="E3912" i="9" s="1"/>
  <c r="D3913" i="9"/>
  <c r="E3913" i="9" s="1"/>
  <c r="D3914" i="9"/>
  <c r="E3914" i="9" s="1"/>
  <c r="D3915" i="9"/>
  <c r="E3915" i="9" s="1"/>
  <c r="D3916" i="9"/>
  <c r="E3916" i="9" s="1"/>
  <c r="D3917" i="9"/>
  <c r="E3917" i="9" s="1"/>
  <c r="D3918" i="9"/>
  <c r="E3918" i="9" s="1"/>
  <c r="D3919" i="9"/>
  <c r="E3919" i="9" s="1"/>
  <c r="D3920" i="9"/>
  <c r="E3920" i="9" s="1"/>
  <c r="D3921" i="9"/>
  <c r="E3921" i="9" s="1"/>
  <c r="D3922" i="9"/>
  <c r="E3922" i="9" s="1"/>
  <c r="D3923" i="9"/>
  <c r="E3923" i="9" s="1"/>
  <c r="D3924" i="9"/>
  <c r="E3924" i="9" s="1"/>
  <c r="D3925" i="9"/>
  <c r="E3925" i="9" s="1"/>
  <c r="D3926" i="9"/>
  <c r="E3926" i="9" s="1"/>
  <c r="D3927" i="9"/>
  <c r="E3927" i="9" s="1"/>
  <c r="D3928" i="9"/>
  <c r="E3928" i="9" s="1"/>
  <c r="D3929" i="9"/>
  <c r="E3929" i="9" s="1"/>
  <c r="D3930" i="9"/>
  <c r="E3930" i="9" s="1"/>
  <c r="D3931" i="9"/>
  <c r="E3931" i="9" s="1"/>
  <c r="D3932" i="9"/>
  <c r="E3932" i="9" s="1"/>
  <c r="D3933" i="9"/>
  <c r="E3933" i="9" s="1"/>
  <c r="D3934" i="9"/>
  <c r="E3934" i="9" s="1"/>
  <c r="D3935" i="9"/>
  <c r="E3935" i="9" s="1"/>
  <c r="D3936" i="9"/>
  <c r="E3936" i="9" s="1"/>
  <c r="D3937" i="9"/>
  <c r="E3937" i="9" s="1"/>
  <c r="D3938" i="9"/>
  <c r="E3938" i="9" s="1"/>
  <c r="D3939" i="9"/>
  <c r="E3939" i="9" s="1"/>
  <c r="D3940" i="9"/>
  <c r="E3940" i="9" s="1"/>
  <c r="D3941" i="9"/>
  <c r="E3941" i="9" s="1"/>
  <c r="D3942" i="9"/>
  <c r="E3942" i="9" s="1"/>
  <c r="D3943" i="9"/>
  <c r="E3943" i="9" s="1"/>
  <c r="D3944" i="9"/>
  <c r="E3944" i="9" s="1"/>
  <c r="D3945" i="9"/>
  <c r="E3945" i="9" s="1"/>
  <c r="D3946" i="9"/>
  <c r="E3946" i="9" s="1"/>
  <c r="D3947" i="9"/>
  <c r="E3947" i="9" s="1"/>
  <c r="D3948" i="9"/>
  <c r="E3948" i="9" s="1"/>
  <c r="D3949" i="9"/>
  <c r="E3949" i="9" s="1"/>
  <c r="D3950" i="9"/>
  <c r="E3950" i="9" s="1"/>
  <c r="D3951" i="9"/>
  <c r="E3951" i="9" s="1"/>
  <c r="D3952" i="9"/>
  <c r="E3952" i="9" s="1"/>
  <c r="D3953" i="9"/>
  <c r="E3953" i="9" s="1"/>
  <c r="D3954" i="9"/>
  <c r="E3954" i="9" s="1"/>
  <c r="D3955" i="9"/>
  <c r="E3955" i="9" s="1"/>
  <c r="D3956" i="9"/>
  <c r="E3956" i="9" s="1"/>
  <c r="D3957" i="9"/>
  <c r="E3957" i="9" s="1"/>
  <c r="D3958" i="9"/>
  <c r="E3958" i="9" s="1"/>
  <c r="D3959" i="9"/>
  <c r="E3959" i="9" s="1"/>
  <c r="D3960" i="9"/>
  <c r="E3960" i="9" s="1"/>
  <c r="D3961" i="9"/>
  <c r="E3961" i="9" s="1"/>
  <c r="D3962" i="9"/>
  <c r="E3962" i="9" s="1"/>
  <c r="D3963" i="9"/>
  <c r="E3963" i="9" s="1"/>
  <c r="D3964" i="9"/>
  <c r="E3964" i="9" s="1"/>
  <c r="D3965" i="9"/>
  <c r="E3965" i="9" s="1"/>
  <c r="D3966" i="9"/>
  <c r="E3966" i="9" s="1"/>
  <c r="D3967" i="9"/>
  <c r="E3967" i="9" s="1"/>
  <c r="D3968" i="9"/>
  <c r="E3968" i="9" s="1"/>
  <c r="D3969" i="9"/>
  <c r="E3969" i="9" s="1"/>
  <c r="D3970" i="9"/>
  <c r="E3970" i="9" s="1"/>
  <c r="D3971" i="9"/>
  <c r="E3971" i="9" s="1"/>
  <c r="D3972" i="9"/>
  <c r="E3972" i="9" s="1"/>
  <c r="D3973" i="9"/>
  <c r="E3973" i="9" s="1"/>
  <c r="D3974" i="9"/>
  <c r="E3974" i="9" s="1"/>
  <c r="D3975" i="9"/>
  <c r="E3975" i="9" s="1"/>
  <c r="D3976" i="9"/>
  <c r="E3976" i="9" s="1"/>
  <c r="D3977" i="9"/>
  <c r="E3977" i="9" s="1"/>
  <c r="D3978" i="9"/>
  <c r="E3978" i="9" s="1"/>
  <c r="D3979" i="9"/>
  <c r="E3979" i="9" s="1"/>
  <c r="D3980" i="9"/>
  <c r="E3980" i="9" s="1"/>
  <c r="D3981" i="9"/>
  <c r="E3981" i="9" s="1"/>
  <c r="D3982" i="9"/>
  <c r="E3982" i="9" s="1"/>
  <c r="D3983" i="9"/>
  <c r="E3983" i="9" s="1"/>
  <c r="D3984" i="9"/>
  <c r="E3984" i="9" s="1"/>
  <c r="D3985" i="9"/>
  <c r="E3985" i="9" s="1"/>
  <c r="D3986" i="9"/>
  <c r="E3986" i="9" s="1"/>
  <c r="D3987" i="9"/>
  <c r="E3987" i="9" s="1"/>
  <c r="D3988" i="9"/>
  <c r="E3988" i="9" s="1"/>
  <c r="D3989" i="9"/>
  <c r="E3989" i="9" s="1"/>
  <c r="D3990" i="9"/>
  <c r="E3990" i="9" s="1"/>
  <c r="D3991" i="9"/>
  <c r="E3991" i="9" s="1"/>
  <c r="D3992" i="9"/>
  <c r="E3992" i="9" s="1"/>
  <c r="D3993" i="9"/>
  <c r="E3993" i="9" s="1"/>
  <c r="D3994" i="9"/>
  <c r="E3994" i="9" s="1"/>
  <c r="D3995" i="9"/>
  <c r="E3995" i="9" s="1"/>
  <c r="D3996" i="9"/>
  <c r="E3996" i="9" s="1"/>
  <c r="D3997" i="9"/>
  <c r="E3997" i="9" s="1"/>
  <c r="D3998" i="9"/>
  <c r="E3998" i="9" s="1"/>
  <c r="D3999" i="9"/>
  <c r="E3999" i="9" s="1"/>
  <c r="D4000" i="9"/>
  <c r="E4000" i="9" s="1"/>
  <c r="D4001" i="9"/>
  <c r="E4001" i="9" s="1"/>
  <c r="D4002" i="9"/>
  <c r="E4002" i="9" s="1"/>
  <c r="D4003" i="9"/>
  <c r="E4003" i="9" s="1"/>
  <c r="D4004" i="9"/>
  <c r="E4004" i="9" s="1"/>
  <c r="D4005" i="9"/>
  <c r="E4005" i="9" s="1"/>
  <c r="D4006" i="9"/>
  <c r="E4006" i="9" s="1"/>
  <c r="D4007" i="9"/>
  <c r="E4007" i="9" s="1"/>
  <c r="D4008" i="9"/>
  <c r="E4008" i="9" s="1"/>
  <c r="D4009" i="9"/>
  <c r="E4009" i="9" s="1"/>
  <c r="D4010" i="9"/>
  <c r="E4010" i="9" s="1"/>
  <c r="D4011" i="9"/>
  <c r="E4011" i="9" s="1"/>
  <c r="D4012" i="9"/>
  <c r="E4012" i="9" s="1"/>
  <c r="D4013" i="9"/>
  <c r="E4013" i="9" s="1"/>
  <c r="D4014" i="9"/>
  <c r="E4014" i="9" s="1"/>
  <c r="D4015" i="9"/>
  <c r="E4015" i="9" s="1"/>
  <c r="D4016" i="9"/>
  <c r="E4016" i="9" s="1"/>
  <c r="D4017" i="9"/>
  <c r="E4017" i="9" s="1"/>
  <c r="D4018" i="9"/>
  <c r="E4018" i="9" s="1"/>
  <c r="D4019" i="9"/>
  <c r="E4019" i="9" s="1"/>
  <c r="D4020" i="9"/>
  <c r="E4020" i="9" s="1"/>
  <c r="D4021" i="9"/>
  <c r="E4021" i="9" s="1"/>
  <c r="D4022" i="9"/>
  <c r="E4022" i="9" s="1"/>
  <c r="D4023" i="9"/>
  <c r="E4023" i="9" s="1"/>
  <c r="D4024" i="9"/>
  <c r="E4024" i="9" s="1"/>
  <c r="D4025" i="9"/>
  <c r="E4025" i="9" s="1"/>
  <c r="D4026" i="9"/>
  <c r="E4026" i="9" s="1"/>
  <c r="D4027" i="9"/>
  <c r="E4027" i="9" s="1"/>
  <c r="D4028" i="9"/>
  <c r="E4028" i="9" s="1"/>
  <c r="D4029" i="9"/>
  <c r="E4029" i="9" s="1"/>
  <c r="D4030" i="9"/>
  <c r="E4030" i="9" s="1"/>
  <c r="D4031" i="9"/>
  <c r="E4031" i="9" s="1"/>
  <c r="D4032" i="9"/>
  <c r="E4032" i="9" s="1"/>
  <c r="D4033" i="9"/>
  <c r="E4033" i="9" s="1"/>
  <c r="D4034" i="9"/>
  <c r="E4034" i="9" s="1"/>
  <c r="D4035" i="9"/>
  <c r="E4035" i="9" s="1"/>
  <c r="D4036" i="9"/>
  <c r="E4036" i="9" s="1"/>
  <c r="D4037" i="9"/>
  <c r="E4037" i="9" s="1"/>
  <c r="D4038" i="9"/>
  <c r="E4038" i="9" s="1"/>
  <c r="D4039" i="9"/>
  <c r="E4039" i="9" s="1"/>
  <c r="D4040" i="9"/>
  <c r="E4040" i="9" s="1"/>
  <c r="D4041" i="9"/>
  <c r="E4041" i="9" s="1"/>
  <c r="D4042" i="9"/>
  <c r="E4042" i="9" s="1"/>
  <c r="D4043" i="9"/>
  <c r="E4043" i="9" s="1"/>
  <c r="D4044" i="9"/>
  <c r="E4044" i="9" s="1"/>
  <c r="D4045" i="9"/>
  <c r="E4045" i="9" s="1"/>
  <c r="D4046" i="9"/>
  <c r="E4046" i="9" s="1"/>
  <c r="D4047" i="9"/>
  <c r="E4047" i="9" s="1"/>
  <c r="D4048" i="9"/>
  <c r="E4048" i="9" s="1"/>
  <c r="D4049" i="9"/>
  <c r="E4049" i="9" s="1"/>
  <c r="D4050" i="9"/>
  <c r="E4050" i="9" s="1"/>
  <c r="D4051" i="9"/>
  <c r="E4051" i="9" s="1"/>
  <c r="D4052" i="9"/>
  <c r="E4052" i="9" s="1"/>
  <c r="D4053" i="9"/>
  <c r="E4053" i="9" s="1"/>
  <c r="D4054" i="9"/>
  <c r="E4054" i="9" s="1"/>
  <c r="D4055" i="9"/>
  <c r="E4055" i="9" s="1"/>
  <c r="D4056" i="9"/>
  <c r="E4056" i="9" s="1"/>
  <c r="D4057" i="9"/>
  <c r="E4057" i="9" s="1"/>
  <c r="D4058" i="9"/>
  <c r="E4058" i="9" s="1"/>
  <c r="D4059" i="9"/>
  <c r="E4059" i="9" s="1"/>
  <c r="D4060" i="9"/>
  <c r="E4060" i="9" s="1"/>
  <c r="D4061" i="9"/>
  <c r="E4061" i="9" s="1"/>
  <c r="D4062" i="9"/>
  <c r="E4062" i="9" s="1"/>
  <c r="D4063" i="9"/>
  <c r="E4063" i="9" s="1"/>
  <c r="D4064" i="9"/>
  <c r="E4064" i="9" s="1"/>
  <c r="D4065" i="9"/>
  <c r="E4065" i="9" s="1"/>
  <c r="D4066" i="9"/>
  <c r="E4066" i="9" s="1"/>
  <c r="D4067" i="9"/>
  <c r="E4067" i="9" s="1"/>
  <c r="D4068" i="9"/>
  <c r="E4068" i="9" s="1"/>
  <c r="D4069" i="9"/>
  <c r="E4069" i="9" s="1"/>
  <c r="D4070" i="9"/>
  <c r="E4070" i="9" s="1"/>
  <c r="D4071" i="9"/>
  <c r="E4071" i="9" s="1"/>
  <c r="D4072" i="9"/>
  <c r="E4072" i="9" s="1"/>
  <c r="D4073" i="9"/>
  <c r="E4073" i="9" s="1"/>
  <c r="D4074" i="9"/>
  <c r="E4074" i="9" s="1"/>
  <c r="D4075" i="9"/>
  <c r="E4075" i="9" s="1"/>
  <c r="D4076" i="9"/>
  <c r="E4076" i="9" s="1"/>
  <c r="D4077" i="9"/>
  <c r="E4077" i="9" s="1"/>
  <c r="D4078" i="9"/>
  <c r="E4078" i="9" s="1"/>
  <c r="D4079" i="9"/>
  <c r="E4079" i="9" s="1"/>
  <c r="D4080" i="9"/>
  <c r="E4080" i="9" s="1"/>
  <c r="D4081" i="9"/>
  <c r="E4081" i="9" s="1"/>
  <c r="D4082" i="9"/>
  <c r="E4082" i="9" s="1"/>
  <c r="D4083" i="9"/>
  <c r="E4083" i="9" s="1"/>
  <c r="D4084" i="9"/>
  <c r="E4084" i="9" s="1"/>
  <c r="D4085" i="9"/>
  <c r="E4085" i="9" s="1"/>
  <c r="D4086" i="9"/>
  <c r="E4086" i="9" s="1"/>
  <c r="D4087" i="9"/>
  <c r="E4087" i="9" s="1"/>
  <c r="D4088" i="9"/>
  <c r="E4088" i="9" s="1"/>
  <c r="D4089" i="9"/>
  <c r="E4089" i="9" s="1"/>
  <c r="D4090" i="9"/>
  <c r="E4090" i="9" s="1"/>
  <c r="D4091" i="9"/>
  <c r="E4091" i="9" s="1"/>
  <c r="D4092" i="9"/>
  <c r="E4092" i="9" s="1"/>
  <c r="D4093" i="9"/>
  <c r="E4093" i="9" s="1"/>
  <c r="D4094" i="9"/>
  <c r="E4094" i="9" s="1"/>
  <c r="D4095" i="9"/>
  <c r="E4095" i="9" s="1"/>
  <c r="D4096" i="9"/>
  <c r="E4096" i="9" s="1"/>
  <c r="D4097" i="9"/>
  <c r="E4097" i="9" s="1"/>
  <c r="D4098" i="9"/>
  <c r="E4098" i="9" s="1"/>
  <c r="D4099" i="9"/>
  <c r="E4099" i="9" s="1"/>
  <c r="D4100" i="9"/>
  <c r="E4100" i="9" s="1"/>
  <c r="D4101" i="9"/>
  <c r="E4101" i="9" s="1"/>
  <c r="D4102" i="9"/>
  <c r="E4102" i="9" s="1"/>
  <c r="D4103" i="9"/>
  <c r="E4103" i="9" s="1"/>
  <c r="D4104" i="9"/>
  <c r="E4104" i="9" s="1"/>
  <c r="D4105" i="9"/>
  <c r="E4105" i="9" s="1"/>
  <c r="D4106" i="9"/>
  <c r="E4106" i="9" s="1"/>
  <c r="D4107" i="9"/>
  <c r="E4107" i="9" s="1"/>
  <c r="D4108" i="9"/>
  <c r="E4108" i="9" s="1"/>
  <c r="D4109" i="9"/>
  <c r="E4109" i="9" s="1"/>
  <c r="D4110" i="9"/>
  <c r="E4110" i="9" s="1"/>
  <c r="D4111" i="9"/>
  <c r="E4111" i="9" s="1"/>
  <c r="D4112" i="9"/>
  <c r="E4112" i="9" s="1"/>
  <c r="D4113" i="9"/>
  <c r="E4113" i="9" s="1"/>
  <c r="D4114" i="9"/>
  <c r="E4114" i="9" s="1"/>
  <c r="D4115" i="9"/>
  <c r="E4115" i="9" s="1"/>
  <c r="D4116" i="9"/>
  <c r="E4116" i="9" s="1"/>
  <c r="D4117" i="9"/>
  <c r="E4117" i="9" s="1"/>
  <c r="D4118" i="9"/>
  <c r="E4118" i="9" s="1"/>
  <c r="D4119" i="9"/>
  <c r="E4119" i="9" s="1"/>
  <c r="D4120" i="9"/>
  <c r="E4120" i="9" s="1"/>
  <c r="D4121" i="9"/>
  <c r="E4121" i="9" s="1"/>
  <c r="D4122" i="9"/>
  <c r="E4122" i="9" s="1"/>
  <c r="D4123" i="9"/>
  <c r="E4123" i="9" s="1"/>
  <c r="D4124" i="9"/>
  <c r="E4124" i="9" s="1"/>
  <c r="D4125" i="9"/>
  <c r="E4125" i="9" s="1"/>
  <c r="D4126" i="9"/>
  <c r="E4126" i="9" s="1"/>
  <c r="D4127" i="9"/>
  <c r="E4127" i="9" s="1"/>
  <c r="D4128" i="9"/>
  <c r="E4128" i="9" s="1"/>
  <c r="D4129" i="9"/>
  <c r="E4129" i="9" s="1"/>
  <c r="D4130" i="9"/>
  <c r="E4130" i="9" s="1"/>
  <c r="D4131" i="9"/>
  <c r="E4131" i="9" s="1"/>
  <c r="D4132" i="9"/>
  <c r="E4132" i="9" s="1"/>
  <c r="D4133" i="9"/>
  <c r="E4133" i="9" s="1"/>
  <c r="D4134" i="9"/>
  <c r="E4134" i="9" s="1"/>
  <c r="D4135" i="9"/>
  <c r="E4135" i="9" s="1"/>
  <c r="D4136" i="9"/>
  <c r="E4136" i="9" s="1"/>
  <c r="D4137" i="9"/>
  <c r="E4137" i="9" s="1"/>
  <c r="D4138" i="9"/>
  <c r="E4138" i="9" s="1"/>
  <c r="D4139" i="9"/>
  <c r="E4139" i="9" s="1"/>
  <c r="D4140" i="9"/>
  <c r="E4140" i="9" s="1"/>
  <c r="D4141" i="9"/>
  <c r="E4141" i="9" s="1"/>
  <c r="D4142" i="9"/>
  <c r="E4142" i="9" s="1"/>
  <c r="D4143" i="9"/>
  <c r="E4143" i="9" s="1"/>
  <c r="D4144" i="9"/>
  <c r="E4144" i="9" s="1"/>
  <c r="D4145" i="9"/>
  <c r="E4145" i="9" s="1"/>
  <c r="D4146" i="9"/>
  <c r="E4146" i="9" s="1"/>
  <c r="D4147" i="9"/>
  <c r="E4147" i="9" s="1"/>
  <c r="D4148" i="9"/>
  <c r="E4148" i="9" s="1"/>
  <c r="D4149" i="9"/>
  <c r="E4149" i="9" s="1"/>
  <c r="D4150" i="9"/>
  <c r="E4150" i="9" s="1"/>
  <c r="D4151" i="9"/>
  <c r="E4151" i="9" s="1"/>
  <c r="D4152" i="9"/>
  <c r="E4152" i="9" s="1"/>
  <c r="D4153" i="9"/>
  <c r="E4153" i="9" s="1"/>
  <c r="D4154" i="9"/>
  <c r="E4154" i="9" s="1"/>
  <c r="D4155" i="9"/>
  <c r="E4155" i="9" s="1"/>
  <c r="D4156" i="9"/>
  <c r="E4156" i="9" s="1"/>
  <c r="D4157" i="9"/>
  <c r="E4157" i="9" s="1"/>
  <c r="D4158" i="9"/>
  <c r="E4158" i="9" s="1"/>
  <c r="D4159" i="9"/>
  <c r="E4159" i="9" s="1"/>
  <c r="D4160" i="9"/>
  <c r="E4160" i="9" s="1"/>
  <c r="D4161" i="9"/>
  <c r="E4161" i="9" s="1"/>
  <c r="D4162" i="9"/>
  <c r="E4162" i="9" s="1"/>
  <c r="D4163" i="9"/>
  <c r="E4163" i="9" s="1"/>
  <c r="D4164" i="9"/>
  <c r="E4164" i="9" s="1"/>
  <c r="D4165" i="9"/>
  <c r="E4165" i="9" s="1"/>
  <c r="D4166" i="9"/>
  <c r="E4166" i="9" s="1"/>
  <c r="D4167" i="9"/>
  <c r="E4167" i="9" s="1"/>
  <c r="D4168" i="9"/>
  <c r="E4168" i="9" s="1"/>
  <c r="D4169" i="9"/>
  <c r="E4169" i="9" s="1"/>
  <c r="D4170" i="9"/>
  <c r="E4170" i="9" s="1"/>
  <c r="D4171" i="9"/>
  <c r="E4171" i="9" s="1"/>
  <c r="D4172" i="9"/>
  <c r="E4172" i="9" s="1"/>
  <c r="D4173" i="9"/>
  <c r="E4173" i="9" s="1"/>
  <c r="D4174" i="9"/>
  <c r="E4174" i="9" s="1"/>
  <c r="D4175" i="9"/>
  <c r="E4175" i="9" s="1"/>
  <c r="D4176" i="9"/>
  <c r="E4176" i="9" s="1"/>
  <c r="D4177" i="9"/>
  <c r="E4177" i="9" s="1"/>
  <c r="D4178" i="9"/>
  <c r="E4178" i="9" s="1"/>
  <c r="D4179" i="9"/>
  <c r="E4179" i="9" s="1"/>
  <c r="D4180" i="9"/>
  <c r="E4180" i="9" s="1"/>
  <c r="D4181" i="9"/>
  <c r="E4181" i="9" s="1"/>
  <c r="D4182" i="9"/>
  <c r="E4182" i="9" s="1"/>
  <c r="D4183" i="9"/>
  <c r="E4183" i="9" s="1"/>
  <c r="D4184" i="9"/>
  <c r="E4184" i="9" s="1"/>
  <c r="D4185" i="9"/>
  <c r="E4185" i="9" s="1"/>
  <c r="D4186" i="9"/>
  <c r="E4186" i="9" s="1"/>
  <c r="D4187" i="9"/>
  <c r="E4187" i="9" s="1"/>
  <c r="D4188" i="9"/>
  <c r="E4188" i="9" s="1"/>
  <c r="D4189" i="9"/>
  <c r="E4189" i="9" s="1"/>
  <c r="D4190" i="9"/>
  <c r="E4190" i="9" s="1"/>
  <c r="D4191" i="9"/>
  <c r="E4191" i="9" s="1"/>
  <c r="D4192" i="9"/>
  <c r="E4192" i="9" s="1"/>
  <c r="D4193" i="9"/>
  <c r="E4193" i="9" s="1"/>
  <c r="D4194" i="9"/>
  <c r="E4194" i="9" s="1"/>
  <c r="D4195" i="9"/>
  <c r="E4195" i="9" s="1"/>
  <c r="D4196" i="9"/>
  <c r="E4196" i="9" s="1"/>
  <c r="D4197" i="9"/>
  <c r="E4197" i="9" s="1"/>
  <c r="D4198" i="9"/>
  <c r="E4198" i="9" s="1"/>
  <c r="D4199" i="9"/>
  <c r="E4199" i="9" s="1"/>
  <c r="D4200" i="9"/>
  <c r="E4200" i="9" s="1"/>
  <c r="D4201" i="9"/>
  <c r="E4201" i="9" s="1"/>
  <c r="D4202" i="9"/>
  <c r="E4202" i="9" s="1"/>
  <c r="D4203" i="9"/>
  <c r="E4203" i="9" s="1"/>
  <c r="D4204" i="9"/>
  <c r="E4204" i="9" s="1"/>
  <c r="D4205" i="9"/>
  <c r="E4205" i="9" s="1"/>
  <c r="D4206" i="9"/>
  <c r="E4206" i="9" s="1"/>
  <c r="D4207" i="9"/>
  <c r="E4207" i="9" s="1"/>
  <c r="D4208" i="9"/>
  <c r="E4208" i="9" s="1"/>
  <c r="D4209" i="9"/>
  <c r="E4209" i="9" s="1"/>
  <c r="D4210" i="9"/>
  <c r="E4210" i="9" s="1"/>
  <c r="D4211" i="9"/>
  <c r="E4211" i="9" s="1"/>
  <c r="D4212" i="9"/>
  <c r="E4212" i="9" s="1"/>
  <c r="D4213" i="9"/>
  <c r="E4213" i="9" s="1"/>
  <c r="D4214" i="9"/>
  <c r="E4214" i="9" s="1"/>
  <c r="D4215" i="9"/>
  <c r="E4215" i="9" s="1"/>
  <c r="D4216" i="9"/>
  <c r="E4216" i="9" s="1"/>
  <c r="D4217" i="9"/>
  <c r="E4217" i="9" s="1"/>
  <c r="D4218" i="9"/>
  <c r="E4218" i="9" s="1"/>
  <c r="D4219" i="9"/>
  <c r="E4219" i="9" s="1"/>
  <c r="D4220" i="9"/>
  <c r="E4220" i="9" s="1"/>
  <c r="D4221" i="9"/>
  <c r="E4221" i="9" s="1"/>
  <c r="D4222" i="9"/>
  <c r="E4222" i="9" s="1"/>
  <c r="D4223" i="9"/>
  <c r="E4223" i="9" s="1"/>
  <c r="D4224" i="9"/>
  <c r="E4224" i="9" s="1"/>
  <c r="D4225" i="9"/>
  <c r="E4225" i="9" s="1"/>
  <c r="D4226" i="9"/>
  <c r="E4226" i="9" s="1"/>
  <c r="D4227" i="9"/>
  <c r="E4227" i="9" s="1"/>
  <c r="D4228" i="9"/>
  <c r="E4228" i="9" s="1"/>
  <c r="D4229" i="9"/>
  <c r="E4229" i="9" s="1"/>
  <c r="D4230" i="9"/>
  <c r="E4230" i="9" s="1"/>
  <c r="D4231" i="9"/>
  <c r="E4231" i="9" s="1"/>
  <c r="D4232" i="9"/>
  <c r="E4232" i="9" s="1"/>
  <c r="D4233" i="9"/>
  <c r="E4233" i="9" s="1"/>
  <c r="D4234" i="9"/>
  <c r="E4234" i="9" s="1"/>
  <c r="D4235" i="9"/>
  <c r="E4235" i="9" s="1"/>
  <c r="D4236" i="9"/>
  <c r="E4236" i="9" s="1"/>
  <c r="D4237" i="9"/>
  <c r="E4237" i="9" s="1"/>
  <c r="D4238" i="9"/>
  <c r="E4238" i="9" s="1"/>
  <c r="D4239" i="9"/>
  <c r="E4239" i="9" s="1"/>
  <c r="D4240" i="9"/>
  <c r="E4240" i="9" s="1"/>
  <c r="D4241" i="9"/>
  <c r="E4241" i="9" s="1"/>
  <c r="D4242" i="9"/>
  <c r="E4242" i="9" s="1"/>
  <c r="D4243" i="9"/>
  <c r="E4243" i="9" s="1"/>
  <c r="D4244" i="9"/>
  <c r="E4244" i="9" s="1"/>
  <c r="D4245" i="9"/>
  <c r="E4245" i="9" s="1"/>
  <c r="D4246" i="9"/>
  <c r="E4246" i="9" s="1"/>
  <c r="D4247" i="9"/>
  <c r="E4247" i="9" s="1"/>
  <c r="D4248" i="9"/>
  <c r="E4248" i="9" s="1"/>
  <c r="D4249" i="9"/>
  <c r="E4249" i="9" s="1"/>
  <c r="D4250" i="9"/>
  <c r="E4250" i="9" s="1"/>
  <c r="D4251" i="9"/>
  <c r="E4251" i="9" s="1"/>
  <c r="D4252" i="9"/>
  <c r="E4252" i="9" s="1"/>
  <c r="D4253" i="9"/>
  <c r="E4253" i="9" s="1"/>
  <c r="D4254" i="9"/>
  <c r="E4254" i="9" s="1"/>
  <c r="D4255" i="9"/>
  <c r="E4255" i="9" s="1"/>
  <c r="D4256" i="9"/>
  <c r="E4256" i="9" s="1"/>
  <c r="D4257" i="9"/>
  <c r="E4257" i="9" s="1"/>
  <c r="D4258" i="9"/>
  <c r="E4258" i="9" s="1"/>
  <c r="D4259" i="9"/>
  <c r="E4259" i="9" s="1"/>
  <c r="D4260" i="9"/>
  <c r="E4260" i="9" s="1"/>
  <c r="D4261" i="9"/>
  <c r="E4261" i="9" s="1"/>
  <c r="D4262" i="9"/>
  <c r="E4262" i="9" s="1"/>
  <c r="D4263" i="9"/>
  <c r="E4263" i="9" s="1"/>
  <c r="D4264" i="9"/>
  <c r="E4264" i="9" s="1"/>
  <c r="D4265" i="9"/>
  <c r="E4265" i="9" s="1"/>
  <c r="D4266" i="9"/>
  <c r="E4266" i="9" s="1"/>
  <c r="D4267" i="9"/>
  <c r="E4267" i="9" s="1"/>
  <c r="D4268" i="9"/>
  <c r="E4268" i="9" s="1"/>
  <c r="D4269" i="9"/>
  <c r="E4269" i="9" s="1"/>
  <c r="D4270" i="9"/>
  <c r="E4270" i="9" s="1"/>
  <c r="D4271" i="9"/>
  <c r="E4271" i="9" s="1"/>
  <c r="D4272" i="9"/>
  <c r="E4272" i="9" s="1"/>
  <c r="D4273" i="9"/>
  <c r="E4273" i="9" s="1"/>
  <c r="D4274" i="9"/>
  <c r="E4274" i="9" s="1"/>
  <c r="D4275" i="9"/>
  <c r="E4275" i="9" s="1"/>
  <c r="D4276" i="9"/>
  <c r="E4276" i="9" s="1"/>
  <c r="D4277" i="9"/>
  <c r="E4277" i="9" s="1"/>
  <c r="D4278" i="9"/>
  <c r="E4278" i="9" s="1"/>
  <c r="D4279" i="9"/>
  <c r="E4279" i="9" s="1"/>
  <c r="D4280" i="9"/>
  <c r="E4280" i="9" s="1"/>
  <c r="D4281" i="9"/>
  <c r="E4281" i="9" s="1"/>
  <c r="D4282" i="9"/>
  <c r="E4282" i="9" s="1"/>
  <c r="D4283" i="9"/>
  <c r="E4283" i="9" s="1"/>
  <c r="D4284" i="9"/>
  <c r="E4284" i="9" s="1"/>
  <c r="D4285" i="9"/>
  <c r="E4285" i="9" s="1"/>
  <c r="D4286" i="9"/>
  <c r="E4286" i="9" s="1"/>
  <c r="D4287" i="9"/>
  <c r="E4287" i="9" s="1"/>
  <c r="D4288" i="9"/>
  <c r="E4288" i="9" s="1"/>
  <c r="D4289" i="9"/>
  <c r="E4289" i="9" s="1"/>
  <c r="D4290" i="9"/>
  <c r="E4290" i="9" s="1"/>
  <c r="D4291" i="9"/>
  <c r="E4291" i="9" s="1"/>
  <c r="D4292" i="9"/>
  <c r="E4292" i="9" s="1"/>
  <c r="D4293" i="9"/>
  <c r="E4293" i="9" s="1"/>
  <c r="D4294" i="9"/>
  <c r="E4294" i="9" s="1"/>
  <c r="D4295" i="9"/>
  <c r="E4295" i="9" s="1"/>
  <c r="D4296" i="9"/>
  <c r="E4296" i="9" s="1"/>
  <c r="D4297" i="9"/>
  <c r="E4297" i="9" s="1"/>
  <c r="D4298" i="9"/>
  <c r="E4298" i="9" s="1"/>
  <c r="D4299" i="9"/>
  <c r="E4299" i="9" s="1"/>
  <c r="D4300" i="9"/>
  <c r="E4300" i="9" s="1"/>
  <c r="D4301" i="9"/>
  <c r="E4301" i="9" s="1"/>
  <c r="D4302" i="9"/>
  <c r="E4302" i="9" s="1"/>
  <c r="D4303" i="9"/>
  <c r="E4303" i="9" s="1"/>
  <c r="D4304" i="9"/>
  <c r="E4304" i="9" s="1"/>
  <c r="D4305" i="9"/>
  <c r="E4305" i="9" s="1"/>
  <c r="D4306" i="9"/>
  <c r="E4306" i="9" s="1"/>
  <c r="D4307" i="9"/>
  <c r="E4307" i="9" s="1"/>
  <c r="D4308" i="9"/>
  <c r="E4308" i="9" s="1"/>
  <c r="D4309" i="9"/>
  <c r="E4309" i="9" s="1"/>
  <c r="D4310" i="9"/>
  <c r="E4310" i="9" s="1"/>
  <c r="D4311" i="9"/>
  <c r="E4311" i="9" s="1"/>
  <c r="D4312" i="9"/>
  <c r="E4312" i="9" s="1"/>
  <c r="D4313" i="9"/>
  <c r="E4313" i="9" s="1"/>
  <c r="D4314" i="9"/>
  <c r="E4314" i="9" s="1"/>
  <c r="D4315" i="9"/>
  <c r="E4315" i="9" s="1"/>
  <c r="D4316" i="9"/>
  <c r="E4316" i="9" s="1"/>
  <c r="D4317" i="9"/>
  <c r="E4317" i="9" s="1"/>
  <c r="D4318" i="9"/>
  <c r="E4318" i="9" s="1"/>
  <c r="D4319" i="9"/>
  <c r="E4319" i="9" s="1"/>
  <c r="D4320" i="9"/>
  <c r="E4320" i="9" s="1"/>
  <c r="D4321" i="9"/>
  <c r="E4321" i="9" s="1"/>
  <c r="D4322" i="9"/>
  <c r="E4322" i="9" s="1"/>
  <c r="D4323" i="9"/>
  <c r="E4323" i="9" s="1"/>
  <c r="D4324" i="9"/>
  <c r="E4324" i="9" s="1"/>
  <c r="D4325" i="9"/>
  <c r="E4325" i="9" s="1"/>
  <c r="D4326" i="9"/>
  <c r="E4326" i="9" s="1"/>
  <c r="D4327" i="9"/>
  <c r="E4327" i="9" s="1"/>
  <c r="D4328" i="9"/>
  <c r="E4328" i="9" s="1"/>
  <c r="D4329" i="9"/>
  <c r="E4329" i="9" s="1"/>
  <c r="D4330" i="9"/>
  <c r="E4330" i="9" s="1"/>
  <c r="D4331" i="9"/>
  <c r="E4331" i="9" s="1"/>
  <c r="D4332" i="9"/>
  <c r="E4332" i="9" s="1"/>
  <c r="D4333" i="9"/>
  <c r="E4333" i="9" s="1"/>
  <c r="D4334" i="9"/>
  <c r="E4334" i="9" s="1"/>
  <c r="D4335" i="9"/>
  <c r="E4335" i="9" s="1"/>
  <c r="D4336" i="9"/>
  <c r="E4336" i="9" s="1"/>
  <c r="D4337" i="9"/>
  <c r="E4337" i="9" s="1"/>
  <c r="D4338" i="9"/>
  <c r="E4338" i="9" s="1"/>
  <c r="D4339" i="9"/>
  <c r="E4339" i="9" s="1"/>
  <c r="D4340" i="9"/>
  <c r="E4340" i="9" s="1"/>
  <c r="D4341" i="9"/>
  <c r="E4341" i="9" s="1"/>
  <c r="D4342" i="9"/>
  <c r="E4342" i="9" s="1"/>
  <c r="D4343" i="9"/>
  <c r="E4343" i="9" s="1"/>
  <c r="D4344" i="9"/>
  <c r="E4344" i="9" s="1"/>
  <c r="D4345" i="9"/>
  <c r="E4345" i="9" s="1"/>
  <c r="D4346" i="9"/>
  <c r="E4346" i="9" s="1"/>
  <c r="D4347" i="9"/>
  <c r="E4347" i="9" s="1"/>
  <c r="D4348" i="9"/>
  <c r="E4348" i="9" s="1"/>
  <c r="D4349" i="9"/>
  <c r="E4349" i="9" s="1"/>
  <c r="D4350" i="9"/>
  <c r="E4350" i="9" s="1"/>
  <c r="D4351" i="9"/>
  <c r="E4351" i="9" s="1"/>
  <c r="D4352" i="9"/>
  <c r="E4352" i="9" s="1"/>
  <c r="D4353" i="9"/>
  <c r="E4353" i="9" s="1"/>
  <c r="D4354" i="9"/>
  <c r="E4354" i="9" s="1"/>
  <c r="D4355" i="9"/>
  <c r="E4355" i="9" s="1"/>
  <c r="D4356" i="9"/>
  <c r="E4356" i="9" s="1"/>
  <c r="D4357" i="9"/>
  <c r="E4357" i="9" s="1"/>
  <c r="D4358" i="9"/>
  <c r="E4358" i="9" s="1"/>
  <c r="D4359" i="9"/>
  <c r="E4359" i="9" s="1"/>
  <c r="D4360" i="9"/>
  <c r="E4360" i="9" s="1"/>
  <c r="D4361" i="9"/>
  <c r="E4361" i="9" s="1"/>
  <c r="D4362" i="9"/>
  <c r="E4362" i="9" s="1"/>
  <c r="D4363" i="9"/>
  <c r="E4363" i="9" s="1"/>
  <c r="D4364" i="9"/>
  <c r="E4364" i="9" s="1"/>
  <c r="D4365" i="9"/>
  <c r="E4365" i="9" s="1"/>
  <c r="D4366" i="9"/>
  <c r="E4366" i="9" s="1"/>
  <c r="D4367" i="9"/>
  <c r="E4367" i="9" s="1"/>
  <c r="D4368" i="9"/>
  <c r="E4368" i="9" s="1"/>
  <c r="D4369" i="9"/>
  <c r="E4369" i="9" s="1"/>
  <c r="D4370" i="9"/>
  <c r="E4370" i="9" s="1"/>
  <c r="D4371" i="9"/>
  <c r="E4371" i="9" s="1"/>
  <c r="D4372" i="9"/>
  <c r="E4372" i="9" s="1"/>
  <c r="D4373" i="9"/>
  <c r="E4373" i="9" s="1"/>
  <c r="D4374" i="9"/>
  <c r="E4374" i="9" s="1"/>
  <c r="D4375" i="9"/>
  <c r="E4375" i="9" s="1"/>
  <c r="D4376" i="9"/>
  <c r="E4376" i="9" s="1"/>
  <c r="D4377" i="9"/>
  <c r="E4377" i="9" s="1"/>
  <c r="D4378" i="9"/>
  <c r="E4378" i="9" s="1"/>
  <c r="D4379" i="9"/>
  <c r="E4379" i="9" s="1"/>
  <c r="D4380" i="9"/>
  <c r="E4380" i="9" s="1"/>
  <c r="D4381" i="9"/>
  <c r="E4381" i="9" s="1"/>
  <c r="D4382" i="9"/>
  <c r="E4382" i="9" s="1"/>
  <c r="D4383" i="9"/>
  <c r="E4383" i="9" s="1"/>
  <c r="D4384" i="9"/>
  <c r="E4384" i="9" s="1"/>
  <c r="D4385" i="9"/>
  <c r="E4385" i="9" s="1"/>
  <c r="D4386" i="9"/>
  <c r="E4386" i="9" s="1"/>
  <c r="D4387" i="9"/>
  <c r="E4387" i="9" s="1"/>
  <c r="D4388" i="9"/>
  <c r="E4388" i="9" s="1"/>
  <c r="D4389" i="9"/>
  <c r="E4389" i="9" s="1"/>
  <c r="D4390" i="9"/>
  <c r="E4390" i="9" s="1"/>
  <c r="D4391" i="9"/>
  <c r="E4391" i="9" s="1"/>
  <c r="D4392" i="9"/>
  <c r="E4392" i="9" s="1"/>
  <c r="D4393" i="9"/>
  <c r="E4393" i="9" s="1"/>
  <c r="D4394" i="9"/>
  <c r="E4394" i="9" s="1"/>
  <c r="D4395" i="9"/>
  <c r="E4395" i="9" s="1"/>
  <c r="D4396" i="9"/>
  <c r="E4396" i="9" s="1"/>
  <c r="D4397" i="9"/>
  <c r="E4397" i="9" s="1"/>
  <c r="D4398" i="9"/>
  <c r="E4398" i="9" s="1"/>
  <c r="D4399" i="9"/>
  <c r="E4399" i="9" s="1"/>
  <c r="D4400" i="9"/>
  <c r="E4400" i="9" s="1"/>
  <c r="D4401" i="9"/>
  <c r="E4401" i="9" s="1"/>
  <c r="D4402" i="9"/>
  <c r="E4402" i="9" s="1"/>
  <c r="D4403" i="9"/>
  <c r="E4403" i="9" s="1"/>
  <c r="D4404" i="9"/>
  <c r="E4404" i="9" s="1"/>
  <c r="D4405" i="9"/>
  <c r="E4405" i="9" s="1"/>
  <c r="D4406" i="9"/>
  <c r="E4406" i="9" s="1"/>
  <c r="D4407" i="9"/>
  <c r="E4407" i="9" s="1"/>
  <c r="D4408" i="9"/>
  <c r="E4408" i="9" s="1"/>
  <c r="D4409" i="9"/>
  <c r="E4409" i="9" s="1"/>
  <c r="D4410" i="9"/>
  <c r="E4410" i="9" s="1"/>
  <c r="D4411" i="9"/>
  <c r="E4411" i="9" s="1"/>
  <c r="D4412" i="9"/>
  <c r="E4412" i="9" s="1"/>
  <c r="D4413" i="9"/>
  <c r="E4413" i="9" s="1"/>
  <c r="D4414" i="9"/>
  <c r="E4414" i="9" s="1"/>
  <c r="D4415" i="9"/>
  <c r="E4415" i="9" s="1"/>
  <c r="D4416" i="9"/>
  <c r="E4416" i="9" s="1"/>
  <c r="D4417" i="9"/>
  <c r="E4417" i="9" s="1"/>
  <c r="D4418" i="9"/>
  <c r="E4418" i="9" s="1"/>
  <c r="D4419" i="9"/>
  <c r="E4419" i="9" s="1"/>
  <c r="D4420" i="9"/>
  <c r="E4420" i="9" s="1"/>
  <c r="D4421" i="9"/>
  <c r="E4421" i="9" s="1"/>
  <c r="D4422" i="9"/>
  <c r="E4422" i="9" s="1"/>
  <c r="D4423" i="9"/>
  <c r="E4423" i="9" s="1"/>
  <c r="D4424" i="9"/>
  <c r="E4424" i="9" s="1"/>
  <c r="D4425" i="9"/>
  <c r="E4425" i="9" s="1"/>
  <c r="D4426" i="9"/>
  <c r="E4426" i="9" s="1"/>
  <c r="D4427" i="9"/>
  <c r="E4427" i="9" s="1"/>
  <c r="D4428" i="9"/>
  <c r="E4428" i="9" s="1"/>
  <c r="D4429" i="9"/>
  <c r="E4429" i="9" s="1"/>
  <c r="D4430" i="9"/>
  <c r="E4430" i="9" s="1"/>
  <c r="D4431" i="9"/>
  <c r="E4431" i="9" s="1"/>
  <c r="D4432" i="9"/>
  <c r="E4432" i="9" s="1"/>
  <c r="D4433" i="9"/>
  <c r="E4433" i="9" s="1"/>
  <c r="D4434" i="9"/>
  <c r="E4434" i="9" s="1"/>
  <c r="D4435" i="9"/>
  <c r="E4435" i="9" s="1"/>
  <c r="D4436" i="9"/>
  <c r="E4436" i="9" s="1"/>
  <c r="D4437" i="9"/>
  <c r="E4437" i="9" s="1"/>
  <c r="D4438" i="9"/>
  <c r="E4438" i="9" s="1"/>
  <c r="D4439" i="9"/>
  <c r="E4439" i="9" s="1"/>
  <c r="D4440" i="9"/>
  <c r="E4440" i="9" s="1"/>
  <c r="D4441" i="9"/>
  <c r="E4441" i="9" s="1"/>
  <c r="D4442" i="9"/>
  <c r="E4442" i="9" s="1"/>
  <c r="D4443" i="9"/>
  <c r="E4443" i="9" s="1"/>
  <c r="D4444" i="9"/>
  <c r="E4444" i="9" s="1"/>
  <c r="D4445" i="9"/>
  <c r="E4445" i="9" s="1"/>
  <c r="D4446" i="9"/>
  <c r="E4446" i="9" s="1"/>
  <c r="D4447" i="9"/>
  <c r="E4447" i="9" s="1"/>
  <c r="D4448" i="9"/>
  <c r="E4448" i="9" s="1"/>
  <c r="D4449" i="9"/>
  <c r="E4449" i="9" s="1"/>
  <c r="D4450" i="9"/>
  <c r="E4450" i="9" s="1"/>
  <c r="D4451" i="9"/>
  <c r="E4451" i="9" s="1"/>
  <c r="D4452" i="9"/>
  <c r="E4452" i="9" s="1"/>
  <c r="D4453" i="9"/>
  <c r="E4453" i="9" s="1"/>
  <c r="D4454" i="9"/>
  <c r="E4454" i="9" s="1"/>
  <c r="D4455" i="9"/>
  <c r="E4455" i="9" s="1"/>
  <c r="D4456" i="9"/>
  <c r="E4456" i="9" s="1"/>
  <c r="D4457" i="9"/>
  <c r="E4457" i="9" s="1"/>
  <c r="D4458" i="9"/>
  <c r="E4458" i="9" s="1"/>
  <c r="D4459" i="9"/>
  <c r="E4459" i="9" s="1"/>
  <c r="D4460" i="9"/>
  <c r="E4460" i="9" s="1"/>
  <c r="D4461" i="9"/>
  <c r="E4461" i="9" s="1"/>
  <c r="D4462" i="9"/>
  <c r="E4462" i="9" s="1"/>
  <c r="D4463" i="9"/>
  <c r="E4463" i="9" s="1"/>
  <c r="D4464" i="9"/>
  <c r="E4464" i="9" s="1"/>
  <c r="D4465" i="9"/>
  <c r="E4465" i="9" s="1"/>
  <c r="D4466" i="9"/>
  <c r="E4466" i="9" s="1"/>
  <c r="D4467" i="9"/>
  <c r="E4467" i="9" s="1"/>
  <c r="D4468" i="9"/>
  <c r="E4468" i="9" s="1"/>
  <c r="D4469" i="9"/>
  <c r="E4469" i="9" s="1"/>
  <c r="D4470" i="9"/>
  <c r="E4470" i="9" s="1"/>
  <c r="D4471" i="9"/>
  <c r="E4471" i="9" s="1"/>
  <c r="D4472" i="9"/>
  <c r="E4472" i="9" s="1"/>
  <c r="D4473" i="9"/>
  <c r="E4473" i="9" s="1"/>
  <c r="D4474" i="9"/>
  <c r="E4474" i="9" s="1"/>
  <c r="D4475" i="9"/>
  <c r="E4475" i="9" s="1"/>
  <c r="D4476" i="9"/>
  <c r="E4476" i="9" s="1"/>
  <c r="D4477" i="9"/>
  <c r="E4477" i="9" s="1"/>
  <c r="D4478" i="9"/>
  <c r="E4478" i="9" s="1"/>
  <c r="D4479" i="9"/>
  <c r="E4479" i="9" s="1"/>
  <c r="D4480" i="9"/>
  <c r="E4480" i="9" s="1"/>
  <c r="D4481" i="9"/>
  <c r="E4481" i="9" s="1"/>
  <c r="D4482" i="9"/>
  <c r="E4482" i="9" s="1"/>
  <c r="D4483" i="9"/>
  <c r="E4483" i="9" s="1"/>
  <c r="D4484" i="9"/>
  <c r="E4484" i="9" s="1"/>
  <c r="D4485" i="9"/>
  <c r="E4485" i="9" s="1"/>
  <c r="D4486" i="9"/>
  <c r="E4486" i="9" s="1"/>
  <c r="D4487" i="9"/>
  <c r="E4487" i="9" s="1"/>
  <c r="D4488" i="9"/>
  <c r="E4488" i="9" s="1"/>
  <c r="D4489" i="9"/>
  <c r="E4489" i="9" s="1"/>
  <c r="D4490" i="9"/>
  <c r="E4490" i="9" s="1"/>
  <c r="D4491" i="9"/>
  <c r="E4491" i="9" s="1"/>
  <c r="D4492" i="9"/>
  <c r="E4492" i="9" s="1"/>
  <c r="D4493" i="9"/>
  <c r="E4493" i="9" s="1"/>
  <c r="D4494" i="9"/>
  <c r="E4494" i="9" s="1"/>
  <c r="D4495" i="9"/>
  <c r="E4495" i="9" s="1"/>
  <c r="D4496" i="9"/>
  <c r="E4496" i="9" s="1"/>
  <c r="D4497" i="9"/>
  <c r="E4497" i="9" s="1"/>
  <c r="D4498" i="9"/>
  <c r="E4498" i="9" s="1"/>
  <c r="D4499" i="9"/>
  <c r="E4499" i="9" s="1"/>
  <c r="D4500" i="9"/>
  <c r="E4500" i="9" s="1"/>
  <c r="D4501" i="9"/>
  <c r="E4501" i="9" s="1"/>
  <c r="D4502" i="9"/>
  <c r="E4502" i="9" s="1"/>
  <c r="D4503" i="9"/>
  <c r="E4503" i="9" s="1"/>
  <c r="D4504" i="9"/>
  <c r="E4504" i="9" s="1"/>
  <c r="D4505" i="9"/>
  <c r="E4505" i="9" s="1"/>
  <c r="D4506" i="9"/>
  <c r="E4506" i="9" s="1"/>
  <c r="D4507" i="9"/>
  <c r="E4507" i="9" s="1"/>
  <c r="D4508" i="9"/>
  <c r="E4508" i="9" s="1"/>
  <c r="D4509" i="9"/>
  <c r="E4509" i="9" s="1"/>
  <c r="D4510" i="9"/>
  <c r="E4510" i="9" s="1"/>
  <c r="D4511" i="9"/>
  <c r="E4511" i="9" s="1"/>
  <c r="D4512" i="9"/>
  <c r="E4512" i="9" s="1"/>
  <c r="D4513" i="9"/>
  <c r="E4513" i="9" s="1"/>
  <c r="D4514" i="9"/>
  <c r="E4514" i="9" s="1"/>
  <c r="D4515" i="9"/>
  <c r="E4515" i="9" s="1"/>
  <c r="D4516" i="9"/>
  <c r="E4516" i="9" s="1"/>
  <c r="D4517" i="9"/>
  <c r="E4517" i="9" s="1"/>
  <c r="D4518" i="9"/>
  <c r="E4518" i="9" s="1"/>
  <c r="D4519" i="9"/>
  <c r="E4519" i="9" s="1"/>
  <c r="D4520" i="9"/>
  <c r="E4520" i="9" s="1"/>
  <c r="D4521" i="9"/>
  <c r="E4521" i="9" s="1"/>
  <c r="D4522" i="9"/>
  <c r="E4522" i="9" s="1"/>
  <c r="D4523" i="9"/>
  <c r="E4523" i="9" s="1"/>
  <c r="D4524" i="9"/>
  <c r="E4524" i="9" s="1"/>
  <c r="D4525" i="9"/>
  <c r="E4525" i="9" s="1"/>
  <c r="D4526" i="9"/>
  <c r="E4526" i="9" s="1"/>
  <c r="D4527" i="9"/>
  <c r="E4527" i="9" s="1"/>
  <c r="D4528" i="9"/>
  <c r="E4528" i="9" s="1"/>
  <c r="D4529" i="9"/>
  <c r="E4529" i="9" s="1"/>
  <c r="D4530" i="9"/>
  <c r="E4530" i="9" s="1"/>
  <c r="D4531" i="9"/>
  <c r="E4531" i="9" s="1"/>
  <c r="D4532" i="9"/>
  <c r="E4532" i="9" s="1"/>
  <c r="D4533" i="9"/>
  <c r="E4533" i="9" s="1"/>
  <c r="D4534" i="9"/>
  <c r="E4534" i="9" s="1"/>
  <c r="D4535" i="9"/>
  <c r="E4535" i="9" s="1"/>
  <c r="D4536" i="9"/>
  <c r="E4536" i="9" s="1"/>
  <c r="D4537" i="9"/>
  <c r="E4537" i="9" s="1"/>
  <c r="D4538" i="9"/>
  <c r="E4538" i="9" s="1"/>
  <c r="D4539" i="9"/>
  <c r="E4539" i="9" s="1"/>
  <c r="D4540" i="9"/>
  <c r="E4540" i="9" s="1"/>
  <c r="D4541" i="9"/>
  <c r="E4541" i="9" s="1"/>
  <c r="D4542" i="9"/>
  <c r="E4542" i="9" s="1"/>
  <c r="D4543" i="9"/>
  <c r="E4543" i="9" s="1"/>
  <c r="D4544" i="9"/>
  <c r="E4544" i="9" s="1"/>
  <c r="D4545" i="9"/>
  <c r="E4545" i="9" s="1"/>
  <c r="D4546" i="9"/>
  <c r="E4546" i="9" s="1"/>
  <c r="D4547" i="9"/>
  <c r="E4547" i="9" s="1"/>
  <c r="D4548" i="9"/>
  <c r="E4548" i="9" s="1"/>
  <c r="D4549" i="9"/>
  <c r="E4549" i="9" s="1"/>
  <c r="D4550" i="9"/>
  <c r="E4550" i="9" s="1"/>
  <c r="D4551" i="9"/>
  <c r="E4551" i="9" s="1"/>
  <c r="D4552" i="9"/>
  <c r="E4552" i="9" s="1"/>
  <c r="D4553" i="9"/>
  <c r="E4553" i="9" s="1"/>
  <c r="D4554" i="9"/>
  <c r="E4554" i="9" s="1"/>
  <c r="D4555" i="9"/>
  <c r="E4555" i="9" s="1"/>
  <c r="D4556" i="9"/>
  <c r="E4556" i="9" s="1"/>
  <c r="D4557" i="9"/>
  <c r="E4557" i="9" s="1"/>
  <c r="D4558" i="9"/>
  <c r="E4558" i="9" s="1"/>
  <c r="D4559" i="9"/>
  <c r="E4559" i="9" s="1"/>
  <c r="D4560" i="9"/>
  <c r="E4560" i="9" s="1"/>
  <c r="D4561" i="9"/>
  <c r="E4561" i="9" s="1"/>
  <c r="D4562" i="9"/>
  <c r="E4562" i="9" s="1"/>
  <c r="D4563" i="9"/>
  <c r="E4563" i="9" s="1"/>
  <c r="D4564" i="9"/>
  <c r="E4564" i="9" s="1"/>
  <c r="D4565" i="9"/>
  <c r="E4565" i="9" s="1"/>
  <c r="D4566" i="9"/>
  <c r="E4566" i="9" s="1"/>
  <c r="D4567" i="9"/>
  <c r="E4567" i="9" s="1"/>
  <c r="D4568" i="9"/>
  <c r="E4568" i="9" s="1"/>
  <c r="D4569" i="9"/>
  <c r="E4569" i="9" s="1"/>
  <c r="D4570" i="9"/>
  <c r="E4570" i="9" s="1"/>
  <c r="D4571" i="9"/>
  <c r="E4571" i="9" s="1"/>
  <c r="D4572" i="9"/>
  <c r="E4572" i="9" s="1"/>
  <c r="D4573" i="9"/>
  <c r="E4573" i="9" s="1"/>
  <c r="D4574" i="9"/>
  <c r="E4574" i="9" s="1"/>
  <c r="D4575" i="9"/>
  <c r="E4575" i="9" s="1"/>
  <c r="D4576" i="9"/>
  <c r="E4576" i="9" s="1"/>
  <c r="D4577" i="9"/>
  <c r="E4577" i="9" s="1"/>
  <c r="D4578" i="9"/>
  <c r="E4578" i="9" s="1"/>
  <c r="D4579" i="9"/>
  <c r="E4579" i="9" s="1"/>
  <c r="D4580" i="9"/>
  <c r="E4580" i="9" s="1"/>
  <c r="D4581" i="9"/>
  <c r="E4581" i="9" s="1"/>
  <c r="D4582" i="9"/>
  <c r="E4582" i="9" s="1"/>
  <c r="D4583" i="9"/>
  <c r="E4583" i="9" s="1"/>
  <c r="D4584" i="9"/>
  <c r="E4584" i="9" s="1"/>
  <c r="D4585" i="9"/>
  <c r="E4585" i="9" s="1"/>
  <c r="D4586" i="9"/>
  <c r="E4586" i="9" s="1"/>
  <c r="D4587" i="9"/>
  <c r="E4587" i="9" s="1"/>
  <c r="D4588" i="9"/>
  <c r="E4588" i="9" s="1"/>
  <c r="D4589" i="9"/>
  <c r="E4589" i="9" s="1"/>
  <c r="D4590" i="9"/>
  <c r="E4590" i="9" s="1"/>
  <c r="D4591" i="9"/>
  <c r="E4591" i="9" s="1"/>
  <c r="D4592" i="9"/>
  <c r="E4592" i="9" s="1"/>
  <c r="D4593" i="9"/>
  <c r="E4593" i="9" s="1"/>
  <c r="D4594" i="9"/>
  <c r="E4594" i="9" s="1"/>
  <c r="D4595" i="9"/>
  <c r="E4595" i="9" s="1"/>
  <c r="D4596" i="9"/>
  <c r="E4596" i="9" s="1"/>
  <c r="D4597" i="9"/>
  <c r="E4597" i="9" s="1"/>
  <c r="D4598" i="9"/>
  <c r="E4598" i="9" s="1"/>
  <c r="D4599" i="9"/>
  <c r="E4599" i="9" s="1"/>
  <c r="D4600" i="9"/>
  <c r="E4600" i="9" s="1"/>
  <c r="D4601" i="9"/>
  <c r="E4601" i="9" s="1"/>
  <c r="D4602" i="9"/>
  <c r="E4602" i="9" s="1"/>
  <c r="D4603" i="9"/>
  <c r="E4603" i="9" s="1"/>
  <c r="D4604" i="9"/>
  <c r="E4604" i="9" s="1"/>
  <c r="D4605" i="9"/>
  <c r="E4605" i="9" s="1"/>
  <c r="D4606" i="9"/>
  <c r="E4606" i="9" s="1"/>
  <c r="D4607" i="9"/>
  <c r="E4607" i="9" s="1"/>
  <c r="D4608" i="9"/>
  <c r="E4608" i="9" s="1"/>
  <c r="D4609" i="9"/>
  <c r="E4609" i="9" s="1"/>
  <c r="D4610" i="9"/>
  <c r="E4610" i="9" s="1"/>
  <c r="D4611" i="9"/>
  <c r="E4611" i="9" s="1"/>
  <c r="D4612" i="9"/>
  <c r="E4612" i="9" s="1"/>
  <c r="D4613" i="9"/>
  <c r="E4613" i="9" s="1"/>
  <c r="D4614" i="9"/>
  <c r="E4614" i="9" s="1"/>
  <c r="D4615" i="9"/>
  <c r="E4615" i="9" s="1"/>
  <c r="D4616" i="9"/>
  <c r="E4616" i="9" s="1"/>
  <c r="D4617" i="9"/>
  <c r="E4617" i="9" s="1"/>
  <c r="D4618" i="9"/>
  <c r="E4618" i="9" s="1"/>
  <c r="D4619" i="9"/>
  <c r="E4619" i="9" s="1"/>
  <c r="D4620" i="9"/>
  <c r="E4620" i="9" s="1"/>
  <c r="D4621" i="9"/>
  <c r="E4621" i="9" s="1"/>
  <c r="D4622" i="9"/>
  <c r="E4622" i="9" s="1"/>
  <c r="D4623" i="9"/>
  <c r="E4623" i="9" s="1"/>
  <c r="D4624" i="9"/>
  <c r="E4624" i="9" s="1"/>
  <c r="D4625" i="9"/>
  <c r="E4625" i="9" s="1"/>
  <c r="D4626" i="9"/>
  <c r="E4626" i="9" s="1"/>
  <c r="D4627" i="9"/>
  <c r="E4627" i="9" s="1"/>
  <c r="D4628" i="9"/>
  <c r="E4628" i="9" s="1"/>
  <c r="D4629" i="9"/>
  <c r="E4629" i="9" s="1"/>
  <c r="D4630" i="9"/>
  <c r="E4630" i="9" s="1"/>
  <c r="D4631" i="9"/>
  <c r="E4631" i="9" s="1"/>
  <c r="D4632" i="9"/>
  <c r="E4632" i="9" s="1"/>
  <c r="D4633" i="9"/>
  <c r="E4633" i="9" s="1"/>
  <c r="D4634" i="9"/>
  <c r="E4634" i="9" s="1"/>
  <c r="D4635" i="9"/>
  <c r="E4635" i="9" s="1"/>
  <c r="D4636" i="9"/>
  <c r="E4636" i="9" s="1"/>
  <c r="D4637" i="9"/>
  <c r="E4637" i="9" s="1"/>
  <c r="D4638" i="9"/>
  <c r="E4638" i="9" s="1"/>
  <c r="D4639" i="9"/>
  <c r="E4639" i="9" s="1"/>
  <c r="D4640" i="9"/>
  <c r="E4640" i="9" s="1"/>
  <c r="D4641" i="9"/>
  <c r="E4641" i="9" s="1"/>
  <c r="D4642" i="9"/>
  <c r="E4642" i="9" s="1"/>
  <c r="D4643" i="9"/>
  <c r="E4643" i="9" s="1"/>
  <c r="D4644" i="9"/>
  <c r="E4644" i="9" s="1"/>
  <c r="D4645" i="9"/>
  <c r="E4645" i="9" s="1"/>
  <c r="D4646" i="9"/>
  <c r="E4646" i="9" s="1"/>
  <c r="D4647" i="9"/>
  <c r="E4647" i="9" s="1"/>
  <c r="D4648" i="9"/>
  <c r="E4648" i="9" s="1"/>
  <c r="D4649" i="9"/>
  <c r="E4649" i="9" s="1"/>
  <c r="D4650" i="9"/>
  <c r="E4650" i="9" s="1"/>
  <c r="D4651" i="9"/>
  <c r="E4651" i="9" s="1"/>
  <c r="D4652" i="9"/>
  <c r="E4652" i="9" s="1"/>
  <c r="D4653" i="9"/>
  <c r="E4653" i="9" s="1"/>
  <c r="D4654" i="9"/>
  <c r="E4654" i="9" s="1"/>
  <c r="D4655" i="9"/>
  <c r="E4655" i="9" s="1"/>
  <c r="D4656" i="9"/>
  <c r="E4656" i="9" s="1"/>
  <c r="D4657" i="9"/>
  <c r="E4657" i="9" s="1"/>
  <c r="D4658" i="9"/>
  <c r="E4658" i="9" s="1"/>
  <c r="D4659" i="9"/>
  <c r="E4659" i="9" s="1"/>
  <c r="D4660" i="9"/>
  <c r="E4660" i="9" s="1"/>
  <c r="D4661" i="9"/>
  <c r="E4661" i="9" s="1"/>
  <c r="D4662" i="9"/>
  <c r="E4662" i="9" s="1"/>
  <c r="D4663" i="9"/>
  <c r="E4663" i="9" s="1"/>
  <c r="D4664" i="9"/>
  <c r="E4664" i="9" s="1"/>
  <c r="D4665" i="9"/>
  <c r="E4665" i="9" s="1"/>
  <c r="D4666" i="9"/>
  <c r="E4666" i="9" s="1"/>
  <c r="D4667" i="9"/>
  <c r="E4667" i="9" s="1"/>
  <c r="D4668" i="9"/>
  <c r="E4668" i="9" s="1"/>
  <c r="D4669" i="9"/>
  <c r="E4669" i="9" s="1"/>
  <c r="D4670" i="9"/>
  <c r="E4670" i="9" s="1"/>
  <c r="D4671" i="9"/>
  <c r="E4671" i="9" s="1"/>
  <c r="D4672" i="9"/>
  <c r="E4672" i="9" s="1"/>
  <c r="D4673" i="9"/>
  <c r="E4673" i="9" s="1"/>
  <c r="D4674" i="9"/>
  <c r="E4674" i="9" s="1"/>
  <c r="D4675" i="9"/>
  <c r="E4675" i="9" s="1"/>
  <c r="D4676" i="9"/>
  <c r="E4676" i="9" s="1"/>
  <c r="D4677" i="9"/>
  <c r="E4677" i="9" s="1"/>
  <c r="D4678" i="9"/>
  <c r="E4678" i="9" s="1"/>
  <c r="D4679" i="9"/>
  <c r="E4679" i="9" s="1"/>
  <c r="D4680" i="9"/>
  <c r="E4680" i="9" s="1"/>
  <c r="D4681" i="9"/>
  <c r="E4681" i="9" s="1"/>
  <c r="D4682" i="9"/>
  <c r="E4682" i="9" s="1"/>
  <c r="D4683" i="9"/>
  <c r="E4683" i="9" s="1"/>
  <c r="D4684" i="9"/>
  <c r="E4684" i="9" s="1"/>
  <c r="D4685" i="9"/>
  <c r="E4685" i="9" s="1"/>
  <c r="D4686" i="9"/>
  <c r="E4686" i="9" s="1"/>
  <c r="D4687" i="9"/>
  <c r="E4687" i="9" s="1"/>
  <c r="D4688" i="9"/>
  <c r="E4688" i="9" s="1"/>
  <c r="D4689" i="9"/>
  <c r="E4689" i="9" s="1"/>
  <c r="D4690" i="9"/>
  <c r="E4690" i="9" s="1"/>
  <c r="D4691" i="9"/>
  <c r="E4691" i="9" s="1"/>
  <c r="D4692" i="9"/>
  <c r="E4692" i="9" s="1"/>
  <c r="D4693" i="9"/>
  <c r="E4693" i="9" s="1"/>
  <c r="D4694" i="9"/>
  <c r="E4694" i="9" s="1"/>
  <c r="D4695" i="9"/>
  <c r="E4695" i="9" s="1"/>
  <c r="D4696" i="9"/>
  <c r="E4696" i="9" s="1"/>
  <c r="D4697" i="9"/>
  <c r="E4697" i="9" s="1"/>
  <c r="D4698" i="9"/>
  <c r="E4698" i="9" s="1"/>
  <c r="D4699" i="9"/>
  <c r="E4699" i="9" s="1"/>
  <c r="D4700" i="9"/>
  <c r="E4700" i="9" s="1"/>
  <c r="D4701" i="9"/>
  <c r="E4701" i="9" s="1"/>
  <c r="D4702" i="9"/>
  <c r="E4702" i="9" s="1"/>
  <c r="D4703" i="9"/>
  <c r="E4703" i="9" s="1"/>
  <c r="D4704" i="9"/>
  <c r="E4704" i="9" s="1"/>
  <c r="D4705" i="9"/>
  <c r="E4705" i="9" s="1"/>
  <c r="D4706" i="9"/>
  <c r="E4706" i="9" s="1"/>
  <c r="D4707" i="9"/>
  <c r="E4707" i="9" s="1"/>
  <c r="D4708" i="9"/>
  <c r="E4708" i="9" s="1"/>
  <c r="D4709" i="9"/>
  <c r="E4709" i="9" s="1"/>
  <c r="D4710" i="9"/>
  <c r="E4710" i="9" s="1"/>
  <c r="D4711" i="9"/>
  <c r="E4711" i="9" s="1"/>
  <c r="D4712" i="9"/>
  <c r="E4712" i="9" s="1"/>
  <c r="D4713" i="9"/>
  <c r="E4713" i="9" s="1"/>
  <c r="D4714" i="9"/>
  <c r="E4714" i="9" s="1"/>
  <c r="D4715" i="9"/>
  <c r="E4715" i="9" s="1"/>
  <c r="D4716" i="9"/>
  <c r="E4716" i="9" s="1"/>
  <c r="D4717" i="9"/>
  <c r="E4717" i="9" s="1"/>
  <c r="D4718" i="9"/>
  <c r="E4718" i="9" s="1"/>
  <c r="D4719" i="9"/>
  <c r="E4719" i="9" s="1"/>
  <c r="D4720" i="9"/>
  <c r="E4720" i="9" s="1"/>
  <c r="D4721" i="9"/>
  <c r="E4721" i="9" s="1"/>
  <c r="D4722" i="9"/>
  <c r="E4722" i="9" s="1"/>
  <c r="D4723" i="9"/>
  <c r="E4723" i="9" s="1"/>
  <c r="D4724" i="9"/>
  <c r="E4724" i="9" s="1"/>
  <c r="D4725" i="9"/>
  <c r="E4725" i="9" s="1"/>
  <c r="D4726" i="9"/>
  <c r="E4726" i="9" s="1"/>
  <c r="D4727" i="9"/>
  <c r="E4727" i="9" s="1"/>
  <c r="D4728" i="9"/>
  <c r="E4728" i="9" s="1"/>
  <c r="D4729" i="9"/>
  <c r="E4729" i="9" s="1"/>
  <c r="D4730" i="9"/>
  <c r="E4730" i="9" s="1"/>
  <c r="D4731" i="9"/>
  <c r="E4731" i="9" s="1"/>
  <c r="D4732" i="9"/>
  <c r="E4732" i="9" s="1"/>
  <c r="D4733" i="9"/>
  <c r="E4733" i="9" s="1"/>
  <c r="D4734" i="9"/>
  <c r="E4734" i="9" s="1"/>
  <c r="D4735" i="9"/>
  <c r="E4735" i="9" s="1"/>
  <c r="D4736" i="9"/>
  <c r="E4736" i="9" s="1"/>
  <c r="D4737" i="9"/>
  <c r="E4737" i="9" s="1"/>
  <c r="D4738" i="9"/>
  <c r="E4738" i="9" s="1"/>
  <c r="D4739" i="9"/>
  <c r="E4739" i="9" s="1"/>
  <c r="D4740" i="9"/>
  <c r="E4740" i="9" s="1"/>
  <c r="D4741" i="9"/>
  <c r="E4741" i="9" s="1"/>
  <c r="D4742" i="9"/>
  <c r="E4742" i="9" s="1"/>
  <c r="D4743" i="9"/>
  <c r="E4743" i="9" s="1"/>
  <c r="D4744" i="9"/>
  <c r="E4744" i="9" s="1"/>
  <c r="D4745" i="9"/>
  <c r="E4745" i="9" s="1"/>
  <c r="D4746" i="9"/>
  <c r="E4746" i="9" s="1"/>
  <c r="D4747" i="9"/>
  <c r="E4747" i="9" s="1"/>
  <c r="D4748" i="9"/>
  <c r="E4748" i="9" s="1"/>
  <c r="D4749" i="9"/>
  <c r="E4749" i="9" s="1"/>
  <c r="D4750" i="9"/>
  <c r="E4750" i="9" s="1"/>
  <c r="D4751" i="9"/>
  <c r="E4751" i="9" s="1"/>
  <c r="D4752" i="9"/>
  <c r="E4752" i="9" s="1"/>
  <c r="D4753" i="9"/>
  <c r="E4753" i="9" s="1"/>
  <c r="D4754" i="9"/>
  <c r="E4754" i="9" s="1"/>
  <c r="D4755" i="9"/>
  <c r="E4755" i="9" s="1"/>
  <c r="D4756" i="9"/>
  <c r="E4756" i="9" s="1"/>
  <c r="D4757" i="9"/>
  <c r="E4757" i="9" s="1"/>
  <c r="D4758" i="9"/>
  <c r="E4758" i="9" s="1"/>
  <c r="D4759" i="9"/>
  <c r="E4759" i="9" s="1"/>
  <c r="D4760" i="9"/>
  <c r="E4760" i="9" s="1"/>
  <c r="D4761" i="9"/>
  <c r="E4761" i="9" s="1"/>
  <c r="D4762" i="9"/>
  <c r="E4762" i="9" s="1"/>
  <c r="D4763" i="9"/>
  <c r="E4763" i="9" s="1"/>
  <c r="D4764" i="9"/>
  <c r="E4764" i="9" s="1"/>
  <c r="D4765" i="9"/>
  <c r="E4765" i="9" s="1"/>
  <c r="D4766" i="9"/>
  <c r="E4766" i="9" s="1"/>
  <c r="D4767" i="9"/>
  <c r="E4767" i="9" s="1"/>
  <c r="D4768" i="9"/>
  <c r="E4768" i="9" s="1"/>
  <c r="D4769" i="9"/>
  <c r="E4769" i="9" s="1"/>
  <c r="D4770" i="9"/>
  <c r="E4770" i="9" s="1"/>
  <c r="D4771" i="9"/>
  <c r="E4771" i="9" s="1"/>
  <c r="D4772" i="9"/>
  <c r="E4772" i="9" s="1"/>
  <c r="D4773" i="9"/>
  <c r="E4773" i="9" s="1"/>
  <c r="D4774" i="9"/>
  <c r="E4774" i="9" s="1"/>
  <c r="D4775" i="9"/>
  <c r="E4775" i="9" s="1"/>
  <c r="D4776" i="9"/>
  <c r="E4776" i="9" s="1"/>
  <c r="D4777" i="9"/>
  <c r="E4777" i="9" s="1"/>
  <c r="D4778" i="9"/>
  <c r="E4778" i="9" s="1"/>
  <c r="D4779" i="9"/>
  <c r="E4779" i="9" s="1"/>
  <c r="D4780" i="9"/>
  <c r="E4780" i="9" s="1"/>
  <c r="D4781" i="9"/>
  <c r="E4781" i="9" s="1"/>
  <c r="D4782" i="9"/>
  <c r="E4782" i="9" s="1"/>
  <c r="D4783" i="9"/>
  <c r="E4783" i="9" s="1"/>
  <c r="D4784" i="9"/>
  <c r="E4784" i="9" s="1"/>
  <c r="D4785" i="9"/>
  <c r="E4785" i="9" s="1"/>
  <c r="D4786" i="9"/>
  <c r="E4786" i="9" s="1"/>
  <c r="D4787" i="9"/>
  <c r="E4787" i="9" s="1"/>
  <c r="D4788" i="9"/>
  <c r="E4788" i="9" s="1"/>
  <c r="D4789" i="9"/>
  <c r="E4789" i="9" s="1"/>
  <c r="D4790" i="9"/>
  <c r="E4790" i="9" s="1"/>
  <c r="D4791" i="9"/>
  <c r="E4791" i="9" s="1"/>
  <c r="D4792" i="9"/>
  <c r="E4792" i="9" s="1"/>
  <c r="D4793" i="9"/>
  <c r="E4793" i="9" s="1"/>
  <c r="D4794" i="9"/>
  <c r="E4794" i="9" s="1"/>
  <c r="D4795" i="9"/>
  <c r="E4795" i="9" s="1"/>
  <c r="D4796" i="9"/>
  <c r="E4796" i="9" s="1"/>
  <c r="D4797" i="9"/>
  <c r="E4797" i="9" s="1"/>
  <c r="D4798" i="9"/>
  <c r="E4798" i="9" s="1"/>
  <c r="D4799" i="9"/>
  <c r="E4799" i="9" s="1"/>
  <c r="D4800" i="9"/>
  <c r="E4800" i="9" s="1"/>
  <c r="D4801" i="9"/>
  <c r="E4801" i="9" s="1"/>
  <c r="D4802" i="9"/>
  <c r="E4802" i="9" s="1"/>
  <c r="D4803" i="9"/>
  <c r="E4803" i="9" s="1"/>
  <c r="D4804" i="9"/>
  <c r="E4804" i="9" s="1"/>
  <c r="D4805" i="9"/>
  <c r="E4805" i="9" s="1"/>
  <c r="D4806" i="9"/>
  <c r="E4806" i="9" s="1"/>
  <c r="D4807" i="9"/>
  <c r="E4807" i="9" s="1"/>
  <c r="D4808" i="9"/>
  <c r="E4808" i="9" s="1"/>
  <c r="D4809" i="9"/>
  <c r="E4809" i="9" s="1"/>
  <c r="D4810" i="9"/>
  <c r="E4810" i="9" s="1"/>
  <c r="D4811" i="9"/>
  <c r="E4811" i="9" s="1"/>
  <c r="D4812" i="9"/>
  <c r="E4812" i="9" s="1"/>
  <c r="D4813" i="9"/>
  <c r="E4813" i="9" s="1"/>
  <c r="D4814" i="9"/>
  <c r="E4814" i="9" s="1"/>
  <c r="D4815" i="9"/>
  <c r="E4815" i="9" s="1"/>
  <c r="D4816" i="9"/>
  <c r="E4816" i="9" s="1"/>
  <c r="D4817" i="9"/>
  <c r="E4817" i="9" s="1"/>
  <c r="D4818" i="9"/>
  <c r="E4818" i="9" s="1"/>
  <c r="D4819" i="9"/>
  <c r="E4819" i="9" s="1"/>
  <c r="D4820" i="9"/>
  <c r="E4820" i="9" s="1"/>
  <c r="D4821" i="9"/>
  <c r="E4821" i="9" s="1"/>
  <c r="D4822" i="9"/>
  <c r="E4822" i="9" s="1"/>
  <c r="D4823" i="9"/>
  <c r="E4823" i="9" s="1"/>
  <c r="D4824" i="9"/>
  <c r="E4824" i="9" s="1"/>
  <c r="D4825" i="9"/>
  <c r="E4825" i="9" s="1"/>
  <c r="D4826" i="9"/>
  <c r="E4826" i="9" s="1"/>
  <c r="D4827" i="9"/>
  <c r="E4827" i="9" s="1"/>
  <c r="D4828" i="9"/>
  <c r="E4828" i="9" s="1"/>
  <c r="D4829" i="9"/>
  <c r="E4829" i="9" s="1"/>
  <c r="D4830" i="9"/>
  <c r="E4830" i="9" s="1"/>
  <c r="D4831" i="9"/>
  <c r="E4831" i="9" s="1"/>
  <c r="D4832" i="9"/>
  <c r="E4832" i="9" s="1"/>
  <c r="D4833" i="9"/>
  <c r="E4833" i="9" s="1"/>
  <c r="D4834" i="9"/>
  <c r="E4834" i="9" s="1"/>
  <c r="D4835" i="9"/>
  <c r="E4835" i="9" s="1"/>
  <c r="D4836" i="9"/>
  <c r="E4836" i="9" s="1"/>
  <c r="D4837" i="9"/>
  <c r="E4837" i="9" s="1"/>
  <c r="D4838" i="9"/>
  <c r="E4838" i="9" s="1"/>
  <c r="D4839" i="9"/>
  <c r="E4839" i="9" s="1"/>
  <c r="D4840" i="9"/>
  <c r="E4840" i="9" s="1"/>
  <c r="D4841" i="9"/>
  <c r="E4841" i="9" s="1"/>
  <c r="D4842" i="9"/>
  <c r="E4842" i="9" s="1"/>
  <c r="D4843" i="9"/>
  <c r="E4843" i="9" s="1"/>
  <c r="D4844" i="9"/>
  <c r="E4844" i="9" s="1"/>
  <c r="D4845" i="9"/>
  <c r="E4845" i="9" s="1"/>
  <c r="D4846" i="9"/>
  <c r="E4846" i="9" s="1"/>
  <c r="D4847" i="9"/>
  <c r="E4847" i="9" s="1"/>
  <c r="D4848" i="9"/>
  <c r="E4848" i="9" s="1"/>
  <c r="D4849" i="9"/>
  <c r="E4849" i="9" s="1"/>
  <c r="D4850" i="9"/>
  <c r="E4850" i="9" s="1"/>
  <c r="D4851" i="9"/>
  <c r="E4851" i="9" s="1"/>
  <c r="D4852" i="9"/>
  <c r="E4852" i="9" s="1"/>
  <c r="D4853" i="9"/>
  <c r="E4853" i="9" s="1"/>
  <c r="D4854" i="9"/>
  <c r="E4854" i="9" s="1"/>
  <c r="D4855" i="9"/>
  <c r="E4855" i="9" s="1"/>
  <c r="D4856" i="9"/>
  <c r="E4856" i="9" s="1"/>
  <c r="D4857" i="9"/>
  <c r="E4857" i="9" s="1"/>
  <c r="D4858" i="9"/>
  <c r="E4858" i="9" s="1"/>
  <c r="D4859" i="9"/>
  <c r="E4859" i="9" s="1"/>
  <c r="D4860" i="9"/>
  <c r="E4860" i="9" s="1"/>
  <c r="D4861" i="9"/>
  <c r="E4861" i="9" s="1"/>
  <c r="D4862" i="9"/>
  <c r="E4862" i="9" s="1"/>
  <c r="D4863" i="9"/>
  <c r="E4863" i="9" s="1"/>
  <c r="D4864" i="9"/>
  <c r="E4864" i="9" s="1"/>
  <c r="D4865" i="9"/>
  <c r="E4865" i="9" s="1"/>
  <c r="D4866" i="9"/>
  <c r="E4866" i="9" s="1"/>
  <c r="D4867" i="9"/>
  <c r="E4867" i="9" s="1"/>
  <c r="D4868" i="9"/>
  <c r="E4868" i="9" s="1"/>
  <c r="D4869" i="9"/>
  <c r="E4869" i="9" s="1"/>
  <c r="D4870" i="9"/>
  <c r="E4870" i="9" s="1"/>
  <c r="D4871" i="9"/>
  <c r="E4871" i="9" s="1"/>
  <c r="D4872" i="9"/>
  <c r="E4872" i="9" s="1"/>
  <c r="D4873" i="9"/>
  <c r="E4873" i="9" s="1"/>
  <c r="D4874" i="9"/>
  <c r="E4874" i="9" s="1"/>
  <c r="D4875" i="9"/>
  <c r="E4875" i="9" s="1"/>
  <c r="D4876" i="9"/>
  <c r="E4876" i="9" s="1"/>
  <c r="D4877" i="9"/>
  <c r="E4877" i="9" s="1"/>
  <c r="D4878" i="9"/>
  <c r="E4878" i="9" s="1"/>
  <c r="D4879" i="9"/>
  <c r="E4879" i="9" s="1"/>
  <c r="D4880" i="9"/>
  <c r="E4880" i="9" s="1"/>
  <c r="D4881" i="9"/>
  <c r="E4881" i="9" s="1"/>
  <c r="D4882" i="9"/>
  <c r="E4882" i="9" s="1"/>
  <c r="D4883" i="9"/>
  <c r="E4883" i="9" s="1"/>
  <c r="D4884" i="9"/>
  <c r="E4884" i="9" s="1"/>
  <c r="D4885" i="9"/>
  <c r="E4885" i="9" s="1"/>
  <c r="D4886" i="9"/>
  <c r="E4886" i="9" s="1"/>
  <c r="D4887" i="9"/>
  <c r="E4887" i="9" s="1"/>
  <c r="D4888" i="9"/>
  <c r="E4888" i="9" s="1"/>
  <c r="D4889" i="9"/>
  <c r="E4889" i="9" s="1"/>
  <c r="D4890" i="9"/>
  <c r="E4890" i="9" s="1"/>
  <c r="D4891" i="9"/>
  <c r="E4891" i="9" s="1"/>
  <c r="D4892" i="9"/>
  <c r="E4892" i="9" s="1"/>
  <c r="D4893" i="9"/>
  <c r="E4893" i="9" s="1"/>
  <c r="D4894" i="9"/>
  <c r="E4894" i="9" s="1"/>
  <c r="D4895" i="9"/>
  <c r="E4895" i="9" s="1"/>
  <c r="D4896" i="9"/>
  <c r="E4896" i="9" s="1"/>
  <c r="D4897" i="9"/>
  <c r="E4897" i="9" s="1"/>
  <c r="D4898" i="9"/>
  <c r="E4898" i="9" s="1"/>
  <c r="D4899" i="9"/>
  <c r="E4899" i="9" s="1"/>
  <c r="D4900" i="9"/>
  <c r="E4900" i="9" s="1"/>
  <c r="D4901" i="9"/>
  <c r="E4901" i="9" s="1"/>
  <c r="D4902" i="9"/>
  <c r="E4902" i="9" s="1"/>
  <c r="D4903" i="9"/>
  <c r="E4903" i="9" s="1"/>
  <c r="D4904" i="9"/>
  <c r="E4904" i="9" s="1"/>
  <c r="D4905" i="9"/>
  <c r="E4905" i="9" s="1"/>
  <c r="D4906" i="9"/>
  <c r="E4906" i="9" s="1"/>
  <c r="D4907" i="9"/>
  <c r="E4907" i="9" s="1"/>
  <c r="D4908" i="9"/>
  <c r="E4908" i="9" s="1"/>
  <c r="D4909" i="9"/>
  <c r="E4909" i="9" s="1"/>
  <c r="D4910" i="9"/>
  <c r="E4910" i="9" s="1"/>
  <c r="D4911" i="9"/>
  <c r="E4911" i="9" s="1"/>
  <c r="D4912" i="9"/>
  <c r="E4912" i="9" s="1"/>
  <c r="D4913" i="9"/>
  <c r="E4913" i="9" s="1"/>
  <c r="D4914" i="9"/>
  <c r="E4914" i="9" s="1"/>
  <c r="D4915" i="9"/>
  <c r="E4915" i="9" s="1"/>
  <c r="D4916" i="9"/>
  <c r="E4916" i="9" s="1"/>
  <c r="D4917" i="9"/>
  <c r="E4917" i="9" s="1"/>
  <c r="D4918" i="9"/>
  <c r="E4918" i="9" s="1"/>
  <c r="D4919" i="9"/>
  <c r="E4919" i="9" s="1"/>
  <c r="D4920" i="9"/>
  <c r="E4920" i="9" s="1"/>
  <c r="D4921" i="9"/>
  <c r="E4921" i="9" s="1"/>
  <c r="D4922" i="9"/>
  <c r="E4922" i="9" s="1"/>
  <c r="D4923" i="9"/>
  <c r="E4923" i="9" s="1"/>
  <c r="D4924" i="9"/>
  <c r="E4924" i="9" s="1"/>
  <c r="D4925" i="9"/>
  <c r="E4925" i="9" s="1"/>
  <c r="D4926" i="9"/>
  <c r="E4926" i="9" s="1"/>
  <c r="D4927" i="9"/>
  <c r="E4927" i="9" s="1"/>
  <c r="D4928" i="9"/>
  <c r="E4928" i="9" s="1"/>
  <c r="D4929" i="9"/>
  <c r="E4929" i="9" s="1"/>
  <c r="D4930" i="9"/>
  <c r="E4930" i="9" s="1"/>
  <c r="D4931" i="9"/>
  <c r="E4931" i="9" s="1"/>
  <c r="D4932" i="9"/>
  <c r="E4932" i="9" s="1"/>
  <c r="D4933" i="9"/>
  <c r="E4933" i="9" s="1"/>
  <c r="D4934" i="9"/>
  <c r="E4934" i="9" s="1"/>
  <c r="D4935" i="9"/>
  <c r="E4935" i="9" s="1"/>
  <c r="D4936" i="9"/>
  <c r="E4936" i="9" s="1"/>
  <c r="D4937" i="9"/>
  <c r="E4937" i="9" s="1"/>
  <c r="D4938" i="9"/>
  <c r="E4938" i="9" s="1"/>
  <c r="D4939" i="9"/>
  <c r="E4939" i="9" s="1"/>
  <c r="D4940" i="9"/>
  <c r="E4940" i="9" s="1"/>
  <c r="D4941" i="9"/>
  <c r="E4941" i="9" s="1"/>
  <c r="D4942" i="9"/>
  <c r="E4942" i="9" s="1"/>
  <c r="D4943" i="9"/>
  <c r="E4943" i="9" s="1"/>
  <c r="D4944" i="9"/>
  <c r="E4944" i="9" s="1"/>
  <c r="D4945" i="9"/>
  <c r="E4945" i="9" s="1"/>
  <c r="D4946" i="9"/>
  <c r="E4946" i="9" s="1"/>
  <c r="D4947" i="9"/>
  <c r="E4947" i="9" s="1"/>
  <c r="D4948" i="9"/>
  <c r="E4948" i="9" s="1"/>
  <c r="D4949" i="9"/>
  <c r="E4949" i="9" s="1"/>
  <c r="D4950" i="9"/>
  <c r="E4950" i="9" s="1"/>
  <c r="D4951" i="9"/>
  <c r="E4951" i="9" s="1"/>
  <c r="D4952" i="9"/>
  <c r="E4952" i="9" s="1"/>
  <c r="D4953" i="9"/>
  <c r="E4953" i="9" s="1"/>
  <c r="D4954" i="9"/>
  <c r="E4954" i="9" s="1"/>
  <c r="D4955" i="9"/>
  <c r="E4955" i="9" s="1"/>
  <c r="D4956" i="9"/>
  <c r="E4956" i="9" s="1"/>
  <c r="D4957" i="9"/>
  <c r="E4957" i="9" s="1"/>
  <c r="D4958" i="9"/>
  <c r="E4958" i="9" s="1"/>
  <c r="D4959" i="9"/>
  <c r="E4959" i="9" s="1"/>
  <c r="D4960" i="9"/>
  <c r="E4960" i="9" s="1"/>
  <c r="D4961" i="9"/>
  <c r="E4961" i="9" s="1"/>
  <c r="D4962" i="9"/>
  <c r="E4962" i="9" s="1"/>
  <c r="D4963" i="9"/>
  <c r="E4963" i="9" s="1"/>
  <c r="D4964" i="9"/>
  <c r="E4964" i="9" s="1"/>
  <c r="D4965" i="9"/>
  <c r="E4965" i="9" s="1"/>
  <c r="D4966" i="9"/>
  <c r="E4966" i="9" s="1"/>
  <c r="D4967" i="9"/>
  <c r="E4967" i="9" s="1"/>
  <c r="D4968" i="9"/>
  <c r="E4968" i="9" s="1"/>
  <c r="D4969" i="9"/>
  <c r="E4969" i="9" s="1"/>
  <c r="D4970" i="9"/>
  <c r="E4970" i="9" s="1"/>
  <c r="D4971" i="9"/>
  <c r="E4971" i="9" s="1"/>
  <c r="D4972" i="9"/>
  <c r="E4972" i="9" s="1"/>
  <c r="D4973" i="9"/>
  <c r="E4973" i="9" s="1"/>
  <c r="D4974" i="9"/>
  <c r="E4974" i="9" s="1"/>
  <c r="D4975" i="9"/>
  <c r="E4975" i="9" s="1"/>
  <c r="D4976" i="9"/>
  <c r="E4976" i="9" s="1"/>
  <c r="D4977" i="9"/>
  <c r="E4977" i="9" s="1"/>
  <c r="D4978" i="9"/>
  <c r="E4978" i="9" s="1"/>
  <c r="D4979" i="9"/>
  <c r="E4979" i="9" s="1"/>
  <c r="D4980" i="9"/>
  <c r="E4980" i="9" s="1"/>
  <c r="D4981" i="9"/>
  <c r="E4981" i="9" s="1"/>
  <c r="D4982" i="9"/>
  <c r="E4982" i="9" s="1"/>
  <c r="D4983" i="9"/>
  <c r="E4983" i="9" s="1"/>
  <c r="D4984" i="9"/>
  <c r="E4984" i="9" s="1"/>
  <c r="D4985" i="9"/>
  <c r="E4985" i="9" s="1"/>
  <c r="D4986" i="9"/>
  <c r="E4986" i="9" s="1"/>
  <c r="D4987" i="9"/>
  <c r="E4987" i="9" s="1"/>
  <c r="D4988" i="9"/>
  <c r="E4988" i="9" s="1"/>
  <c r="D4989" i="9"/>
  <c r="E4989" i="9" s="1"/>
  <c r="D4990" i="9"/>
  <c r="E4990" i="9" s="1"/>
  <c r="D4991" i="9"/>
  <c r="E4991" i="9" s="1"/>
  <c r="D4992" i="9"/>
  <c r="E4992" i="9" s="1"/>
  <c r="D4993" i="9"/>
  <c r="E4993" i="9" s="1"/>
  <c r="D4994" i="9"/>
  <c r="E4994" i="9" s="1"/>
  <c r="D4995" i="9"/>
  <c r="E4995" i="9" s="1"/>
  <c r="D4996" i="9"/>
  <c r="E4996" i="9" s="1"/>
  <c r="D4997" i="9"/>
  <c r="E4997" i="9" s="1"/>
  <c r="D4998" i="9"/>
  <c r="E4998" i="9" s="1"/>
  <c r="D4999" i="9"/>
  <c r="E4999" i="9" s="1"/>
  <c r="D5000" i="9"/>
  <c r="E5000" i="9" s="1"/>
  <c r="D5001" i="9"/>
  <c r="E5001" i="9" s="1"/>
  <c r="D5002" i="9"/>
  <c r="E5002" i="9" s="1"/>
  <c r="D5003" i="9"/>
  <c r="E5003" i="9" s="1"/>
  <c r="D5004" i="9"/>
  <c r="E5004" i="9" s="1"/>
  <c r="D5005" i="9"/>
  <c r="E5005" i="9" s="1"/>
  <c r="D5006" i="9"/>
  <c r="E5006" i="9" s="1"/>
  <c r="D5007" i="9"/>
  <c r="E5007" i="9" s="1"/>
  <c r="D5008" i="9"/>
  <c r="E5008" i="9" s="1"/>
  <c r="D5009" i="9"/>
  <c r="E5009" i="9" s="1"/>
  <c r="D5010" i="9"/>
  <c r="E5010" i="9" s="1"/>
  <c r="D5011" i="9"/>
  <c r="E5011" i="9" s="1"/>
  <c r="D5012" i="9"/>
  <c r="E5012" i="9" s="1"/>
  <c r="D5013" i="9"/>
  <c r="E5013" i="9" s="1"/>
  <c r="D5014" i="9"/>
  <c r="E5014" i="9" s="1"/>
  <c r="D5015" i="9"/>
  <c r="E5015" i="9" s="1"/>
  <c r="D5016" i="9"/>
  <c r="E5016" i="9" s="1"/>
  <c r="D5017" i="9"/>
  <c r="E5017" i="9" s="1"/>
  <c r="D5018" i="9"/>
  <c r="E5018" i="9" s="1"/>
  <c r="D5019" i="9"/>
  <c r="E5019" i="9" s="1"/>
  <c r="D5020" i="9"/>
  <c r="E5020" i="9" s="1"/>
  <c r="D5021" i="9"/>
  <c r="E5021" i="9" s="1"/>
  <c r="D5022" i="9"/>
  <c r="E5022" i="9" s="1"/>
  <c r="D5023" i="9"/>
  <c r="E5023" i="9" s="1"/>
  <c r="D5024" i="9"/>
  <c r="E5024" i="9" s="1"/>
  <c r="D5025" i="9"/>
  <c r="E5025" i="9" s="1"/>
  <c r="D5026" i="9"/>
  <c r="E5026" i="9" s="1"/>
  <c r="D5027" i="9"/>
  <c r="E5027" i="9" s="1"/>
  <c r="D5028" i="9"/>
  <c r="E5028" i="9" s="1"/>
  <c r="D5029" i="9"/>
  <c r="E5029" i="9" s="1"/>
  <c r="D5030" i="9"/>
  <c r="E5030" i="9" s="1"/>
  <c r="D5031" i="9"/>
  <c r="E5031" i="9" s="1"/>
  <c r="D5032" i="9"/>
  <c r="E5032" i="9" s="1"/>
  <c r="D5033" i="9"/>
  <c r="E5033" i="9" s="1"/>
  <c r="D5034" i="9"/>
  <c r="E5034" i="9" s="1"/>
  <c r="D5035" i="9"/>
  <c r="E5035" i="9" s="1"/>
  <c r="D5036" i="9"/>
  <c r="E5036" i="9" s="1"/>
  <c r="D5037" i="9"/>
  <c r="E5037" i="9" s="1"/>
  <c r="D5038" i="9"/>
  <c r="E5038" i="9" s="1"/>
  <c r="D5039" i="9"/>
  <c r="E5039" i="9" s="1"/>
  <c r="D5040" i="9"/>
  <c r="E5040" i="9" s="1"/>
  <c r="D5041" i="9"/>
  <c r="E5041" i="9" s="1"/>
  <c r="D5042" i="9"/>
  <c r="E5042" i="9" s="1"/>
  <c r="D5043" i="9"/>
  <c r="E5043" i="9" s="1"/>
  <c r="D5044" i="9"/>
  <c r="E5044" i="9" s="1"/>
  <c r="D5045" i="9"/>
  <c r="E5045" i="9" s="1"/>
  <c r="D5046" i="9"/>
  <c r="E5046" i="9" s="1"/>
  <c r="D5047" i="9"/>
  <c r="E5047" i="9" s="1"/>
  <c r="D5048" i="9"/>
  <c r="E5048" i="9" s="1"/>
  <c r="D5049" i="9"/>
  <c r="E5049" i="9" s="1"/>
  <c r="D5050" i="9"/>
  <c r="E5050" i="9" s="1"/>
  <c r="D5051" i="9"/>
  <c r="E5051" i="9" s="1"/>
  <c r="D5052" i="9"/>
  <c r="E5052" i="9" s="1"/>
  <c r="D5053" i="9"/>
  <c r="E5053" i="9" s="1"/>
  <c r="D5054" i="9"/>
  <c r="E5054" i="9" s="1"/>
  <c r="D5055" i="9"/>
  <c r="E5055" i="9" s="1"/>
  <c r="D5056" i="9"/>
  <c r="E5056" i="9" s="1"/>
  <c r="D5057" i="9"/>
  <c r="E5057" i="9" s="1"/>
  <c r="D5058" i="9"/>
  <c r="E5058" i="9" s="1"/>
  <c r="D5059" i="9"/>
  <c r="E5059" i="9" s="1"/>
  <c r="D5060" i="9"/>
  <c r="E5060" i="9" s="1"/>
  <c r="D5061" i="9"/>
  <c r="E5061" i="9" s="1"/>
  <c r="D5062" i="9"/>
  <c r="E5062" i="9" s="1"/>
  <c r="D5063" i="9"/>
  <c r="E5063" i="9" s="1"/>
  <c r="D5064" i="9"/>
  <c r="E5064" i="9" s="1"/>
  <c r="D5065" i="9"/>
  <c r="E5065" i="9" s="1"/>
  <c r="D5066" i="9"/>
  <c r="E5066" i="9" s="1"/>
  <c r="D5067" i="9"/>
  <c r="E5067" i="9" s="1"/>
  <c r="D5068" i="9"/>
  <c r="E5068" i="9" s="1"/>
  <c r="D5069" i="9"/>
  <c r="E5069" i="9" s="1"/>
  <c r="D5070" i="9"/>
  <c r="E5070" i="9" s="1"/>
  <c r="D5071" i="9"/>
  <c r="E5071" i="9" s="1"/>
  <c r="D5072" i="9"/>
  <c r="E5072" i="9" s="1"/>
  <c r="D5073" i="9"/>
  <c r="E5073" i="9" s="1"/>
  <c r="D5074" i="9"/>
  <c r="E5074" i="9" s="1"/>
  <c r="D5075" i="9"/>
  <c r="E5075" i="9" s="1"/>
  <c r="D5076" i="9"/>
  <c r="E5076" i="9" s="1"/>
  <c r="D5077" i="9"/>
  <c r="E5077" i="9" s="1"/>
  <c r="D5078" i="9"/>
  <c r="E5078" i="9" s="1"/>
  <c r="D5079" i="9"/>
  <c r="E5079" i="9" s="1"/>
  <c r="D5080" i="9"/>
  <c r="E5080" i="9" s="1"/>
  <c r="D5081" i="9"/>
  <c r="E5081" i="9" s="1"/>
  <c r="D5082" i="9"/>
  <c r="E5082" i="9" s="1"/>
  <c r="D5083" i="9"/>
  <c r="E5083" i="9" s="1"/>
  <c r="D5084" i="9"/>
  <c r="E5084" i="9" s="1"/>
  <c r="D5085" i="9"/>
  <c r="E5085" i="9" s="1"/>
  <c r="D5086" i="9"/>
  <c r="E5086" i="9" s="1"/>
  <c r="D5087" i="9"/>
  <c r="E5087" i="9" s="1"/>
  <c r="D5088" i="9"/>
  <c r="E5088" i="9" s="1"/>
  <c r="D5089" i="9"/>
  <c r="E5089" i="9" s="1"/>
  <c r="D5090" i="9"/>
  <c r="E5090" i="9" s="1"/>
  <c r="D5091" i="9"/>
  <c r="E5091" i="9" s="1"/>
  <c r="D5092" i="9"/>
  <c r="E5092" i="9" s="1"/>
  <c r="D5093" i="9"/>
  <c r="E5093" i="9" s="1"/>
  <c r="D5094" i="9"/>
  <c r="E5094" i="9" s="1"/>
  <c r="D5095" i="9"/>
  <c r="E5095" i="9" s="1"/>
  <c r="D5096" i="9"/>
  <c r="E5096" i="9" s="1"/>
  <c r="D5097" i="9"/>
  <c r="E5097" i="9" s="1"/>
  <c r="D5098" i="9"/>
  <c r="E5098" i="9" s="1"/>
  <c r="D5099" i="9"/>
  <c r="E5099" i="9" s="1"/>
  <c r="D5100" i="9"/>
  <c r="E5100" i="9" s="1"/>
  <c r="D5101" i="9"/>
  <c r="E5101" i="9" s="1"/>
  <c r="D5102" i="9"/>
  <c r="E5102" i="9" s="1"/>
  <c r="D5103" i="9"/>
  <c r="E5103" i="9" s="1"/>
  <c r="D5104" i="9"/>
  <c r="E5104" i="9" s="1"/>
  <c r="D5105" i="9"/>
  <c r="E5105" i="9" s="1"/>
  <c r="D5106" i="9"/>
  <c r="E5106" i="9" s="1"/>
  <c r="D5107" i="9"/>
  <c r="E5107" i="9" s="1"/>
  <c r="D5108" i="9"/>
  <c r="E5108" i="9" s="1"/>
  <c r="D5109" i="9"/>
  <c r="E5109" i="9" s="1"/>
  <c r="D5110" i="9"/>
  <c r="E5110" i="9" s="1"/>
  <c r="D5111" i="9"/>
  <c r="E5111" i="9" s="1"/>
  <c r="D5112" i="9"/>
  <c r="E5112" i="9" s="1"/>
  <c r="D5113" i="9"/>
  <c r="E5113" i="9" s="1"/>
  <c r="D5114" i="9"/>
  <c r="E5114" i="9" s="1"/>
  <c r="D5115" i="9"/>
  <c r="E5115" i="9" s="1"/>
  <c r="D5116" i="9"/>
  <c r="E5116" i="9" s="1"/>
  <c r="D5117" i="9"/>
  <c r="E5117" i="9" s="1"/>
  <c r="D5118" i="9"/>
  <c r="E5118" i="9" s="1"/>
  <c r="D5119" i="9"/>
  <c r="E5119" i="9" s="1"/>
  <c r="D5120" i="9"/>
  <c r="E5120" i="9" s="1"/>
  <c r="D5121" i="9"/>
  <c r="E5121" i="9" s="1"/>
  <c r="D5122" i="9"/>
  <c r="E5122" i="9" s="1"/>
  <c r="D5123" i="9"/>
  <c r="E5123" i="9" s="1"/>
  <c r="D5124" i="9"/>
  <c r="E5124" i="9" s="1"/>
  <c r="D5125" i="9"/>
  <c r="E5125" i="9" s="1"/>
  <c r="D5126" i="9"/>
  <c r="E5126" i="9" s="1"/>
  <c r="D5127" i="9"/>
  <c r="E5127" i="9" s="1"/>
  <c r="D5128" i="9"/>
  <c r="E5128" i="9" s="1"/>
  <c r="D5129" i="9"/>
  <c r="E5129" i="9" s="1"/>
  <c r="D5130" i="9"/>
  <c r="E5130" i="9" s="1"/>
  <c r="D5131" i="9"/>
  <c r="E5131" i="9" s="1"/>
  <c r="D5132" i="9"/>
  <c r="E5132" i="9" s="1"/>
  <c r="D5133" i="9"/>
  <c r="E5133" i="9" s="1"/>
  <c r="D5134" i="9"/>
  <c r="E5134" i="9" s="1"/>
  <c r="D5135" i="9"/>
  <c r="E5135" i="9" s="1"/>
  <c r="D5136" i="9"/>
  <c r="E5136" i="9" s="1"/>
  <c r="D5137" i="9"/>
  <c r="E5137" i="9" s="1"/>
  <c r="D5138" i="9"/>
  <c r="E5138" i="9" s="1"/>
  <c r="D5139" i="9"/>
  <c r="E5139" i="9" s="1"/>
  <c r="D5140" i="9"/>
  <c r="E5140" i="9" s="1"/>
  <c r="D5141" i="9"/>
  <c r="E5141" i="9" s="1"/>
  <c r="D5142" i="9"/>
  <c r="E5142" i="9" s="1"/>
  <c r="D5143" i="9"/>
  <c r="E5143" i="9" s="1"/>
  <c r="D5144" i="9"/>
  <c r="E5144" i="9" s="1"/>
  <c r="D5145" i="9"/>
  <c r="E5145" i="9" s="1"/>
  <c r="D5146" i="9"/>
  <c r="E5146" i="9" s="1"/>
  <c r="D5147" i="9"/>
  <c r="E5147" i="9" s="1"/>
  <c r="D5148" i="9"/>
  <c r="E5148" i="9" s="1"/>
  <c r="D5149" i="9"/>
  <c r="E5149" i="9" s="1"/>
  <c r="D5150" i="9"/>
  <c r="E5150" i="9" s="1"/>
  <c r="D5151" i="9"/>
  <c r="E5151" i="9" s="1"/>
  <c r="D5152" i="9"/>
  <c r="E5152" i="9" s="1"/>
  <c r="D5153" i="9"/>
  <c r="E5153" i="9" s="1"/>
  <c r="D5154" i="9"/>
  <c r="E5154" i="9" s="1"/>
  <c r="D5155" i="9"/>
  <c r="E5155" i="9" s="1"/>
  <c r="D5156" i="9"/>
  <c r="E5156" i="9" s="1"/>
  <c r="D5157" i="9"/>
  <c r="E5157" i="9" s="1"/>
  <c r="D5158" i="9"/>
  <c r="E5158" i="9" s="1"/>
  <c r="D5159" i="9"/>
  <c r="E5159" i="9" s="1"/>
  <c r="D5160" i="9"/>
  <c r="E5160" i="9" s="1"/>
  <c r="D5161" i="9"/>
  <c r="E5161" i="9" s="1"/>
  <c r="D5162" i="9"/>
  <c r="E5162" i="9" s="1"/>
  <c r="D5163" i="9"/>
  <c r="E5163" i="9" s="1"/>
  <c r="D5164" i="9"/>
  <c r="E5164" i="9" s="1"/>
  <c r="D5165" i="9"/>
  <c r="E5165" i="9" s="1"/>
  <c r="D5166" i="9"/>
  <c r="E5166" i="9" s="1"/>
  <c r="D5167" i="9"/>
  <c r="E5167" i="9" s="1"/>
  <c r="D5168" i="9"/>
  <c r="E5168" i="9" s="1"/>
  <c r="D5169" i="9"/>
  <c r="E5169" i="9" s="1"/>
  <c r="D5170" i="9"/>
  <c r="E5170" i="9" s="1"/>
  <c r="D5171" i="9"/>
  <c r="E5171" i="9" s="1"/>
  <c r="D5172" i="9"/>
  <c r="E5172" i="9" s="1"/>
  <c r="D5173" i="9"/>
  <c r="E5173" i="9" s="1"/>
  <c r="D5174" i="9"/>
  <c r="E5174" i="9" s="1"/>
  <c r="D5175" i="9"/>
  <c r="E5175" i="9" s="1"/>
  <c r="D5176" i="9"/>
  <c r="E5176" i="9" s="1"/>
  <c r="D5177" i="9"/>
  <c r="E5177" i="9" s="1"/>
  <c r="D5178" i="9"/>
  <c r="E5178" i="9" s="1"/>
  <c r="D5179" i="9"/>
  <c r="E5179" i="9" s="1"/>
  <c r="D5180" i="9"/>
  <c r="E5180" i="9" s="1"/>
  <c r="D5181" i="9"/>
  <c r="E5181" i="9" s="1"/>
  <c r="D5182" i="9"/>
  <c r="E5182" i="9" s="1"/>
  <c r="D5183" i="9"/>
  <c r="E5183" i="9" s="1"/>
  <c r="D5184" i="9"/>
  <c r="E5184" i="9" s="1"/>
  <c r="D5185" i="9"/>
  <c r="E5185" i="9" s="1"/>
  <c r="D5186" i="9"/>
  <c r="E5186" i="9" s="1"/>
  <c r="D5187" i="9"/>
  <c r="E5187" i="9" s="1"/>
  <c r="D5188" i="9"/>
  <c r="E5188" i="9" s="1"/>
  <c r="D5189" i="9"/>
  <c r="E5189" i="9" s="1"/>
  <c r="D5190" i="9"/>
  <c r="E5190" i="9" s="1"/>
  <c r="D5191" i="9"/>
  <c r="E5191" i="9" s="1"/>
  <c r="D5192" i="9"/>
  <c r="E5192" i="9" s="1"/>
  <c r="D5193" i="9"/>
  <c r="E5193" i="9" s="1"/>
  <c r="D5194" i="9"/>
  <c r="E5194" i="9" s="1"/>
  <c r="D5195" i="9"/>
  <c r="E5195" i="9" s="1"/>
  <c r="D5196" i="9"/>
  <c r="E5196" i="9" s="1"/>
  <c r="D5197" i="9"/>
  <c r="E5197" i="9" s="1"/>
  <c r="D5198" i="9"/>
  <c r="E5198" i="9" s="1"/>
  <c r="D5199" i="9"/>
  <c r="E5199" i="9" s="1"/>
  <c r="D5200" i="9"/>
  <c r="E5200" i="9" s="1"/>
  <c r="D5201" i="9"/>
  <c r="E5201" i="9" s="1"/>
  <c r="D5202" i="9"/>
  <c r="E5202" i="9" s="1"/>
  <c r="D5203" i="9"/>
  <c r="E5203" i="9" s="1"/>
  <c r="D5204" i="9"/>
  <c r="E5204" i="9" s="1"/>
  <c r="D5205" i="9"/>
  <c r="E5205" i="9" s="1"/>
  <c r="D5206" i="9"/>
  <c r="E5206" i="9" s="1"/>
  <c r="D5207" i="9"/>
  <c r="E5207" i="9" s="1"/>
  <c r="D5208" i="9"/>
  <c r="E5208" i="9" s="1"/>
  <c r="D5209" i="9"/>
  <c r="E5209" i="9" s="1"/>
  <c r="D5210" i="9"/>
  <c r="E5210" i="9" s="1"/>
  <c r="D5211" i="9"/>
  <c r="E5211" i="9" s="1"/>
  <c r="D5212" i="9"/>
  <c r="E5212" i="9" s="1"/>
  <c r="D5213" i="9"/>
  <c r="E5213" i="9" s="1"/>
  <c r="D5214" i="9"/>
  <c r="E5214" i="9" s="1"/>
  <c r="D5215" i="9"/>
  <c r="E5215" i="9" s="1"/>
  <c r="D5216" i="9"/>
  <c r="E5216" i="9" s="1"/>
  <c r="D5217" i="9"/>
  <c r="E5217" i="9" s="1"/>
  <c r="D5218" i="9"/>
  <c r="E5218" i="9" s="1"/>
  <c r="D5219" i="9"/>
  <c r="E5219" i="9" s="1"/>
  <c r="D5220" i="9"/>
  <c r="E5220" i="9" s="1"/>
  <c r="D5221" i="9"/>
  <c r="E5221" i="9" s="1"/>
  <c r="D5222" i="9"/>
  <c r="E5222" i="9" s="1"/>
  <c r="D5223" i="9"/>
  <c r="E5223" i="9" s="1"/>
  <c r="D5224" i="9"/>
  <c r="E5224" i="9" s="1"/>
  <c r="D5225" i="9"/>
  <c r="E5225" i="9" s="1"/>
  <c r="D5226" i="9"/>
  <c r="E5226" i="9" s="1"/>
  <c r="D5227" i="9"/>
  <c r="E5227" i="9" s="1"/>
  <c r="D5228" i="9"/>
  <c r="E5228" i="9" s="1"/>
  <c r="D5229" i="9"/>
  <c r="E5229" i="9" s="1"/>
  <c r="D5230" i="9"/>
  <c r="E5230" i="9" s="1"/>
  <c r="D5231" i="9"/>
  <c r="E5231" i="9" s="1"/>
  <c r="D5232" i="9"/>
  <c r="E5232" i="9" s="1"/>
  <c r="D5233" i="9"/>
  <c r="E5233" i="9" s="1"/>
  <c r="D5234" i="9"/>
  <c r="E5234" i="9" s="1"/>
  <c r="D5235" i="9"/>
  <c r="E5235" i="9" s="1"/>
  <c r="D5236" i="9"/>
  <c r="E5236" i="9" s="1"/>
  <c r="D5237" i="9"/>
  <c r="E5237" i="9" s="1"/>
  <c r="D5238" i="9"/>
  <c r="E5238" i="9" s="1"/>
  <c r="D5239" i="9"/>
  <c r="E5239" i="9" s="1"/>
  <c r="D5240" i="9"/>
  <c r="E5240" i="9" s="1"/>
  <c r="D5241" i="9"/>
  <c r="E5241" i="9" s="1"/>
  <c r="D5242" i="9"/>
  <c r="E5242" i="9" s="1"/>
  <c r="D5243" i="9"/>
  <c r="E5243" i="9" s="1"/>
  <c r="D5244" i="9"/>
  <c r="E5244" i="9" s="1"/>
  <c r="D5245" i="9"/>
  <c r="E5245" i="9" s="1"/>
  <c r="D5246" i="9"/>
  <c r="E5246" i="9" s="1"/>
  <c r="D5247" i="9"/>
  <c r="E5247" i="9" s="1"/>
  <c r="D5248" i="9"/>
  <c r="E5248" i="9" s="1"/>
  <c r="D5249" i="9"/>
  <c r="E5249" i="9" s="1"/>
  <c r="D5250" i="9"/>
  <c r="E5250" i="9" s="1"/>
  <c r="D5251" i="9"/>
  <c r="E5251" i="9" s="1"/>
  <c r="D5252" i="9"/>
  <c r="E5252" i="9" s="1"/>
  <c r="D5253" i="9"/>
  <c r="E5253" i="9" s="1"/>
  <c r="D5254" i="9"/>
  <c r="E5254" i="9" s="1"/>
  <c r="D5255" i="9"/>
  <c r="E5255" i="9" s="1"/>
  <c r="D5256" i="9"/>
  <c r="E5256" i="9" s="1"/>
  <c r="D5257" i="9"/>
  <c r="E5257" i="9" s="1"/>
  <c r="D5258" i="9"/>
  <c r="E5258" i="9" s="1"/>
  <c r="D5259" i="9"/>
  <c r="E5259" i="9" s="1"/>
  <c r="D5260" i="9"/>
  <c r="E5260" i="9" s="1"/>
  <c r="D5261" i="9"/>
  <c r="E5261" i="9" s="1"/>
  <c r="D5262" i="9"/>
  <c r="E5262" i="9" s="1"/>
  <c r="D5263" i="9"/>
  <c r="E5263" i="9" s="1"/>
  <c r="D5264" i="9"/>
  <c r="E5264" i="9" s="1"/>
  <c r="D5265" i="9"/>
  <c r="E5265" i="9" s="1"/>
  <c r="D5266" i="9"/>
  <c r="E5266" i="9" s="1"/>
  <c r="D5267" i="9"/>
  <c r="E5267" i="9" s="1"/>
  <c r="D5268" i="9"/>
  <c r="E5268" i="9" s="1"/>
  <c r="D5269" i="9"/>
  <c r="E5269" i="9" s="1"/>
  <c r="D5270" i="9"/>
  <c r="E5270" i="9" s="1"/>
  <c r="D5271" i="9"/>
  <c r="E5271" i="9" s="1"/>
  <c r="D5272" i="9"/>
  <c r="E5272" i="9" s="1"/>
  <c r="D5273" i="9"/>
  <c r="E5273" i="9" s="1"/>
  <c r="D5274" i="9"/>
  <c r="E5274" i="9" s="1"/>
  <c r="D5275" i="9"/>
  <c r="E5275" i="9" s="1"/>
  <c r="D5276" i="9"/>
  <c r="E5276" i="9" s="1"/>
  <c r="D5277" i="9"/>
  <c r="E5277" i="9" s="1"/>
  <c r="D5278" i="9"/>
  <c r="E5278" i="9" s="1"/>
  <c r="D5279" i="9"/>
  <c r="E5279" i="9" s="1"/>
  <c r="D5280" i="9"/>
  <c r="E5280" i="9" s="1"/>
  <c r="D5281" i="9"/>
  <c r="E5281" i="9" s="1"/>
  <c r="D5282" i="9"/>
  <c r="E5282" i="9" s="1"/>
  <c r="D5283" i="9"/>
  <c r="E5283" i="9" s="1"/>
  <c r="D5284" i="9"/>
  <c r="E5284" i="9" s="1"/>
  <c r="D5285" i="9"/>
  <c r="E5285" i="9" s="1"/>
  <c r="D5286" i="9"/>
  <c r="E5286" i="9" s="1"/>
  <c r="D5287" i="9"/>
  <c r="E5287" i="9" s="1"/>
  <c r="D5288" i="9"/>
  <c r="E5288" i="9" s="1"/>
  <c r="D5289" i="9"/>
  <c r="E5289" i="9" s="1"/>
  <c r="D5290" i="9"/>
  <c r="E5290" i="9" s="1"/>
  <c r="D5291" i="9"/>
  <c r="E5291" i="9" s="1"/>
  <c r="D5292" i="9"/>
  <c r="E5292" i="9" s="1"/>
  <c r="D5293" i="9"/>
  <c r="E5293" i="9" s="1"/>
  <c r="D5294" i="9"/>
  <c r="E5294" i="9" s="1"/>
  <c r="D5295" i="9"/>
  <c r="E5295" i="9" s="1"/>
  <c r="D5296" i="9"/>
  <c r="E5296" i="9" s="1"/>
  <c r="D5297" i="9"/>
  <c r="E5297" i="9" s="1"/>
  <c r="D5298" i="9"/>
  <c r="E5298" i="9" s="1"/>
  <c r="D5299" i="9"/>
  <c r="E5299" i="9" s="1"/>
  <c r="D5300" i="9"/>
  <c r="E5300" i="9" s="1"/>
  <c r="D5301" i="9"/>
  <c r="E5301" i="9" s="1"/>
  <c r="D5302" i="9"/>
  <c r="E5302" i="9" s="1"/>
  <c r="D5303" i="9"/>
  <c r="E5303" i="9" s="1"/>
  <c r="D5304" i="9"/>
  <c r="E5304" i="9" s="1"/>
  <c r="D5305" i="9"/>
  <c r="E5305" i="9" s="1"/>
  <c r="D5306" i="9"/>
  <c r="E5306" i="9" s="1"/>
  <c r="D5307" i="9"/>
  <c r="E5307" i="9" s="1"/>
  <c r="D5308" i="9"/>
  <c r="E5308" i="9" s="1"/>
  <c r="D5309" i="9"/>
  <c r="E5309" i="9" s="1"/>
  <c r="D5310" i="9"/>
  <c r="E5310" i="9" s="1"/>
  <c r="D5311" i="9"/>
  <c r="E5311" i="9" s="1"/>
  <c r="D5312" i="9"/>
  <c r="E5312" i="9" s="1"/>
  <c r="D5313" i="9"/>
  <c r="E5313" i="9" s="1"/>
  <c r="D5314" i="9"/>
  <c r="E5314" i="9" s="1"/>
  <c r="D5315" i="9"/>
  <c r="E5315" i="9" s="1"/>
  <c r="D5316" i="9"/>
  <c r="E5316" i="9" s="1"/>
  <c r="D5317" i="9"/>
  <c r="E5317" i="9" s="1"/>
  <c r="D5318" i="9"/>
  <c r="E5318" i="9" s="1"/>
  <c r="D5319" i="9"/>
  <c r="E5319" i="9" s="1"/>
  <c r="D5320" i="9"/>
  <c r="E5320" i="9" s="1"/>
  <c r="D5321" i="9"/>
  <c r="E5321" i="9" s="1"/>
  <c r="D5322" i="9"/>
  <c r="E5322" i="9" s="1"/>
  <c r="D5323" i="9"/>
  <c r="E5323" i="9" s="1"/>
  <c r="D5324" i="9"/>
  <c r="E5324" i="9" s="1"/>
  <c r="D5325" i="9"/>
  <c r="E5325" i="9" s="1"/>
  <c r="D5326" i="9"/>
  <c r="E5326" i="9" s="1"/>
  <c r="D5327" i="9"/>
  <c r="E5327" i="9" s="1"/>
  <c r="D5328" i="9"/>
  <c r="E5328" i="9" s="1"/>
  <c r="D5329" i="9"/>
  <c r="E5329" i="9" s="1"/>
  <c r="D5330" i="9"/>
  <c r="E5330" i="9" s="1"/>
  <c r="D5331" i="9"/>
  <c r="E5331" i="9" s="1"/>
  <c r="D5332" i="9"/>
  <c r="E5332" i="9" s="1"/>
  <c r="D5333" i="9"/>
  <c r="E5333" i="9" s="1"/>
  <c r="D5334" i="9"/>
  <c r="E5334" i="9" s="1"/>
  <c r="D5335" i="9"/>
  <c r="E5335" i="9" s="1"/>
  <c r="D5336" i="9"/>
  <c r="E5336" i="9" s="1"/>
  <c r="D5337" i="9"/>
  <c r="E5337" i="9" s="1"/>
  <c r="D5338" i="9"/>
  <c r="E5338" i="9" s="1"/>
  <c r="D5339" i="9"/>
  <c r="E5339" i="9" s="1"/>
  <c r="D5340" i="9"/>
  <c r="E5340" i="9" s="1"/>
  <c r="D5341" i="9"/>
  <c r="E5341" i="9" s="1"/>
  <c r="D5342" i="9"/>
  <c r="E5342" i="9" s="1"/>
  <c r="D5343" i="9"/>
  <c r="E5343" i="9" s="1"/>
  <c r="D5344" i="9"/>
  <c r="E5344" i="9" s="1"/>
  <c r="D5345" i="9"/>
  <c r="E5345" i="9" s="1"/>
  <c r="D5346" i="9"/>
  <c r="E5346" i="9" s="1"/>
  <c r="D5347" i="9"/>
  <c r="E5347" i="9" s="1"/>
  <c r="D5348" i="9"/>
  <c r="E5348" i="9" s="1"/>
  <c r="D5349" i="9"/>
  <c r="E5349" i="9" s="1"/>
  <c r="D5350" i="9"/>
  <c r="E5350" i="9" s="1"/>
  <c r="D5351" i="9"/>
  <c r="E5351" i="9" s="1"/>
  <c r="D5352" i="9"/>
  <c r="E5352" i="9" s="1"/>
  <c r="D5353" i="9"/>
  <c r="E5353" i="9" s="1"/>
  <c r="D5354" i="9"/>
  <c r="E5354" i="9" s="1"/>
  <c r="D5355" i="9"/>
  <c r="E5355" i="9" s="1"/>
  <c r="D5356" i="9"/>
  <c r="E5356" i="9" s="1"/>
  <c r="D5357" i="9"/>
  <c r="E5357" i="9" s="1"/>
  <c r="D5358" i="9"/>
  <c r="E5358" i="9" s="1"/>
  <c r="D5359" i="9"/>
  <c r="E5359" i="9" s="1"/>
  <c r="D5360" i="9"/>
  <c r="E5360" i="9" s="1"/>
  <c r="D5361" i="9"/>
  <c r="E5361" i="9" s="1"/>
  <c r="D5362" i="9"/>
  <c r="E5362" i="9" s="1"/>
  <c r="D5363" i="9"/>
  <c r="E5363" i="9" s="1"/>
  <c r="D5364" i="9"/>
  <c r="E5364" i="9" s="1"/>
  <c r="D5365" i="9"/>
  <c r="E5365" i="9" s="1"/>
  <c r="D5366" i="9"/>
  <c r="E5366" i="9" s="1"/>
  <c r="D5367" i="9"/>
  <c r="E5367" i="9" s="1"/>
  <c r="D5368" i="9"/>
  <c r="E5368" i="9" s="1"/>
  <c r="D5369" i="9"/>
  <c r="E5369" i="9" s="1"/>
  <c r="D5370" i="9"/>
  <c r="E5370" i="9" s="1"/>
  <c r="D5371" i="9"/>
  <c r="E5371" i="9" s="1"/>
  <c r="D5372" i="9"/>
  <c r="E5372" i="9" s="1"/>
  <c r="D5373" i="9"/>
  <c r="E5373" i="9" s="1"/>
  <c r="D5374" i="9"/>
  <c r="E5374" i="9" s="1"/>
  <c r="D5375" i="9"/>
  <c r="E5375" i="9" s="1"/>
  <c r="D5376" i="9"/>
  <c r="E5376" i="9" s="1"/>
  <c r="D5377" i="9"/>
  <c r="E5377" i="9" s="1"/>
  <c r="D5378" i="9"/>
  <c r="E5378" i="9" s="1"/>
  <c r="D5379" i="9"/>
  <c r="E5379" i="9" s="1"/>
  <c r="D5380" i="9"/>
  <c r="E5380" i="9" s="1"/>
  <c r="D5381" i="9"/>
  <c r="E5381" i="9" s="1"/>
  <c r="D5382" i="9"/>
  <c r="E5382" i="9" s="1"/>
  <c r="D5383" i="9"/>
  <c r="E5383" i="9" s="1"/>
  <c r="D5384" i="9"/>
  <c r="E5384" i="9" s="1"/>
  <c r="D5385" i="9"/>
  <c r="E5385" i="9" s="1"/>
  <c r="D5386" i="9"/>
  <c r="E5386" i="9" s="1"/>
  <c r="D5387" i="9"/>
  <c r="E5387" i="9" s="1"/>
  <c r="D5388" i="9"/>
  <c r="E5388" i="9" s="1"/>
  <c r="D5389" i="9"/>
  <c r="E5389" i="9" s="1"/>
  <c r="D5390" i="9"/>
  <c r="E5390" i="9" s="1"/>
  <c r="D5391" i="9"/>
  <c r="E5391" i="9" s="1"/>
  <c r="D5392" i="9"/>
  <c r="E5392" i="9" s="1"/>
  <c r="D5393" i="9"/>
  <c r="E5393" i="9" s="1"/>
  <c r="D5394" i="9"/>
  <c r="E5394" i="9" s="1"/>
  <c r="D5395" i="9"/>
  <c r="E5395" i="9" s="1"/>
  <c r="D5396" i="9"/>
  <c r="E5396" i="9" s="1"/>
  <c r="D5397" i="9"/>
  <c r="E5397" i="9" s="1"/>
  <c r="D5398" i="9"/>
  <c r="E5398" i="9" s="1"/>
  <c r="D5399" i="9"/>
  <c r="E5399" i="9" s="1"/>
  <c r="D5400" i="9"/>
  <c r="E5400" i="9" s="1"/>
  <c r="D5401" i="9"/>
  <c r="E5401" i="9" s="1"/>
  <c r="D5402" i="9"/>
  <c r="E5402" i="9" s="1"/>
  <c r="D5403" i="9"/>
  <c r="E5403" i="9" s="1"/>
  <c r="D5404" i="9"/>
  <c r="E5404" i="9" s="1"/>
  <c r="D5405" i="9"/>
  <c r="E5405" i="9" s="1"/>
  <c r="D5406" i="9"/>
  <c r="E5406" i="9" s="1"/>
  <c r="D5407" i="9"/>
  <c r="E5407" i="9" s="1"/>
  <c r="D5408" i="9"/>
  <c r="E5408" i="9" s="1"/>
  <c r="D5409" i="9"/>
  <c r="E5409" i="9" s="1"/>
  <c r="D5410" i="9"/>
  <c r="E5410" i="9" s="1"/>
  <c r="D5411" i="9"/>
  <c r="E5411" i="9" s="1"/>
  <c r="D5412" i="9"/>
  <c r="E5412" i="9" s="1"/>
  <c r="D5413" i="9"/>
  <c r="E5413" i="9" s="1"/>
  <c r="D5414" i="9"/>
  <c r="E5414" i="9" s="1"/>
  <c r="D5415" i="9"/>
  <c r="E5415" i="9" s="1"/>
  <c r="D5416" i="9"/>
  <c r="E5416" i="9" s="1"/>
  <c r="D5417" i="9"/>
  <c r="E5417" i="9" s="1"/>
  <c r="D5418" i="9"/>
  <c r="E5418" i="9" s="1"/>
  <c r="D5419" i="9"/>
  <c r="E5419" i="9" s="1"/>
  <c r="D5420" i="9"/>
  <c r="E5420" i="9" s="1"/>
  <c r="D5421" i="9"/>
  <c r="E5421" i="9" s="1"/>
  <c r="D5422" i="9"/>
  <c r="E5422" i="9" s="1"/>
  <c r="D5423" i="9"/>
  <c r="E5423" i="9" s="1"/>
  <c r="D5424" i="9"/>
  <c r="E5424" i="9" s="1"/>
  <c r="D5425" i="9"/>
  <c r="E5425" i="9" s="1"/>
  <c r="D5426" i="9"/>
  <c r="E5426" i="9" s="1"/>
  <c r="D5427" i="9"/>
  <c r="E5427" i="9" s="1"/>
  <c r="D5428" i="9"/>
  <c r="E5428" i="9" s="1"/>
  <c r="D5429" i="9"/>
  <c r="E5429" i="9" s="1"/>
  <c r="D5430" i="9"/>
  <c r="E5430" i="9" s="1"/>
  <c r="D5431" i="9"/>
  <c r="E5431" i="9" s="1"/>
  <c r="D5432" i="9"/>
  <c r="E5432" i="9" s="1"/>
  <c r="D5433" i="9"/>
  <c r="E5433" i="9" s="1"/>
  <c r="D5434" i="9"/>
  <c r="E5434" i="9" s="1"/>
  <c r="D5435" i="9"/>
  <c r="E5435" i="9" s="1"/>
  <c r="D5436" i="9"/>
  <c r="E5436" i="9" s="1"/>
  <c r="D5437" i="9"/>
  <c r="E5437" i="9" s="1"/>
  <c r="D5438" i="9"/>
  <c r="E5438" i="9" s="1"/>
  <c r="D5439" i="9"/>
  <c r="E5439" i="9" s="1"/>
  <c r="D5440" i="9"/>
  <c r="E5440" i="9" s="1"/>
  <c r="D5441" i="9"/>
  <c r="E5441" i="9" s="1"/>
  <c r="D5442" i="9"/>
  <c r="E5442" i="9" s="1"/>
  <c r="D5443" i="9"/>
  <c r="E5443" i="9" s="1"/>
  <c r="D5444" i="9"/>
  <c r="E5444" i="9" s="1"/>
  <c r="D5445" i="9"/>
  <c r="E5445" i="9" s="1"/>
  <c r="D5446" i="9"/>
  <c r="E5446" i="9" s="1"/>
  <c r="D5447" i="9"/>
  <c r="E5447" i="9" s="1"/>
  <c r="D5448" i="9"/>
  <c r="E5448" i="9" s="1"/>
  <c r="D5449" i="9"/>
  <c r="E5449" i="9" s="1"/>
  <c r="D5450" i="9"/>
  <c r="E5450" i="9" s="1"/>
  <c r="D5451" i="9"/>
  <c r="E5451" i="9" s="1"/>
  <c r="D5452" i="9"/>
  <c r="E5452" i="9" s="1"/>
  <c r="D5453" i="9"/>
  <c r="E5453" i="9" s="1"/>
  <c r="D5454" i="9"/>
  <c r="E5454" i="9" s="1"/>
  <c r="D5455" i="9"/>
  <c r="E5455" i="9" s="1"/>
  <c r="D5456" i="9"/>
  <c r="E5456" i="9" s="1"/>
  <c r="D5457" i="9"/>
  <c r="E5457" i="9" s="1"/>
  <c r="D5458" i="9"/>
  <c r="E5458" i="9" s="1"/>
  <c r="D5459" i="9"/>
  <c r="E5459" i="9" s="1"/>
  <c r="D5460" i="9"/>
  <c r="E5460" i="9" s="1"/>
  <c r="D5461" i="9"/>
  <c r="E5461" i="9" s="1"/>
  <c r="D5462" i="9"/>
  <c r="E5462" i="9" s="1"/>
  <c r="D5463" i="9"/>
  <c r="E5463" i="9" s="1"/>
  <c r="D5464" i="9"/>
  <c r="E5464" i="9" s="1"/>
  <c r="D5465" i="9"/>
  <c r="E5465" i="9" s="1"/>
  <c r="D5466" i="9"/>
  <c r="E5466" i="9" s="1"/>
  <c r="D5467" i="9"/>
  <c r="E5467" i="9" s="1"/>
  <c r="D5468" i="9"/>
  <c r="E5468" i="9" s="1"/>
  <c r="D5469" i="9"/>
  <c r="E5469" i="9" s="1"/>
  <c r="D5470" i="9"/>
  <c r="E5470" i="9" s="1"/>
  <c r="D5471" i="9"/>
  <c r="E5471" i="9" s="1"/>
  <c r="D5472" i="9"/>
  <c r="E5472" i="9" s="1"/>
  <c r="D5473" i="9"/>
  <c r="E5473" i="9" s="1"/>
  <c r="D5474" i="9"/>
  <c r="E5474" i="9" s="1"/>
  <c r="D5475" i="9"/>
  <c r="E5475" i="9" s="1"/>
  <c r="D5476" i="9"/>
  <c r="E5476" i="9" s="1"/>
  <c r="D5477" i="9"/>
  <c r="E5477" i="9" s="1"/>
  <c r="D5478" i="9"/>
  <c r="E5478" i="9" s="1"/>
  <c r="D5479" i="9"/>
  <c r="E5479" i="9" s="1"/>
  <c r="D5480" i="9"/>
  <c r="E5480" i="9" s="1"/>
  <c r="D5481" i="9"/>
  <c r="E5481" i="9" s="1"/>
  <c r="D5482" i="9"/>
  <c r="E5482" i="9" s="1"/>
  <c r="D5483" i="9"/>
  <c r="E5483" i="9" s="1"/>
  <c r="D5484" i="9"/>
  <c r="E5484" i="9" s="1"/>
  <c r="D5485" i="9"/>
  <c r="E5485" i="9" s="1"/>
  <c r="D5486" i="9"/>
  <c r="E5486" i="9" s="1"/>
  <c r="D5487" i="9"/>
  <c r="E5487" i="9" s="1"/>
  <c r="D5488" i="9"/>
  <c r="E5488" i="9" s="1"/>
  <c r="D5489" i="9"/>
  <c r="E5489" i="9" s="1"/>
  <c r="D5490" i="9"/>
  <c r="E5490" i="9" s="1"/>
  <c r="D5491" i="9"/>
  <c r="E5491" i="9" s="1"/>
  <c r="D5492" i="9"/>
  <c r="E5492" i="9" s="1"/>
  <c r="D5493" i="9"/>
  <c r="E5493" i="9" s="1"/>
  <c r="D5494" i="9"/>
  <c r="E5494" i="9" s="1"/>
  <c r="D5495" i="9"/>
  <c r="E5495" i="9" s="1"/>
  <c r="D5496" i="9"/>
  <c r="E5496" i="9" s="1"/>
  <c r="D5497" i="9"/>
  <c r="E5497" i="9" s="1"/>
  <c r="D5498" i="9"/>
  <c r="E5498" i="9" s="1"/>
  <c r="D5499" i="9"/>
  <c r="E5499" i="9" s="1"/>
  <c r="D5500" i="9"/>
  <c r="E5500" i="9" s="1"/>
  <c r="D5501" i="9"/>
  <c r="E5501" i="9" s="1"/>
  <c r="D5502" i="9"/>
  <c r="E5502" i="9" s="1"/>
  <c r="D5503" i="9"/>
  <c r="E5503" i="9" s="1"/>
  <c r="D5504" i="9"/>
  <c r="E5504" i="9" s="1"/>
  <c r="D5505" i="9"/>
  <c r="E5505" i="9" s="1"/>
  <c r="D5506" i="9"/>
  <c r="E5506" i="9" s="1"/>
  <c r="D5507" i="9"/>
  <c r="E5507" i="9" s="1"/>
  <c r="D5508" i="9"/>
  <c r="E5508" i="9" s="1"/>
  <c r="D5509" i="9"/>
  <c r="E5509" i="9" s="1"/>
  <c r="D5510" i="9"/>
  <c r="E5510" i="9" s="1"/>
  <c r="D5511" i="9"/>
  <c r="E5511" i="9" s="1"/>
  <c r="D5512" i="9"/>
  <c r="E5512" i="9" s="1"/>
  <c r="D5513" i="9"/>
  <c r="E5513" i="9" s="1"/>
  <c r="D5514" i="9"/>
  <c r="E5514" i="9" s="1"/>
  <c r="D5515" i="9"/>
  <c r="E5515" i="9" s="1"/>
  <c r="D5516" i="9"/>
  <c r="E5516" i="9" s="1"/>
  <c r="D5517" i="9"/>
  <c r="E5517" i="9" s="1"/>
  <c r="D5518" i="9"/>
  <c r="E5518" i="9" s="1"/>
  <c r="D5519" i="9"/>
  <c r="E5519" i="9" s="1"/>
  <c r="D5520" i="9"/>
  <c r="E5520" i="9" s="1"/>
  <c r="D5521" i="9"/>
  <c r="E5521" i="9" s="1"/>
  <c r="D5522" i="9"/>
  <c r="E5522" i="9" s="1"/>
  <c r="D5523" i="9"/>
  <c r="E5523" i="9" s="1"/>
  <c r="D5524" i="9"/>
  <c r="E5524" i="9" s="1"/>
  <c r="D5525" i="9"/>
  <c r="E5525" i="9" s="1"/>
  <c r="D5526" i="9"/>
  <c r="E5526" i="9" s="1"/>
  <c r="D5527" i="9"/>
  <c r="E5527" i="9" s="1"/>
  <c r="D5528" i="9"/>
  <c r="E5528" i="9" s="1"/>
  <c r="D5529" i="9"/>
  <c r="E5529" i="9" s="1"/>
  <c r="D5530" i="9"/>
  <c r="E5530" i="9" s="1"/>
  <c r="D5531" i="9"/>
  <c r="E5531" i="9" s="1"/>
  <c r="D5532" i="9"/>
  <c r="E5532" i="9" s="1"/>
  <c r="D5533" i="9"/>
  <c r="E5533" i="9" s="1"/>
  <c r="D5534" i="9"/>
  <c r="E5534" i="9" s="1"/>
  <c r="D5535" i="9"/>
  <c r="E5535" i="9" s="1"/>
  <c r="D5536" i="9"/>
  <c r="E5536" i="9" s="1"/>
  <c r="D5537" i="9"/>
  <c r="E5537" i="9" s="1"/>
  <c r="D5538" i="9"/>
  <c r="E5538" i="9" s="1"/>
  <c r="D5539" i="9"/>
  <c r="E5539" i="9" s="1"/>
  <c r="D5540" i="9"/>
  <c r="E5540" i="9" s="1"/>
  <c r="D5541" i="9"/>
  <c r="E5541" i="9" s="1"/>
  <c r="D5542" i="9"/>
  <c r="E5542" i="9" s="1"/>
  <c r="D5543" i="9"/>
  <c r="E5543" i="9" s="1"/>
  <c r="D5544" i="9"/>
  <c r="E5544" i="9" s="1"/>
  <c r="D5545" i="9"/>
  <c r="E5545" i="9" s="1"/>
  <c r="D5546" i="9"/>
  <c r="E5546" i="9" s="1"/>
  <c r="D5547" i="9"/>
  <c r="E5547" i="9" s="1"/>
  <c r="D5548" i="9"/>
  <c r="E5548" i="9" s="1"/>
  <c r="D5549" i="9"/>
  <c r="E5549" i="9" s="1"/>
  <c r="D5550" i="9"/>
  <c r="E5550" i="9" s="1"/>
  <c r="D5551" i="9"/>
  <c r="E5551" i="9" s="1"/>
  <c r="D5552" i="9"/>
  <c r="E5552" i="9" s="1"/>
  <c r="D5553" i="9"/>
  <c r="E5553" i="9" s="1"/>
  <c r="D5554" i="9"/>
  <c r="E5554" i="9" s="1"/>
  <c r="D5555" i="9"/>
  <c r="E5555" i="9" s="1"/>
  <c r="D5556" i="9"/>
  <c r="E5556" i="9" s="1"/>
  <c r="D5557" i="9"/>
  <c r="E5557" i="9" s="1"/>
  <c r="D5558" i="9"/>
  <c r="E5558" i="9" s="1"/>
  <c r="D5559" i="9"/>
  <c r="E5559" i="9" s="1"/>
  <c r="D5560" i="9"/>
  <c r="E5560" i="9" s="1"/>
  <c r="D5561" i="9"/>
  <c r="E5561" i="9" s="1"/>
  <c r="D5562" i="9"/>
  <c r="E5562" i="9" s="1"/>
  <c r="D5563" i="9"/>
  <c r="E5563" i="9" s="1"/>
  <c r="D5564" i="9"/>
  <c r="E5564" i="9" s="1"/>
  <c r="D5565" i="9"/>
  <c r="E5565" i="9" s="1"/>
  <c r="D5566" i="9"/>
  <c r="E5566" i="9" s="1"/>
  <c r="D5567" i="9"/>
  <c r="E5567" i="9" s="1"/>
  <c r="D5568" i="9"/>
  <c r="E5568" i="9" s="1"/>
  <c r="D5569" i="9"/>
  <c r="E5569" i="9" s="1"/>
  <c r="D5570" i="9"/>
  <c r="E5570" i="9" s="1"/>
  <c r="D5571" i="9"/>
  <c r="E5571" i="9" s="1"/>
  <c r="D5572" i="9"/>
  <c r="E5572" i="9" s="1"/>
  <c r="D5573" i="9"/>
  <c r="E5573" i="9" s="1"/>
  <c r="D3" i="9"/>
  <c r="E3" i="9" s="1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2" i="8"/>
  <c r="C476" i="8"/>
  <c r="G476" i="8" s="1"/>
  <c r="C475" i="8"/>
  <c r="G475" i="8" s="1"/>
  <c r="C474" i="8"/>
  <c r="G474" i="8" s="1"/>
  <c r="C473" i="8"/>
  <c r="G473" i="8" s="1"/>
  <c r="C472" i="8"/>
  <c r="G472" i="8" s="1"/>
  <c r="C471" i="8"/>
  <c r="G471" i="8" s="1"/>
  <c r="C470" i="8"/>
  <c r="G470" i="8" s="1"/>
  <c r="C469" i="8"/>
  <c r="G469" i="8" s="1"/>
  <c r="C468" i="8"/>
  <c r="G468" i="8" s="1"/>
  <c r="C467" i="8"/>
  <c r="G467" i="8" s="1"/>
  <c r="C466" i="8"/>
  <c r="G466" i="8" s="1"/>
  <c r="C465" i="8"/>
  <c r="G465" i="8" s="1"/>
  <c r="C464" i="8"/>
  <c r="G464" i="8" s="1"/>
  <c r="C463" i="8"/>
  <c r="G463" i="8" s="1"/>
  <c r="C462" i="8"/>
  <c r="G462" i="8" s="1"/>
  <c r="C461" i="8"/>
  <c r="G461" i="8" s="1"/>
  <c r="C460" i="8"/>
  <c r="G460" i="8" s="1"/>
  <c r="C459" i="8"/>
  <c r="G459" i="8" s="1"/>
  <c r="C458" i="8"/>
  <c r="G458" i="8" s="1"/>
  <c r="C457" i="8"/>
  <c r="G457" i="8" s="1"/>
  <c r="C456" i="8"/>
  <c r="G456" i="8" s="1"/>
  <c r="C455" i="8"/>
  <c r="G455" i="8" s="1"/>
  <c r="C454" i="8"/>
  <c r="G454" i="8" s="1"/>
  <c r="C453" i="8"/>
  <c r="G453" i="8" s="1"/>
  <c r="C452" i="8"/>
  <c r="G452" i="8" s="1"/>
  <c r="C451" i="8"/>
  <c r="G451" i="8" s="1"/>
  <c r="C450" i="8"/>
  <c r="G450" i="8" s="1"/>
  <c r="C449" i="8"/>
  <c r="G449" i="8" s="1"/>
  <c r="C448" i="8"/>
  <c r="G448" i="8" s="1"/>
  <c r="C447" i="8"/>
  <c r="G447" i="8" s="1"/>
  <c r="C446" i="8"/>
  <c r="G446" i="8" s="1"/>
  <c r="C445" i="8"/>
  <c r="G445" i="8" s="1"/>
  <c r="C444" i="8"/>
  <c r="G444" i="8" s="1"/>
  <c r="C443" i="8"/>
  <c r="G443" i="8" s="1"/>
  <c r="C442" i="8"/>
  <c r="G442" i="8" s="1"/>
  <c r="C441" i="8"/>
  <c r="G441" i="8" s="1"/>
  <c r="C440" i="8"/>
  <c r="G440" i="8" s="1"/>
  <c r="C439" i="8"/>
  <c r="G439" i="8" s="1"/>
  <c r="C438" i="8"/>
  <c r="G438" i="8" s="1"/>
  <c r="C437" i="8"/>
  <c r="G437" i="8" s="1"/>
  <c r="C436" i="8"/>
  <c r="G436" i="8" s="1"/>
  <c r="C435" i="8"/>
  <c r="G435" i="8" s="1"/>
  <c r="C434" i="8"/>
  <c r="G434" i="8" s="1"/>
  <c r="C433" i="8"/>
  <c r="G433" i="8" s="1"/>
  <c r="C432" i="8"/>
  <c r="G432" i="8" s="1"/>
  <c r="C431" i="8"/>
  <c r="G431" i="8" s="1"/>
  <c r="C430" i="8"/>
  <c r="G430" i="8" s="1"/>
  <c r="C429" i="8"/>
  <c r="G429" i="8" s="1"/>
  <c r="C428" i="8"/>
  <c r="G428" i="8" s="1"/>
  <c r="C427" i="8"/>
  <c r="G427" i="8" s="1"/>
  <c r="C426" i="8"/>
  <c r="G426" i="8" s="1"/>
  <c r="C425" i="8"/>
  <c r="G425" i="8" s="1"/>
  <c r="C424" i="8"/>
  <c r="G424" i="8" s="1"/>
  <c r="C423" i="8"/>
  <c r="G423" i="8" s="1"/>
  <c r="C422" i="8"/>
  <c r="G422" i="8" s="1"/>
  <c r="C421" i="8"/>
  <c r="G421" i="8" s="1"/>
  <c r="C420" i="8"/>
  <c r="G420" i="8" s="1"/>
  <c r="C419" i="8"/>
  <c r="G419" i="8" s="1"/>
  <c r="C418" i="8"/>
  <c r="G418" i="8" s="1"/>
  <c r="C417" i="8"/>
  <c r="G417" i="8" s="1"/>
  <c r="C416" i="8"/>
  <c r="G416" i="8" s="1"/>
  <c r="C415" i="8"/>
  <c r="G415" i="8" s="1"/>
  <c r="C414" i="8"/>
  <c r="G414" i="8" s="1"/>
  <c r="C413" i="8"/>
  <c r="G413" i="8" s="1"/>
  <c r="C412" i="8"/>
  <c r="G412" i="8" s="1"/>
  <c r="C411" i="8"/>
  <c r="G411" i="8" s="1"/>
  <c r="C410" i="8"/>
  <c r="G410" i="8" s="1"/>
  <c r="C409" i="8"/>
  <c r="G409" i="8" s="1"/>
  <c r="C408" i="8"/>
  <c r="G408" i="8" s="1"/>
  <c r="C407" i="8"/>
  <c r="G407" i="8" s="1"/>
  <c r="C406" i="8"/>
  <c r="G406" i="8" s="1"/>
  <c r="C405" i="8"/>
  <c r="G405" i="8" s="1"/>
  <c r="C404" i="8"/>
  <c r="G404" i="8" s="1"/>
  <c r="C403" i="8"/>
  <c r="G403" i="8" s="1"/>
  <c r="C402" i="8"/>
  <c r="G402" i="8" s="1"/>
  <c r="C401" i="8"/>
  <c r="G401" i="8" s="1"/>
  <c r="C400" i="8"/>
  <c r="G400" i="8" s="1"/>
  <c r="C399" i="8"/>
  <c r="G399" i="8" s="1"/>
  <c r="C398" i="8"/>
  <c r="G398" i="8" s="1"/>
  <c r="C397" i="8"/>
  <c r="G397" i="8" s="1"/>
  <c r="C396" i="8"/>
  <c r="G396" i="8" s="1"/>
  <c r="C395" i="8"/>
  <c r="G395" i="8" s="1"/>
  <c r="C394" i="8"/>
  <c r="G394" i="8" s="1"/>
  <c r="C393" i="8"/>
  <c r="G393" i="8" s="1"/>
  <c r="C392" i="8"/>
  <c r="G392" i="8" s="1"/>
  <c r="C391" i="8"/>
  <c r="G391" i="8" s="1"/>
  <c r="C390" i="8"/>
  <c r="G390" i="8" s="1"/>
  <c r="C389" i="8"/>
  <c r="G389" i="8" s="1"/>
  <c r="C388" i="8"/>
  <c r="G388" i="8" s="1"/>
  <c r="C387" i="8"/>
  <c r="G387" i="8" s="1"/>
  <c r="C386" i="8"/>
  <c r="G386" i="8" s="1"/>
  <c r="C385" i="8"/>
  <c r="G385" i="8" s="1"/>
  <c r="C384" i="8"/>
  <c r="G384" i="8" s="1"/>
  <c r="C383" i="8"/>
  <c r="G383" i="8" s="1"/>
  <c r="C382" i="8"/>
  <c r="G382" i="8" s="1"/>
  <c r="C381" i="8"/>
  <c r="G381" i="8" s="1"/>
  <c r="C380" i="8"/>
  <c r="G380" i="8" s="1"/>
  <c r="C379" i="8"/>
  <c r="G379" i="8" s="1"/>
  <c r="C378" i="8"/>
  <c r="G378" i="8" s="1"/>
  <c r="C377" i="8"/>
  <c r="G377" i="8" s="1"/>
  <c r="C376" i="8"/>
  <c r="G376" i="8" s="1"/>
  <c r="C375" i="8"/>
  <c r="G375" i="8" s="1"/>
  <c r="C374" i="8"/>
  <c r="G374" i="8" s="1"/>
  <c r="C373" i="8"/>
  <c r="G373" i="8" s="1"/>
  <c r="C372" i="8"/>
  <c r="G372" i="8" s="1"/>
  <c r="C371" i="8"/>
  <c r="G371" i="8" s="1"/>
  <c r="C370" i="8"/>
  <c r="G370" i="8" s="1"/>
  <c r="C369" i="8"/>
  <c r="G369" i="8" s="1"/>
  <c r="C368" i="8"/>
  <c r="G368" i="8" s="1"/>
  <c r="C367" i="8"/>
  <c r="G367" i="8" s="1"/>
  <c r="C366" i="8"/>
  <c r="G366" i="8" s="1"/>
  <c r="C365" i="8"/>
  <c r="G365" i="8" s="1"/>
  <c r="C364" i="8"/>
  <c r="G364" i="8" s="1"/>
  <c r="C363" i="8"/>
  <c r="G363" i="8" s="1"/>
  <c r="C362" i="8"/>
  <c r="G362" i="8" s="1"/>
  <c r="C361" i="8"/>
  <c r="G361" i="8" s="1"/>
  <c r="C360" i="8"/>
  <c r="G360" i="8" s="1"/>
  <c r="C359" i="8"/>
  <c r="G359" i="8" s="1"/>
  <c r="C358" i="8"/>
  <c r="G358" i="8" s="1"/>
  <c r="C357" i="8"/>
  <c r="G357" i="8" s="1"/>
  <c r="C356" i="8"/>
  <c r="G356" i="8" s="1"/>
  <c r="C355" i="8"/>
  <c r="G355" i="8" s="1"/>
  <c r="C354" i="8"/>
  <c r="G354" i="8" s="1"/>
  <c r="C353" i="8"/>
  <c r="G353" i="8" s="1"/>
  <c r="C352" i="8"/>
  <c r="G352" i="8" s="1"/>
  <c r="C351" i="8"/>
  <c r="G351" i="8" s="1"/>
  <c r="C350" i="8"/>
  <c r="G350" i="8" s="1"/>
  <c r="C349" i="8"/>
  <c r="G349" i="8" s="1"/>
  <c r="C348" i="8"/>
  <c r="G348" i="8" s="1"/>
  <c r="C347" i="8"/>
  <c r="G347" i="8" s="1"/>
  <c r="C346" i="8"/>
  <c r="G346" i="8" s="1"/>
  <c r="C345" i="8"/>
  <c r="G345" i="8" s="1"/>
  <c r="C344" i="8"/>
  <c r="G344" i="8" s="1"/>
  <c r="C343" i="8"/>
  <c r="G343" i="8" s="1"/>
  <c r="C342" i="8"/>
  <c r="G342" i="8" s="1"/>
  <c r="C341" i="8"/>
  <c r="G341" i="8" s="1"/>
  <c r="C340" i="8"/>
  <c r="G340" i="8" s="1"/>
  <c r="C339" i="8"/>
  <c r="F339" i="8" s="1"/>
  <c r="C338" i="8"/>
  <c r="G338" i="8" s="1"/>
  <c r="C337" i="8"/>
  <c r="G337" i="8" s="1"/>
  <c r="C336" i="8"/>
  <c r="G336" i="8" s="1"/>
  <c r="C335" i="8"/>
  <c r="G335" i="8" s="1"/>
  <c r="C334" i="8"/>
  <c r="G334" i="8" s="1"/>
  <c r="C333" i="8"/>
  <c r="G333" i="8" s="1"/>
  <c r="C332" i="8"/>
  <c r="G332" i="8" s="1"/>
  <c r="C331" i="8"/>
  <c r="G331" i="8" s="1"/>
  <c r="C330" i="8"/>
  <c r="G330" i="8" s="1"/>
  <c r="C329" i="8"/>
  <c r="G329" i="8" s="1"/>
  <c r="C328" i="8"/>
  <c r="G328" i="8" s="1"/>
  <c r="C327" i="8"/>
  <c r="G327" i="8" s="1"/>
  <c r="C326" i="8"/>
  <c r="G326" i="8" s="1"/>
  <c r="C325" i="8"/>
  <c r="G325" i="8" s="1"/>
  <c r="C324" i="8"/>
  <c r="G324" i="8" s="1"/>
  <c r="C323" i="8"/>
  <c r="F323" i="8" s="1"/>
  <c r="C322" i="8"/>
  <c r="G322" i="8" s="1"/>
  <c r="C321" i="8"/>
  <c r="G321" i="8" s="1"/>
  <c r="C320" i="8"/>
  <c r="G320" i="8" s="1"/>
  <c r="C319" i="8"/>
  <c r="G319" i="8" s="1"/>
  <c r="C318" i="8"/>
  <c r="G318" i="8" s="1"/>
  <c r="C317" i="8"/>
  <c r="G317" i="8" s="1"/>
  <c r="C316" i="8"/>
  <c r="G316" i="8" s="1"/>
  <c r="C315" i="8"/>
  <c r="F315" i="8" s="1"/>
  <c r="C314" i="8"/>
  <c r="G314" i="8" s="1"/>
  <c r="C313" i="8"/>
  <c r="G313" i="8" s="1"/>
  <c r="C312" i="8"/>
  <c r="G312" i="8" s="1"/>
  <c r="C311" i="8"/>
  <c r="G311" i="8" s="1"/>
  <c r="C310" i="8"/>
  <c r="G310" i="8" s="1"/>
  <c r="C309" i="8"/>
  <c r="G309" i="8" s="1"/>
  <c r="C308" i="8"/>
  <c r="G308" i="8" s="1"/>
  <c r="C307" i="8"/>
  <c r="F307" i="8" s="1"/>
  <c r="C306" i="8"/>
  <c r="G306" i="8" s="1"/>
  <c r="C305" i="8"/>
  <c r="G305" i="8" s="1"/>
  <c r="C304" i="8"/>
  <c r="G304" i="8" s="1"/>
  <c r="C303" i="8"/>
  <c r="G303" i="8" s="1"/>
  <c r="C302" i="8"/>
  <c r="G302" i="8" s="1"/>
  <c r="C301" i="8"/>
  <c r="G301" i="8" s="1"/>
  <c r="C300" i="8"/>
  <c r="G300" i="8" s="1"/>
  <c r="C299" i="8"/>
  <c r="G299" i="8" s="1"/>
  <c r="C298" i="8"/>
  <c r="G298" i="8" s="1"/>
  <c r="C297" i="8"/>
  <c r="G297" i="8" s="1"/>
  <c r="C296" i="8"/>
  <c r="G296" i="8" s="1"/>
  <c r="C295" i="8"/>
  <c r="G295" i="8" s="1"/>
  <c r="C294" i="8"/>
  <c r="G294" i="8" s="1"/>
  <c r="C293" i="8"/>
  <c r="G293" i="8" s="1"/>
  <c r="C292" i="8"/>
  <c r="G292" i="8" s="1"/>
  <c r="C291" i="8"/>
  <c r="F291" i="8" s="1"/>
  <c r="C290" i="8"/>
  <c r="G290" i="8" s="1"/>
  <c r="C289" i="8"/>
  <c r="G289" i="8" s="1"/>
  <c r="C288" i="8"/>
  <c r="G288" i="8" s="1"/>
  <c r="C287" i="8"/>
  <c r="G287" i="8" s="1"/>
  <c r="C286" i="8"/>
  <c r="G286" i="8" s="1"/>
  <c r="C285" i="8"/>
  <c r="G285" i="8" s="1"/>
  <c r="C284" i="8"/>
  <c r="G284" i="8" s="1"/>
  <c r="C283" i="8"/>
  <c r="F283" i="8" s="1"/>
  <c r="C282" i="8"/>
  <c r="G282" i="8" s="1"/>
  <c r="C281" i="8"/>
  <c r="G281" i="8" s="1"/>
  <c r="C280" i="8"/>
  <c r="G280" i="8" s="1"/>
  <c r="C279" i="8"/>
  <c r="G279" i="8" s="1"/>
  <c r="C278" i="8"/>
  <c r="G278" i="8" s="1"/>
  <c r="C277" i="8"/>
  <c r="G277" i="8" s="1"/>
  <c r="C276" i="8"/>
  <c r="G276" i="8" s="1"/>
  <c r="C275" i="8"/>
  <c r="F275" i="8" s="1"/>
  <c r="C274" i="8"/>
  <c r="G274" i="8" s="1"/>
  <c r="C273" i="8"/>
  <c r="G273" i="8" s="1"/>
  <c r="C272" i="8"/>
  <c r="G272" i="8" s="1"/>
  <c r="C271" i="8"/>
  <c r="G271" i="8" s="1"/>
  <c r="C270" i="8"/>
  <c r="G270" i="8" s="1"/>
  <c r="C269" i="8"/>
  <c r="G269" i="8" s="1"/>
  <c r="C268" i="8"/>
  <c r="G268" i="8" s="1"/>
  <c r="C267" i="8"/>
  <c r="G267" i="8" s="1"/>
  <c r="C266" i="8"/>
  <c r="G266" i="8" s="1"/>
  <c r="C265" i="8"/>
  <c r="G265" i="8" s="1"/>
  <c r="C264" i="8"/>
  <c r="G264" i="8" s="1"/>
  <c r="C263" i="8"/>
  <c r="G263" i="8" s="1"/>
  <c r="C262" i="8"/>
  <c r="G262" i="8" s="1"/>
  <c r="C261" i="8"/>
  <c r="G261" i="8" s="1"/>
  <c r="C260" i="8"/>
  <c r="G260" i="8" s="1"/>
  <c r="C259" i="8"/>
  <c r="G259" i="8" s="1"/>
  <c r="C258" i="8"/>
  <c r="G258" i="8" s="1"/>
  <c r="C257" i="8"/>
  <c r="G257" i="8" s="1"/>
  <c r="C256" i="8"/>
  <c r="G256" i="8" s="1"/>
  <c r="C255" i="8"/>
  <c r="G255" i="8" s="1"/>
  <c r="C254" i="8"/>
  <c r="G254" i="8" s="1"/>
  <c r="C253" i="8"/>
  <c r="G253" i="8" s="1"/>
  <c r="C252" i="8"/>
  <c r="G252" i="8" s="1"/>
  <c r="C251" i="8"/>
  <c r="G251" i="8" s="1"/>
  <c r="C250" i="8"/>
  <c r="G250" i="8" s="1"/>
  <c r="C249" i="8"/>
  <c r="G249" i="8" s="1"/>
  <c r="C248" i="8"/>
  <c r="G248" i="8" s="1"/>
  <c r="C247" i="8"/>
  <c r="G247" i="8" s="1"/>
  <c r="C246" i="8"/>
  <c r="G246" i="8" s="1"/>
  <c r="C245" i="8"/>
  <c r="G245" i="8" s="1"/>
  <c r="C244" i="8"/>
  <c r="G244" i="8" s="1"/>
  <c r="C243" i="8"/>
  <c r="G243" i="8" s="1"/>
  <c r="C242" i="8"/>
  <c r="G242" i="8" s="1"/>
  <c r="C241" i="8"/>
  <c r="G241" i="8" s="1"/>
  <c r="C240" i="8"/>
  <c r="G240" i="8" s="1"/>
  <c r="C239" i="8"/>
  <c r="G239" i="8" s="1"/>
  <c r="C238" i="8"/>
  <c r="G238" i="8" s="1"/>
  <c r="C237" i="8"/>
  <c r="G237" i="8" s="1"/>
  <c r="C236" i="8"/>
  <c r="G236" i="8" s="1"/>
  <c r="C235" i="8"/>
  <c r="G235" i="8" s="1"/>
  <c r="C234" i="8"/>
  <c r="G234" i="8" s="1"/>
  <c r="C233" i="8"/>
  <c r="G233" i="8" s="1"/>
  <c r="C232" i="8"/>
  <c r="G232" i="8" s="1"/>
  <c r="C231" i="8"/>
  <c r="G231" i="8" s="1"/>
  <c r="C230" i="8"/>
  <c r="G230" i="8" s="1"/>
  <c r="C229" i="8"/>
  <c r="G229" i="8" s="1"/>
  <c r="C228" i="8"/>
  <c r="G228" i="8" s="1"/>
  <c r="C227" i="8"/>
  <c r="G227" i="8" s="1"/>
  <c r="C226" i="8"/>
  <c r="G226" i="8" s="1"/>
  <c r="C225" i="8"/>
  <c r="G225" i="8" s="1"/>
  <c r="C224" i="8"/>
  <c r="G224" i="8" s="1"/>
  <c r="C223" i="8"/>
  <c r="G223" i="8" s="1"/>
  <c r="C222" i="8"/>
  <c r="G222" i="8" s="1"/>
  <c r="C221" i="8"/>
  <c r="G221" i="8" s="1"/>
  <c r="C220" i="8"/>
  <c r="G220" i="8" s="1"/>
  <c r="C219" i="8"/>
  <c r="G219" i="8" s="1"/>
  <c r="C218" i="8"/>
  <c r="G218" i="8" s="1"/>
  <c r="C217" i="8"/>
  <c r="G217" i="8" s="1"/>
  <c r="C216" i="8"/>
  <c r="G216" i="8" s="1"/>
  <c r="C215" i="8"/>
  <c r="G215" i="8" s="1"/>
  <c r="C214" i="8"/>
  <c r="G214" i="8" s="1"/>
  <c r="C213" i="8"/>
  <c r="G213" i="8" s="1"/>
  <c r="C212" i="8"/>
  <c r="G212" i="8" s="1"/>
  <c r="C211" i="8"/>
  <c r="G211" i="8" s="1"/>
  <c r="C210" i="8"/>
  <c r="G210" i="8" s="1"/>
  <c r="C209" i="8"/>
  <c r="G209" i="8" s="1"/>
  <c r="C208" i="8"/>
  <c r="G208" i="8" s="1"/>
  <c r="C207" i="8"/>
  <c r="G207" i="8" s="1"/>
  <c r="C206" i="8"/>
  <c r="G206" i="8" s="1"/>
  <c r="C205" i="8"/>
  <c r="G205" i="8" s="1"/>
  <c r="C204" i="8"/>
  <c r="G204" i="8" s="1"/>
  <c r="C203" i="8"/>
  <c r="G203" i="8" s="1"/>
  <c r="C202" i="8"/>
  <c r="G202" i="8" s="1"/>
  <c r="C201" i="8"/>
  <c r="G201" i="8" s="1"/>
  <c r="C200" i="8"/>
  <c r="G200" i="8" s="1"/>
  <c r="C199" i="8"/>
  <c r="G199" i="8" s="1"/>
  <c r="C198" i="8"/>
  <c r="G198" i="8" s="1"/>
  <c r="C197" i="8"/>
  <c r="G197" i="8" s="1"/>
  <c r="C196" i="8"/>
  <c r="G196" i="8" s="1"/>
  <c r="C195" i="8"/>
  <c r="G195" i="8" s="1"/>
  <c r="C194" i="8"/>
  <c r="G194" i="8" s="1"/>
  <c r="C193" i="8"/>
  <c r="G193" i="8" s="1"/>
  <c r="C192" i="8"/>
  <c r="G192" i="8" s="1"/>
  <c r="C191" i="8"/>
  <c r="G191" i="8" s="1"/>
  <c r="C190" i="8"/>
  <c r="G190" i="8" s="1"/>
  <c r="C189" i="8"/>
  <c r="G189" i="8" s="1"/>
  <c r="C188" i="8"/>
  <c r="G188" i="8" s="1"/>
  <c r="C187" i="8"/>
  <c r="G187" i="8" s="1"/>
  <c r="C186" i="8"/>
  <c r="G186" i="8" s="1"/>
  <c r="C185" i="8"/>
  <c r="G185" i="8" s="1"/>
  <c r="C184" i="8"/>
  <c r="G184" i="8" s="1"/>
  <c r="C183" i="8"/>
  <c r="G183" i="8" s="1"/>
  <c r="C182" i="8"/>
  <c r="G182" i="8" s="1"/>
  <c r="C181" i="8"/>
  <c r="G181" i="8" s="1"/>
  <c r="C180" i="8"/>
  <c r="G180" i="8" s="1"/>
  <c r="C179" i="8"/>
  <c r="G179" i="8" s="1"/>
  <c r="C178" i="8"/>
  <c r="G178" i="8" s="1"/>
  <c r="C177" i="8"/>
  <c r="G177" i="8" s="1"/>
  <c r="C176" i="8"/>
  <c r="G176" i="8" s="1"/>
  <c r="C175" i="8"/>
  <c r="G175" i="8" s="1"/>
  <c r="C174" i="8"/>
  <c r="G174" i="8" s="1"/>
  <c r="C173" i="8"/>
  <c r="G173" i="8" s="1"/>
  <c r="C172" i="8"/>
  <c r="G172" i="8" s="1"/>
  <c r="C171" i="8"/>
  <c r="G171" i="8" s="1"/>
  <c r="C170" i="8"/>
  <c r="G170" i="8" s="1"/>
  <c r="C169" i="8"/>
  <c r="G169" i="8" s="1"/>
  <c r="C168" i="8"/>
  <c r="G168" i="8" s="1"/>
  <c r="C167" i="8"/>
  <c r="G167" i="8" s="1"/>
  <c r="C166" i="8"/>
  <c r="G166" i="8" s="1"/>
  <c r="C165" i="8"/>
  <c r="G165" i="8" s="1"/>
  <c r="C164" i="8"/>
  <c r="G164" i="8" s="1"/>
  <c r="C163" i="8"/>
  <c r="G163" i="8" s="1"/>
  <c r="C162" i="8"/>
  <c r="G162" i="8" s="1"/>
  <c r="C161" i="8"/>
  <c r="G161" i="8" s="1"/>
  <c r="C160" i="8"/>
  <c r="G160" i="8" s="1"/>
  <c r="C159" i="8"/>
  <c r="G159" i="8" s="1"/>
  <c r="C158" i="8"/>
  <c r="G158" i="8" s="1"/>
  <c r="C157" i="8"/>
  <c r="G157" i="8" s="1"/>
  <c r="C156" i="8"/>
  <c r="G156" i="8" s="1"/>
  <c r="C155" i="8"/>
  <c r="G155" i="8" s="1"/>
  <c r="C154" i="8"/>
  <c r="G154" i="8" s="1"/>
  <c r="C153" i="8"/>
  <c r="G153" i="8" s="1"/>
  <c r="C152" i="8"/>
  <c r="G152" i="8" s="1"/>
  <c r="C151" i="8"/>
  <c r="G151" i="8" s="1"/>
  <c r="C150" i="8"/>
  <c r="G150" i="8" s="1"/>
  <c r="C149" i="8"/>
  <c r="G149" i="8" s="1"/>
  <c r="C148" i="8"/>
  <c r="G148" i="8" s="1"/>
  <c r="C147" i="8"/>
  <c r="G147" i="8" s="1"/>
  <c r="C146" i="8"/>
  <c r="G146" i="8" s="1"/>
  <c r="C145" i="8"/>
  <c r="G145" i="8" s="1"/>
  <c r="C144" i="8"/>
  <c r="G144" i="8" s="1"/>
  <c r="C143" i="8"/>
  <c r="G143" i="8" s="1"/>
  <c r="C142" i="8"/>
  <c r="G142" i="8" s="1"/>
  <c r="C141" i="8"/>
  <c r="G141" i="8" s="1"/>
  <c r="C140" i="8"/>
  <c r="G140" i="8" s="1"/>
  <c r="C139" i="8"/>
  <c r="G139" i="8" s="1"/>
  <c r="C138" i="8"/>
  <c r="G138" i="8" s="1"/>
  <c r="C137" i="8"/>
  <c r="G137" i="8" s="1"/>
  <c r="C136" i="8"/>
  <c r="G136" i="8" s="1"/>
  <c r="C135" i="8"/>
  <c r="G135" i="8" s="1"/>
  <c r="C134" i="8"/>
  <c r="G134" i="8" s="1"/>
  <c r="C133" i="8"/>
  <c r="G133" i="8" s="1"/>
  <c r="C132" i="8"/>
  <c r="G132" i="8" s="1"/>
  <c r="C131" i="8"/>
  <c r="G131" i="8" s="1"/>
  <c r="C130" i="8"/>
  <c r="G130" i="8" s="1"/>
  <c r="C129" i="8"/>
  <c r="G129" i="8" s="1"/>
  <c r="C128" i="8"/>
  <c r="G128" i="8" s="1"/>
  <c r="C127" i="8"/>
  <c r="G127" i="8" s="1"/>
  <c r="C126" i="8"/>
  <c r="G126" i="8" s="1"/>
  <c r="C125" i="8"/>
  <c r="G125" i="8" s="1"/>
  <c r="C124" i="8"/>
  <c r="G124" i="8" s="1"/>
  <c r="C123" i="8"/>
  <c r="G123" i="8" s="1"/>
  <c r="C122" i="8"/>
  <c r="G122" i="8" s="1"/>
  <c r="C121" i="8"/>
  <c r="G121" i="8" s="1"/>
  <c r="C120" i="8"/>
  <c r="G120" i="8" s="1"/>
  <c r="C119" i="8"/>
  <c r="G119" i="8" s="1"/>
  <c r="C118" i="8"/>
  <c r="G118" i="8" s="1"/>
  <c r="C117" i="8"/>
  <c r="G117" i="8" s="1"/>
  <c r="C116" i="8"/>
  <c r="G116" i="8" s="1"/>
  <c r="C115" i="8"/>
  <c r="G115" i="8" s="1"/>
  <c r="C114" i="8"/>
  <c r="G114" i="8" s="1"/>
  <c r="C113" i="8"/>
  <c r="G113" i="8" s="1"/>
  <c r="C112" i="8"/>
  <c r="G112" i="8" s="1"/>
  <c r="C111" i="8"/>
  <c r="C110" i="8"/>
  <c r="G110" i="8" s="1"/>
  <c r="C109" i="8"/>
  <c r="G109" i="8" s="1"/>
  <c r="C108" i="8"/>
  <c r="G108" i="8" s="1"/>
  <c r="C107" i="8"/>
  <c r="C106" i="8"/>
  <c r="G106" i="8" s="1"/>
  <c r="C105" i="8"/>
  <c r="G105" i="8" s="1"/>
  <c r="C104" i="8"/>
  <c r="G104" i="8" s="1"/>
  <c r="C103" i="8"/>
  <c r="C102" i="8"/>
  <c r="C101" i="8"/>
  <c r="G101" i="8" s="1"/>
  <c r="C100" i="8"/>
  <c r="G100" i="8" s="1"/>
  <c r="C99" i="8"/>
  <c r="C98" i="8"/>
  <c r="F98" i="8" s="1"/>
  <c r="C97" i="8"/>
  <c r="G97" i="8" s="1"/>
  <c r="C96" i="8"/>
  <c r="C95" i="8"/>
  <c r="C94" i="8"/>
  <c r="C93" i="8"/>
  <c r="G93" i="8" s="1"/>
  <c r="C92" i="8"/>
  <c r="C91" i="8"/>
  <c r="C90" i="8"/>
  <c r="C89" i="8"/>
  <c r="G89" i="8" s="1"/>
  <c r="C88" i="8"/>
  <c r="C87" i="8"/>
  <c r="C86" i="8"/>
  <c r="C85" i="8"/>
  <c r="G85" i="8" s="1"/>
  <c r="C84" i="8"/>
  <c r="C83" i="8"/>
  <c r="C82" i="8"/>
  <c r="F82" i="8" s="1"/>
  <c r="C81" i="8"/>
  <c r="G81" i="8" s="1"/>
  <c r="C80" i="8"/>
  <c r="C79" i="8"/>
  <c r="C78" i="8"/>
  <c r="C77" i="8"/>
  <c r="G77" i="8" s="1"/>
  <c r="C76" i="8"/>
  <c r="C75" i="8"/>
  <c r="C74" i="8"/>
  <c r="C73" i="8"/>
  <c r="G73" i="8" s="1"/>
  <c r="C72" i="8"/>
  <c r="C71" i="8"/>
  <c r="C70" i="8"/>
  <c r="C69" i="8"/>
  <c r="G69" i="8" s="1"/>
  <c r="C68" i="8"/>
  <c r="C67" i="8"/>
  <c r="C66" i="8"/>
  <c r="F66" i="8" s="1"/>
  <c r="C65" i="8"/>
  <c r="G65" i="8" s="1"/>
  <c r="C64" i="8"/>
  <c r="C63" i="8"/>
  <c r="C62" i="8"/>
  <c r="C61" i="8"/>
  <c r="G61" i="8" s="1"/>
  <c r="C60" i="8"/>
  <c r="C59" i="8"/>
  <c r="C58" i="8"/>
  <c r="C57" i="8"/>
  <c r="G57" i="8" s="1"/>
  <c r="C56" i="8"/>
  <c r="C55" i="8"/>
  <c r="C54" i="8"/>
  <c r="C53" i="8"/>
  <c r="G53" i="8" s="1"/>
  <c r="C52" i="8"/>
  <c r="C51" i="8"/>
  <c r="C50" i="8"/>
  <c r="F50" i="8" s="1"/>
  <c r="C49" i="8"/>
  <c r="G49" i="8" s="1"/>
  <c r="C48" i="8"/>
  <c r="C47" i="8"/>
  <c r="C46" i="8"/>
  <c r="C45" i="8"/>
  <c r="G45" i="8" s="1"/>
  <c r="C44" i="8"/>
  <c r="C43" i="8"/>
  <c r="C42" i="8"/>
  <c r="C41" i="8"/>
  <c r="G41" i="8" s="1"/>
  <c r="C40" i="8"/>
  <c r="C39" i="8"/>
  <c r="C38" i="8"/>
  <c r="C37" i="8"/>
  <c r="G37" i="8" s="1"/>
  <c r="C36" i="8"/>
  <c r="C35" i="8"/>
  <c r="C34" i="8"/>
  <c r="F34" i="8" s="1"/>
  <c r="C33" i="8"/>
  <c r="G33" i="8" s="1"/>
  <c r="C32" i="8"/>
  <c r="C31" i="8"/>
  <c r="C30" i="8"/>
  <c r="C29" i="8"/>
  <c r="G29" i="8" s="1"/>
  <c r="C28" i="8"/>
  <c r="C27" i="8"/>
  <c r="C26" i="8"/>
  <c r="C25" i="8"/>
  <c r="G25" i="8" s="1"/>
  <c r="C24" i="8"/>
  <c r="C23" i="8"/>
  <c r="C22" i="8"/>
  <c r="C21" i="8"/>
  <c r="G21" i="8" s="1"/>
  <c r="C20" i="8"/>
  <c r="C19" i="8"/>
  <c r="C18" i="8"/>
  <c r="F18" i="8" s="1"/>
  <c r="C17" i="8"/>
  <c r="G17" i="8" s="1"/>
  <c r="C16" i="8"/>
  <c r="C15" i="8"/>
  <c r="C14" i="8"/>
  <c r="C13" i="8"/>
  <c r="G13" i="8" s="1"/>
  <c r="C12" i="8"/>
  <c r="C11" i="8"/>
  <c r="C10" i="8"/>
  <c r="C9" i="8"/>
  <c r="G9" i="8" s="1"/>
  <c r="C8" i="8"/>
  <c r="C7" i="8"/>
  <c r="C6" i="8"/>
  <c r="C5" i="8"/>
  <c r="G5" i="8" s="1"/>
  <c r="C4" i="8"/>
  <c r="C3" i="8"/>
  <c r="B12" i="4"/>
  <c r="B5596" i="4"/>
  <c r="B5595" i="4"/>
  <c r="B5594" i="4"/>
  <c r="B5593" i="4"/>
  <c r="B5592" i="4"/>
  <c r="B5591" i="4"/>
  <c r="B5590" i="4"/>
  <c r="B5589" i="4"/>
  <c r="B5588" i="4"/>
  <c r="B5587" i="4"/>
  <c r="B5586" i="4"/>
  <c r="B5585" i="4"/>
  <c r="B5584" i="4"/>
  <c r="B5583" i="4"/>
  <c r="B5582" i="4"/>
  <c r="B5581" i="4"/>
  <c r="B5580" i="4"/>
  <c r="B5579" i="4"/>
  <c r="B5578" i="4"/>
  <c r="B5577" i="4"/>
  <c r="B5576" i="4"/>
  <c r="B5575" i="4"/>
  <c r="B5574" i="4"/>
  <c r="B5573" i="4"/>
  <c r="B5572" i="4"/>
  <c r="B5571" i="4"/>
  <c r="B5570" i="4"/>
  <c r="B5569" i="4"/>
  <c r="B5568" i="4"/>
  <c r="B5567" i="4"/>
  <c r="B5566" i="4"/>
  <c r="B5565" i="4"/>
  <c r="B5564" i="4"/>
  <c r="B5563" i="4"/>
  <c r="B5562" i="4"/>
  <c r="B5561" i="4"/>
  <c r="B5560" i="4"/>
  <c r="B5559" i="4"/>
  <c r="B5558" i="4"/>
  <c r="B5557" i="4"/>
  <c r="B5556" i="4"/>
  <c r="B5555" i="4"/>
  <c r="B5554" i="4"/>
  <c r="B5553" i="4"/>
  <c r="B5552" i="4"/>
  <c r="B5551" i="4"/>
  <c r="B5550" i="4"/>
  <c r="B5549" i="4"/>
  <c r="B5548" i="4"/>
  <c r="B5547" i="4"/>
  <c r="B5546" i="4"/>
  <c r="B5545" i="4"/>
  <c r="B5544" i="4"/>
  <c r="B5543" i="4"/>
  <c r="B5542" i="4"/>
  <c r="B5541" i="4"/>
  <c r="B5540" i="4"/>
  <c r="B5539" i="4"/>
  <c r="B5538" i="4"/>
  <c r="B5537" i="4"/>
  <c r="B5536" i="4"/>
  <c r="B5535" i="4"/>
  <c r="B5534" i="4"/>
  <c r="B5533" i="4"/>
  <c r="B5532" i="4"/>
  <c r="B5531" i="4"/>
  <c r="B5530" i="4"/>
  <c r="B5529" i="4"/>
  <c r="B5528" i="4"/>
  <c r="B5527" i="4"/>
  <c r="B5526" i="4"/>
  <c r="B5525" i="4"/>
  <c r="B5524" i="4"/>
  <c r="B5523" i="4"/>
  <c r="B5522" i="4"/>
  <c r="B5521" i="4"/>
  <c r="B5520" i="4"/>
  <c r="B5519" i="4"/>
  <c r="B5518" i="4"/>
  <c r="B5517" i="4"/>
  <c r="B5516" i="4"/>
  <c r="B5515" i="4"/>
  <c r="B5514" i="4"/>
  <c r="B5513" i="4"/>
  <c r="B5512" i="4"/>
  <c r="B5511" i="4"/>
  <c r="B5510" i="4"/>
  <c r="B5509" i="4"/>
  <c r="B5508" i="4"/>
  <c r="B5507" i="4"/>
  <c r="B5506" i="4"/>
  <c r="B5505" i="4"/>
  <c r="B5504" i="4"/>
  <c r="B5503" i="4"/>
  <c r="B5502" i="4"/>
  <c r="B5501" i="4"/>
  <c r="B5500" i="4"/>
  <c r="B5499" i="4"/>
  <c r="B5498" i="4"/>
  <c r="B5497" i="4"/>
  <c r="B5496" i="4"/>
  <c r="B5495" i="4"/>
  <c r="B5494" i="4"/>
  <c r="B5493" i="4"/>
  <c r="B5492" i="4"/>
  <c r="B5491" i="4"/>
  <c r="B5490" i="4"/>
  <c r="B5489" i="4"/>
  <c r="B5488" i="4"/>
  <c r="B5487" i="4"/>
  <c r="B5486" i="4"/>
  <c r="B5485" i="4"/>
  <c r="B5484" i="4"/>
  <c r="B5483" i="4"/>
  <c r="B5482" i="4"/>
  <c r="B5481" i="4"/>
  <c r="B5480" i="4"/>
  <c r="B5479" i="4"/>
  <c r="B5478" i="4"/>
  <c r="B5477" i="4"/>
  <c r="B5476" i="4"/>
  <c r="B5475" i="4"/>
  <c r="B5474" i="4"/>
  <c r="B5473" i="4"/>
  <c r="B5472" i="4"/>
  <c r="B5471" i="4"/>
  <c r="B5470" i="4"/>
  <c r="B5469" i="4"/>
  <c r="B5468" i="4"/>
  <c r="B5467" i="4"/>
  <c r="B5466" i="4"/>
  <c r="B5465" i="4"/>
  <c r="B5464" i="4"/>
  <c r="B5463" i="4"/>
  <c r="B5462" i="4"/>
  <c r="B5461" i="4"/>
  <c r="B5460" i="4"/>
  <c r="B5459" i="4"/>
  <c r="B5458" i="4"/>
  <c r="B5457" i="4"/>
  <c r="B5456" i="4"/>
  <c r="B5455" i="4"/>
  <c r="B5454" i="4"/>
  <c r="B5453" i="4"/>
  <c r="B5452" i="4"/>
  <c r="B5451" i="4"/>
  <c r="B5450" i="4"/>
  <c r="B5449" i="4"/>
  <c r="B5448" i="4"/>
  <c r="B5447" i="4"/>
  <c r="B5446" i="4"/>
  <c r="B5445" i="4"/>
  <c r="B5444" i="4"/>
  <c r="B5443" i="4"/>
  <c r="B5442" i="4"/>
  <c r="B5441" i="4"/>
  <c r="B5440" i="4"/>
  <c r="B5439" i="4"/>
  <c r="B5438" i="4"/>
  <c r="B5437" i="4"/>
  <c r="B5436" i="4"/>
  <c r="B5435" i="4"/>
  <c r="B5434" i="4"/>
  <c r="B5433" i="4"/>
  <c r="B5432" i="4"/>
  <c r="B5431" i="4"/>
  <c r="B5430" i="4"/>
  <c r="B5429" i="4"/>
  <c r="B5428" i="4"/>
  <c r="B5427" i="4"/>
  <c r="B5426" i="4"/>
  <c r="B5425" i="4"/>
  <c r="B5424" i="4"/>
  <c r="B5423" i="4"/>
  <c r="B5422" i="4"/>
  <c r="B5421" i="4"/>
  <c r="B5420" i="4"/>
  <c r="B5419" i="4"/>
  <c r="B5418" i="4"/>
  <c r="B5417" i="4"/>
  <c r="B5416" i="4"/>
  <c r="B5415" i="4"/>
  <c r="B5414" i="4"/>
  <c r="B5413" i="4"/>
  <c r="B5412" i="4"/>
  <c r="B5411" i="4"/>
  <c r="B5410" i="4"/>
  <c r="B5409" i="4"/>
  <c r="B5408" i="4"/>
  <c r="B5407" i="4"/>
  <c r="B5406" i="4"/>
  <c r="B5405" i="4"/>
  <c r="B5404" i="4"/>
  <c r="B5403" i="4"/>
  <c r="B5402" i="4"/>
  <c r="B5401" i="4"/>
  <c r="B5400" i="4"/>
  <c r="B5399" i="4"/>
  <c r="B5398" i="4"/>
  <c r="B5397" i="4"/>
  <c r="B5396" i="4"/>
  <c r="B5395" i="4"/>
  <c r="B5394" i="4"/>
  <c r="B5393" i="4"/>
  <c r="B5392" i="4"/>
  <c r="B5391" i="4"/>
  <c r="B5390" i="4"/>
  <c r="B5389" i="4"/>
  <c r="B5388" i="4"/>
  <c r="B5387" i="4"/>
  <c r="B5386" i="4"/>
  <c r="B5385" i="4"/>
  <c r="B5384" i="4"/>
  <c r="B5383" i="4"/>
  <c r="B5382" i="4"/>
  <c r="B5381" i="4"/>
  <c r="B5380" i="4"/>
  <c r="B5379" i="4"/>
  <c r="B5378" i="4"/>
  <c r="B5377" i="4"/>
  <c r="B5376" i="4"/>
  <c r="B5375" i="4"/>
  <c r="B5374" i="4"/>
  <c r="B5373" i="4"/>
  <c r="B5372" i="4"/>
  <c r="B5371" i="4"/>
  <c r="B5370" i="4"/>
  <c r="B5369" i="4"/>
  <c r="B5368" i="4"/>
  <c r="B5367" i="4"/>
  <c r="B5366" i="4"/>
  <c r="B5365" i="4"/>
  <c r="B5364" i="4"/>
  <c r="B5363" i="4"/>
  <c r="B5362" i="4"/>
  <c r="B5361" i="4"/>
  <c r="B5360" i="4"/>
  <c r="B5359" i="4"/>
  <c r="B5358" i="4"/>
  <c r="B5357" i="4"/>
  <c r="B5356" i="4"/>
  <c r="B5355" i="4"/>
  <c r="B5354" i="4"/>
  <c r="B5353" i="4"/>
  <c r="B5352" i="4"/>
  <c r="B5351" i="4"/>
  <c r="B5350" i="4"/>
  <c r="B5349" i="4"/>
  <c r="B5348" i="4"/>
  <c r="B5347" i="4"/>
  <c r="B5346" i="4"/>
  <c r="B5345" i="4"/>
  <c r="B5344" i="4"/>
  <c r="B5343" i="4"/>
  <c r="B5342" i="4"/>
  <c r="B5341" i="4"/>
  <c r="B5340" i="4"/>
  <c r="B5339" i="4"/>
  <c r="B5338" i="4"/>
  <c r="B5337" i="4"/>
  <c r="B5336" i="4"/>
  <c r="B5335" i="4"/>
  <c r="B5334" i="4"/>
  <c r="B5333" i="4"/>
  <c r="B5332" i="4"/>
  <c r="B5331" i="4"/>
  <c r="B5330" i="4"/>
  <c r="B5329" i="4"/>
  <c r="B5328" i="4"/>
  <c r="B5327" i="4"/>
  <c r="B5326" i="4"/>
  <c r="B5325" i="4"/>
  <c r="B5324" i="4"/>
  <c r="B5323" i="4"/>
  <c r="B5322" i="4"/>
  <c r="B5321" i="4"/>
  <c r="B5320" i="4"/>
  <c r="B5319" i="4"/>
  <c r="B5318" i="4"/>
  <c r="B5317" i="4"/>
  <c r="B5316" i="4"/>
  <c r="B5315" i="4"/>
  <c r="B5314" i="4"/>
  <c r="B5313" i="4"/>
  <c r="B5312" i="4"/>
  <c r="B5311" i="4"/>
  <c r="B5310" i="4"/>
  <c r="B5309" i="4"/>
  <c r="B5308" i="4"/>
  <c r="B5307" i="4"/>
  <c r="B5306" i="4"/>
  <c r="B5305" i="4"/>
  <c r="B5304" i="4"/>
  <c r="B5303" i="4"/>
  <c r="B5302" i="4"/>
  <c r="B5301" i="4"/>
  <c r="B5300" i="4"/>
  <c r="B5299" i="4"/>
  <c r="B5298" i="4"/>
  <c r="B5297" i="4"/>
  <c r="B5296" i="4"/>
  <c r="B5295" i="4"/>
  <c r="B5294" i="4"/>
  <c r="B5293" i="4"/>
  <c r="B5292" i="4"/>
  <c r="B5291" i="4"/>
  <c r="B5290" i="4"/>
  <c r="B5289" i="4"/>
  <c r="B5288" i="4"/>
  <c r="B5287" i="4"/>
  <c r="B5286" i="4"/>
  <c r="B5285" i="4"/>
  <c r="B5284" i="4"/>
  <c r="B5283" i="4"/>
  <c r="B5282" i="4"/>
  <c r="B5281" i="4"/>
  <c r="B5280" i="4"/>
  <c r="B5279" i="4"/>
  <c r="B5278" i="4"/>
  <c r="B5277" i="4"/>
  <c r="B5276" i="4"/>
  <c r="B5275" i="4"/>
  <c r="B5274" i="4"/>
  <c r="B5273" i="4"/>
  <c r="B5272" i="4"/>
  <c r="B5271" i="4"/>
  <c r="B5270" i="4"/>
  <c r="B5269" i="4"/>
  <c r="B5268" i="4"/>
  <c r="B5267" i="4"/>
  <c r="B5266" i="4"/>
  <c r="B5265" i="4"/>
  <c r="B5264" i="4"/>
  <c r="B5263" i="4"/>
  <c r="B5262" i="4"/>
  <c r="B5261" i="4"/>
  <c r="B5260" i="4"/>
  <c r="B5259" i="4"/>
  <c r="B5258" i="4"/>
  <c r="B5257" i="4"/>
  <c r="B5256" i="4"/>
  <c r="B5255" i="4"/>
  <c r="B5254" i="4"/>
  <c r="B5253" i="4"/>
  <c r="B5252" i="4"/>
  <c r="B5251" i="4"/>
  <c r="B5250" i="4"/>
  <c r="B5249" i="4"/>
  <c r="B5248" i="4"/>
  <c r="B5247" i="4"/>
  <c r="B5246" i="4"/>
  <c r="B5245" i="4"/>
  <c r="B5244" i="4"/>
  <c r="B5243" i="4"/>
  <c r="B5242" i="4"/>
  <c r="B5241" i="4"/>
  <c r="B5240" i="4"/>
  <c r="B5239" i="4"/>
  <c r="B5238" i="4"/>
  <c r="B5237" i="4"/>
  <c r="B5236" i="4"/>
  <c r="B5235" i="4"/>
  <c r="B5234" i="4"/>
  <c r="B5233" i="4"/>
  <c r="B5232" i="4"/>
  <c r="B5231" i="4"/>
  <c r="B5230" i="4"/>
  <c r="B5229" i="4"/>
  <c r="B5228" i="4"/>
  <c r="B5227" i="4"/>
  <c r="B5226" i="4"/>
  <c r="B5225" i="4"/>
  <c r="B5224" i="4"/>
  <c r="B5223" i="4"/>
  <c r="B5222" i="4"/>
  <c r="B5221" i="4"/>
  <c r="B5220" i="4"/>
  <c r="B5219" i="4"/>
  <c r="B5218" i="4"/>
  <c r="B5217" i="4"/>
  <c r="B5216" i="4"/>
  <c r="B5215" i="4"/>
  <c r="B5214" i="4"/>
  <c r="B5213" i="4"/>
  <c r="B5212" i="4"/>
  <c r="B5211" i="4"/>
  <c r="B5210" i="4"/>
  <c r="B5209" i="4"/>
  <c r="B5208" i="4"/>
  <c r="B5207" i="4"/>
  <c r="B5206" i="4"/>
  <c r="B5205" i="4"/>
  <c r="B5204" i="4"/>
  <c r="B5203" i="4"/>
  <c r="B5202" i="4"/>
  <c r="B5201" i="4"/>
  <c r="B5200" i="4"/>
  <c r="B5199" i="4"/>
  <c r="B5198" i="4"/>
  <c r="B5197" i="4"/>
  <c r="B5196" i="4"/>
  <c r="B5195" i="4"/>
  <c r="B5194" i="4"/>
  <c r="B5193" i="4"/>
  <c r="B5192" i="4"/>
  <c r="B5191" i="4"/>
  <c r="B5190" i="4"/>
  <c r="B5189" i="4"/>
  <c r="B5188" i="4"/>
  <c r="B5187" i="4"/>
  <c r="B5186" i="4"/>
  <c r="B5185" i="4"/>
  <c r="B5184" i="4"/>
  <c r="B5183" i="4"/>
  <c r="B5182" i="4"/>
  <c r="B5181" i="4"/>
  <c r="B5180" i="4"/>
  <c r="B5179" i="4"/>
  <c r="B5178" i="4"/>
  <c r="B5177" i="4"/>
  <c r="B5176" i="4"/>
  <c r="B5175" i="4"/>
  <c r="B5174" i="4"/>
  <c r="B5173" i="4"/>
  <c r="B5172" i="4"/>
  <c r="B5171" i="4"/>
  <c r="B5170" i="4"/>
  <c r="B5169" i="4"/>
  <c r="B5168" i="4"/>
  <c r="B5167" i="4"/>
  <c r="B5166" i="4"/>
  <c r="B5165" i="4"/>
  <c r="B5164" i="4"/>
  <c r="B5163" i="4"/>
  <c r="B5162" i="4"/>
  <c r="B5161" i="4"/>
  <c r="B5160" i="4"/>
  <c r="B5159" i="4"/>
  <c r="B5158" i="4"/>
  <c r="B5157" i="4"/>
  <c r="B5156" i="4"/>
  <c r="B5155" i="4"/>
  <c r="B5154" i="4"/>
  <c r="B5153" i="4"/>
  <c r="B5152" i="4"/>
  <c r="B5151" i="4"/>
  <c r="B5150" i="4"/>
  <c r="B5149" i="4"/>
  <c r="B5148" i="4"/>
  <c r="B5147" i="4"/>
  <c r="B5146" i="4"/>
  <c r="B5145" i="4"/>
  <c r="B5144" i="4"/>
  <c r="B5143" i="4"/>
  <c r="B5142" i="4"/>
  <c r="B5141" i="4"/>
  <c r="B5140" i="4"/>
  <c r="B5139" i="4"/>
  <c r="B5138" i="4"/>
  <c r="B5137" i="4"/>
  <c r="B5136" i="4"/>
  <c r="B5135" i="4"/>
  <c r="B5134" i="4"/>
  <c r="B5133" i="4"/>
  <c r="B5132" i="4"/>
  <c r="B5131" i="4"/>
  <c r="B5130" i="4"/>
  <c r="B5129" i="4"/>
  <c r="B5128" i="4"/>
  <c r="B5127" i="4"/>
  <c r="B5126" i="4"/>
  <c r="B5125" i="4"/>
  <c r="B5124" i="4"/>
  <c r="B5123" i="4"/>
  <c r="B5122" i="4"/>
  <c r="B5121" i="4"/>
  <c r="B5120" i="4"/>
  <c r="B5119" i="4"/>
  <c r="B5118" i="4"/>
  <c r="B5117" i="4"/>
  <c r="B5116" i="4"/>
  <c r="B5115" i="4"/>
  <c r="B5114" i="4"/>
  <c r="B5113" i="4"/>
  <c r="B5112" i="4"/>
  <c r="B5111" i="4"/>
  <c r="B5110" i="4"/>
  <c r="B5109" i="4"/>
  <c r="B5108" i="4"/>
  <c r="B5107" i="4"/>
  <c r="B5106" i="4"/>
  <c r="B5105" i="4"/>
  <c r="B5104" i="4"/>
  <c r="B5103" i="4"/>
  <c r="B5102" i="4"/>
  <c r="B5101" i="4"/>
  <c r="B5100" i="4"/>
  <c r="B5099" i="4"/>
  <c r="B5098" i="4"/>
  <c r="B5097" i="4"/>
  <c r="B5096" i="4"/>
  <c r="B5095" i="4"/>
  <c r="B5094" i="4"/>
  <c r="B5093" i="4"/>
  <c r="B5092" i="4"/>
  <c r="B5091" i="4"/>
  <c r="B5090" i="4"/>
  <c r="B5089" i="4"/>
  <c r="B5088" i="4"/>
  <c r="B5087" i="4"/>
  <c r="B5086" i="4"/>
  <c r="B5085" i="4"/>
  <c r="B5084" i="4"/>
  <c r="B5083" i="4"/>
  <c r="B5082" i="4"/>
  <c r="B5081" i="4"/>
  <c r="B5080" i="4"/>
  <c r="B5079" i="4"/>
  <c r="B5078" i="4"/>
  <c r="B5077" i="4"/>
  <c r="B5076" i="4"/>
  <c r="B5075" i="4"/>
  <c r="B5074" i="4"/>
  <c r="B5073" i="4"/>
  <c r="B5072" i="4"/>
  <c r="B5071" i="4"/>
  <c r="B5070" i="4"/>
  <c r="B5069" i="4"/>
  <c r="B5068" i="4"/>
  <c r="B5067" i="4"/>
  <c r="B5066" i="4"/>
  <c r="B5065" i="4"/>
  <c r="B5064" i="4"/>
  <c r="B5063" i="4"/>
  <c r="B5062" i="4"/>
  <c r="B5061" i="4"/>
  <c r="B5060" i="4"/>
  <c r="B5059" i="4"/>
  <c r="B5058" i="4"/>
  <c r="B5057" i="4"/>
  <c r="B5056" i="4"/>
  <c r="B5055" i="4"/>
  <c r="B5054" i="4"/>
  <c r="B5053" i="4"/>
  <c r="B5052" i="4"/>
  <c r="B5051" i="4"/>
  <c r="B5050" i="4"/>
  <c r="B5049" i="4"/>
  <c r="B5048" i="4"/>
  <c r="B5047" i="4"/>
  <c r="B5046" i="4"/>
  <c r="B5045" i="4"/>
  <c r="B5044" i="4"/>
  <c r="B5043" i="4"/>
  <c r="B5042" i="4"/>
  <c r="B5041" i="4"/>
  <c r="B5040" i="4"/>
  <c r="B5039" i="4"/>
  <c r="B5038" i="4"/>
  <c r="B5037" i="4"/>
  <c r="B5036" i="4"/>
  <c r="B5035" i="4"/>
  <c r="B5034" i="4"/>
  <c r="B5033" i="4"/>
  <c r="B5032" i="4"/>
  <c r="B5031" i="4"/>
  <c r="B5030" i="4"/>
  <c r="B5029" i="4"/>
  <c r="B5028" i="4"/>
  <c r="B5027" i="4"/>
  <c r="B5026" i="4"/>
  <c r="B5025" i="4"/>
  <c r="B5024" i="4"/>
  <c r="B5023" i="4"/>
  <c r="B5022" i="4"/>
  <c r="B5021" i="4"/>
  <c r="B5020" i="4"/>
  <c r="B5019" i="4"/>
  <c r="B5018" i="4"/>
  <c r="B5017" i="4"/>
  <c r="B5016" i="4"/>
  <c r="B5015" i="4"/>
  <c r="B5014" i="4"/>
  <c r="B5013" i="4"/>
  <c r="B5012" i="4"/>
  <c r="B5011" i="4"/>
  <c r="B5010" i="4"/>
  <c r="B5009" i="4"/>
  <c r="B5008" i="4"/>
  <c r="B5007" i="4"/>
  <c r="B5006" i="4"/>
  <c r="B5005" i="4"/>
  <c r="B5004" i="4"/>
  <c r="B5003" i="4"/>
  <c r="B5002" i="4"/>
  <c r="B5001" i="4"/>
  <c r="B5000" i="4"/>
  <c r="B4999" i="4"/>
  <c r="B4998" i="4"/>
  <c r="B4997" i="4"/>
  <c r="B4996" i="4"/>
  <c r="B4995" i="4"/>
  <c r="B4994" i="4"/>
  <c r="B4993" i="4"/>
  <c r="B4992" i="4"/>
  <c r="B4991" i="4"/>
  <c r="B4990" i="4"/>
  <c r="B4989" i="4"/>
  <c r="B4988" i="4"/>
  <c r="B4987" i="4"/>
  <c r="B4986" i="4"/>
  <c r="B4985" i="4"/>
  <c r="B4984" i="4"/>
  <c r="B4983" i="4"/>
  <c r="B4982" i="4"/>
  <c r="B4981" i="4"/>
  <c r="B4980" i="4"/>
  <c r="B4979" i="4"/>
  <c r="B4978" i="4"/>
  <c r="B4977" i="4"/>
  <c r="B4976" i="4"/>
  <c r="B4975" i="4"/>
  <c r="B4974" i="4"/>
  <c r="B4973" i="4"/>
  <c r="B4972" i="4"/>
  <c r="B4971" i="4"/>
  <c r="B4970" i="4"/>
  <c r="B4969" i="4"/>
  <c r="B4968" i="4"/>
  <c r="B4967" i="4"/>
  <c r="B4966" i="4"/>
  <c r="B4965" i="4"/>
  <c r="B4964" i="4"/>
  <c r="B4963" i="4"/>
  <c r="B4962" i="4"/>
  <c r="B4961" i="4"/>
  <c r="B4960" i="4"/>
  <c r="B4959" i="4"/>
  <c r="B4958" i="4"/>
  <c r="B4957" i="4"/>
  <c r="B4956" i="4"/>
  <c r="B4955" i="4"/>
  <c r="B4954" i="4"/>
  <c r="B4953" i="4"/>
  <c r="B4952" i="4"/>
  <c r="B4951" i="4"/>
  <c r="B4950" i="4"/>
  <c r="B4949" i="4"/>
  <c r="B4948" i="4"/>
  <c r="B4947" i="4"/>
  <c r="B4946" i="4"/>
  <c r="B4945" i="4"/>
  <c r="B4944" i="4"/>
  <c r="B4943" i="4"/>
  <c r="B4942" i="4"/>
  <c r="B4941" i="4"/>
  <c r="B4940" i="4"/>
  <c r="B4939" i="4"/>
  <c r="B4938" i="4"/>
  <c r="B4937" i="4"/>
  <c r="B4936" i="4"/>
  <c r="B4935" i="4"/>
  <c r="B4934" i="4"/>
  <c r="B4933" i="4"/>
  <c r="B4932" i="4"/>
  <c r="B4931" i="4"/>
  <c r="B4930" i="4"/>
  <c r="B4929" i="4"/>
  <c r="B4928" i="4"/>
  <c r="B4927" i="4"/>
  <c r="B4926" i="4"/>
  <c r="B4925" i="4"/>
  <c r="B4924" i="4"/>
  <c r="B4923" i="4"/>
  <c r="B4922" i="4"/>
  <c r="B4921" i="4"/>
  <c r="B4920" i="4"/>
  <c r="B4919" i="4"/>
  <c r="B4918" i="4"/>
  <c r="B4917" i="4"/>
  <c r="B4916" i="4"/>
  <c r="B4915" i="4"/>
  <c r="B4914" i="4"/>
  <c r="B4913" i="4"/>
  <c r="B4912" i="4"/>
  <c r="B4911" i="4"/>
  <c r="B4910" i="4"/>
  <c r="B4909" i="4"/>
  <c r="B4908" i="4"/>
  <c r="B4907" i="4"/>
  <c r="B4906" i="4"/>
  <c r="B4905" i="4"/>
  <c r="B4904" i="4"/>
  <c r="B4903" i="4"/>
  <c r="B4902" i="4"/>
  <c r="B4901" i="4"/>
  <c r="B4900" i="4"/>
  <c r="B4899" i="4"/>
  <c r="B4898" i="4"/>
  <c r="B4897" i="4"/>
  <c r="B4896" i="4"/>
  <c r="B4895" i="4"/>
  <c r="B4894" i="4"/>
  <c r="B4893" i="4"/>
  <c r="B4892" i="4"/>
  <c r="B4891" i="4"/>
  <c r="B4890" i="4"/>
  <c r="B4889" i="4"/>
  <c r="B4888" i="4"/>
  <c r="B4887" i="4"/>
  <c r="B4886" i="4"/>
  <c r="B4885" i="4"/>
  <c r="B4884" i="4"/>
  <c r="B4883" i="4"/>
  <c r="B4882" i="4"/>
  <c r="B4881" i="4"/>
  <c r="B4880" i="4"/>
  <c r="B4879" i="4"/>
  <c r="B4878" i="4"/>
  <c r="B4877" i="4"/>
  <c r="B4876" i="4"/>
  <c r="B4875" i="4"/>
  <c r="B4874" i="4"/>
  <c r="B4873" i="4"/>
  <c r="B4872" i="4"/>
  <c r="B4871" i="4"/>
  <c r="B4870" i="4"/>
  <c r="B4869" i="4"/>
  <c r="B4868" i="4"/>
  <c r="B4867" i="4"/>
  <c r="B4866" i="4"/>
  <c r="B4865" i="4"/>
  <c r="B4864" i="4"/>
  <c r="B4863" i="4"/>
  <c r="B4862" i="4"/>
  <c r="B4861" i="4"/>
  <c r="B4860" i="4"/>
  <c r="B4859" i="4"/>
  <c r="B4858" i="4"/>
  <c r="B4857" i="4"/>
  <c r="B4856" i="4"/>
  <c r="B4855" i="4"/>
  <c r="B4854" i="4"/>
  <c r="B4853" i="4"/>
  <c r="B4852" i="4"/>
  <c r="B4851" i="4"/>
  <c r="B4850" i="4"/>
  <c r="B4849" i="4"/>
  <c r="B4848" i="4"/>
  <c r="B4847" i="4"/>
  <c r="B4846" i="4"/>
  <c r="B4845" i="4"/>
  <c r="B4844" i="4"/>
  <c r="B4843" i="4"/>
  <c r="B4842" i="4"/>
  <c r="B4841" i="4"/>
  <c r="B4840" i="4"/>
  <c r="B4839" i="4"/>
  <c r="B4838" i="4"/>
  <c r="B4837" i="4"/>
  <c r="B4836" i="4"/>
  <c r="B4835" i="4"/>
  <c r="B4834" i="4"/>
  <c r="B4833" i="4"/>
  <c r="B4832" i="4"/>
  <c r="B4831" i="4"/>
  <c r="B4830" i="4"/>
  <c r="B4829" i="4"/>
  <c r="B4828" i="4"/>
  <c r="B4827" i="4"/>
  <c r="B4826" i="4"/>
  <c r="B4825" i="4"/>
  <c r="B4824" i="4"/>
  <c r="B4823" i="4"/>
  <c r="B4822" i="4"/>
  <c r="B4821" i="4"/>
  <c r="B4820" i="4"/>
  <c r="B4819" i="4"/>
  <c r="B4818" i="4"/>
  <c r="B4817" i="4"/>
  <c r="B4816" i="4"/>
  <c r="B4815" i="4"/>
  <c r="B4814" i="4"/>
  <c r="B4813" i="4"/>
  <c r="B4812" i="4"/>
  <c r="B4811" i="4"/>
  <c r="B4810" i="4"/>
  <c r="B4809" i="4"/>
  <c r="B4808" i="4"/>
  <c r="B4807" i="4"/>
  <c r="B4806" i="4"/>
  <c r="B4805" i="4"/>
  <c r="B4804" i="4"/>
  <c r="B4803" i="4"/>
  <c r="B4802" i="4"/>
  <c r="B4801" i="4"/>
  <c r="B4800" i="4"/>
  <c r="B4799" i="4"/>
  <c r="B4798" i="4"/>
  <c r="B4797" i="4"/>
  <c r="B4796" i="4"/>
  <c r="B4795" i="4"/>
  <c r="B4794" i="4"/>
  <c r="B4793" i="4"/>
  <c r="B4792" i="4"/>
  <c r="B4791" i="4"/>
  <c r="B4790" i="4"/>
  <c r="B4789" i="4"/>
  <c r="B4788" i="4"/>
  <c r="B4787" i="4"/>
  <c r="B4786" i="4"/>
  <c r="B4785" i="4"/>
  <c r="B4784" i="4"/>
  <c r="B4783" i="4"/>
  <c r="B4782" i="4"/>
  <c r="B4781" i="4"/>
  <c r="B4780" i="4"/>
  <c r="B4779" i="4"/>
  <c r="B4778" i="4"/>
  <c r="B4777" i="4"/>
  <c r="B4776" i="4"/>
  <c r="B4775" i="4"/>
  <c r="B4774" i="4"/>
  <c r="B4773" i="4"/>
  <c r="B4772" i="4"/>
  <c r="B4771" i="4"/>
  <c r="B4770" i="4"/>
  <c r="B4769" i="4"/>
  <c r="B4768" i="4"/>
  <c r="B4767" i="4"/>
  <c r="B4766" i="4"/>
  <c r="B4765" i="4"/>
  <c r="B4764" i="4"/>
  <c r="B4763" i="4"/>
  <c r="B4762" i="4"/>
  <c r="B4761" i="4"/>
  <c r="B4760" i="4"/>
  <c r="B4759" i="4"/>
  <c r="B4758" i="4"/>
  <c r="B4757" i="4"/>
  <c r="B4756" i="4"/>
  <c r="B4755" i="4"/>
  <c r="B4754" i="4"/>
  <c r="B4753" i="4"/>
  <c r="B4752" i="4"/>
  <c r="B4751" i="4"/>
  <c r="B4750" i="4"/>
  <c r="B4749" i="4"/>
  <c r="B4748" i="4"/>
  <c r="B4747" i="4"/>
  <c r="B4746" i="4"/>
  <c r="B4745" i="4"/>
  <c r="B4744" i="4"/>
  <c r="B4743" i="4"/>
  <c r="B4742" i="4"/>
  <c r="B4741" i="4"/>
  <c r="B4740" i="4"/>
  <c r="B4739" i="4"/>
  <c r="B4738" i="4"/>
  <c r="B4737" i="4"/>
  <c r="B4736" i="4"/>
  <c r="B4735" i="4"/>
  <c r="B4734" i="4"/>
  <c r="B4733" i="4"/>
  <c r="B4732" i="4"/>
  <c r="B4731" i="4"/>
  <c r="B4730" i="4"/>
  <c r="B4729" i="4"/>
  <c r="B4728" i="4"/>
  <c r="B4727" i="4"/>
  <c r="B4726" i="4"/>
  <c r="B4725" i="4"/>
  <c r="B4724" i="4"/>
  <c r="B4723" i="4"/>
  <c r="B4722" i="4"/>
  <c r="B4721" i="4"/>
  <c r="B4720" i="4"/>
  <c r="B4719" i="4"/>
  <c r="B4718" i="4"/>
  <c r="B4717" i="4"/>
  <c r="B4716" i="4"/>
  <c r="B4715" i="4"/>
  <c r="B4714" i="4"/>
  <c r="B4713" i="4"/>
  <c r="B4712" i="4"/>
  <c r="B4711" i="4"/>
  <c r="B4710" i="4"/>
  <c r="B4709" i="4"/>
  <c r="B4708" i="4"/>
  <c r="B4707" i="4"/>
  <c r="B4706" i="4"/>
  <c r="B4705" i="4"/>
  <c r="B4704" i="4"/>
  <c r="B4703" i="4"/>
  <c r="B4702" i="4"/>
  <c r="B4701" i="4"/>
  <c r="B4700" i="4"/>
  <c r="B4699" i="4"/>
  <c r="B4698" i="4"/>
  <c r="B4697" i="4"/>
  <c r="B4696" i="4"/>
  <c r="B4695" i="4"/>
  <c r="B4694" i="4"/>
  <c r="B4693" i="4"/>
  <c r="B4692" i="4"/>
  <c r="B4691" i="4"/>
  <c r="B4690" i="4"/>
  <c r="B4689" i="4"/>
  <c r="B4688" i="4"/>
  <c r="B4687" i="4"/>
  <c r="B4686" i="4"/>
  <c r="B4685" i="4"/>
  <c r="B4684" i="4"/>
  <c r="B4683" i="4"/>
  <c r="B4682" i="4"/>
  <c r="B4681" i="4"/>
  <c r="B4680" i="4"/>
  <c r="B4679" i="4"/>
  <c r="B4678" i="4"/>
  <c r="B4677" i="4"/>
  <c r="B4676" i="4"/>
  <c r="B4675" i="4"/>
  <c r="B4674" i="4"/>
  <c r="B4673" i="4"/>
  <c r="B4672" i="4"/>
  <c r="B4671" i="4"/>
  <c r="B4670" i="4"/>
  <c r="B4669" i="4"/>
  <c r="B4668" i="4"/>
  <c r="B4667" i="4"/>
  <c r="B4666" i="4"/>
  <c r="B4665" i="4"/>
  <c r="B4664" i="4"/>
  <c r="B4663" i="4"/>
  <c r="B4662" i="4"/>
  <c r="B4661" i="4"/>
  <c r="B4660" i="4"/>
  <c r="B4659" i="4"/>
  <c r="B4658" i="4"/>
  <c r="B4657" i="4"/>
  <c r="B4656" i="4"/>
  <c r="B4655" i="4"/>
  <c r="B4654" i="4"/>
  <c r="B4653" i="4"/>
  <c r="B4652" i="4"/>
  <c r="B4651" i="4"/>
  <c r="B4650" i="4"/>
  <c r="B4649" i="4"/>
  <c r="B4648" i="4"/>
  <c r="B4647" i="4"/>
  <c r="B4646" i="4"/>
  <c r="B4645" i="4"/>
  <c r="B4644" i="4"/>
  <c r="B4643" i="4"/>
  <c r="B4642" i="4"/>
  <c r="B4641" i="4"/>
  <c r="B4640" i="4"/>
  <c r="B4639" i="4"/>
  <c r="B4638" i="4"/>
  <c r="B4637" i="4"/>
  <c r="B4636" i="4"/>
  <c r="B4635" i="4"/>
  <c r="B4634" i="4"/>
  <c r="B4633" i="4"/>
  <c r="B4632" i="4"/>
  <c r="B4631" i="4"/>
  <c r="B4630" i="4"/>
  <c r="B4629" i="4"/>
  <c r="B4628" i="4"/>
  <c r="B4627" i="4"/>
  <c r="B4626" i="4"/>
  <c r="B4625" i="4"/>
  <c r="B4624" i="4"/>
  <c r="B4623" i="4"/>
  <c r="B4622" i="4"/>
  <c r="B4621" i="4"/>
  <c r="B4620" i="4"/>
  <c r="B4619" i="4"/>
  <c r="B4618" i="4"/>
  <c r="B4617" i="4"/>
  <c r="B4616" i="4"/>
  <c r="B4615" i="4"/>
  <c r="B4614" i="4"/>
  <c r="B4613" i="4"/>
  <c r="B4612" i="4"/>
  <c r="B4611" i="4"/>
  <c r="B4610" i="4"/>
  <c r="B4609" i="4"/>
  <c r="B4608" i="4"/>
  <c r="B4607" i="4"/>
  <c r="B4606" i="4"/>
  <c r="B4605" i="4"/>
  <c r="B4604" i="4"/>
  <c r="B4603" i="4"/>
  <c r="B4602" i="4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1" i="4"/>
  <c r="B10" i="4"/>
  <c r="B9" i="4"/>
  <c r="B8" i="4"/>
  <c r="B7" i="4"/>
  <c r="B6" i="4"/>
  <c r="B5" i="4"/>
  <c r="B4" i="4"/>
  <c r="B3" i="4"/>
  <c r="C3" i="2"/>
  <c r="C4" i="2"/>
  <c r="E4" i="2" s="1"/>
  <c r="C5" i="2"/>
  <c r="E5" i="2" s="1"/>
  <c r="C6" i="2"/>
  <c r="E6" i="2" s="1"/>
  <c r="C7" i="2"/>
  <c r="E7" i="2" s="1"/>
  <c r="C8" i="2"/>
  <c r="E8" i="2" s="1"/>
  <c r="C9" i="2"/>
  <c r="E9" i="2" s="1"/>
  <c r="C10" i="2"/>
  <c r="E10" i="2" s="1"/>
  <c r="C11" i="2"/>
  <c r="E11" i="2" s="1"/>
  <c r="C12" i="2"/>
  <c r="E12" i="2" s="1"/>
  <c r="C13" i="2"/>
  <c r="E13" i="2" s="1"/>
  <c r="C14" i="2"/>
  <c r="E14" i="2" s="1"/>
  <c r="C15" i="2"/>
  <c r="E15" i="2" s="1"/>
  <c r="C16" i="2"/>
  <c r="E16" i="2" s="1"/>
  <c r="C17" i="2"/>
  <c r="E17" i="2" s="1"/>
  <c r="C18" i="2"/>
  <c r="E18" i="2" s="1"/>
  <c r="C19" i="2"/>
  <c r="E19" i="2" s="1"/>
  <c r="C20" i="2"/>
  <c r="C21" i="2"/>
  <c r="E21" i="2" s="1"/>
  <c r="C22" i="2"/>
  <c r="C23" i="2"/>
  <c r="E23" i="2" s="1"/>
  <c r="C24" i="2"/>
  <c r="C25" i="2"/>
  <c r="E25" i="2" s="1"/>
  <c r="C26" i="2"/>
  <c r="C27" i="2"/>
  <c r="E27" i="2" s="1"/>
  <c r="C28" i="2"/>
  <c r="C29" i="2"/>
  <c r="E29" i="2" s="1"/>
  <c r="C30" i="2"/>
  <c r="C31" i="2"/>
  <c r="C32" i="2"/>
  <c r="C33" i="2"/>
  <c r="E33" i="2" s="1"/>
  <c r="C34" i="2"/>
  <c r="C35" i="2"/>
  <c r="F35" i="2" s="1"/>
  <c r="C36" i="2"/>
  <c r="C37" i="2"/>
  <c r="E37" i="2" s="1"/>
  <c r="C38" i="2"/>
  <c r="C39" i="2"/>
  <c r="C40" i="2"/>
  <c r="C41" i="2"/>
  <c r="E41" i="2" s="1"/>
  <c r="C42" i="2"/>
  <c r="C43" i="2"/>
  <c r="C44" i="2"/>
  <c r="C45" i="2"/>
  <c r="E45" i="2" s="1"/>
  <c r="C46" i="2"/>
  <c r="C47" i="2"/>
  <c r="C48" i="2"/>
  <c r="C49" i="2"/>
  <c r="E49" i="2" s="1"/>
  <c r="C50" i="2"/>
  <c r="C51" i="2"/>
  <c r="F51" i="2" s="1"/>
  <c r="C52" i="2"/>
  <c r="C53" i="2"/>
  <c r="E53" i="2" s="1"/>
  <c r="C54" i="2"/>
  <c r="C55" i="2"/>
  <c r="C56" i="2"/>
  <c r="C57" i="2"/>
  <c r="E57" i="2" s="1"/>
  <c r="C58" i="2"/>
  <c r="C59" i="2"/>
  <c r="C60" i="2"/>
  <c r="C61" i="2"/>
  <c r="E61" i="2" s="1"/>
  <c r="C62" i="2"/>
  <c r="C63" i="2"/>
  <c r="C64" i="2"/>
  <c r="C65" i="2"/>
  <c r="E65" i="2" s="1"/>
  <c r="C66" i="2"/>
  <c r="C67" i="2"/>
  <c r="F67" i="2" s="1"/>
  <c r="C68" i="2"/>
  <c r="C69" i="2"/>
  <c r="E69" i="2" s="1"/>
  <c r="C70" i="2"/>
  <c r="C71" i="2"/>
  <c r="C72" i="2"/>
  <c r="C73" i="2"/>
  <c r="E73" i="2" s="1"/>
  <c r="C74" i="2"/>
  <c r="C75" i="2"/>
  <c r="C76" i="2"/>
  <c r="C77" i="2"/>
  <c r="E77" i="2" s="1"/>
  <c r="C78" i="2"/>
  <c r="C79" i="2"/>
  <c r="C80" i="2"/>
  <c r="C81" i="2"/>
  <c r="E81" i="2" s="1"/>
  <c r="C82" i="2"/>
  <c r="C83" i="2"/>
  <c r="F83" i="2" s="1"/>
  <c r="C84" i="2"/>
  <c r="C85" i="2"/>
  <c r="E85" i="2" s="1"/>
  <c r="C86" i="2"/>
  <c r="C87" i="2"/>
  <c r="C88" i="2"/>
  <c r="C89" i="2"/>
  <c r="E89" i="2" s="1"/>
  <c r="C90" i="2"/>
  <c r="C91" i="2"/>
  <c r="C92" i="2"/>
  <c r="C93" i="2"/>
  <c r="E93" i="2" s="1"/>
  <c r="C94" i="2"/>
  <c r="C95" i="2"/>
  <c r="C96" i="2"/>
  <c r="C97" i="2"/>
  <c r="E97" i="2" s="1"/>
  <c r="C98" i="2"/>
  <c r="C99" i="2"/>
  <c r="F99" i="2" s="1"/>
  <c r="C100" i="2"/>
  <c r="C101" i="2"/>
  <c r="E101" i="2" s="1"/>
  <c r="C102" i="2"/>
  <c r="C103" i="2"/>
  <c r="C104" i="2"/>
  <c r="C105" i="2"/>
  <c r="E105" i="2" s="1"/>
  <c r="C106" i="2"/>
  <c r="C107" i="2"/>
  <c r="C108" i="2"/>
  <c r="C109" i="2"/>
  <c r="E109" i="2" s="1"/>
  <c r="C110" i="2"/>
  <c r="C111" i="2"/>
  <c r="C112" i="2"/>
  <c r="C113" i="2"/>
  <c r="E113" i="2" s="1"/>
  <c r="C114" i="2"/>
  <c r="C115" i="2"/>
  <c r="F115" i="2" s="1"/>
  <c r="C116" i="2"/>
  <c r="C117" i="2"/>
  <c r="E117" i="2" s="1"/>
  <c r="C118" i="2"/>
  <c r="C119" i="2"/>
  <c r="C120" i="2"/>
  <c r="C121" i="2"/>
  <c r="E121" i="2" s="1"/>
  <c r="C122" i="2"/>
  <c r="C123" i="2"/>
  <c r="C124" i="2"/>
  <c r="C125" i="2"/>
  <c r="E125" i="2" s="1"/>
  <c r="C126" i="2"/>
  <c r="C127" i="2"/>
  <c r="C128" i="2"/>
  <c r="C129" i="2"/>
  <c r="E129" i="2" s="1"/>
  <c r="C130" i="2"/>
  <c r="C131" i="2"/>
  <c r="F131" i="2" s="1"/>
  <c r="C132" i="2"/>
  <c r="C133" i="2"/>
  <c r="E133" i="2" s="1"/>
  <c r="C134" i="2"/>
  <c r="C135" i="2"/>
  <c r="C136" i="2"/>
  <c r="C137" i="2"/>
  <c r="E137" i="2" s="1"/>
  <c r="C138" i="2"/>
  <c r="C139" i="2"/>
  <c r="C140" i="2"/>
  <c r="C141" i="2"/>
  <c r="E141" i="2" s="1"/>
  <c r="C142" i="2"/>
  <c r="C143" i="2"/>
  <c r="C144" i="2"/>
  <c r="C145" i="2"/>
  <c r="E145" i="2" s="1"/>
  <c r="C146" i="2"/>
  <c r="C147" i="2"/>
  <c r="F147" i="2" s="1"/>
  <c r="C148" i="2"/>
  <c r="C149" i="2"/>
  <c r="E149" i="2" s="1"/>
  <c r="C150" i="2"/>
  <c r="C151" i="2"/>
  <c r="C152" i="2"/>
  <c r="C153" i="2"/>
  <c r="E153" i="2" s="1"/>
  <c r="C154" i="2"/>
  <c r="C155" i="2"/>
  <c r="C156" i="2"/>
  <c r="C157" i="2"/>
  <c r="E157" i="2" s="1"/>
  <c r="C158" i="2"/>
  <c r="C159" i="2"/>
  <c r="C160" i="2"/>
  <c r="C161" i="2"/>
  <c r="E161" i="2" s="1"/>
  <c r="C162" i="2"/>
  <c r="C163" i="2"/>
  <c r="F163" i="2" s="1"/>
  <c r="C164" i="2"/>
  <c r="C165" i="2"/>
  <c r="E165" i="2" s="1"/>
  <c r="C166" i="2"/>
  <c r="C167" i="2"/>
  <c r="C168" i="2"/>
  <c r="C169" i="2"/>
  <c r="E169" i="2" s="1"/>
  <c r="C170" i="2"/>
  <c r="C171" i="2"/>
  <c r="C172" i="2"/>
  <c r="C173" i="2"/>
  <c r="E173" i="2" s="1"/>
  <c r="C174" i="2"/>
  <c r="C175" i="2"/>
  <c r="C176" i="2"/>
  <c r="C177" i="2"/>
  <c r="E177" i="2" s="1"/>
  <c r="C178" i="2"/>
  <c r="C179" i="2"/>
  <c r="F179" i="2" s="1"/>
  <c r="C180" i="2"/>
  <c r="C181" i="2"/>
  <c r="E181" i="2" s="1"/>
  <c r="C182" i="2"/>
  <c r="C183" i="2"/>
  <c r="C184" i="2"/>
  <c r="C185" i="2"/>
  <c r="E185" i="2" s="1"/>
  <c r="C186" i="2"/>
  <c r="C187" i="2"/>
  <c r="C188" i="2"/>
  <c r="C189" i="2"/>
  <c r="E189" i="2" s="1"/>
  <c r="C190" i="2"/>
  <c r="C191" i="2"/>
  <c r="C192" i="2"/>
  <c r="C193" i="2"/>
  <c r="E193" i="2" s="1"/>
  <c r="C194" i="2"/>
  <c r="C195" i="2"/>
  <c r="F195" i="2" s="1"/>
  <c r="C196" i="2"/>
  <c r="C197" i="2"/>
  <c r="E197" i="2" s="1"/>
  <c r="C198" i="2"/>
  <c r="C199" i="2"/>
  <c r="C200" i="2"/>
  <c r="C201" i="2"/>
  <c r="E201" i="2" s="1"/>
  <c r="C202" i="2"/>
  <c r="C203" i="2"/>
  <c r="C204" i="2"/>
  <c r="C205" i="2"/>
  <c r="E205" i="2" s="1"/>
  <c r="C206" i="2"/>
  <c r="C207" i="2"/>
  <c r="C208" i="2"/>
  <c r="C209" i="2"/>
  <c r="E209" i="2" s="1"/>
  <c r="C210" i="2"/>
  <c r="C211" i="2"/>
  <c r="F211" i="2" s="1"/>
  <c r="C212" i="2"/>
  <c r="C213" i="2"/>
  <c r="E213" i="2" s="1"/>
  <c r="C214" i="2"/>
  <c r="C215" i="2"/>
  <c r="C216" i="2"/>
  <c r="C217" i="2"/>
  <c r="E217" i="2" s="1"/>
  <c r="C218" i="2"/>
  <c r="C219" i="2"/>
  <c r="C220" i="2"/>
  <c r="C221" i="2"/>
  <c r="E221" i="2" s="1"/>
  <c r="C222" i="2"/>
  <c r="C223" i="2"/>
  <c r="C224" i="2"/>
  <c r="C225" i="2"/>
  <c r="E225" i="2" s="1"/>
  <c r="C226" i="2"/>
  <c r="C227" i="2"/>
  <c r="F227" i="2" s="1"/>
  <c r="C228" i="2"/>
  <c r="C229" i="2"/>
  <c r="E229" i="2" s="1"/>
  <c r="C230" i="2"/>
  <c r="C231" i="2"/>
  <c r="C232" i="2"/>
  <c r="C233" i="2"/>
  <c r="E233" i="2" s="1"/>
  <c r="C234" i="2"/>
  <c r="C235" i="2"/>
  <c r="C236" i="2"/>
  <c r="C237" i="2"/>
  <c r="E237" i="2" s="1"/>
  <c r="C238" i="2"/>
  <c r="C239" i="2"/>
  <c r="C240" i="2"/>
  <c r="C241" i="2"/>
  <c r="E241" i="2" s="1"/>
  <c r="C242" i="2"/>
  <c r="C243" i="2"/>
  <c r="F243" i="2" s="1"/>
  <c r="C244" i="2"/>
  <c r="C245" i="2"/>
  <c r="E245" i="2" s="1"/>
  <c r="C246" i="2"/>
  <c r="C247" i="2"/>
  <c r="C248" i="2"/>
  <c r="C249" i="2"/>
  <c r="E249" i="2" s="1"/>
  <c r="C250" i="2"/>
  <c r="C251" i="2"/>
  <c r="C252" i="2"/>
  <c r="C253" i="2"/>
  <c r="E253" i="2" s="1"/>
  <c r="C254" i="2"/>
  <c r="C255" i="2"/>
  <c r="C256" i="2"/>
  <c r="C257" i="2"/>
  <c r="E257" i="2" s="1"/>
  <c r="C258" i="2"/>
  <c r="C259" i="2"/>
  <c r="F259" i="2" s="1"/>
  <c r="C260" i="2"/>
  <c r="C261" i="2"/>
  <c r="E261" i="2" s="1"/>
  <c r="C262" i="2"/>
  <c r="C263" i="2"/>
  <c r="C264" i="2"/>
  <c r="C265" i="2"/>
  <c r="E265" i="2" s="1"/>
  <c r="C266" i="2"/>
  <c r="C267" i="2"/>
  <c r="C268" i="2"/>
  <c r="C269" i="2"/>
  <c r="E269" i="2" s="1"/>
  <c r="C270" i="2"/>
  <c r="C271" i="2"/>
  <c r="C272" i="2"/>
  <c r="C273" i="2"/>
  <c r="E273" i="2" s="1"/>
  <c r="C274" i="2"/>
  <c r="C275" i="2"/>
  <c r="F275" i="2" s="1"/>
  <c r="C276" i="2"/>
  <c r="C277" i="2"/>
  <c r="E277" i="2" s="1"/>
  <c r="C278" i="2"/>
  <c r="C279" i="2"/>
  <c r="C280" i="2"/>
  <c r="C281" i="2"/>
  <c r="E281" i="2" s="1"/>
  <c r="C282" i="2"/>
  <c r="C283" i="2"/>
  <c r="C284" i="2"/>
  <c r="C285" i="2"/>
  <c r="E285" i="2" s="1"/>
  <c r="C286" i="2"/>
  <c r="C287" i="2"/>
  <c r="C288" i="2"/>
  <c r="C289" i="2"/>
  <c r="E289" i="2" s="1"/>
  <c r="C290" i="2"/>
  <c r="C291" i="2"/>
  <c r="F291" i="2" s="1"/>
  <c r="C292" i="2"/>
  <c r="C293" i="2"/>
  <c r="E293" i="2" s="1"/>
  <c r="C294" i="2"/>
  <c r="C295" i="2"/>
  <c r="C296" i="2"/>
  <c r="C297" i="2"/>
  <c r="E297" i="2" s="1"/>
  <c r="C298" i="2"/>
  <c r="C299" i="2"/>
  <c r="C300" i="2"/>
  <c r="C301" i="2"/>
  <c r="E301" i="2" s="1"/>
  <c r="C302" i="2"/>
  <c r="C303" i="2"/>
  <c r="C304" i="2"/>
  <c r="C305" i="2"/>
  <c r="E305" i="2" s="1"/>
  <c r="C306" i="2"/>
  <c r="C307" i="2"/>
  <c r="F307" i="2" s="1"/>
  <c r="C308" i="2"/>
  <c r="C309" i="2"/>
  <c r="E309" i="2" s="1"/>
  <c r="C310" i="2"/>
  <c r="C311" i="2"/>
  <c r="C312" i="2"/>
  <c r="C313" i="2"/>
  <c r="E313" i="2" s="1"/>
  <c r="C314" i="2"/>
  <c r="C315" i="2"/>
  <c r="C316" i="2"/>
  <c r="C317" i="2"/>
  <c r="E317" i="2" s="1"/>
  <c r="C318" i="2"/>
  <c r="C319" i="2"/>
  <c r="C320" i="2"/>
  <c r="C321" i="2"/>
  <c r="E321" i="2" s="1"/>
  <c r="C322" i="2"/>
  <c r="C323" i="2"/>
  <c r="F323" i="2" s="1"/>
  <c r="C324" i="2"/>
  <c r="C325" i="2"/>
  <c r="E325" i="2" s="1"/>
  <c r="C326" i="2"/>
  <c r="C327" i="2"/>
  <c r="C328" i="2"/>
  <c r="C329" i="2"/>
  <c r="E329" i="2" s="1"/>
  <c r="C330" i="2"/>
  <c r="C331" i="2"/>
  <c r="C332" i="2"/>
  <c r="C333" i="2"/>
  <c r="E333" i="2" s="1"/>
  <c r="C334" i="2"/>
  <c r="C335" i="2"/>
  <c r="C336" i="2"/>
  <c r="C337" i="2"/>
  <c r="E337" i="2" s="1"/>
  <c r="C338" i="2"/>
  <c r="C339" i="2"/>
  <c r="F339" i="2" s="1"/>
  <c r="C340" i="2"/>
  <c r="C341" i="2"/>
  <c r="E341" i="2" s="1"/>
  <c r="C342" i="2"/>
  <c r="C343" i="2"/>
  <c r="C344" i="2"/>
  <c r="C345" i="2"/>
  <c r="E345" i="2" s="1"/>
  <c r="C346" i="2"/>
  <c r="F346" i="2" s="1"/>
  <c r="C347" i="2"/>
  <c r="C348" i="2"/>
  <c r="C349" i="2"/>
  <c r="E349" i="2" s="1"/>
  <c r="C350" i="2"/>
  <c r="F350" i="2" s="1"/>
  <c r="C351" i="2"/>
  <c r="C352" i="2"/>
  <c r="C353" i="2"/>
  <c r="E353" i="2" s="1"/>
  <c r="C354" i="2"/>
  <c r="F354" i="2" s="1"/>
  <c r="C355" i="2"/>
  <c r="C356" i="2"/>
  <c r="C357" i="2"/>
  <c r="E357" i="2" s="1"/>
  <c r="C358" i="2"/>
  <c r="F358" i="2" s="1"/>
  <c r="C359" i="2"/>
  <c r="C360" i="2"/>
  <c r="C361" i="2"/>
  <c r="E361" i="2" s="1"/>
  <c r="C362" i="2"/>
  <c r="F362" i="2" s="1"/>
  <c r="C363" i="2"/>
  <c r="C364" i="2"/>
  <c r="C365" i="2"/>
  <c r="E365" i="2" s="1"/>
  <c r="C366" i="2"/>
  <c r="F366" i="2" s="1"/>
  <c r="C367" i="2"/>
  <c r="C368" i="2"/>
  <c r="C369" i="2"/>
  <c r="E369" i="2" s="1"/>
  <c r="C370" i="2"/>
  <c r="F370" i="2" s="1"/>
  <c r="C371" i="2"/>
  <c r="C372" i="2"/>
  <c r="C373" i="2"/>
  <c r="E373" i="2" s="1"/>
  <c r="C374" i="2"/>
  <c r="F374" i="2" s="1"/>
  <c r="C375" i="2"/>
  <c r="C376" i="2"/>
  <c r="C377" i="2"/>
  <c r="E377" i="2" s="1"/>
  <c r="C378" i="2"/>
  <c r="F378" i="2" s="1"/>
  <c r="C379" i="2"/>
  <c r="C380" i="2"/>
  <c r="C381" i="2"/>
  <c r="E381" i="2" s="1"/>
  <c r="C382" i="2"/>
  <c r="F382" i="2" s="1"/>
  <c r="C383" i="2"/>
  <c r="C384" i="2"/>
  <c r="C385" i="2"/>
  <c r="E385" i="2" s="1"/>
  <c r="C386" i="2"/>
  <c r="F386" i="2" s="1"/>
  <c r="C387" i="2"/>
  <c r="C388" i="2"/>
  <c r="C389" i="2"/>
  <c r="E389" i="2" s="1"/>
  <c r="C390" i="2"/>
  <c r="F390" i="2" s="1"/>
  <c r="C391" i="2"/>
  <c r="C392" i="2"/>
  <c r="C393" i="2"/>
  <c r="E393" i="2" s="1"/>
  <c r="C394" i="2"/>
  <c r="F394" i="2" s="1"/>
  <c r="C395" i="2"/>
  <c r="C396" i="2"/>
  <c r="C397" i="2"/>
  <c r="E397" i="2" s="1"/>
  <c r="C398" i="2"/>
  <c r="F398" i="2" s="1"/>
  <c r="C399" i="2"/>
  <c r="C400" i="2"/>
  <c r="C401" i="2"/>
  <c r="E401" i="2" s="1"/>
  <c r="C402" i="2"/>
  <c r="F402" i="2" s="1"/>
  <c r="C403" i="2"/>
  <c r="C404" i="2"/>
  <c r="C405" i="2"/>
  <c r="E405" i="2" s="1"/>
  <c r="C406" i="2"/>
  <c r="F406" i="2" s="1"/>
  <c r="C407" i="2"/>
  <c r="C408" i="2"/>
  <c r="C409" i="2"/>
  <c r="E409" i="2" s="1"/>
  <c r="C410" i="2"/>
  <c r="F410" i="2" s="1"/>
  <c r="C411" i="2"/>
  <c r="C412" i="2"/>
  <c r="C413" i="2"/>
  <c r="E413" i="2" s="1"/>
  <c r="C414" i="2"/>
  <c r="F414" i="2" s="1"/>
  <c r="C415" i="2"/>
  <c r="C416" i="2"/>
  <c r="C417" i="2"/>
  <c r="E417" i="2" s="1"/>
  <c r="C418" i="2"/>
  <c r="F418" i="2" s="1"/>
  <c r="C419" i="2"/>
  <c r="C420" i="2"/>
  <c r="C421" i="2"/>
  <c r="E421" i="2" s="1"/>
  <c r="C422" i="2"/>
  <c r="F422" i="2" s="1"/>
  <c r="C423" i="2"/>
  <c r="C424" i="2"/>
  <c r="C425" i="2"/>
  <c r="E425" i="2" s="1"/>
  <c r="C426" i="2"/>
  <c r="F426" i="2" s="1"/>
  <c r="C427" i="2"/>
  <c r="C428" i="2"/>
  <c r="C429" i="2"/>
  <c r="E429" i="2" s="1"/>
  <c r="C430" i="2"/>
  <c r="F430" i="2" s="1"/>
  <c r="C431" i="2"/>
  <c r="C432" i="2"/>
  <c r="C433" i="2"/>
  <c r="E433" i="2" s="1"/>
  <c r="C434" i="2"/>
  <c r="F434" i="2" s="1"/>
  <c r="C435" i="2"/>
  <c r="C436" i="2"/>
  <c r="C437" i="2"/>
  <c r="E437" i="2" s="1"/>
  <c r="C438" i="2"/>
  <c r="F438" i="2" s="1"/>
  <c r="C439" i="2"/>
  <c r="C440" i="2"/>
  <c r="C441" i="2"/>
  <c r="E441" i="2" s="1"/>
  <c r="C442" i="2"/>
  <c r="F442" i="2" s="1"/>
  <c r="C443" i="2"/>
  <c r="C444" i="2"/>
  <c r="C445" i="2"/>
  <c r="E445" i="2" s="1"/>
  <c r="C446" i="2"/>
  <c r="F446" i="2" s="1"/>
  <c r="C447" i="2"/>
  <c r="C448" i="2"/>
  <c r="C449" i="2"/>
  <c r="E449" i="2" s="1"/>
  <c r="C450" i="2"/>
  <c r="F450" i="2" s="1"/>
  <c r="C451" i="2"/>
  <c r="C452" i="2"/>
  <c r="C453" i="2"/>
  <c r="E453" i="2" s="1"/>
  <c r="C454" i="2"/>
  <c r="F454" i="2" s="1"/>
  <c r="C455" i="2"/>
  <c r="C456" i="2"/>
  <c r="C457" i="2"/>
  <c r="E457" i="2" s="1"/>
  <c r="C458" i="2"/>
  <c r="F458" i="2" s="1"/>
  <c r="C459" i="2"/>
  <c r="C460" i="2"/>
  <c r="C461" i="2"/>
  <c r="E461" i="2" s="1"/>
  <c r="C462" i="2"/>
  <c r="F462" i="2" s="1"/>
  <c r="C463" i="2"/>
  <c r="C464" i="2"/>
  <c r="C465" i="2"/>
  <c r="E465" i="2" s="1"/>
  <c r="C466" i="2"/>
  <c r="F466" i="2" s="1"/>
  <c r="C467" i="2"/>
  <c r="C468" i="2"/>
  <c r="C469" i="2"/>
  <c r="E469" i="2" s="1"/>
  <c r="C470" i="2"/>
  <c r="F470" i="2" s="1"/>
  <c r="C471" i="2"/>
  <c r="C472" i="2"/>
  <c r="C473" i="2"/>
  <c r="E473" i="2" s="1"/>
  <c r="C474" i="2"/>
  <c r="F474" i="2" s="1"/>
  <c r="C475" i="2"/>
  <c r="C476" i="2"/>
  <c r="C2" i="2"/>
  <c r="E2" i="2" s="1"/>
  <c r="F466" i="8" l="1"/>
  <c r="F450" i="8"/>
  <c r="F434" i="8"/>
  <c r="F418" i="8"/>
  <c r="F402" i="8"/>
  <c r="F386" i="8"/>
  <c r="F370" i="8"/>
  <c r="F354" i="8"/>
  <c r="F338" i="8"/>
  <c r="F322" i="8"/>
  <c r="F306" i="8"/>
  <c r="F290" i="8"/>
  <c r="F274" i="8"/>
  <c r="F258" i="8"/>
  <c r="F242" i="8"/>
  <c r="F226" i="8"/>
  <c r="F210" i="8"/>
  <c r="F194" i="8"/>
  <c r="F178" i="8"/>
  <c r="F162" i="8"/>
  <c r="F146" i="8"/>
  <c r="F130" i="8"/>
  <c r="F114" i="8"/>
  <c r="F462" i="8"/>
  <c r="F446" i="8"/>
  <c r="F430" i="8"/>
  <c r="F414" i="8"/>
  <c r="F398" i="8"/>
  <c r="F382" i="8"/>
  <c r="F366" i="8"/>
  <c r="F350" i="8"/>
  <c r="F334" i="8"/>
  <c r="F318" i="8"/>
  <c r="F302" i="8"/>
  <c r="F286" i="8"/>
  <c r="F270" i="8"/>
  <c r="F254" i="8"/>
  <c r="F238" i="8"/>
  <c r="F222" i="8"/>
  <c r="F206" i="8"/>
  <c r="F190" i="8"/>
  <c r="F174" i="8"/>
  <c r="F158" i="8"/>
  <c r="F142" i="8"/>
  <c r="F126" i="8"/>
  <c r="F104" i="8"/>
  <c r="G2" i="8"/>
  <c r="F474" i="8"/>
  <c r="F458" i="8"/>
  <c r="F442" i="8"/>
  <c r="F426" i="8"/>
  <c r="F410" i="8"/>
  <c r="F394" i="8"/>
  <c r="F378" i="8"/>
  <c r="F362" i="8"/>
  <c r="F346" i="8"/>
  <c r="F330" i="8"/>
  <c r="F314" i="8"/>
  <c r="F298" i="8"/>
  <c r="F282" i="8"/>
  <c r="F266" i="8"/>
  <c r="F250" i="8"/>
  <c r="F234" i="8"/>
  <c r="F218" i="8"/>
  <c r="F202" i="8"/>
  <c r="F186" i="8"/>
  <c r="F170" i="8"/>
  <c r="F154" i="8"/>
  <c r="F138" i="8"/>
  <c r="F122" i="8"/>
  <c r="G323" i="8"/>
  <c r="F470" i="8"/>
  <c r="F454" i="8"/>
  <c r="F438" i="8"/>
  <c r="F422" i="8"/>
  <c r="F406" i="8"/>
  <c r="F390" i="8"/>
  <c r="F374" i="8"/>
  <c r="F358" i="8"/>
  <c r="F342" i="8"/>
  <c r="F326" i="8"/>
  <c r="F310" i="8"/>
  <c r="F294" i="8"/>
  <c r="F278" i="8"/>
  <c r="F262" i="8"/>
  <c r="F246" i="8"/>
  <c r="F230" i="8"/>
  <c r="F214" i="8"/>
  <c r="F198" i="8"/>
  <c r="F182" i="8"/>
  <c r="F166" i="8"/>
  <c r="F150" i="8"/>
  <c r="F134" i="8"/>
  <c r="F118" i="8"/>
  <c r="G291" i="8"/>
  <c r="G66" i="8"/>
  <c r="E342" i="2"/>
  <c r="F342" i="2"/>
  <c r="E338" i="2"/>
  <c r="F338" i="2"/>
  <c r="E334" i="2"/>
  <c r="F334" i="2"/>
  <c r="E330" i="2"/>
  <c r="F330" i="2"/>
  <c r="E326" i="2"/>
  <c r="F326" i="2"/>
  <c r="E322" i="2"/>
  <c r="F322" i="2"/>
  <c r="E318" i="2"/>
  <c r="F318" i="2"/>
  <c r="E314" i="2"/>
  <c r="F314" i="2"/>
  <c r="E310" i="2"/>
  <c r="F310" i="2"/>
  <c r="E306" i="2"/>
  <c r="F306" i="2"/>
  <c r="E302" i="2"/>
  <c r="F302" i="2"/>
  <c r="E298" i="2"/>
  <c r="F298" i="2"/>
  <c r="E294" i="2"/>
  <c r="F294" i="2"/>
  <c r="E290" i="2"/>
  <c r="F290" i="2"/>
  <c r="E286" i="2"/>
  <c r="F286" i="2"/>
  <c r="E282" i="2"/>
  <c r="F282" i="2"/>
  <c r="E278" i="2"/>
  <c r="F278" i="2"/>
  <c r="E274" i="2"/>
  <c r="F274" i="2"/>
  <c r="E270" i="2"/>
  <c r="F270" i="2"/>
  <c r="E266" i="2"/>
  <c r="F266" i="2"/>
  <c r="E262" i="2"/>
  <c r="F262" i="2"/>
  <c r="E258" i="2"/>
  <c r="F258" i="2"/>
  <c r="E254" i="2"/>
  <c r="F254" i="2"/>
  <c r="E250" i="2"/>
  <c r="F250" i="2"/>
  <c r="E246" i="2"/>
  <c r="F246" i="2"/>
  <c r="E242" i="2"/>
  <c r="F242" i="2"/>
  <c r="E238" i="2"/>
  <c r="F238" i="2"/>
  <c r="E234" i="2"/>
  <c r="F234" i="2"/>
  <c r="E230" i="2"/>
  <c r="F230" i="2"/>
  <c r="E226" i="2"/>
  <c r="F226" i="2"/>
  <c r="E222" i="2"/>
  <c r="F222" i="2"/>
  <c r="E218" i="2"/>
  <c r="F218" i="2"/>
  <c r="E214" i="2"/>
  <c r="F214" i="2"/>
  <c r="E210" i="2"/>
  <c r="F210" i="2"/>
  <c r="E206" i="2"/>
  <c r="F206" i="2"/>
  <c r="E202" i="2"/>
  <c r="F202" i="2"/>
  <c r="E198" i="2"/>
  <c r="F198" i="2"/>
  <c r="E194" i="2"/>
  <c r="F194" i="2"/>
  <c r="E190" i="2"/>
  <c r="F190" i="2"/>
  <c r="E186" i="2"/>
  <c r="F186" i="2"/>
  <c r="E182" i="2"/>
  <c r="F182" i="2"/>
  <c r="E178" i="2"/>
  <c r="F178" i="2"/>
  <c r="E174" i="2"/>
  <c r="F174" i="2"/>
  <c r="E170" i="2"/>
  <c r="F170" i="2"/>
  <c r="E166" i="2"/>
  <c r="F166" i="2"/>
  <c r="E162" i="2"/>
  <c r="F162" i="2"/>
  <c r="E158" i="2"/>
  <c r="F158" i="2"/>
  <c r="E154" i="2"/>
  <c r="F154" i="2"/>
  <c r="E150" i="2"/>
  <c r="F150" i="2"/>
  <c r="E146" i="2"/>
  <c r="F146" i="2"/>
  <c r="E142" i="2"/>
  <c r="F142" i="2"/>
  <c r="E138" i="2"/>
  <c r="F138" i="2"/>
  <c r="E134" i="2"/>
  <c r="F134" i="2"/>
  <c r="E130" i="2"/>
  <c r="F130" i="2"/>
  <c r="E126" i="2"/>
  <c r="F126" i="2"/>
  <c r="E122" i="2"/>
  <c r="F122" i="2"/>
  <c r="E118" i="2"/>
  <c r="F118" i="2"/>
  <c r="E114" i="2"/>
  <c r="F114" i="2"/>
  <c r="E110" i="2"/>
  <c r="F110" i="2"/>
  <c r="E106" i="2"/>
  <c r="F106" i="2"/>
  <c r="E102" i="2"/>
  <c r="F102" i="2"/>
  <c r="E98" i="2"/>
  <c r="F98" i="2"/>
  <c r="E94" i="2"/>
  <c r="F94" i="2"/>
  <c r="E90" i="2"/>
  <c r="F90" i="2"/>
  <c r="E86" i="2"/>
  <c r="F86" i="2"/>
  <c r="E82" i="2"/>
  <c r="F82" i="2"/>
  <c r="E78" i="2"/>
  <c r="F78" i="2"/>
  <c r="E74" i="2"/>
  <c r="F74" i="2"/>
  <c r="E70" i="2"/>
  <c r="F70" i="2"/>
  <c r="E66" i="2"/>
  <c r="F66" i="2"/>
  <c r="E62" i="2"/>
  <c r="F62" i="2"/>
  <c r="E58" i="2"/>
  <c r="F58" i="2"/>
  <c r="E54" i="2"/>
  <c r="F54" i="2"/>
  <c r="E50" i="2"/>
  <c r="F50" i="2"/>
  <c r="E46" i="2"/>
  <c r="F46" i="2"/>
  <c r="E42" i="2"/>
  <c r="F42" i="2"/>
  <c r="E38" i="2"/>
  <c r="F38" i="2"/>
  <c r="E34" i="2"/>
  <c r="F34" i="2"/>
  <c r="E30" i="2"/>
  <c r="F30" i="2"/>
  <c r="E26" i="2"/>
  <c r="F26" i="2"/>
  <c r="E22" i="2"/>
  <c r="F22" i="2"/>
  <c r="F121" i="2"/>
  <c r="F137" i="2"/>
  <c r="F153" i="2"/>
  <c r="F169" i="2"/>
  <c r="F185" i="2"/>
  <c r="F201" i="2"/>
  <c r="F217" i="2"/>
  <c r="F233" i="2"/>
  <c r="F249" i="2"/>
  <c r="F265" i="2"/>
  <c r="F281" i="2"/>
  <c r="F297" i="2"/>
  <c r="F313" i="2"/>
  <c r="F329" i="2"/>
  <c r="F345" i="2"/>
  <c r="F361" i="2"/>
  <c r="F377" i="2"/>
  <c r="F393" i="2"/>
  <c r="F409" i="2"/>
  <c r="F425" i="2"/>
  <c r="F441" i="2"/>
  <c r="F457" i="2"/>
  <c r="F473" i="2"/>
  <c r="E466" i="2"/>
  <c r="E450" i="2"/>
  <c r="E434" i="2"/>
  <c r="E418" i="2"/>
  <c r="E402" i="2"/>
  <c r="E386" i="2"/>
  <c r="G386" i="2" s="1"/>
  <c r="E370" i="2"/>
  <c r="E354" i="2"/>
  <c r="E323" i="2"/>
  <c r="E259" i="2"/>
  <c r="E195" i="2"/>
  <c r="F4" i="2"/>
  <c r="G4" i="2" s="1"/>
  <c r="F8" i="2"/>
  <c r="G8" i="2" s="1"/>
  <c r="F12" i="2"/>
  <c r="F16" i="2"/>
  <c r="F21" i="2"/>
  <c r="F29" i="2"/>
  <c r="G29" i="2" s="1"/>
  <c r="F45" i="2"/>
  <c r="F61" i="2"/>
  <c r="F77" i="2"/>
  <c r="F93" i="2"/>
  <c r="G93" i="2" s="1"/>
  <c r="F109" i="2"/>
  <c r="F125" i="2"/>
  <c r="F141" i="2"/>
  <c r="F157" i="2"/>
  <c r="G157" i="2" s="1"/>
  <c r="F173" i="2"/>
  <c r="F189" i="2"/>
  <c r="F205" i="2"/>
  <c r="F221" i="2"/>
  <c r="F237" i="2"/>
  <c r="F253" i="2"/>
  <c r="F269" i="2"/>
  <c r="F285" i="2"/>
  <c r="F301" i="2"/>
  <c r="F317" i="2"/>
  <c r="F333" i="2"/>
  <c r="F349" i="2"/>
  <c r="G349" i="2" s="1"/>
  <c r="F365" i="2"/>
  <c r="F381" i="2"/>
  <c r="F397" i="2"/>
  <c r="F413" i="2"/>
  <c r="G413" i="2" s="1"/>
  <c r="F429" i="2"/>
  <c r="F445" i="2"/>
  <c r="F461" i="2"/>
  <c r="E462" i="2"/>
  <c r="E446" i="2"/>
  <c r="E430" i="2"/>
  <c r="E414" i="2"/>
  <c r="E398" i="2"/>
  <c r="G398" i="2" s="1"/>
  <c r="E382" i="2"/>
  <c r="E366" i="2"/>
  <c r="E350" i="2"/>
  <c r="E307" i="2"/>
  <c r="E243" i="2"/>
  <c r="E179" i="2"/>
  <c r="E115" i="2"/>
  <c r="E51" i="2"/>
  <c r="F476" i="2"/>
  <c r="E476" i="2"/>
  <c r="G476" i="2" s="1"/>
  <c r="F472" i="2"/>
  <c r="E472" i="2"/>
  <c r="G472" i="2" s="1"/>
  <c r="F468" i="2"/>
  <c r="E468" i="2"/>
  <c r="F464" i="2"/>
  <c r="E464" i="2"/>
  <c r="G464" i="2" s="1"/>
  <c r="F460" i="2"/>
  <c r="E460" i="2"/>
  <c r="F456" i="2"/>
  <c r="E456" i="2"/>
  <c r="G456" i="2" s="1"/>
  <c r="F452" i="2"/>
  <c r="E452" i="2"/>
  <c r="F448" i="2"/>
  <c r="E448" i="2"/>
  <c r="G448" i="2" s="1"/>
  <c r="F444" i="2"/>
  <c r="E444" i="2"/>
  <c r="F440" i="2"/>
  <c r="E440" i="2"/>
  <c r="G440" i="2" s="1"/>
  <c r="F436" i="2"/>
  <c r="E436" i="2"/>
  <c r="F432" i="2"/>
  <c r="E432" i="2"/>
  <c r="G432" i="2" s="1"/>
  <c r="F428" i="2"/>
  <c r="E428" i="2"/>
  <c r="F424" i="2"/>
  <c r="E424" i="2"/>
  <c r="F420" i="2"/>
  <c r="E420" i="2"/>
  <c r="F416" i="2"/>
  <c r="E416" i="2"/>
  <c r="F412" i="2"/>
  <c r="E412" i="2"/>
  <c r="F408" i="2"/>
  <c r="E408" i="2"/>
  <c r="F404" i="2"/>
  <c r="E404" i="2"/>
  <c r="F400" i="2"/>
  <c r="E400" i="2"/>
  <c r="F396" i="2"/>
  <c r="E396" i="2"/>
  <c r="F392" i="2"/>
  <c r="E392" i="2"/>
  <c r="F388" i="2"/>
  <c r="E388" i="2"/>
  <c r="F384" i="2"/>
  <c r="E384" i="2"/>
  <c r="F380" i="2"/>
  <c r="E380" i="2"/>
  <c r="F376" i="2"/>
  <c r="E376" i="2"/>
  <c r="F372" i="2"/>
  <c r="E372" i="2"/>
  <c r="F368" i="2"/>
  <c r="E368" i="2"/>
  <c r="F364" i="2"/>
  <c r="E364" i="2"/>
  <c r="F360" i="2"/>
  <c r="E360" i="2"/>
  <c r="F356" i="2"/>
  <c r="E356" i="2"/>
  <c r="F352" i="2"/>
  <c r="E352" i="2"/>
  <c r="F348" i="2"/>
  <c r="E348" i="2"/>
  <c r="F344" i="2"/>
  <c r="E344" i="2"/>
  <c r="E340" i="2"/>
  <c r="F340" i="2"/>
  <c r="E336" i="2"/>
  <c r="F336" i="2"/>
  <c r="E332" i="2"/>
  <c r="F332" i="2"/>
  <c r="E328" i="2"/>
  <c r="F328" i="2"/>
  <c r="E324" i="2"/>
  <c r="F324" i="2"/>
  <c r="E320" i="2"/>
  <c r="F320" i="2"/>
  <c r="E316" i="2"/>
  <c r="F316" i="2"/>
  <c r="E312" i="2"/>
  <c r="F312" i="2"/>
  <c r="E308" i="2"/>
  <c r="F308" i="2"/>
  <c r="E304" i="2"/>
  <c r="F304" i="2"/>
  <c r="E300" i="2"/>
  <c r="F300" i="2"/>
  <c r="E296" i="2"/>
  <c r="F296" i="2"/>
  <c r="E292" i="2"/>
  <c r="F292" i="2"/>
  <c r="E288" i="2"/>
  <c r="F288" i="2"/>
  <c r="E284" i="2"/>
  <c r="F284" i="2"/>
  <c r="E280" i="2"/>
  <c r="F280" i="2"/>
  <c r="E276" i="2"/>
  <c r="F276" i="2"/>
  <c r="E272" i="2"/>
  <c r="F272" i="2"/>
  <c r="E268" i="2"/>
  <c r="F268" i="2"/>
  <c r="E264" i="2"/>
  <c r="F264" i="2"/>
  <c r="E260" i="2"/>
  <c r="F260" i="2"/>
  <c r="E256" i="2"/>
  <c r="F256" i="2"/>
  <c r="E252" i="2"/>
  <c r="F252" i="2"/>
  <c r="E248" i="2"/>
  <c r="F248" i="2"/>
  <c r="E244" i="2"/>
  <c r="F244" i="2"/>
  <c r="E240" i="2"/>
  <c r="F240" i="2"/>
  <c r="E236" i="2"/>
  <c r="F236" i="2"/>
  <c r="E232" i="2"/>
  <c r="F232" i="2"/>
  <c r="E228" i="2"/>
  <c r="F228" i="2"/>
  <c r="E224" i="2"/>
  <c r="F224" i="2"/>
  <c r="E220" i="2"/>
  <c r="F220" i="2"/>
  <c r="E216" i="2"/>
  <c r="F216" i="2"/>
  <c r="E212" i="2"/>
  <c r="F212" i="2"/>
  <c r="E208" i="2"/>
  <c r="F208" i="2"/>
  <c r="E204" i="2"/>
  <c r="F204" i="2"/>
  <c r="E200" i="2"/>
  <c r="F200" i="2"/>
  <c r="E196" i="2"/>
  <c r="F196" i="2"/>
  <c r="E192" i="2"/>
  <c r="F192" i="2"/>
  <c r="E188" i="2"/>
  <c r="F188" i="2"/>
  <c r="E184" i="2"/>
  <c r="F184" i="2"/>
  <c r="E180" i="2"/>
  <c r="F180" i="2"/>
  <c r="E176" i="2"/>
  <c r="F176" i="2"/>
  <c r="E172" i="2"/>
  <c r="F172" i="2"/>
  <c r="E168" i="2"/>
  <c r="F168" i="2"/>
  <c r="E164" i="2"/>
  <c r="F164" i="2"/>
  <c r="E160" i="2"/>
  <c r="F160" i="2"/>
  <c r="E156" i="2"/>
  <c r="F156" i="2"/>
  <c r="E152" i="2"/>
  <c r="F152" i="2"/>
  <c r="E148" i="2"/>
  <c r="F148" i="2"/>
  <c r="E144" i="2"/>
  <c r="F144" i="2"/>
  <c r="E140" i="2"/>
  <c r="F140" i="2"/>
  <c r="E136" i="2"/>
  <c r="F136" i="2"/>
  <c r="E132" i="2"/>
  <c r="F132" i="2"/>
  <c r="E128" i="2"/>
  <c r="F128" i="2"/>
  <c r="E124" i="2"/>
  <c r="F124" i="2"/>
  <c r="E120" i="2"/>
  <c r="F120" i="2"/>
  <c r="E116" i="2"/>
  <c r="F116" i="2"/>
  <c r="E112" i="2"/>
  <c r="F112" i="2"/>
  <c r="E108" i="2"/>
  <c r="F108" i="2"/>
  <c r="E104" i="2"/>
  <c r="F104" i="2"/>
  <c r="G104" i="2" s="1"/>
  <c r="E100" i="2"/>
  <c r="F100" i="2"/>
  <c r="E96" i="2"/>
  <c r="F96" i="2"/>
  <c r="E92" i="2"/>
  <c r="F92" i="2"/>
  <c r="E88" i="2"/>
  <c r="G88" i="2" s="1"/>
  <c r="F88" i="2"/>
  <c r="E84" i="2"/>
  <c r="F84" i="2"/>
  <c r="E80" i="2"/>
  <c r="F80" i="2"/>
  <c r="G80" i="2" s="1"/>
  <c r="E76" i="2"/>
  <c r="F76" i="2"/>
  <c r="E72" i="2"/>
  <c r="F72" i="2"/>
  <c r="G72" i="2" s="1"/>
  <c r="E68" i="2"/>
  <c r="F68" i="2"/>
  <c r="E64" i="2"/>
  <c r="F64" i="2"/>
  <c r="E60" i="2"/>
  <c r="F60" i="2"/>
  <c r="E56" i="2"/>
  <c r="G56" i="2" s="1"/>
  <c r="F56" i="2"/>
  <c r="E52" i="2"/>
  <c r="F52" i="2"/>
  <c r="E48" i="2"/>
  <c r="F48" i="2"/>
  <c r="G48" i="2" s="1"/>
  <c r="E44" i="2"/>
  <c r="F44" i="2"/>
  <c r="E40" i="2"/>
  <c r="F40" i="2"/>
  <c r="G40" i="2" s="1"/>
  <c r="E36" i="2"/>
  <c r="F36" i="2"/>
  <c r="E32" i="2"/>
  <c r="F32" i="2"/>
  <c r="E28" i="2"/>
  <c r="F28" i="2"/>
  <c r="E24" i="2"/>
  <c r="G24" i="2" s="1"/>
  <c r="F24" i="2"/>
  <c r="I5" i="2" s="1"/>
  <c r="E20" i="2"/>
  <c r="I4" i="2" s="1"/>
  <c r="F20" i="2"/>
  <c r="F5" i="2"/>
  <c r="F9" i="2"/>
  <c r="F13" i="2"/>
  <c r="F17" i="2"/>
  <c r="F23" i="2"/>
  <c r="F33" i="2"/>
  <c r="G33" i="2" s="1"/>
  <c r="F49" i="2"/>
  <c r="F65" i="2"/>
  <c r="F81" i="2"/>
  <c r="F97" i="2"/>
  <c r="G97" i="2" s="1"/>
  <c r="F113" i="2"/>
  <c r="F129" i="2"/>
  <c r="F145" i="2"/>
  <c r="F161" i="2"/>
  <c r="G161" i="2" s="1"/>
  <c r="F177" i="2"/>
  <c r="F193" i="2"/>
  <c r="G193" i="2" s="1"/>
  <c r="F209" i="2"/>
  <c r="G209" i="2" s="1"/>
  <c r="F225" i="2"/>
  <c r="G225" i="2" s="1"/>
  <c r="F241" i="2"/>
  <c r="F257" i="2"/>
  <c r="F273" i="2"/>
  <c r="F289" i="2"/>
  <c r="G289" i="2" s="1"/>
  <c r="F305" i="2"/>
  <c r="F321" i="2"/>
  <c r="F337" i="2"/>
  <c r="F353" i="2"/>
  <c r="F369" i="2"/>
  <c r="F385" i="2"/>
  <c r="F401" i="2"/>
  <c r="F417" i="2"/>
  <c r="G417" i="2" s="1"/>
  <c r="F433" i="2"/>
  <c r="F449" i="2"/>
  <c r="F465" i="2"/>
  <c r="E474" i="2"/>
  <c r="E458" i="2"/>
  <c r="E442" i="2"/>
  <c r="E426" i="2"/>
  <c r="E410" i="2"/>
  <c r="G410" i="2" s="1"/>
  <c r="E394" i="2"/>
  <c r="E378" i="2"/>
  <c r="E362" i="2"/>
  <c r="E346" i="2"/>
  <c r="G346" i="2" s="1"/>
  <c r="E291" i="2"/>
  <c r="E227" i="2"/>
  <c r="E163" i="2"/>
  <c r="E99" i="2"/>
  <c r="E35" i="2"/>
  <c r="E475" i="2"/>
  <c r="F475" i="2"/>
  <c r="E471" i="2"/>
  <c r="G471" i="2" s="1"/>
  <c r="F471" i="2"/>
  <c r="E467" i="2"/>
  <c r="F467" i="2"/>
  <c r="E463" i="2"/>
  <c r="F463" i="2"/>
  <c r="E459" i="2"/>
  <c r="F459" i="2"/>
  <c r="E455" i="2"/>
  <c r="F455" i="2"/>
  <c r="E451" i="2"/>
  <c r="F451" i="2"/>
  <c r="E447" i="2"/>
  <c r="G447" i="2" s="1"/>
  <c r="F447" i="2"/>
  <c r="E443" i="2"/>
  <c r="F443" i="2"/>
  <c r="E439" i="2"/>
  <c r="F439" i="2"/>
  <c r="E435" i="2"/>
  <c r="F435" i="2"/>
  <c r="E431" i="2"/>
  <c r="G431" i="2" s="1"/>
  <c r="F431" i="2"/>
  <c r="E427" i="2"/>
  <c r="G427" i="2" s="1"/>
  <c r="F427" i="2"/>
  <c r="E423" i="2"/>
  <c r="G423" i="2" s="1"/>
  <c r="F423" i="2"/>
  <c r="E419" i="2"/>
  <c r="F419" i="2"/>
  <c r="E415" i="2"/>
  <c r="F415" i="2"/>
  <c r="E411" i="2"/>
  <c r="F411" i="2"/>
  <c r="E407" i="2"/>
  <c r="G407" i="2" s="1"/>
  <c r="F407" i="2"/>
  <c r="E403" i="2"/>
  <c r="F403" i="2"/>
  <c r="E399" i="2"/>
  <c r="G399" i="2" s="1"/>
  <c r="F399" i="2"/>
  <c r="E395" i="2"/>
  <c r="F395" i="2"/>
  <c r="E391" i="2"/>
  <c r="G391" i="2" s="1"/>
  <c r="F391" i="2"/>
  <c r="E387" i="2"/>
  <c r="F387" i="2"/>
  <c r="E383" i="2"/>
  <c r="F383" i="2"/>
  <c r="E379" i="2"/>
  <c r="F379" i="2"/>
  <c r="E375" i="2"/>
  <c r="G375" i="2" s="1"/>
  <c r="F375" i="2"/>
  <c r="E371" i="2"/>
  <c r="F371" i="2"/>
  <c r="E367" i="2"/>
  <c r="G367" i="2" s="1"/>
  <c r="F367" i="2"/>
  <c r="E363" i="2"/>
  <c r="F363" i="2"/>
  <c r="E359" i="2"/>
  <c r="G359" i="2" s="1"/>
  <c r="F359" i="2"/>
  <c r="E355" i="2"/>
  <c r="F355" i="2"/>
  <c r="E351" i="2"/>
  <c r="F351" i="2"/>
  <c r="E347" i="2"/>
  <c r="F347" i="2"/>
  <c r="E343" i="2"/>
  <c r="G343" i="2" s="1"/>
  <c r="F343" i="2"/>
  <c r="F335" i="2"/>
  <c r="E335" i="2"/>
  <c r="E331" i="2"/>
  <c r="F331" i="2"/>
  <c r="E327" i="2"/>
  <c r="F327" i="2"/>
  <c r="F319" i="2"/>
  <c r="E319" i="2"/>
  <c r="E315" i="2"/>
  <c r="F315" i="2"/>
  <c r="E311" i="2"/>
  <c r="G311" i="2" s="1"/>
  <c r="F311" i="2"/>
  <c r="F303" i="2"/>
  <c r="E303" i="2"/>
  <c r="E299" i="2"/>
  <c r="F299" i="2"/>
  <c r="E295" i="2"/>
  <c r="F295" i="2"/>
  <c r="F287" i="2"/>
  <c r="E287" i="2"/>
  <c r="E283" i="2"/>
  <c r="F283" i="2"/>
  <c r="E279" i="2"/>
  <c r="G279" i="2" s="1"/>
  <c r="F279" i="2"/>
  <c r="F271" i="2"/>
  <c r="E271" i="2"/>
  <c r="E267" i="2"/>
  <c r="F267" i="2"/>
  <c r="E263" i="2"/>
  <c r="F263" i="2"/>
  <c r="F255" i="2"/>
  <c r="E255" i="2"/>
  <c r="E251" i="2"/>
  <c r="F251" i="2"/>
  <c r="E247" i="2"/>
  <c r="F247" i="2"/>
  <c r="F239" i="2"/>
  <c r="E239" i="2"/>
  <c r="E235" i="2"/>
  <c r="F235" i="2"/>
  <c r="E231" i="2"/>
  <c r="F231" i="2"/>
  <c r="F223" i="2"/>
  <c r="E223" i="2"/>
  <c r="E219" i="2"/>
  <c r="F219" i="2"/>
  <c r="E215" i="2"/>
  <c r="F215" i="2"/>
  <c r="F207" i="2"/>
  <c r="E207" i="2"/>
  <c r="E203" i="2"/>
  <c r="F203" i="2"/>
  <c r="E199" i="2"/>
  <c r="F199" i="2"/>
  <c r="F191" i="2"/>
  <c r="E191" i="2"/>
  <c r="E187" i="2"/>
  <c r="F187" i="2"/>
  <c r="E183" i="2"/>
  <c r="F183" i="2"/>
  <c r="F175" i="2"/>
  <c r="E175" i="2"/>
  <c r="E171" i="2"/>
  <c r="F171" i="2"/>
  <c r="E167" i="2"/>
  <c r="F167" i="2"/>
  <c r="F159" i="2"/>
  <c r="E159" i="2"/>
  <c r="E155" i="2"/>
  <c r="F155" i="2"/>
  <c r="E151" i="2"/>
  <c r="F151" i="2"/>
  <c r="F143" i="2"/>
  <c r="E143" i="2"/>
  <c r="E139" i="2"/>
  <c r="F139" i="2"/>
  <c r="E135" i="2"/>
  <c r="F135" i="2"/>
  <c r="F127" i="2"/>
  <c r="E127" i="2"/>
  <c r="E123" i="2"/>
  <c r="F123" i="2"/>
  <c r="E119" i="2"/>
  <c r="I12" i="2" s="1"/>
  <c r="F119" i="2"/>
  <c r="F111" i="2"/>
  <c r="E111" i="2"/>
  <c r="E107" i="2"/>
  <c r="F107" i="2"/>
  <c r="E103" i="2"/>
  <c r="F103" i="2"/>
  <c r="F95" i="2"/>
  <c r="E95" i="2"/>
  <c r="E91" i="2"/>
  <c r="F91" i="2"/>
  <c r="E87" i="2"/>
  <c r="F87" i="2"/>
  <c r="F79" i="2"/>
  <c r="E79" i="2"/>
  <c r="E75" i="2"/>
  <c r="F75" i="2"/>
  <c r="E71" i="2"/>
  <c r="F71" i="2"/>
  <c r="F63" i="2"/>
  <c r="E63" i="2"/>
  <c r="E59" i="2"/>
  <c r="F59" i="2"/>
  <c r="E55" i="2"/>
  <c r="F55" i="2"/>
  <c r="F47" i="2"/>
  <c r="E47" i="2"/>
  <c r="E43" i="2"/>
  <c r="F43" i="2"/>
  <c r="E39" i="2"/>
  <c r="F39" i="2"/>
  <c r="F31" i="2"/>
  <c r="E31" i="2"/>
  <c r="F2" i="2"/>
  <c r="I3" i="2" s="1"/>
  <c r="F6" i="2"/>
  <c r="F10" i="2"/>
  <c r="F14" i="2"/>
  <c r="F18" i="2"/>
  <c r="F25" i="2"/>
  <c r="F37" i="2"/>
  <c r="F53" i="2"/>
  <c r="F69" i="2"/>
  <c r="F85" i="2"/>
  <c r="F101" i="2"/>
  <c r="F117" i="2"/>
  <c r="F133" i="2"/>
  <c r="F149" i="2"/>
  <c r="F165" i="2"/>
  <c r="F181" i="2"/>
  <c r="F197" i="2"/>
  <c r="F213" i="2"/>
  <c r="F229" i="2"/>
  <c r="F245" i="2"/>
  <c r="F261" i="2"/>
  <c r="F277" i="2"/>
  <c r="G277" i="2" s="1"/>
  <c r="F293" i="2"/>
  <c r="F309" i="2"/>
  <c r="F325" i="2"/>
  <c r="F341" i="2"/>
  <c r="G341" i="2" s="1"/>
  <c r="F357" i="2"/>
  <c r="G357" i="2" s="1"/>
  <c r="F373" i="2"/>
  <c r="F389" i="2"/>
  <c r="G389" i="2" s="1"/>
  <c r="F405" i="2"/>
  <c r="F421" i="2"/>
  <c r="F437" i="2"/>
  <c r="F453" i="2"/>
  <c r="G453" i="2" s="1"/>
  <c r="F469" i="2"/>
  <c r="G469" i="2" s="1"/>
  <c r="E470" i="2"/>
  <c r="E454" i="2"/>
  <c r="E438" i="2"/>
  <c r="E422" i="2"/>
  <c r="E406" i="2"/>
  <c r="E390" i="2"/>
  <c r="E374" i="2"/>
  <c r="E358" i="2"/>
  <c r="E339" i="2"/>
  <c r="E275" i="2"/>
  <c r="E211" i="2"/>
  <c r="E147" i="2"/>
  <c r="E83" i="2"/>
  <c r="F109" i="8"/>
  <c r="F29" i="8"/>
  <c r="G6" i="8"/>
  <c r="F6" i="8"/>
  <c r="F10" i="8"/>
  <c r="G10" i="8"/>
  <c r="F14" i="8"/>
  <c r="G14" i="8"/>
  <c r="G22" i="8"/>
  <c r="F22" i="8"/>
  <c r="F26" i="8"/>
  <c r="G26" i="8"/>
  <c r="F30" i="8"/>
  <c r="G30" i="8"/>
  <c r="G38" i="8"/>
  <c r="F38" i="8"/>
  <c r="F42" i="8"/>
  <c r="G42" i="8"/>
  <c r="F46" i="8"/>
  <c r="G46" i="8"/>
  <c r="G54" i="8"/>
  <c r="F54" i="8"/>
  <c r="F58" i="8"/>
  <c r="G58" i="8"/>
  <c r="F62" i="8"/>
  <c r="G62" i="8"/>
  <c r="G70" i="8"/>
  <c r="F70" i="8"/>
  <c r="F74" i="8"/>
  <c r="G74" i="8"/>
  <c r="F78" i="8"/>
  <c r="G78" i="8"/>
  <c r="G86" i="8"/>
  <c r="F86" i="8"/>
  <c r="F90" i="8"/>
  <c r="G90" i="8"/>
  <c r="F94" i="8"/>
  <c r="G94" i="8"/>
  <c r="G102" i="8"/>
  <c r="F102" i="8"/>
  <c r="F473" i="8"/>
  <c r="F469" i="8"/>
  <c r="F465" i="8"/>
  <c r="F461" i="8"/>
  <c r="F457" i="8"/>
  <c r="F453" i="8"/>
  <c r="F449" i="8"/>
  <c r="F445" i="8"/>
  <c r="F441" i="8"/>
  <c r="F437" i="8"/>
  <c r="F433" i="8"/>
  <c r="F429" i="8"/>
  <c r="F425" i="8"/>
  <c r="F421" i="8"/>
  <c r="F417" i="8"/>
  <c r="F413" i="8"/>
  <c r="F409" i="8"/>
  <c r="F405" i="8"/>
  <c r="F401" i="8"/>
  <c r="F397" i="8"/>
  <c r="F393" i="8"/>
  <c r="F389" i="8"/>
  <c r="F385" i="8"/>
  <c r="F381" i="8"/>
  <c r="F377" i="8"/>
  <c r="F373" i="8"/>
  <c r="F369" i="8"/>
  <c r="F365" i="8"/>
  <c r="F361" i="8"/>
  <c r="F357" i="8"/>
  <c r="F353" i="8"/>
  <c r="F349" i="8"/>
  <c r="F345" i="8"/>
  <c r="F341" i="8"/>
  <c r="F337" i="8"/>
  <c r="F333" i="8"/>
  <c r="F329" i="8"/>
  <c r="F325" i="8"/>
  <c r="F321" i="8"/>
  <c r="F317" i="8"/>
  <c r="F313" i="8"/>
  <c r="F309" i="8"/>
  <c r="F305" i="8"/>
  <c r="F301" i="8"/>
  <c r="F297" i="8"/>
  <c r="F293" i="8"/>
  <c r="F289" i="8"/>
  <c r="F285" i="8"/>
  <c r="F281" i="8"/>
  <c r="F277" i="8"/>
  <c r="F273" i="8"/>
  <c r="F269" i="8"/>
  <c r="F265" i="8"/>
  <c r="F261" i="8"/>
  <c r="F257" i="8"/>
  <c r="F253" i="8"/>
  <c r="F249" i="8"/>
  <c r="F245" i="8"/>
  <c r="F241" i="8"/>
  <c r="F237" i="8"/>
  <c r="F233" i="8"/>
  <c r="F229" i="8"/>
  <c r="F225" i="8"/>
  <c r="F221" i="8"/>
  <c r="F217" i="8"/>
  <c r="F213" i="8"/>
  <c r="F209" i="8"/>
  <c r="F205" i="8"/>
  <c r="F201" i="8"/>
  <c r="F197" i="8"/>
  <c r="F193" i="8"/>
  <c r="F189" i="8"/>
  <c r="F185" i="8"/>
  <c r="F181" i="8"/>
  <c r="F177" i="8"/>
  <c r="F173" i="8"/>
  <c r="F169" i="8"/>
  <c r="F165" i="8"/>
  <c r="F161" i="8"/>
  <c r="F157" i="8"/>
  <c r="F153" i="8"/>
  <c r="F149" i="8"/>
  <c r="F145" i="8"/>
  <c r="F141" i="8"/>
  <c r="F137" i="8"/>
  <c r="F133" i="8"/>
  <c r="F129" i="8"/>
  <c r="F125" i="8"/>
  <c r="F121" i="8"/>
  <c r="F117" i="8"/>
  <c r="F113" i="8"/>
  <c r="F108" i="8"/>
  <c r="F101" i="8"/>
  <c r="F89" i="8"/>
  <c r="F73" i="8"/>
  <c r="F57" i="8"/>
  <c r="F41" i="8"/>
  <c r="F25" i="8"/>
  <c r="F9" i="8"/>
  <c r="G315" i="8"/>
  <c r="G283" i="8"/>
  <c r="G50" i="8"/>
  <c r="F61" i="8"/>
  <c r="G3" i="8"/>
  <c r="F3" i="8"/>
  <c r="G7" i="8"/>
  <c r="F7" i="8"/>
  <c r="G11" i="8"/>
  <c r="F11" i="8"/>
  <c r="G15" i="8"/>
  <c r="F15" i="8"/>
  <c r="G19" i="8"/>
  <c r="F19" i="8"/>
  <c r="G23" i="8"/>
  <c r="F23" i="8"/>
  <c r="G27" i="8"/>
  <c r="F27" i="8"/>
  <c r="G31" i="8"/>
  <c r="F31" i="8"/>
  <c r="G35" i="8"/>
  <c r="F35" i="8"/>
  <c r="G39" i="8"/>
  <c r="F39" i="8"/>
  <c r="G43" i="8"/>
  <c r="F43" i="8"/>
  <c r="G47" i="8"/>
  <c r="F47" i="8"/>
  <c r="G51" i="8"/>
  <c r="F51" i="8"/>
  <c r="G55" i="8"/>
  <c r="F55" i="8"/>
  <c r="G59" i="8"/>
  <c r="F59" i="8"/>
  <c r="G63" i="8"/>
  <c r="F63" i="8"/>
  <c r="G67" i="8"/>
  <c r="F67" i="8"/>
  <c r="G71" i="8"/>
  <c r="F71" i="8"/>
  <c r="G75" i="8"/>
  <c r="F75" i="8"/>
  <c r="G79" i="8"/>
  <c r="F79" i="8"/>
  <c r="G83" i="8"/>
  <c r="F83" i="8"/>
  <c r="G87" i="8"/>
  <c r="F87" i="8"/>
  <c r="G91" i="8"/>
  <c r="F91" i="8"/>
  <c r="G95" i="8"/>
  <c r="F95" i="8"/>
  <c r="G99" i="8"/>
  <c r="F99" i="8"/>
  <c r="G103" i="8"/>
  <c r="F103" i="8"/>
  <c r="G107" i="8"/>
  <c r="F107" i="8"/>
  <c r="G111" i="8"/>
  <c r="J11" i="8" s="1"/>
  <c r="F111" i="8"/>
  <c r="F476" i="8"/>
  <c r="F472" i="8"/>
  <c r="F468" i="8"/>
  <c r="F464" i="8"/>
  <c r="F460" i="8"/>
  <c r="F456" i="8"/>
  <c r="F452" i="8"/>
  <c r="F448" i="8"/>
  <c r="F444" i="8"/>
  <c r="F440" i="8"/>
  <c r="F436" i="8"/>
  <c r="F432" i="8"/>
  <c r="F428" i="8"/>
  <c r="F424" i="8"/>
  <c r="F420" i="8"/>
  <c r="F416" i="8"/>
  <c r="F412" i="8"/>
  <c r="F408" i="8"/>
  <c r="F404" i="8"/>
  <c r="F400" i="8"/>
  <c r="F396" i="8"/>
  <c r="F392" i="8"/>
  <c r="F388" i="8"/>
  <c r="F384" i="8"/>
  <c r="F380" i="8"/>
  <c r="F376" i="8"/>
  <c r="F372" i="8"/>
  <c r="F368" i="8"/>
  <c r="F364" i="8"/>
  <c r="F360" i="8"/>
  <c r="F356" i="8"/>
  <c r="F352" i="8"/>
  <c r="F348" i="8"/>
  <c r="F344" i="8"/>
  <c r="F340" i="8"/>
  <c r="F336" i="8"/>
  <c r="F332" i="8"/>
  <c r="F328" i="8"/>
  <c r="F324" i="8"/>
  <c r="F320" i="8"/>
  <c r="F316" i="8"/>
  <c r="F312" i="8"/>
  <c r="F308" i="8"/>
  <c r="F304" i="8"/>
  <c r="F300" i="8"/>
  <c r="F296" i="8"/>
  <c r="F292" i="8"/>
  <c r="F288" i="8"/>
  <c r="F284" i="8"/>
  <c r="F280" i="8"/>
  <c r="F276" i="8"/>
  <c r="F272" i="8"/>
  <c r="F268" i="8"/>
  <c r="F264" i="8"/>
  <c r="F260" i="8"/>
  <c r="F256" i="8"/>
  <c r="F252" i="8"/>
  <c r="F248" i="8"/>
  <c r="F244" i="8"/>
  <c r="F240" i="8"/>
  <c r="F236" i="8"/>
  <c r="F232" i="8"/>
  <c r="F228" i="8"/>
  <c r="F224" i="8"/>
  <c r="F220" i="8"/>
  <c r="F216" i="8"/>
  <c r="F212" i="8"/>
  <c r="F208" i="8"/>
  <c r="F204" i="8"/>
  <c r="F200" i="8"/>
  <c r="F196" i="8"/>
  <c r="F192" i="8"/>
  <c r="F188" i="8"/>
  <c r="F184" i="8"/>
  <c r="F180" i="8"/>
  <c r="F176" i="8"/>
  <c r="F172" i="8"/>
  <c r="F168" i="8"/>
  <c r="F164" i="8"/>
  <c r="F160" i="8"/>
  <c r="F156" i="8"/>
  <c r="F152" i="8"/>
  <c r="F148" i="8"/>
  <c r="F144" i="8"/>
  <c r="F140" i="8"/>
  <c r="F136" i="8"/>
  <c r="F132" i="8"/>
  <c r="F128" i="8"/>
  <c r="F124" i="8"/>
  <c r="F120" i="8"/>
  <c r="F116" i="8"/>
  <c r="F112" i="8"/>
  <c r="F106" i="8"/>
  <c r="F100" i="8"/>
  <c r="F85" i="8"/>
  <c r="F69" i="8"/>
  <c r="F53" i="8"/>
  <c r="F37" i="8"/>
  <c r="F21" i="8"/>
  <c r="F5" i="8"/>
  <c r="G339" i="8"/>
  <c r="G307" i="8"/>
  <c r="G275" i="8"/>
  <c r="G98" i="8"/>
  <c r="G34" i="8"/>
  <c r="F93" i="8"/>
  <c r="F77" i="8"/>
  <c r="F45" i="8"/>
  <c r="F13" i="8"/>
  <c r="G4" i="8"/>
  <c r="F4" i="8"/>
  <c r="G8" i="8"/>
  <c r="F8" i="8"/>
  <c r="G12" i="8"/>
  <c r="F12" i="8"/>
  <c r="G16" i="8"/>
  <c r="F16" i="8"/>
  <c r="G20" i="8"/>
  <c r="F20" i="8"/>
  <c r="G24" i="8"/>
  <c r="F24" i="8"/>
  <c r="G28" i="8"/>
  <c r="F28" i="8"/>
  <c r="G32" i="8"/>
  <c r="F32" i="8"/>
  <c r="G36" i="8"/>
  <c r="F36" i="8"/>
  <c r="G40" i="8"/>
  <c r="F40" i="8"/>
  <c r="G44" i="8"/>
  <c r="F44" i="8"/>
  <c r="G48" i="8"/>
  <c r="F48" i="8"/>
  <c r="G52" i="8"/>
  <c r="F52" i="8"/>
  <c r="G56" i="8"/>
  <c r="F56" i="8"/>
  <c r="G60" i="8"/>
  <c r="F60" i="8"/>
  <c r="G64" i="8"/>
  <c r="F64" i="8"/>
  <c r="G68" i="8"/>
  <c r="F68" i="8"/>
  <c r="G72" i="8"/>
  <c r="F72" i="8"/>
  <c r="G76" i="8"/>
  <c r="F76" i="8"/>
  <c r="G80" i="8"/>
  <c r="F80" i="8"/>
  <c r="G84" i="8"/>
  <c r="F84" i="8"/>
  <c r="G88" i="8"/>
  <c r="F88" i="8"/>
  <c r="G92" i="8"/>
  <c r="F92" i="8"/>
  <c r="G96" i="8"/>
  <c r="F96" i="8"/>
  <c r="F475" i="8"/>
  <c r="F471" i="8"/>
  <c r="F467" i="8"/>
  <c r="F463" i="8"/>
  <c r="F459" i="8"/>
  <c r="F455" i="8"/>
  <c r="F451" i="8"/>
  <c r="F447" i="8"/>
  <c r="F443" i="8"/>
  <c r="F439" i="8"/>
  <c r="F435" i="8"/>
  <c r="F431" i="8"/>
  <c r="F427" i="8"/>
  <c r="F423" i="8"/>
  <c r="F419" i="8"/>
  <c r="F415" i="8"/>
  <c r="F411" i="8"/>
  <c r="F407" i="8"/>
  <c r="F403" i="8"/>
  <c r="F399" i="8"/>
  <c r="F395" i="8"/>
  <c r="F391" i="8"/>
  <c r="F387" i="8"/>
  <c r="F383" i="8"/>
  <c r="F379" i="8"/>
  <c r="F375" i="8"/>
  <c r="F371" i="8"/>
  <c r="F367" i="8"/>
  <c r="F363" i="8"/>
  <c r="F359" i="8"/>
  <c r="F355" i="8"/>
  <c r="F351" i="8"/>
  <c r="F347" i="8"/>
  <c r="F343" i="8"/>
  <c r="F335" i="8"/>
  <c r="F331" i="8"/>
  <c r="F327" i="8"/>
  <c r="F319" i="8"/>
  <c r="F311" i="8"/>
  <c r="F303" i="8"/>
  <c r="F299" i="8"/>
  <c r="F295" i="8"/>
  <c r="F287" i="8"/>
  <c r="F279" i="8"/>
  <c r="F271" i="8"/>
  <c r="F267" i="8"/>
  <c r="F263" i="8"/>
  <c r="F259" i="8"/>
  <c r="F255" i="8"/>
  <c r="F251" i="8"/>
  <c r="F247" i="8"/>
  <c r="F243" i="8"/>
  <c r="F239" i="8"/>
  <c r="F235" i="8"/>
  <c r="F231" i="8"/>
  <c r="F227" i="8"/>
  <c r="F223" i="8"/>
  <c r="F219" i="8"/>
  <c r="F215" i="8"/>
  <c r="F211" i="8"/>
  <c r="F207" i="8"/>
  <c r="F203" i="8"/>
  <c r="F199" i="8"/>
  <c r="F195" i="8"/>
  <c r="F191" i="8"/>
  <c r="F187" i="8"/>
  <c r="F183" i="8"/>
  <c r="F179" i="8"/>
  <c r="F175" i="8"/>
  <c r="F171" i="8"/>
  <c r="F167" i="8"/>
  <c r="F163" i="8"/>
  <c r="F159" i="8"/>
  <c r="F155" i="8"/>
  <c r="F151" i="8"/>
  <c r="F147" i="8"/>
  <c r="F143" i="8"/>
  <c r="F139" i="8"/>
  <c r="F135" i="8"/>
  <c r="F131" i="8"/>
  <c r="F127" i="8"/>
  <c r="F123" i="8"/>
  <c r="F119" i="8"/>
  <c r="F115" i="8"/>
  <c r="F110" i="8"/>
  <c r="F105" i="8"/>
  <c r="F97" i="8"/>
  <c r="F81" i="8"/>
  <c r="F65" i="8"/>
  <c r="F49" i="8"/>
  <c r="F33" i="8"/>
  <c r="F17" i="8"/>
  <c r="G82" i="8"/>
  <c r="G18" i="8"/>
  <c r="G474" i="12"/>
  <c r="G447" i="12"/>
  <c r="G467" i="12"/>
  <c r="G357" i="12"/>
  <c r="F474" i="12"/>
  <c r="F455" i="12"/>
  <c r="G455" i="12" s="1"/>
  <c r="G245" i="12"/>
  <c r="E471" i="12"/>
  <c r="G471" i="12" s="1"/>
  <c r="F357" i="12"/>
  <c r="E432" i="12"/>
  <c r="G432" i="12" s="1"/>
  <c r="F447" i="12"/>
  <c r="E464" i="12"/>
  <c r="G464" i="12" s="1"/>
  <c r="E424" i="12"/>
  <c r="G424" i="12" s="1"/>
  <c r="F467" i="12"/>
  <c r="E448" i="12"/>
  <c r="G448" i="12" s="1"/>
  <c r="F431" i="12"/>
  <c r="G431" i="12" s="1"/>
  <c r="F245" i="12"/>
  <c r="E472" i="12"/>
  <c r="G472" i="12" s="1"/>
  <c r="E440" i="12"/>
  <c r="G440" i="12" s="1"/>
  <c r="E382" i="12"/>
  <c r="G382" i="12" s="1"/>
  <c r="E12" i="12"/>
  <c r="G12" i="12" s="1"/>
  <c r="F12" i="12"/>
  <c r="E16" i="12"/>
  <c r="F16" i="12"/>
  <c r="E19" i="12"/>
  <c r="G19" i="12" s="1"/>
  <c r="F19" i="12"/>
  <c r="E23" i="12"/>
  <c r="F23" i="12"/>
  <c r="E26" i="12"/>
  <c r="G26" i="12" s="1"/>
  <c r="F26" i="12"/>
  <c r="E30" i="12"/>
  <c r="F30" i="12"/>
  <c r="E56" i="12"/>
  <c r="G56" i="12" s="1"/>
  <c r="F56" i="12"/>
  <c r="E64" i="12"/>
  <c r="F64" i="12"/>
  <c r="E72" i="12"/>
  <c r="G72" i="12" s="1"/>
  <c r="F72" i="12"/>
  <c r="E79" i="12"/>
  <c r="F79" i="12"/>
  <c r="E87" i="12"/>
  <c r="G87" i="12" s="1"/>
  <c r="F87" i="12"/>
  <c r="E95" i="12"/>
  <c r="F95" i="12"/>
  <c r="E103" i="12"/>
  <c r="G103" i="12" s="1"/>
  <c r="F103" i="12"/>
  <c r="E111" i="12"/>
  <c r="F111" i="12"/>
  <c r="E119" i="12"/>
  <c r="F119" i="12"/>
  <c r="E127" i="12"/>
  <c r="F127" i="12"/>
  <c r="F135" i="12"/>
  <c r="G135" i="12" s="1"/>
  <c r="E139" i="12"/>
  <c r="F139" i="12"/>
  <c r="F143" i="12"/>
  <c r="G143" i="12" s="1"/>
  <c r="F147" i="12"/>
  <c r="G147" i="12" s="1"/>
  <c r="F151" i="12"/>
  <c r="G151" i="12" s="1"/>
  <c r="F158" i="12"/>
  <c r="E158" i="12"/>
  <c r="G158" i="12" s="1"/>
  <c r="E204" i="12"/>
  <c r="G204" i="12" s="1"/>
  <c r="F204" i="12"/>
  <c r="E212" i="12"/>
  <c r="F212" i="12"/>
  <c r="F219" i="12"/>
  <c r="G219" i="12" s="1"/>
  <c r="E227" i="12"/>
  <c r="F227" i="12"/>
  <c r="E234" i="12"/>
  <c r="F234" i="12"/>
  <c r="F242" i="12"/>
  <c r="E242" i="12"/>
  <c r="G242" i="12" s="1"/>
  <c r="F254" i="12"/>
  <c r="E254" i="12"/>
  <c r="G254" i="12" s="1"/>
  <c r="E3" i="12"/>
  <c r="F3" i="12"/>
  <c r="E7" i="12"/>
  <c r="F7" i="12"/>
  <c r="E10" i="12"/>
  <c r="F10" i="12"/>
  <c r="E14" i="12"/>
  <c r="F14" i="12"/>
  <c r="E21" i="12"/>
  <c r="F21" i="12"/>
  <c r="E28" i="12"/>
  <c r="F28" i="12"/>
  <c r="E32" i="12"/>
  <c r="F32" i="12"/>
  <c r="E35" i="12"/>
  <c r="F35" i="12"/>
  <c r="F39" i="12"/>
  <c r="G39" i="12" s="1"/>
  <c r="E43" i="12"/>
  <c r="F43" i="12"/>
  <c r="E47" i="12"/>
  <c r="G47" i="12" s="1"/>
  <c r="F47" i="12"/>
  <c r="E51" i="12"/>
  <c r="F51" i="12"/>
  <c r="E58" i="12"/>
  <c r="G58" i="12" s="1"/>
  <c r="F58" i="12"/>
  <c r="E62" i="12"/>
  <c r="F62" i="12"/>
  <c r="E236" i="12"/>
  <c r="G236" i="12" s="1"/>
  <c r="F236" i="12"/>
  <c r="E248" i="12"/>
  <c r="F248" i="12"/>
  <c r="E256" i="12"/>
  <c r="G256" i="12" s="1"/>
  <c r="F256" i="12"/>
  <c r="F263" i="12"/>
  <c r="G263" i="12" s="1"/>
  <c r="F291" i="12"/>
  <c r="G291" i="12" s="1"/>
  <c r="F349" i="12"/>
  <c r="G349" i="12" s="1"/>
  <c r="F341" i="12"/>
  <c r="G341" i="12" s="1"/>
  <c r="F333" i="12"/>
  <c r="G333" i="12" s="1"/>
  <c r="F309" i="12"/>
  <c r="G309" i="12" s="1"/>
  <c r="F301" i="12"/>
  <c r="G301" i="12" s="1"/>
  <c r="F293" i="12"/>
  <c r="G293" i="12" s="1"/>
  <c r="F277" i="12"/>
  <c r="G277" i="12" s="1"/>
  <c r="F229" i="12"/>
  <c r="G229" i="12" s="1"/>
  <c r="F213" i="12"/>
  <c r="G213" i="12" s="1"/>
  <c r="F197" i="12"/>
  <c r="G197" i="12" s="1"/>
  <c r="F181" i="12"/>
  <c r="G181" i="12" s="1"/>
  <c r="F165" i="12"/>
  <c r="G165" i="12" s="1"/>
  <c r="F149" i="12"/>
  <c r="G149" i="12" s="1"/>
  <c r="F133" i="12"/>
  <c r="G133" i="12" s="1"/>
  <c r="F117" i="12"/>
  <c r="G117" i="12" s="1"/>
  <c r="F89" i="12"/>
  <c r="G89" i="12" s="1"/>
  <c r="F57" i="12"/>
  <c r="G57" i="12" s="1"/>
  <c r="F25" i="12"/>
  <c r="G25" i="12" s="1"/>
  <c r="E350" i="12"/>
  <c r="G350" i="12" s="1"/>
  <c r="E130" i="12"/>
  <c r="G130" i="12" s="1"/>
  <c r="E70" i="12"/>
  <c r="G70" i="12" s="1"/>
  <c r="F70" i="12"/>
  <c r="E74" i="12"/>
  <c r="F74" i="12"/>
  <c r="F78" i="12"/>
  <c r="G78" i="12" s="1"/>
  <c r="E85" i="12"/>
  <c r="F85" i="12"/>
  <c r="E93" i="12"/>
  <c r="F93" i="12"/>
  <c r="E101" i="12"/>
  <c r="F101" i="12"/>
  <c r="E109" i="12"/>
  <c r="F109" i="12"/>
  <c r="E156" i="12"/>
  <c r="F156" i="12"/>
  <c r="E160" i="12"/>
  <c r="F160" i="12"/>
  <c r="E164" i="12"/>
  <c r="F164" i="12"/>
  <c r="E168" i="12"/>
  <c r="F168" i="12"/>
  <c r="E172" i="12"/>
  <c r="F172" i="12"/>
  <c r="E176" i="12"/>
  <c r="F176" i="12"/>
  <c r="E180" i="12"/>
  <c r="F180" i="12"/>
  <c r="E184" i="12"/>
  <c r="F184" i="12"/>
  <c r="E187" i="12"/>
  <c r="F187" i="12"/>
  <c r="E191" i="12"/>
  <c r="F191" i="12"/>
  <c r="F195" i="12"/>
  <c r="G195" i="12" s="1"/>
  <c r="E199" i="12"/>
  <c r="F199" i="12"/>
  <c r="E202" i="12"/>
  <c r="G202" i="12" s="1"/>
  <c r="F202" i="12"/>
  <c r="E206" i="12"/>
  <c r="F206" i="12"/>
  <c r="F210" i="12"/>
  <c r="E210" i="12"/>
  <c r="E214" i="12"/>
  <c r="F214" i="12"/>
  <c r="E240" i="12"/>
  <c r="G240" i="12" s="1"/>
  <c r="F240" i="12"/>
  <c r="E244" i="12"/>
  <c r="F244" i="12"/>
  <c r="E252" i="12"/>
  <c r="G252" i="12" s="1"/>
  <c r="F252" i="12"/>
  <c r="F260" i="12"/>
  <c r="G260" i="12" s="1"/>
  <c r="F267" i="12"/>
  <c r="G267" i="12" s="1"/>
  <c r="F271" i="12"/>
  <c r="G271" i="12" s="1"/>
  <c r="F274" i="12"/>
  <c r="G274" i="12" s="1"/>
  <c r="E278" i="12"/>
  <c r="F278" i="12"/>
  <c r="E282" i="12"/>
  <c r="G282" i="12" s="1"/>
  <c r="F282" i="12"/>
  <c r="E288" i="12"/>
  <c r="F288" i="12"/>
  <c r="F295" i="12"/>
  <c r="G295" i="12" s="1"/>
  <c r="E298" i="12"/>
  <c r="F298" i="12"/>
  <c r="E302" i="12"/>
  <c r="F302" i="12"/>
  <c r="E323" i="12"/>
  <c r="F323" i="12"/>
  <c r="E327" i="12"/>
  <c r="F327" i="12"/>
  <c r="E339" i="12"/>
  <c r="F339" i="12"/>
  <c r="E343" i="12"/>
  <c r="F343" i="12"/>
  <c r="E355" i="12"/>
  <c r="F355" i="12"/>
  <c r="F359" i="12"/>
  <c r="G359" i="12" s="1"/>
  <c r="E371" i="12"/>
  <c r="G371" i="12" s="1"/>
  <c r="F371" i="12"/>
  <c r="F375" i="12"/>
  <c r="G375" i="12" s="1"/>
  <c r="E387" i="12"/>
  <c r="F387" i="12"/>
  <c r="E391" i="12"/>
  <c r="F391" i="12"/>
  <c r="E420" i="12"/>
  <c r="E426" i="12"/>
  <c r="E465" i="12"/>
  <c r="F465" i="12"/>
  <c r="E469" i="12"/>
  <c r="F469" i="12"/>
  <c r="E473" i="12"/>
  <c r="F473" i="12"/>
  <c r="F413" i="12"/>
  <c r="G413" i="12" s="1"/>
  <c r="F405" i="12"/>
  <c r="G405" i="12" s="1"/>
  <c r="F397" i="12"/>
  <c r="G397" i="12" s="1"/>
  <c r="F381" i="12"/>
  <c r="G381" i="12" s="1"/>
  <c r="F365" i="12"/>
  <c r="G365" i="12" s="1"/>
  <c r="F325" i="12"/>
  <c r="G325" i="12" s="1"/>
  <c r="E4" i="12"/>
  <c r="F4" i="12"/>
  <c r="E8" i="12"/>
  <c r="F8" i="12"/>
  <c r="E11" i="12"/>
  <c r="F11" i="12"/>
  <c r="E15" i="12"/>
  <c r="F15" i="12"/>
  <c r="F18" i="12"/>
  <c r="G18" i="12" s="1"/>
  <c r="F22" i="12"/>
  <c r="G22" i="12" s="1"/>
  <c r="E29" i="12"/>
  <c r="F29" i="12"/>
  <c r="E36" i="12"/>
  <c r="F36" i="12"/>
  <c r="F40" i="12"/>
  <c r="G40" i="12" s="1"/>
  <c r="F44" i="12"/>
  <c r="G44" i="12" s="1"/>
  <c r="E48" i="12"/>
  <c r="F48" i="12"/>
  <c r="E52" i="12"/>
  <c r="F52" i="12"/>
  <c r="E55" i="12"/>
  <c r="F55" i="12"/>
  <c r="E59" i="12"/>
  <c r="F59" i="12"/>
  <c r="E63" i="12"/>
  <c r="F63" i="12"/>
  <c r="E67" i="12"/>
  <c r="F67" i="12"/>
  <c r="F71" i="12"/>
  <c r="G71" i="12" s="1"/>
  <c r="E75" i="12"/>
  <c r="F75" i="12"/>
  <c r="F82" i="12"/>
  <c r="E82" i="12"/>
  <c r="E86" i="12"/>
  <c r="F86" i="12"/>
  <c r="E90" i="12"/>
  <c r="G90" i="12" s="1"/>
  <c r="F90" i="12"/>
  <c r="E94" i="12"/>
  <c r="F94" i="12"/>
  <c r="E102" i="12"/>
  <c r="G102" i="12" s="1"/>
  <c r="F102" i="12"/>
  <c r="F106" i="12"/>
  <c r="G106" i="12" s="1"/>
  <c r="F110" i="12"/>
  <c r="G110" i="12" s="1"/>
  <c r="F114" i="12"/>
  <c r="E114" i="12"/>
  <c r="F118" i="12"/>
  <c r="G118" i="12" s="1"/>
  <c r="E122" i="12"/>
  <c r="F122" i="12"/>
  <c r="F126" i="12"/>
  <c r="E126" i="12"/>
  <c r="G126" i="12" s="1"/>
  <c r="E134" i="12"/>
  <c r="F134" i="12"/>
  <c r="F138" i="12"/>
  <c r="G138" i="12" s="1"/>
  <c r="E142" i="12"/>
  <c r="F142" i="12"/>
  <c r="F146" i="12"/>
  <c r="G146" i="12" s="1"/>
  <c r="F150" i="12"/>
  <c r="G150" i="12" s="1"/>
  <c r="F154" i="12"/>
  <c r="G154" i="12" s="1"/>
  <c r="E188" i="12"/>
  <c r="F188" i="12"/>
  <c r="E192" i="12"/>
  <c r="F192" i="12"/>
  <c r="E196" i="12"/>
  <c r="F196" i="12"/>
  <c r="E200" i="12"/>
  <c r="F200" i="12"/>
  <c r="E203" i="12"/>
  <c r="F203" i="12"/>
  <c r="E207" i="12"/>
  <c r="F207" i="12"/>
  <c r="E211" i="12"/>
  <c r="F211" i="12"/>
  <c r="E215" i="12"/>
  <c r="F215" i="12"/>
  <c r="F218" i="12"/>
  <c r="G218" i="12" s="1"/>
  <c r="F222" i="12"/>
  <c r="E222" i="12"/>
  <c r="E230" i="12"/>
  <c r="F230" i="12"/>
  <c r="E264" i="12"/>
  <c r="F264" i="12"/>
  <c r="E268" i="12"/>
  <c r="F268" i="12"/>
  <c r="E272" i="12"/>
  <c r="G272" i="12" s="1"/>
  <c r="F272" i="12"/>
  <c r="E275" i="12"/>
  <c r="F275" i="12"/>
  <c r="E279" i="12"/>
  <c r="G279" i="12" s="1"/>
  <c r="F279" i="12"/>
  <c r="F286" i="12"/>
  <c r="G286" i="12" s="1"/>
  <c r="E292" i="12"/>
  <c r="F292" i="12"/>
  <c r="E299" i="12"/>
  <c r="F299" i="12"/>
  <c r="F303" i="12"/>
  <c r="G303" i="12" s="1"/>
  <c r="F306" i="12"/>
  <c r="E306" i="12"/>
  <c r="E310" i="12"/>
  <c r="F310" i="12"/>
  <c r="F330" i="12"/>
  <c r="G330" i="12" s="1"/>
  <c r="E334" i="12"/>
  <c r="F334" i="12"/>
  <c r="F346" i="12"/>
  <c r="E346" i="12"/>
  <c r="G346" i="12" s="1"/>
  <c r="F362" i="12"/>
  <c r="E362" i="12"/>
  <c r="G362" i="12" s="1"/>
  <c r="F378" i="12"/>
  <c r="G378" i="12" s="1"/>
  <c r="F394" i="12"/>
  <c r="E394" i="12"/>
  <c r="F402" i="12"/>
  <c r="E402" i="12"/>
  <c r="G402" i="12" s="1"/>
  <c r="F410" i="12"/>
  <c r="E410" i="12"/>
  <c r="F470" i="12"/>
  <c r="G470" i="12" s="1"/>
  <c r="F462" i="12"/>
  <c r="G462" i="12" s="1"/>
  <c r="F454" i="12"/>
  <c r="G454" i="12" s="1"/>
  <c r="F446" i="12"/>
  <c r="G446" i="12" s="1"/>
  <c r="F438" i="12"/>
  <c r="G438" i="12" s="1"/>
  <c r="F430" i="12"/>
  <c r="G430" i="12" s="1"/>
  <c r="F422" i="12"/>
  <c r="G422" i="12" s="1"/>
  <c r="F420" i="12"/>
  <c r="F412" i="12"/>
  <c r="G412" i="12" s="1"/>
  <c r="F404" i="12"/>
  <c r="G404" i="12" s="1"/>
  <c r="F396" i="12"/>
  <c r="G396" i="12" s="1"/>
  <c r="F388" i="12"/>
  <c r="G388" i="12" s="1"/>
  <c r="F380" i="12"/>
  <c r="G380" i="12" s="1"/>
  <c r="F372" i="12"/>
  <c r="G372" i="12" s="1"/>
  <c r="F364" i="12"/>
  <c r="G364" i="12" s="1"/>
  <c r="F356" i="12"/>
  <c r="G356" i="12" s="1"/>
  <c r="F348" i="12"/>
  <c r="G348" i="12" s="1"/>
  <c r="F340" i="12"/>
  <c r="G340" i="12" s="1"/>
  <c r="F332" i="12"/>
  <c r="G332" i="12" s="1"/>
  <c r="F324" i="12"/>
  <c r="G324" i="12" s="1"/>
  <c r="F316" i="12"/>
  <c r="G316" i="12" s="1"/>
  <c r="F308" i="12"/>
  <c r="G308" i="12" s="1"/>
  <c r="F300" i="12"/>
  <c r="G300" i="12" s="1"/>
  <c r="F289" i="12"/>
  <c r="G289" i="12" s="1"/>
  <c r="F273" i="12"/>
  <c r="G273" i="12" s="1"/>
  <c r="F257" i="12"/>
  <c r="G257" i="12" s="1"/>
  <c r="F241" i="12"/>
  <c r="G241" i="12" s="1"/>
  <c r="F225" i="12"/>
  <c r="G225" i="12" s="1"/>
  <c r="F209" i="12"/>
  <c r="G209" i="12" s="1"/>
  <c r="F193" i="12"/>
  <c r="G193" i="12" s="1"/>
  <c r="F177" i="12"/>
  <c r="G177" i="12" s="1"/>
  <c r="F161" i="12"/>
  <c r="G161" i="12" s="1"/>
  <c r="F145" i="12"/>
  <c r="G145" i="12" s="1"/>
  <c r="F129" i="12"/>
  <c r="G129" i="12" s="1"/>
  <c r="F113" i="12"/>
  <c r="G113" i="12" s="1"/>
  <c r="F81" i="12"/>
  <c r="G81" i="12" s="1"/>
  <c r="F49" i="12"/>
  <c r="G49" i="12" s="1"/>
  <c r="F17" i="12"/>
  <c r="G17" i="12" s="1"/>
  <c r="E406" i="12"/>
  <c r="G406" i="12" s="1"/>
  <c r="E374" i="12"/>
  <c r="G374" i="12" s="1"/>
  <c r="E226" i="12"/>
  <c r="G226" i="12" s="1"/>
  <c r="E98" i="12"/>
  <c r="E262" i="12"/>
  <c r="G262" i="12" s="1"/>
  <c r="F262" i="12"/>
  <c r="F276" i="12"/>
  <c r="G276" i="12" s="1"/>
  <c r="E280" i="12"/>
  <c r="F280" i="12"/>
  <c r="E283" i="12"/>
  <c r="F283" i="12"/>
  <c r="F287" i="12"/>
  <c r="G287" i="12" s="1"/>
  <c r="E307" i="12"/>
  <c r="G307" i="12" s="1"/>
  <c r="F307" i="12"/>
  <c r="F311" i="12"/>
  <c r="G311" i="12" s="1"/>
  <c r="F314" i="12"/>
  <c r="G314" i="12" s="1"/>
  <c r="F318" i="12"/>
  <c r="E318" i="12"/>
  <c r="E331" i="12"/>
  <c r="F331" i="12"/>
  <c r="F335" i="12"/>
  <c r="G335" i="12" s="1"/>
  <c r="E347" i="12"/>
  <c r="F347" i="12"/>
  <c r="E351" i="12"/>
  <c r="F351" i="12"/>
  <c r="E363" i="12"/>
  <c r="F363" i="12"/>
  <c r="E367" i="12"/>
  <c r="F367" i="12"/>
  <c r="F379" i="12"/>
  <c r="G379" i="12" s="1"/>
  <c r="E383" i="12"/>
  <c r="F383" i="12"/>
  <c r="F395" i="12"/>
  <c r="G395" i="12" s="1"/>
  <c r="E399" i="12"/>
  <c r="F399" i="12"/>
  <c r="F459" i="12"/>
  <c r="G459" i="12" s="1"/>
  <c r="F451" i="12"/>
  <c r="G451" i="12" s="1"/>
  <c r="F443" i="12"/>
  <c r="G443" i="12" s="1"/>
  <c r="F435" i="12"/>
  <c r="G435" i="12" s="1"/>
  <c r="F427" i="12"/>
  <c r="G427" i="12" s="1"/>
  <c r="F417" i="12"/>
  <c r="G417" i="12" s="1"/>
  <c r="F409" i="12"/>
  <c r="G409" i="12" s="1"/>
  <c r="F401" i="12"/>
  <c r="G401" i="12" s="1"/>
  <c r="F393" i="12"/>
  <c r="G393" i="12" s="1"/>
  <c r="F385" i="12"/>
  <c r="G385" i="12" s="1"/>
  <c r="F377" i="12"/>
  <c r="G377" i="12" s="1"/>
  <c r="F369" i="12"/>
  <c r="G369" i="12" s="1"/>
  <c r="F361" i="12"/>
  <c r="G361" i="12" s="1"/>
  <c r="F353" i="12"/>
  <c r="G353" i="12" s="1"/>
  <c r="F345" i="12"/>
  <c r="G345" i="12" s="1"/>
  <c r="F337" i="12"/>
  <c r="G337" i="12" s="1"/>
  <c r="F329" i="12"/>
  <c r="G329" i="12" s="1"/>
  <c r="F321" i="12"/>
  <c r="G321" i="12" s="1"/>
  <c r="F313" i="12"/>
  <c r="G313" i="12" s="1"/>
  <c r="F305" i="12"/>
  <c r="G305" i="12" s="1"/>
  <c r="F297" i="12"/>
  <c r="G297" i="12" s="1"/>
  <c r="F285" i="12"/>
  <c r="G285" i="12" s="1"/>
  <c r="F269" i="12"/>
  <c r="G269" i="12" s="1"/>
  <c r="F253" i="12"/>
  <c r="G253" i="12" s="1"/>
  <c r="F237" i="12"/>
  <c r="G237" i="12" s="1"/>
  <c r="F221" i="12"/>
  <c r="G221" i="12" s="1"/>
  <c r="F205" i="12"/>
  <c r="G205" i="12" s="1"/>
  <c r="F189" i="12"/>
  <c r="G189" i="12" s="1"/>
  <c r="F173" i="12"/>
  <c r="G173" i="12" s="1"/>
  <c r="F157" i="12"/>
  <c r="G157" i="12" s="1"/>
  <c r="F141" i="12"/>
  <c r="G141" i="12" s="1"/>
  <c r="F125" i="12"/>
  <c r="G125" i="12" s="1"/>
  <c r="F105" i="12"/>
  <c r="G105" i="12" s="1"/>
  <c r="F73" i="12"/>
  <c r="G73" i="12" s="1"/>
  <c r="F41" i="12"/>
  <c r="G41" i="12" s="1"/>
  <c r="F9" i="12"/>
  <c r="G9" i="12" s="1"/>
  <c r="E398" i="12"/>
  <c r="G398" i="12" s="1"/>
  <c r="E322" i="12"/>
  <c r="G322" i="12" s="1"/>
  <c r="E194" i="12"/>
  <c r="G194" i="12" s="1"/>
  <c r="E66" i="12"/>
  <c r="G66" i="12" s="1"/>
  <c r="E5" i="12"/>
  <c r="F5" i="12"/>
  <c r="E37" i="12"/>
  <c r="F37" i="12"/>
  <c r="E45" i="12"/>
  <c r="F45" i="12"/>
  <c r="E53" i="12"/>
  <c r="F53" i="12"/>
  <c r="E60" i="12"/>
  <c r="F60" i="12"/>
  <c r="E68" i="12"/>
  <c r="F68" i="12"/>
  <c r="E76" i="12"/>
  <c r="F76" i="12"/>
  <c r="E83" i="12"/>
  <c r="F83" i="12"/>
  <c r="E91" i="12"/>
  <c r="F91" i="12"/>
  <c r="E99" i="12"/>
  <c r="F99" i="12"/>
  <c r="E107" i="12"/>
  <c r="F107" i="12"/>
  <c r="E115" i="12"/>
  <c r="F115" i="12"/>
  <c r="F123" i="12"/>
  <c r="G123" i="12" s="1"/>
  <c r="E131" i="12"/>
  <c r="G131" i="12" s="1"/>
  <c r="F131" i="12"/>
  <c r="F166" i="12"/>
  <c r="G166" i="12" s="1"/>
  <c r="E170" i="12"/>
  <c r="F170" i="12"/>
  <c r="E174" i="12"/>
  <c r="F174" i="12"/>
  <c r="F178" i="12"/>
  <c r="E178" i="12"/>
  <c r="G178" i="12" s="1"/>
  <c r="E182" i="12"/>
  <c r="F182" i="12"/>
  <c r="E208" i="12"/>
  <c r="F208" i="12"/>
  <c r="E216" i="12"/>
  <c r="F216" i="12"/>
  <c r="E223" i="12"/>
  <c r="F223" i="12"/>
  <c r="E231" i="12"/>
  <c r="F231" i="12"/>
  <c r="E238" i="12"/>
  <c r="F238" i="12"/>
  <c r="E246" i="12"/>
  <c r="F246" i="12"/>
  <c r="E250" i="12"/>
  <c r="F250" i="12"/>
  <c r="E2" i="12"/>
  <c r="F2" i="12"/>
  <c r="E6" i="12"/>
  <c r="F6" i="12"/>
  <c r="E13" i="12"/>
  <c r="F13" i="12"/>
  <c r="E20" i="12"/>
  <c r="F20" i="12"/>
  <c r="E24" i="12"/>
  <c r="F24" i="12"/>
  <c r="E27" i="12"/>
  <c r="F27" i="12"/>
  <c r="E31" i="12"/>
  <c r="F31" i="12"/>
  <c r="F38" i="12"/>
  <c r="G38" i="12" s="1"/>
  <c r="E42" i="12"/>
  <c r="G42" i="12" s="1"/>
  <c r="F42" i="12"/>
  <c r="E46" i="12"/>
  <c r="F46" i="12"/>
  <c r="F50" i="12"/>
  <c r="E50" i="12"/>
  <c r="E54" i="12"/>
  <c r="F54" i="12"/>
  <c r="E61" i="12"/>
  <c r="G61" i="12" s="1"/>
  <c r="F61" i="12"/>
  <c r="E69" i="12"/>
  <c r="F69" i="12"/>
  <c r="E77" i="12"/>
  <c r="G77" i="12" s="1"/>
  <c r="F77" i="12"/>
  <c r="E80" i="12"/>
  <c r="F80" i="12"/>
  <c r="E84" i="12"/>
  <c r="F84" i="12"/>
  <c r="E88" i="12"/>
  <c r="F88" i="12"/>
  <c r="E92" i="12"/>
  <c r="G92" i="12" s="1"/>
  <c r="F92" i="12"/>
  <c r="E96" i="12"/>
  <c r="F96" i="12"/>
  <c r="E100" i="12"/>
  <c r="G100" i="12" s="1"/>
  <c r="F100" i="12"/>
  <c r="E104" i="12"/>
  <c r="F104" i="12"/>
  <c r="F108" i="12"/>
  <c r="G108" i="12" s="1"/>
  <c r="F112" i="12"/>
  <c r="G112" i="12" s="1"/>
  <c r="F116" i="12"/>
  <c r="G116" i="12" s="1"/>
  <c r="E120" i="12"/>
  <c r="F120" i="12"/>
  <c r="E124" i="12"/>
  <c r="F124" i="12"/>
  <c r="E128" i="12"/>
  <c r="F128" i="12"/>
  <c r="F132" i="12"/>
  <c r="G132" i="12" s="1"/>
  <c r="E136" i="12"/>
  <c r="F136" i="12"/>
  <c r="E140" i="12"/>
  <c r="G140" i="12" s="1"/>
  <c r="F140" i="12"/>
  <c r="E144" i="12"/>
  <c r="F144" i="12"/>
  <c r="E148" i="12"/>
  <c r="G148" i="12" s="1"/>
  <c r="F148" i="12"/>
  <c r="E152" i="12"/>
  <c r="F152" i="12"/>
  <c r="E155" i="12"/>
  <c r="G155" i="12" s="1"/>
  <c r="F155" i="12"/>
  <c r="E159" i="12"/>
  <c r="F159" i="12"/>
  <c r="E163" i="12"/>
  <c r="G163" i="12" s="1"/>
  <c r="F163" i="12"/>
  <c r="E167" i="12"/>
  <c r="F167" i="12"/>
  <c r="E171" i="12"/>
  <c r="G171" i="12" s="1"/>
  <c r="F171" i="12"/>
  <c r="E175" i="12"/>
  <c r="F175" i="12"/>
  <c r="E179" i="12"/>
  <c r="G179" i="12" s="1"/>
  <c r="F179" i="12"/>
  <c r="E183" i="12"/>
  <c r="F183" i="12"/>
  <c r="E186" i="12"/>
  <c r="G186" i="12" s="1"/>
  <c r="F186" i="12"/>
  <c r="F190" i="12"/>
  <c r="E190" i="12"/>
  <c r="G190" i="12" s="1"/>
  <c r="E198" i="12"/>
  <c r="G198" i="12" s="1"/>
  <c r="F198" i="12"/>
  <c r="E220" i="12"/>
  <c r="F220" i="12"/>
  <c r="E224" i="12"/>
  <c r="G224" i="12" s="1"/>
  <c r="F224" i="12"/>
  <c r="E228" i="12"/>
  <c r="F228" i="12"/>
  <c r="E232" i="12"/>
  <c r="G232" i="12" s="1"/>
  <c r="F232" i="12"/>
  <c r="E235" i="12"/>
  <c r="F235" i="12"/>
  <c r="E239" i="12"/>
  <c r="G239" i="12" s="1"/>
  <c r="F239" i="12"/>
  <c r="E243" i="12"/>
  <c r="F243" i="12"/>
  <c r="E247" i="12"/>
  <c r="G247" i="12" s="1"/>
  <c r="F247" i="12"/>
  <c r="E251" i="12"/>
  <c r="F251" i="12"/>
  <c r="E255" i="12"/>
  <c r="G255" i="12" s="1"/>
  <c r="F255" i="12"/>
  <c r="E259" i="12"/>
  <c r="F259" i="12"/>
  <c r="E266" i="12"/>
  <c r="G266" i="12" s="1"/>
  <c r="F266" i="12"/>
  <c r="F270" i="12"/>
  <c r="G270" i="12" s="1"/>
  <c r="E284" i="12"/>
  <c r="F284" i="12"/>
  <c r="E294" i="12"/>
  <c r="F294" i="12"/>
  <c r="E315" i="12"/>
  <c r="F315" i="12"/>
  <c r="E319" i="12"/>
  <c r="F319" i="12"/>
  <c r="E326" i="12"/>
  <c r="F326" i="12"/>
  <c r="E338" i="12"/>
  <c r="F338" i="12"/>
  <c r="F354" i="12"/>
  <c r="E354" i="12"/>
  <c r="G354" i="12" s="1"/>
  <c r="F370" i="12"/>
  <c r="G370" i="12" s="1"/>
  <c r="F386" i="12"/>
  <c r="E386" i="12"/>
  <c r="G386" i="12" s="1"/>
  <c r="E419" i="12"/>
  <c r="G419" i="12" s="1"/>
  <c r="F419" i="12"/>
  <c r="E421" i="12"/>
  <c r="F421" i="12"/>
  <c r="E425" i="12"/>
  <c r="G425" i="12" s="1"/>
  <c r="F425" i="12"/>
  <c r="E429" i="12"/>
  <c r="F429" i="12"/>
  <c r="E433" i="12"/>
  <c r="G433" i="12" s="1"/>
  <c r="F433" i="12"/>
  <c r="E437" i="12"/>
  <c r="F437" i="12"/>
  <c r="E441" i="12"/>
  <c r="G441" i="12" s="1"/>
  <c r="F441" i="12"/>
  <c r="F445" i="12"/>
  <c r="G445" i="12" s="1"/>
  <c r="F466" i="12"/>
  <c r="G466" i="12" s="1"/>
  <c r="F458" i="12"/>
  <c r="G458" i="12" s="1"/>
  <c r="F450" i="12"/>
  <c r="G450" i="12" s="1"/>
  <c r="F442" i="12"/>
  <c r="G442" i="12" s="1"/>
  <c r="F434" i="12"/>
  <c r="G434" i="12" s="1"/>
  <c r="F426" i="12"/>
  <c r="F416" i="12"/>
  <c r="G416" i="12" s="1"/>
  <c r="F408" i="12"/>
  <c r="G408" i="12" s="1"/>
  <c r="F400" i="12"/>
  <c r="G400" i="12" s="1"/>
  <c r="F392" i="12"/>
  <c r="G392" i="12" s="1"/>
  <c r="F384" i="12"/>
  <c r="G384" i="12" s="1"/>
  <c r="F376" i="12"/>
  <c r="G376" i="12" s="1"/>
  <c r="F368" i="12"/>
  <c r="G368" i="12" s="1"/>
  <c r="F360" i="12"/>
  <c r="G360" i="12" s="1"/>
  <c r="F352" i="12"/>
  <c r="G352" i="12" s="1"/>
  <c r="F344" i="12"/>
  <c r="G344" i="12" s="1"/>
  <c r="F336" i="12"/>
  <c r="G336" i="12" s="1"/>
  <c r="F328" i="12"/>
  <c r="G328" i="12" s="1"/>
  <c r="F320" i="12"/>
  <c r="G320" i="12" s="1"/>
  <c r="F312" i="12"/>
  <c r="G312" i="12" s="1"/>
  <c r="F304" i="12"/>
  <c r="G304" i="12" s="1"/>
  <c r="F296" i="12"/>
  <c r="G296" i="12" s="1"/>
  <c r="F281" i="12"/>
  <c r="G281" i="12" s="1"/>
  <c r="F265" i="12"/>
  <c r="G265" i="12" s="1"/>
  <c r="F249" i="12"/>
  <c r="G249" i="12" s="1"/>
  <c r="F233" i="12"/>
  <c r="G233" i="12" s="1"/>
  <c r="F217" i="12"/>
  <c r="G217" i="12" s="1"/>
  <c r="F201" i="12"/>
  <c r="G201" i="12" s="1"/>
  <c r="F185" i="12"/>
  <c r="G185" i="12" s="1"/>
  <c r="F169" i="12"/>
  <c r="G169" i="12" s="1"/>
  <c r="F153" i="12"/>
  <c r="G153" i="12" s="1"/>
  <c r="F137" i="12"/>
  <c r="G137" i="12" s="1"/>
  <c r="F121" i="12"/>
  <c r="G121" i="12" s="1"/>
  <c r="F97" i="12"/>
  <c r="G97" i="12" s="1"/>
  <c r="F65" i="12"/>
  <c r="G65" i="12" s="1"/>
  <c r="F33" i="12"/>
  <c r="G33" i="12" s="1"/>
  <c r="E390" i="12"/>
  <c r="G390" i="12" s="1"/>
  <c r="E358" i="12"/>
  <c r="E290" i="12"/>
  <c r="G290" i="12" s="1"/>
  <c r="E162" i="12"/>
  <c r="G162" i="12" s="1"/>
  <c r="F461" i="12"/>
  <c r="G461" i="12" s="1"/>
  <c r="F457" i="12"/>
  <c r="G457" i="12" s="1"/>
  <c r="F453" i="12"/>
  <c r="G453" i="12" s="1"/>
  <c r="F449" i="12"/>
  <c r="G449" i="12" s="1"/>
  <c r="F415" i="12"/>
  <c r="G415" i="12" s="1"/>
  <c r="F411" i="12"/>
  <c r="G411" i="12" s="1"/>
  <c r="F407" i="12"/>
  <c r="G407" i="12" s="1"/>
  <c r="F403" i="12"/>
  <c r="G403" i="12" s="1"/>
  <c r="E468" i="12"/>
  <c r="G468" i="12" s="1"/>
  <c r="E460" i="12"/>
  <c r="G460" i="12" s="1"/>
  <c r="E452" i="12"/>
  <c r="G452" i="12" s="1"/>
  <c r="E444" i="12"/>
  <c r="G444" i="12" s="1"/>
  <c r="E418" i="12"/>
  <c r="G2" i="2"/>
  <c r="G460" i="2"/>
  <c r="G444" i="2"/>
  <c r="G428" i="2"/>
  <c r="G418" i="2"/>
  <c r="G402" i="2"/>
  <c r="G370" i="2"/>
  <c r="G354" i="2"/>
  <c r="G338" i="2"/>
  <c r="G322" i="2"/>
  <c r="G306" i="2"/>
  <c r="G290" i="2"/>
  <c r="G274" i="2"/>
  <c r="G258" i="2"/>
  <c r="G242" i="2"/>
  <c r="G226" i="2"/>
  <c r="G210" i="2"/>
  <c r="G194" i="2"/>
  <c r="G178" i="2"/>
  <c r="G162" i="2"/>
  <c r="G146" i="2"/>
  <c r="G130" i="2"/>
  <c r="G114" i="2"/>
  <c r="G82" i="2"/>
  <c r="G66" i="2"/>
  <c r="G34" i="2"/>
  <c r="G18" i="2"/>
  <c r="G397" i="2"/>
  <c r="G393" i="2"/>
  <c r="G365" i="2"/>
  <c r="G353" i="2"/>
  <c r="G285" i="2"/>
  <c r="G265" i="2"/>
  <c r="G237" i="2"/>
  <c r="G229" i="2"/>
  <c r="G149" i="2"/>
  <c r="G85" i="2"/>
  <c r="G73" i="2"/>
  <c r="G21" i="2"/>
  <c r="G9" i="2"/>
  <c r="G424" i="2"/>
  <c r="G382" i="2"/>
  <c r="G366" i="2"/>
  <c r="G350" i="2"/>
  <c r="G334" i="2"/>
  <c r="G318" i="2"/>
  <c r="G286" i="2"/>
  <c r="G270" i="2"/>
  <c r="G254" i="2"/>
  <c r="G238" i="2"/>
  <c r="G222" i="2"/>
  <c r="G206" i="2"/>
  <c r="G190" i="2"/>
  <c r="G174" i="2"/>
  <c r="G158" i="2"/>
  <c r="G142" i="2"/>
  <c r="G126" i="2"/>
  <c r="G110" i="2"/>
  <c r="G94" i="2"/>
  <c r="G78" i="2"/>
  <c r="G62" i="2"/>
  <c r="G46" i="2"/>
  <c r="G30" i="2"/>
  <c r="G14" i="2"/>
  <c r="G401" i="2"/>
  <c r="G337" i="2"/>
  <c r="G273" i="2"/>
  <c r="G145" i="2"/>
  <c r="G81" i="2"/>
  <c r="G17" i="2"/>
  <c r="G468" i="2"/>
  <c r="G452" i="2"/>
  <c r="G436" i="2"/>
  <c r="G394" i="2"/>
  <c r="G378" i="2"/>
  <c r="G362" i="2"/>
  <c r="G330" i="2"/>
  <c r="G314" i="2"/>
  <c r="G298" i="2"/>
  <c r="G282" i="2"/>
  <c r="G266" i="2"/>
  <c r="G250" i="2"/>
  <c r="G218" i="2"/>
  <c r="G202" i="2"/>
  <c r="G186" i="2"/>
  <c r="G170" i="2"/>
  <c r="G154" i="2"/>
  <c r="G138" i="2"/>
  <c r="G122" i="2"/>
  <c r="G90" i="2"/>
  <c r="G74" i="2"/>
  <c r="G58" i="2"/>
  <c r="G42" i="2"/>
  <c r="G26" i="2"/>
  <c r="G10" i="2"/>
  <c r="G385" i="2"/>
  <c r="G321" i="2"/>
  <c r="G257" i="2"/>
  <c r="G129" i="2"/>
  <c r="G65" i="2"/>
  <c r="G439" i="2"/>
  <c r="G96" i="2"/>
  <c r="G64" i="2"/>
  <c r="G32" i="2"/>
  <c r="G16" i="2"/>
  <c r="G473" i="2"/>
  <c r="G461" i="2"/>
  <c r="G457" i="2"/>
  <c r="G449" i="2"/>
  <c r="G441" i="2"/>
  <c r="G433" i="2"/>
  <c r="G425" i="2"/>
  <c r="G415" i="2"/>
  <c r="G383" i="2"/>
  <c r="G351" i="2"/>
  <c r="G335" i="2"/>
  <c r="G327" i="2"/>
  <c r="G319" i="2"/>
  <c r="G303" i="2"/>
  <c r="G295" i="2"/>
  <c r="G287" i="2"/>
  <c r="G475" i="2"/>
  <c r="G406" i="2"/>
  <c r="G390" i="2"/>
  <c r="G374" i="2"/>
  <c r="G342" i="2"/>
  <c r="G326" i="2"/>
  <c r="G310" i="2"/>
  <c r="G294" i="2"/>
  <c r="G278" i="2"/>
  <c r="G262" i="2"/>
  <c r="G246" i="2"/>
  <c r="G230" i="2"/>
  <c r="G214" i="2"/>
  <c r="G198" i="2"/>
  <c r="G182" i="2"/>
  <c r="G150" i="2"/>
  <c r="G134" i="2"/>
  <c r="G118" i="2"/>
  <c r="G102" i="2"/>
  <c r="G86" i="2"/>
  <c r="G70" i="2"/>
  <c r="G54" i="2"/>
  <c r="G38" i="2"/>
  <c r="G22" i="2"/>
  <c r="G6" i="2"/>
  <c r="G465" i="2"/>
  <c r="G369" i="2"/>
  <c r="G305" i="2"/>
  <c r="G241" i="2"/>
  <c r="G177" i="2"/>
  <c r="G113" i="2"/>
  <c r="G49" i="2"/>
  <c r="G5" i="2"/>
  <c r="J13" i="8" l="1"/>
  <c r="G120" i="12"/>
  <c r="G107" i="12"/>
  <c r="I11" i="12"/>
  <c r="I17" i="12"/>
  <c r="G358" i="12"/>
  <c r="I10" i="12"/>
  <c r="G84" i="12"/>
  <c r="I26" i="12"/>
  <c r="G264" i="12"/>
  <c r="G426" i="12"/>
  <c r="G418" i="12"/>
  <c r="I13" i="12"/>
  <c r="G315" i="12"/>
  <c r="G128" i="12"/>
  <c r="G20" i="12"/>
  <c r="G223" i="12"/>
  <c r="G326" i="12"/>
  <c r="G284" i="12"/>
  <c r="G27" i="12"/>
  <c r="G6" i="12"/>
  <c r="G250" i="12"/>
  <c r="G238" i="12"/>
  <c r="G208" i="12"/>
  <c r="G170" i="12"/>
  <c r="I21" i="12"/>
  <c r="G212" i="12"/>
  <c r="G127" i="12"/>
  <c r="G111" i="12"/>
  <c r="G95" i="12"/>
  <c r="G79" i="12"/>
  <c r="G64" i="12"/>
  <c r="G30" i="12"/>
  <c r="G23" i="12"/>
  <c r="I5" i="12"/>
  <c r="G16" i="12"/>
  <c r="I15" i="12"/>
  <c r="G91" i="12"/>
  <c r="G76" i="12"/>
  <c r="G60" i="12"/>
  <c r="G45" i="12"/>
  <c r="G5" i="12"/>
  <c r="G367" i="12"/>
  <c r="G351" i="12"/>
  <c r="G280" i="12"/>
  <c r="I8" i="12"/>
  <c r="G98" i="12"/>
  <c r="G292" i="12"/>
  <c r="G211" i="12"/>
  <c r="G203" i="12"/>
  <c r="I22" i="12"/>
  <c r="G196" i="12"/>
  <c r="G188" i="12"/>
  <c r="I19" i="12"/>
  <c r="G134" i="12"/>
  <c r="G122" i="12"/>
  <c r="G67" i="12"/>
  <c r="G59" i="12"/>
  <c r="G52" i="12"/>
  <c r="G29" i="12"/>
  <c r="G15" i="12"/>
  <c r="I4" i="12"/>
  <c r="G8" i="12"/>
  <c r="G469" i="12"/>
  <c r="G387" i="12"/>
  <c r="G343" i="12"/>
  <c r="G327" i="12"/>
  <c r="I24" i="12"/>
  <c r="G302" i="12"/>
  <c r="G191" i="12"/>
  <c r="G184" i="12"/>
  <c r="G176" i="12"/>
  <c r="G168" i="12"/>
  <c r="G160" i="12"/>
  <c r="G109" i="12"/>
  <c r="G93" i="12"/>
  <c r="G35" i="12"/>
  <c r="G28" i="12"/>
  <c r="G14" i="12"/>
  <c r="G7" i="12"/>
  <c r="I23" i="12"/>
  <c r="G234" i="12"/>
  <c r="G437" i="12"/>
  <c r="G429" i="12"/>
  <c r="I14" i="12"/>
  <c r="G421" i="12"/>
  <c r="G259" i="12"/>
  <c r="G251" i="12"/>
  <c r="G243" i="12"/>
  <c r="I25" i="12"/>
  <c r="G235" i="12"/>
  <c r="G228" i="12"/>
  <c r="G220" i="12"/>
  <c r="G183" i="12"/>
  <c r="G175" i="12"/>
  <c r="G167" i="12"/>
  <c r="I20" i="12"/>
  <c r="G159" i="12"/>
  <c r="G152" i="12"/>
  <c r="G144" i="12"/>
  <c r="G136" i="12"/>
  <c r="G104" i="12"/>
  <c r="G96" i="12"/>
  <c r="G88" i="12"/>
  <c r="G80" i="12"/>
  <c r="I9" i="12"/>
  <c r="G69" i="12"/>
  <c r="G54" i="12"/>
  <c r="G46" i="12"/>
  <c r="G383" i="12"/>
  <c r="G331" i="12"/>
  <c r="G310" i="12"/>
  <c r="G275" i="12"/>
  <c r="G268" i="12"/>
  <c r="G230" i="12"/>
  <c r="G142" i="12"/>
  <c r="G94" i="12"/>
  <c r="G86" i="12"/>
  <c r="G75" i="12"/>
  <c r="G288" i="12"/>
  <c r="G278" i="12"/>
  <c r="G244" i="12"/>
  <c r="G214" i="12"/>
  <c r="G206" i="12"/>
  <c r="G199" i="12"/>
  <c r="G74" i="12"/>
  <c r="G248" i="12"/>
  <c r="G62" i="12"/>
  <c r="G51" i="12"/>
  <c r="G43" i="12"/>
  <c r="G338" i="12"/>
  <c r="G319" i="12"/>
  <c r="G294" i="12"/>
  <c r="G124" i="12"/>
  <c r="I7" i="12"/>
  <c r="G50" i="12"/>
  <c r="G31" i="12"/>
  <c r="G24" i="12"/>
  <c r="G13" i="12"/>
  <c r="I3" i="12"/>
  <c r="G2" i="12"/>
  <c r="G246" i="12"/>
  <c r="G231" i="12"/>
  <c r="G216" i="12"/>
  <c r="G182" i="12"/>
  <c r="G174" i="12"/>
  <c r="G115" i="12"/>
  <c r="G99" i="12"/>
  <c r="G83" i="12"/>
  <c r="G68" i="12"/>
  <c r="G53" i="12"/>
  <c r="G37" i="12"/>
  <c r="G399" i="12"/>
  <c r="G363" i="12"/>
  <c r="G347" i="12"/>
  <c r="G318" i="12"/>
  <c r="G283" i="12"/>
  <c r="G410" i="12"/>
  <c r="G394" i="12"/>
  <c r="G334" i="12"/>
  <c r="G306" i="12"/>
  <c r="G299" i="12"/>
  <c r="G222" i="12"/>
  <c r="G215" i="12"/>
  <c r="G207" i="12"/>
  <c r="G200" i="12"/>
  <c r="G192" i="12"/>
  <c r="G114" i="12"/>
  <c r="G82" i="12"/>
  <c r="G63" i="12"/>
  <c r="G55" i="12"/>
  <c r="G48" i="12"/>
  <c r="I6" i="12"/>
  <c r="G36" i="12"/>
  <c r="G11" i="12"/>
  <c r="G4" i="12"/>
  <c r="G473" i="12"/>
  <c r="G465" i="12"/>
  <c r="G391" i="12"/>
  <c r="G355" i="12"/>
  <c r="G339" i="12"/>
  <c r="G323" i="12"/>
  <c r="G298" i="12"/>
  <c r="G210" i="12"/>
  <c r="G187" i="12"/>
  <c r="G180" i="12"/>
  <c r="G172" i="12"/>
  <c r="G164" i="12"/>
  <c r="G156" i="12"/>
  <c r="G101" i="12"/>
  <c r="G85" i="12"/>
  <c r="G32" i="12"/>
  <c r="G21" i="12"/>
  <c r="G10" i="12"/>
  <c r="G3" i="12"/>
  <c r="G227" i="12"/>
  <c r="G139" i="12"/>
  <c r="I16" i="12"/>
  <c r="G119" i="12"/>
  <c r="I12" i="12"/>
  <c r="I18" i="12"/>
  <c r="G420" i="12"/>
  <c r="I15" i="2"/>
  <c r="G106" i="2"/>
  <c r="I11" i="2"/>
  <c r="G234" i="2"/>
  <c r="I23" i="2"/>
  <c r="G414" i="2"/>
  <c r="I13" i="2"/>
  <c r="G101" i="2"/>
  <c r="G109" i="2"/>
  <c r="G121" i="2"/>
  <c r="G133" i="2"/>
  <c r="G141" i="2"/>
  <c r="G201" i="2"/>
  <c r="G213" i="2"/>
  <c r="G221" i="2"/>
  <c r="G293" i="2"/>
  <c r="G301" i="2"/>
  <c r="I26" i="2"/>
  <c r="G166" i="2"/>
  <c r="I20" i="2"/>
  <c r="G358" i="2"/>
  <c r="I17" i="2"/>
  <c r="G302" i="2"/>
  <c r="I24" i="2"/>
  <c r="G98" i="2"/>
  <c r="I8" i="2"/>
  <c r="G3" i="2"/>
  <c r="I22" i="2"/>
  <c r="I25" i="2"/>
  <c r="G331" i="2"/>
  <c r="I14" i="2"/>
  <c r="I6" i="2"/>
  <c r="I10" i="2"/>
  <c r="I19" i="2"/>
  <c r="I16" i="2"/>
  <c r="G396" i="2"/>
  <c r="G404" i="2"/>
  <c r="G454" i="2"/>
  <c r="G462" i="2"/>
  <c r="G470" i="2"/>
  <c r="G405" i="2"/>
  <c r="G435" i="2"/>
  <c r="G137" i="2"/>
  <c r="G165" i="2"/>
  <c r="G173" i="2"/>
  <c r="I21" i="2"/>
  <c r="G185" i="2"/>
  <c r="G329" i="2"/>
  <c r="I18" i="2"/>
  <c r="G50" i="2"/>
  <c r="I7" i="2"/>
  <c r="G37" i="2"/>
  <c r="G45" i="2"/>
  <c r="G57" i="2"/>
  <c r="I9" i="2"/>
  <c r="J24" i="8"/>
  <c r="J17" i="8"/>
  <c r="J8" i="8"/>
  <c r="J7" i="8"/>
  <c r="J3" i="8"/>
  <c r="J20" i="8"/>
  <c r="J25" i="8"/>
  <c r="J22" i="8"/>
  <c r="J18" i="8"/>
  <c r="J23" i="8"/>
  <c r="J15" i="8"/>
  <c r="J9" i="8"/>
  <c r="J19" i="8"/>
  <c r="J12" i="8"/>
  <c r="J5" i="8"/>
  <c r="J21" i="8"/>
  <c r="J16" i="8"/>
  <c r="J4" i="8"/>
  <c r="J14" i="8"/>
  <c r="J10" i="8"/>
  <c r="J6" i="8"/>
  <c r="J26" i="8"/>
  <c r="G11" i="2"/>
  <c r="G19" i="2"/>
  <c r="G27" i="2"/>
  <c r="G35" i="2"/>
  <c r="G43" i="2"/>
  <c r="G51" i="2"/>
  <c r="G59" i="2"/>
  <c r="G67" i="2"/>
  <c r="G75" i="2"/>
  <c r="G83" i="2"/>
  <c r="G91" i="2"/>
  <c r="G99" i="2"/>
  <c r="G107" i="2"/>
  <c r="G115" i="2"/>
  <c r="G123" i="2"/>
  <c r="G131" i="2"/>
  <c r="G139" i="2"/>
  <c r="G147" i="2"/>
  <c r="G155" i="2"/>
  <c r="G163" i="2"/>
  <c r="G171" i="2"/>
  <c r="G179" i="2"/>
  <c r="G187" i="2"/>
  <c r="G195" i="2"/>
  <c r="G203" i="2"/>
  <c r="G211" i="2"/>
  <c r="G219" i="2"/>
  <c r="G227" i="2"/>
  <c r="G235" i="2"/>
  <c r="G243" i="2"/>
  <c r="G251" i="2"/>
  <c r="G259" i="2"/>
  <c r="G267" i="2"/>
  <c r="G275" i="2"/>
  <c r="G283" i="2"/>
  <c r="G291" i="2"/>
  <c r="G299" i="2"/>
  <c r="G307" i="2"/>
  <c r="G315" i="2"/>
  <c r="G323" i="2"/>
  <c r="G339" i="2"/>
  <c r="G347" i="2"/>
  <c r="G355" i="2"/>
  <c r="G363" i="2"/>
  <c r="G371" i="2"/>
  <c r="G379" i="2"/>
  <c r="G387" i="2"/>
  <c r="G395" i="2"/>
  <c r="G403" i="2"/>
  <c r="G411" i="2"/>
  <c r="G419" i="2"/>
  <c r="G421" i="2"/>
  <c r="G429" i="2"/>
  <c r="G437" i="2"/>
  <c r="G445" i="2"/>
  <c r="G443" i="2"/>
  <c r="G455" i="2"/>
  <c r="G463" i="2"/>
  <c r="G12" i="2"/>
  <c r="G20" i="2"/>
  <c r="G28" i="2"/>
  <c r="G36" i="2"/>
  <c r="G44" i="2"/>
  <c r="G52" i="2"/>
  <c r="G60" i="2"/>
  <c r="G68" i="2"/>
  <c r="G76" i="2"/>
  <c r="G84" i="2"/>
  <c r="G92" i="2"/>
  <c r="G100" i="2"/>
  <c r="G108" i="2"/>
  <c r="G116" i="2"/>
  <c r="G124" i="2"/>
  <c r="G132" i="2"/>
  <c r="G140" i="2"/>
  <c r="G148" i="2"/>
  <c r="G156" i="2"/>
  <c r="G164" i="2"/>
  <c r="G172" i="2"/>
  <c r="G180" i="2"/>
  <c r="G188" i="2"/>
  <c r="G196" i="2"/>
  <c r="G204" i="2"/>
  <c r="G212" i="2"/>
  <c r="G220" i="2"/>
  <c r="G228" i="2"/>
  <c r="G236" i="2"/>
  <c r="G244" i="2"/>
  <c r="G252" i="2"/>
  <c r="G260" i="2"/>
  <c r="G268" i="2"/>
  <c r="G276" i="2"/>
  <c r="G284" i="2"/>
  <c r="G292" i="2"/>
  <c r="G300" i="2"/>
  <c r="G308" i="2"/>
  <c r="G316" i="2"/>
  <c r="G324" i="2"/>
  <c r="G332" i="2"/>
  <c r="G340" i="2"/>
  <c r="G348" i="2"/>
  <c r="G356" i="2"/>
  <c r="G364" i="2"/>
  <c r="G372" i="2"/>
  <c r="G380" i="2"/>
  <c r="G388" i="2"/>
  <c r="G249" i="2"/>
  <c r="G313" i="2"/>
  <c r="G377" i="2"/>
  <c r="G7" i="2"/>
  <c r="G15" i="2"/>
  <c r="G23" i="2"/>
  <c r="G31" i="2"/>
  <c r="G39" i="2"/>
  <c r="G47" i="2"/>
  <c r="G55" i="2"/>
  <c r="G63" i="2"/>
  <c r="G71" i="2"/>
  <c r="G79" i="2"/>
  <c r="G87" i="2"/>
  <c r="G95" i="2"/>
  <c r="G103" i="2"/>
  <c r="G111" i="2"/>
  <c r="G119" i="2"/>
  <c r="G127" i="2"/>
  <c r="G135" i="2"/>
  <c r="G143" i="2"/>
  <c r="G151" i="2"/>
  <c r="G159" i="2"/>
  <c r="G167" i="2"/>
  <c r="G175" i="2"/>
  <c r="G183" i="2"/>
  <c r="G191" i="2"/>
  <c r="G199" i="2"/>
  <c r="G207" i="2"/>
  <c r="G215" i="2"/>
  <c r="G223" i="2"/>
  <c r="G231" i="2"/>
  <c r="G239" i="2"/>
  <c r="G247" i="2"/>
  <c r="G255" i="2"/>
  <c r="G263" i="2"/>
  <c r="G271" i="2"/>
  <c r="G412" i="2"/>
  <c r="G420" i="2"/>
  <c r="G422" i="2"/>
  <c r="G430" i="2"/>
  <c r="G438" i="2"/>
  <c r="G446" i="2"/>
  <c r="G451" i="2"/>
  <c r="G459" i="2"/>
  <c r="G467" i="2"/>
  <c r="G13" i="2"/>
  <c r="G41" i="2"/>
  <c r="G69" i="2"/>
  <c r="G77" i="2"/>
  <c r="G105" i="2"/>
  <c r="G169" i="2"/>
  <c r="G197" i="2"/>
  <c r="G205" i="2"/>
  <c r="G233" i="2"/>
  <c r="G261" i="2"/>
  <c r="G269" i="2"/>
  <c r="G297" i="2"/>
  <c r="G325" i="2"/>
  <c r="G333" i="2"/>
  <c r="G361" i="2"/>
  <c r="G112" i="2"/>
  <c r="G120" i="2"/>
  <c r="G128" i="2"/>
  <c r="G136" i="2"/>
  <c r="G144" i="2"/>
  <c r="G152" i="2"/>
  <c r="G160" i="2"/>
  <c r="G168" i="2"/>
  <c r="G176" i="2"/>
  <c r="G184" i="2"/>
  <c r="G192" i="2"/>
  <c r="G200" i="2"/>
  <c r="G208" i="2"/>
  <c r="G216" i="2"/>
  <c r="G224" i="2"/>
  <c r="G232" i="2"/>
  <c r="G240" i="2"/>
  <c r="G248" i="2"/>
  <c r="G256" i="2"/>
  <c r="G264" i="2"/>
  <c r="G272" i="2"/>
  <c r="G280" i="2"/>
  <c r="G288" i="2"/>
  <c r="G296" i="2"/>
  <c r="G304" i="2"/>
  <c r="G312" i="2"/>
  <c r="G320" i="2"/>
  <c r="G328" i="2"/>
  <c r="G336" i="2"/>
  <c r="G344" i="2"/>
  <c r="G352" i="2"/>
  <c r="G360" i="2"/>
  <c r="G368" i="2"/>
  <c r="G376" i="2"/>
  <c r="G384" i="2"/>
  <c r="G392" i="2"/>
  <c r="G400" i="2"/>
  <c r="G408" i="2"/>
  <c r="G416" i="2"/>
  <c r="G426" i="2"/>
  <c r="G434" i="2"/>
  <c r="G442" i="2"/>
  <c r="G450" i="2"/>
  <c r="G458" i="2"/>
  <c r="G466" i="2"/>
  <c r="G474" i="2"/>
  <c r="G409" i="2"/>
  <c r="G25" i="2"/>
  <c r="G53" i="2"/>
  <c r="G61" i="2"/>
  <c r="G89" i="2"/>
  <c r="G117" i="2"/>
  <c r="G125" i="2"/>
  <c r="G153" i="2"/>
  <c r="G181" i="2"/>
  <c r="G189" i="2"/>
  <c r="G217" i="2"/>
  <c r="G245" i="2"/>
  <c r="G253" i="2"/>
  <c r="G281" i="2"/>
  <c r="G309" i="2"/>
  <c r="G317" i="2"/>
  <c r="G345" i="2"/>
  <c r="G373" i="2"/>
  <c r="G381" i="2"/>
</calcChain>
</file>

<file path=xl/sharedStrings.xml><?xml version="1.0" encoding="utf-8"?>
<sst xmlns="http://schemas.openxmlformats.org/spreadsheetml/2006/main" count="67891" uniqueCount="34319">
  <si>
    <t>RM Manaus</t>
  </si>
  <si>
    <t>RM Belém</t>
  </si>
  <si>
    <t>Grande São Luis</t>
  </si>
  <si>
    <t>RM Fortaleza</t>
  </si>
  <si>
    <t>RIDE Grande Teresina</t>
  </si>
  <si>
    <t>RIDE Petrolina Juazeiro</t>
  </si>
  <si>
    <t>RM Natal</t>
  </si>
  <si>
    <t>RM Recife</t>
  </si>
  <si>
    <t>RM Maceió</t>
  </si>
  <si>
    <t>RM Salvador</t>
  </si>
  <si>
    <t>RM Vale do Rio Cuiabá</t>
  </si>
  <si>
    <t>RM Goiânia</t>
  </si>
  <si>
    <t>RIDE Distrito Federal e entorno</t>
  </si>
  <si>
    <t>RM Porto Alegre</t>
  </si>
  <si>
    <t>RM Florianópolis</t>
  </si>
  <si>
    <t>RM Curitiba</t>
  </si>
  <si>
    <t>RM Belo Horizonte</t>
  </si>
  <si>
    <t>RM Grande Vitória</t>
  </si>
  <si>
    <t>RM Rio de Janeiro</t>
  </si>
  <si>
    <t>RM São Paulo</t>
  </si>
  <si>
    <t>RM Baixada Santista</t>
  </si>
  <si>
    <t>RM Sorocaba</t>
  </si>
  <si>
    <t>RM Campinas</t>
  </si>
  <si>
    <t>RM Vale do Paraíba e Litoral Norte</t>
  </si>
  <si>
    <t>RM de Manaus (AM)</t>
  </si>
  <si>
    <t>RIO PRETO DA EVA</t>
  </si>
  <si>
    <t>MANAUS</t>
  </si>
  <si>
    <t>MANACAPURU</t>
  </si>
  <si>
    <t>NOVO AIRÃO</t>
  </si>
  <si>
    <t>IRANDUBA</t>
  </si>
  <si>
    <t>CAREIRO DA VÁRZEA</t>
  </si>
  <si>
    <t>AUTAZES</t>
  </si>
  <si>
    <t>ITACOATIARA</t>
  </si>
  <si>
    <t>MANAQUIRI</t>
  </si>
  <si>
    <t>PRESIDENTE FIGUEIREDO</t>
  </si>
  <si>
    <t>SILVES</t>
  </si>
  <si>
    <t>CAREIRO</t>
  </si>
  <si>
    <t>ITAPIRANGA</t>
  </si>
  <si>
    <t>RM de Belém (PA)</t>
  </si>
  <si>
    <t>CASTANHAL</t>
  </si>
  <si>
    <t>BARCARENA</t>
  </si>
  <si>
    <t>ANANINDEUA</t>
  </si>
  <si>
    <t>BENEVIDES</t>
  </si>
  <si>
    <t>BELÉM</t>
  </si>
  <si>
    <t>MARITUBA</t>
  </si>
  <si>
    <t>SANTA IZABEL DO PARÁ</t>
  </si>
  <si>
    <t>SANTA BÁRBARA DO PARÁ</t>
  </si>
  <si>
    <t>RM da Grande São Luís (MA)</t>
  </si>
  <si>
    <t>PAÇO DO LUMIAR</t>
  </si>
  <si>
    <t>PRESIDENTE JUSCELINO</t>
  </si>
  <si>
    <t>ROSÁRIO</t>
  </si>
  <si>
    <t>SANTA RITA</t>
  </si>
  <si>
    <t>SÃO JOSÉ DE RIBAMAR</t>
  </si>
  <si>
    <t>ALCÂNTARA</t>
  </si>
  <si>
    <t>ICATU</t>
  </si>
  <si>
    <t>BACABEIRA</t>
  </si>
  <si>
    <t>MORROS</t>
  </si>
  <si>
    <t>RAPOSA</t>
  </si>
  <si>
    <t>SÃO LUÍS</t>
  </si>
  <si>
    <t>CACHOEIRA GRANDE</t>
  </si>
  <si>
    <t>AXIXÁ</t>
  </si>
  <si>
    <t>RIDE da Grande Teresina (PI/MA)</t>
  </si>
  <si>
    <t>JOSÉ DE FREITAS</t>
  </si>
  <si>
    <t>LAGOA ALEGRE</t>
  </si>
  <si>
    <t>LAGOA DO PIAUÍ</t>
  </si>
  <si>
    <t>MIGUEL LEÃO</t>
  </si>
  <si>
    <t>COIVARAS</t>
  </si>
  <si>
    <t>CURRALINHOS</t>
  </si>
  <si>
    <t>TERESINA</t>
  </si>
  <si>
    <t>MONSENHOR GIL</t>
  </si>
  <si>
    <t>NAZÁRIA</t>
  </si>
  <si>
    <t>TIMON</t>
  </si>
  <si>
    <t>ALTOS</t>
  </si>
  <si>
    <t>BENEDITINOS</t>
  </si>
  <si>
    <t>UNIÃO</t>
  </si>
  <si>
    <t>DEMERVAL LOBÃO</t>
  </si>
  <si>
    <t>RM de Fortaleza (CE)</t>
  </si>
  <si>
    <t>CAUCAIA</t>
  </si>
  <si>
    <t>TRAIRI</t>
  </si>
  <si>
    <t>GUAIÚBA</t>
  </si>
  <si>
    <t>HORIZONTE</t>
  </si>
  <si>
    <t>ITAITINGA</t>
  </si>
  <si>
    <t>AQUIRAZ</t>
  </si>
  <si>
    <t>CASCAVEL</t>
  </si>
  <si>
    <t>EUSÉBIO</t>
  </si>
  <si>
    <t>FORTALEZA</t>
  </si>
  <si>
    <t>MARACANAÚ</t>
  </si>
  <si>
    <t>MARANGUAPE</t>
  </si>
  <si>
    <t>PACAJUS</t>
  </si>
  <si>
    <t>PACATUBA</t>
  </si>
  <si>
    <t>PARACURU</t>
  </si>
  <si>
    <t>PARAIPABA</t>
  </si>
  <si>
    <t>PINDORETAMA</t>
  </si>
  <si>
    <t>SÃO GONÇALO DO AMARANTE</t>
  </si>
  <si>
    <t>SÃO LUÍS DO CURU</t>
  </si>
  <si>
    <t>CHOROZINHO</t>
  </si>
  <si>
    <t>RM de Natal (RN)</t>
  </si>
  <si>
    <t>ARÊS</t>
  </si>
  <si>
    <t>SÃO JOSÉ DE MIPIBU</t>
  </si>
  <si>
    <t>IELMO MARINHO</t>
  </si>
  <si>
    <t>MACAÍBA</t>
  </si>
  <si>
    <t>NÍSIA FLORESTA</t>
  </si>
  <si>
    <t>BOM JESUS</t>
  </si>
  <si>
    <t>NATAL</t>
  </si>
  <si>
    <t>MONTE ALEGRE</t>
  </si>
  <si>
    <t>MAXARANGUAPE</t>
  </si>
  <si>
    <t>GOIANINHA</t>
  </si>
  <si>
    <t>EXTREMOZ</t>
  </si>
  <si>
    <t>PARNAMIRIM</t>
  </si>
  <si>
    <t>CEARÁ-MIRIM</t>
  </si>
  <si>
    <t>VERA CRUZ</t>
  </si>
  <si>
    <t>RM de Recife (PE)</t>
  </si>
  <si>
    <t>ABREU E LIMA</t>
  </si>
  <si>
    <t>OLINDA</t>
  </si>
  <si>
    <t>MORENO</t>
  </si>
  <si>
    <t>JABOATÃO DOS GUARARAPES</t>
  </si>
  <si>
    <t>ITAPISSUMA</t>
  </si>
  <si>
    <t>ILHA DE ITAMARACÁ</t>
  </si>
  <si>
    <t>IGARASSU</t>
  </si>
  <si>
    <t>CAMARAGIBE</t>
  </si>
  <si>
    <t>CABO DE SANTO AGOSTINHO</t>
  </si>
  <si>
    <t>SÃO LOURENÇO DA MATA</t>
  </si>
  <si>
    <t>RECIFE</t>
  </si>
  <si>
    <t>PAULISTA</t>
  </si>
  <si>
    <t>IPOJUCA</t>
  </si>
  <si>
    <t>ARAÇOIABA</t>
  </si>
  <si>
    <t>RAIDE do Polo Petrolina/PE e Juazeiro/BA</t>
  </si>
  <si>
    <t>PETROLINA</t>
  </si>
  <si>
    <t>JUAZEIRO</t>
  </si>
  <si>
    <t>SOBRADINHO</t>
  </si>
  <si>
    <t>CASA NOVA</t>
  </si>
  <si>
    <t>CURAÇÁ</t>
  </si>
  <si>
    <t>OROCÓ</t>
  </si>
  <si>
    <t>SANTA MARIA DA BOA VISTA</t>
  </si>
  <si>
    <t>LAGOA GRANDE</t>
  </si>
  <si>
    <t>RM de Maceió (AL)</t>
  </si>
  <si>
    <t>BARRA DE SÃO MIGUEL</t>
  </si>
  <si>
    <t>SATUBA</t>
  </si>
  <si>
    <t>COQUEIRO SECO</t>
  </si>
  <si>
    <t>RIO LARGO</t>
  </si>
  <si>
    <t>PARIPUEIRA</t>
  </si>
  <si>
    <t>MURICI</t>
  </si>
  <si>
    <t>MESSIAS</t>
  </si>
  <si>
    <t>MARECHAL DEODORO</t>
  </si>
  <si>
    <t>MACEIÓ</t>
  </si>
  <si>
    <t>ATALAIA</t>
  </si>
  <si>
    <t>BARRA DE SANTO ANTÔNIO</t>
  </si>
  <si>
    <t>PILAR</t>
  </si>
  <si>
    <t>SANTA LUZIA DO NORTE</t>
  </si>
  <si>
    <t>RM de Salvador (BA)</t>
  </si>
  <si>
    <t>SÃO SEBASTIÃO DO PASSÉ</t>
  </si>
  <si>
    <t>SÃO FRANCISCO DO CONDE</t>
  </si>
  <si>
    <t>CAMAÇARI</t>
  </si>
  <si>
    <t>ITAPARICA</t>
  </si>
  <si>
    <t>SIMÕES FILHO</t>
  </si>
  <si>
    <t>SALVADOR</t>
  </si>
  <si>
    <t>POJUCA</t>
  </si>
  <si>
    <t>CANDEIAS</t>
  </si>
  <si>
    <t>MATA DE SÃO JOÃO</t>
  </si>
  <si>
    <t>MADRE DE DEUS</t>
  </si>
  <si>
    <t>LAURO DE FREITAS</t>
  </si>
  <si>
    <t>DIAS D'ÁVILA</t>
  </si>
  <si>
    <t>RM de Belo Horizonte (MG)</t>
  </si>
  <si>
    <t>SARZEDO</t>
  </si>
  <si>
    <t>FLORESTAL</t>
  </si>
  <si>
    <t>SABARÁ</t>
  </si>
  <si>
    <t>ITATIAIUÇU</t>
  </si>
  <si>
    <t>JABOTICATUBAS</t>
  </si>
  <si>
    <t>NOVA UNIÃO</t>
  </si>
  <si>
    <t>MÁRIO CAMPOS</t>
  </si>
  <si>
    <t>NOVA LIMA</t>
  </si>
  <si>
    <t>BETIM</t>
  </si>
  <si>
    <t>CAETÉ</t>
  </si>
  <si>
    <t>PEDRO LEOPOLDO</t>
  </si>
  <si>
    <t>BALDIM</t>
  </si>
  <si>
    <t>BELO HORIZONTE</t>
  </si>
  <si>
    <t>BRUMADINHO</t>
  </si>
  <si>
    <t>CAPIM BRANCO</t>
  </si>
  <si>
    <t>CONFINS</t>
  </si>
  <si>
    <t>CONTAGEM</t>
  </si>
  <si>
    <t>SÃO JOAQUIM DE BICAS</t>
  </si>
  <si>
    <t>SÃO JOSÉ DA LAPA</t>
  </si>
  <si>
    <t>TAQUARAÇU DE MINAS</t>
  </si>
  <si>
    <t>VESPASIANO</t>
  </si>
  <si>
    <t>ESMERALDAS</t>
  </si>
  <si>
    <t>RAPOSOS</t>
  </si>
  <si>
    <t>RIBEIRÃO DAS NEVES</t>
  </si>
  <si>
    <t>RIO ACIMA</t>
  </si>
  <si>
    <t>RIO MANSO</t>
  </si>
  <si>
    <t>SANTA LUZIA</t>
  </si>
  <si>
    <t>IBIRITÉ</t>
  </si>
  <si>
    <t>IGARAPÉ</t>
  </si>
  <si>
    <t>ITAGUARA</t>
  </si>
  <si>
    <t>JUATUBA</t>
  </si>
  <si>
    <t>LAGOA SANTA</t>
  </si>
  <si>
    <t>MATEUS LEME</t>
  </si>
  <si>
    <t>MATOZINHOS</t>
  </si>
  <si>
    <t>RM da Grande Vitória (ES)</t>
  </si>
  <si>
    <t>VIANA</t>
  </si>
  <si>
    <t>CARIACICA</t>
  </si>
  <si>
    <t>FUNDÃO</t>
  </si>
  <si>
    <t>VITÓRIA</t>
  </si>
  <si>
    <t>SERRA</t>
  </si>
  <si>
    <t>VILA VELHA</t>
  </si>
  <si>
    <t>GUARAPARI</t>
  </si>
  <si>
    <t>RM do Rio de Janeiro (RJ)</t>
  </si>
  <si>
    <t>DUQUE DE CAXIAS</t>
  </si>
  <si>
    <t>JAPERI</t>
  </si>
  <si>
    <t>ITAGUAÍ</t>
  </si>
  <si>
    <t>TANGUÁ</t>
  </si>
  <si>
    <t>MAGÉ</t>
  </si>
  <si>
    <t>MARICÁ</t>
  </si>
  <si>
    <t>MESQUITA</t>
  </si>
  <si>
    <t>NILÓPOLIS</t>
  </si>
  <si>
    <t>NITERÓI</t>
  </si>
  <si>
    <t>NOVA IGUAÇU</t>
  </si>
  <si>
    <t>PARACAMBI</t>
  </si>
  <si>
    <t>PETRÓPOLIS</t>
  </si>
  <si>
    <t>QUEIMADOS</t>
  </si>
  <si>
    <t>RIO BONITO</t>
  </si>
  <si>
    <t>RIO DE JANEIRO</t>
  </si>
  <si>
    <t>SÃO GONÇALO</t>
  </si>
  <si>
    <t>SÃO JOÃO DE MERITI</t>
  </si>
  <si>
    <t>SEROPÉDICA</t>
  </si>
  <si>
    <t>BELFORD ROXO</t>
  </si>
  <si>
    <t>CACHOEIRAS DE MACACU</t>
  </si>
  <si>
    <t>ITABORAÍ</t>
  </si>
  <si>
    <t>GUAPIMIRIM</t>
  </si>
  <si>
    <t>RM de São Paulo (SP)</t>
  </si>
  <si>
    <t>POÁ</t>
  </si>
  <si>
    <t>SALESÓPOLIS</t>
  </si>
  <si>
    <t>SANTA ISABEL</t>
  </si>
  <si>
    <t>BIRITIBA MIRIM</t>
  </si>
  <si>
    <t>ARUJÁ</t>
  </si>
  <si>
    <t>SÃO PAULO</t>
  </si>
  <si>
    <t>SUZANO</t>
  </si>
  <si>
    <t>FERRAZ DE VASCONCELOS</t>
  </si>
  <si>
    <t>ITAQUAQUECETUBA</t>
  </si>
  <si>
    <t>GUARULHOS</t>
  </si>
  <si>
    <t>GUARAREMA</t>
  </si>
  <si>
    <t>MOGI DAS CRUZES</t>
  </si>
  <si>
    <t>FRANCISCO MORATO</t>
  </si>
  <si>
    <t>MAIRIPORÃ</t>
  </si>
  <si>
    <t>CAIEIRAS</t>
  </si>
  <si>
    <t>CAJAMAR</t>
  </si>
  <si>
    <t>FRANCO DA ROCHA</t>
  </si>
  <si>
    <t>SANTANA DE PARNAÍBA</t>
  </si>
  <si>
    <t>ITAPEVI</t>
  </si>
  <si>
    <t>CARAPICUÍBA</t>
  </si>
  <si>
    <t>BARUERI</t>
  </si>
  <si>
    <t>OSASCO</t>
  </si>
  <si>
    <t>JANDIRA</t>
  </si>
  <si>
    <t>PIRAPORA DO BOM JESUS</t>
  </si>
  <si>
    <t>RIO GRANDE DA SERRA</t>
  </si>
  <si>
    <t>MAUÁ</t>
  </si>
  <si>
    <t>DIADEMA</t>
  </si>
  <si>
    <t>RIBEIRÃO PIRES</t>
  </si>
  <si>
    <t>SÃO CAETANO DO SUL</t>
  </si>
  <si>
    <t>SANTO ANDRÉ</t>
  </si>
  <si>
    <t>SÃO BERNARDO DO CAMPO</t>
  </si>
  <si>
    <t>COTIA</t>
  </si>
  <si>
    <t>JUQUITIBA</t>
  </si>
  <si>
    <t>EMBU-GUAÇU</t>
  </si>
  <si>
    <t>TABOÃO DA SERRA</t>
  </si>
  <si>
    <t>EMBU DAS ARTES</t>
  </si>
  <si>
    <t>VARGEM GRANDE PAULISTA</t>
  </si>
  <si>
    <t>ITAPECERICA DA SERRA</t>
  </si>
  <si>
    <t>SÃO LOURENÇO DA SERRA</t>
  </si>
  <si>
    <t>RM da Baixada Santista (SP)</t>
  </si>
  <si>
    <t>MONGAGUÁ</t>
  </si>
  <si>
    <t>GUARUJÁ</t>
  </si>
  <si>
    <t>ITANHAÉM</t>
  </si>
  <si>
    <t>SANTOS</t>
  </si>
  <si>
    <t>CUBATÃO</t>
  </si>
  <si>
    <t>PERUÍBE</t>
  </si>
  <si>
    <t>PRAIA GRANDE</t>
  </si>
  <si>
    <t>SÃO VICENTE</t>
  </si>
  <si>
    <t>BERTIOGA</t>
  </si>
  <si>
    <t>RM de Campinas (SP)</t>
  </si>
  <si>
    <t>INDAIATUBA</t>
  </si>
  <si>
    <t>HORTOLÂNDIA</t>
  </si>
  <si>
    <t>ITATIBA</t>
  </si>
  <si>
    <t>MONTE MOR</t>
  </si>
  <si>
    <t>AMERICANA</t>
  </si>
  <si>
    <t>ARTUR NOGUEIRA</t>
  </si>
  <si>
    <t>VALINHOS</t>
  </si>
  <si>
    <t>VINHEDO</t>
  </si>
  <si>
    <t>CAMPINAS</t>
  </si>
  <si>
    <t>COSMÓPOLIS</t>
  </si>
  <si>
    <t>MORUNGABA</t>
  </si>
  <si>
    <t>NOVA ODESSA</t>
  </si>
  <si>
    <t>PAULÍNIA</t>
  </si>
  <si>
    <t>PEDREIRA</t>
  </si>
  <si>
    <t>SANTA BÁRBARA D'OESTE</t>
  </si>
  <si>
    <t>SANTO ANTÔNIO DE POSSE</t>
  </si>
  <si>
    <t>SUMARÉ</t>
  </si>
  <si>
    <t>ENGENHEIRO COELHO</t>
  </si>
  <si>
    <t>HOLAMBRA</t>
  </si>
  <si>
    <t>JAGUARIÚNA</t>
  </si>
  <si>
    <t>RM do Vale do Paraíba e Litoral Norte (SP)</t>
  </si>
  <si>
    <t>PARAIBUNA</t>
  </si>
  <si>
    <t>SÃO JOSÉ DOS CAMPOS</t>
  </si>
  <si>
    <t>IGARATÁ</t>
  </si>
  <si>
    <t>CAÇAPAVA</t>
  </si>
  <si>
    <t>MONTEIRO LOBATO</t>
  </si>
  <si>
    <t>JACAREÍ</t>
  </si>
  <si>
    <t>JAMBEIRO</t>
  </si>
  <si>
    <t>SANTA BRANCA</t>
  </si>
  <si>
    <t>LAGOINHA</t>
  </si>
  <si>
    <t>TAUBATÉ</t>
  </si>
  <si>
    <t>SANTO ANTÔNIO DO PINHAL</t>
  </si>
  <si>
    <t>REDENÇÃO DA SERRA</t>
  </si>
  <si>
    <t>PINDAMONHANGABA</t>
  </si>
  <si>
    <t>NATIVIDADE DA SERRA</t>
  </si>
  <si>
    <t>CAMPOS DO JORDÃO</t>
  </si>
  <si>
    <t>TREMEMBÉ</t>
  </si>
  <si>
    <t>SÃO LUIZ DO PARAITINGA</t>
  </si>
  <si>
    <t>SÃO BENTO DO SAPUCAÍ</t>
  </si>
  <si>
    <t>ROSEIRA</t>
  </si>
  <si>
    <t>LORENA</t>
  </si>
  <si>
    <t>CACHOEIRA PAULISTA</t>
  </si>
  <si>
    <t>APARECIDA</t>
  </si>
  <si>
    <t>GUARATINGUETÁ</t>
  </si>
  <si>
    <t>PIQUETE</t>
  </si>
  <si>
    <t>POTIM</t>
  </si>
  <si>
    <t>CUNHA</t>
  </si>
  <si>
    <t>CANAS</t>
  </si>
  <si>
    <t>BANANAL</t>
  </si>
  <si>
    <t>SÃO JOSÉ DO BARREIRO</t>
  </si>
  <si>
    <t>SILVEIRAS</t>
  </si>
  <si>
    <t>CRUZEIRO</t>
  </si>
  <si>
    <t>QUELUZ</t>
  </si>
  <si>
    <t>LAVRINHAS</t>
  </si>
  <si>
    <t>AREIAS</t>
  </si>
  <si>
    <t>ARAPEÍ</t>
  </si>
  <si>
    <t>UBATUBA</t>
  </si>
  <si>
    <t>SÃO SEBASTIÃO</t>
  </si>
  <si>
    <t>CARAGUATATUBA</t>
  </si>
  <si>
    <t>ILHABELA</t>
  </si>
  <si>
    <t>RM de Sorocaba (SP)</t>
  </si>
  <si>
    <t>ITAPETININGA</t>
  </si>
  <si>
    <t>JUMIRIM</t>
  </si>
  <si>
    <t>BOITUVA</t>
  </si>
  <si>
    <t>CERQUILHO</t>
  </si>
  <si>
    <t>TIETÊ</t>
  </si>
  <si>
    <t>TATUÍ</t>
  </si>
  <si>
    <t>ALAMBARI</t>
  </si>
  <si>
    <t>CAPELA DO ALTO</t>
  </si>
  <si>
    <t>CESÁRIO LANGE</t>
  </si>
  <si>
    <t>SARAPUÍ</t>
  </si>
  <si>
    <t>ALUMÍNIO</t>
  </si>
  <si>
    <t>ITU</t>
  </si>
  <si>
    <t>MAIRINQUE</t>
  </si>
  <si>
    <t>SÃO ROQUE</t>
  </si>
  <si>
    <t>SALTO</t>
  </si>
  <si>
    <t>ARAÇARIGUAMA</t>
  </si>
  <si>
    <t>PORTO FELIZ</t>
  </si>
  <si>
    <t>IBIÚNA</t>
  </si>
  <si>
    <t>TAPIRAÍ</t>
  </si>
  <si>
    <t>SOROCABA</t>
  </si>
  <si>
    <t>VOTORANTIM</t>
  </si>
  <si>
    <t>SÃO MIGUEL ARCANJO</t>
  </si>
  <si>
    <t>IPERÓ</t>
  </si>
  <si>
    <t>PILAR DO SUL</t>
  </si>
  <si>
    <t>PIEDADE</t>
  </si>
  <si>
    <t>ARAÇOIABA DA SERRA</t>
  </si>
  <si>
    <t>SALTO DE PIRAPORA</t>
  </si>
  <si>
    <t>RM de Curitiba (PR)</t>
  </si>
  <si>
    <t>ARAUCÁRIA</t>
  </si>
  <si>
    <t>BALSA NOVA</t>
  </si>
  <si>
    <t>BOCAIÚVA DO SUL</t>
  </si>
  <si>
    <t>CAMPINA GRANDE DO SUL</t>
  </si>
  <si>
    <t>CAMPO DO TENENTE</t>
  </si>
  <si>
    <t>CAMPO LARGO</t>
  </si>
  <si>
    <t>CAMPO MAGRO</t>
  </si>
  <si>
    <t>CERRO AZUL</t>
  </si>
  <si>
    <t>COLOMBO</t>
  </si>
  <si>
    <t>CONTENDA</t>
  </si>
  <si>
    <t>CURITIBA</t>
  </si>
  <si>
    <t>ITAPERUÇU</t>
  </si>
  <si>
    <t>PINHAIS</t>
  </si>
  <si>
    <t>QUATRO BARRAS</t>
  </si>
  <si>
    <t>QUITANDINHA</t>
  </si>
  <si>
    <t>RIO BRANCO DO SUL</t>
  </si>
  <si>
    <t>RIO NEGRO</t>
  </si>
  <si>
    <t>AGUDOS DO SUL</t>
  </si>
  <si>
    <t>SÃO JOSÉ DOS PINHAIS</t>
  </si>
  <si>
    <t>ADRIANÓPOLIS</t>
  </si>
  <si>
    <t>ALMIRANTE TAMANDARÉ</t>
  </si>
  <si>
    <t>FAZENDA RIO GRANDE</t>
  </si>
  <si>
    <t>LAPA</t>
  </si>
  <si>
    <t>MANDIRITUBA</t>
  </si>
  <si>
    <t>PIÊN</t>
  </si>
  <si>
    <t>PIRAQUARA</t>
  </si>
  <si>
    <t>TIJUCAS DO SUL</t>
  </si>
  <si>
    <t>TUNAS DO PARANÁ</t>
  </si>
  <si>
    <t>DOUTOR ULYSSES</t>
  </si>
  <si>
    <t>RM de Florianópolis (SC)</t>
  </si>
  <si>
    <t>PALHOÇA</t>
  </si>
  <si>
    <t>ÁGUAS MORNAS</t>
  </si>
  <si>
    <t>ANTÔNIO CARLOS</t>
  </si>
  <si>
    <t>BIGUAÇU</t>
  </si>
  <si>
    <t>SANTO AMARO DA IMPERATRIZ</t>
  </si>
  <si>
    <t>SÃO JOSÉ</t>
  </si>
  <si>
    <t>SÃO PEDRO DE ALCÂNTARA</t>
  </si>
  <si>
    <t>FLORIANÓPOLIS</t>
  </si>
  <si>
    <t>GOVERNADOR CELSO RAMOS</t>
  </si>
  <si>
    <t>ALFREDO WAGNER</t>
  </si>
  <si>
    <t>ANGELINA</t>
  </si>
  <si>
    <t>ANITÁPOLIS</t>
  </si>
  <si>
    <t>RANCHO QUEIMADO</t>
  </si>
  <si>
    <t>SÃO JOÃO BATISTA</t>
  </si>
  <si>
    <t>TIJUCAS</t>
  </si>
  <si>
    <t>GAROPABA</t>
  </si>
  <si>
    <t>NOVA TRENTO</t>
  </si>
  <si>
    <t>PAULO LOPES</t>
  </si>
  <si>
    <t>SÃO BONIFÁCIO</t>
  </si>
  <si>
    <t>CANELINHA</t>
  </si>
  <si>
    <t>MAJOR GERCINO</t>
  </si>
  <si>
    <t>LEOBERTO LEAL</t>
  </si>
  <si>
    <t>RM de Porto Alegre (RS)</t>
  </si>
  <si>
    <t>TRIUNFO</t>
  </si>
  <si>
    <t>VIAMÃO</t>
  </si>
  <si>
    <t>NOVO HAMBURGO</t>
  </si>
  <si>
    <t>ALVORADA</t>
  </si>
  <si>
    <t>ARARICÁ</t>
  </si>
  <si>
    <t>ARROIO DOS RATOS</t>
  </si>
  <si>
    <t>CACHOEIRINHA</t>
  </si>
  <si>
    <t>CAMPO BOM</t>
  </si>
  <si>
    <t>CANOAS</t>
  </si>
  <si>
    <t>CAPELA DE SANTANA</t>
  </si>
  <si>
    <t>CHARQUEADAS</t>
  </si>
  <si>
    <t>DOIS IRMÃOS</t>
  </si>
  <si>
    <t>ELDORADO DO SUL</t>
  </si>
  <si>
    <t>ESTÂNCIA VELHA</t>
  </si>
  <si>
    <t>ESTEIO</t>
  </si>
  <si>
    <t>GLORINHA</t>
  </si>
  <si>
    <t>GRAVATAÍ</t>
  </si>
  <si>
    <t>GUAÍBA</t>
  </si>
  <si>
    <t>IGREJINHA</t>
  </si>
  <si>
    <t>IVOTI</t>
  </si>
  <si>
    <t>MONTENEGRO</t>
  </si>
  <si>
    <t>NOVA HARTZ</t>
  </si>
  <si>
    <t>PAROBÉ</t>
  </si>
  <si>
    <t>PORTÃO</t>
  </si>
  <si>
    <t>PORTO ALEGRE</t>
  </si>
  <si>
    <t>ROLANTE</t>
  </si>
  <si>
    <t>SANTO ANTÔNIO DA PATRULHA</t>
  </si>
  <si>
    <t>SÃO JERÔNIMO</t>
  </si>
  <si>
    <t>SÃO LEOPOLDO</t>
  </si>
  <si>
    <t>SÃO SEBASTIÃO DO CAÍ</t>
  </si>
  <si>
    <t>SAPIRANGA</t>
  </si>
  <si>
    <t>SAPUCAIA DO SUL</t>
  </si>
  <si>
    <t>TAQUARA</t>
  </si>
  <si>
    <t>NOVA SANTA RITA</t>
  </si>
  <si>
    <t>RM do Vale do Rio Cuiabá (MT)</t>
  </si>
  <si>
    <t>ACORIZAL</t>
  </si>
  <si>
    <t>CUIABÁ</t>
  </si>
  <si>
    <t>SANTO ANTÔNIO DE LEVERGER</t>
  </si>
  <si>
    <t>VÁRZEA GRANDE</t>
  </si>
  <si>
    <t>CHAPADA DOS GUIMARÃES</t>
  </si>
  <si>
    <t>NOSSA SENHORA DO LIVRAMENTO</t>
  </si>
  <si>
    <t>ROSÁRIO OESTE</t>
  </si>
  <si>
    <t>NOVA BRASILÂNDIA</t>
  </si>
  <si>
    <t>POCONÉ</t>
  </si>
  <si>
    <t>PLANALTO DA SERRA</t>
  </si>
  <si>
    <t>NOBRES</t>
  </si>
  <si>
    <t>JANGADA</t>
  </si>
  <si>
    <t>BARÃO DE MELGAÇO</t>
  </si>
  <si>
    <t>RM de Goiânia (GO)</t>
  </si>
  <si>
    <t>APARECIDA DE GOIÂNIA</t>
  </si>
  <si>
    <t>TRINDADE</t>
  </si>
  <si>
    <t>CALDAZINHA</t>
  </si>
  <si>
    <t>CATURAÍ</t>
  </si>
  <si>
    <t>GOIANÁPOLIS</t>
  </si>
  <si>
    <t>GOIÂNIA</t>
  </si>
  <si>
    <t>GOIANIRA</t>
  </si>
  <si>
    <t>GUAPÓ</t>
  </si>
  <si>
    <t>HIDROLÂNDIA</t>
  </si>
  <si>
    <t>INHUMAS</t>
  </si>
  <si>
    <t>NERÓPOLIS</t>
  </si>
  <si>
    <t>NOVA VENEZA</t>
  </si>
  <si>
    <t>SANTO ANTÔNIO DE GOIÁS</t>
  </si>
  <si>
    <t>SENADOR CANEDO</t>
  </si>
  <si>
    <t>TEREZÓPOLIS DE GOIÁS</t>
  </si>
  <si>
    <t>ABADIA DE GOIÁS</t>
  </si>
  <si>
    <t>BELA VISTA DE GOIÁS</t>
  </si>
  <si>
    <t>BONFINÓPOLIS</t>
  </si>
  <si>
    <t>BRAZABRANTES</t>
  </si>
  <si>
    <t>SANTA BÁRBARA DE GOIÁS</t>
  </si>
  <si>
    <t>ARAGOIÂNIA</t>
  </si>
  <si>
    <t>RIDE do Distrito Federal e Entorno</t>
  </si>
  <si>
    <t>BURITIS</t>
  </si>
  <si>
    <t>ARINOS</t>
  </si>
  <si>
    <t>ABADIÂNIA</t>
  </si>
  <si>
    <t>ÁGUA FRIA DE GOIÁS</t>
  </si>
  <si>
    <t>ÁGUAS LINDAS DE GOIÁS</t>
  </si>
  <si>
    <t>ALTO PARAÍSO DE GOIÁS</t>
  </si>
  <si>
    <t>ALVORADA DO NORTE</t>
  </si>
  <si>
    <t>BARRO ALTO</t>
  </si>
  <si>
    <t>COCALZINHO DE GOIÁS</t>
  </si>
  <si>
    <t>CORUMBÁ DE GOIÁS</t>
  </si>
  <si>
    <t>FLORES DE GOIÁS</t>
  </si>
  <si>
    <t>FORMOSA</t>
  </si>
  <si>
    <t>GOIANÉSIA</t>
  </si>
  <si>
    <t>LUZIÂNIA</t>
  </si>
  <si>
    <t>MIMOSO DE GOIÁS</t>
  </si>
  <si>
    <t>NIQUELÂNDIA</t>
  </si>
  <si>
    <t>NOVO GAMA</t>
  </si>
  <si>
    <t>PADRE BERNARDO</t>
  </si>
  <si>
    <t>SANTO ANTÔNIO DO DESCOBERTO</t>
  </si>
  <si>
    <t>SÃO JOÃO D'ALIANÇA</t>
  </si>
  <si>
    <t>SIMOLÂNDIA</t>
  </si>
  <si>
    <t>VILA PROPÍCIO</t>
  </si>
  <si>
    <t>ALEXÂNIA</t>
  </si>
  <si>
    <t>CABECEIRAS</t>
  </si>
  <si>
    <t>CAVALCANTE</t>
  </si>
  <si>
    <t>CIDADE OCIDENTAL</t>
  </si>
  <si>
    <t>CRISTALINA</t>
  </si>
  <si>
    <t>PIRENÓPOLIS</t>
  </si>
  <si>
    <t>PLANALTINA</t>
  </si>
  <si>
    <t>VALPARAÍSO DE GOIÁS</t>
  </si>
  <si>
    <t>VILA BOA</t>
  </si>
  <si>
    <t>BRASÍLIA</t>
  </si>
  <si>
    <t>UNAÍ</t>
  </si>
  <si>
    <t>CABECEIRA GRANDE</t>
  </si>
  <si>
    <t>URUANA DE MINAS</t>
  </si>
  <si>
    <t>REGIÃO METROPOLITANA</t>
  </si>
  <si>
    <t>MUNICÍPIO</t>
  </si>
  <si>
    <t>CODIGO</t>
  </si>
  <si>
    <t>Comp. CNES</t>
  </si>
  <si>
    <t>Região</t>
  </si>
  <si>
    <t>UF</t>
  </si>
  <si>
    <t>Estado</t>
  </si>
  <si>
    <t>Município</t>
  </si>
  <si>
    <t>População</t>
  </si>
  <si>
    <t>NORTE</t>
  </si>
  <si>
    <t>AC</t>
  </si>
  <si>
    <t>ACRE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</si>
  <si>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</si>
  <si>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</si>
  <si>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</si>
  <si>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</si>
  <si>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</si>
  <si>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</si>
  <si>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</si>
  <si>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</si>
  <si>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</si>
  <si>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</si>
  <si>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</si>
  <si>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</si>
  <si>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</si>
  <si>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</si>
  <si>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</si>
  <si>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</si>
  <si>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</si>
  <si>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</si>
  <si>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</si>
  <si>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</si>
  <si>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</si>
  <si>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</si>
  <si>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NORDESTE</t>
  </si>
  <si>
    <t>AL</t>
  </si>
  <si>
    <t>ALAGOAS</t>
  </si>
  <si>
    <t>ÁGUA BRANCA</t>
  </si>
  <si>
    <t>ANADIA</t>
  </si>
  <si>
    <t>ARAPIRACA</t>
  </si>
  <si>
    <t>BATALHA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</si>
  <si>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</si>
  <si>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</si>
  <si>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</si>
  <si>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</si>
  <si>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</si>
  <si>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</si>
  <si>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</si>
  <si>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</si>
  <si>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</si>
  <si>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</si>
  <si>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</si>
  <si>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</si>
  <si>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</si>
  <si>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</si>
  <si>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</si>
  <si>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</si>
  <si>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</si>
  <si>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</si>
  <si>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</si>
  <si>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</si>
  <si>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</si>
  <si>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</si>
  <si>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</si>
  <si>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</si>
  <si>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</si>
  <si>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</si>
  <si>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</si>
  <si>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</si>
  <si>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</si>
  <si>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</si>
  <si>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</si>
  <si>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</si>
  <si>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</si>
  <si>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</si>
  <si>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</si>
  <si>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</si>
  <si>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</si>
  <si>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</si>
  <si>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</si>
  <si>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</si>
  <si>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</si>
  <si>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MARIBONDO</t>
  </si>
  <si>
    <t>MATA GRANDE</t>
  </si>
  <si>
    <t>MATRIZ DE CAMARAGIBE</t>
  </si>
  <si>
    <t>MINADOR DO NEGRÃO</t>
  </si>
  <si>
    <t>MONTEIRÓPOLIS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</si>
  <si>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</si>
  <si>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</si>
  <si>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</si>
  <si>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</si>
  <si>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</si>
  <si>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</si>
  <si>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</si>
  <si>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</si>
  <si>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</si>
  <si>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</si>
  <si>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</si>
  <si>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</si>
  <si>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</si>
  <si>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</si>
  <si>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</si>
  <si>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</si>
  <si>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</si>
  <si>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</si>
  <si>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</si>
  <si>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</si>
  <si>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</si>
  <si>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</si>
  <si>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</si>
  <si>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</si>
  <si>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</si>
  <si>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</si>
  <si>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</si>
  <si>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</si>
  <si>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</si>
  <si>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</si>
  <si>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</si>
  <si>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</si>
  <si>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</si>
  <si>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</si>
  <si>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</si>
  <si>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</si>
  <si>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</si>
  <si>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AM</t>
  </si>
  <si>
    <t>AMAZONAS</t>
  </si>
  <si>
    <t>ALVARÃES</t>
  </si>
  <si>
    <t>AMATURÁ</t>
  </si>
  <si>
    <t>ANAMÃ</t>
  </si>
  <si>
    <t>ANORI</t>
  </si>
  <si>
    <t>APUÍ</t>
  </si>
  <si>
    <t>ATALAIA DO NORTE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</si>
  <si>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</si>
  <si>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</si>
  <si>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</si>
  <si>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</si>
  <si>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</si>
  <si>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</si>
  <si>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</si>
  <si>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</si>
  <si>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</si>
  <si>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</si>
  <si>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</si>
  <si>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</si>
  <si>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</si>
  <si>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</si>
  <si>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</si>
  <si>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</si>
  <si>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</si>
  <si>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</si>
  <si>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ITAMARATI</t>
  </si>
  <si>
    <t>JAPURÁ</t>
  </si>
  <si>
    <t>JURUÁ</t>
  </si>
  <si>
    <t>JUTAÍ</t>
  </si>
  <si>
    <t>LÁBREA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</si>
  <si>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</si>
  <si>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</si>
  <si>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</si>
  <si>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</si>
  <si>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</si>
  <si>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</si>
  <si>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</si>
  <si>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</si>
  <si>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</si>
  <si>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</si>
  <si>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</si>
  <si>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</si>
  <si>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</si>
  <si>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TABATINGA</t>
  </si>
  <si>
    <t>TAPAUÁ</t>
  </si>
  <si>
    <t>TEFÉ</t>
  </si>
  <si>
    <t>TONANTINS</t>
  </si>
  <si>
    <t>UARINI</t>
  </si>
  <si>
    <t>URUCARÁ</t>
  </si>
  <si>
    <t>URUCURITUBA</t>
  </si>
  <si>
    <t>AP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</si>
  <si>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</si>
  <si>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</si>
  <si>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</si>
  <si>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</si>
  <si>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</si>
  <si>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</si>
  <si>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</si>
  <si>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</si>
  <si>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</si>
  <si>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</si>
  <si>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</si>
  <si>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</si>
  <si>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</si>
  <si>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</si>
  <si>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</si>
  <si>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</si>
  <si>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BA</t>
  </si>
  <si>
    <t>BAHIA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</si>
  <si>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</si>
  <si>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</si>
  <si>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</si>
  <si>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</si>
  <si>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</si>
  <si>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</si>
  <si>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</si>
  <si>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</si>
  <si>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</si>
  <si>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</si>
  <si>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</si>
  <si>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</si>
  <si>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</si>
  <si>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</si>
  <si>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</si>
  <si>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</si>
  <si>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</si>
  <si>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</si>
  <si>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</si>
  <si>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</si>
  <si>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</si>
  <si>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</si>
  <si>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</si>
  <si>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</si>
  <si>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</si>
  <si>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</si>
  <si>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</si>
  <si>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</si>
  <si>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</si>
  <si>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</si>
  <si>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</si>
  <si>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</si>
  <si>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</si>
  <si>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</si>
  <si>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</si>
  <si>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</si>
  <si>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</si>
  <si>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</si>
  <si>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</si>
  <si>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</si>
  <si>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</si>
  <si>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</si>
  <si>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</si>
  <si>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</si>
  <si>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</si>
  <si>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</si>
  <si>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</si>
  <si>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</si>
  <si>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</si>
  <si>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</si>
  <si>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</si>
  <si>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</si>
  <si>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</si>
  <si>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</si>
  <si>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</si>
  <si>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</si>
  <si>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</si>
  <si>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</si>
  <si>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</si>
  <si>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</si>
  <si>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</si>
  <si>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</si>
  <si>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</si>
  <si>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</si>
  <si>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</si>
  <si>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</si>
  <si>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</si>
  <si>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</si>
  <si>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</si>
  <si>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</si>
  <si>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</si>
  <si>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</si>
  <si>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</si>
  <si>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</si>
  <si>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</si>
  <si>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</si>
  <si>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</si>
  <si>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</si>
  <si>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</si>
  <si>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</si>
  <si>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</si>
  <si>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</si>
  <si>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</si>
  <si>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</si>
  <si>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</si>
  <si>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</si>
  <si>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</si>
  <si>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</si>
  <si>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</si>
  <si>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</si>
  <si>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</si>
  <si>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</si>
  <si>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</si>
  <si>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</si>
  <si>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</si>
  <si>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</si>
  <si>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</si>
  <si>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</si>
  <si>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</si>
  <si>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</si>
  <si>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</si>
  <si>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</si>
  <si>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</si>
  <si>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</si>
  <si>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</si>
  <si>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</si>
  <si>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</si>
  <si>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</si>
  <si>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</si>
  <si>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</si>
  <si>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</si>
  <si>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</si>
  <si>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</si>
  <si>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</si>
  <si>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</si>
  <si>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</si>
  <si>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</si>
  <si>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</si>
  <si>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</si>
  <si>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</si>
  <si>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</si>
  <si>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</si>
  <si>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</si>
  <si>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</si>
  <si>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</si>
  <si>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</si>
  <si>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</si>
  <si>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</si>
  <si>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</si>
  <si>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</si>
  <si>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</si>
  <si>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</si>
  <si>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</si>
  <si>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</si>
  <si>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</si>
  <si>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</si>
  <si>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</si>
  <si>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</si>
  <si>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</si>
  <si>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</si>
  <si>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</si>
  <si>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</si>
  <si>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</si>
  <si>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</si>
  <si>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</si>
  <si>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</si>
  <si>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</si>
  <si>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</si>
  <si>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</si>
  <si>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</si>
  <si>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</si>
  <si>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</si>
  <si>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</si>
  <si>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</si>
  <si>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</si>
  <si>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</si>
  <si>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</si>
  <si>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</si>
  <si>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</si>
  <si>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</si>
  <si>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</si>
  <si>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</si>
  <si>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</si>
  <si>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</si>
  <si>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</si>
  <si>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</si>
  <si>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</si>
  <si>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</si>
  <si>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</si>
  <si>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</si>
  <si>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</si>
  <si>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</si>
  <si>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</si>
  <si>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</si>
  <si>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</si>
  <si>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</si>
  <si>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</si>
  <si>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</si>
  <si>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</si>
  <si>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</si>
  <si>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</si>
  <si>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</si>
  <si>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</si>
  <si>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</si>
  <si>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</si>
  <si>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</si>
  <si>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</si>
  <si>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</si>
  <si>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</si>
  <si>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</si>
  <si>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</si>
  <si>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</si>
  <si>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</si>
  <si>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</si>
  <si>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</si>
  <si>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</si>
  <si>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</si>
  <si>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</si>
  <si>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</si>
  <si>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</si>
  <si>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</si>
  <si>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</si>
  <si>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</si>
  <si>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</si>
  <si>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</si>
  <si>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</si>
  <si>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</si>
  <si>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</si>
  <si>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</si>
  <si>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</si>
  <si>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</si>
  <si>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</si>
  <si>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</si>
  <si>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</si>
  <si>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</si>
  <si>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</si>
  <si>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</si>
  <si>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</si>
  <si>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</si>
  <si>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</si>
  <si>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</si>
  <si>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</si>
  <si>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</si>
  <si>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</si>
  <si>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</si>
  <si>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</si>
  <si>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</si>
  <si>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</si>
  <si>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</si>
  <si>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</si>
  <si>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</si>
  <si>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</si>
  <si>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</si>
  <si>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</si>
  <si>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</si>
  <si>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</si>
  <si>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</si>
  <si>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</si>
  <si>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</si>
  <si>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</si>
  <si>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</si>
  <si>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</si>
  <si>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</si>
  <si>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</si>
  <si>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</si>
  <si>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</si>
  <si>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</si>
  <si>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</si>
  <si>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</si>
  <si>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</si>
  <si>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</si>
  <si>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</si>
  <si>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</si>
  <si>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</si>
  <si>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</si>
  <si>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</si>
  <si>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</si>
  <si>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</si>
  <si>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</si>
  <si>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</si>
  <si>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</si>
  <si>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</si>
  <si>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</si>
  <si>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</si>
  <si>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</si>
  <si>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</si>
  <si>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</si>
  <si>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</si>
  <si>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</si>
  <si>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</si>
  <si>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</si>
  <si>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</si>
  <si>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</si>
  <si>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</si>
  <si>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</si>
  <si>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</si>
  <si>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</si>
  <si>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</si>
  <si>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</si>
  <si>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</si>
  <si>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</si>
  <si>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</si>
  <si>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</si>
  <si>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</si>
  <si>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</si>
  <si>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</si>
  <si>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</si>
  <si>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</si>
  <si>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</si>
  <si>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</si>
  <si>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</si>
  <si>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</si>
  <si>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</si>
  <si>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</si>
  <si>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</si>
  <si>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</si>
  <si>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</si>
  <si>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</si>
  <si>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</si>
  <si>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</si>
  <si>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</si>
  <si>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</si>
  <si>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</si>
  <si>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</si>
  <si>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</si>
  <si>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</si>
  <si>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</si>
  <si>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</si>
  <si>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</si>
  <si>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</si>
  <si>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</si>
  <si>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</si>
  <si>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</si>
  <si>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</si>
  <si>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</si>
  <si>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</si>
  <si>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</si>
  <si>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</si>
  <si>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</si>
  <si>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</si>
  <si>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</si>
  <si>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</si>
  <si>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</si>
  <si>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SANTA BÁRBARA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</si>
  <si>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</si>
  <si>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</si>
  <si>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</si>
  <si>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</si>
  <si>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</si>
  <si>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</si>
  <si>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 TERESINHA</t>
  </si>
  <si>
    <t>SANTALUZ</t>
  </si>
  <si>
    <t>SANTANÓPOLIS</t>
  </si>
  <si>
    <t>SANTO AMARO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</si>
  <si>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</si>
  <si>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</si>
  <si>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</si>
  <si>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</si>
  <si>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</si>
  <si>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</si>
  <si>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</si>
  <si>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GABRIEL</t>
  </si>
  <si>
    <t>SÃO GONÇALO DOS CAMPOS</t>
  </si>
  <si>
    <t>SÃO JOSÉ DA VITÓRIA</t>
  </si>
  <si>
    <t>SÃO JOSÉ DO JACUÍPE</t>
  </si>
  <si>
    <t>SÃO MIGUEL DAS MATAS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</si>
  <si>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</si>
  <si>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</si>
  <si>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</si>
  <si>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</si>
  <si>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</si>
  <si>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</si>
  <si>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</si>
  <si>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</si>
  <si>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</si>
  <si>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</si>
  <si>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</si>
  <si>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</si>
  <si>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</si>
  <si>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SÍTIO DO MATO</t>
  </si>
  <si>
    <t>SÍTIO DO QUINTO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</si>
  <si>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</si>
  <si>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</si>
  <si>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</si>
  <si>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</si>
  <si>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</si>
  <si>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</si>
  <si>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</si>
  <si>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</si>
  <si>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</si>
  <si>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</si>
  <si>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</si>
  <si>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</si>
  <si>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</si>
  <si>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</si>
  <si>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</si>
  <si>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</si>
  <si>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</si>
  <si>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</si>
  <si>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</si>
  <si>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</si>
  <si>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</si>
  <si>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</si>
  <si>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</si>
  <si>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</si>
  <si>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</si>
  <si>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</si>
  <si>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</si>
  <si>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</si>
  <si>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</si>
  <si>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</si>
  <si>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</si>
  <si>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</si>
  <si>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</si>
  <si>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</si>
  <si>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</si>
  <si>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</si>
  <si>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CE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</si>
  <si>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</si>
  <si>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</si>
  <si>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</si>
  <si>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</si>
  <si>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</si>
  <si>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</si>
  <si>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</si>
  <si>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</si>
  <si>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</si>
  <si>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</si>
  <si>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</si>
  <si>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</si>
  <si>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</si>
  <si>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</si>
  <si>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</si>
  <si>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</si>
  <si>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</si>
  <si>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</si>
  <si>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</si>
  <si>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</si>
  <si>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</si>
  <si>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</si>
  <si>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</si>
  <si>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</si>
  <si>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</si>
  <si>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</si>
  <si>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</si>
  <si>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</si>
  <si>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</si>
  <si>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</si>
  <si>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</si>
  <si>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</si>
  <si>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</si>
  <si>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</si>
  <si>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</si>
  <si>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</si>
  <si>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</si>
  <si>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</si>
  <si>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</si>
  <si>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CATARINA</t>
  </si>
  <si>
    <t>CATUNDA</t>
  </si>
  <si>
    <t>CEDRO</t>
  </si>
  <si>
    <t>CHAVAL</t>
  </si>
  <si>
    <t>CHORÓ</t>
  </si>
  <si>
    <t>COREAÚ</t>
  </si>
  <si>
    <t>CRATEÚS</t>
  </si>
  <si>
    <t>CRATO</t>
  </si>
  <si>
    <t>CROATÁ</t>
  </si>
  <si>
    <t>CRUZ</t>
  </si>
  <si>
    <t>DEPUTADO IRAPUAN PINHEIRO</t>
  </si>
  <si>
    <t>ERERÊ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</si>
  <si>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</si>
  <si>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</si>
  <si>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</si>
  <si>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</si>
  <si>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</si>
  <si>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</si>
  <si>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</si>
  <si>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</si>
  <si>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</si>
  <si>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GUARACIABA DO NORTE</t>
  </si>
  <si>
    <t>GUARAMIRANGA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</si>
  <si>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</si>
  <si>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</si>
  <si>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</si>
  <si>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</si>
  <si>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</si>
  <si>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</si>
  <si>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</si>
  <si>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</si>
  <si>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</si>
  <si>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</si>
  <si>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</si>
  <si>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</si>
  <si>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</si>
  <si>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</si>
  <si>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</si>
  <si>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</si>
  <si>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</si>
  <si>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</si>
  <si>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</si>
  <si>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</si>
  <si>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</si>
  <si>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</si>
  <si>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</si>
  <si>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</si>
  <si>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</si>
  <si>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</si>
  <si>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</si>
  <si>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</si>
  <si>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</si>
  <si>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</si>
  <si>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</si>
  <si>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</si>
  <si>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</si>
  <si>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</si>
  <si>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</si>
  <si>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</si>
  <si>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</si>
  <si>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</si>
  <si>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</si>
  <si>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</si>
  <si>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</si>
  <si>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</si>
  <si>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</si>
  <si>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</si>
  <si>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</si>
  <si>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</si>
  <si>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</si>
  <si>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</si>
  <si>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</si>
  <si>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</si>
  <si>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</si>
  <si>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PACOTI</t>
  </si>
  <si>
    <t>PACUJÁ</t>
  </si>
  <si>
    <t>PALHANO</t>
  </si>
  <si>
    <t>PALMÁCIA</t>
  </si>
  <si>
    <t>PARAMBU</t>
  </si>
  <si>
    <t>PARAMOTI</t>
  </si>
  <si>
    <t>PEDRA BRANCA</t>
  </si>
  <si>
    <t>PENAFORTE</t>
  </si>
  <si>
    <t>PENTECOSTE</t>
  </si>
  <si>
    <t>PEREIRO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</si>
  <si>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</si>
  <si>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</si>
  <si>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</si>
  <si>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</si>
  <si>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</si>
  <si>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</si>
  <si>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</si>
  <si>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</si>
  <si>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</si>
  <si>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</si>
  <si>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</si>
  <si>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</si>
  <si>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</si>
  <si>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</si>
  <si>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</si>
  <si>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</si>
  <si>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</si>
  <si>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</si>
  <si>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</si>
  <si>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</si>
  <si>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</si>
  <si>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</si>
  <si>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</si>
  <si>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</si>
  <si>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</si>
  <si>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</si>
  <si>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</si>
  <si>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</si>
  <si>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</si>
  <si>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</si>
  <si>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</si>
  <si>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</si>
  <si>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</si>
  <si>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</si>
  <si>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</si>
  <si>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</si>
  <si>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</si>
  <si>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</si>
  <si>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</si>
  <si>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</si>
  <si>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CENTRO-OESTE</t>
  </si>
  <si>
    <t>DF</t>
  </si>
  <si>
    <t>DISTRITO FEDERAL</t>
  </si>
  <si>
    <t>SUDESTE</t>
  </si>
  <si>
    <t>ES</t>
  </si>
  <si>
    <t>ESPÍRITO SANTO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</si>
  <si>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</si>
  <si>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</si>
  <si>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</si>
  <si>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</si>
  <si>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</si>
  <si>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</si>
  <si>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</si>
  <si>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</si>
  <si>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</si>
  <si>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</si>
  <si>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</si>
  <si>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</si>
  <si>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</si>
  <si>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</si>
  <si>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</si>
  <si>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</si>
  <si>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</si>
  <si>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</si>
  <si>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</si>
  <si>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</si>
  <si>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</si>
  <si>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</si>
  <si>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</si>
  <si>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</si>
  <si>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</si>
  <si>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</si>
  <si>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</si>
  <si>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</si>
  <si>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</si>
  <si>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</si>
  <si>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</si>
  <si>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</si>
  <si>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</si>
  <si>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</si>
  <si>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</si>
  <si>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</si>
  <si>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</si>
  <si>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</si>
  <si>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</si>
  <si>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</si>
  <si>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</si>
  <si>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</si>
  <si>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</si>
  <si>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</si>
  <si>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</si>
  <si>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</si>
  <si>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</si>
  <si>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</si>
  <si>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</si>
  <si>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</si>
  <si>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</si>
  <si>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</si>
  <si>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</si>
  <si>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</si>
  <si>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</si>
  <si>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</si>
  <si>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</si>
  <si>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</si>
  <si>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</si>
  <si>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</si>
  <si>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</si>
  <si>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</si>
  <si>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</si>
  <si>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</si>
  <si>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</si>
  <si>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</si>
  <si>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SOORETAMA</t>
  </si>
  <si>
    <t>VARGEM ALTA</t>
  </si>
  <si>
    <t>VENDA NOVA DO IMIGRANTE</t>
  </si>
  <si>
    <t>VILA PAVÃO</t>
  </si>
  <si>
    <t>VILA VALÉRIO</t>
  </si>
  <si>
    <t>GO</t>
  </si>
  <si>
    <t>GOIÁS</t>
  </si>
  <si>
    <t>ACREÚNA</t>
  </si>
  <si>
    <t>ADELÂNDIA</t>
  </si>
  <si>
    <t>ÁGUA LIMPA</t>
  </si>
  <si>
    <t>ALOÂNDIA</t>
  </si>
  <si>
    <t>ALTO HORIZONTE</t>
  </si>
  <si>
    <t>AMARALINA</t>
  </si>
  <si>
    <t>AMERICANO DO BRASIL</t>
  </si>
  <si>
    <t>AMORINÓPOLIS</t>
  </si>
  <si>
    <t>ANÁPOLIS</t>
  </si>
  <si>
    <t>ANHANGUERA</t>
  </si>
  <si>
    <t>ANICUNS</t>
  </si>
  <si>
    <t>APARECIDA DO RIO DOCE</t>
  </si>
  <si>
    <t>APORÉ</t>
  </si>
  <si>
    <t>ARAÇU</t>
  </si>
  <si>
    <t>ARAGARÇAS</t>
  </si>
  <si>
    <t>ARAGUAPAZ</t>
  </si>
  <si>
    <t>ARENÓPOLIS</t>
  </si>
  <si>
    <t>ARUANÃ</t>
  </si>
  <si>
    <t>AURILÂNDIA</t>
  </si>
  <si>
    <t>AVELINÓPOLIS</t>
  </si>
  <si>
    <t>BALIZA</t>
  </si>
  <si>
    <t>BOM JARDIM DE GOIÁS</t>
  </si>
  <si>
    <t>BOM JESUS DE GOIÁS</t>
  </si>
  <si>
    <t>BONÓPOLIS</t>
  </si>
  <si>
    <t>BRITÂNIA</t>
  </si>
  <si>
    <t>BURITI ALEGRE</t>
  </si>
  <si>
    <t>BURITI DE GOIÁS</t>
  </si>
  <si>
    <t>BURITINÓPOLIS</t>
  </si>
  <si>
    <t>CACHOEIRA ALTA</t>
  </si>
  <si>
    <t>CACHOEIRA DE GOIÁS</t>
  </si>
  <si>
    <t>CACHOEIRA DOURADA</t>
  </si>
  <si>
    <t>CAÇU</t>
  </si>
  <si>
    <t>CAIAPÔNIA</t>
  </si>
  <si>
    <t>CALDAS NOVAS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</si>
  <si>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</si>
  <si>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</si>
  <si>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</si>
  <si>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</si>
  <si>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</si>
  <si>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</si>
  <si>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</si>
  <si>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</si>
  <si>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</si>
  <si>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</si>
  <si>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CERES</t>
  </si>
  <si>
    <t>CEZARINA</t>
  </si>
  <si>
    <t>CHAPADÃO DO CÉU</t>
  </si>
  <si>
    <t>COLINAS DO SUL</t>
  </si>
  <si>
    <t>CÓRREGO DO OURO</t>
  </si>
  <si>
    <t>CORUMBAÍBA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</si>
  <si>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</si>
  <si>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</si>
  <si>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</si>
  <si>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</si>
  <si>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</si>
  <si>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</si>
  <si>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</si>
  <si>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</si>
  <si>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</si>
  <si>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</si>
  <si>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</si>
  <si>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</si>
  <si>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</si>
  <si>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</si>
  <si>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</si>
  <si>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</si>
  <si>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FORMOSO</t>
  </si>
  <si>
    <t>GAMELEIRA DE GOIÁS</t>
  </si>
  <si>
    <t>GOIANDIRA</t>
  </si>
  <si>
    <t>GOIATUBA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</si>
  <si>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</si>
  <si>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</si>
  <si>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</si>
  <si>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</si>
  <si>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</si>
  <si>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</si>
  <si>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</si>
  <si>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</si>
  <si>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</si>
  <si>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</si>
  <si>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</si>
  <si>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</si>
  <si>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</si>
  <si>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</si>
  <si>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</si>
  <si>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</si>
  <si>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</si>
  <si>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</si>
  <si>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</si>
  <si>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</si>
  <si>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</si>
  <si>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</si>
  <si>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</si>
  <si>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</si>
  <si>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</si>
  <si>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</si>
  <si>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</si>
  <si>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</si>
  <si>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</si>
  <si>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</si>
  <si>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</si>
  <si>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</si>
  <si>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</si>
  <si>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</si>
  <si>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</si>
  <si>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</si>
  <si>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</si>
  <si>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</si>
  <si>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</si>
  <si>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</si>
  <si>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</si>
  <si>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</si>
  <si>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</si>
  <si>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</si>
  <si>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</si>
  <si>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</si>
  <si>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</si>
  <si>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</si>
  <si>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</si>
  <si>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NOVA AMÉRICA</t>
  </si>
  <si>
    <t>NOVA AURORA</t>
  </si>
  <si>
    <t>NOVA CRIXÁS</t>
  </si>
  <si>
    <t>NOVA GLÓRIA</t>
  </si>
  <si>
    <t>NOVA IGUAÇU DE GOIÁS</t>
  </si>
  <si>
    <t>NOVA ROMA</t>
  </si>
  <si>
    <t>NOVO BRASIL</t>
  </si>
  <si>
    <t>NOVO PLANALTO</t>
  </si>
  <si>
    <t>ORIZONA</t>
  </si>
  <si>
    <t>OURO VERDE DE GOIÁS</t>
  </si>
  <si>
    <t>OUVIDOR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</si>
  <si>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</si>
  <si>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</si>
  <si>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</si>
  <si>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</si>
  <si>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</si>
  <si>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</si>
  <si>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</si>
  <si>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</si>
  <si>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</si>
  <si>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</si>
  <si>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</si>
  <si>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PIRES DO RIO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</si>
  <si>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</si>
  <si>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</si>
  <si>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</si>
  <si>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</si>
  <si>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</si>
  <si>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</si>
  <si>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</si>
  <si>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</si>
  <si>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</si>
  <si>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</si>
  <si>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</si>
  <si>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</si>
  <si>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</si>
  <si>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</si>
  <si>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</si>
  <si>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</si>
  <si>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</si>
  <si>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</si>
  <si>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</si>
  <si>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</si>
  <si>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</si>
  <si>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</si>
  <si>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SÃO FRANCISCO DE GOIÁS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</si>
  <si>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</si>
  <si>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</si>
  <si>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</si>
  <si>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</si>
  <si>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</si>
  <si>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</si>
  <si>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</si>
  <si>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SERRANÓPOLIS</t>
  </si>
  <si>
    <t>SILVÂNIA</t>
  </si>
  <si>
    <t>SÍTIO D'ABADIA</t>
  </si>
  <si>
    <t>TAQUARAL DE GOIÁS</t>
  </si>
  <si>
    <t>TERESINA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</si>
  <si>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</si>
  <si>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</si>
  <si>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</si>
  <si>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</si>
  <si>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</si>
  <si>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</si>
  <si>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</si>
  <si>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</si>
  <si>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VARJÃO</t>
  </si>
  <si>
    <t>VIANÓPOLIS</t>
  </si>
  <si>
    <t>VICENTINÓPOLIS</t>
  </si>
  <si>
    <t>MA</t>
  </si>
  <si>
    <t>AÇAILÂNDIA</t>
  </si>
  <si>
    <t>AFONSO CUNHA</t>
  </si>
  <si>
    <t>ÁGUA DOCE DO MARANHÃO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</si>
  <si>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</si>
  <si>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</si>
  <si>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</si>
  <si>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</si>
  <si>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</si>
  <si>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</si>
  <si>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</si>
  <si>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</si>
  <si>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</si>
  <si>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</si>
  <si>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</si>
  <si>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</si>
  <si>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</si>
  <si>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</si>
  <si>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BACABAL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</si>
  <si>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</si>
  <si>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</si>
  <si>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</si>
  <si>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</si>
  <si>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</si>
  <si>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</si>
  <si>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</si>
  <si>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</si>
  <si>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</si>
  <si>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</si>
  <si>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</si>
  <si>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</si>
  <si>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</si>
  <si>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</si>
  <si>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</si>
  <si>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</si>
  <si>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</si>
  <si>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</si>
  <si>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</si>
  <si>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</si>
  <si>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</si>
  <si>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</si>
  <si>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</si>
  <si>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</si>
  <si>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</si>
  <si>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</si>
  <si>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</si>
  <si>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</si>
  <si>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</si>
  <si>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</si>
  <si>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</si>
  <si>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</si>
  <si>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</si>
  <si>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</si>
  <si>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</si>
  <si>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</si>
  <si>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</si>
  <si>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</si>
  <si>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</si>
  <si>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</si>
  <si>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</si>
  <si>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</si>
  <si>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</si>
  <si>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</si>
  <si>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</si>
  <si>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</si>
  <si>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</si>
  <si>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</si>
  <si>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</si>
  <si>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</si>
  <si>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</si>
  <si>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</si>
  <si>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</si>
  <si>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</si>
  <si>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</si>
  <si>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</si>
  <si>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</si>
  <si>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</si>
  <si>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</si>
  <si>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</si>
  <si>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</si>
  <si>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</si>
  <si>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</si>
  <si>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</si>
  <si>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</si>
  <si>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</si>
  <si>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</si>
  <si>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</si>
  <si>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</si>
  <si>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</si>
  <si>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</si>
  <si>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</si>
  <si>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</si>
  <si>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</si>
  <si>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</si>
  <si>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</si>
  <si>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</si>
  <si>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</si>
  <si>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</si>
  <si>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</si>
  <si>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</si>
  <si>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</si>
  <si>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</si>
  <si>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</si>
  <si>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</si>
  <si>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</si>
  <si>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</si>
  <si>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</si>
  <si>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</si>
  <si>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</si>
  <si>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</si>
  <si>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</si>
  <si>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</si>
  <si>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</si>
  <si>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</si>
  <si>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</si>
  <si>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</si>
  <si>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</si>
  <si>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</si>
  <si>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</si>
  <si>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</si>
  <si>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</si>
  <si>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</si>
  <si>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</si>
  <si>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</si>
  <si>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</si>
  <si>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</si>
  <si>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</si>
  <si>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</si>
  <si>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</si>
  <si>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</si>
  <si>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</si>
  <si>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</si>
  <si>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</si>
  <si>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</si>
  <si>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</si>
  <si>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</si>
  <si>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</si>
  <si>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</si>
  <si>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</si>
  <si>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</si>
  <si>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</si>
  <si>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</si>
  <si>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MÉDICI</t>
  </si>
  <si>
    <t>PRESIDENTE SARNEY</t>
  </si>
  <si>
    <t>PRESIDENTE VARGAS</t>
  </si>
  <si>
    <t>PRIMEIRA CRUZ</t>
  </si>
  <si>
    <t>RIACHÃO</t>
  </si>
  <si>
    <t>RIBAMAR FIQUENE</t>
  </si>
  <si>
    <t>SAMBAÍBA</t>
  </si>
  <si>
    <t>SANTA FILOMENA DO MARANHÃO</t>
  </si>
  <si>
    <t>SANTA HELENA</t>
  </si>
  <si>
    <t>SANTA LUZIA DO PARUÁ</t>
  </si>
  <si>
    <t>SANTA QUITÉRIA DO MARANHÃO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</si>
  <si>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</si>
  <si>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</si>
  <si>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</si>
  <si>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</si>
  <si>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</si>
  <si>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</si>
  <si>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</si>
  <si>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</si>
  <si>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</si>
  <si>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</si>
  <si>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</si>
  <si>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DO CARÚ</t>
  </si>
  <si>
    <t>SÃO JOÃO DO PARAÍSO</t>
  </si>
  <si>
    <t>SÃO JOÃO DO SOTER</t>
  </si>
  <si>
    <t>SÃO JOÃO DOS PATOS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</si>
  <si>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</si>
  <si>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</si>
  <si>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</si>
  <si>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</si>
  <si>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</si>
  <si>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</si>
  <si>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</si>
  <si>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</si>
  <si>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</si>
  <si>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</si>
  <si>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</si>
  <si>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</si>
  <si>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</si>
  <si>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</si>
  <si>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</si>
  <si>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</si>
  <si>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</si>
  <si>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</si>
  <si>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</si>
  <si>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</si>
  <si>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</si>
  <si>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</si>
  <si>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</si>
  <si>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</si>
  <si>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</si>
  <si>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</si>
  <si>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</si>
  <si>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</si>
  <si>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</si>
  <si>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</si>
  <si>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MG</t>
  </si>
  <si>
    <t>MINAS GERAIS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</si>
  <si>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</si>
  <si>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</si>
  <si>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</si>
  <si>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</si>
  <si>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</si>
  <si>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</si>
  <si>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</si>
  <si>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</si>
  <si>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</si>
  <si>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</si>
  <si>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</si>
  <si>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</si>
  <si>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</si>
  <si>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</si>
  <si>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</si>
  <si>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</si>
  <si>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</si>
  <si>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</si>
  <si>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</si>
  <si>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</si>
  <si>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</si>
  <si>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</si>
  <si>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</si>
  <si>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</si>
  <si>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</si>
  <si>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</si>
  <si>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</si>
  <si>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</si>
  <si>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</si>
  <si>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</si>
  <si>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</si>
  <si>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</si>
  <si>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</si>
  <si>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</si>
  <si>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</si>
  <si>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</si>
  <si>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</si>
  <si>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</si>
  <si>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</si>
  <si>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</si>
  <si>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</si>
  <si>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</si>
  <si>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</si>
  <si>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</si>
  <si>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</si>
  <si>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</si>
  <si>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</si>
  <si>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</si>
  <si>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ASTOLFO DUTRA</t>
  </si>
  <si>
    <t>ATALÉIA</t>
  </si>
  <si>
    <t>AUGUSTO DE LIMA</t>
  </si>
  <si>
    <t>BAEPENDI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</si>
  <si>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</si>
  <si>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</si>
  <si>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</si>
  <si>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</si>
  <si>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</si>
  <si>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</si>
  <si>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</si>
  <si>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</si>
  <si>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</si>
  <si>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</si>
  <si>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</si>
  <si>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</si>
  <si>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</si>
  <si>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</si>
  <si>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</si>
  <si>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</si>
  <si>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</si>
  <si>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</si>
  <si>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</si>
  <si>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</si>
  <si>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</si>
  <si>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</si>
  <si>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</si>
  <si>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</si>
  <si>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</si>
  <si>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</si>
  <si>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</si>
  <si>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</si>
  <si>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</si>
  <si>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</si>
  <si>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</si>
  <si>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</si>
  <si>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</si>
  <si>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</si>
  <si>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</si>
  <si>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</si>
  <si>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BRAÚNAS</t>
  </si>
  <si>
    <t>BRAZÓPOLIS</t>
  </si>
  <si>
    <t>BUENO BRANDÃO</t>
  </si>
  <si>
    <t>BUENÓPOLIS</t>
  </si>
  <si>
    <t>BUGRE</t>
  </si>
  <si>
    <t>BURITIZEIRO</t>
  </si>
  <si>
    <t>CABO VERDE</t>
  </si>
  <si>
    <t>CACHOEIRA DA PRATA</t>
  </si>
  <si>
    <t>CACHOEIRA DE MINAS</t>
  </si>
  <si>
    <t>CACHOEIRA DE PAJEÚ</t>
  </si>
  <si>
    <t>CAETANÓPOLIS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</si>
  <si>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</si>
  <si>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</si>
  <si>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</si>
  <si>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</si>
  <si>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</si>
  <si>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</si>
  <si>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</si>
  <si>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</si>
  <si>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</si>
  <si>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</si>
  <si>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</si>
  <si>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</si>
  <si>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</si>
  <si>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</si>
  <si>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</si>
  <si>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</si>
  <si>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</si>
  <si>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</si>
  <si>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</si>
  <si>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</si>
  <si>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</si>
  <si>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</si>
  <si>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</si>
  <si>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</si>
  <si>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</si>
  <si>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</si>
  <si>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</si>
  <si>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</si>
  <si>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</si>
  <si>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</si>
  <si>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</si>
  <si>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</si>
  <si>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</si>
  <si>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</si>
  <si>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</si>
  <si>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</si>
  <si>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</si>
  <si>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</si>
  <si>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</si>
  <si>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</si>
  <si>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</si>
  <si>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</si>
  <si>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</si>
  <si>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</si>
  <si>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</si>
  <si>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</si>
  <si>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</si>
  <si>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</si>
  <si>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</si>
  <si>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</si>
  <si>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</si>
  <si>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</si>
  <si>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</si>
  <si>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</si>
  <si>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</si>
  <si>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</si>
  <si>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</si>
  <si>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</si>
  <si>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</si>
  <si>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</si>
  <si>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</si>
  <si>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</si>
  <si>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</si>
  <si>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</si>
  <si>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</si>
  <si>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</si>
  <si>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</si>
  <si>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</si>
  <si>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</si>
  <si>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</si>
  <si>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</si>
  <si>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</si>
  <si>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</si>
  <si>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</si>
  <si>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</si>
  <si>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</si>
  <si>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</si>
  <si>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</si>
  <si>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</si>
  <si>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</si>
  <si>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</si>
  <si>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</si>
  <si>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</si>
  <si>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</si>
  <si>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</si>
  <si>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</si>
  <si>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</si>
  <si>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</si>
  <si>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</si>
  <si>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</si>
  <si>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</si>
  <si>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</si>
  <si>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</si>
  <si>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</si>
  <si>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</si>
  <si>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</si>
  <si>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</si>
  <si>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</si>
  <si>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</si>
  <si>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</si>
  <si>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</si>
  <si>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</si>
  <si>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</si>
  <si>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</si>
  <si>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</si>
  <si>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</si>
  <si>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</si>
  <si>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</si>
  <si>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</si>
  <si>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</si>
  <si>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</si>
  <si>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</si>
  <si>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</si>
  <si>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</si>
  <si>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</si>
  <si>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</si>
  <si>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</si>
  <si>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</si>
  <si>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</si>
  <si>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</si>
  <si>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</si>
  <si>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</si>
  <si>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</si>
  <si>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</si>
  <si>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</si>
  <si>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</si>
  <si>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</si>
  <si>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</si>
  <si>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</si>
  <si>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</si>
  <si>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</si>
  <si>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</si>
  <si>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</si>
  <si>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</si>
  <si>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</si>
  <si>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</si>
  <si>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</si>
  <si>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</si>
  <si>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</si>
  <si>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</si>
  <si>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</si>
  <si>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</si>
  <si>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</si>
  <si>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</si>
  <si>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</si>
  <si>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</si>
  <si>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</si>
  <si>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</si>
  <si>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</si>
  <si>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</si>
  <si>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</si>
  <si>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</si>
  <si>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</si>
  <si>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</si>
  <si>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</si>
  <si>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</si>
  <si>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</si>
  <si>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</si>
  <si>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</si>
  <si>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</si>
  <si>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</si>
  <si>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</si>
  <si>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</si>
  <si>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</si>
  <si>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</si>
  <si>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</si>
  <si>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</si>
  <si>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</si>
  <si>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</si>
  <si>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</si>
  <si>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</si>
  <si>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</si>
  <si>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</si>
  <si>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</si>
  <si>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</si>
  <si>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</si>
  <si>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</si>
  <si>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</si>
  <si>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</si>
  <si>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</si>
  <si>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</si>
  <si>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</si>
  <si>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</si>
  <si>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</si>
  <si>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</si>
  <si>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</si>
  <si>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</si>
  <si>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</si>
  <si>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</si>
  <si>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</si>
  <si>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</si>
  <si>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</si>
  <si>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</si>
  <si>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</si>
  <si>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</si>
  <si>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</si>
  <si>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</si>
  <si>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</si>
  <si>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</si>
  <si>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</si>
  <si>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</si>
  <si>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</si>
  <si>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</si>
  <si>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</si>
  <si>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</si>
  <si>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</si>
  <si>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</si>
  <si>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</si>
  <si>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</si>
  <si>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</si>
  <si>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</si>
  <si>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</si>
  <si>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</si>
  <si>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</si>
  <si>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</si>
  <si>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</si>
  <si>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</si>
  <si>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</si>
  <si>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IBITIÚRA DE MINAS</t>
  </si>
  <si>
    <t>IBITURUNA</t>
  </si>
  <si>
    <t>ICARAÍ DE MINAS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</si>
  <si>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</si>
  <si>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</si>
  <si>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</si>
  <si>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</si>
  <si>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</si>
  <si>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</si>
  <si>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</si>
  <si>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</si>
  <si>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</si>
  <si>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</si>
  <si>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</si>
  <si>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</si>
  <si>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</si>
  <si>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</si>
  <si>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</si>
  <si>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</si>
  <si>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</si>
  <si>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</si>
  <si>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</si>
  <si>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</si>
  <si>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</si>
  <si>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</si>
  <si>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</si>
  <si>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</si>
  <si>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</si>
  <si>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</si>
  <si>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</si>
  <si>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</si>
  <si>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</si>
  <si>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</si>
  <si>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</si>
  <si>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</si>
  <si>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</si>
  <si>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</si>
  <si>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</si>
  <si>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</si>
  <si>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</si>
  <si>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</si>
  <si>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</si>
  <si>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</si>
  <si>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</si>
  <si>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</si>
  <si>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</si>
  <si>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</si>
  <si>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</si>
  <si>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</si>
  <si>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</si>
  <si>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</si>
  <si>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</si>
  <si>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</si>
  <si>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</si>
  <si>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</si>
  <si>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</si>
  <si>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</si>
  <si>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</si>
  <si>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</si>
  <si>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</si>
  <si>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</si>
  <si>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</si>
  <si>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</si>
  <si>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</si>
  <si>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</si>
  <si>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</si>
  <si>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</si>
  <si>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</si>
  <si>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</si>
  <si>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</si>
  <si>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</si>
  <si>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</si>
  <si>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</si>
  <si>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</si>
  <si>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</si>
  <si>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</si>
  <si>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</si>
  <si>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</si>
  <si>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</si>
  <si>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</si>
  <si>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</si>
  <si>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</si>
  <si>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</si>
  <si>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</si>
  <si>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</si>
  <si>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</si>
  <si>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</si>
  <si>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</si>
  <si>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</si>
  <si>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</si>
  <si>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</si>
  <si>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</si>
  <si>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</si>
  <si>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</si>
  <si>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</si>
  <si>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</si>
  <si>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</si>
  <si>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</si>
  <si>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</si>
  <si>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</si>
  <si>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</si>
  <si>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</si>
  <si>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</si>
  <si>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</si>
  <si>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</si>
  <si>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</si>
  <si>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</si>
  <si>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</si>
  <si>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</si>
  <si>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</si>
  <si>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</si>
  <si>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</si>
  <si>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</si>
  <si>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</si>
  <si>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</si>
  <si>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</si>
  <si>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</si>
  <si>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</si>
  <si>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</si>
  <si>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</si>
  <si>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</si>
  <si>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</si>
  <si>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</si>
  <si>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MATHIAS LOBATO</t>
  </si>
  <si>
    <t>MATIAS BARBOSA</t>
  </si>
  <si>
    <t>MATIAS CARDOSO</t>
  </si>
  <si>
    <t>MATIPÓ</t>
  </si>
  <si>
    <t>MATO VERDE</t>
  </si>
  <si>
    <t>MATUTINA</t>
  </si>
  <si>
    <t>MEDEIROS</t>
  </si>
  <si>
    <t>MEDINA</t>
  </si>
  <si>
    <t>MENDES PIMENTEL</t>
  </si>
  <si>
    <t>MERCÊS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</si>
  <si>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</si>
  <si>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</si>
  <si>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</si>
  <si>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</si>
  <si>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</si>
  <si>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</si>
  <si>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</si>
  <si>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</si>
  <si>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</si>
  <si>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</si>
  <si>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</si>
  <si>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</si>
  <si>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</si>
  <si>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</si>
  <si>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</si>
  <si>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</si>
  <si>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</si>
  <si>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</si>
  <si>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</si>
  <si>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</si>
  <si>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</si>
  <si>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</si>
  <si>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</si>
  <si>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</si>
  <si>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</si>
  <si>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</si>
  <si>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</si>
  <si>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</si>
  <si>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</si>
  <si>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</si>
  <si>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</si>
  <si>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</si>
  <si>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</si>
  <si>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</si>
  <si>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</si>
  <si>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</si>
  <si>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</si>
  <si>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</si>
  <si>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</si>
  <si>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</si>
  <si>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</si>
  <si>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</si>
  <si>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</si>
  <si>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</si>
  <si>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</si>
  <si>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</si>
  <si>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</si>
  <si>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</si>
  <si>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</si>
  <si>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</si>
  <si>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</si>
  <si>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</si>
  <si>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</si>
  <si>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</si>
  <si>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</si>
  <si>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</si>
  <si>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</si>
  <si>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</si>
  <si>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</si>
  <si>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</si>
  <si>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</si>
  <si>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</si>
  <si>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</si>
  <si>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</si>
  <si>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</si>
  <si>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</si>
  <si>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</si>
  <si>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</si>
  <si>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</si>
  <si>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</si>
  <si>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</si>
  <si>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</si>
  <si>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PASSABÉM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</si>
  <si>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</si>
  <si>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</si>
  <si>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</si>
  <si>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</si>
  <si>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</si>
  <si>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</si>
  <si>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</si>
  <si>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</si>
  <si>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</si>
  <si>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</si>
  <si>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</si>
  <si>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</si>
  <si>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</si>
  <si>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</si>
  <si>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</si>
  <si>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</si>
  <si>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</si>
  <si>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</si>
  <si>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</si>
  <si>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</si>
  <si>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</si>
  <si>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</si>
  <si>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</si>
  <si>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</si>
  <si>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</si>
  <si>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</si>
  <si>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</si>
  <si>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</si>
  <si>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</si>
  <si>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</si>
  <si>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</si>
  <si>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</si>
  <si>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</si>
  <si>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</si>
  <si>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</si>
  <si>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</si>
  <si>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</si>
  <si>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</si>
  <si>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</si>
  <si>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</si>
  <si>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</si>
  <si>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</si>
  <si>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</si>
  <si>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</si>
  <si>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</si>
  <si>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</si>
  <si>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</si>
  <si>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</si>
  <si>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</si>
  <si>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</si>
  <si>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</si>
  <si>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</si>
  <si>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</si>
  <si>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</si>
  <si>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</si>
  <si>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</si>
  <si>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</si>
  <si>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</si>
  <si>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</si>
  <si>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</si>
  <si>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</si>
  <si>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</si>
  <si>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</si>
  <si>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</si>
  <si>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</si>
  <si>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</si>
  <si>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</si>
  <si>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</si>
  <si>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</si>
  <si>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</si>
  <si>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</si>
  <si>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</si>
  <si>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</si>
  <si>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</si>
  <si>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VERMELHO</t>
  </si>
  <si>
    <t>RIO CASCA</t>
  </si>
  <si>
    <t>RIO DO PRADO</t>
  </si>
  <si>
    <t>RIO DOCE</t>
  </si>
  <si>
    <t>RIO ESPERA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</si>
  <si>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</si>
  <si>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</si>
  <si>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</si>
  <si>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</si>
  <si>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</si>
  <si>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</si>
  <si>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</si>
  <si>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</si>
  <si>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</si>
  <si>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</si>
  <si>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</si>
  <si>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</si>
  <si>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</si>
  <si>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</si>
  <si>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</si>
  <si>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</si>
  <si>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</si>
  <si>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</si>
  <si>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</si>
  <si>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</si>
  <si>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</si>
  <si>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</si>
  <si>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</si>
  <si>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</si>
  <si>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</si>
  <si>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</si>
  <si>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</si>
  <si>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</si>
  <si>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</si>
  <si>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</si>
  <si>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</si>
  <si>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</si>
  <si>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</si>
  <si>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</si>
  <si>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</si>
  <si>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</si>
  <si>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</si>
  <si>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</si>
  <si>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</si>
  <si>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</si>
  <si>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</si>
  <si>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</si>
  <si>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</si>
  <si>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</si>
  <si>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</si>
  <si>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</si>
  <si>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</si>
  <si>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</si>
  <si>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</si>
  <si>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</si>
  <si>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</si>
  <si>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</si>
  <si>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</si>
  <si>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</si>
  <si>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</si>
  <si>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</si>
  <si>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</si>
  <si>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</si>
  <si>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</si>
  <si>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</si>
  <si>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</si>
  <si>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</si>
  <si>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</si>
  <si>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</si>
  <si>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</si>
  <si>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</si>
  <si>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</si>
  <si>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</si>
  <si>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</si>
  <si>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</si>
  <si>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</si>
  <si>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</si>
  <si>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</si>
  <si>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</si>
  <si>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</si>
  <si>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</si>
  <si>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</si>
  <si>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</si>
  <si>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</si>
  <si>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</si>
  <si>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</si>
  <si>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</si>
  <si>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</si>
  <si>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</si>
  <si>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</si>
  <si>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</si>
  <si>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</si>
  <si>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</si>
  <si>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</si>
  <si>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</si>
  <si>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JOSÉ DA BARRA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</si>
  <si>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</si>
  <si>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</si>
  <si>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</si>
  <si>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</si>
  <si>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</si>
  <si>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</si>
  <si>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</si>
  <si>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</si>
  <si>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</si>
  <si>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</si>
  <si>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</si>
  <si>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</si>
  <si>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</si>
  <si>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</si>
  <si>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</si>
  <si>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</si>
  <si>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</si>
  <si>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</si>
  <si>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</si>
  <si>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</si>
  <si>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</si>
  <si>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</si>
  <si>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</si>
  <si>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</si>
  <si>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</si>
  <si>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</si>
  <si>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</si>
  <si>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</si>
  <si>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</si>
  <si>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</si>
  <si>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</si>
  <si>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</si>
  <si>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</si>
  <si>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</si>
  <si>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</si>
  <si>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</si>
  <si>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</si>
  <si>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</si>
  <si>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</si>
  <si>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</si>
  <si>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</si>
  <si>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</si>
  <si>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</si>
  <si>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</si>
  <si>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</si>
  <si>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</si>
  <si>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</si>
  <si>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</si>
  <si>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</si>
  <si>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</si>
  <si>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</si>
  <si>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</si>
  <si>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</si>
  <si>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</si>
  <si>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</si>
  <si>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</si>
  <si>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</si>
  <si>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</si>
  <si>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</si>
  <si>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</si>
  <si>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</si>
  <si>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</si>
  <si>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</si>
  <si>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</si>
  <si>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</si>
  <si>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</si>
  <si>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</si>
  <si>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</si>
  <si>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</si>
  <si>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</si>
  <si>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</si>
  <si>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</si>
  <si>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</si>
  <si>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</si>
  <si>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</si>
  <si>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</si>
  <si>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</si>
  <si>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</si>
  <si>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</si>
  <si>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</si>
  <si>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</si>
  <si>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</si>
  <si>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UNIÃO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</si>
  <si>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</si>
  <si>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</si>
  <si>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</si>
  <si>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</si>
  <si>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</si>
  <si>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</si>
  <si>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</si>
  <si>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</si>
  <si>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</si>
  <si>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</si>
  <si>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</si>
  <si>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</si>
  <si>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</si>
  <si>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</si>
  <si>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</si>
  <si>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</si>
  <si>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</si>
  <si>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</si>
  <si>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</si>
  <si>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</si>
  <si>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</si>
  <si>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</si>
  <si>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MS</t>
  </si>
  <si>
    <t>MATO GROSSO DO SUL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</si>
  <si>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</si>
  <si>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</si>
  <si>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</si>
  <si>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</si>
  <si>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</si>
  <si>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</si>
  <si>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</si>
  <si>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</si>
  <si>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</si>
  <si>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</si>
  <si>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</si>
  <si>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</si>
  <si>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</si>
  <si>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</si>
  <si>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</si>
  <si>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</si>
  <si>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</si>
  <si>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</si>
  <si>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</si>
  <si>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</si>
  <si>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</si>
  <si>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</si>
  <si>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</si>
  <si>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</si>
  <si>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</si>
  <si>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</si>
  <si>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</si>
  <si>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</si>
  <si>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</si>
  <si>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</si>
  <si>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</si>
  <si>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</si>
  <si>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</si>
  <si>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</si>
  <si>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</si>
  <si>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</si>
  <si>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</si>
  <si>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</si>
  <si>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</si>
  <si>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</si>
  <si>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</si>
  <si>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</si>
  <si>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</si>
  <si>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</si>
  <si>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</si>
  <si>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</si>
  <si>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</si>
  <si>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</si>
  <si>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</si>
  <si>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</si>
  <si>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</si>
  <si>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</si>
  <si>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</si>
  <si>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</si>
  <si>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</si>
  <si>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</si>
  <si>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</si>
  <si>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</si>
  <si>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</si>
  <si>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</si>
  <si>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</si>
  <si>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</si>
  <si>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</si>
  <si>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</si>
  <si>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</si>
  <si>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</si>
  <si>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</si>
  <si>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</si>
  <si>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</si>
  <si>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</si>
  <si>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</si>
  <si>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</si>
  <si>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</si>
  <si>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</si>
  <si>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</si>
  <si>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MATO GROSSO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</si>
  <si>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</si>
  <si>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</si>
  <si>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</si>
  <si>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</si>
  <si>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</si>
  <si>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</si>
  <si>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</si>
  <si>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</si>
  <si>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</si>
  <si>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</si>
  <si>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</si>
  <si>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</si>
  <si>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</si>
  <si>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</si>
  <si>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</si>
  <si>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</si>
  <si>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</si>
  <si>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</si>
  <si>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</si>
  <si>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</si>
  <si>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</si>
  <si>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</si>
  <si>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</si>
  <si>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</si>
  <si>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</si>
  <si>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</si>
  <si>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</si>
  <si>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</si>
  <si>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</si>
  <si>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</si>
  <si>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</si>
  <si>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</si>
  <si>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</si>
  <si>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</si>
  <si>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</si>
  <si>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</si>
  <si>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</si>
  <si>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</si>
  <si>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</si>
  <si>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</si>
  <si>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</si>
  <si>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</si>
  <si>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</si>
  <si>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</si>
  <si>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</si>
  <si>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</si>
  <si>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</si>
  <si>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</si>
  <si>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</si>
  <si>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</si>
  <si>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</si>
  <si>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</si>
  <si>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</si>
  <si>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</si>
  <si>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</si>
  <si>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</si>
  <si>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</si>
  <si>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</si>
  <si>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</si>
  <si>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</si>
  <si>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NORTELÂNDIA</t>
  </si>
  <si>
    <t>NOVA BANDEIRANTES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</si>
  <si>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</si>
  <si>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</si>
  <si>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</si>
  <si>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</si>
  <si>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</si>
  <si>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</si>
  <si>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</si>
  <si>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</si>
  <si>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</si>
  <si>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</si>
  <si>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</si>
  <si>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</si>
  <si>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</si>
  <si>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</si>
  <si>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</si>
  <si>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</si>
  <si>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</si>
  <si>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</si>
  <si>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</si>
  <si>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</si>
  <si>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</si>
  <si>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</si>
  <si>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</si>
  <si>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</si>
  <si>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</si>
  <si>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</si>
  <si>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</si>
  <si>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</si>
  <si>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</si>
  <si>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</si>
  <si>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</si>
  <si>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</si>
  <si>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</si>
  <si>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</si>
  <si>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</si>
  <si>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</si>
  <si>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</si>
  <si>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</si>
  <si>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</si>
  <si>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</si>
  <si>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</si>
  <si>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</si>
  <si>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</si>
  <si>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</si>
  <si>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</si>
  <si>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</si>
  <si>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</si>
  <si>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</si>
  <si>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</si>
  <si>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</si>
  <si>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</si>
  <si>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</si>
  <si>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</si>
  <si>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</si>
  <si>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</si>
  <si>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</si>
  <si>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</si>
  <si>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</si>
  <si>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</si>
  <si>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</si>
  <si>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</si>
  <si>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</si>
  <si>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BELA DA SANTÍSSIMA TRINDADE</t>
  </si>
  <si>
    <t>VILA RICA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</si>
  <si>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</si>
  <si>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</si>
  <si>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</si>
  <si>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</si>
  <si>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</si>
  <si>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</si>
  <si>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</si>
  <si>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</si>
  <si>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</si>
  <si>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</si>
  <si>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</si>
  <si>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</si>
  <si>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</si>
  <si>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</si>
  <si>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</si>
  <si>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</si>
  <si>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</si>
  <si>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BELTERRA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</si>
  <si>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</si>
  <si>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</si>
  <si>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</si>
  <si>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</si>
  <si>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</si>
  <si>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</si>
  <si>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</si>
  <si>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</si>
  <si>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</si>
  <si>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</si>
  <si>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</si>
  <si>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</si>
  <si>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</si>
  <si>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</si>
  <si>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</si>
  <si>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</si>
  <si>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</si>
  <si>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</si>
  <si>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</si>
  <si>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</si>
  <si>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</si>
  <si>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</si>
  <si>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</si>
  <si>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</si>
  <si>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</si>
  <si>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</si>
  <si>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</si>
  <si>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</si>
  <si>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</si>
  <si>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</si>
  <si>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</si>
  <si>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</si>
  <si>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</si>
  <si>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</si>
  <si>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</si>
  <si>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</si>
  <si>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</si>
  <si>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</si>
  <si>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</si>
  <si>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</si>
  <si>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</si>
  <si>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</si>
  <si>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</si>
  <si>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</si>
  <si>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</si>
  <si>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MEDICILÂNDIA</t>
  </si>
  <si>
    <t>MELGAÇO</t>
  </si>
  <si>
    <t>MOCAJUBA</t>
  </si>
  <si>
    <t>MOJU</t>
  </si>
  <si>
    <t>MOJUÍ DOS CAMPOS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</si>
  <si>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</si>
  <si>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</si>
  <si>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</si>
  <si>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</si>
  <si>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</si>
  <si>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</si>
  <si>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</si>
  <si>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</si>
  <si>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</si>
  <si>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</si>
  <si>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</si>
  <si>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</si>
  <si>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</si>
  <si>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</si>
  <si>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</si>
  <si>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</si>
  <si>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</si>
  <si>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</si>
  <si>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</si>
  <si>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</si>
  <si>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</si>
  <si>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</si>
  <si>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</si>
  <si>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</si>
  <si>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</si>
  <si>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</si>
  <si>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</si>
  <si>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</si>
  <si>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</si>
  <si>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</si>
  <si>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CRUZ DO ARARI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</si>
  <si>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</si>
  <si>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</si>
  <si>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</si>
  <si>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</si>
  <si>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</si>
  <si>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</si>
  <si>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</si>
  <si>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</si>
  <si>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</si>
  <si>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</si>
  <si>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</si>
  <si>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</si>
  <si>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</si>
  <si>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</si>
  <si>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</si>
  <si>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</si>
  <si>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</si>
  <si>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</si>
  <si>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</si>
  <si>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</si>
  <si>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</si>
  <si>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</si>
  <si>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</si>
  <si>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</si>
  <si>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</si>
  <si>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</si>
  <si>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</si>
  <si>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</si>
  <si>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</si>
  <si>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</si>
  <si>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</si>
  <si>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</si>
  <si>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</si>
  <si>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</si>
  <si>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</si>
  <si>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</si>
  <si>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</si>
  <si>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</si>
  <si>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</si>
  <si>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</si>
  <si>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</si>
  <si>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</si>
  <si>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</si>
  <si>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</si>
  <si>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</si>
  <si>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</si>
  <si>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</si>
  <si>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</si>
  <si>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</si>
  <si>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</si>
  <si>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</si>
  <si>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</si>
  <si>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</si>
  <si>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</si>
  <si>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</si>
  <si>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 ROSA</t>
  </si>
  <si>
    <t>BARRA DE SANTANA</t>
  </si>
  <si>
    <t>BAYEUX</t>
  </si>
  <si>
    <t>BELÉM DO BREJO DO CRUZ</t>
  </si>
  <si>
    <t>BERNARDINO BATISTA</t>
  </si>
  <si>
    <t>BOA VENTURA</t>
  </si>
  <si>
    <t>BOA VISTA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</si>
  <si>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</si>
  <si>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</si>
  <si>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</si>
  <si>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</si>
  <si>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</si>
  <si>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</si>
  <si>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</si>
  <si>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</si>
  <si>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</si>
  <si>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</si>
  <si>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</si>
  <si>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</si>
  <si>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</si>
  <si>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</si>
  <si>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</si>
  <si>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</si>
  <si>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</si>
  <si>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</si>
  <si>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</si>
  <si>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</si>
  <si>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</si>
  <si>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</si>
  <si>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</si>
  <si>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</si>
  <si>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</si>
  <si>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</si>
  <si>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</si>
  <si>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</si>
  <si>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</si>
  <si>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</si>
  <si>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</si>
  <si>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</si>
  <si>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</si>
  <si>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</si>
  <si>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</si>
  <si>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</si>
  <si>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</si>
  <si>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</si>
  <si>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</si>
  <si>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</si>
  <si>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</si>
  <si>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</si>
  <si>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</si>
  <si>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</si>
  <si>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</si>
  <si>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</si>
  <si>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</si>
  <si>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</si>
  <si>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</si>
  <si>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</si>
  <si>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</si>
  <si>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</si>
  <si>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</si>
  <si>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</si>
  <si>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</si>
  <si>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</si>
  <si>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</si>
  <si>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</si>
  <si>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</si>
  <si>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</si>
  <si>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</si>
  <si>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JOCA CLAUDINO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</si>
  <si>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</si>
  <si>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</si>
  <si>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</si>
  <si>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</si>
  <si>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</si>
  <si>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</si>
  <si>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</si>
  <si>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</si>
  <si>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</si>
  <si>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</si>
  <si>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</si>
  <si>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</si>
  <si>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</si>
  <si>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</si>
  <si>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</si>
  <si>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</si>
  <si>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</si>
  <si>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</si>
  <si>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</si>
  <si>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</si>
  <si>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</si>
  <si>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</si>
  <si>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</si>
  <si>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</si>
  <si>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</si>
  <si>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</si>
  <si>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</si>
  <si>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</si>
  <si>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</si>
  <si>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</si>
  <si>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</si>
  <si>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</si>
  <si>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</si>
  <si>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</si>
  <si>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</si>
  <si>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</si>
  <si>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</si>
  <si>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</si>
  <si>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</si>
  <si>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</si>
  <si>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</si>
  <si>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</si>
  <si>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</si>
  <si>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</si>
  <si>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</si>
  <si>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</si>
  <si>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</si>
  <si>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</si>
  <si>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</si>
  <si>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</si>
  <si>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</si>
  <si>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</si>
  <si>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</si>
  <si>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</si>
  <si>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</si>
  <si>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</si>
  <si>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</si>
  <si>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</si>
  <si>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</si>
  <si>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</si>
  <si>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</si>
  <si>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</si>
  <si>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</si>
  <si>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</si>
  <si>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</si>
  <si>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SÃO BENTINHO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</si>
  <si>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</si>
  <si>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</si>
  <si>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</si>
  <si>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</si>
  <si>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</si>
  <si>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</si>
  <si>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</si>
  <si>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</si>
  <si>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</si>
  <si>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</si>
  <si>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</si>
  <si>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</si>
  <si>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</si>
  <si>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</si>
  <si>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</si>
  <si>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</si>
  <si>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</si>
  <si>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</si>
  <si>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</si>
  <si>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</si>
  <si>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</si>
  <si>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</si>
  <si>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</si>
  <si>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</si>
  <si>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</si>
  <si>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</si>
  <si>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</si>
  <si>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</si>
  <si>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</si>
  <si>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</si>
  <si>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</si>
  <si>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</si>
  <si>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</si>
  <si>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TAVARES</t>
  </si>
  <si>
    <t>TEIXEIRA</t>
  </si>
  <si>
    <t>TENÓRIO</t>
  </si>
  <si>
    <t>UIRAÚNA</t>
  </si>
  <si>
    <t>UMBUZEIRO</t>
  </si>
  <si>
    <t>VÁRZEA</t>
  </si>
  <si>
    <t>VIEIRÓPOLIS</t>
  </si>
  <si>
    <t>VISTA SERRANA</t>
  </si>
  <si>
    <t>ZABELÊ</t>
  </si>
  <si>
    <t>PE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</si>
  <si>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</si>
  <si>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</si>
  <si>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</si>
  <si>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</si>
  <si>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</si>
  <si>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</si>
  <si>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</si>
  <si>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</si>
  <si>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</si>
  <si>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</si>
  <si>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</si>
  <si>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</si>
  <si>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</si>
  <si>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</si>
  <si>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</si>
  <si>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</si>
  <si>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</si>
  <si>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</si>
  <si>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</si>
  <si>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</si>
  <si>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</si>
  <si>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</si>
  <si>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</si>
  <si>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</si>
  <si>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</si>
  <si>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</si>
  <si>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CABROBÓ</t>
  </si>
  <si>
    <t>CAETÉS</t>
  </si>
  <si>
    <t>CALÇADO</t>
  </si>
  <si>
    <t>CALUMBI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</si>
  <si>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</si>
  <si>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</si>
  <si>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</si>
  <si>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</si>
  <si>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</si>
  <si>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</si>
  <si>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</si>
  <si>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</si>
  <si>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</si>
  <si>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</si>
  <si>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</si>
  <si>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</si>
  <si>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</si>
  <si>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</si>
  <si>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</si>
  <si>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</si>
  <si>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</si>
  <si>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</si>
  <si>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</si>
  <si>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</si>
  <si>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</si>
  <si>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</si>
  <si>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</si>
  <si>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</si>
  <si>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</si>
  <si>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</si>
  <si>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</si>
  <si>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</si>
  <si>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</si>
  <si>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</si>
  <si>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</si>
  <si>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</si>
  <si>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</si>
  <si>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</si>
  <si>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</si>
  <si>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IGUARACY</t>
  </si>
  <si>
    <t>INAJÁ</t>
  </si>
  <si>
    <t>INGAZEIRA</t>
  </si>
  <si>
    <t>IPUBI</t>
  </si>
  <si>
    <t>ITACURUBA</t>
  </si>
  <si>
    <t>ITAÍBA</t>
  </si>
  <si>
    <t>ITAPETIM</t>
  </si>
  <si>
    <t>ITAQUITINGA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</si>
  <si>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</si>
  <si>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</si>
  <si>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</si>
  <si>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</si>
  <si>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</si>
  <si>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</si>
  <si>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</si>
  <si>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</si>
  <si>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</si>
  <si>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</si>
  <si>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</si>
  <si>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</si>
  <si>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</si>
  <si>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</si>
  <si>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</si>
  <si>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</si>
  <si>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</si>
  <si>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</si>
  <si>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</si>
  <si>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NAZARÉ DA MATA</t>
  </si>
  <si>
    <t>OROBÓ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</si>
  <si>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</si>
  <si>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</si>
  <si>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</si>
  <si>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</si>
  <si>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</si>
  <si>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</si>
  <si>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</si>
  <si>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</si>
  <si>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</si>
  <si>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</si>
  <si>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</si>
  <si>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</si>
  <si>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</si>
  <si>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QUIXABA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</si>
  <si>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</si>
  <si>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</si>
  <si>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</si>
  <si>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</si>
  <si>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</si>
  <si>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</si>
  <si>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</si>
  <si>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</si>
  <si>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</si>
  <si>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</si>
  <si>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</si>
  <si>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</si>
  <si>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</si>
  <si>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</si>
  <si>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</si>
  <si>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</si>
  <si>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</si>
  <si>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</si>
  <si>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</si>
  <si>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</si>
  <si>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</si>
  <si>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</si>
  <si>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</si>
  <si>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</si>
  <si>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</si>
  <si>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</si>
  <si>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</si>
  <si>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</si>
  <si>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</si>
  <si>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</si>
  <si>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</si>
  <si>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</si>
  <si>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</si>
  <si>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</si>
  <si>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</si>
  <si>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</si>
  <si>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</si>
  <si>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</si>
  <si>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</si>
  <si>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</si>
  <si>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</si>
  <si>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</si>
  <si>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</si>
  <si>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PI</t>
  </si>
  <si>
    <t>ACAUÃ</t>
  </si>
  <si>
    <t>AGRICOLÂNDIA</t>
  </si>
  <si>
    <t>ALAGOINHA DO PIAUÍ</t>
  </si>
  <si>
    <t>ALEGRETE DO PIAUÍ</t>
  </si>
  <si>
    <t>ALTO LONGÁ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</si>
  <si>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</si>
  <si>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</si>
  <si>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</si>
  <si>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</si>
  <si>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</si>
  <si>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</si>
  <si>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</si>
  <si>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</si>
  <si>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</si>
  <si>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</si>
  <si>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</si>
  <si>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</si>
  <si>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</si>
  <si>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</si>
  <si>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</si>
  <si>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</si>
  <si>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</si>
  <si>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</si>
  <si>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</si>
  <si>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</si>
  <si>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</si>
  <si>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</si>
  <si>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</si>
  <si>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</si>
  <si>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</si>
  <si>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</si>
  <si>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</si>
  <si>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</si>
  <si>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</si>
  <si>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</si>
  <si>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</si>
  <si>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</si>
  <si>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</si>
  <si>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</si>
  <si>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</si>
  <si>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</si>
  <si>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</si>
  <si>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</si>
  <si>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</si>
  <si>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</si>
  <si>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</si>
  <si>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</si>
  <si>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</si>
  <si>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</si>
  <si>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</si>
  <si>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</si>
  <si>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</si>
  <si>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</si>
  <si>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</si>
  <si>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</si>
  <si>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</si>
  <si>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</si>
  <si>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</si>
  <si>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</si>
  <si>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</si>
  <si>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</si>
  <si>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</si>
  <si>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</si>
  <si>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</si>
  <si>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</si>
  <si>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</si>
  <si>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</si>
  <si>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</si>
  <si>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</si>
  <si>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</si>
  <si>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</si>
  <si>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</si>
  <si>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</si>
  <si>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</si>
  <si>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</si>
  <si>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</si>
  <si>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</si>
  <si>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</si>
  <si>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</si>
  <si>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</si>
  <si>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</si>
  <si>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</si>
  <si>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</si>
  <si>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</si>
  <si>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</si>
  <si>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</si>
  <si>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</si>
  <si>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</si>
  <si>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</si>
  <si>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</si>
  <si>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</si>
  <si>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</si>
  <si>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</si>
  <si>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</si>
  <si>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</si>
  <si>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</si>
  <si>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</si>
  <si>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</si>
  <si>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JUAZEIRO DO PIAUÍ</t>
  </si>
  <si>
    <t>JÚLIO BORGES</t>
  </si>
  <si>
    <t>LAGOA DE SÃO FRANCISCO</t>
  </si>
  <si>
    <t>LAGOA DO BARRO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</si>
  <si>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</si>
  <si>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</si>
  <si>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</si>
  <si>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</si>
  <si>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</si>
  <si>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</si>
  <si>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</si>
  <si>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</si>
  <si>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</si>
  <si>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</si>
  <si>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</si>
  <si>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</si>
  <si>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</si>
  <si>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</si>
  <si>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</si>
  <si>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</si>
  <si>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</si>
  <si>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</si>
  <si>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</si>
  <si>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</si>
  <si>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</si>
  <si>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</si>
  <si>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</si>
  <si>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</si>
  <si>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</si>
  <si>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</si>
  <si>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</si>
  <si>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</si>
  <si>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</si>
  <si>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</si>
  <si>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</si>
  <si>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</si>
  <si>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</si>
  <si>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</si>
  <si>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</si>
  <si>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</si>
  <si>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</si>
  <si>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</si>
  <si>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</si>
  <si>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</si>
  <si>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</si>
  <si>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</si>
  <si>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</si>
  <si>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</si>
  <si>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</si>
  <si>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</si>
  <si>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</si>
  <si>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</si>
  <si>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</si>
  <si>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</si>
  <si>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</si>
  <si>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</si>
  <si>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</si>
  <si>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</si>
  <si>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</si>
  <si>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</si>
  <si>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</si>
  <si>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</si>
  <si>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</si>
  <si>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</si>
  <si>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</si>
  <si>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</si>
  <si>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</si>
  <si>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</si>
  <si>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</si>
  <si>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</si>
  <si>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</si>
  <si>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</si>
  <si>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</si>
  <si>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</si>
  <si>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</si>
  <si>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</si>
  <si>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</si>
  <si>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</si>
  <si>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</si>
  <si>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</si>
  <si>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</si>
  <si>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</si>
  <si>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</si>
  <si>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</si>
  <si>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</si>
  <si>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</si>
  <si>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</si>
  <si>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</si>
  <si>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</si>
  <si>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</si>
  <si>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</si>
  <si>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</si>
  <si>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</si>
  <si>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</si>
  <si>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</si>
  <si>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</si>
  <si>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</si>
  <si>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URUÇUÍ</t>
  </si>
  <si>
    <t>VALENÇA DO PIAUÍ</t>
  </si>
  <si>
    <t>VÁRZEA BRANCA</t>
  </si>
  <si>
    <t>VERA MENDES</t>
  </si>
  <si>
    <t>VILA NOVA DO PIAUÍ</t>
  </si>
  <si>
    <t>WALL FERRAZ</t>
  </si>
  <si>
    <t>SUL</t>
  </si>
  <si>
    <t>PR</t>
  </si>
  <si>
    <t>PARANÁ</t>
  </si>
  <si>
    <t>ABATIÁ</t>
  </si>
  <si>
    <t>ALTAMIRA DO PARANÁ</t>
  </si>
  <si>
    <t>ALTO PARAÍSO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</si>
  <si>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</si>
  <si>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</si>
  <si>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</si>
  <si>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</si>
  <si>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</si>
  <si>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</si>
  <si>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</si>
  <si>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</si>
  <si>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</si>
  <si>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</si>
  <si>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</si>
  <si>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</si>
  <si>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</si>
  <si>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</si>
  <si>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</si>
  <si>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ARIRANHA DO IVAÍ</t>
  </si>
  <si>
    <t>ASSAÍ</t>
  </si>
  <si>
    <t>ASSIS CHATEAUBRIAND</t>
  </si>
  <si>
    <t>ASTORGA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</si>
  <si>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</si>
  <si>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</si>
  <si>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</si>
  <si>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</si>
  <si>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</si>
  <si>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</si>
  <si>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</si>
  <si>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</si>
  <si>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</si>
  <si>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</si>
  <si>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</si>
  <si>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</si>
  <si>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</si>
  <si>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</si>
  <si>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</si>
  <si>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</si>
  <si>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</si>
  <si>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</si>
  <si>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</si>
  <si>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</si>
  <si>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</si>
  <si>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</si>
  <si>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</si>
  <si>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CAMPO BONITO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</si>
  <si>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</si>
  <si>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</si>
  <si>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</si>
  <si>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</si>
  <si>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</si>
  <si>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</si>
  <si>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</si>
  <si>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</si>
  <si>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</si>
  <si>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CÉU AZUL</t>
  </si>
  <si>
    <t>CHOPINZINHO</t>
  </si>
  <si>
    <t>CIANORTE</t>
  </si>
  <si>
    <t>CIDADE GAÚCHA</t>
  </si>
  <si>
    <t>CLEVELÂNDIA</t>
  </si>
  <si>
    <t>COLORADO</t>
  </si>
  <si>
    <t>CONGONHINHAS</t>
  </si>
  <si>
    <t>CONSELHEIRO MAIRINCK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</si>
  <si>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</si>
  <si>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</si>
  <si>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</si>
  <si>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</si>
  <si>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</si>
  <si>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</si>
  <si>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</si>
  <si>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</si>
  <si>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</si>
  <si>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CURIÚVA</t>
  </si>
  <si>
    <t>DIAMANTE D'OESTE</t>
  </si>
  <si>
    <t>DIAMANTE DO NORTE</t>
  </si>
  <si>
    <t>DIAMANTE DO SUL</t>
  </si>
  <si>
    <t>DOIS VIZINHOS</t>
  </si>
  <si>
    <t>DOUTOR CAMARGO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</si>
  <si>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</si>
  <si>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</si>
  <si>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</si>
  <si>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</si>
  <si>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</si>
  <si>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</si>
  <si>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</si>
  <si>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FÊNIX</t>
  </si>
  <si>
    <t>FERNANDES PINHEIRO</t>
  </si>
  <si>
    <t>FIGUEIRA</t>
  </si>
  <si>
    <t>FLOR DA SERRA DO SUL</t>
  </si>
  <si>
    <t>FLORAÍ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</si>
  <si>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</si>
  <si>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</si>
  <si>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</si>
  <si>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</si>
  <si>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</si>
  <si>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</si>
  <si>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</si>
  <si>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</si>
  <si>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</si>
  <si>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</si>
  <si>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</si>
  <si>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</si>
  <si>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</si>
  <si>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</si>
  <si>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</si>
  <si>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</si>
  <si>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</si>
  <si>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</si>
  <si>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</si>
  <si>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</si>
  <si>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</si>
  <si>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</si>
  <si>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</si>
  <si>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</si>
  <si>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</si>
  <si>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</si>
  <si>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</si>
  <si>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</si>
  <si>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</si>
  <si>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</si>
  <si>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</si>
  <si>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</si>
  <si>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</si>
  <si>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</si>
  <si>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</si>
  <si>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</si>
  <si>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</si>
  <si>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</si>
  <si>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</si>
  <si>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</si>
  <si>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</si>
  <si>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</si>
  <si>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</si>
  <si>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</si>
  <si>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</si>
  <si>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</si>
  <si>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</si>
  <si>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</si>
  <si>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</si>
  <si>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</si>
  <si>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</si>
  <si>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</si>
  <si>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</si>
  <si>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</si>
  <si>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</si>
  <si>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</si>
  <si>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</si>
  <si>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</si>
  <si>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</si>
  <si>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</si>
  <si>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</si>
  <si>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</si>
  <si>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</si>
  <si>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</si>
  <si>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</si>
  <si>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</si>
  <si>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</si>
  <si>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</si>
  <si>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</si>
  <si>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</si>
  <si>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</si>
  <si>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</si>
  <si>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</si>
  <si>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</si>
  <si>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</si>
  <si>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</si>
  <si>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</si>
  <si>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</si>
  <si>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</si>
  <si>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</si>
  <si>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</si>
  <si>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</si>
  <si>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</si>
  <si>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</si>
  <si>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</si>
  <si>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</si>
  <si>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</si>
  <si>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</si>
  <si>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</si>
  <si>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</si>
  <si>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</si>
  <si>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</si>
  <si>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</si>
  <si>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</si>
  <si>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</si>
  <si>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</si>
  <si>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</si>
  <si>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</si>
  <si>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</si>
  <si>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</si>
  <si>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</si>
  <si>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</si>
  <si>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</si>
  <si>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</si>
  <si>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</si>
  <si>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</si>
  <si>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</si>
  <si>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</si>
  <si>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</si>
  <si>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</si>
  <si>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</si>
  <si>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</si>
  <si>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</si>
  <si>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</si>
  <si>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</si>
  <si>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</si>
  <si>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</si>
  <si>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</si>
  <si>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</si>
  <si>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</si>
  <si>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</si>
  <si>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</si>
  <si>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</si>
  <si>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</si>
  <si>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</si>
  <si>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</si>
  <si>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</si>
  <si>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</si>
  <si>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</si>
  <si>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</si>
  <si>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</si>
  <si>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</si>
  <si>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</si>
  <si>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PINHAL DE SÃO BENTO</t>
  </si>
  <si>
    <t>PINHALÃO</t>
  </si>
  <si>
    <t>PINHÃO</t>
  </si>
  <si>
    <t>PIRAÍ DO SUL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</si>
  <si>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</si>
  <si>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</si>
  <si>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</si>
  <si>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</si>
  <si>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</si>
  <si>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</si>
  <si>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</si>
  <si>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</si>
  <si>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</si>
  <si>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</si>
  <si>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</si>
  <si>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</si>
  <si>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</si>
  <si>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</si>
  <si>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</si>
  <si>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</si>
  <si>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</si>
  <si>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PONTES</t>
  </si>
  <si>
    <t>QUEDAS DO IGUAÇU</t>
  </si>
  <si>
    <t>QUERÊNCIA DO NORTE</t>
  </si>
  <si>
    <t>QUINTA DO SOL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</si>
  <si>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</si>
  <si>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</si>
  <si>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</si>
  <si>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</si>
  <si>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</si>
  <si>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</si>
  <si>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</si>
  <si>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</si>
  <si>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</si>
  <si>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</si>
  <si>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</si>
  <si>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</si>
  <si>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</si>
  <si>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</si>
  <si>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</si>
  <si>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</si>
  <si>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</si>
  <si>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</si>
  <si>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</si>
  <si>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</si>
  <si>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</si>
  <si>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</si>
  <si>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</si>
  <si>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</si>
  <si>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</si>
  <si>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</si>
  <si>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</si>
  <si>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</si>
  <si>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</si>
  <si>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</si>
  <si>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</si>
  <si>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</si>
  <si>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</si>
  <si>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</si>
  <si>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</si>
  <si>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</si>
  <si>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</si>
  <si>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</si>
  <si>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</si>
  <si>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</si>
  <si>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</si>
  <si>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</si>
  <si>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</si>
  <si>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</si>
  <si>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</si>
  <si>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</si>
  <si>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</si>
  <si>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</si>
  <si>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</si>
  <si>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</si>
  <si>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</si>
  <si>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</si>
  <si>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</si>
  <si>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</si>
  <si>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</si>
  <si>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</si>
  <si>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</si>
  <si>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</si>
  <si>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</si>
  <si>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</si>
  <si>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</si>
  <si>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</si>
  <si>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</si>
  <si>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</si>
  <si>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</si>
  <si>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</si>
  <si>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</si>
  <si>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</si>
  <si>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</si>
  <si>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</si>
  <si>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</si>
  <si>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</si>
  <si>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</si>
  <si>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</si>
  <si>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</si>
  <si>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</si>
  <si>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TOMAZINA</t>
  </si>
  <si>
    <t>TRÊS BARRAS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</si>
  <si>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</si>
  <si>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</si>
  <si>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</si>
  <si>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</si>
  <si>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</si>
  <si>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</si>
  <si>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</si>
  <si>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</si>
  <si>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</si>
  <si>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</si>
  <si>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</si>
  <si>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</si>
  <si>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</si>
  <si>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</si>
  <si>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</si>
  <si>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</si>
  <si>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</si>
  <si>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</si>
  <si>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</si>
  <si>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</si>
  <si>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</si>
  <si>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</si>
  <si>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</si>
  <si>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BOM JESUS DO ITABAPOANA</t>
  </si>
  <si>
    <t>CABO FRIO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</si>
  <si>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</si>
  <si>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</si>
  <si>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</si>
  <si>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</si>
  <si>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</si>
  <si>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</si>
  <si>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</si>
  <si>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</si>
  <si>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</si>
  <si>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</si>
  <si>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ENGENHEIRO PAULO DE FRONTIN</t>
  </si>
  <si>
    <t>IGUABA GRANDE</t>
  </si>
  <si>
    <t>ITALVA</t>
  </si>
  <si>
    <t>ITAOCARA</t>
  </si>
  <si>
    <t>ITAPERUNA</t>
  </si>
  <si>
    <t>ITATIAIA</t>
  </si>
  <si>
    <t>LAJE DO MURIAÉ</t>
  </si>
  <si>
    <t>MACAÉ</t>
  </si>
  <si>
    <t>MACUCO</t>
  </si>
  <si>
    <t>MANGARATIBA</t>
  </si>
  <si>
    <t>MENDES</t>
  </si>
  <si>
    <t>MIGUEL PEREIRA</t>
  </si>
  <si>
    <t>MIRACEMA</t>
  </si>
  <si>
    <t>NATIVIDADE</t>
  </si>
  <si>
    <t>NOVA FRIBURGO</t>
  </si>
  <si>
    <t>PARAÍBA DO SUL</t>
  </si>
  <si>
    <t>PARATY</t>
  </si>
  <si>
    <t>PATY DO ALFERES</t>
  </si>
  <si>
    <t>PINHEIRAL</t>
  </si>
  <si>
    <t>PIRAÍ</t>
  </si>
  <si>
    <t>PORCIÚNCULA</t>
  </si>
  <si>
    <t>PORTO REAL</t>
  </si>
  <si>
    <t>QUATIS</t>
  </si>
  <si>
    <t>QUISSAMÃ</t>
  </si>
  <si>
    <t>RESENDE</t>
  </si>
  <si>
    <t>RIO CLARO</t>
  </si>
  <si>
    <t>RIO DAS FLORES</t>
  </si>
  <si>
    <t>RIO DAS OSTRAS</t>
  </si>
  <si>
    <t>SANTA MARIA MADALENA</t>
  </si>
  <si>
    <t>SANTO ANTÔNIO DE PÁDUA</t>
  </si>
  <si>
    <t>SÃO FIDÉLIS</t>
  </si>
  <si>
    <t>SÃO FRANCISCO DE ITABAPOANA</t>
  </si>
  <si>
    <t>SÃO JOÃO DA BARRA</t>
  </si>
  <si>
    <t>SÃO JOSÉ DE UBÁ</t>
  </si>
  <si>
    <t>SÃO JOSÉ DO VALE DO RIO PRETO</t>
  </si>
  <si>
    <t>SÃO PEDRO DA ALDEIA</t>
  </si>
  <si>
    <t>SÃO SEBASTIÃO DO ALTO</t>
  </si>
  <si>
    <t>SAQUAREMA</t>
  </si>
  <si>
    <t>SILVA JARDIM</t>
  </si>
  <si>
    <t>SUMIDOURO</t>
  </si>
  <si>
    <t>TERESÓPOLIS</t>
  </si>
  <si>
    <t>TRAJANO DE MORAES</t>
  </si>
  <si>
    <t>TRÊS RIOS</t>
  </si>
  <si>
    <t>VARRE-SAI</t>
  </si>
  <si>
    <t>VASSOURAS</t>
  </si>
  <si>
    <t>VOLTA REDONDA</t>
  </si>
  <si>
    <t>RN</t>
  </si>
  <si>
    <t>RIO GRANDE DO NORTE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</si>
  <si>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</si>
  <si>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</si>
  <si>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</si>
  <si>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</si>
  <si>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</si>
  <si>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</si>
  <si>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</si>
  <si>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</si>
  <si>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</si>
  <si>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</si>
  <si>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</si>
  <si>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</si>
  <si>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</si>
  <si>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</si>
  <si>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</si>
  <si>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</si>
  <si>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</si>
  <si>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</si>
  <si>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</si>
  <si>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</si>
  <si>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</si>
  <si>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</si>
  <si>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</si>
  <si>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</si>
  <si>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</si>
  <si>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</si>
  <si>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</si>
  <si>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</si>
  <si>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</si>
  <si>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</si>
  <si>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</si>
  <si>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FELIPE GUERRA</t>
  </si>
  <si>
    <t>FERNANDO PEDROZA</t>
  </si>
  <si>
    <t>FLORÂNIA</t>
  </si>
  <si>
    <t>FRANCISCO DANTAS</t>
  </si>
  <si>
    <t>FRUTUOSO GOMES</t>
  </si>
  <si>
    <t>GALINHOS</t>
  </si>
  <si>
    <t>GOVERNADOR DIX-SEPT ROSADO</t>
  </si>
  <si>
    <t>GROSSOS</t>
  </si>
  <si>
    <t>GUAMARÉ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</si>
  <si>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</si>
  <si>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</si>
  <si>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</si>
  <si>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</si>
  <si>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</si>
  <si>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</si>
  <si>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</si>
  <si>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</si>
  <si>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</si>
  <si>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</si>
  <si>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</si>
  <si>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</si>
  <si>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</si>
  <si>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</si>
  <si>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</si>
  <si>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</si>
  <si>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</si>
  <si>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</si>
  <si>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</si>
  <si>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</si>
  <si>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</si>
  <si>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</si>
  <si>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</si>
  <si>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</si>
  <si>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</si>
  <si>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</si>
  <si>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</si>
  <si>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</si>
  <si>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</si>
  <si>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</si>
  <si>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MOSSORÓ</t>
  </si>
  <si>
    <t>NOVA CRUZ</t>
  </si>
  <si>
    <t>OLHO-D'ÁGUA DO BORGES</t>
  </si>
  <si>
    <t>PARAÚ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</si>
  <si>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</si>
  <si>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</si>
  <si>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</si>
  <si>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</si>
  <si>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</si>
  <si>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</si>
  <si>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</si>
  <si>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</si>
  <si>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</si>
  <si>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</si>
  <si>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</si>
  <si>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</si>
  <si>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</si>
  <si>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</si>
  <si>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</si>
  <si>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</si>
  <si>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</si>
  <si>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</si>
  <si>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</si>
  <si>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</si>
  <si>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</si>
  <si>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</si>
  <si>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</si>
  <si>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</si>
  <si>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</si>
  <si>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</si>
  <si>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</si>
  <si>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</si>
  <si>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</si>
  <si>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</si>
  <si>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</si>
  <si>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</si>
  <si>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</si>
  <si>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</si>
  <si>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</si>
  <si>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</si>
  <si>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</si>
  <si>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</si>
  <si>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</si>
  <si>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</si>
  <si>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</si>
  <si>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</si>
  <si>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</si>
  <si>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</si>
  <si>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</si>
  <si>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</si>
  <si>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</si>
  <si>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</si>
  <si>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</si>
  <si>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</si>
  <si>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</si>
  <si>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</si>
  <si>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</si>
  <si>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</si>
  <si>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</si>
  <si>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</si>
  <si>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</si>
  <si>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RO</t>
  </si>
  <si>
    <t>ALTA FLORESTA D'OESTE</t>
  </si>
  <si>
    <t>ALTO ALEGRE DOS PARECIS</t>
  </si>
  <si>
    <t>ALVORADA D'OESTE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</si>
  <si>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</si>
  <si>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</si>
  <si>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</si>
  <si>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</si>
  <si>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</si>
  <si>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</si>
  <si>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</si>
  <si>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</si>
  <si>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</si>
  <si>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</si>
  <si>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</si>
  <si>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</si>
  <si>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</si>
  <si>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</si>
  <si>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</si>
  <si>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</si>
  <si>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</si>
  <si>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</si>
  <si>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</si>
  <si>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</si>
  <si>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</si>
  <si>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</si>
  <si>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</si>
  <si>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</si>
  <si>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</si>
  <si>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</si>
  <si>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</si>
  <si>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</si>
  <si>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</si>
  <si>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</si>
  <si>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</si>
  <si>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</si>
  <si>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</si>
  <si>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</si>
  <si>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</si>
  <si>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</si>
  <si>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</si>
  <si>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</si>
  <si>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</si>
  <si>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</si>
  <si>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</si>
  <si>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</si>
  <si>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</si>
  <si>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</si>
  <si>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</si>
  <si>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RR</t>
  </si>
  <si>
    <t>RORAIMA</t>
  </si>
  <si>
    <t>ALTO ALEGRE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</si>
  <si>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</si>
  <si>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</si>
  <si>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</si>
  <si>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</si>
  <si>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</si>
  <si>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</si>
  <si>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</si>
  <si>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</si>
  <si>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</si>
  <si>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UIRAMUTÃ</t>
  </si>
  <si>
    <t>RS</t>
  </si>
  <si>
    <t>RIO GRANDE DO SUL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</si>
  <si>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</si>
  <si>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</si>
  <si>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</si>
  <si>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</si>
  <si>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</si>
  <si>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</si>
  <si>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</si>
  <si>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</si>
  <si>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</si>
  <si>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</si>
  <si>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</si>
  <si>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</si>
  <si>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</si>
  <si>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</si>
  <si>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</si>
  <si>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</si>
  <si>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ARATIBA</t>
  </si>
  <si>
    <t>ARROIO DO MEIO</t>
  </si>
  <si>
    <t>ARROIO DO PADRE</t>
  </si>
  <si>
    <t>ARROIO DO SAL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</si>
  <si>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</si>
  <si>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</si>
  <si>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</si>
  <si>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</si>
  <si>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</si>
  <si>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</si>
  <si>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</si>
  <si>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</si>
  <si>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</si>
  <si>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</si>
  <si>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</si>
  <si>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</si>
  <si>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</si>
  <si>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</si>
  <si>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</si>
  <si>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</si>
  <si>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</si>
  <si>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</si>
  <si>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</si>
  <si>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</si>
  <si>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</si>
  <si>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</si>
  <si>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</si>
  <si>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</si>
  <si>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</si>
  <si>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</si>
  <si>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</si>
  <si>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</si>
  <si>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</si>
  <si>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</si>
  <si>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</si>
  <si>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</si>
  <si>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</si>
  <si>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</si>
  <si>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</si>
  <si>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</si>
  <si>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</si>
  <si>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</si>
  <si>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</si>
  <si>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</si>
  <si>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</si>
  <si>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</si>
  <si>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</si>
  <si>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</si>
  <si>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</si>
  <si>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</si>
  <si>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</si>
  <si>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</si>
  <si>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</si>
  <si>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</si>
  <si>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CANUDOS DO VALE</t>
  </si>
  <si>
    <t>CAPÃO BONITO DO SUL</t>
  </si>
  <si>
    <t>CAPÃO DA CANOA</t>
  </si>
  <si>
    <t>CAPÃO DO CIPÓ</t>
  </si>
  <si>
    <t>CAPÃO DO LEÃO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</si>
  <si>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</si>
  <si>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</si>
  <si>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</si>
  <si>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</si>
  <si>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</si>
  <si>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</si>
  <si>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</si>
  <si>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</si>
  <si>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</si>
  <si>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</si>
  <si>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</si>
  <si>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</si>
  <si>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</si>
  <si>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</si>
  <si>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</si>
  <si>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</si>
  <si>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</si>
  <si>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</si>
  <si>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</si>
  <si>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</si>
  <si>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</si>
  <si>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</si>
  <si>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</si>
  <si>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</si>
  <si>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</si>
  <si>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</si>
  <si>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</si>
  <si>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</si>
  <si>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</si>
  <si>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</si>
  <si>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</si>
  <si>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</si>
  <si>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</si>
  <si>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</si>
  <si>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</si>
  <si>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</si>
  <si>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</si>
  <si>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</si>
  <si>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</si>
  <si>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</si>
  <si>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</si>
  <si>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</si>
  <si>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</si>
  <si>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</si>
  <si>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</si>
  <si>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</si>
  <si>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</si>
  <si>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</si>
  <si>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</si>
  <si>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</si>
  <si>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</si>
  <si>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</si>
  <si>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</si>
  <si>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</si>
  <si>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</si>
  <si>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</si>
  <si>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</si>
  <si>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</si>
  <si>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</si>
  <si>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</si>
  <si>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</si>
  <si>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</si>
  <si>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</si>
  <si>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</si>
  <si>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</si>
  <si>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</si>
  <si>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</si>
  <si>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</si>
  <si>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</si>
  <si>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</si>
  <si>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</si>
  <si>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</si>
  <si>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</si>
  <si>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</si>
  <si>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</si>
  <si>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</si>
  <si>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</si>
  <si>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</si>
  <si>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</si>
  <si>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</si>
  <si>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</si>
  <si>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</si>
  <si>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</si>
  <si>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</si>
  <si>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</si>
  <si>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</si>
  <si>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GRAMADO</t>
  </si>
  <si>
    <t>GRAMADO DOS LOUREIROS</t>
  </si>
  <si>
    <t>GRAMADO XAVIER</t>
  </si>
  <si>
    <t>GUABIJU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</si>
  <si>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</si>
  <si>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</si>
  <si>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</si>
  <si>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</si>
  <si>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</si>
  <si>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</si>
  <si>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</si>
  <si>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</si>
  <si>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</si>
  <si>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</si>
  <si>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</si>
  <si>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</si>
  <si>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</si>
  <si>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</si>
  <si>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</si>
  <si>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</si>
  <si>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</si>
  <si>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</si>
  <si>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</si>
  <si>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</si>
  <si>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</si>
  <si>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</si>
  <si>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</si>
  <si>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</si>
  <si>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</si>
  <si>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</si>
  <si>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</si>
  <si>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</si>
  <si>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</si>
  <si>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</si>
  <si>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</si>
  <si>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</si>
  <si>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</si>
  <si>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</si>
  <si>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</si>
  <si>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</si>
  <si>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</si>
  <si>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</si>
  <si>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</si>
  <si>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</si>
  <si>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</si>
  <si>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</si>
  <si>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</si>
  <si>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</si>
  <si>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</si>
  <si>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</si>
  <si>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</si>
  <si>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</si>
  <si>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</si>
  <si>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</si>
  <si>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</si>
  <si>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</si>
  <si>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</si>
  <si>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</si>
  <si>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</si>
  <si>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</si>
  <si>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</si>
  <si>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</si>
  <si>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</si>
  <si>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</si>
  <si>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</si>
  <si>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</si>
  <si>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</si>
  <si>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</si>
  <si>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</si>
  <si>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</si>
  <si>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</si>
  <si>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</si>
  <si>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</si>
  <si>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</si>
  <si>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</si>
  <si>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</si>
  <si>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</si>
  <si>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</si>
  <si>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</si>
  <si>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</si>
  <si>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</si>
  <si>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</si>
  <si>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</si>
  <si>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</si>
  <si>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</si>
  <si>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</si>
  <si>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</si>
  <si>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</si>
  <si>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</si>
  <si>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</si>
  <si>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</si>
  <si>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</si>
  <si>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</si>
  <si>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</si>
  <si>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</si>
  <si>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</si>
  <si>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</si>
  <si>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</si>
  <si>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</si>
  <si>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</si>
  <si>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</si>
  <si>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</si>
  <si>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</si>
  <si>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</si>
  <si>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</si>
  <si>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</si>
  <si>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</si>
  <si>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</si>
  <si>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</si>
  <si>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</si>
  <si>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</si>
  <si>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</si>
  <si>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</si>
  <si>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</si>
  <si>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</si>
  <si>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</si>
  <si>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</si>
  <si>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</si>
  <si>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</si>
  <si>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</si>
  <si>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</si>
  <si>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</si>
  <si>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</si>
  <si>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</si>
  <si>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</si>
  <si>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</si>
  <si>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</si>
  <si>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</si>
  <si>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</si>
  <si>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</si>
  <si>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</si>
  <si>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</si>
  <si>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</si>
  <si>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</si>
  <si>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</si>
  <si>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</si>
  <si>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</si>
  <si>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</si>
  <si>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</si>
  <si>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</si>
  <si>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</si>
  <si>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</si>
  <si>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</si>
  <si>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</si>
  <si>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</si>
  <si>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</si>
  <si>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</si>
  <si>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</si>
  <si>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</si>
  <si>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</si>
  <si>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</si>
  <si>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</si>
  <si>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</si>
  <si>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</si>
  <si>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</si>
  <si>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</si>
  <si>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</si>
  <si>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</si>
  <si>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</si>
  <si>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</si>
  <si>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</si>
  <si>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</si>
  <si>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</si>
  <si>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SANT'ANA DO LIVRAMENTO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</si>
  <si>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</si>
  <si>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</si>
  <si>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</si>
  <si>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</si>
  <si>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</si>
  <si>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</si>
  <si>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</si>
  <si>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</si>
  <si>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</si>
  <si>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</si>
  <si>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SANTIAGO</t>
  </si>
  <si>
    <t>SANTO ÂNGELO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</si>
  <si>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</si>
  <si>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</si>
  <si>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</si>
  <si>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</si>
  <si>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</si>
  <si>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</si>
  <si>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</si>
  <si>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</si>
  <si>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</si>
  <si>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</si>
  <si>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</si>
  <si>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</si>
  <si>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</si>
  <si>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</si>
  <si>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</si>
  <si>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</si>
  <si>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</si>
  <si>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</si>
  <si>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</si>
  <si>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</si>
  <si>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</si>
  <si>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</si>
  <si>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</si>
  <si>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</si>
  <si>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</si>
  <si>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</si>
  <si>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</si>
  <si>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</si>
  <si>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</si>
  <si>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</si>
  <si>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</si>
  <si>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</si>
  <si>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</si>
  <si>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</si>
  <si>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</si>
  <si>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</si>
  <si>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</si>
  <si>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</si>
  <si>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</si>
  <si>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</si>
  <si>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</si>
  <si>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</si>
  <si>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</si>
  <si>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</si>
  <si>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</si>
  <si>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</si>
  <si>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</si>
  <si>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</si>
  <si>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</si>
  <si>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</si>
  <si>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</si>
  <si>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</si>
  <si>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</si>
  <si>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</si>
  <si>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</si>
  <si>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</si>
  <si>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</si>
  <si>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</si>
  <si>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</si>
  <si>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</si>
  <si>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</si>
  <si>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</si>
  <si>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</si>
  <si>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</si>
  <si>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</si>
  <si>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</si>
  <si>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</si>
  <si>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</si>
  <si>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</si>
  <si>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</si>
  <si>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</si>
  <si>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</si>
  <si>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</si>
  <si>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</si>
  <si>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</si>
  <si>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</si>
  <si>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</si>
  <si>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</si>
  <si>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</si>
  <si>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</si>
  <si>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</si>
  <si>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</si>
  <si>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</si>
  <si>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</si>
  <si>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</si>
  <si>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</si>
  <si>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</si>
  <si>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</si>
  <si>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</si>
  <si>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</si>
  <si>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</si>
  <si>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</si>
  <si>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</si>
  <si>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</si>
  <si>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</si>
  <si>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</si>
  <si>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</si>
  <si>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</si>
  <si>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</si>
  <si>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</si>
  <si>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</si>
  <si>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</si>
  <si>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</si>
  <si>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</si>
  <si>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</si>
  <si>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</si>
  <si>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SC</t>
  </si>
  <si>
    <t>SANTA CATARINA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</si>
  <si>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</si>
  <si>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</si>
  <si>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</si>
  <si>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</si>
  <si>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</si>
  <si>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</si>
  <si>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</si>
  <si>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ALTO BELA VISTA</t>
  </si>
  <si>
    <t>ANITA GARIBALDI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</si>
  <si>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</si>
  <si>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</si>
  <si>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</si>
  <si>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</si>
  <si>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</si>
  <si>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</si>
  <si>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</si>
  <si>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</si>
  <si>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</si>
  <si>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</si>
  <si>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</si>
  <si>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</si>
  <si>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</si>
  <si>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</si>
  <si>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RINCÃO</t>
  </si>
  <si>
    <t>BANDEIRANTE</t>
  </si>
  <si>
    <t>BARRA BONITA</t>
  </si>
  <si>
    <t>BARRA VELHA</t>
  </si>
  <si>
    <t>BELA VISTA DO TOLDO</t>
  </si>
  <si>
    <t>BENEDITO NOVO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</si>
  <si>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</si>
  <si>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</si>
  <si>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</si>
  <si>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</si>
  <si>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</si>
  <si>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</si>
  <si>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</si>
  <si>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</si>
  <si>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</si>
  <si>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</si>
  <si>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</si>
  <si>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</si>
  <si>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</si>
  <si>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</si>
  <si>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</si>
  <si>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</si>
  <si>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</si>
  <si>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</si>
  <si>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</si>
  <si>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</si>
  <si>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</si>
  <si>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</si>
  <si>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</si>
  <si>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</si>
  <si>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</si>
  <si>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</si>
  <si>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</si>
  <si>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</si>
  <si>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</si>
  <si>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</si>
  <si>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</si>
  <si>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</si>
  <si>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</si>
  <si>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</si>
  <si>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</si>
  <si>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</si>
  <si>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</si>
  <si>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</si>
  <si>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</si>
  <si>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</si>
  <si>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</si>
  <si>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</si>
  <si>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</si>
  <si>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</si>
  <si>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</si>
  <si>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</si>
  <si>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</si>
  <si>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</si>
  <si>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</si>
  <si>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</si>
  <si>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</si>
  <si>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GARUVA</t>
  </si>
  <si>
    <t>GASPAR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</si>
  <si>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</si>
  <si>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</si>
  <si>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</si>
  <si>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</si>
  <si>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</si>
  <si>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</si>
  <si>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</si>
  <si>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</si>
  <si>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</si>
  <si>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</si>
  <si>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</si>
  <si>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</si>
  <si>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</si>
  <si>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</si>
  <si>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</si>
  <si>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</si>
  <si>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</si>
  <si>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</si>
  <si>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</si>
  <si>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</si>
  <si>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</si>
  <si>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</si>
  <si>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</si>
  <si>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</si>
  <si>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</si>
  <si>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</si>
  <si>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</si>
  <si>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</si>
  <si>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</si>
  <si>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</si>
  <si>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</si>
  <si>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</si>
  <si>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</si>
  <si>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</si>
  <si>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</si>
  <si>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</si>
  <si>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</si>
  <si>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</si>
  <si>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</si>
  <si>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</si>
  <si>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</si>
  <si>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</si>
  <si>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</si>
  <si>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</si>
  <si>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</si>
  <si>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</si>
  <si>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LINDÓIA DO SUL</t>
  </si>
  <si>
    <t>LONTRAS</t>
  </si>
  <si>
    <t>LUIZ ALVES</t>
  </si>
  <si>
    <t>LUZERNA</t>
  </si>
  <si>
    <t>MACIEIRA</t>
  </si>
  <si>
    <t>MAFRA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</si>
  <si>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</si>
  <si>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</si>
  <si>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</si>
  <si>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</si>
  <si>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</si>
  <si>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</si>
  <si>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</si>
  <si>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</si>
  <si>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</si>
  <si>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</si>
  <si>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</si>
  <si>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</si>
  <si>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</si>
  <si>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</si>
  <si>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</si>
  <si>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ORLEANS</t>
  </si>
  <si>
    <t>OTACÍLIO COSTA</t>
  </si>
  <si>
    <t>OURO</t>
  </si>
  <si>
    <t>OURO VERDE</t>
  </si>
  <si>
    <t>PAIAL</t>
  </si>
  <si>
    <t>PAINEL</t>
  </si>
  <si>
    <t>PALMA SOLA</t>
  </si>
  <si>
    <t>PALMITOS</t>
  </si>
  <si>
    <t>PAPANDUVA</t>
  </si>
  <si>
    <t>PARAÍSO</t>
  </si>
  <si>
    <t>PASSO DE TORRES</t>
  </si>
  <si>
    <t>PASSOS MAIA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</si>
  <si>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</si>
  <si>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</si>
  <si>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</si>
  <si>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</si>
  <si>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</si>
  <si>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</si>
  <si>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</si>
  <si>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</si>
  <si>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</si>
  <si>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</si>
  <si>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</si>
  <si>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</si>
  <si>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</si>
  <si>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</si>
  <si>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</si>
  <si>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</si>
  <si>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</si>
  <si>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</si>
  <si>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</si>
  <si>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</si>
  <si>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</si>
  <si>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</si>
  <si>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</si>
  <si>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</si>
  <si>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</si>
  <si>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</si>
  <si>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</si>
  <si>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</si>
  <si>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</si>
  <si>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</si>
  <si>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</si>
  <si>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</si>
  <si>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</si>
  <si>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</si>
  <si>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</si>
  <si>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</si>
  <si>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</si>
  <si>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</si>
  <si>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</si>
  <si>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SÃO BENTO DO SUL</t>
  </si>
  <si>
    <t>SÃO BERNARDINO</t>
  </si>
  <si>
    <t>SÃO CARLOS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</si>
  <si>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</si>
  <si>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</si>
  <si>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</si>
  <si>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</si>
  <si>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</si>
  <si>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</si>
  <si>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</si>
  <si>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</si>
  <si>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</si>
  <si>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</si>
  <si>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</si>
  <si>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</si>
  <si>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</si>
  <si>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</si>
  <si>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</si>
  <si>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</si>
  <si>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</si>
  <si>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</si>
  <si>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</si>
  <si>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</si>
  <si>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</si>
  <si>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</si>
  <si>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</si>
  <si>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</si>
  <si>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</si>
  <si>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</si>
  <si>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</si>
  <si>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</si>
  <si>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</si>
  <si>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</si>
  <si>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</si>
  <si>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</si>
  <si>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</si>
  <si>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</si>
  <si>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</si>
  <si>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</si>
  <si>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</si>
  <si>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</si>
  <si>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</si>
  <si>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</si>
  <si>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</si>
  <si>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</si>
  <si>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</si>
  <si>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</si>
  <si>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</si>
  <si>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SE</t>
  </si>
  <si>
    <t>SERGIPE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</si>
  <si>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</si>
  <si>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</si>
  <si>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</si>
  <si>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</si>
  <si>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</si>
  <si>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</si>
  <si>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</si>
  <si>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</si>
  <si>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</si>
  <si>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</si>
  <si>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</si>
  <si>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</si>
  <si>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</si>
  <si>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</si>
  <si>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</si>
  <si>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</si>
  <si>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</si>
  <si>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</si>
  <si>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</si>
  <si>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</si>
  <si>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</si>
  <si>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</si>
  <si>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</si>
  <si>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</si>
  <si>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</si>
  <si>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</si>
  <si>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</si>
  <si>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</si>
  <si>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</si>
  <si>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</si>
  <si>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</si>
  <si>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</si>
  <si>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</si>
  <si>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</si>
  <si>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</si>
  <si>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</si>
  <si>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</si>
  <si>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</si>
  <si>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</si>
  <si>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</si>
  <si>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</si>
  <si>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</si>
  <si>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</si>
  <si>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</si>
  <si>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</si>
  <si>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</si>
  <si>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</si>
  <si>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</si>
  <si>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</si>
  <si>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</si>
  <si>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</si>
  <si>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</si>
  <si>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</si>
  <si>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</si>
  <si>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</si>
  <si>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</si>
  <si>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</si>
  <si>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</si>
  <si>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</si>
  <si>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</si>
  <si>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</si>
  <si>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</si>
  <si>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</si>
  <si>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</si>
  <si>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</si>
  <si>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</si>
  <si>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</si>
  <si>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</si>
  <si>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</si>
  <si>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</si>
  <si>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</si>
  <si>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</si>
  <si>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</si>
  <si>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</si>
  <si>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ALFREDO MARCONDES</t>
  </si>
  <si>
    <t>ALTAIR</t>
  </si>
  <si>
    <t>ALTINÓPOLIS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</si>
  <si>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</si>
  <si>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</si>
  <si>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</si>
  <si>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</si>
  <si>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</si>
  <si>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</si>
  <si>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</si>
  <si>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</si>
  <si>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</si>
  <si>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</si>
  <si>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</si>
  <si>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</si>
  <si>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</si>
  <si>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ARAÇATUBA</t>
  </si>
  <si>
    <t>ARAMINA</t>
  </si>
  <si>
    <t>ARANDU</t>
  </si>
  <si>
    <t>ARARAQUARA</t>
  </si>
  <si>
    <t>ARARAS</t>
  </si>
  <si>
    <t>ARCO-ÍRIS</t>
  </si>
  <si>
    <t>AREALVA</t>
  </si>
  <si>
    <t>AREIÓPOLIS</t>
  </si>
  <si>
    <t>ARIRANHA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</si>
  <si>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</si>
  <si>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</si>
  <si>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</si>
  <si>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</si>
  <si>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</si>
  <si>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</si>
  <si>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</si>
  <si>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</si>
  <si>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</si>
  <si>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</si>
  <si>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</si>
  <si>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</si>
  <si>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</si>
  <si>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</si>
  <si>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</si>
  <si>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</si>
  <si>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</si>
  <si>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BASTOS</t>
  </si>
  <si>
    <t>BATATAIS</t>
  </si>
  <si>
    <t>BAURU</t>
  </si>
  <si>
    <t>BEBEDOURO</t>
  </si>
  <si>
    <t>BENTO DE ABREU</t>
  </si>
  <si>
    <t>BERNARDINO DE CAMPOS</t>
  </si>
  <si>
    <t>BILAC</t>
  </si>
  <si>
    <t>BIRIGUI</t>
  </si>
  <si>
    <t>BIRITIBA-MIRIM</t>
  </si>
  <si>
    <t>BOA ESPERANÇA DO SUL</t>
  </si>
  <si>
    <t>BOFETE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</si>
  <si>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</si>
  <si>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</si>
  <si>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</si>
  <si>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</si>
  <si>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</si>
  <si>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</si>
  <si>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</si>
  <si>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</si>
  <si>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</si>
  <si>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</si>
  <si>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</si>
  <si>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</si>
  <si>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</si>
  <si>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</si>
  <si>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</si>
  <si>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</si>
  <si>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CACONDE</t>
  </si>
  <si>
    <t>CAIABU</t>
  </si>
  <si>
    <t>CAIUÁ</t>
  </si>
  <si>
    <t>CAJATI</t>
  </si>
  <si>
    <t>CAJOBI</t>
  </si>
  <si>
    <t>CAJURU</t>
  </si>
  <si>
    <t>CAMPINA DO MONTE ALEGRE</t>
  </si>
  <si>
    <t>CAMPO LIMPO PAULISTA</t>
  </si>
  <si>
    <t>CAMPOS NOVOS PAULISTA</t>
  </si>
  <si>
    <t>CANANÉIA</t>
  </si>
  <si>
    <t>CÂNDIDO MOTA</t>
  </si>
  <si>
    <t>CÂNDIDO RODRIGUES</t>
  </si>
  <si>
    <t>CANITAR</t>
  </si>
  <si>
    <t>CAPÃO BONITO</t>
  </si>
  <si>
    <t>CAPIVARI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</si>
  <si>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</si>
  <si>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</si>
  <si>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</si>
  <si>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</si>
  <si>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</si>
  <si>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</si>
  <si>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</si>
  <si>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</si>
  <si>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</si>
  <si>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</si>
  <si>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</si>
  <si>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</si>
  <si>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</si>
  <si>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</si>
  <si>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</si>
  <si>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</si>
  <si>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</si>
  <si>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</si>
  <si>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COSMORAMA</t>
  </si>
  <si>
    <t>CRAVINHOS</t>
  </si>
  <si>
    <t>CRISTAIS PAULISTA</t>
  </si>
  <si>
    <t>CRUZÁLIA</t>
  </si>
  <si>
    <t>DESCALVADO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</si>
  <si>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</si>
  <si>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</si>
  <si>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</si>
  <si>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</si>
  <si>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</si>
  <si>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</si>
  <si>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</si>
  <si>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</si>
  <si>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</si>
  <si>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</si>
  <si>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</si>
  <si>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</si>
  <si>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</si>
  <si>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EMILIANÓPOLIS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</si>
  <si>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</si>
  <si>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</si>
  <si>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</si>
  <si>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</si>
  <si>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</si>
  <si>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</si>
  <si>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</si>
  <si>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FERNANDÓPOLIS</t>
  </si>
  <si>
    <t>FERNÃO</t>
  </si>
  <si>
    <t>FLORA RICA</t>
  </si>
  <si>
    <t>FLOREAL</t>
  </si>
  <si>
    <t>FLÓRIDA PAULISTA</t>
  </si>
  <si>
    <t>FLORÍNIA</t>
  </si>
  <si>
    <t>FRANCA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</si>
  <si>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</si>
  <si>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</si>
  <si>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</si>
  <si>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</si>
  <si>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</si>
  <si>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</si>
  <si>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</si>
  <si>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</si>
  <si>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</si>
  <si>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</si>
  <si>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</si>
  <si>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</si>
  <si>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</si>
  <si>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</si>
  <si>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</si>
  <si>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</si>
  <si>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</si>
  <si>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GUAREÍ</t>
  </si>
  <si>
    <t>GUARIBA</t>
  </si>
  <si>
    <t>GUATAPARÁ</t>
  </si>
  <si>
    <t>GUZOLÂNDIA</t>
  </si>
  <si>
    <t>HERCULÂNDIA</t>
  </si>
  <si>
    <t>IACANGA</t>
  </si>
  <si>
    <t>IACRI</t>
  </si>
  <si>
    <t>IARAS</t>
  </si>
  <si>
    <t>IBATÉ</t>
  </si>
  <si>
    <t>IBIRÁ</t>
  </si>
  <si>
    <t>IBIRAREMA</t>
  </si>
  <si>
    <t>IBITINGA</t>
  </si>
  <si>
    <t>ICÉM</t>
  </si>
  <si>
    <t>IEPÊ</t>
  </si>
  <si>
    <t>IGARAÇU DO TIETÊ</t>
  </si>
  <si>
    <t>IGARAPAVA</t>
  </si>
  <si>
    <t>IGUAPE</t>
  </si>
  <si>
    <t>ILHA COMPRIDA</t>
  </si>
  <si>
    <t>ILHA SOLTEIRA</t>
  </si>
  <si>
    <t>INDIANA</t>
  </si>
  <si>
    <t>INDIAPORÃ</t>
  </si>
  <si>
    <t>INÚBIA PAULISTA</t>
  </si>
  <si>
    <t>IPAUSSU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</si>
  <si>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</si>
  <si>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</si>
  <si>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</si>
  <si>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</si>
  <si>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</si>
  <si>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</si>
  <si>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</si>
  <si>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</si>
  <si>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</si>
  <si>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</si>
  <si>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</si>
  <si>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ITAÓCA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</si>
  <si>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</si>
  <si>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</si>
  <si>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</si>
  <si>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</si>
  <si>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</si>
  <si>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</si>
  <si>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</si>
  <si>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ITATINGA</t>
  </si>
  <si>
    <t>ITIRAPINA</t>
  </si>
  <si>
    <t>ITIRAPUÃ</t>
  </si>
  <si>
    <t>ITOBI</t>
  </si>
  <si>
    <t>ITUPEVA</t>
  </si>
  <si>
    <t>ITUVERAVA</t>
  </si>
  <si>
    <t>JABOTICABAL</t>
  </si>
  <si>
    <t>JACI</t>
  </si>
  <si>
    <t>JACUPIRANGA</t>
  </si>
  <si>
    <t>JALES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</si>
  <si>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</si>
  <si>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</si>
  <si>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</si>
  <si>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</si>
  <si>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</si>
  <si>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</si>
  <si>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</si>
  <si>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JUNDIAÍ</t>
  </si>
  <si>
    <t>JUNQUEIRÓPOLIS</t>
  </si>
  <si>
    <t>JUQUIÁ</t>
  </si>
  <si>
    <t>LARANJAL PAULISTA</t>
  </si>
  <si>
    <t>LAVÍNIA</t>
  </si>
  <si>
    <t>LEME</t>
  </si>
  <si>
    <t>LENÇÓIS PAULISTA</t>
  </si>
  <si>
    <t>LIMEIRA</t>
  </si>
  <si>
    <t>LINDÓIA</t>
  </si>
  <si>
    <t>LINS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</si>
  <si>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</si>
  <si>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</si>
  <si>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</si>
  <si>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</si>
  <si>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</si>
  <si>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</si>
  <si>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</si>
  <si>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</si>
  <si>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</si>
  <si>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</si>
  <si>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</si>
  <si>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</si>
  <si>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</si>
  <si>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</si>
  <si>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</si>
  <si>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</si>
  <si>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</si>
  <si>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</si>
  <si>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</si>
  <si>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</si>
  <si>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</si>
  <si>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</si>
  <si>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</si>
  <si>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</si>
  <si>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</si>
  <si>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</si>
  <si>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</si>
  <si>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</si>
  <si>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</si>
  <si>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</si>
  <si>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</si>
  <si>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</si>
  <si>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</si>
  <si>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GUAÇU</t>
  </si>
  <si>
    <t>MOGI MIRIM</t>
  </si>
  <si>
    <t>MOMBUCA</t>
  </si>
  <si>
    <t>MONÇÕES</t>
  </si>
  <si>
    <t>MONTE ALEGRE DO SUL</t>
  </si>
  <si>
    <t>MONTE ALTO</t>
  </si>
  <si>
    <t>MONTE APRAZÍVEL</t>
  </si>
  <si>
    <t>MONTE AZUL PAULISTA</t>
  </si>
  <si>
    <t>MORRO AGUDO</t>
  </si>
  <si>
    <t>MOTUCA</t>
  </si>
  <si>
    <t>MURUTINGA DO SUL</t>
  </si>
  <si>
    <t>NANTES</t>
  </si>
  <si>
    <t>NARANDIBA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</si>
  <si>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</si>
  <si>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</si>
  <si>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</si>
  <si>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</si>
  <si>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</si>
  <si>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</si>
  <si>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</si>
  <si>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</si>
  <si>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</si>
  <si>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</si>
  <si>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</si>
  <si>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</si>
  <si>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</si>
  <si>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</si>
  <si>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</si>
  <si>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</si>
  <si>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</si>
  <si>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</si>
  <si>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</si>
  <si>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</si>
  <si>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</si>
  <si>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</si>
  <si>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</si>
  <si>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</si>
  <si>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</si>
  <si>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</si>
  <si>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</si>
  <si>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</si>
  <si>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</si>
  <si>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</si>
  <si>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</si>
  <si>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</si>
  <si>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</si>
  <si>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</si>
  <si>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</si>
  <si>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</si>
  <si>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</si>
  <si>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</si>
  <si>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</si>
  <si>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PAULISTÂNIA</t>
  </si>
  <si>
    <t>PAULO DE FARIA</t>
  </si>
  <si>
    <t>PEDERNEIRAS</t>
  </si>
  <si>
    <t>PEDRA BELA</t>
  </si>
  <si>
    <t>PEDRANÓPOLIS</t>
  </si>
  <si>
    <t>PEDREGULHO</t>
  </si>
  <si>
    <t>PEDRINHAS PAULISTA</t>
  </si>
  <si>
    <t>PEDRO DE TOLEDO</t>
  </si>
  <si>
    <t>PENÁPOLIS</t>
  </si>
  <si>
    <t>PEREIRA BARRETO</t>
  </si>
  <si>
    <t>PEREIRAS</t>
  </si>
  <si>
    <t>PIACATU</t>
  </si>
  <si>
    <t>PINDORAMA</t>
  </si>
  <si>
    <t>PIQUEROBI</t>
  </si>
  <si>
    <t>PIRACAIA</t>
  </si>
  <si>
    <t>PIRACICABA</t>
  </si>
  <si>
    <t>PIRAJU</t>
  </si>
  <si>
    <t>PIRAJUÍ</t>
  </si>
  <si>
    <t>PIRANGI</t>
  </si>
  <si>
    <t>PIRAPOZINHO</t>
  </si>
  <si>
    <t>PIRASSUNUNGA</t>
  </si>
  <si>
    <t>PIRATININGA</t>
  </si>
  <si>
    <t>PLATINA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</si>
  <si>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</si>
  <si>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</si>
  <si>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</si>
  <si>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</si>
  <si>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</si>
  <si>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</si>
  <si>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</si>
  <si>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</si>
  <si>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FERREIRA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</si>
  <si>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</si>
  <si>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</si>
  <si>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</si>
  <si>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</si>
  <si>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</si>
  <si>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</si>
  <si>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</si>
  <si>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</si>
  <si>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</si>
  <si>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</si>
  <si>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</si>
  <si>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</si>
  <si>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QUINTANA</t>
  </si>
  <si>
    <t>RAFARD</t>
  </si>
  <si>
    <t>RANCHARIA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</si>
  <si>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</si>
  <si>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</si>
  <si>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</si>
  <si>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</si>
  <si>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</si>
  <si>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</si>
  <si>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</si>
  <si>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</si>
  <si>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</si>
  <si>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</si>
  <si>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</si>
  <si>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PRETO</t>
  </si>
  <si>
    <t>RIFAINA</t>
  </si>
  <si>
    <t>RINCÃO</t>
  </si>
  <si>
    <t>RINÓPOLIS</t>
  </si>
  <si>
    <t>RIO DAS PEDRAS</t>
  </si>
  <si>
    <t>RIOLÂNDIA</t>
  </si>
  <si>
    <t>RIVERSUL</t>
  </si>
  <si>
    <t>ROSANA</t>
  </si>
  <si>
    <t>RUBIÁCEA</t>
  </si>
  <si>
    <t>RUBINÉIA</t>
  </si>
  <si>
    <t>SABINO</t>
  </si>
  <si>
    <t>SAGRES</t>
  </si>
  <si>
    <t>SALES</t>
  </si>
  <si>
    <t>SALES OLIVEIRA</t>
  </si>
  <si>
    <t>SALMOURÃO</t>
  </si>
  <si>
    <t>SALTO GRANDE</t>
  </si>
  <si>
    <t>SANDOVALINA</t>
  </si>
  <si>
    <t>SANTA ADÉLIA</t>
  </si>
  <si>
    <t>SANTA ALBERTINA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</si>
  <si>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</si>
  <si>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</si>
  <si>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</si>
  <si>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</si>
  <si>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</si>
  <si>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</si>
  <si>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</si>
  <si>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</si>
  <si>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</si>
  <si>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</si>
  <si>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</si>
  <si>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</si>
  <si>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</si>
  <si>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</si>
  <si>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</si>
  <si>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SANTO ANASTÁCIO</t>
  </si>
  <si>
    <t>SANTO ANTÔNIO DA ALEGRIA</t>
  </si>
  <si>
    <t>SANTO ANTÔNIO DO ARACANGUÁ</t>
  </si>
  <si>
    <t>SANTO ANTÔNIO DO JARDIM</t>
  </si>
  <si>
    <t>SANTO EXPEDITO</t>
  </si>
  <si>
    <t>SANTÓPOLIS DO AGUAPEÍ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</si>
  <si>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</si>
  <si>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</si>
  <si>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</si>
  <si>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</si>
  <si>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</si>
  <si>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</si>
  <si>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RIO PARDO</t>
  </si>
  <si>
    <t>SÃO JOSÉ DO RIO PRETO</t>
  </si>
  <si>
    <t>SÃO LUÍS DO PARAITINGA</t>
  </si>
  <si>
    <t>SÃO MANUEL</t>
  </si>
  <si>
    <t>SÃO PEDRO DO TURVO</t>
  </si>
  <si>
    <t>SÃO SEBASTIÃO DA GRAMA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</si>
  <si>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</si>
  <si>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</si>
  <si>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</si>
  <si>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</si>
  <si>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</si>
  <si>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</si>
  <si>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</si>
  <si>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SOCORRO</t>
  </si>
  <si>
    <t>SUD MENNUCCI</t>
  </si>
  <si>
    <t>SUZANÁPOLIS</t>
  </si>
  <si>
    <t>TABAPUÃ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</si>
  <si>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</si>
  <si>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</si>
  <si>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</si>
  <si>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</si>
  <si>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</si>
  <si>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</si>
  <si>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</si>
  <si>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</si>
  <si>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</si>
  <si>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</si>
  <si>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</si>
  <si>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</si>
  <si>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</si>
  <si>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TEJUPÁ</t>
  </si>
  <si>
    <t>TIMBURI</t>
  </si>
  <si>
    <t>TORRE DE PEDRA</t>
  </si>
  <si>
    <t>TORRINHA</t>
  </si>
  <si>
    <t>TRABIJU</t>
  </si>
  <si>
    <t>TRÊS FRONTEIRAS</t>
  </si>
  <si>
    <t>TUIUTI</t>
  </si>
  <si>
    <t>TUPÃ</t>
  </si>
  <si>
    <t>TUPI PAULISTA</t>
  </si>
  <si>
    <t>TURIÚBA</t>
  </si>
  <si>
    <t>UBARANA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</si>
  <si>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</si>
  <si>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</si>
  <si>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</si>
  <si>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</si>
  <si>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</si>
  <si>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</si>
  <si>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</si>
  <si>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VALPARAÍSO</t>
  </si>
  <si>
    <t>VARGEM GRANDE DO SUL</t>
  </si>
  <si>
    <t>VÁRZEA PAULISTA</t>
  </si>
  <si>
    <t>VIRADOURO</t>
  </si>
  <si>
    <t>VISTA ALEGRE DO ALTO</t>
  </si>
  <si>
    <t>VITÓRIA BRASIL</t>
  </si>
  <si>
    <t>VOTUPORANGA</t>
  </si>
  <si>
    <t>ZACARIAS</t>
  </si>
  <si>
    <t>TO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</si>
  <si>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</si>
  <si>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</si>
  <si>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</si>
  <si>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</si>
  <si>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</si>
  <si>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</si>
  <si>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</si>
  <si>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</si>
  <si>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</si>
  <si>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</si>
  <si>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</si>
  <si>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</si>
  <si>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</si>
  <si>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</si>
  <si>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</si>
  <si>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</si>
  <si>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</si>
  <si>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</si>
  <si>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</si>
  <si>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</si>
  <si>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</si>
  <si>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</si>
  <si>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</si>
  <si>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</si>
  <si>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</si>
  <si>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</si>
  <si>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</si>
  <si>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</si>
  <si>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</si>
  <si>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</si>
  <si>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</si>
  <si>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</si>
  <si>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</si>
  <si>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</si>
  <si>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</si>
  <si>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</si>
  <si>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</si>
  <si>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</si>
  <si>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</si>
  <si>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</si>
  <si>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</si>
  <si>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</si>
  <si>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</si>
  <si>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</si>
  <si>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</si>
  <si>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</si>
  <si>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</si>
  <si>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</si>
  <si>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</si>
  <si>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</si>
  <si>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</si>
  <si>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</si>
  <si>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</si>
  <si>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</si>
  <si>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</si>
  <si>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</si>
  <si>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</si>
  <si>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</si>
  <si>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</si>
  <si>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</si>
  <si>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</si>
  <si>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</si>
  <si>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</si>
  <si>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</si>
  <si>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</si>
  <si>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</si>
  <si>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</si>
  <si>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</si>
  <si>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</si>
  <si>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</si>
  <si>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</si>
  <si>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</si>
  <si>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</si>
  <si>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</si>
  <si>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</si>
  <si>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</si>
  <si>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</si>
  <si>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</si>
  <si>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</si>
  <si>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</si>
  <si>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</si>
  <si>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</si>
  <si>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</si>
  <si>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</si>
  <si>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</si>
  <si>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</si>
  <si>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</si>
  <si>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</si>
  <si>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</si>
  <si>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</si>
  <si>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</si>
  <si>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</si>
  <si>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</si>
  <si>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</si>
  <si>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</si>
  <si>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</si>
  <si>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</si>
  <si>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</si>
  <si>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</si>
  <si>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</si>
  <si>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</si>
  <si>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</si>
  <si>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</si>
  <si>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</si>
  <si>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</si>
  <si>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</si>
  <si>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</si>
  <si>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</si>
  <si>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</si>
  <si>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</si>
  <si>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</si>
  <si>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</si>
  <si>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</si>
  <si>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</si>
  <si>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</si>
  <si>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</si>
  <si>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</si>
  <si>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</si>
  <si>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</si>
  <si>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</si>
  <si>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</si>
  <si>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</si>
  <si>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Região de Saúde</t>
  </si>
  <si>
    <t>Cobertura APS</t>
  </si>
  <si>
    <t>120001</t>
  </si>
  <si>
    <t>93,28%</t>
  </si>
  <si>
    <t>120005</t>
  </si>
  <si>
    <t>120010</t>
  </si>
  <si>
    <t>120013</t>
  </si>
  <si>
    <t>120017</t>
  </si>
  <si>
    <t>120020</t>
  </si>
  <si>
    <t>120025</t>
  </si>
  <si>
    <t>120030</t>
  </si>
  <si>
    <t>120032</t>
  </si>
  <si>
    <t>120034</t>
  </si>
  <si>
    <t>120035</t>
  </si>
  <si>
    <t>120033</t>
  </si>
  <si>
    <t>120038</t>
  </si>
  <si>
    <t>87,58%</t>
  </si>
  <si>
    <t>120080</t>
  </si>
  <si>
    <t>120039</t>
  </si>
  <si>
    <t>120040</t>
  </si>
  <si>
    <t>120042</t>
  </si>
  <si>
    <t>120043</t>
  </si>
  <si>
    <t>120050</t>
  </si>
  <si>
    <t>120045</t>
  </si>
  <si>
    <t>120060</t>
  </si>
  <si>
    <t>120070</t>
  </si>
  <si>
    <t>270020</t>
  </si>
  <si>
    <t>94,40%</t>
  </si>
  <si>
    <t>270030</t>
  </si>
  <si>
    <t>270040</t>
  </si>
  <si>
    <t>83,12%</t>
  </si>
  <si>
    <t>270050</t>
  </si>
  <si>
    <t>270060</t>
  </si>
  <si>
    <t>270070</t>
  </si>
  <si>
    <t>270090</t>
  </si>
  <si>
    <t>270080</t>
  </si>
  <si>
    <t>270100</t>
  </si>
  <si>
    <t>270110</t>
  </si>
  <si>
    <t>270120</t>
  </si>
  <si>
    <t>270130</t>
  </si>
  <si>
    <t>270135</t>
  </si>
  <si>
    <t>270140</t>
  </si>
  <si>
    <t>270150</t>
  </si>
  <si>
    <t>270160</t>
  </si>
  <si>
    <t>270170</t>
  </si>
  <si>
    <t>270180</t>
  </si>
  <si>
    <t>98,09%</t>
  </si>
  <si>
    <t>270190</t>
  </si>
  <si>
    <t>270200</t>
  </si>
  <si>
    <t>270210</t>
  </si>
  <si>
    <t>270220</t>
  </si>
  <si>
    <t>270230</t>
  </si>
  <si>
    <t>270235</t>
  </si>
  <si>
    <t>270240</t>
  </si>
  <si>
    <t>270250</t>
  </si>
  <si>
    <t>270255</t>
  </si>
  <si>
    <t>97,37%</t>
  </si>
  <si>
    <t>270260</t>
  </si>
  <si>
    <t>270270</t>
  </si>
  <si>
    <t>270280</t>
  </si>
  <si>
    <t>270290</t>
  </si>
  <si>
    <t>270300</t>
  </si>
  <si>
    <t>270310</t>
  </si>
  <si>
    <t>270320</t>
  </si>
  <si>
    <t>270330</t>
  </si>
  <si>
    <t>270340</t>
  </si>
  <si>
    <t>270350</t>
  </si>
  <si>
    <t>270360</t>
  </si>
  <si>
    <t>270370</t>
  </si>
  <si>
    <t>270375</t>
  </si>
  <si>
    <t>270380</t>
  </si>
  <si>
    <t>270390</t>
  </si>
  <si>
    <t>270400</t>
  </si>
  <si>
    <t>270410</t>
  </si>
  <si>
    <t>270420</t>
  </si>
  <si>
    <t>270430</t>
  </si>
  <si>
    <t>270440</t>
  </si>
  <si>
    <t>270490</t>
  </si>
  <si>
    <t>270450</t>
  </si>
  <si>
    <t>270460</t>
  </si>
  <si>
    <t>270470</t>
  </si>
  <si>
    <t>270480</t>
  </si>
  <si>
    <t>270500</t>
  </si>
  <si>
    <t>270510</t>
  </si>
  <si>
    <t>270520</t>
  </si>
  <si>
    <t>94,73%</t>
  </si>
  <si>
    <t>270530</t>
  </si>
  <si>
    <t>270540</t>
  </si>
  <si>
    <t>270550</t>
  </si>
  <si>
    <t>93,29%</t>
  </si>
  <si>
    <t>270560</t>
  </si>
  <si>
    <t>83,57%</t>
  </si>
  <si>
    <t>270570</t>
  </si>
  <si>
    <t>270580</t>
  </si>
  <si>
    <t>270590</t>
  </si>
  <si>
    <t>270600</t>
  </si>
  <si>
    <t>270610</t>
  </si>
  <si>
    <t>270620</t>
  </si>
  <si>
    <t>270630</t>
  </si>
  <si>
    <t>270642</t>
  </si>
  <si>
    <t>270644</t>
  </si>
  <si>
    <t>270650</t>
  </si>
  <si>
    <t>270660</t>
  </si>
  <si>
    <t>270670</t>
  </si>
  <si>
    <t>270680</t>
  </si>
  <si>
    <t>270690</t>
  </si>
  <si>
    <t>270700</t>
  </si>
  <si>
    <t>94,21%</t>
  </si>
  <si>
    <t>270710</t>
  </si>
  <si>
    <t>270730</t>
  </si>
  <si>
    <t>270740</t>
  </si>
  <si>
    <t>270750</t>
  </si>
  <si>
    <t>93,36%</t>
  </si>
  <si>
    <t>270720</t>
  </si>
  <si>
    <t>270640</t>
  </si>
  <si>
    <t>270760</t>
  </si>
  <si>
    <t>270770</t>
  </si>
  <si>
    <t>270780</t>
  </si>
  <si>
    <t>270790</t>
  </si>
  <si>
    <t>270800</t>
  </si>
  <si>
    <t>270810</t>
  </si>
  <si>
    <t>270890</t>
  </si>
  <si>
    <t>270895</t>
  </si>
  <si>
    <t>270820</t>
  </si>
  <si>
    <t>270830</t>
  </si>
  <si>
    <t>270840</t>
  </si>
  <si>
    <t>270850</t>
  </si>
  <si>
    <t>270860</t>
  </si>
  <si>
    <t>89,62%</t>
  </si>
  <si>
    <t>270870</t>
  </si>
  <si>
    <t>270880</t>
  </si>
  <si>
    <t>270900</t>
  </si>
  <si>
    <t>270910</t>
  </si>
  <si>
    <t>270915</t>
  </si>
  <si>
    <t>270920</t>
  </si>
  <si>
    <t>270930</t>
  </si>
  <si>
    <t>270940</t>
  </si>
  <si>
    <t>270010</t>
  </si>
  <si>
    <t>130002</t>
  </si>
  <si>
    <t>130006</t>
  </si>
  <si>
    <t>130008</t>
  </si>
  <si>
    <t>130010</t>
  </si>
  <si>
    <t>130014</t>
  </si>
  <si>
    <t>130020</t>
  </si>
  <si>
    <t>50,46%</t>
  </si>
  <si>
    <t>130030</t>
  </si>
  <si>
    <t>130040</t>
  </si>
  <si>
    <t>130050</t>
  </si>
  <si>
    <t>130060</t>
  </si>
  <si>
    <t>130063</t>
  </si>
  <si>
    <t>130068</t>
  </si>
  <si>
    <t>130070</t>
  </si>
  <si>
    <t>130080</t>
  </si>
  <si>
    <t>130083</t>
  </si>
  <si>
    <t>130090</t>
  </si>
  <si>
    <t>130100</t>
  </si>
  <si>
    <t>89,05%</t>
  </si>
  <si>
    <t>130110</t>
  </si>
  <si>
    <t>130115</t>
  </si>
  <si>
    <t>130120</t>
  </si>
  <si>
    <t>130130</t>
  </si>
  <si>
    <t>130140</t>
  </si>
  <si>
    <t>130150</t>
  </si>
  <si>
    <t>130160</t>
  </si>
  <si>
    <t>82,61%</t>
  </si>
  <si>
    <t>130165</t>
  </si>
  <si>
    <t>130170</t>
  </si>
  <si>
    <t>130180</t>
  </si>
  <si>
    <t>130185</t>
  </si>
  <si>
    <t>130190</t>
  </si>
  <si>
    <t>130195</t>
  </si>
  <si>
    <t>92,90%</t>
  </si>
  <si>
    <t>130200</t>
  </si>
  <si>
    <t>130210</t>
  </si>
  <si>
    <t>130220</t>
  </si>
  <si>
    <t>130230</t>
  </si>
  <si>
    <t>130240</t>
  </si>
  <si>
    <t>83,31%</t>
  </si>
  <si>
    <t>130250</t>
  </si>
  <si>
    <t>130255</t>
  </si>
  <si>
    <t>130260</t>
  </si>
  <si>
    <t>130270</t>
  </si>
  <si>
    <t>130280</t>
  </si>
  <si>
    <t>130290</t>
  </si>
  <si>
    <t>130300</t>
  </si>
  <si>
    <t>130310</t>
  </si>
  <si>
    <t>130320</t>
  </si>
  <si>
    <t>130330</t>
  </si>
  <si>
    <t>130340</t>
  </si>
  <si>
    <t>130350</t>
  </si>
  <si>
    <t>130353</t>
  </si>
  <si>
    <t>130356</t>
  </si>
  <si>
    <t>130360</t>
  </si>
  <si>
    <t>130370</t>
  </si>
  <si>
    <t>130400</t>
  </si>
  <si>
    <t>130380</t>
  </si>
  <si>
    <t>130390</t>
  </si>
  <si>
    <t>130395</t>
  </si>
  <si>
    <t>130406</t>
  </si>
  <si>
    <t>130410</t>
  </si>
  <si>
    <t>130420</t>
  </si>
  <si>
    <t>130423</t>
  </si>
  <si>
    <t>130426</t>
  </si>
  <si>
    <t>130430</t>
  </si>
  <si>
    <t>98,69%</t>
  </si>
  <si>
    <t>130440</t>
  </si>
  <si>
    <t>AMAPA</t>
  </si>
  <si>
    <t>160010</t>
  </si>
  <si>
    <t>160020</t>
  </si>
  <si>
    <t>160021</t>
  </si>
  <si>
    <t>160023</t>
  </si>
  <si>
    <t>80,11%</t>
  </si>
  <si>
    <t>160025</t>
  </si>
  <si>
    <t>160027</t>
  </si>
  <si>
    <t>160030</t>
  </si>
  <si>
    <t>43,73%</t>
  </si>
  <si>
    <t>160040</t>
  </si>
  <si>
    <t>160050</t>
  </si>
  <si>
    <t>160015</t>
  </si>
  <si>
    <t>160053</t>
  </si>
  <si>
    <t>160055</t>
  </si>
  <si>
    <t>160060</t>
  </si>
  <si>
    <t>160005</t>
  </si>
  <si>
    <t>160070</t>
  </si>
  <si>
    <t>81,42%</t>
  </si>
  <si>
    <t>160080</t>
  </si>
  <si>
    <t>290020</t>
  </si>
  <si>
    <t>290010</t>
  </si>
  <si>
    <t>290030</t>
  </si>
  <si>
    <t>290035</t>
  </si>
  <si>
    <t>290060</t>
  </si>
  <si>
    <t>290070</t>
  </si>
  <si>
    <t>290080</t>
  </si>
  <si>
    <t>290090</t>
  </si>
  <si>
    <t>290100</t>
  </si>
  <si>
    <t>290110</t>
  </si>
  <si>
    <t>290115</t>
  </si>
  <si>
    <t>290120</t>
  </si>
  <si>
    <t>290130</t>
  </si>
  <si>
    <t>290135</t>
  </si>
  <si>
    <t>290140</t>
  </si>
  <si>
    <t>290150</t>
  </si>
  <si>
    <t>290160</t>
  </si>
  <si>
    <t>290170</t>
  </si>
  <si>
    <t>290180</t>
  </si>
  <si>
    <t>290190</t>
  </si>
  <si>
    <t>91,22%</t>
  </si>
  <si>
    <t>290195</t>
  </si>
  <si>
    <t>290200</t>
  </si>
  <si>
    <t>290210</t>
  </si>
  <si>
    <t>290220</t>
  </si>
  <si>
    <t>290225</t>
  </si>
  <si>
    <t>290230</t>
  </si>
  <si>
    <t>290205</t>
  </si>
  <si>
    <t>290240</t>
  </si>
  <si>
    <t>290250</t>
  </si>
  <si>
    <t>290260</t>
  </si>
  <si>
    <t>290265</t>
  </si>
  <si>
    <t>290270</t>
  </si>
  <si>
    <t>290280</t>
  </si>
  <si>
    <t>290290</t>
  </si>
  <si>
    <t>290300</t>
  </si>
  <si>
    <t>290310</t>
  </si>
  <si>
    <t>290320</t>
  </si>
  <si>
    <t>83,60%</t>
  </si>
  <si>
    <t>290323</t>
  </si>
  <si>
    <t>290330</t>
  </si>
  <si>
    <t>290327</t>
  </si>
  <si>
    <t>290340</t>
  </si>
  <si>
    <t>76,39%</t>
  </si>
  <si>
    <t>290350</t>
  </si>
  <si>
    <t>290360</t>
  </si>
  <si>
    <t>290370</t>
  </si>
  <si>
    <t>290380</t>
  </si>
  <si>
    <t>85,88%</t>
  </si>
  <si>
    <t>290390</t>
  </si>
  <si>
    <t>290395</t>
  </si>
  <si>
    <t>290400</t>
  </si>
  <si>
    <t>290405</t>
  </si>
  <si>
    <t>92,51%</t>
  </si>
  <si>
    <t>290410</t>
  </si>
  <si>
    <t>290420</t>
  </si>
  <si>
    <t>290440</t>
  </si>
  <si>
    <t>290430</t>
  </si>
  <si>
    <t>290450</t>
  </si>
  <si>
    <t>290460</t>
  </si>
  <si>
    <t>290470</t>
  </si>
  <si>
    <t>95,59%</t>
  </si>
  <si>
    <t>290475</t>
  </si>
  <si>
    <t>290480</t>
  </si>
  <si>
    <t>290485</t>
  </si>
  <si>
    <t>290490</t>
  </si>
  <si>
    <t>290500</t>
  </si>
  <si>
    <t>290515</t>
  </si>
  <si>
    <t>290520</t>
  </si>
  <si>
    <t>290530</t>
  </si>
  <si>
    <t>290540</t>
  </si>
  <si>
    <t>290550</t>
  </si>
  <si>
    <t>290560</t>
  </si>
  <si>
    <t>290580</t>
  </si>
  <si>
    <t>290570</t>
  </si>
  <si>
    <t>290590</t>
  </si>
  <si>
    <t>290600</t>
  </si>
  <si>
    <t>290620</t>
  </si>
  <si>
    <t>290630</t>
  </si>
  <si>
    <t>290640</t>
  </si>
  <si>
    <t>290650</t>
  </si>
  <si>
    <t>290660</t>
  </si>
  <si>
    <t>290680</t>
  </si>
  <si>
    <t>290682</t>
  </si>
  <si>
    <t>290610</t>
  </si>
  <si>
    <t>290685</t>
  </si>
  <si>
    <t>290687</t>
  </si>
  <si>
    <t>290690</t>
  </si>
  <si>
    <t>290689</t>
  </si>
  <si>
    <t>290700</t>
  </si>
  <si>
    <t>290710</t>
  </si>
  <si>
    <t>290720</t>
  </si>
  <si>
    <t>290730</t>
  </si>
  <si>
    <t>290740</t>
  </si>
  <si>
    <t>290750</t>
  </si>
  <si>
    <t>85,38%</t>
  </si>
  <si>
    <t>290755</t>
  </si>
  <si>
    <t>290510</t>
  </si>
  <si>
    <t>290760</t>
  </si>
  <si>
    <t>290770</t>
  </si>
  <si>
    <t>89,55%</t>
  </si>
  <si>
    <t>290790</t>
  </si>
  <si>
    <t>290800</t>
  </si>
  <si>
    <t>290810</t>
  </si>
  <si>
    <t>290820</t>
  </si>
  <si>
    <t>290830</t>
  </si>
  <si>
    <t>290840</t>
  </si>
  <si>
    <t>290850</t>
  </si>
  <si>
    <t>290860</t>
  </si>
  <si>
    <t>290870</t>
  </si>
  <si>
    <t>290880</t>
  </si>
  <si>
    <t>290890</t>
  </si>
  <si>
    <t>290900</t>
  </si>
  <si>
    <t>290910</t>
  </si>
  <si>
    <t>290920</t>
  </si>
  <si>
    <t>290930</t>
  </si>
  <si>
    <t>290940</t>
  </si>
  <si>
    <t>93,13%</t>
  </si>
  <si>
    <t>290950</t>
  </si>
  <si>
    <t>290970</t>
  </si>
  <si>
    <t>290960</t>
  </si>
  <si>
    <t>290980</t>
  </si>
  <si>
    <t>290990</t>
  </si>
  <si>
    <t>290670</t>
  </si>
  <si>
    <t>290780</t>
  </si>
  <si>
    <t>291005</t>
  </si>
  <si>
    <t>291010</t>
  </si>
  <si>
    <t>291020</t>
  </si>
  <si>
    <t>291000</t>
  </si>
  <si>
    <t>291030</t>
  </si>
  <si>
    <t>291040</t>
  </si>
  <si>
    <t>291050</t>
  </si>
  <si>
    <t>88,37%</t>
  </si>
  <si>
    <t>291060</t>
  </si>
  <si>
    <t>291070</t>
  </si>
  <si>
    <t>291072</t>
  </si>
  <si>
    <t>291077</t>
  </si>
  <si>
    <t>291080</t>
  </si>
  <si>
    <t>291085</t>
  </si>
  <si>
    <t>291090</t>
  </si>
  <si>
    <t>291100</t>
  </si>
  <si>
    <t>291110</t>
  </si>
  <si>
    <t>291075</t>
  </si>
  <si>
    <t>291120</t>
  </si>
  <si>
    <t>291125</t>
  </si>
  <si>
    <t>291130</t>
  </si>
  <si>
    <t>291140</t>
  </si>
  <si>
    <t>291150</t>
  </si>
  <si>
    <t>291160</t>
  </si>
  <si>
    <t>291165</t>
  </si>
  <si>
    <t>291170</t>
  </si>
  <si>
    <t>291180</t>
  </si>
  <si>
    <t>291185</t>
  </si>
  <si>
    <t>291190</t>
  </si>
  <si>
    <t>291200</t>
  </si>
  <si>
    <t>291210</t>
  </si>
  <si>
    <t>291220</t>
  </si>
  <si>
    <t>291230</t>
  </si>
  <si>
    <t>291240</t>
  </si>
  <si>
    <t>291250</t>
  </si>
  <si>
    <t>291260</t>
  </si>
  <si>
    <t>94,34%</t>
  </si>
  <si>
    <t>291270</t>
  </si>
  <si>
    <t>93,18%</t>
  </si>
  <si>
    <t>291280</t>
  </si>
  <si>
    <t>291290</t>
  </si>
  <si>
    <t>291300</t>
  </si>
  <si>
    <t>291310</t>
  </si>
  <si>
    <t>291320</t>
  </si>
  <si>
    <t>291330</t>
  </si>
  <si>
    <t>291340</t>
  </si>
  <si>
    <t>291345</t>
  </si>
  <si>
    <t>291350</t>
  </si>
  <si>
    <t>291360</t>
  </si>
  <si>
    <t>291370</t>
  </si>
  <si>
    <t>291380</t>
  </si>
  <si>
    <t>95,66%</t>
  </si>
  <si>
    <t>291390</t>
  </si>
  <si>
    <t>89,01%</t>
  </si>
  <si>
    <t>291400</t>
  </si>
  <si>
    <t>291410</t>
  </si>
  <si>
    <t>291420</t>
  </si>
  <si>
    <t>291430</t>
  </si>
  <si>
    <t>291440</t>
  </si>
  <si>
    <t>291450</t>
  </si>
  <si>
    <t>291460</t>
  </si>
  <si>
    <t>291465</t>
  </si>
  <si>
    <t>291470</t>
  </si>
  <si>
    <t>291480</t>
  </si>
  <si>
    <t>291490</t>
  </si>
  <si>
    <t>291500</t>
  </si>
  <si>
    <t>291510</t>
  </si>
  <si>
    <t>291520</t>
  </si>
  <si>
    <t>81,49%</t>
  </si>
  <si>
    <t>291530</t>
  </si>
  <si>
    <t>291535</t>
  </si>
  <si>
    <t>291540</t>
  </si>
  <si>
    <t>291550</t>
  </si>
  <si>
    <t>291560</t>
  </si>
  <si>
    <t>291570</t>
  </si>
  <si>
    <t>291580</t>
  </si>
  <si>
    <t>291590</t>
  </si>
  <si>
    <t>291600</t>
  </si>
  <si>
    <t>291610</t>
  </si>
  <si>
    <t>291630</t>
  </si>
  <si>
    <t>291640</t>
  </si>
  <si>
    <t>291650</t>
  </si>
  <si>
    <t>291660</t>
  </si>
  <si>
    <t>291620</t>
  </si>
  <si>
    <t>291670</t>
  </si>
  <si>
    <t>291680</t>
  </si>
  <si>
    <t>291685</t>
  </si>
  <si>
    <t>291690</t>
  </si>
  <si>
    <t>94,45%</t>
  </si>
  <si>
    <t>291700</t>
  </si>
  <si>
    <t>291710</t>
  </si>
  <si>
    <t>291720</t>
  </si>
  <si>
    <t>291730</t>
  </si>
  <si>
    <t>82,38%</t>
  </si>
  <si>
    <t>291733</t>
  </si>
  <si>
    <t>291735</t>
  </si>
  <si>
    <t>291740</t>
  </si>
  <si>
    <t>291750</t>
  </si>
  <si>
    <t>92,75%</t>
  </si>
  <si>
    <t>291760</t>
  </si>
  <si>
    <t>88,91%</t>
  </si>
  <si>
    <t>291770</t>
  </si>
  <si>
    <t>291780</t>
  </si>
  <si>
    <t>291790</t>
  </si>
  <si>
    <t>291800</t>
  </si>
  <si>
    <t>291810</t>
  </si>
  <si>
    <t>291820</t>
  </si>
  <si>
    <t>291830</t>
  </si>
  <si>
    <t>291835</t>
  </si>
  <si>
    <t>291840</t>
  </si>
  <si>
    <t>291845</t>
  </si>
  <si>
    <t>291850</t>
  </si>
  <si>
    <t>291855</t>
  </si>
  <si>
    <t>291860</t>
  </si>
  <si>
    <t>291870</t>
  </si>
  <si>
    <t>291875</t>
  </si>
  <si>
    <t>291880</t>
  </si>
  <si>
    <t>91,86%</t>
  </si>
  <si>
    <t>291900</t>
  </si>
  <si>
    <t>291905</t>
  </si>
  <si>
    <t>291890</t>
  </si>
  <si>
    <t>95,21%</t>
  </si>
  <si>
    <t>291910</t>
  </si>
  <si>
    <t>291915</t>
  </si>
  <si>
    <t>291920</t>
  </si>
  <si>
    <t>291930</t>
  </si>
  <si>
    <t>291940</t>
  </si>
  <si>
    <t>291950</t>
  </si>
  <si>
    <t>291955</t>
  </si>
  <si>
    <t>291960</t>
  </si>
  <si>
    <t>291970</t>
  </si>
  <si>
    <t>291980</t>
  </si>
  <si>
    <t>291990</t>
  </si>
  <si>
    <t>291992</t>
  </si>
  <si>
    <t>291995</t>
  </si>
  <si>
    <t>292000</t>
  </si>
  <si>
    <t>292010</t>
  </si>
  <si>
    <t>292020</t>
  </si>
  <si>
    <t>292030</t>
  </si>
  <si>
    <t>292040</t>
  </si>
  <si>
    <t>292045</t>
  </si>
  <si>
    <t>292050</t>
  </si>
  <si>
    <t>292060</t>
  </si>
  <si>
    <t>292070</t>
  </si>
  <si>
    <t>292080</t>
  </si>
  <si>
    <t>96,56%</t>
  </si>
  <si>
    <t>292090</t>
  </si>
  <si>
    <t>292100</t>
  </si>
  <si>
    <t>292105</t>
  </si>
  <si>
    <t>292110</t>
  </si>
  <si>
    <t>292120</t>
  </si>
  <si>
    <t>292130</t>
  </si>
  <si>
    <t>292140</t>
  </si>
  <si>
    <t>292145</t>
  </si>
  <si>
    <t>292150</t>
  </si>
  <si>
    <t>292160</t>
  </si>
  <si>
    <t>292170</t>
  </si>
  <si>
    <t>292180</t>
  </si>
  <si>
    <t>99,65%</t>
  </si>
  <si>
    <t>292190</t>
  </si>
  <si>
    <t>292200</t>
  </si>
  <si>
    <t>97,21%</t>
  </si>
  <si>
    <t>292205</t>
  </si>
  <si>
    <t>292210</t>
  </si>
  <si>
    <t>292220</t>
  </si>
  <si>
    <t>292225</t>
  </si>
  <si>
    <t>96,82%</t>
  </si>
  <si>
    <t>292230</t>
  </si>
  <si>
    <t>292240</t>
  </si>
  <si>
    <t>292250</t>
  </si>
  <si>
    <t>292260</t>
  </si>
  <si>
    <t>292265</t>
  </si>
  <si>
    <t>292270</t>
  </si>
  <si>
    <t>91,56%</t>
  </si>
  <si>
    <t>292273</t>
  </si>
  <si>
    <t>292275</t>
  </si>
  <si>
    <t>292280</t>
  </si>
  <si>
    <t>292285</t>
  </si>
  <si>
    <t>292290</t>
  </si>
  <si>
    <t>99,13%</t>
  </si>
  <si>
    <t>292300</t>
  </si>
  <si>
    <t>292303</t>
  </si>
  <si>
    <t>292305</t>
  </si>
  <si>
    <t>292310</t>
  </si>
  <si>
    <t>71,32%</t>
  </si>
  <si>
    <t>292320</t>
  </si>
  <si>
    <t>292330</t>
  </si>
  <si>
    <t>292335</t>
  </si>
  <si>
    <t>292340</t>
  </si>
  <si>
    <t>292350</t>
  </si>
  <si>
    <t>292360</t>
  </si>
  <si>
    <t>292370</t>
  </si>
  <si>
    <t>292380</t>
  </si>
  <si>
    <t>292390</t>
  </si>
  <si>
    <t>292400</t>
  </si>
  <si>
    <t>292420</t>
  </si>
  <si>
    <t>292410</t>
  </si>
  <si>
    <t>292430</t>
  </si>
  <si>
    <t>292440</t>
  </si>
  <si>
    <t>292450</t>
  </si>
  <si>
    <t>292460</t>
  </si>
  <si>
    <t>292465</t>
  </si>
  <si>
    <t>94,91%</t>
  </si>
  <si>
    <t>292467</t>
  </si>
  <si>
    <t>85,08%</t>
  </si>
  <si>
    <t>292470</t>
  </si>
  <si>
    <t>292480</t>
  </si>
  <si>
    <t>292490</t>
  </si>
  <si>
    <t>292500</t>
  </si>
  <si>
    <t>292520</t>
  </si>
  <si>
    <t>292525</t>
  </si>
  <si>
    <t>292530</t>
  </si>
  <si>
    <t>292540</t>
  </si>
  <si>
    <t>292510</t>
  </si>
  <si>
    <t>292550</t>
  </si>
  <si>
    <t>292560</t>
  </si>
  <si>
    <t>292570</t>
  </si>
  <si>
    <t>292575</t>
  </si>
  <si>
    <t>292405</t>
  </si>
  <si>
    <t>292580</t>
  </si>
  <si>
    <t>292590</t>
  </si>
  <si>
    <t>292593</t>
  </si>
  <si>
    <t>292595</t>
  </si>
  <si>
    <t>93,65%</t>
  </si>
  <si>
    <t>292600</t>
  </si>
  <si>
    <t>292610</t>
  </si>
  <si>
    <t>292640</t>
  </si>
  <si>
    <t>292620</t>
  </si>
  <si>
    <t>96,35%</t>
  </si>
  <si>
    <t>292630</t>
  </si>
  <si>
    <t>292650</t>
  </si>
  <si>
    <t>292660</t>
  </si>
  <si>
    <t>292665</t>
  </si>
  <si>
    <t>292670</t>
  </si>
  <si>
    <t>292680</t>
  </si>
  <si>
    <t>292690</t>
  </si>
  <si>
    <t>292700</t>
  </si>
  <si>
    <t>87,97%</t>
  </si>
  <si>
    <t>292710</t>
  </si>
  <si>
    <t>292720</t>
  </si>
  <si>
    <t>292730</t>
  </si>
  <si>
    <t>292740</t>
  </si>
  <si>
    <t>292760</t>
  </si>
  <si>
    <t>292750</t>
  </si>
  <si>
    <t>292770</t>
  </si>
  <si>
    <t>292780</t>
  </si>
  <si>
    <t>292790</t>
  </si>
  <si>
    <t>292805</t>
  </si>
  <si>
    <t>292810</t>
  </si>
  <si>
    <t>292840</t>
  </si>
  <si>
    <t>292850</t>
  </si>
  <si>
    <t>292800</t>
  </si>
  <si>
    <t>292820</t>
  </si>
  <si>
    <t>90,41%</t>
  </si>
  <si>
    <t>292830</t>
  </si>
  <si>
    <t>292860</t>
  </si>
  <si>
    <t>292870</t>
  </si>
  <si>
    <t>292880</t>
  </si>
  <si>
    <t>78,92%</t>
  </si>
  <si>
    <t>292960</t>
  </si>
  <si>
    <t>292975</t>
  </si>
  <si>
    <t>292980</t>
  </si>
  <si>
    <t>292990</t>
  </si>
  <si>
    <t>293000</t>
  </si>
  <si>
    <t>293010</t>
  </si>
  <si>
    <t>293020</t>
  </si>
  <si>
    <t>293015</t>
  </si>
  <si>
    <t>293030</t>
  </si>
  <si>
    <t>293040</t>
  </si>
  <si>
    <t>293050</t>
  </si>
  <si>
    <t>293060</t>
  </si>
  <si>
    <t>293070</t>
  </si>
  <si>
    <t>293077</t>
  </si>
  <si>
    <t>293080</t>
  </si>
  <si>
    <t>292970</t>
  </si>
  <si>
    <t>292890</t>
  </si>
  <si>
    <t>292895</t>
  </si>
  <si>
    <t>292910</t>
  </si>
  <si>
    <t>292920</t>
  </si>
  <si>
    <t>292900</t>
  </si>
  <si>
    <t>292905</t>
  </si>
  <si>
    <t>99,31%</t>
  </si>
  <si>
    <t>292925</t>
  </si>
  <si>
    <t>292930</t>
  </si>
  <si>
    <t>292935</t>
  </si>
  <si>
    <t>292937</t>
  </si>
  <si>
    <t>292940</t>
  </si>
  <si>
    <t>292950</t>
  </si>
  <si>
    <t>293075</t>
  </si>
  <si>
    <t>293076</t>
  </si>
  <si>
    <t>293090</t>
  </si>
  <si>
    <t>293100</t>
  </si>
  <si>
    <t>293105</t>
  </si>
  <si>
    <t>293110</t>
  </si>
  <si>
    <t>293120</t>
  </si>
  <si>
    <t>293130</t>
  </si>
  <si>
    <t>293135</t>
  </si>
  <si>
    <t>293140</t>
  </si>
  <si>
    <t>293150</t>
  </si>
  <si>
    <t>93,02%</t>
  </si>
  <si>
    <t>293160</t>
  </si>
  <si>
    <t>293170</t>
  </si>
  <si>
    <t>96,32%</t>
  </si>
  <si>
    <t>293180</t>
  </si>
  <si>
    <t>293190</t>
  </si>
  <si>
    <t>293200</t>
  </si>
  <si>
    <t>293220</t>
  </si>
  <si>
    <t>293230</t>
  </si>
  <si>
    <t>293210</t>
  </si>
  <si>
    <t>293240</t>
  </si>
  <si>
    <t>293245</t>
  </si>
  <si>
    <t>293250</t>
  </si>
  <si>
    <t>293260</t>
  </si>
  <si>
    <t>293270</t>
  </si>
  <si>
    <t>293280</t>
  </si>
  <si>
    <t>293300</t>
  </si>
  <si>
    <t>293290</t>
  </si>
  <si>
    <t>293317</t>
  </si>
  <si>
    <t>293320</t>
  </si>
  <si>
    <t>293325</t>
  </si>
  <si>
    <t>293330</t>
  </si>
  <si>
    <t>293305</t>
  </si>
  <si>
    <t>293310</t>
  </si>
  <si>
    <t>293315</t>
  </si>
  <si>
    <t>293340</t>
  </si>
  <si>
    <t>293345</t>
  </si>
  <si>
    <t>293350</t>
  </si>
  <si>
    <t>293360</t>
  </si>
  <si>
    <t>290040</t>
  </si>
  <si>
    <t>290050</t>
  </si>
  <si>
    <t>CEARA</t>
  </si>
  <si>
    <t>230010</t>
  </si>
  <si>
    <t>86,18%</t>
  </si>
  <si>
    <t>230015</t>
  </si>
  <si>
    <t>230020</t>
  </si>
  <si>
    <t>230030</t>
  </si>
  <si>
    <t>230040</t>
  </si>
  <si>
    <t>230050</t>
  </si>
  <si>
    <t>230060</t>
  </si>
  <si>
    <t>230070</t>
  </si>
  <si>
    <t>230075</t>
  </si>
  <si>
    <t>230080</t>
  </si>
  <si>
    <t>230090</t>
  </si>
  <si>
    <t>230100</t>
  </si>
  <si>
    <t>230110</t>
  </si>
  <si>
    <t>230120</t>
  </si>
  <si>
    <t>230125</t>
  </si>
  <si>
    <t>230130</t>
  </si>
  <si>
    <t>230140</t>
  </si>
  <si>
    <t>230150</t>
  </si>
  <si>
    <t>230160</t>
  </si>
  <si>
    <t>230170</t>
  </si>
  <si>
    <t>230180</t>
  </si>
  <si>
    <t>230185</t>
  </si>
  <si>
    <t>230190</t>
  </si>
  <si>
    <t>230195</t>
  </si>
  <si>
    <t>230200</t>
  </si>
  <si>
    <t>230205</t>
  </si>
  <si>
    <t>230210</t>
  </si>
  <si>
    <t>230220</t>
  </si>
  <si>
    <t>230230</t>
  </si>
  <si>
    <t>230240</t>
  </si>
  <si>
    <t>230250</t>
  </si>
  <si>
    <t>230260</t>
  </si>
  <si>
    <t>230270</t>
  </si>
  <si>
    <t>230280</t>
  </si>
  <si>
    <t>230290</t>
  </si>
  <si>
    <t>230300</t>
  </si>
  <si>
    <t>230320</t>
  </si>
  <si>
    <t>230310</t>
  </si>
  <si>
    <t>230330</t>
  </si>
  <si>
    <t>230340</t>
  </si>
  <si>
    <t>230350</t>
  </si>
  <si>
    <t>97,29%</t>
  </si>
  <si>
    <t>230360</t>
  </si>
  <si>
    <t>230365</t>
  </si>
  <si>
    <t>230370</t>
  </si>
  <si>
    <t>230380</t>
  </si>
  <si>
    <t>230390</t>
  </si>
  <si>
    <t>230395</t>
  </si>
  <si>
    <t>230393</t>
  </si>
  <si>
    <t>230400</t>
  </si>
  <si>
    <t>230410</t>
  </si>
  <si>
    <t>230420</t>
  </si>
  <si>
    <t>230423</t>
  </si>
  <si>
    <t>230425</t>
  </si>
  <si>
    <t>230426</t>
  </si>
  <si>
    <t>230427</t>
  </si>
  <si>
    <t>230428</t>
  </si>
  <si>
    <t>230430</t>
  </si>
  <si>
    <t>230435</t>
  </si>
  <si>
    <t>230440</t>
  </si>
  <si>
    <t>93,76%</t>
  </si>
  <si>
    <t>230445</t>
  </si>
  <si>
    <t>230450</t>
  </si>
  <si>
    <t>230460</t>
  </si>
  <si>
    <t>230470</t>
  </si>
  <si>
    <t>230480</t>
  </si>
  <si>
    <t>230465</t>
  </si>
  <si>
    <t>230490</t>
  </si>
  <si>
    <t>230495</t>
  </si>
  <si>
    <t>230500</t>
  </si>
  <si>
    <t>230510</t>
  </si>
  <si>
    <t>230520</t>
  </si>
  <si>
    <t>230523</t>
  </si>
  <si>
    <t>230526</t>
  </si>
  <si>
    <t>96,29%</t>
  </si>
  <si>
    <t>230530</t>
  </si>
  <si>
    <t>230533</t>
  </si>
  <si>
    <t>230535</t>
  </si>
  <si>
    <t>230540</t>
  </si>
  <si>
    <t>230550</t>
  </si>
  <si>
    <t>230560</t>
  </si>
  <si>
    <t>97,20%</t>
  </si>
  <si>
    <t>230565</t>
  </si>
  <si>
    <t>230570</t>
  </si>
  <si>
    <t>230580</t>
  </si>
  <si>
    <t>230590</t>
  </si>
  <si>
    <t>230600</t>
  </si>
  <si>
    <t>230610</t>
  </si>
  <si>
    <t>230625</t>
  </si>
  <si>
    <t>230620</t>
  </si>
  <si>
    <t>230630</t>
  </si>
  <si>
    <t>89,64%</t>
  </si>
  <si>
    <t>230640</t>
  </si>
  <si>
    <t>230650</t>
  </si>
  <si>
    <t>230655</t>
  </si>
  <si>
    <t>230660</t>
  </si>
  <si>
    <t>230670</t>
  </si>
  <si>
    <t>230680</t>
  </si>
  <si>
    <t>230690</t>
  </si>
  <si>
    <t>230700</t>
  </si>
  <si>
    <t>230710</t>
  </si>
  <si>
    <t>230720</t>
  </si>
  <si>
    <t>230725</t>
  </si>
  <si>
    <t>230730</t>
  </si>
  <si>
    <t>230740</t>
  </si>
  <si>
    <t>230750</t>
  </si>
  <si>
    <t>230760</t>
  </si>
  <si>
    <t>230763</t>
  </si>
  <si>
    <t>230765</t>
  </si>
  <si>
    <t>230770</t>
  </si>
  <si>
    <t>230780</t>
  </si>
  <si>
    <t>230790</t>
  </si>
  <si>
    <t>230800</t>
  </si>
  <si>
    <t>230810</t>
  </si>
  <si>
    <t>230820</t>
  </si>
  <si>
    <t>230830</t>
  </si>
  <si>
    <t>230835</t>
  </si>
  <si>
    <t>94,59%</t>
  </si>
  <si>
    <t>230837</t>
  </si>
  <si>
    <t>230840</t>
  </si>
  <si>
    <t>230850</t>
  </si>
  <si>
    <t>230860</t>
  </si>
  <si>
    <t>94,36%</t>
  </si>
  <si>
    <t>230870</t>
  </si>
  <si>
    <t>230880</t>
  </si>
  <si>
    <t>94,18%</t>
  </si>
  <si>
    <t>230890</t>
  </si>
  <si>
    <t>230900</t>
  </si>
  <si>
    <t>230910</t>
  </si>
  <si>
    <t>230920</t>
  </si>
  <si>
    <t>230930</t>
  </si>
  <si>
    <t>230940</t>
  </si>
  <si>
    <t>230945</t>
  </si>
  <si>
    <t>230950</t>
  </si>
  <si>
    <t>230960</t>
  </si>
  <si>
    <t>230970</t>
  </si>
  <si>
    <t>92,03%</t>
  </si>
  <si>
    <t>230980</t>
  </si>
  <si>
    <t>230990</t>
  </si>
  <si>
    <t>231000</t>
  </si>
  <si>
    <t>231010</t>
  </si>
  <si>
    <t>231020</t>
  </si>
  <si>
    <t>231025</t>
  </si>
  <si>
    <t>231030</t>
  </si>
  <si>
    <t>231040</t>
  </si>
  <si>
    <t>91,12%</t>
  </si>
  <si>
    <t>231050</t>
  </si>
  <si>
    <t>231060</t>
  </si>
  <si>
    <t>231070</t>
  </si>
  <si>
    <t>231080</t>
  </si>
  <si>
    <t>231085</t>
  </si>
  <si>
    <t>231090</t>
  </si>
  <si>
    <t>231095</t>
  </si>
  <si>
    <t>88,45%</t>
  </si>
  <si>
    <t>231100</t>
  </si>
  <si>
    <t>231110</t>
  </si>
  <si>
    <t>231120</t>
  </si>
  <si>
    <t>231123</t>
  </si>
  <si>
    <t>231126</t>
  </si>
  <si>
    <t>231130</t>
  </si>
  <si>
    <t>231135</t>
  </si>
  <si>
    <t>231140</t>
  </si>
  <si>
    <t>231150</t>
  </si>
  <si>
    <t>231160</t>
  </si>
  <si>
    <t>231170</t>
  </si>
  <si>
    <t>231180</t>
  </si>
  <si>
    <t>231190</t>
  </si>
  <si>
    <t>231195</t>
  </si>
  <si>
    <t>231220</t>
  </si>
  <si>
    <t>231200</t>
  </si>
  <si>
    <t>231210</t>
  </si>
  <si>
    <t>231270</t>
  </si>
  <si>
    <t>231280</t>
  </si>
  <si>
    <t>231290</t>
  </si>
  <si>
    <t>231300</t>
  </si>
  <si>
    <t>231230</t>
  </si>
  <si>
    <t>231240</t>
  </si>
  <si>
    <t>231250</t>
  </si>
  <si>
    <t>231260</t>
  </si>
  <si>
    <t>92,57%</t>
  </si>
  <si>
    <t>231310</t>
  </si>
  <si>
    <t>231320</t>
  </si>
  <si>
    <t>231325</t>
  </si>
  <si>
    <t>231330</t>
  </si>
  <si>
    <t>231335</t>
  </si>
  <si>
    <t>231340</t>
  </si>
  <si>
    <t>231350</t>
  </si>
  <si>
    <t>231355</t>
  </si>
  <si>
    <t>231360</t>
  </si>
  <si>
    <t>99,48%</t>
  </si>
  <si>
    <t>231370</t>
  </si>
  <si>
    <t>231375</t>
  </si>
  <si>
    <t>231380</t>
  </si>
  <si>
    <t>88,04%</t>
  </si>
  <si>
    <t>231390</t>
  </si>
  <si>
    <t>231395</t>
  </si>
  <si>
    <t>231410</t>
  </si>
  <si>
    <t>231400</t>
  </si>
  <si>
    <t>530010</t>
  </si>
  <si>
    <t>ESPIRITO SANTO</t>
  </si>
  <si>
    <t>320010</t>
  </si>
  <si>
    <t>320020</t>
  </si>
  <si>
    <t>320030</t>
  </si>
  <si>
    <t>320035</t>
  </si>
  <si>
    <t>320040</t>
  </si>
  <si>
    <t>320050</t>
  </si>
  <si>
    <t>320060</t>
  </si>
  <si>
    <t>320070</t>
  </si>
  <si>
    <t>99,94%</t>
  </si>
  <si>
    <t>320080</t>
  </si>
  <si>
    <t>320090</t>
  </si>
  <si>
    <t>320100</t>
  </si>
  <si>
    <t>320110</t>
  </si>
  <si>
    <t>320115</t>
  </si>
  <si>
    <t>320120</t>
  </si>
  <si>
    <t>320130</t>
  </si>
  <si>
    <t>62,70%</t>
  </si>
  <si>
    <t>320140</t>
  </si>
  <si>
    <t>320150</t>
  </si>
  <si>
    <t>320160</t>
  </si>
  <si>
    <t>320170</t>
  </si>
  <si>
    <t>320180</t>
  </si>
  <si>
    <t>320190</t>
  </si>
  <si>
    <t>320200</t>
  </si>
  <si>
    <t>320210</t>
  </si>
  <si>
    <t>320220</t>
  </si>
  <si>
    <t>85,93%</t>
  </si>
  <si>
    <t>320225</t>
  </si>
  <si>
    <t>98,66%</t>
  </si>
  <si>
    <t>320240</t>
  </si>
  <si>
    <t>320230</t>
  </si>
  <si>
    <t>320245</t>
  </si>
  <si>
    <t>320250</t>
  </si>
  <si>
    <t>99,70%</t>
  </si>
  <si>
    <t>320255</t>
  </si>
  <si>
    <t>320260</t>
  </si>
  <si>
    <t>320265</t>
  </si>
  <si>
    <t>320270</t>
  </si>
  <si>
    <t>320280</t>
  </si>
  <si>
    <t>320290</t>
  </si>
  <si>
    <t>320300</t>
  </si>
  <si>
    <t>96,95%</t>
  </si>
  <si>
    <t>320305</t>
  </si>
  <si>
    <t>320310</t>
  </si>
  <si>
    <t>320313</t>
  </si>
  <si>
    <t>320316</t>
  </si>
  <si>
    <t>320320</t>
  </si>
  <si>
    <t>320330</t>
  </si>
  <si>
    <t>320332</t>
  </si>
  <si>
    <t>320334</t>
  </si>
  <si>
    <t>320335</t>
  </si>
  <si>
    <t>320340</t>
  </si>
  <si>
    <t>320350</t>
  </si>
  <si>
    <t>320360</t>
  </si>
  <si>
    <t>320370</t>
  </si>
  <si>
    <t>320380</t>
  </si>
  <si>
    <t>320390</t>
  </si>
  <si>
    <t>320400</t>
  </si>
  <si>
    <t>320405</t>
  </si>
  <si>
    <t>320410</t>
  </si>
  <si>
    <t>320420</t>
  </si>
  <si>
    <t>320425</t>
  </si>
  <si>
    <t>320430</t>
  </si>
  <si>
    <t>320435</t>
  </si>
  <si>
    <t>320440</t>
  </si>
  <si>
    <t>320450</t>
  </si>
  <si>
    <t>320455</t>
  </si>
  <si>
    <t>320460</t>
  </si>
  <si>
    <t>320500</t>
  </si>
  <si>
    <t>320501</t>
  </si>
  <si>
    <t>320465</t>
  </si>
  <si>
    <t>320470</t>
  </si>
  <si>
    <t>320480</t>
  </si>
  <si>
    <t>320490</t>
  </si>
  <si>
    <t>320495</t>
  </si>
  <si>
    <t>320503</t>
  </si>
  <si>
    <t>320506</t>
  </si>
  <si>
    <t>320510</t>
  </si>
  <si>
    <t>320515</t>
  </si>
  <si>
    <t>320517</t>
  </si>
  <si>
    <t>320520</t>
  </si>
  <si>
    <t>320530</t>
  </si>
  <si>
    <t>89,18%</t>
  </si>
  <si>
    <t>320016</t>
  </si>
  <si>
    <t>320013</t>
  </si>
  <si>
    <t>GOIAS</t>
  </si>
  <si>
    <t>520005</t>
  </si>
  <si>
    <t>520010</t>
  </si>
  <si>
    <t>81,34%</t>
  </si>
  <si>
    <t>520013</t>
  </si>
  <si>
    <t>520015</t>
  </si>
  <si>
    <t>520030</t>
  </si>
  <si>
    <t>520050</t>
  </si>
  <si>
    <t>520055</t>
  </si>
  <si>
    <t>520060</t>
  </si>
  <si>
    <t>520080</t>
  </si>
  <si>
    <t>520082</t>
  </si>
  <si>
    <t>520085</t>
  </si>
  <si>
    <t>520090</t>
  </si>
  <si>
    <t>520120</t>
  </si>
  <si>
    <t>520130</t>
  </si>
  <si>
    <t>520110</t>
  </si>
  <si>
    <t>520140</t>
  </si>
  <si>
    <t>49,98%</t>
  </si>
  <si>
    <t>520145</t>
  </si>
  <si>
    <t>520150</t>
  </si>
  <si>
    <t>520170</t>
  </si>
  <si>
    <t>520180</t>
  </si>
  <si>
    <t>520215</t>
  </si>
  <si>
    <t>520160</t>
  </si>
  <si>
    <t>520235</t>
  </si>
  <si>
    <t>520250</t>
  </si>
  <si>
    <t>520260</t>
  </si>
  <si>
    <t>520280</t>
  </si>
  <si>
    <t>520310</t>
  </si>
  <si>
    <t>520320</t>
  </si>
  <si>
    <t>520330</t>
  </si>
  <si>
    <t>520340</t>
  </si>
  <si>
    <t>520350</t>
  </si>
  <si>
    <t>520355</t>
  </si>
  <si>
    <t>520357</t>
  </si>
  <si>
    <t>520360</t>
  </si>
  <si>
    <t>520380</t>
  </si>
  <si>
    <t>520390</t>
  </si>
  <si>
    <t>520393</t>
  </si>
  <si>
    <t>520396</t>
  </si>
  <si>
    <t>520400</t>
  </si>
  <si>
    <t>520410</t>
  </si>
  <si>
    <t>520420</t>
  </si>
  <si>
    <t>520425</t>
  </si>
  <si>
    <t>520440</t>
  </si>
  <si>
    <t>520450</t>
  </si>
  <si>
    <t>520455</t>
  </si>
  <si>
    <t>520460</t>
  </si>
  <si>
    <t>520465</t>
  </si>
  <si>
    <t>520470</t>
  </si>
  <si>
    <t>520480</t>
  </si>
  <si>
    <t>520485</t>
  </si>
  <si>
    <t>520490</t>
  </si>
  <si>
    <t>520495</t>
  </si>
  <si>
    <t>520500</t>
  </si>
  <si>
    <t>520505</t>
  </si>
  <si>
    <t>520510</t>
  </si>
  <si>
    <t>520520</t>
  </si>
  <si>
    <t>520530</t>
  </si>
  <si>
    <t>520430</t>
  </si>
  <si>
    <t>520540</t>
  </si>
  <si>
    <t>520545</t>
  </si>
  <si>
    <t>520547</t>
  </si>
  <si>
    <t>520549</t>
  </si>
  <si>
    <t>520551</t>
  </si>
  <si>
    <t>520552</t>
  </si>
  <si>
    <t>520590</t>
  </si>
  <si>
    <t>520580</t>
  </si>
  <si>
    <t>520620</t>
  </si>
  <si>
    <t>520630</t>
  </si>
  <si>
    <t>520640</t>
  </si>
  <si>
    <t>95,15%</t>
  </si>
  <si>
    <t>520650</t>
  </si>
  <si>
    <t>520660</t>
  </si>
  <si>
    <t>520570</t>
  </si>
  <si>
    <t>520670</t>
  </si>
  <si>
    <t>520680</t>
  </si>
  <si>
    <t>520690</t>
  </si>
  <si>
    <t>520710</t>
  </si>
  <si>
    <t>520830</t>
  </si>
  <si>
    <t>520725</t>
  </si>
  <si>
    <t>520735</t>
  </si>
  <si>
    <t>520740</t>
  </si>
  <si>
    <t>520750</t>
  </si>
  <si>
    <t>520753</t>
  </si>
  <si>
    <t>520760</t>
  </si>
  <si>
    <t>520780</t>
  </si>
  <si>
    <t>520790</t>
  </si>
  <si>
    <t>520800</t>
  </si>
  <si>
    <t>520810</t>
  </si>
  <si>
    <t>520815</t>
  </si>
  <si>
    <t>520850</t>
  </si>
  <si>
    <t>520880</t>
  </si>
  <si>
    <t>520840</t>
  </si>
  <si>
    <t>520860</t>
  </si>
  <si>
    <t>520910</t>
  </si>
  <si>
    <t>520890</t>
  </si>
  <si>
    <t>520870</t>
  </si>
  <si>
    <t>520915</t>
  </si>
  <si>
    <t>85,71%</t>
  </si>
  <si>
    <t>520920</t>
  </si>
  <si>
    <t>520940</t>
  </si>
  <si>
    <t>520929</t>
  </si>
  <si>
    <t>520945</t>
  </si>
  <si>
    <t>520960</t>
  </si>
  <si>
    <t>520980</t>
  </si>
  <si>
    <t>520970</t>
  </si>
  <si>
    <t>520990</t>
  </si>
  <si>
    <t>78,42%</t>
  </si>
  <si>
    <t>520993</t>
  </si>
  <si>
    <t>520995</t>
  </si>
  <si>
    <t>521000</t>
  </si>
  <si>
    <t>521010</t>
  </si>
  <si>
    <t>521015</t>
  </si>
  <si>
    <t>521020</t>
  </si>
  <si>
    <t>521030</t>
  </si>
  <si>
    <t>521040</t>
  </si>
  <si>
    <t>521056</t>
  </si>
  <si>
    <t>521060</t>
  </si>
  <si>
    <t>521080</t>
  </si>
  <si>
    <t>521090</t>
  </si>
  <si>
    <t>521100</t>
  </si>
  <si>
    <t>521120</t>
  </si>
  <si>
    <t>521130</t>
  </si>
  <si>
    <t>521140</t>
  </si>
  <si>
    <t>521150</t>
  </si>
  <si>
    <t>521160</t>
  </si>
  <si>
    <t>521170</t>
  </si>
  <si>
    <t>521180</t>
  </si>
  <si>
    <t>521190</t>
  </si>
  <si>
    <t>521200</t>
  </si>
  <si>
    <t>521205</t>
  </si>
  <si>
    <t>521210</t>
  </si>
  <si>
    <t>521220</t>
  </si>
  <si>
    <t>521225</t>
  </si>
  <si>
    <t>521230</t>
  </si>
  <si>
    <t>521250</t>
  </si>
  <si>
    <t>64,20%</t>
  </si>
  <si>
    <t>521260</t>
  </si>
  <si>
    <t>521270</t>
  </si>
  <si>
    <t>521280</t>
  </si>
  <si>
    <t>521290</t>
  </si>
  <si>
    <t>521295</t>
  </si>
  <si>
    <t>521300</t>
  </si>
  <si>
    <t>521305</t>
  </si>
  <si>
    <t>521308</t>
  </si>
  <si>
    <t>521310</t>
  </si>
  <si>
    <t>521340</t>
  </si>
  <si>
    <t>521350</t>
  </si>
  <si>
    <t>521370</t>
  </si>
  <si>
    <t>521375</t>
  </si>
  <si>
    <t>521377</t>
  </si>
  <si>
    <t>521380</t>
  </si>
  <si>
    <t>521385</t>
  </si>
  <si>
    <t>521390</t>
  </si>
  <si>
    <t>521400</t>
  </si>
  <si>
    <t>521405</t>
  </si>
  <si>
    <t>521410</t>
  </si>
  <si>
    <t>521440</t>
  </si>
  <si>
    <t>521450</t>
  </si>
  <si>
    <t>521460</t>
  </si>
  <si>
    <t>521470</t>
  </si>
  <si>
    <t>521480</t>
  </si>
  <si>
    <t>521483</t>
  </si>
  <si>
    <t>521486</t>
  </si>
  <si>
    <t>521487</t>
  </si>
  <si>
    <t>521490</t>
  </si>
  <si>
    <t>521500</t>
  </si>
  <si>
    <t>521520</t>
  </si>
  <si>
    <t>521523</t>
  </si>
  <si>
    <t>521525</t>
  </si>
  <si>
    <t>521530</t>
  </si>
  <si>
    <t>521540</t>
  </si>
  <si>
    <t>521550</t>
  </si>
  <si>
    <t>521560</t>
  </si>
  <si>
    <t>521565</t>
  </si>
  <si>
    <t>521570</t>
  </si>
  <si>
    <t>521580</t>
  </si>
  <si>
    <t>521590</t>
  </si>
  <si>
    <t>521600</t>
  </si>
  <si>
    <t>521630</t>
  </si>
  <si>
    <t>82,25%</t>
  </si>
  <si>
    <t>521640</t>
  </si>
  <si>
    <t>521645</t>
  </si>
  <si>
    <t>521680</t>
  </si>
  <si>
    <t>521690</t>
  </si>
  <si>
    <t>521710</t>
  </si>
  <si>
    <t>521720</t>
  </si>
  <si>
    <t>521730</t>
  </si>
  <si>
    <t>521740</t>
  </si>
  <si>
    <t>521760</t>
  </si>
  <si>
    <t>521770</t>
  </si>
  <si>
    <t>521800</t>
  </si>
  <si>
    <t>521805</t>
  </si>
  <si>
    <t>521810</t>
  </si>
  <si>
    <t>521830</t>
  </si>
  <si>
    <t>521839</t>
  </si>
  <si>
    <t>521850</t>
  </si>
  <si>
    <t>521860</t>
  </si>
  <si>
    <t>521870</t>
  </si>
  <si>
    <t>521878</t>
  </si>
  <si>
    <t>521880</t>
  </si>
  <si>
    <t>521890</t>
  </si>
  <si>
    <t>521900</t>
  </si>
  <si>
    <t>521910</t>
  </si>
  <si>
    <t>521920</t>
  </si>
  <si>
    <t>521925</t>
  </si>
  <si>
    <t>521930</t>
  </si>
  <si>
    <t>521935</t>
  </si>
  <si>
    <t>521940</t>
  </si>
  <si>
    <t>521945</t>
  </si>
  <si>
    <t>521950</t>
  </si>
  <si>
    <t>521960</t>
  </si>
  <si>
    <t>521970</t>
  </si>
  <si>
    <t>521971</t>
  </si>
  <si>
    <t>521973</t>
  </si>
  <si>
    <t>521975</t>
  </si>
  <si>
    <t>522045</t>
  </si>
  <si>
    <t>522050</t>
  </si>
  <si>
    <t>522060</t>
  </si>
  <si>
    <t>522068</t>
  </si>
  <si>
    <t>86,93%</t>
  </si>
  <si>
    <t>521980</t>
  </si>
  <si>
    <t>521990</t>
  </si>
  <si>
    <t>522000</t>
  </si>
  <si>
    <t>522005</t>
  </si>
  <si>
    <t>522010</t>
  </si>
  <si>
    <t>522015</t>
  </si>
  <si>
    <t>522020</t>
  </si>
  <si>
    <t>522026</t>
  </si>
  <si>
    <t>522028</t>
  </si>
  <si>
    <t>522040</t>
  </si>
  <si>
    <t>522070</t>
  </si>
  <si>
    <t>522100</t>
  </si>
  <si>
    <t>522108</t>
  </si>
  <si>
    <t>522119</t>
  </si>
  <si>
    <t>522140</t>
  </si>
  <si>
    <t>522145</t>
  </si>
  <si>
    <t>99,68%</t>
  </si>
  <si>
    <t>522130</t>
  </si>
  <si>
    <t>522155</t>
  </si>
  <si>
    <t>522150</t>
  </si>
  <si>
    <t>522157</t>
  </si>
  <si>
    <t>522170</t>
  </si>
  <si>
    <t>522160</t>
  </si>
  <si>
    <t>522180</t>
  </si>
  <si>
    <t>522185</t>
  </si>
  <si>
    <t>522190</t>
  </si>
  <si>
    <t>522200</t>
  </si>
  <si>
    <t>522205</t>
  </si>
  <si>
    <t>522220</t>
  </si>
  <si>
    <t>522230</t>
  </si>
  <si>
    <t>520017</t>
  </si>
  <si>
    <t>520020</t>
  </si>
  <si>
    <t>520025</t>
  </si>
  <si>
    <t>MARANHAO</t>
  </si>
  <si>
    <t>210010</t>
  </si>
  <si>
    <t>210020</t>
  </si>
  <si>
    <t>210030</t>
  </si>
  <si>
    <t>210040</t>
  </si>
  <si>
    <t>210043</t>
  </si>
  <si>
    <t>210047</t>
  </si>
  <si>
    <t>210050</t>
  </si>
  <si>
    <t>210055</t>
  </si>
  <si>
    <t>210060</t>
  </si>
  <si>
    <t>210070</t>
  </si>
  <si>
    <t>210080</t>
  </si>
  <si>
    <t>210083</t>
  </si>
  <si>
    <t>210087</t>
  </si>
  <si>
    <t>210090</t>
  </si>
  <si>
    <t>210095</t>
  </si>
  <si>
    <t>210100</t>
  </si>
  <si>
    <t>210110</t>
  </si>
  <si>
    <t>210005</t>
  </si>
  <si>
    <t>210120</t>
  </si>
  <si>
    <t>94,52%</t>
  </si>
  <si>
    <t>210125</t>
  </si>
  <si>
    <t>210130</t>
  </si>
  <si>
    <t>210135</t>
  </si>
  <si>
    <t>210140</t>
  </si>
  <si>
    <t>210160</t>
  </si>
  <si>
    <t>210170</t>
  </si>
  <si>
    <t>210150</t>
  </si>
  <si>
    <t>210177</t>
  </si>
  <si>
    <t>210173</t>
  </si>
  <si>
    <t>210180</t>
  </si>
  <si>
    <t>210190</t>
  </si>
  <si>
    <t>210193</t>
  </si>
  <si>
    <t>210197</t>
  </si>
  <si>
    <t>210200</t>
  </si>
  <si>
    <t>80,41%</t>
  </si>
  <si>
    <t>210203</t>
  </si>
  <si>
    <t>210207</t>
  </si>
  <si>
    <t>210210</t>
  </si>
  <si>
    <t>210215</t>
  </si>
  <si>
    <t>210220</t>
  </si>
  <si>
    <t>210230</t>
  </si>
  <si>
    <t>210232</t>
  </si>
  <si>
    <t>210235</t>
  </si>
  <si>
    <t>89,82%</t>
  </si>
  <si>
    <t>210237</t>
  </si>
  <si>
    <t>210240</t>
  </si>
  <si>
    <t>210250</t>
  </si>
  <si>
    <t>210255</t>
  </si>
  <si>
    <t>93,73%</t>
  </si>
  <si>
    <t>210270</t>
  </si>
  <si>
    <t>80,81%</t>
  </si>
  <si>
    <t>210275</t>
  </si>
  <si>
    <t>210280</t>
  </si>
  <si>
    <t>210290</t>
  </si>
  <si>
    <t>210300</t>
  </si>
  <si>
    <t>97,67%</t>
  </si>
  <si>
    <t>210310</t>
  </si>
  <si>
    <t>210312</t>
  </si>
  <si>
    <t>210315</t>
  </si>
  <si>
    <t>210317</t>
  </si>
  <si>
    <t>210320</t>
  </si>
  <si>
    <t>210325</t>
  </si>
  <si>
    <t>210330</t>
  </si>
  <si>
    <t>210340</t>
  </si>
  <si>
    <t>90,48%</t>
  </si>
  <si>
    <t>210350</t>
  </si>
  <si>
    <t>210355</t>
  </si>
  <si>
    <t>210360</t>
  </si>
  <si>
    <t>210370</t>
  </si>
  <si>
    <t>210260</t>
  </si>
  <si>
    <t>95,64%</t>
  </si>
  <si>
    <t>210375</t>
  </si>
  <si>
    <t>210380</t>
  </si>
  <si>
    <t>91,02%</t>
  </si>
  <si>
    <t>210390</t>
  </si>
  <si>
    <t>210400</t>
  </si>
  <si>
    <t>210405</t>
  </si>
  <si>
    <t>210407</t>
  </si>
  <si>
    <t>210408</t>
  </si>
  <si>
    <t>88,42%</t>
  </si>
  <si>
    <t>210409</t>
  </si>
  <si>
    <t>210410</t>
  </si>
  <si>
    <t>210420</t>
  </si>
  <si>
    <t>210430</t>
  </si>
  <si>
    <t>210440</t>
  </si>
  <si>
    <t>88,34%</t>
  </si>
  <si>
    <t>210450</t>
  </si>
  <si>
    <t>210455</t>
  </si>
  <si>
    <t>210460</t>
  </si>
  <si>
    <t>210462</t>
  </si>
  <si>
    <t>210465</t>
  </si>
  <si>
    <t>210467</t>
  </si>
  <si>
    <t>210480</t>
  </si>
  <si>
    <t>210470</t>
  </si>
  <si>
    <t>210490</t>
  </si>
  <si>
    <t>96,88%</t>
  </si>
  <si>
    <t>210500</t>
  </si>
  <si>
    <t>210510</t>
  </si>
  <si>
    <t>210515</t>
  </si>
  <si>
    <t>210520</t>
  </si>
  <si>
    <t>210530</t>
  </si>
  <si>
    <t>210535</t>
  </si>
  <si>
    <t>210540</t>
  </si>
  <si>
    <t>210542</t>
  </si>
  <si>
    <t>86,64%</t>
  </si>
  <si>
    <t>210545</t>
  </si>
  <si>
    <t>210547</t>
  </si>
  <si>
    <t>210560</t>
  </si>
  <si>
    <t>210550</t>
  </si>
  <si>
    <t>210565</t>
  </si>
  <si>
    <t>210570</t>
  </si>
  <si>
    <t>95,63%</t>
  </si>
  <si>
    <t>210580</t>
  </si>
  <si>
    <t>210594</t>
  </si>
  <si>
    <t>210590</t>
  </si>
  <si>
    <t>92,44%</t>
  </si>
  <si>
    <t>210592</t>
  </si>
  <si>
    <t>210596</t>
  </si>
  <si>
    <t>210598</t>
  </si>
  <si>
    <t>210600</t>
  </si>
  <si>
    <t>210610</t>
  </si>
  <si>
    <t>210620</t>
  </si>
  <si>
    <t>210630</t>
  </si>
  <si>
    <t>78,79%</t>
  </si>
  <si>
    <t>210632</t>
  </si>
  <si>
    <t>210635</t>
  </si>
  <si>
    <t>210637</t>
  </si>
  <si>
    <t>210640</t>
  </si>
  <si>
    <t>210650</t>
  </si>
  <si>
    <t>98,37%</t>
  </si>
  <si>
    <t>210660</t>
  </si>
  <si>
    <t>210663</t>
  </si>
  <si>
    <t>210667</t>
  </si>
  <si>
    <t>210670</t>
  </si>
  <si>
    <t>90,86%</t>
  </si>
  <si>
    <t>210675</t>
  </si>
  <si>
    <t>210680</t>
  </si>
  <si>
    <t>210700</t>
  </si>
  <si>
    <t>210690</t>
  </si>
  <si>
    <t>210710</t>
  </si>
  <si>
    <t>210720</t>
  </si>
  <si>
    <t>210725</t>
  </si>
  <si>
    <t>210730</t>
  </si>
  <si>
    <t>210735</t>
  </si>
  <si>
    <t>210740</t>
  </si>
  <si>
    <t>210745</t>
  </si>
  <si>
    <t>210760</t>
  </si>
  <si>
    <t>210770</t>
  </si>
  <si>
    <t>210780</t>
  </si>
  <si>
    <t>210790</t>
  </si>
  <si>
    <t>210800</t>
  </si>
  <si>
    <t>210805</t>
  </si>
  <si>
    <t>210810</t>
  </si>
  <si>
    <t>210750</t>
  </si>
  <si>
    <t>210820</t>
  </si>
  <si>
    <t>210825</t>
  </si>
  <si>
    <t>210830</t>
  </si>
  <si>
    <t>210840</t>
  </si>
  <si>
    <t>210845</t>
  </si>
  <si>
    <t>210850</t>
  </si>
  <si>
    <t>210860</t>
  </si>
  <si>
    <t>210870</t>
  </si>
  <si>
    <t>210880</t>
  </si>
  <si>
    <t>86,44%</t>
  </si>
  <si>
    <t>210900</t>
  </si>
  <si>
    <t>210905</t>
  </si>
  <si>
    <t>210890</t>
  </si>
  <si>
    <t>98,21%</t>
  </si>
  <si>
    <t>210910</t>
  </si>
  <si>
    <t>210920</t>
  </si>
  <si>
    <t>210923</t>
  </si>
  <si>
    <t>210927</t>
  </si>
  <si>
    <t>210930</t>
  </si>
  <si>
    <t>210940</t>
  </si>
  <si>
    <t>210945</t>
  </si>
  <si>
    <t>210950</t>
  </si>
  <si>
    <t>210955</t>
  </si>
  <si>
    <t>210960</t>
  </si>
  <si>
    <t>210970</t>
  </si>
  <si>
    <t>210975</t>
  </si>
  <si>
    <t>210980</t>
  </si>
  <si>
    <t>63,80%</t>
  </si>
  <si>
    <t>210990</t>
  </si>
  <si>
    <t>211000</t>
  </si>
  <si>
    <t>211003</t>
  </si>
  <si>
    <t>211010</t>
  </si>
  <si>
    <t>211020</t>
  </si>
  <si>
    <t>211023</t>
  </si>
  <si>
    <t>211027</t>
  </si>
  <si>
    <t>86,22%</t>
  </si>
  <si>
    <t>211030</t>
  </si>
  <si>
    <t>211172</t>
  </si>
  <si>
    <t>211174</t>
  </si>
  <si>
    <t>211176</t>
  </si>
  <si>
    <t>211178</t>
  </si>
  <si>
    <t>211190</t>
  </si>
  <si>
    <t>211195</t>
  </si>
  <si>
    <t>211040</t>
  </si>
  <si>
    <t>211050</t>
  </si>
  <si>
    <t>211060</t>
  </si>
  <si>
    <t>211065</t>
  </si>
  <si>
    <t>211070</t>
  </si>
  <si>
    <t>211085</t>
  </si>
  <si>
    <t>211090</t>
  </si>
  <si>
    <t>211080</t>
  </si>
  <si>
    <t>211120</t>
  </si>
  <si>
    <t>211125</t>
  </si>
  <si>
    <t>211100</t>
  </si>
  <si>
    <t>211102</t>
  </si>
  <si>
    <t>211105</t>
  </si>
  <si>
    <t>93,06%</t>
  </si>
  <si>
    <t>211107</t>
  </si>
  <si>
    <t>211110</t>
  </si>
  <si>
    <t>211130</t>
  </si>
  <si>
    <t>211140</t>
  </si>
  <si>
    <t>211150</t>
  </si>
  <si>
    <t>211153</t>
  </si>
  <si>
    <t>211157</t>
  </si>
  <si>
    <t>211160</t>
  </si>
  <si>
    <t>211163</t>
  </si>
  <si>
    <t>211167</t>
  </si>
  <si>
    <t>211170</t>
  </si>
  <si>
    <t>211180</t>
  </si>
  <si>
    <t>211200</t>
  </si>
  <si>
    <t>211210</t>
  </si>
  <si>
    <t>211220</t>
  </si>
  <si>
    <t>211223</t>
  </si>
  <si>
    <t>211227</t>
  </si>
  <si>
    <t>211230</t>
  </si>
  <si>
    <t>211240</t>
  </si>
  <si>
    <t>211245</t>
  </si>
  <si>
    <t>211250</t>
  </si>
  <si>
    <t>211260</t>
  </si>
  <si>
    <t>88,40%</t>
  </si>
  <si>
    <t>211270</t>
  </si>
  <si>
    <t>211280</t>
  </si>
  <si>
    <t>211285</t>
  </si>
  <si>
    <t>77,25%</t>
  </si>
  <si>
    <t>211300</t>
  </si>
  <si>
    <t>211290</t>
  </si>
  <si>
    <t>82,03%</t>
  </si>
  <si>
    <t>211400</t>
  </si>
  <si>
    <t>87,56%</t>
  </si>
  <si>
    <t>210015</t>
  </si>
  <si>
    <t>310010</t>
  </si>
  <si>
    <t>310020</t>
  </si>
  <si>
    <t>310030</t>
  </si>
  <si>
    <t>310040</t>
  </si>
  <si>
    <t>310080</t>
  </si>
  <si>
    <t>310110</t>
  </si>
  <si>
    <t>99,25%</t>
  </si>
  <si>
    <t>310120</t>
  </si>
  <si>
    <t>310130</t>
  </si>
  <si>
    <t>310140</t>
  </si>
  <si>
    <t>310160</t>
  </si>
  <si>
    <t>310163</t>
  </si>
  <si>
    <t>310170</t>
  </si>
  <si>
    <t>310180</t>
  </si>
  <si>
    <t>310190</t>
  </si>
  <si>
    <t>310200</t>
  </si>
  <si>
    <t>310205</t>
  </si>
  <si>
    <t>315350</t>
  </si>
  <si>
    <t>310210</t>
  </si>
  <si>
    <t>310220</t>
  </si>
  <si>
    <t>310230</t>
  </si>
  <si>
    <t>310240</t>
  </si>
  <si>
    <t>310150</t>
  </si>
  <si>
    <t>310250</t>
  </si>
  <si>
    <t>310260</t>
  </si>
  <si>
    <t>310280</t>
  </si>
  <si>
    <t>310285</t>
  </si>
  <si>
    <t>310290</t>
  </si>
  <si>
    <t>310300</t>
  </si>
  <si>
    <t>310310</t>
  </si>
  <si>
    <t>310330</t>
  </si>
  <si>
    <t>310350</t>
  </si>
  <si>
    <t>93,72%</t>
  </si>
  <si>
    <t>310360</t>
  </si>
  <si>
    <t>310370</t>
  </si>
  <si>
    <t>310375</t>
  </si>
  <si>
    <t>310380</t>
  </si>
  <si>
    <t>310400</t>
  </si>
  <si>
    <t>74,58%</t>
  </si>
  <si>
    <t>310320</t>
  </si>
  <si>
    <t>310340</t>
  </si>
  <si>
    <t>310390</t>
  </si>
  <si>
    <t>310410</t>
  </si>
  <si>
    <t>88,26%</t>
  </si>
  <si>
    <t>310420</t>
  </si>
  <si>
    <t>310430</t>
  </si>
  <si>
    <t>310440</t>
  </si>
  <si>
    <t>310445</t>
  </si>
  <si>
    <t>310450</t>
  </si>
  <si>
    <t>310460</t>
  </si>
  <si>
    <t>310470</t>
  </si>
  <si>
    <t>310480</t>
  </si>
  <si>
    <t>310050</t>
  </si>
  <si>
    <t>310490</t>
  </si>
  <si>
    <t>310500</t>
  </si>
  <si>
    <t>310510</t>
  </si>
  <si>
    <t>310520</t>
  </si>
  <si>
    <t>310530</t>
  </si>
  <si>
    <t>310560</t>
  </si>
  <si>
    <t>310570</t>
  </si>
  <si>
    <t>310590</t>
  </si>
  <si>
    <t>310540</t>
  </si>
  <si>
    <t>310550</t>
  </si>
  <si>
    <t>310600</t>
  </si>
  <si>
    <t>310610</t>
  </si>
  <si>
    <t>310620</t>
  </si>
  <si>
    <t>310630</t>
  </si>
  <si>
    <t>97,30%</t>
  </si>
  <si>
    <t>310640</t>
  </si>
  <si>
    <t>310650</t>
  </si>
  <si>
    <t>310665</t>
  </si>
  <si>
    <t>310660</t>
  </si>
  <si>
    <t>310670</t>
  </si>
  <si>
    <t>310680</t>
  </si>
  <si>
    <t>310690</t>
  </si>
  <si>
    <t>310700</t>
  </si>
  <si>
    <t>310710</t>
  </si>
  <si>
    <t>310720</t>
  </si>
  <si>
    <t>310730</t>
  </si>
  <si>
    <t>310740</t>
  </si>
  <si>
    <t>310750</t>
  </si>
  <si>
    <t>310760</t>
  </si>
  <si>
    <t>310770</t>
  </si>
  <si>
    <t>310780</t>
  </si>
  <si>
    <t>98,98%</t>
  </si>
  <si>
    <t>310790</t>
  </si>
  <si>
    <t>310800</t>
  </si>
  <si>
    <t>310810</t>
  </si>
  <si>
    <t>310820</t>
  </si>
  <si>
    <t>310825</t>
  </si>
  <si>
    <t>310830</t>
  </si>
  <si>
    <t>95,55%</t>
  </si>
  <si>
    <t>310840</t>
  </si>
  <si>
    <t>310850</t>
  </si>
  <si>
    <t>310855</t>
  </si>
  <si>
    <t>310860</t>
  </si>
  <si>
    <t>310890</t>
  </si>
  <si>
    <t>310880</t>
  </si>
  <si>
    <t>310900</t>
  </si>
  <si>
    <t>310870</t>
  </si>
  <si>
    <t>310910</t>
  </si>
  <si>
    <t>310920</t>
  </si>
  <si>
    <t>310925</t>
  </si>
  <si>
    <t>310930</t>
  </si>
  <si>
    <t>310940</t>
  </si>
  <si>
    <t>310945</t>
  </si>
  <si>
    <t>310950</t>
  </si>
  <si>
    <t>310960</t>
  </si>
  <si>
    <t>310970</t>
  </si>
  <si>
    <t>310270</t>
  </si>
  <si>
    <t>310980</t>
  </si>
  <si>
    <t>310990</t>
  </si>
  <si>
    <t>311000</t>
  </si>
  <si>
    <t>311010</t>
  </si>
  <si>
    <t>311020</t>
  </si>
  <si>
    <t>311030</t>
  </si>
  <si>
    <t>311040</t>
  </si>
  <si>
    <t>311050</t>
  </si>
  <si>
    <t>311070</t>
  </si>
  <si>
    <t>311060</t>
  </si>
  <si>
    <t>311090</t>
  </si>
  <si>
    <t>311080</t>
  </si>
  <si>
    <t>311100</t>
  </si>
  <si>
    <t>311110</t>
  </si>
  <si>
    <t>311115</t>
  </si>
  <si>
    <t>311120</t>
  </si>
  <si>
    <t>311130</t>
  </si>
  <si>
    <t>311140</t>
  </si>
  <si>
    <t>311150</t>
  </si>
  <si>
    <t>311160</t>
  </si>
  <si>
    <t>311190</t>
  </si>
  <si>
    <t>311170</t>
  </si>
  <si>
    <t>311200</t>
  </si>
  <si>
    <t>311205</t>
  </si>
  <si>
    <t>311180</t>
  </si>
  <si>
    <t>311210</t>
  </si>
  <si>
    <t>311220</t>
  </si>
  <si>
    <t>311230</t>
  </si>
  <si>
    <t>311240</t>
  </si>
  <si>
    <t>311250</t>
  </si>
  <si>
    <t>311260</t>
  </si>
  <si>
    <t>311265</t>
  </si>
  <si>
    <t>311270</t>
  </si>
  <si>
    <t>96,43%</t>
  </si>
  <si>
    <t>311280</t>
  </si>
  <si>
    <t>311290</t>
  </si>
  <si>
    <t>311310</t>
  </si>
  <si>
    <t>311320</t>
  </si>
  <si>
    <t>311330</t>
  </si>
  <si>
    <t>311340</t>
  </si>
  <si>
    <t>311300</t>
  </si>
  <si>
    <t>311350</t>
  </si>
  <si>
    <t>311360</t>
  </si>
  <si>
    <t>311370</t>
  </si>
  <si>
    <t>311390</t>
  </si>
  <si>
    <t>311400</t>
  </si>
  <si>
    <t>311410</t>
  </si>
  <si>
    <t>93,59%</t>
  </si>
  <si>
    <t>311420</t>
  </si>
  <si>
    <t>311430</t>
  </si>
  <si>
    <t>311440</t>
  </si>
  <si>
    <t>311380</t>
  </si>
  <si>
    <t>311450</t>
  </si>
  <si>
    <t>311455</t>
  </si>
  <si>
    <t>311460</t>
  </si>
  <si>
    <t>311480</t>
  </si>
  <si>
    <t>311470</t>
  </si>
  <si>
    <t>311490</t>
  </si>
  <si>
    <t>311500</t>
  </si>
  <si>
    <t>311530</t>
  </si>
  <si>
    <t>311535</t>
  </si>
  <si>
    <t>311540</t>
  </si>
  <si>
    <t>311545</t>
  </si>
  <si>
    <t>311547</t>
  </si>
  <si>
    <t>311550</t>
  </si>
  <si>
    <t>311560</t>
  </si>
  <si>
    <t>311570</t>
  </si>
  <si>
    <t>311580</t>
  </si>
  <si>
    <t>311600</t>
  </si>
  <si>
    <t>311610</t>
  </si>
  <si>
    <t>311615</t>
  </si>
  <si>
    <t>311620</t>
  </si>
  <si>
    <t>311590</t>
  </si>
  <si>
    <t>311630</t>
  </si>
  <si>
    <t>311640</t>
  </si>
  <si>
    <t>311650</t>
  </si>
  <si>
    <t>311660</t>
  </si>
  <si>
    <t>311670</t>
  </si>
  <si>
    <t>311680</t>
  </si>
  <si>
    <t>311690</t>
  </si>
  <si>
    <t>311700</t>
  </si>
  <si>
    <t>311710</t>
  </si>
  <si>
    <t>311520</t>
  </si>
  <si>
    <t>311730</t>
  </si>
  <si>
    <t>311720</t>
  </si>
  <si>
    <t>311740</t>
  </si>
  <si>
    <t>311750</t>
  </si>
  <si>
    <t>311760</t>
  </si>
  <si>
    <t>311770</t>
  </si>
  <si>
    <t>311780</t>
  </si>
  <si>
    <t>311787</t>
  </si>
  <si>
    <t>0,00%</t>
  </si>
  <si>
    <t>311790</t>
  </si>
  <si>
    <t>311800</t>
  </si>
  <si>
    <t>311810</t>
  </si>
  <si>
    <t>311820</t>
  </si>
  <si>
    <t>311830</t>
  </si>
  <si>
    <t>311840</t>
  </si>
  <si>
    <t>311850</t>
  </si>
  <si>
    <t>311860</t>
  </si>
  <si>
    <t>311870</t>
  </si>
  <si>
    <t>311880</t>
  </si>
  <si>
    <t>311890</t>
  </si>
  <si>
    <t>311900</t>
  </si>
  <si>
    <t>311910</t>
  </si>
  <si>
    <t>311920</t>
  </si>
  <si>
    <t>311930</t>
  </si>
  <si>
    <t>311940</t>
  </si>
  <si>
    <t>311950</t>
  </si>
  <si>
    <t>311960</t>
  </si>
  <si>
    <t>311970</t>
  </si>
  <si>
    <t>312010</t>
  </si>
  <si>
    <t>312020</t>
  </si>
  <si>
    <t>312040</t>
  </si>
  <si>
    <t>312050</t>
  </si>
  <si>
    <t>312030</t>
  </si>
  <si>
    <t>97,84%</t>
  </si>
  <si>
    <t>312015</t>
  </si>
  <si>
    <t>312060</t>
  </si>
  <si>
    <t>312070</t>
  </si>
  <si>
    <t>312080</t>
  </si>
  <si>
    <t>312083</t>
  </si>
  <si>
    <t>312087</t>
  </si>
  <si>
    <t>312090</t>
  </si>
  <si>
    <t>311510</t>
  </si>
  <si>
    <t>311980</t>
  </si>
  <si>
    <t>311990</t>
  </si>
  <si>
    <t>311995</t>
  </si>
  <si>
    <t>312000</t>
  </si>
  <si>
    <t>311783</t>
  </si>
  <si>
    <t>312100</t>
  </si>
  <si>
    <t>312110</t>
  </si>
  <si>
    <t>312120</t>
  </si>
  <si>
    <t>312125</t>
  </si>
  <si>
    <t>93,89%</t>
  </si>
  <si>
    <t>312130</t>
  </si>
  <si>
    <t>312140</t>
  </si>
  <si>
    <t>312150</t>
  </si>
  <si>
    <t>312160</t>
  </si>
  <si>
    <t>312170</t>
  </si>
  <si>
    <t>312180</t>
  </si>
  <si>
    <t>312200</t>
  </si>
  <si>
    <t>312210</t>
  </si>
  <si>
    <t>312220</t>
  </si>
  <si>
    <t>312190</t>
  </si>
  <si>
    <t>312230</t>
  </si>
  <si>
    <t>312235</t>
  </si>
  <si>
    <t>312240</t>
  </si>
  <si>
    <t>312245</t>
  </si>
  <si>
    <t>312247</t>
  </si>
  <si>
    <t>312250</t>
  </si>
  <si>
    <t>312260</t>
  </si>
  <si>
    <t>312270</t>
  </si>
  <si>
    <t>312280</t>
  </si>
  <si>
    <t>312290</t>
  </si>
  <si>
    <t>312300</t>
  </si>
  <si>
    <t>312310</t>
  </si>
  <si>
    <t>312320</t>
  </si>
  <si>
    <t>312330</t>
  </si>
  <si>
    <t>312340</t>
  </si>
  <si>
    <t>312350</t>
  </si>
  <si>
    <t>312352</t>
  </si>
  <si>
    <t>312360</t>
  </si>
  <si>
    <t>312370</t>
  </si>
  <si>
    <t>312380</t>
  </si>
  <si>
    <t>312385</t>
  </si>
  <si>
    <t>312390</t>
  </si>
  <si>
    <t>312400</t>
  </si>
  <si>
    <t>312410</t>
  </si>
  <si>
    <t>312420</t>
  </si>
  <si>
    <t>312430</t>
  </si>
  <si>
    <t>96,57%</t>
  </si>
  <si>
    <t>312440</t>
  </si>
  <si>
    <t>312450</t>
  </si>
  <si>
    <t>312460</t>
  </si>
  <si>
    <t>312470</t>
  </si>
  <si>
    <t>88,02%</t>
  </si>
  <si>
    <t>312480</t>
  </si>
  <si>
    <t>312490</t>
  </si>
  <si>
    <t>312500</t>
  </si>
  <si>
    <t>312510</t>
  </si>
  <si>
    <t>312520</t>
  </si>
  <si>
    <t>312530</t>
  </si>
  <si>
    <t>312560</t>
  </si>
  <si>
    <t>312570</t>
  </si>
  <si>
    <t>312540</t>
  </si>
  <si>
    <t>312580</t>
  </si>
  <si>
    <t>312590</t>
  </si>
  <si>
    <t>312595</t>
  </si>
  <si>
    <t>312600</t>
  </si>
  <si>
    <t>312610</t>
  </si>
  <si>
    <t>312620</t>
  </si>
  <si>
    <t>312630</t>
  </si>
  <si>
    <t>312640</t>
  </si>
  <si>
    <t>312650</t>
  </si>
  <si>
    <t>312660</t>
  </si>
  <si>
    <t>312670</t>
  </si>
  <si>
    <t>84,89%</t>
  </si>
  <si>
    <t>312675</t>
  </si>
  <si>
    <t>312680</t>
  </si>
  <si>
    <t>312690</t>
  </si>
  <si>
    <t>99,58%</t>
  </si>
  <si>
    <t>312695</t>
  </si>
  <si>
    <t>312700</t>
  </si>
  <si>
    <t>312705</t>
  </si>
  <si>
    <t>97,22%</t>
  </si>
  <si>
    <t>312707</t>
  </si>
  <si>
    <t>312710</t>
  </si>
  <si>
    <t>312720</t>
  </si>
  <si>
    <t>312730</t>
  </si>
  <si>
    <t>312733</t>
  </si>
  <si>
    <t>312735</t>
  </si>
  <si>
    <t>312737</t>
  </si>
  <si>
    <t>312738</t>
  </si>
  <si>
    <t>312750</t>
  </si>
  <si>
    <t>312740</t>
  </si>
  <si>
    <t>312760</t>
  </si>
  <si>
    <t>312770</t>
  </si>
  <si>
    <t>312790</t>
  </si>
  <si>
    <t>312780</t>
  </si>
  <si>
    <t>312800</t>
  </si>
  <si>
    <t>312810</t>
  </si>
  <si>
    <t>312820</t>
  </si>
  <si>
    <t>312825</t>
  </si>
  <si>
    <t>312840</t>
  </si>
  <si>
    <t>312830</t>
  </si>
  <si>
    <t>312850</t>
  </si>
  <si>
    <t>312860</t>
  </si>
  <si>
    <t>312870</t>
  </si>
  <si>
    <t>312880</t>
  </si>
  <si>
    <t>312890</t>
  </si>
  <si>
    <t>312900</t>
  </si>
  <si>
    <t>312910</t>
  </si>
  <si>
    <t>312920</t>
  </si>
  <si>
    <t>312930</t>
  </si>
  <si>
    <t>312940</t>
  </si>
  <si>
    <t>312960</t>
  </si>
  <si>
    <t>312965</t>
  </si>
  <si>
    <t>312970</t>
  </si>
  <si>
    <t>312980</t>
  </si>
  <si>
    <t>312990</t>
  </si>
  <si>
    <t>313000</t>
  </si>
  <si>
    <t>312950</t>
  </si>
  <si>
    <t>313005</t>
  </si>
  <si>
    <t>313010</t>
  </si>
  <si>
    <t>313020</t>
  </si>
  <si>
    <t>313030</t>
  </si>
  <si>
    <t>97,43%</t>
  </si>
  <si>
    <t>313040</t>
  </si>
  <si>
    <t>313050</t>
  </si>
  <si>
    <t>313055</t>
  </si>
  <si>
    <t>313060</t>
  </si>
  <si>
    <t>313065</t>
  </si>
  <si>
    <t>97,99%</t>
  </si>
  <si>
    <t>313070</t>
  </si>
  <si>
    <t>313080</t>
  </si>
  <si>
    <t>313090</t>
  </si>
  <si>
    <t>313100</t>
  </si>
  <si>
    <t>313110</t>
  </si>
  <si>
    <t>313115</t>
  </si>
  <si>
    <t>313120</t>
  </si>
  <si>
    <t>313130</t>
  </si>
  <si>
    <t>313140</t>
  </si>
  <si>
    <t>313150</t>
  </si>
  <si>
    <t>313160</t>
  </si>
  <si>
    <t>313170</t>
  </si>
  <si>
    <t>93,86%</t>
  </si>
  <si>
    <t>313180</t>
  </si>
  <si>
    <t>93,07%</t>
  </si>
  <si>
    <t>313190</t>
  </si>
  <si>
    <t>313200</t>
  </si>
  <si>
    <t>76,40%</t>
  </si>
  <si>
    <t>313210</t>
  </si>
  <si>
    <t>313220</t>
  </si>
  <si>
    <t>313230</t>
  </si>
  <si>
    <t>313240</t>
  </si>
  <si>
    <t>99,90%</t>
  </si>
  <si>
    <t>313250</t>
  </si>
  <si>
    <t>313260</t>
  </si>
  <si>
    <t>313270</t>
  </si>
  <si>
    <t>313280</t>
  </si>
  <si>
    <t>313290</t>
  </si>
  <si>
    <t>313300</t>
  </si>
  <si>
    <t>313310</t>
  </si>
  <si>
    <t>313320</t>
  </si>
  <si>
    <t>313330</t>
  </si>
  <si>
    <t>313340</t>
  </si>
  <si>
    <t>313350</t>
  </si>
  <si>
    <t>313360</t>
  </si>
  <si>
    <t>313370</t>
  </si>
  <si>
    <t>313390</t>
  </si>
  <si>
    <t>313375</t>
  </si>
  <si>
    <t>96,53%</t>
  </si>
  <si>
    <t>313380</t>
  </si>
  <si>
    <t>313400</t>
  </si>
  <si>
    <t>90,73%</t>
  </si>
  <si>
    <t>313410</t>
  </si>
  <si>
    <t>313420</t>
  </si>
  <si>
    <t>313430</t>
  </si>
  <si>
    <t>313440</t>
  </si>
  <si>
    <t>313450</t>
  </si>
  <si>
    <t>313460</t>
  </si>
  <si>
    <t>313470</t>
  </si>
  <si>
    <t>313490</t>
  </si>
  <si>
    <t>313480</t>
  </si>
  <si>
    <t>313500</t>
  </si>
  <si>
    <t>313507</t>
  </si>
  <si>
    <t>89,14%</t>
  </si>
  <si>
    <t>313510</t>
  </si>
  <si>
    <t>313520</t>
  </si>
  <si>
    <t>313530</t>
  </si>
  <si>
    <t>313535</t>
  </si>
  <si>
    <t>313505</t>
  </si>
  <si>
    <t>313540</t>
  </si>
  <si>
    <t>313545</t>
  </si>
  <si>
    <t>313550</t>
  </si>
  <si>
    <t>313560</t>
  </si>
  <si>
    <t>313570</t>
  </si>
  <si>
    <t>313580</t>
  </si>
  <si>
    <t>313590</t>
  </si>
  <si>
    <t>313610</t>
  </si>
  <si>
    <t>313640</t>
  </si>
  <si>
    <t>313600</t>
  </si>
  <si>
    <t>313650</t>
  </si>
  <si>
    <t>313657</t>
  </si>
  <si>
    <t>313652</t>
  </si>
  <si>
    <t>313655</t>
  </si>
  <si>
    <t>313620</t>
  </si>
  <si>
    <t>313630</t>
  </si>
  <si>
    <t>313665</t>
  </si>
  <si>
    <t>313670</t>
  </si>
  <si>
    <t>313680</t>
  </si>
  <si>
    <t>313690</t>
  </si>
  <si>
    <t>313695</t>
  </si>
  <si>
    <t>313700</t>
  </si>
  <si>
    <t>85,19%</t>
  </si>
  <si>
    <t>313710</t>
  </si>
  <si>
    <t>313720</t>
  </si>
  <si>
    <t>313730</t>
  </si>
  <si>
    <t>313740</t>
  </si>
  <si>
    <t>313750</t>
  </si>
  <si>
    <t>313753</t>
  </si>
  <si>
    <t>313760</t>
  </si>
  <si>
    <t>313770</t>
  </si>
  <si>
    <t>313780</t>
  </si>
  <si>
    <t>313790</t>
  </si>
  <si>
    <t>313800</t>
  </si>
  <si>
    <t>313810</t>
  </si>
  <si>
    <t>313820</t>
  </si>
  <si>
    <t>71,52%</t>
  </si>
  <si>
    <t>313830</t>
  </si>
  <si>
    <t>313835</t>
  </si>
  <si>
    <t>313840</t>
  </si>
  <si>
    <t>313850</t>
  </si>
  <si>
    <t>313860</t>
  </si>
  <si>
    <t>313862</t>
  </si>
  <si>
    <t>313865</t>
  </si>
  <si>
    <t>313867</t>
  </si>
  <si>
    <t>313868</t>
  </si>
  <si>
    <t>313870</t>
  </si>
  <si>
    <t>313880</t>
  </si>
  <si>
    <t>313890</t>
  </si>
  <si>
    <t>313900</t>
  </si>
  <si>
    <t>313910</t>
  </si>
  <si>
    <t>313920</t>
  </si>
  <si>
    <t>313925</t>
  </si>
  <si>
    <t>313930</t>
  </si>
  <si>
    <t>313940</t>
  </si>
  <si>
    <t>313950</t>
  </si>
  <si>
    <t>313960</t>
  </si>
  <si>
    <t>313980</t>
  </si>
  <si>
    <t>313970</t>
  </si>
  <si>
    <t>313990</t>
  </si>
  <si>
    <t>314000</t>
  </si>
  <si>
    <t>314010</t>
  </si>
  <si>
    <t>314020</t>
  </si>
  <si>
    <t>314030</t>
  </si>
  <si>
    <t>314040</t>
  </si>
  <si>
    <t>314050</t>
  </si>
  <si>
    <t>314053</t>
  </si>
  <si>
    <t>314055</t>
  </si>
  <si>
    <t>314060</t>
  </si>
  <si>
    <t>314070</t>
  </si>
  <si>
    <t>317150</t>
  </si>
  <si>
    <t>314080</t>
  </si>
  <si>
    <t>314085</t>
  </si>
  <si>
    <t>314090</t>
  </si>
  <si>
    <t>314100</t>
  </si>
  <si>
    <t>314110</t>
  </si>
  <si>
    <t>314120</t>
  </si>
  <si>
    <t>314130</t>
  </si>
  <si>
    <t>314140</t>
  </si>
  <si>
    <t>314150</t>
  </si>
  <si>
    <t>314160</t>
  </si>
  <si>
    <t>314170</t>
  </si>
  <si>
    <t>314180</t>
  </si>
  <si>
    <t>314190</t>
  </si>
  <si>
    <t>314200</t>
  </si>
  <si>
    <t>314210</t>
  </si>
  <si>
    <t>314225</t>
  </si>
  <si>
    <t>314220</t>
  </si>
  <si>
    <t>314230</t>
  </si>
  <si>
    <t>314240</t>
  </si>
  <si>
    <t>314250</t>
  </si>
  <si>
    <t>314260</t>
  </si>
  <si>
    <t>314270</t>
  </si>
  <si>
    <t>314280</t>
  </si>
  <si>
    <t>314290</t>
  </si>
  <si>
    <t>314300</t>
  </si>
  <si>
    <t>314310</t>
  </si>
  <si>
    <t>314315</t>
  </si>
  <si>
    <t>92,16%</t>
  </si>
  <si>
    <t>314320</t>
  </si>
  <si>
    <t>314340</t>
  </si>
  <si>
    <t>314330</t>
  </si>
  <si>
    <t>314345</t>
  </si>
  <si>
    <t>314350</t>
  </si>
  <si>
    <t>314360</t>
  </si>
  <si>
    <t>314370</t>
  </si>
  <si>
    <t>314380</t>
  </si>
  <si>
    <t>314390</t>
  </si>
  <si>
    <t>314400</t>
  </si>
  <si>
    <t>314410</t>
  </si>
  <si>
    <t>314015</t>
  </si>
  <si>
    <t>314420</t>
  </si>
  <si>
    <t>314430</t>
  </si>
  <si>
    <t>314435</t>
  </si>
  <si>
    <t>314437</t>
  </si>
  <si>
    <t>314440</t>
  </si>
  <si>
    <t>314450</t>
  </si>
  <si>
    <t>314460</t>
  </si>
  <si>
    <t>314465</t>
  </si>
  <si>
    <t>314467</t>
  </si>
  <si>
    <t>314470</t>
  </si>
  <si>
    <t>314480</t>
  </si>
  <si>
    <t>98,26%</t>
  </si>
  <si>
    <t>314490</t>
  </si>
  <si>
    <t>314500</t>
  </si>
  <si>
    <t>314505</t>
  </si>
  <si>
    <t>314510</t>
  </si>
  <si>
    <t>314520</t>
  </si>
  <si>
    <t>98,78%</t>
  </si>
  <si>
    <t>313660</t>
  </si>
  <si>
    <t>314530</t>
  </si>
  <si>
    <t>314535</t>
  </si>
  <si>
    <t>314537</t>
  </si>
  <si>
    <t>314540</t>
  </si>
  <si>
    <t>314545</t>
  </si>
  <si>
    <t>314560</t>
  </si>
  <si>
    <t>314570</t>
  </si>
  <si>
    <t>314550</t>
  </si>
  <si>
    <t>314580</t>
  </si>
  <si>
    <t>314585</t>
  </si>
  <si>
    <t>314587</t>
  </si>
  <si>
    <t>314590</t>
  </si>
  <si>
    <t>314600</t>
  </si>
  <si>
    <t>314610</t>
  </si>
  <si>
    <t>314620</t>
  </si>
  <si>
    <t>314625</t>
  </si>
  <si>
    <t>314630</t>
  </si>
  <si>
    <t>314655</t>
  </si>
  <si>
    <t>314640</t>
  </si>
  <si>
    <t>314650</t>
  </si>
  <si>
    <t>314660</t>
  </si>
  <si>
    <t>314670</t>
  </si>
  <si>
    <t>314675</t>
  </si>
  <si>
    <t>314690</t>
  </si>
  <si>
    <t>314700</t>
  </si>
  <si>
    <t>314720</t>
  </si>
  <si>
    <t>314730</t>
  </si>
  <si>
    <t>314740</t>
  </si>
  <si>
    <t>97,46%</t>
  </si>
  <si>
    <t>314710</t>
  </si>
  <si>
    <t>97,33%</t>
  </si>
  <si>
    <t>314760</t>
  </si>
  <si>
    <t>314770</t>
  </si>
  <si>
    <t>314750</t>
  </si>
  <si>
    <t>314790</t>
  </si>
  <si>
    <t>314795</t>
  </si>
  <si>
    <t>314800</t>
  </si>
  <si>
    <t>314810</t>
  </si>
  <si>
    <t>314820</t>
  </si>
  <si>
    <t>314830</t>
  </si>
  <si>
    <t>314840</t>
  </si>
  <si>
    <t>314850</t>
  </si>
  <si>
    <t>314870</t>
  </si>
  <si>
    <t>314875</t>
  </si>
  <si>
    <t>314880</t>
  </si>
  <si>
    <t>314890</t>
  </si>
  <si>
    <t>314900</t>
  </si>
  <si>
    <t>314910</t>
  </si>
  <si>
    <t>314915</t>
  </si>
  <si>
    <t>314920</t>
  </si>
  <si>
    <t>314930</t>
  </si>
  <si>
    <t>314940</t>
  </si>
  <si>
    <t>314950</t>
  </si>
  <si>
    <t>314960</t>
  </si>
  <si>
    <t>314970</t>
  </si>
  <si>
    <t>314980</t>
  </si>
  <si>
    <t>314990</t>
  </si>
  <si>
    <t>314995</t>
  </si>
  <si>
    <t>315000</t>
  </si>
  <si>
    <t>314860</t>
  </si>
  <si>
    <t>315010</t>
  </si>
  <si>
    <t>315015</t>
  </si>
  <si>
    <t>315020</t>
  </si>
  <si>
    <t>315030</t>
  </si>
  <si>
    <t>315040</t>
  </si>
  <si>
    <t>315050</t>
  </si>
  <si>
    <t>315053</t>
  </si>
  <si>
    <t>315057</t>
  </si>
  <si>
    <t>315060</t>
  </si>
  <si>
    <t>315070</t>
  </si>
  <si>
    <t>315080</t>
  </si>
  <si>
    <t>315100</t>
  </si>
  <si>
    <t>315090</t>
  </si>
  <si>
    <t>315110</t>
  </si>
  <si>
    <t>315120</t>
  </si>
  <si>
    <t>96,17%</t>
  </si>
  <si>
    <t>315130</t>
  </si>
  <si>
    <t>315140</t>
  </si>
  <si>
    <t>315150</t>
  </si>
  <si>
    <t>315160</t>
  </si>
  <si>
    <t>315190</t>
  </si>
  <si>
    <t>315200</t>
  </si>
  <si>
    <t>315210</t>
  </si>
  <si>
    <t>315213</t>
  </si>
  <si>
    <t>315217</t>
  </si>
  <si>
    <t>315220</t>
  </si>
  <si>
    <t>315230</t>
  </si>
  <si>
    <t>315240</t>
  </si>
  <si>
    <t>315250</t>
  </si>
  <si>
    <t>315260</t>
  </si>
  <si>
    <t>315170</t>
  </si>
  <si>
    <t>315180</t>
  </si>
  <si>
    <t>315270</t>
  </si>
  <si>
    <t>315280</t>
  </si>
  <si>
    <t>92,24%</t>
  </si>
  <si>
    <t>315300</t>
  </si>
  <si>
    <t>315290</t>
  </si>
  <si>
    <t>315310</t>
  </si>
  <si>
    <t>315320</t>
  </si>
  <si>
    <t>315330</t>
  </si>
  <si>
    <t>315340</t>
  </si>
  <si>
    <t>315360</t>
  </si>
  <si>
    <t>315370</t>
  </si>
  <si>
    <t>315380</t>
  </si>
  <si>
    <t>315390</t>
  </si>
  <si>
    <t>94,83%</t>
  </si>
  <si>
    <t>315400</t>
  </si>
  <si>
    <t>315410</t>
  </si>
  <si>
    <t>315415</t>
  </si>
  <si>
    <t>315420</t>
  </si>
  <si>
    <t>315430</t>
  </si>
  <si>
    <t>315440</t>
  </si>
  <si>
    <t>315445</t>
  </si>
  <si>
    <t>315450</t>
  </si>
  <si>
    <t>315460</t>
  </si>
  <si>
    <t>315470</t>
  </si>
  <si>
    <t>315480</t>
  </si>
  <si>
    <t>315490</t>
  </si>
  <si>
    <t>315510</t>
  </si>
  <si>
    <t>315500</t>
  </si>
  <si>
    <t>315520</t>
  </si>
  <si>
    <t>315530</t>
  </si>
  <si>
    <t>315540</t>
  </si>
  <si>
    <t>91,32%</t>
  </si>
  <si>
    <t>315550</t>
  </si>
  <si>
    <t>315560</t>
  </si>
  <si>
    <t>315570</t>
  </si>
  <si>
    <t>315580</t>
  </si>
  <si>
    <t>315590</t>
  </si>
  <si>
    <t>315600</t>
  </si>
  <si>
    <t>80,03%</t>
  </si>
  <si>
    <t>315610</t>
  </si>
  <si>
    <t>315620</t>
  </si>
  <si>
    <t>315630</t>
  </si>
  <si>
    <t>315640</t>
  </si>
  <si>
    <t>315645</t>
  </si>
  <si>
    <t>315650</t>
  </si>
  <si>
    <t>315660</t>
  </si>
  <si>
    <t>315670</t>
  </si>
  <si>
    <t>315680</t>
  </si>
  <si>
    <t>315690</t>
  </si>
  <si>
    <t>315700</t>
  </si>
  <si>
    <t>315710</t>
  </si>
  <si>
    <t>315720</t>
  </si>
  <si>
    <t>315725</t>
  </si>
  <si>
    <t>315727</t>
  </si>
  <si>
    <t>315730</t>
  </si>
  <si>
    <t>315733</t>
  </si>
  <si>
    <t>315737</t>
  </si>
  <si>
    <t>315740</t>
  </si>
  <si>
    <t>315750</t>
  </si>
  <si>
    <t>315760</t>
  </si>
  <si>
    <t>315765</t>
  </si>
  <si>
    <t>315770</t>
  </si>
  <si>
    <t>315780</t>
  </si>
  <si>
    <t>315790</t>
  </si>
  <si>
    <t>315800</t>
  </si>
  <si>
    <t>315810</t>
  </si>
  <si>
    <t>315820</t>
  </si>
  <si>
    <t>315920</t>
  </si>
  <si>
    <t>315940</t>
  </si>
  <si>
    <t>315930</t>
  </si>
  <si>
    <t>315935</t>
  </si>
  <si>
    <t>315950</t>
  </si>
  <si>
    <t>315960</t>
  </si>
  <si>
    <t>315970</t>
  </si>
  <si>
    <t>315980</t>
  </si>
  <si>
    <t>315830</t>
  </si>
  <si>
    <t>315840</t>
  </si>
  <si>
    <t>315850</t>
  </si>
  <si>
    <t>315860</t>
  </si>
  <si>
    <t>89,25%</t>
  </si>
  <si>
    <t>315870</t>
  </si>
  <si>
    <t>315880</t>
  </si>
  <si>
    <t>315890</t>
  </si>
  <si>
    <t>315895</t>
  </si>
  <si>
    <t>315900</t>
  </si>
  <si>
    <t>315910</t>
  </si>
  <si>
    <t>315990</t>
  </si>
  <si>
    <t>316000</t>
  </si>
  <si>
    <t>316010</t>
  </si>
  <si>
    <t>316020</t>
  </si>
  <si>
    <t>316030</t>
  </si>
  <si>
    <t>316040</t>
  </si>
  <si>
    <t>316045</t>
  </si>
  <si>
    <t>97,03%</t>
  </si>
  <si>
    <t>316050</t>
  </si>
  <si>
    <t>316060</t>
  </si>
  <si>
    <t>316070</t>
  </si>
  <si>
    <t>316540</t>
  </si>
  <si>
    <t>316550</t>
  </si>
  <si>
    <t>316553</t>
  </si>
  <si>
    <t>316556</t>
  </si>
  <si>
    <t>316557</t>
  </si>
  <si>
    <t>316560</t>
  </si>
  <si>
    <t>316570</t>
  </si>
  <si>
    <t>316580</t>
  </si>
  <si>
    <t>316590</t>
  </si>
  <si>
    <t>316600</t>
  </si>
  <si>
    <t>316610</t>
  </si>
  <si>
    <t>316620</t>
  </si>
  <si>
    <t>316630</t>
  </si>
  <si>
    <t>316640</t>
  </si>
  <si>
    <t>316650</t>
  </si>
  <si>
    <t>316660</t>
  </si>
  <si>
    <t>316680</t>
  </si>
  <si>
    <t>316670</t>
  </si>
  <si>
    <t>316690</t>
  </si>
  <si>
    <t>316700</t>
  </si>
  <si>
    <t>316695</t>
  </si>
  <si>
    <t>316710</t>
  </si>
  <si>
    <t>316720</t>
  </si>
  <si>
    <t>316555</t>
  </si>
  <si>
    <t>316730</t>
  </si>
  <si>
    <t>316740</t>
  </si>
  <si>
    <t>316760</t>
  </si>
  <si>
    <t>316750</t>
  </si>
  <si>
    <t>316770</t>
  </si>
  <si>
    <t>316780</t>
  </si>
  <si>
    <t>316080</t>
  </si>
  <si>
    <t>316090</t>
  </si>
  <si>
    <t>316095</t>
  </si>
  <si>
    <t>316100</t>
  </si>
  <si>
    <t>316110</t>
  </si>
  <si>
    <t>316120</t>
  </si>
  <si>
    <t>83,33%</t>
  </si>
  <si>
    <t>316130</t>
  </si>
  <si>
    <t>316140</t>
  </si>
  <si>
    <t>316105</t>
  </si>
  <si>
    <t>316150</t>
  </si>
  <si>
    <t>316160</t>
  </si>
  <si>
    <t>316165</t>
  </si>
  <si>
    <t>316170</t>
  </si>
  <si>
    <t>316180</t>
  </si>
  <si>
    <t>316190</t>
  </si>
  <si>
    <t>312550</t>
  </si>
  <si>
    <t>316200</t>
  </si>
  <si>
    <t>316210</t>
  </si>
  <si>
    <t>316292</t>
  </si>
  <si>
    <t>316294</t>
  </si>
  <si>
    <t>316295</t>
  </si>
  <si>
    <t>316300</t>
  </si>
  <si>
    <t>316310</t>
  </si>
  <si>
    <t>316320</t>
  </si>
  <si>
    <t>316330</t>
  </si>
  <si>
    <t>316340</t>
  </si>
  <si>
    <t>316350</t>
  </si>
  <si>
    <t>316360</t>
  </si>
  <si>
    <t>316220</t>
  </si>
  <si>
    <t>316225</t>
  </si>
  <si>
    <t>316230</t>
  </si>
  <si>
    <t>316240</t>
  </si>
  <si>
    <t>316245</t>
  </si>
  <si>
    <t>316250</t>
  </si>
  <si>
    <t>316255</t>
  </si>
  <si>
    <t>316257</t>
  </si>
  <si>
    <t>316260</t>
  </si>
  <si>
    <t>316265</t>
  </si>
  <si>
    <t>316270</t>
  </si>
  <si>
    <t>316280</t>
  </si>
  <si>
    <t>316290</t>
  </si>
  <si>
    <t>316370</t>
  </si>
  <si>
    <t>316380</t>
  </si>
  <si>
    <t>316390</t>
  </si>
  <si>
    <t>316410</t>
  </si>
  <si>
    <t>316400</t>
  </si>
  <si>
    <t>316420</t>
  </si>
  <si>
    <t>316430</t>
  </si>
  <si>
    <t>316440</t>
  </si>
  <si>
    <t>316443</t>
  </si>
  <si>
    <t>316447</t>
  </si>
  <si>
    <t>316450</t>
  </si>
  <si>
    <t>316460</t>
  </si>
  <si>
    <t>316470</t>
  </si>
  <si>
    <t>316480</t>
  </si>
  <si>
    <t>316490</t>
  </si>
  <si>
    <t>316520</t>
  </si>
  <si>
    <t>316500</t>
  </si>
  <si>
    <t>316510</t>
  </si>
  <si>
    <t>316530</t>
  </si>
  <si>
    <t>316790</t>
  </si>
  <si>
    <t>316800</t>
  </si>
  <si>
    <t>316805</t>
  </si>
  <si>
    <t>316810</t>
  </si>
  <si>
    <t>316820</t>
  </si>
  <si>
    <t>316830</t>
  </si>
  <si>
    <t>316840</t>
  </si>
  <si>
    <t>316850</t>
  </si>
  <si>
    <t>316860</t>
  </si>
  <si>
    <t>316870</t>
  </si>
  <si>
    <t>316880</t>
  </si>
  <si>
    <t>316890</t>
  </si>
  <si>
    <t>316900</t>
  </si>
  <si>
    <t>316905</t>
  </si>
  <si>
    <t>316910</t>
  </si>
  <si>
    <t>316920</t>
  </si>
  <si>
    <t>316930</t>
  </si>
  <si>
    <t>316935</t>
  </si>
  <si>
    <t>316940</t>
  </si>
  <si>
    <t>316950</t>
  </si>
  <si>
    <t>316960</t>
  </si>
  <si>
    <t>316970</t>
  </si>
  <si>
    <t>316980</t>
  </si>
  <si>
    <t>317005</t>
  </si>
  <si>
    <t>317000</t>
  </si>
  <si>
    <t>317010</t>
  </si>
  <si>
    <t>317020</t>
  </si>
  <si>
    <t>316990</t>
  </si>
  <si>
    <t>76,07%</t>
  </si>
  <si>
    <t>317030</t>
  </si>
  <si>
    <t>317040</t>
  </si>
  <si>
    <t>317043</t>
  </si>
  <si>
    <t>317047</t>
  </si>
  <si>
    <t>317052</t>
  </si>
  <si>
    <t>317050</t>
  </si>
  <si>
    <t>317057</t>
  </si>
  <si>
    <t>317060</t>
  </si>
  <si>
    <t>317065</t>
  </si>
  <si>
    <t>317070</t>
  </si>
  <si>
    <t>317075</t>
  </si>
  <si>
    <t>317090</t>
  </si>
  <si>
    <t>317100</t>
  </si>
  <si>
    <t>317103</t>
  </si>
  <si>
    <t>317107</t>
  </si>
  <si>
    <t>317115</t>
  </si>
  <si>
    <t>317110</t>
  </si>
  <si>
    <t>317120</t>
  </si>
  <si>
    <t>317140</t>
  </si>
  <si>
    <t>317160</t>
  </si>
  <si>
    <t>317180</t>
  </si>
  <si>
    <t>317190</t>
  </si>
  <si>
    <t>317170</t>
  </si>
  <si>
    <t>317200</t>
  </si>
  <si>
    <t>317130</t>
  </si>
  <si>
    <t>317210</t>
  </si>
  <si>
    <t>317080</t>
  </si>
  <si>
    <t>317220</t>
  </si>
  <si>
    <t>310060</t>
  </si>
  <si>
    <t>310070</t>
  </si>
  <si>
    <t>310090</t>
  </si>
  <si>
    <t>310100</t>
  </si>
  <si>
    <t>500025</t>
  </si>
  <si>
    <t>500060</t>
  </si>
  <si>
    <t>500070</t>
  </si>
  <si>
    <t>500080</t>
  </si>
  <si>
    <t>500085</t>
  </si>
  <si>
    <t>500090</t>
  </si>
  <si>
    <t>500100</t>
  </si>
  <si>
    <t>500110</t>
  </si>
  <si>
    <t>500124</t>
  </si>
  <si>
    <t>500150</t>
  </si>
  <si>
    <t>500190</t>
  </si>
  <si>
    <t>500200</t>
  </si>
  <si>
    <t>500210</t>
  </si>
  <si>
    <t>500215</t>
  </si>
  <si>
    <t>500220</t>
  </si>
  <si>
    <t>500230</t>
  </si>
  <si>
    <t>500240</t>
  </si>
  <si>
    <t>500260</t>
  </si>
  <si>
    <t>500270</t>
  </si>
  <si>
    <t>500280</t>
  </si>
  <si>
    <t>500290</t>
  </si>
  <si>
    <t>500295</t>
  </si>
  <si>
    <t>500310</t>
  </si>
  <si>
    <t>500315</t>
  </si>
  <si>
    <t>500320</t>
  </si>
  <si>
    <t>500325</t>
  </si>
  <si>
    <t>500330</t>
  </si>
  <si>
    <t>500345</t>
  </si>
  <si>
    <t>500348</t>
  </si>
  <si>
    <t>500350</t>
  </si>
  <si>
    <t>500370</t>
  </si>
  <si>
    <t>85,81%</t>
  </si>
  <si>
    <t>500375</t>
  </si>
  <si>
    <t>500390</t>
  </si>
  <si>
    <t>500380</t>
  </si>
  <si>
    <t>500400</t>
  </si>
  <si>
    <t>500410</t>
  </si>
  <si>
    <t>500430</t>
  </si>
  <si>
    <t>500440</t>
  </si>
  <si>
    <t>500450</t>
  </si>
  <si>
    <t>500460</t>
  </si>
  <si>
    <t>500470</t>
  </si>
  <si>
    <t>500480</t>
  </si>
  <si>
    <t>500490</t>
  </si>
  <si>
    <t>500500</t>
  </si>
  <si>
    <t>500510</t>
  </si>
  <si>
    <t>500515</t>
  </si>
  <si>
    <t>500520</t>
  </si>
  <si>
    <t>500525</t>
  </si>
  <si>
    <t>500540</t>
  </si>
  <si>
    <t>500560</t>
  </si>
  <si>
    <t>72,93%</t>
  </si>
  <si>
    <t>500568</t>
  </si>
  <si>
    <t>500570</t>
  </si>
  <si>
    <t>86,12%</t>
  </si>
  <si>
    <t>500580</t>
  </si>
  <si>
    <t>500600</t>
  </si>
  <si>
    <t>500620</t>
  </si>
  <si>
    <t>500625</t>
  </si>
  <si>
    <t>500630</t>
  </si>
  <si>
    <t>500635</t>
  </si>
  <si>
    <t>500627</t>
  </si>
  <si>
    <t>500640</t>
  </si>
  <si>
    <t>500660</t>
  </si>
  <si>
    <t>500690</t>
  </si>
  <si>
    <t>500710</t>
  </si>
  <si>
    <t>500720</t>
  </si>
  <si>
    <t>500730</t>
  </si>
  <si>
    <t>500740</t>
  </si>
  <si>
    <t>500750</t>
  </si>
  <si>
    <t>500755</t>
  </si>
  <si>
    <t>500780</t>
  </si>
  <si>
    <t>500770</t>
  </si>
  <si>
    <t>500790</t>
  </si>
  <si>
    <t>500793</t>
  </si>
  <si>
    <t>500769</t>
  </si>
  <si>
    <t>500795</t>
  </si>
  <si>
    <t>500797</t>
  </si>
  <si>
    <t>81,24%</t>
  </si>
  <si>
    <t>500800</t>
  </si>
  <si>
    <t>69,95%</t>
  </si>
  <si>
    <t>500830</t>
  </si>
  <si>
    <t>500840</t>
  </si>
  <si>
    <t>500020</t>
  </si>
  <si>
    <t>510010</t>
  </si>
  <si>
    <t>510025</t>
  </si>
  <si>
    <t>510030</t>
  </si>
  <si>
    <t>510035</t>
  </si>
  <si>
    <t>510040</t>
  </si>
  <si>
    <t>510050</t>
  </si>
  <si>
    <t>510060</t>
  </si>
  <si>
    <t>510080</t>
  </si>
  <si>
    <t>88,39%</t>
  </si>
  <si>
    <t>510100</t>
  </si>
  <si>
    <t>510120</t>
  </si>
  <si>
    <t>510125</t>
  </si>
  <si>
    <t>99,23%</t>
  </si>
  <si>
    <t>510130</t>
  </si>
  <si>
    <t>510140</t>
  </si>
  <si>
    <t>510170</t>
  </si>
  <si>
    <t>510180</t>
  </si>
  <si>
    <t>510160</t>
  </si>
  <si>
    <t>80,90%</t>
  </si>
  <si>
    <t>510185</t>
  </si>
  <si>
    <t>510190</t>
  </si>
  <si>
    <t>510260</t>
  </si>
  <si>
    <t>510263</t>
  </si>
  <si>
    <t>510267</t>
  </si>
  <si>
    <t>510268</t>
  </si>
  <si>
    <t>510269</t>
  </si>
  <si>
    <t>510270</t>
  </si>
  <si>
    <t>510279</t>
  </si>
  <si>
    <t>510285</t>
  </si>
  <si>
    <t>510300</t>
  </si>
  <si>
    <t>510305</t>
  </si>
  <si>
    <t>510310</t>
  </si>
  <si>
    <t>510325</t>
  </si>
  <si>
    <t>62,26%</t>
  </si>
  <si>
    <t>510320</t>
  </si>
  <si>
    <t>510330</t>
  </si>
  <si>
    <t>510335</t>
  </si>
  <si>
    <t>510336</t>
  </si>
  <si>
    <t>510337</t>
  </si>
  <si>
    <t>510340</t>
  </si>
  <si>
    <t>510343</t>
  </si>
  <si>
    <t>510250</t>
  </si>
  <si>
    <t>510345</t>
  </si>
  <si>
    <t>510350</t>
  </si>
  <si>
    <t>510360</t>
  </si>
  <si>
    <t>510370</t>
  </si>
  <si>
    <t>510380</t>
  </si>
  <si>
    <t>510385</t>
  </si>
  <si>
    <t>510390</t>
  </si>
  <si>
    <t>510395</t>
  </si>
  <si>
    <t>510410</t>
  </si>
  <si>
    <t>510420</t>
  </si>
  <si>
    <t>510450</t>
  </si>
  <si>
    <t>510452</t>
  </si>
  <si>
    <t>510454</t>
  </si>
  <si>
    <t>510455</t>
  </si>
  <si>
    <t>510460</t>
  </si>
  <si>
    <t>510480</t>
  </si>
  <si>
    <t>510490</t>
  </si>
  <si>
    <t>95,27%</t>
  </si>
  <si>
    <t>510500</t>
  </si>
  <si>
    <t>510510</t>
  </si>
  <si>
    <t>510517</t>
  </si>
  <si>
    <t>510520</t>
  </si>
  <si>
    <t>510515</t>
  </si>
  <si>
    <t>510523</t>
  </si>
  <si>
    <t>510525</t>
  </si>
  <si>
    <t>510530</t>
  </si>
  <si>
    <t>510558</t>
  </si>
  <si>
    <t>510560</t>
  </si>
  <si>
    <t>510562</t>
  </si>
  <si>
    <t>510590</t>
  </si>
  <si>
    <t>510600</t>
  </si>
  <si>
    <t>510610</t>
  </si>
  <si>
    <t>510615</t>
  </si>
  <si>
    <t>510620</t>
  </si>
  <si>
    <t>510621</t>
  </si>
  <si>
    <t>510880</t>
  </si>
  <si>
    <t>510618</t>
  </si>
  <si>
    <t>510885</t>
  </si>
  <si>
    <t>510890</t>
  </si>
  <si>
    <t>510895</t>
  </si>
  <si>
    <t>510622</t>
  </si>
  <si>
    <t>510617</t>
  </si>
  <si>
    <t>510623</t>
  </si>
  <si>
    <t>510619</t>
  </si>
  <si>
    <t>510624</t>
  </si>
  <si>
    <t>510625</t>
  </si>
  <si>
    <t>510627</t>
  </si>
  <si>
    <t>510626</t>
  </si>
  <si>
    <t>510631</t>
  </si>
  <si>
    <t>510628</t>
  </si>
  <si>
    <t>510630</t>
  </si>
  <si>
    <t>510629</t>
  </si>
  <si>
    <t>510637</t>
  </si>
  <si>
    <t>510642</t>
  </si>
  <si>
    <t>510645</t>
  </si>
  <si>
    <t>510650</t>
  </si>
  <si>
    <t>510665</t>
  </si>
  <si>
    <t>97,10%</t>
  </si>
  <si>
    <t>510670</t>
  </si>
  <si>
    <t>510675</t>
  </si>
  <si>
    <t>510677</t>
  </si>
  <si>
    <t>510680</t>
  </si>
  <si>
    <t>510682</t>
  </si>
  <si>
    <t>510685</t>
  </si>
  <si>
    <t>510700</t>
  </si>
  <si>
    <t>510704</t>
  </si>
  <si>
    <t>510706</t>
  </si>
  <si>
    <t>510715</t>
  </si>
  <si>
    <t>510718</t>
  </si>
  <si>
    <t>510719</t>
  </si>
  <si>
    <t>510720</t>
  </si>
  <si>
    <t>510757</t>
  </si>
  <si>
    <t>510760</t>
  </si>
  <si>
    <t>510770</t>
  </si>
  <si>
    <t>510775</t>
  </si>
  <si>
    <t>510724</t>
  </si>
  <si>
    <t>510774</t>
  </si>
  <si>
    <t>510776</t>
  </si>
  <si>
    <t>510777</t>
  </si>
  <si>
    <t>80,43%</t>
  </si>
  <si>
    <t>510726</t>
  </si>
  <si>
    <t>510779</t>
  </si>
  <si>
    <t>510780</t>
  </si>
  <si>
    <t>510787</t>
  </si>
  <si>
    <t>510788</t>
  </si>
  <si>
    <t>510790</t>
  </si>
  <si>
    <t>510792</t>
  </si>
  <si>
    <t>510785</t>
  </si>
  <si>
    <t>510729</t>
  </si>
  <si>
    <t>510730</t>
  </si>
  <si>
    <t>510735</t>
  </si>
  <si>
    <t>510710</t>
  </si>
  <si>
    <t>510740</t>
  </si>
  <si>
    <t>510794</t>
  </si>
  <si>
    <t>510795</t>
  </si>
  <si>
    <t>510800</t>
  </si>
  <si>
    <t>510805</t>
  </si>
  <si>
    <t>510810</t>
  </si>
  <si>
    <t>510820</t>
  </si>
  <si>
    <t>510830</t>
  </si>
  <si>
    <t>510835</t>
  </si>
  <si>
    <t>510850</t>
  </si>
  <si>
    <t>85,87%</t>
  </si>
  <si>
    <t>510550</t>
  </si>
  <si>
    <t>510860</t>
  </si>
  <si>
    <t>510840</t>
  </si>
  <si>
    <t>510020</t>
  </si>
  <si>
    <t>PARA</t>
  </si>
  <si>
    <t>150010</t>
  </si>
  <si>
    <t>150013</t>
  </si>
  <si>
    <t>150020</t>
  </si>
  <si>
    <t>150030</t>
  </si>
  <si>
    <t>150040</t>
  </si>
  <si>
    <t>150050</t>
  </si>
  <si>
    <t>150060</t>
  </si>
  <si>
    <t>150070</t>
  </si>
  <si>
    <t>67,03%</t>
  </si>
  <si>
    <t>150080</t>
  </si>
  <si>
    <t>150085</t>
  </si>
  <si>
    <t>150090</t>
  </si>
  <si>
    <t>150095</t>
  </si>
  <si>
    <t>150100</t>
  </si>
  <si>
    <t>150110</t>
  </si>
  <si>
    <t>150120</t>
  </si>
  <si>
    <t>150125</t>
  </si>
  <si>
    <t>150130</t>
  </si>
  <si>
    <t>96,69%</t>
  </si>
  <si>
    <t>150145</t>
  </si>
  <si>
    <t>150140</t>
  </si>
  <si>
    <t>150150</t>
  </si>
  <si>
    <t>150157</t>
  </si>
  <si>
    <t>150160</t>
  </si>
  <si>
    <t>150170</t>
  </si>
  <si>
    <t>89,48%</t>
  </si>
  <si>
    <t>150172</t>
  </si>
  <si>
    <t>150175</t>
  </si>
  <si>
    <t>150178</t>
  </si>
  <si>
    <t>150180</t>
  </si>
  <si>
    <t>48,45%</t>
  </si>
  <si>
    <t>150190</t>
  </si>
  <si>
    <t>150200</t>
  </si>
  <si>
    <t>150195</t>
  </si>
  <si>
    <t>150210</t>
  </si>
  <si>
    <t>150215</t>
  </si>
  <si>
    <t>150220</t>
  </si>
  <si>
    <t>150230</t>
  </si>
  <si>
    <t>150240</t>
  </si>
  <si>
    <t>150250</t>
  </si>
  <si>
    <t>150260</t>
  </si>
  <si>
    <t>99,86%</t>
  </si>
  <si>
    <t>150270</t>
  </si>
  <si>
    <t>150275</t>
  </si>
  <si>
    <t>150276</t>
  </si>
  <si>
    <t>150277</t>
  </si>
  <si>
    <t>150280</t>
  </si>
  <si>
    <t>150285</t>
  </si>
  <si>
    <t>150290</t>
  </si>
  <si>
    <t>150293</t>
  </si>
  <si>
    <t>150295</t>
  </si>
  <si>
    <t>150300</t>
  </si>
  <si>
    <t>150304</t>
  </si>
  <si>
    <t>150307</t>
  </si>
  <si>
    <t>150309</t>
  </si>
  <si>
    <t>150310</t>
  </si>
  <si>
    <t>150320</t>
  </si>
  <si>
    <t>150330</t>
  </si>
  <si>
    <t>150340</t>
  </si>
  <si>
    <t>150345</t>
  </si>
  <si>
    <t>150350</t>
  </si>
  <si>
    <t>150360</t>
  </si>
  <si>
    <t>95,50%</t>
  </si>
  <si>
    <t>150370</t>
  </si>
  <si>
    <t>81,26%</t>
  </si>
  <si>
    <t>150375</t>
  </si>
  <si>
    <t>150380</t>
  </si>
  <si>
    <t>150390</t>
  </si>
  <si>
    <t>150400</t>
  </si>
  <si>
    <t>150410</t>
  </si>
  <si>
    <t>150420</t>
  </si>
  <si>
    <t>150430</t>
  </si>
  <si>
    <t>150440</t>
  </si>
  <si>
    <t>150442</t>
  </si>
  <si>
    <t>150445</t>
  </si>
  <si>
    <t>150450</t>
  </si>
  <si>
    <t>150460</t>
  </si>
  <si>
    <t>53,66%</t>
  </si>
  <si>
    <t>150470</t>
  </si>
  <si>
    <t>150475</t>
  </si>
  <si>
    <t>150480</t>
  </si>
  <si>
    <t>150490</t>
  </si>
  <si>
    <t>150405</t>
  </si>
  <si>
    <t>150495</t>
  </si>
  <si>
    <t>150497</t>
  </si>
  <si>
    <t>150500</t>
  </si>
  <si>
    <t>150503</t>
  </si>
  <si>
    <t>150506</t>
  </si>
  <si>
    <t>68,71%</t>
  </si>
  <si>
    <t>150520</t>
  </si>
  <si>
    <t>71,00%</t>
  </si>
  <si>
    <t>150530</t>
  </si>
  <si>
    <t>76,64%</t>
  </si>
  <si>
    <t>150543</t>
  </si>
  <si>
    <t>150540</t>
  </si>
  <si>
    <t>150548</t>
  </si>
  <si>
    <t>150549</t>
  </si>
  <si>
    <t>150550</t>
  </si>
  <si>
    <t>150553</t>
  </si>
  <si>
    <t>150555</t>
  </si>
  <si>
    <t>150560</t>
  </si>
  <si>
    <t>150563</t>
  </si>
  <si>
    <t>150565</t>
  </si>
  <si>
    <t>150570</t>
  </si>
  <si>
    <t>150580</t>
  </si>
  <si>
    <t>150590</t>
  </si>
  <si>
    <t>150600</t>
  </si>
  <si>
    <t>150610</t>
  </si>
  <si>
    <t>150611</t>
  </si>
  <si>
    <t>87,01%</t>
  </si>
  <si>
    <t>150613</t>
  </si>
  <si>
    <t>150616</t>
  </si>
  <si>
    <t>150618</t>
  </si>
  <si>
    <t>150619</t>
  </si>
  <si>
    <t>150620</t>
  </si>
  <si>
    <t>150630</t>
  </si>
  <si>
    <t>150635</t>
  </si>
  <si>
    <t>150640</t>
  </si>
  <si>
    <t>150650</t>
  </si>
  <si>
    <t>80,18%</t>
  </si>
  <si>
    <t>150655</t>
  </si>
  <si>
    <t>150658</t>
  </si>
  <si>
    <t>150660</t>
  </si>
  <si>
    <t>150670</t>
  </si>
  <si>
    <t>150680</t>
  </si>
  <si>
    <t>150690</t>
  </si>
  <si>
    <t>150700</t>
  </si>
  <si>
    <t>150775</t>
  </si>
  <si>
    <t>150780</t>
  </si>
  <si>
    <t>150790</t>
  </si>
  <si>
    <t>78,82%</t>
  </si>
  <si>
    <t>150710</t>
  </si>
  <si>
    <t>150715</t>
  </si>
  <si>
    <t>150720</t>
  </si>
  <si>
    <t>150740</t>
  </si>
  <si>
    <t>150730</t>
  </si>
  <si>
    <t>150745</t>
  </si>
  <si>
    <t>150746</t>
  </si>
  <si>
    <t>150747</t>
  </si>
  <si>
    <t>150750</t>
  </si>
  <si>
    <t>150760</t>
  </si>
  <si>
    <t>150770</t>
  </si>
  <si>
    <t>150795</t>
  </si>
  <si>
    <t>150796</t>
  </si>
  <si>
    <t>150797</t>
  </si>
  <si>
    <t>150800</t>
  </si>
  <si>
    <t>150803</t>
  </si>
  <si>
    <t>150805</t>
  </si>
  <si>
    <t>150808</t>
  </si>
  <si>
    <t>150810</t>
  </si>
  <si>
    <t>150812</t>
  </si>
  <si>
    <t>150815</t>
  </si>
  <si>
    <t>150820</t>
  </si>
  <si>
    <t>150830</t>
  </si>
  <si>
    <t>150835</t>
  </si>
  <si>
    <t>150840</t>
  </si>
  <si>
    <t>150034</t>
  </si>
  <si>
    <t>150510</t>
  </si>
  <si>
    <t>PARAIBA</t>
  </si>
  <si>
    <t>250020</t>
  </si>
  <si>
    <t>250030</t>
  </si>
  <si>
    <t>250040</t>
  </si>
  <si>
    <t>250050</t>
  </si>
  <si>
    <t>250053</t>
  </si>
  <si>
    <t>250057</t>
  </si>
  <si>
    <t>250060</t>
  </si>
  <si>
    <t>250073</t>
  </si>
  <si>
    <t>250077</t>
  </si>
  <si>
    <t>250090</t>
  </si>
  <si>
    <t>250100</t>
  </si>
  <si>
    <t>94,65%</t>
  </si>
  <si>
    <t>250080</t>
  </si>
  <si>
    <t>250110</t>
  </si>
  <si>
    <t>250115</t>
  </si>
  <si>
    <t>250120</t>
  </si>
  <si>
    <t>250130</t>
  </si>
  <si>
    <t>250135</t>
  </si>
  <si>
    <t>250150</t>
  </si>
  <si>
    <t>250153</t>
  </si>
  <si>
    <t>250160</t>
  </si>
  <si>
    <t>250157</t>
  </si>
  <si>
    <t>250170</t>
  </si>
  <si>
    <t>250180</t>
  </si>
  <si>
    <t>250140</t>
  </si>
  <si>
    <t>250190</t>
  </si>
  <si>
    <t>250200</t>
  </si>
  <si>
    <t>97,15%</t>
  </si>
  <si>
    <t>250205</t>
  </si>
  <si>
    <t>250210</t>
  </si>
  <si>
    <t>250215</t>
  </si>
  <si>
    <t>250220</t>
  </si>
  <si>
    <t>250230</t>
  </si>
  <si>
    <t>250240</t>
  </si>
  <si>
    <t>250250</t>
  </si>
  <si>
    <t>250270</t>
  </si>
  <si>
    <t>250280</t>
  </si>
  <si>
    <t>250290</t>
  </si>
  <si>
    <t>250300</t>
  </si>
  <si>
    <t>250310</t>
  </si>
  <si>
    <t>250320</t>
  </si>
  <si>
    <t>250330</t>
  </si>
  <si>
    <t>250340</t>
  </si>
  <si>
    <t>250350</t>
  </si>
  <si>
    <t>250355</t>
  </si>
  <si>
    <t>250360</t>
  </si>
  <si>
    <t>250370</t>
  </si>
  <si>
    <t>250375</t>
  </si>
  <si>
    <t>250380</t>
  </si>
  <si>
    <t>250390</t>
  </si>
  <si>
    <t>250400</t>
  </si>
  <si>
    <t>250403</t>
  </si>
  <si>
    <t>250407</t>
  </si>
  <si>
    <t>250410</t>
  </si>
  <si>
    <t>250415</t>
  </si>
  <si>
    <t>250420</t>
  </si>
  <si>
    <t>250430</t>
  </si>
  <si>
    <t>250435</t>
  </si>
  <si>
    <t>250440</t>
  </si>
  <si>
    <t>250450</t>
  </si>
  <si>
    <t>250460</t>
  </si>
  <si>
    <t>250470</t>
  </si>
  <si>
    <t>250480</t>
  </si>
  <si>
    <t>250485</t>
  </si>
  <si>
    <t>250490</t>
  </si>
  <si>
    <t>250500</t>
  </si>
  <si>
    <t>250520</t>
  </si>
  <si>
    <t>250510</t>
  </si>
  <si>
    <t>250523</t>
  </si>
  <si>
    <t>250527</t>
  </si>
  <si>
    <t>250530</t>
  </si>
  <si>
    <t>250535</t>
  </si>
  <si>
    <t>250540</t>
  </si>
  <si>
    <t>250560</t>
  </si>
  <si>
    <t>250570</t>
  </si>
  <si>
    <t>250580</t>
  </si>
  <si>
    <t>250590</t>
  </si>
  <si>
    <t>250600</t>
  </si>
  <si>
    <t>250610</t>
  </si>
  <si>
    <t>250620</t>
  </si>
  <si>
    <t>250625</t>
  </si>
  <si>
    <t>250630</t>
  </si>
  <si>
    <t>250640</t>
  </si>
  <si>
    <t>250650</t>
  </si>
  <si>
    <t>250660</t>
  </si>
  <si>
    <t>250260</t>
  </si>
  <si>
    <t>250670</t>
  </si>
  <si>
    <t>250680</t>
  </si>
  <si>
    <t>250690</t>
  </si>
  <si>
    <t>250700</t>
  </si>
  <si>
    <t>250710</t>
  </si>
  <si>
    <t>250720</t>
  </si>
  <si>
    <t>250730</t>
  </si>
  <si>
    <t>250740</t>
  </si>
  <si>
    <t>251365</t>
  </si>
  <si>
    <t>250750</t>
  </si>
  <si>
    <t>250760</t>
  </si>
  <si>
    <t>250770</t>
  </si>
  <si>
    <t>250780</t>
  </si>
  <si>
    <t>250790</t>
  </si>
  <si>
    <t>250800</t>
  </si>
  <si>
    <t>250810</t>
  </si>
  <si>
    <t>250820</t>
  </si>
  <si>
    <t>250830</t>
  </si>
  <si>
    <t>250840</t>
  </si>
  <si>
    <t>250850</t>
  </si>
  <si>
    <t>250855</t>
  </si>
  <si>
    <t>250860</t>
  </si>
  <si>
    <t>250880</t>
  </si>
  <si>
    <t>250890</t>
  </si>
  <si>
    <t>250900</t>
  </si>
  <si>
    <t>84,88%</t>
  </si>
  <si>
    <t>250905</t>
  </si>
  <si>
    <t>250910</t>
  </si>
  <si>
    <t>250915</t>
  </si>
  <si>
    <t>250920</t>
  </si>
  <si>
    <t>250930</t>
  </si>
  <si>
    <t>250933</t>
  </si>
  <si>
    <t>250937</t>
  </si>
  <si>
    <t>250939</t>
  </si>
  <si>
    <t>250940</t>
  </si>
  <si>
    <t>250950</t>
  </si>
  <si>
    <t>250960</t>
  </si>
  <si>
    <t>250970</t>
  </si>
  <si>
    <t>250980</t>
  </si>
  <si>
    <t>250870</t>
  </si>
  <si>
    <t>250990</t>
  </si>
  <si>
    <t>251000</t>
  </si>
  <si>
    <t>251010</t>
  </si>
  <si>
    <t>251020</t>
  </si>
  <si>
    <t>251030</t>
  </si>
  <si>
    <t>251040</t>
  </si>
  <si>
    <t>251050</t>
  </si>
  <si>
    <t>251060</t>
  </si>
  <si>
    <t>251065</t>
  </si>
  <si>
    <t>251070</t>
  </si>
  <si>
    <t>251080</t>
  </si>
  <si>
    <t>251090</t>
  </si>
  <si>
    <t>95,93%</t>
  </si>
  <si>
    <t>251100</t>
  </si>
  <si>
    <t>251110</t>
  </si>
  <si>
    <t>251120</t>
  </si>
  <si>
    <t>251272</t>
  </si>
  <si>
    <t>251130</t>
  </si>
  <si>
    <t>251140</t>
  </si>
  <si>
    <t>251150</t>
  </si>
  <si>
    <t>251160</t>
  </si>
  <si>
    <t>251170</t>
  </si>
  <si>
    <t>251180</t>
  </si>
  <si>
    <t>90,34%</t>
  </si>
  <si>
    <t>251190</t>
  </si>
  <si>
    <t>251200</t>
  </si>
  <si>
    <t>251210</t>
  </si>
  <si>
    <t>251203</t>
  </si>
  <si>
    <t>251207</t>
  </si>
  <si>
    <t>251220</t>
  </si>
  <si>
    <t>251230</t>
  </si>
  <si>
    <t>251240</t>
  </si>
  <si>
    <t>251250</t>
  </si>
  <si>
    <t>251260</t>
  </si>
  <si>
    <t>251270</t>
  </si>
  <si>
    <t>251278</t>
  </si>
  <si>
    <t>251280</t>
  </si>
  <si>
    <t>251274</t>
  </si>
  <si>
    <t>251275</t>
  </si>
  <si>
    <t>251276</t>
  </si>
  <si>
    <t>251290</t>
  </si>
  <si>
    <t>251300</t>
  </si>
  <si>
    <t>251310</t>
  </si>
  <si>
    <t>251315</t>
  </si>
  <si>
    <t>251320</t>
  </si>
  <si>
    <t>251330</t>
  </si>
  <si>
    <t>251335</t>
  </si>
  <si>
    <t>251340</t>
  </si>
  <si>
    <t>251370</t>
  </si>
  <si>
    <t>251380</t>
  </si>
  <si>
    <t>251350</t>
  </si>
  <si>
    <t>251360</t>
  </si>
  <si>
    <t>251385</t>
  </si>
  <si>
    <t>251530</t>
  </si>
  <si>
    <t>251550</t>
  </si>
  <si>
    <t>251560</t>
  </si>
  <si>
    <t>251570</t>
  </si>
  <si>
    <t>251580</t>
  </si>
  <si>
    <t>251590</t>
  </si>
  <si>
    <t>251593</t>
  </si>
  <si>
    <t>251597</t>
  </si>
  <si>
    <t>251610</t>
  </si>
  <si>
    <t>251600</t>
  </si>
  <si>
    <t>251615</t>
  </si>
  <si>
    <t>251620</t>
  </si>
  <si>
    <t>251630</t>
  </si>
  <si>
    <t>251392</t>
  </si>
  <si>
    <t>251390</t>
  </si>
  <si>
    <t>251396</t>
  </si>
  <si>
    <t>251394</t>
  </si>
  <si>
    <t>251398</t>
  </si>
  <si>
    <t>251420</t>
  </si>
  <si>
    <t>251430</t>
  </si>
  <si>
    <t>251440</t>
  </si>
  <si>
    <t>251450</t>
  </si>
  <si>
    <t>251455</t>
  </si>
  <si>
    <t>96,61%</t>
  </si>
  <si>
    <t>251460</t>
  </si>
  <si>
    <t>251465</t>
  </si>
  <si>
    <t>251470</t>
  </si>
  <si>
    <t>251480</t>
  </si>
  <si>
    <t>251445</t>
  </si>
  <si>
    <t>251400</t>
  </si>
  <si>
    <t>250070</t>
  </si>
  <si>
    <t>251410</t>
  </si>
  <si>
    <t>251490</t>
  </si>
  <si>
    <t>251500</t>
  </si>
  <si>
    <t>251510</t>
  </si>
  <si>
    <t>251520</t>
  </si>
  <si>
    <t>251540</t>
  </si>
  <si>
    <t>251640</t>
  </si>
  <si>
    <t>251650</t>
  </si>
  <si>
    <t>251660</t>
  </si>
  <si>
    <t>99,33%</t>
  </si>
  <si>
    <t>251670</t>
  </si>
  <si>
    <t>251675</t>
  </si>
  <si>
    <t>251680</t>
  </si>
  <si>
    <t>251690</t>
  </si>
  <si>
    <t>251700</t>
  </si>
  <si>
    <t>251720</t>
  </si>
  <si>
    <t>250550</t>
  </si>
  <si>
    <t>251710</t>
  </si>
  <si>
    <t>251740</t>
  </si>
  <si>
    <t>250010</t>
  </si>
  <si>
    <t>260005</t>
  </si>
  <si>
    <t>260010</t>
  </si>
  <si>
    <t>260020</t>
  </si>
  <si>
    <t>260030</t>
  </si>
  <si>
    <t>260060</t>
  </si>
  <si>
    <t>260070</t>
  </si>
  <si>
    <t>260080</t>
  </si>
  <si>
    <t>260090</t>
  </si>
  <si>
    <t>260100</t>
  </si>
  <si>
    <t>99,92%</t>
  </si>
  <si>
    <t>260110</t>
  </si>
  <si>
    <t>260105</t>
  </si>
  <si>
    <t>260120</t>
  </si>
  <si>
    <t>260130</t>
  </si>
  <si>
    <t>260140</t>
  </si>
  <si>
    <t>260170</t>
  </si>
  <si>
    <t>260150</t>
  </si>
  <si>
    <t>260160</t>
  </si>
  <si>
    <t>260180</t>
  </si>
  <si>
    <t>260190</t>
  </si>
  <si>
    <t>260200</t>
  </si>
  <si>
    <t>260210</t>
  </si>
  <si>
    <t>260220</t>
  </si>
  <si>
    <t>260230</t>
  </si>
  <si>
    <t>260250</t>
  </si>
  <si>
    <t>260260</t>
  </si>
  <si>
    <t>260240</t>
  </si>
  <si>
    <t>260270</t>
  </si>
  <si>
    <t>260280</t>
  </si>
  <si>
    <t>260290</t>
  </si>
  <si>
    <t>260300</t>
  </si>
  <si>
    <t>92,60%</t>
  </si>
  <si>
    <t>260310</t>
  </si>
  <si>
    <t>260320</t>
  </si>
  <si>
    <t>260340</t>
  </si>
  <si>
    <t>260330</t>
  </si>
  <si>
    <t>260345</t>
  </si>
  <si>
    <t>260350</t>
  </si>
  <si>
    <t>260360</t>
  </si>
  <si>
    <t>260370</t>
  </si>
  <si>
    <t>260380</t>
  </si>
  <si>
    <t>260392</t>
  </si>
  <si>
    <t>260390</t>
  </si>
  <si>
    <t>260400</t>
  </si>
  <si>
    <t>260410</t>
  </si>
  <si>
    <t>260415</t>
  </si>
  <si>
    <t>260420</t>
  </si>
  <si>
    <t>69,40%</t>
  </si>
  <si>
    <t>260430</t>
  </si>
  <si>
    <t>260440</t>
  </si>
  <si>
    <t>260450</t>
  </si>
  <si>
    <t>260460</t>
  </si>
  <si>
    <t>260470</t>
  </si>
  <si>
    <t>260480</t>
  </si>
  <si>
    <t>260490</t>
  </si>
  <si>
    <t>260500</t>
  </si>
  <si>
    <t>260510</t>
  </si>
  <si>
    <t>260515</t>
  </si>
  <si>
    <t>260520</t>
  </si>
  <si>
    <t>260530</t>
  </si>
  <si>
    <t>260540</t>
  </si>
  <si>
    <t>260545</t>
  </si>
  <si>
    <t>260550</t>
  </si>
  <si>
    <t>260560</t>
  </si>
  <si>
    <t>260570</t>
  </si>
  <si>
    <t>260580</t>
  </si>
  <si>
    <t>260590</t>
  </si>
  <si>
    <t>260600</t>
  </si>
  <si>
    <t>260610</t>
  </si>
  <si>
    <t>85,50%</t>
  </si>
  <si>
    <t>260620</t>
  </si>
  <si>
    <t>260630</t>
  </si>
  <si>
    <t>260640</t>
  </si>
  <si>
    <t>260650</t>
  </si>
  <si>
    <t>260660</t>
  </si>
  <si>
    <t>260670</t>
  </si>
  <si>
    <t>260680</t>
  </si>
  <si>
    <t>88,86%</t>
  </si>
  <si>
    <t>260690</t>
  </si>
  <si>
    <t>260760</t>
  </si>
  <si>
    <t>260700</t>
  </si>
  <si>
    <t>260710</t>
  </si>
  <si>
    <t>260720</t>
  </si>
  <si>
    <t>83,96%</t>
  </si>
  <si>
    <t>260730</t>
  </si>
  <si>
    <t>260740</t>
  </si>
  <si>
    <t>260765</t>
  </si>
  <si>
    <t>260770</t>
  </si>
  <si>
    <t>260775</t>
  </si>
  <si>
    <t>94,37%</t>
  </si>
  <si>
    <t>260780</t>
  </si>
  <si>
    <t>260750</t>
  </si>
  <si>
    <t>260790</t>
  </si>
  <si>
    <t>260795</t>
  </si>
  <si>
    <t>260800</t>
  </si>
  <si>
    <t>260805</t>
  </si>
  <si>
    <t>97,56%</t>
  </si>
  <si>
    <t>260820</t>
  </si>
  <si>
    <t>260810</t>
  </si>
  <si>
    <t>260825</t>
  </si>
  <si>
    <t>260830</t>
  </si>
  <si>
    <t>260840</t>
  </si>
  <si>
    <t>260850</t>
  </si>
  <si>
    <t>260845</t>
  </si>
  <si>
    <t>260860</t>
  </si>
  <si>
    <t>260870</t>
  </si>
  <si>
    <t>260875</t>
  </si>
  <si>
    <t>260880</t>
  </si>
  <si>
    <t>260890</t>
  </si>
  <si>
    <t>260900</t>
  </si>
  <si>
    <t>97,57%</t>
  </si>
  <si>
    <t>260910</t>
  </si>
  <si>
    <t>260915</t>
  </si>
  <si>
    <t>260920</t>
  </si>
  <si>
    <t>260930</t>
  </si>
  <si>
    <t>261430</t>
  </si>
  <si>
    <t>260940</t>
  </si>
  <si>
    <t>260950</t>
  </si>
  <si>
    <t>260960</t>
  </si>
  <si>
    <t>260970</t>
  </si>
  <si>
    <t>260980</t>
  </si>
  <si>
    <t>260990</t>
  </si>
  <si>
    <t>261000</t>
  </si>
  <si>
    <t>261010</t>
  </si>
  <si>
    <t>261020</t>
  </si>
  <si>
    <t>261030</t>
  </si>
  <si>
    <t>261040</t>
  </si>
  <si>
    <t>261050</t>
  </si>
  <si>
    <t>261060</t>
  </si>
  <si>
    <t>261070</t>
  </si>
  <si>
    <t>261080</t>
  </si>
  <si>
    <t>261090</t>
  </si>
  <si>
    <t>261110</t>
  </si>
  <si>
    <t>261100</t>
  </si>
  <si>
    <t>261130</t>
  </si>
  <si>
    <t>261120</t>
  </si>
  <si>
    <t>261140</t>
  </si>
  <si>
    <t>261150</t>
  </si>
  <si>
    <t>261153</t>
  </si>
  <si>
    <t>261160</t>
  </si>
  <si>
    <t>261170</t>
  </si>
  <si>
    <t>261180</t>
  </si>
  <si>
    <t>261190</t>
  </si>
  <si>
    <t>261200</t>
  </si>
  <si>
    <t>261210</t>
  </si>
  <si>
    <t>261220</t>
  </si>
  <si>
    <t>261230</t>
  </si>
  <si>
    <t>261240</t>
  </si>
  <si>
    <t>261245</t>
  </si>
  <si>
    <t>261247</t>
  </si>
  <si>
    <t>261250</t>
  </si>
  <si>
    <t>261255</t>
  </si>
  <si>
    <t>261260</t>
  </si>
  <si>
    <t>261270</t>
  </si>
  <si>
    <t>261280</t>
  </si>
  <si>
    <t>92,50%</t>
  </si>
  <si>
    <t>261390</t>
  </si>
  <si>
    <t>261400</t>
  </si>
  <si>
    <t>99,78%</t>
  </si>
  <si>
    <t>261410</t>
  </si>
  <si>
    <t>261420</t>
  </si>
  <si>
    <t>261440</t>
  </si>
  <si>
    <t>261450</t>
  </si>
  <si>
    <t>261290</t>
  </si>
  <si>
    <t>261300</t>
  </si>
  <si>
    <t>261310</t>
  </si>
  <si>
    <t>261330</t>
  </si>
  <si>
    <t>261340</t>
  </si>
  <si>
    <t>261350</t>
  </si>
  <si>
    <t>261360</t>
  </si>
  <si>
    <t>261320</t>
  </si>
  <si>
    <t>261370</t>
  </si>
  <si>
    <t>261380</t>
  </si>
  <si>
    <t>261460</t>
  </si>
  <si>
    <t>261470</t>
  </si>
  <si>
    <t>261480</t>
  </si>
  <si>
    <t>261485</t>
  </si>
  <si>
    <t>261500</t>
  </si>
  <si>
    <t>261510</t>
  </si>
  <si>
    <t>261520</t>
  </si>
  <si>
    <t>94,02%</t>
  </si>
  <si>
    <t>261530</t>
  </si>
  <si>
    <t>261540</t>
  </si>
  <si>
    <t>261550</t>
  </si>
  <si>
    <t>261560</t>
  </si>
  <si>
    <t>261570</t>
  </si>
  <si>
    <t>261580</t>
  </si>
  <si>
    <t>261590</t>
  </si>
  <si>
    <t>261600</t>
  </si>
  <si>
    <t>261610</t>
  </si>
  <si>
    <t>261618</t>
  </si>
  <si>
    <t>261620</t>
  </si>
  <si>
    <t>261630</t>
  </si>
  <si>
    <t>261640</t>
  </si>
  <si>
    <t>261650</t>
  </si>
  <si>
    <t>260040</t>
  </si>
  <si>
    <t>260050</t>
  </si>
  <si>
    <t>PIAUI</t>
  </si>
  <si>
    <t>220005</t>
  </si>
  <si>
    <t>220010</t>
  </si>
  <si>
    <t>220025</t>
  </si>
  <si>
    <t>220027</t>
  </si>
  <si>
    <t>220030</t>
  </si>
  <si>
    <t>220040</t>
  </si>
  <si>
    <t>220045</t>
  </si>
  <si>
    <t>220050</t>
  </si>
  <si>
    <t>220060</t>
  </si>
  <si>
    <t>220080</t>
  </si>
  <si>
    <t>220070</t>
  </si>
  <si>
    <t>220090</t>
  </si>
  <si>
    <t>220095</t>
  </si>
  <si>
    <t>220100</t>
  </si>
  <si>
    <t>220105</t>
  </si>
  <si>
    <t>220110</t>
  </si>
  <si>
    <t>220115</t>
  </si>
  <si>
    <t>220117</t>
  </si>
  <si>
    <t>220120</t>
  </si>
  <si>
    <t>220130</t>
  </si>
  <si>
    <t>220140</t>
  </si>
  <si>
    <t>220150</t>
  </si>
  <si>
    <t>220155</t>
  </si>
  <si>
    <t>220157</t>
  </si>
  <si>
    <t>220160</t>
  </si>
  <si>
    <t>220170</t>
  </si>
  <si>
    <t>220173</t>
  </si>
  <si>
    <t>220177</t>
  </si>
  <si>
    <t>220180</t>
  </si>
  <si>
    <t>220190</t>
  </si>
  <si>
    <t>220191</t>
  </si>
  <si>
    <t>220192</t>
  </si>
  <si>
    <t>220194</t>
  </si>
  <si>
    <t>220196</t>
  </si>
  <si>
    <t>220198</t>
  </si>
  <si>
    <t>220200</t>
  </si>
  <si>
    <t>220202</t>
  </si>
  <si>
    <t>220205</t>
  </si>
  <si>
    <t>220207</t>
  </si>
  <si>
    <t>220208</t>
  </si>
  <si>
    <t>220209</t>
  </si>
  <si>
    <t>220210</t>
  </si>
  <si>
    <t>220211</t>
  </si>
  <si>
    <t>220213</t>
  </si>
  <si>
    <t>220217</t>
  </si>
  <si>
    <t>220220</t>
  </si>
  <si>
    <t>220225</t>
  </si>
  <si>
    <t>220230</t>
  </si>
  <si>
    <t>220240</t>
  </si>
  <si>
    <t>220245</t>
  </si>
  <si>
    <t>220250</t>
  </si>
  <si>
    <t>220253</t>
  </si>
  <si>
    <t>220255</t>
  </si>
  <si>
    <t>220260</t>
  </si>
  <si>
    <t>220265</t>
  </si>
  <si>
    <t>220270</t>
  </si>
  <si>
    <t>220271</t>
  </si>
  <si>
    <t>220272</t>
  </si>
  <si>
    <t>220273</t>
  </si>
  <si>
    <t>220275</t>
  </si>
  <si>
    <t>220277</t>
  </si>
  <si>
    <t>220280</t>
  </si>
  <si>
    <t>220285</t>
  </si>
  <si>
    <t>220290</t>
  </si>
  <si>
    <t>220300</t>
  </si>
  <si>
    <t>220310</t>
  </si>
  <si>
    <t>220320</t>
  </si>
  <si>
    <t>220323</t>
  </si>
  <si>
    <t>220327</t>
  </si>
  <si>
    <t>220325</t>
  </si>
  <si>
    <t>220330</t>
  </si>
  <si>
    <t>220335</t>
  </si>
  <si>
    <t>220340</t>
  </si>
  <si>
    <t>220345</t>
  </si>
  <si>
    <t>220342</t>
  </si>
  <si>
    <t>220350</t>
  </si>
  <si>
    <t>220360</t>
  </si>
  <si>
    <t>220370</t>
  </si>
  <si>
    <t>220375</t>
  </si>
  <si>
    <t>220380</t>
  </si>
  <si>
    <t>220385</t>
  </si>
  <si>
    <t>220390</t>
  </si>
  <si>
    <t>220400</t>
  </si>
  <si>
    <t>220410</t>
  </si>
  <si>
    <t>220415</t>
  </si>
  <si>
    <t>220420</t>
  </si>
  <si>
    <t>220430</t>
  </si>
  <si>
    <t>220435</t>
  </si>
  <si>
    <t>220440</t>
  </si>
  <si>
    <t>220450</t>
  </si>
  <si>
    <t>220455</t>
  </si>
  <si>
    <t>220460</t>
  </si>
  <si>
    <t>220465</t>
  </si>
  <si>
    <t>220470</t>
  </si>
  <si>
    <t>220480</t>
  </si>
  <si>
    <t>220490</t>
  </si>
  <si>
    <t>220500</t>
  </si>
  <si>
    <t>220510</t>
  </si>
  <si>
    <t>220515</t>
  </si>
  <si>
    <t>220520</t>
  </si>
  <si>
    <t>220525</t>
  </si>
  <si>
    <t>220527</t>
  </si>
  <si>
    <t>220530</t>
  </si>
  <si>
    <t>220540</t>
  </si>
  <si>
    <t>220545</t>
  </si>
  <si>
    <t>220550</t>
  </si>
  <si>
    <t>220535</t>
  </si>
  <si>
    <t>220551</t>
  </si>
  <si>
    <t>220553</t>
  </si>
  <si>
    <t>220552</t>
  </si>
  <si>
    <t>220555</t>
  </si>
  <si>
    <t>220557</t>
  </si>
  <si>
    <t>220556</t>
  </si>
  <si>
    <t>220558</t>
  </si>
  <si>
    <t>220559</t>
  </si>
  <si>
    <t>220554</t>
  </si>
  <si>
    <t>220560</t>
  </si>
  <si>
    <t>220580</t>
  </si>
  <si>
    <t>220570</t>
  </si>
  <si>
    <t>220585</t>
  </si>
  <si>
    <t>220590</t>
  </si>
  <si>
    <t>220595</t>
  </si>
  <si>
    <t>220600</t>
  </si>
  <si>
    <t>220605</t>
  </si>
  <si>
    <t>220610</t>
  </si>
  <si>
    <t>220620</t>
  </si>
  <si>
    <t>98,13%</t>
  </si>
  <si>
    <t>220630</t>
  </si>
  <si>
    <t>220635</t>
  </si>
  <si>
    <t>220640</t>
  </si>
  <si>
    <t>220650</t>
  </si>
  <si>
    <t>220660</t>
  </si>
  <si>
    <t>220665</t>
  </si>
  <si>
    <t>220667</t>
  </si>
  <si>
    <t>220669</t>
  </si>
  <si>
    <t>78,45%</t>
  </si>
  <si>
    <t>220670</t>
  </si>
  <si>
    <t>220672</t>
  </si>
  <si>
    <t>220675</t>
  </si>
  <si>
    <t>220680</t>
  </si>
  <si>
    <t>220795</t>
  </si>
  <si>
    <t>220690</t>
  </si>
  <si>
    <t>220695</t>
  </si>
  <si>
    <t>220700</t>
  </si>
  <si>
    <t>220710</t>
  </si>
  <si>
    <t>220720</t>
  </si>
  <si>
    <t>220730</t>
  </si>
  <si>
    <t>220735</t>
  </si>
  <si>
    <t>220740</t>
  </si>
  <si>
    <t>220750</t>
  </si>
  <si>
    <t>220755</t>
  </si>
  <si>
    <t>220760</t>
  </si>
  <si>
    <t>220770</t>
  </si>
  <si>
    <t>220775</t>
  </si>
  <si>
    <t>220777</t>
  </si>
  <si>
    <t>220779</t>
  </si>
  <si>
    <t>220780</t>
  </si>
  <si>
    <t>220785</t>
  </si>
  <si>
    <t>220790</t>
  </si>
  <si>
    <t>220793</t>
  </si>
  <si>
    <t>220800</t>
  </si>
  <si>
    <t>220810</t>
  </si>
  <si>
    <t>220820</t>
  </si>
  <si>
    <t>220830</t>
  </si>
  <si>
    <t>220840</t>
  </si>
  <si>
    <t>220850</t>
  </si>
  <si>
    <t>220855</t>
  </si>
  <si>
    <t>220860</t>
  </si>
  <si>
    <t>220865</t>
  </si>
  <si>
    <t>220870</t>
  </si>
  <si>
    <t>220880</t>
  </si>
  <si>
    <t>220885</t>
  </si>
  <si>
    <t>220887</t>
  </si>
  <si>
    <t>220890</t>
  </si>
  <si>
    <t>220900</t>
  </si>
  <si>
    <t>99,11%</t>
  </si>
  <si>
    <t>220910</t>
  </si>
  <si>
    <t>220915</t>
  </si>
  <si>
    <t>220920</t>
  </si>
  <si>
    <t>220930</t>
  </si>
  <si>
    <t>220937</t>
  </si>
  <si>
    <t>99,88%</t>
  </si>
  <si>
    <t>220935</t>
  </si>
  <si>
    <t>220940</t>
  </si>
  <si>
    <t>220945</t>
  </si>
  <si>
    <t>220950</t>
  </si>
  <si>
    <t>221062</t>
  </si>
  <si>
    <t>221063</t>
  </si>
  <si>
    <t>221065</t>
  </si>
  <si>
    <t>91,48%</t>
  </si>
  <si>
    <t>221080</t>
  </si>
  <si>
    <t>221070</t>
  </si>
  <si>
    <t>221090</t>
  </si>
  <si>
    <t>221093</t>
  </si>
  <si>
    <t>220955</t>
  </si>
  <si>
    <t>220965</t>
  </si>
  <si>
    <t>220970</t>
  </si>
  <si>
    <t>220960</t>
  </si>
  <si>
    <t>220975</t>
  </si>
  <si>
    <t>220980</t>
  </si>
  <si>
    <t>98,45%</t>
  </si>
  <si>
    <t>221005</t>
  </si>
  <si>
    <t>221010</t>
  </si>
  <si>
    <t>221020</t>
  </si>
  <si>
    <t>220985</t>
  </si>
  <si>
    <t>220987</t>
  </si>
  <si>
    <t>220990</t>
  </si>
  <si>
    <t>220995</t>
  </si>
  <si>
    <t>220997</t>
  </si>
  <si>
    <t>221000</t>
  </si>
  <si>
    <t>221030</t>
  </si>
  <si>
    <t>221035</t>
  </si>
  <si>
    <t>221037</t>
  </si>
  <si>
    <t>221038</t>
  </si>
  <si>
    <t>221039</t>
  </si>
  <si>
    <t>221040</t>
  </si>
  <si>
    <t>221050</t>
  </si>
  <si>
    <t>221060</t>
  </si>
  <si>
    <t>221095</t>
  </si>
  <si>
    <t>221097</t>
  </si>
  <si>
    <t>221100</t>
  </si>
  <si>
    <t>97,63%</t>
  </si>
  <si>
    <t>221110</t>
  </si>
  <si>
    <t>221120</t>
  </si>
  <si>
    <t>221130</t>
  </si>
  <si>
    <t>221150</t>
  </si>
  <si>
    <t>221160</t>
  </si>
  <si>
    <t>221135</t>
  </si>
  <si>
    <t>221140</t>
  </si>
  <si>
    <t>221170</t>
  </si>
  <si>
    <t>220020</t>
  </si>
  <si>
    <t>PARANA</t>
  </si>
  <si>
    <t>410010</t>
  </si>
  <si>
    <t>410020</t>
  </si>
  <si>
    <t>410030</t>
  </si>
  <si>
    <t>410040</t>
  </si>
  <si>
    <t>410045</t>
  </si>
  <si>
    <t>410060</t>
  </si>
  <si>
    <t>412862</t>
  </si>
  <si>
    <t>410070</t>
  </si>
  <si>
    <t>410050</t>
  </si>
  <si>
    <t>410080</t>
  </si>
  <si>
    <t>410090</t>
  </si>
  <si>
    <t>410100</t>
  </si>
  <si>
    <t>410105</t>
  </si>
  <si>
    <t>410110</t>
  </si>
  <si>
    <t>86,14%</t>
  </si>
  <si>
    <t>410120</t>
  </si>
  <si>
    <t>410130</t>
  </si>
  <si>
    <t>410140</t>
  </si>
  <si>
    <t>410150</t>
  </si>
  <si>
    <t>410160</t>
  </si>
  <si>
    <t>410165</t>
  </si>
  <si>
    <t>410170</t>
  </si>
  <si>
    <t>410180</t>
  </si>
  <si>
    <t>96,73%</t>
  </si>
  <si>
    <t>410185</t>
  </si>
  <si>
    <t>410190</t>
  </si>
  <si>
    <t>410200</t>
  </si>
  <si>
    <t>410210</t>
  </si>
  <si>
    <t>410220</t>
  </si>
  <si>
    <t>410230</t>
  </si>
  <si>
    <t>410240</t>
  </si>
  <si>
    <t>410250</t>
  </si>
  <si>
    <t>410270</t>
  </si>
  <si>
    <t>410260</t>
  </si>
  <si>
    <t>410275</t>
  </si>
  <si>
    <t>410280</t>
  </si>
  <si>
    <t>410290</t>
  </si>
  <si>
    <t>410300</t>
  </si>
  <si>
    <t>410302</t>
  </si>
  <si>
    <t>410304</t>
  </si>
  <si>
    <t>410305</t>
  </si>
  <si>
    <t>410310</t>
  </si>
  <si>
    <t>82,34%</t>
  </si>
  <si>
    <t>410315</t>
  </si>
  <si>
    <t>410320</t>
  </si>
  <si>
    <t>410322</t>
  </si>
  <si>
    <t>410330</t>
  </si>
  <si>
    <t>410335</t>
  </si>
  <si>
    <t>410337</t>
  </si>
  <si>
    <t>410340</t>
  </si>
  <si>
    <t>410345</t>
  </si>
  <si>
    <t>410347</t>
  </si>
  <si>
    <t>410350</t>
  </si>
  <si>
    <t>410360</t>
  </si>
  <si>
    <t>410380</t>
  </si>
  <si>
    <t>410370</t>
  </si>
  <si>
    <t>410390</t>
  </si>
  <si>
    <t>410395</t>
  </si>
  <si>
    <t>410400</t>
  </si>
  <si>
    <t>410405</t>
  </si>
  <si>
    <t>410410</t>
  </si>
  <si>
    <t>410420</t>
  </si>
  <si>
    <t>410425</t>
  </si>
  <si>
    <t>410430</t>
  </si>
  <si>
    <t>410442</t>
  </si>
  <si>
    <t>410445</t>
  </si>
  <si>
    <t>410450</t>
  </si>
  <si>
    <t>410460</t>
  </si>
  <si>
    <t>410465</t>
  </si>
  <si>
    <t>410470</t>
  </si>
  <si>
    <t>410480</t>
  </si>
  <si>
    <t>410490</t>
  </si>
  <si>
    <t>410500</t>
  </si>
  <si>
    <t>410510</t>
  </si>
  <si>
    <t>410520</t>
  </si>
  <si>
    <t>410540</t>
  </si>
  <si>
    <t>410550</t>
  </si>
  <si>
    <t>410560</t>
  </si>
  <si>
    <t>410570</t>
  </si>
  <si>
    <t>410580</t>
  </si>
  <si>
    <t>410590</t>
  </si>
  <si>
    <t>410600</t>
  </si>
  <si>
    <t>410610</t>
  </si>
  <si>
    <t>410620</t>
  </si>
  <si>
    <t>410630</t>
  </si>
  <si>
    <t>410640</t>
  </si>
  <si>
    <t>410645</t>
  </si>
  <si>
    <t>410650</t>
  </si>
  <si>
    <t>410655</t>
  </si>
  <si>
    <t>410680</t>
  </si>
  <si>
    <t>410657</t>
  </si>
  <si>
    <t>410660</t>
  </si>
  <si>
    <t>410670</t>
  </si>
  <si>
    <t>410685</t>
  </si>
  <si>
    <t>410690</t>
  </si>
  <si>
    <t>410700</t>
  </si>
  <si>
    <t>410440</t>
  </si>
  <si>
    <t>410530</t>
  </si>
  <si>
    <t>410715</t>
  </si>
  <si>
    <t>410710</t>
  </si>
  <si>
    <t>410712</t>
  </si>
  <si>
    <t>410720</t>
  </si>
  <si>
    <t>410725</t>
  </si>
  <si>
    <t>410730</t>
  </si>
  <si>
    <t>412863</t>
  </si>
  <si>
    <t>410750</t>
  </si>
  <si>
    <t>410753</t>
  </si>
  <si>
    <t>410740</t>
  </si>
  <si>
    <t>410752</t>
  </si>
  <si>
    <t>410754</t>
  </si>
  <si>
    <t>410755</t>
  </si>
  <si>
    <t>410760</t>
  </si>
  <si>
    <t>410765</t>
  </si>
  <si>
    <t>410773</t>
  </si>
  <si>
    <t>410775</t>
  </si>
  <si>
    <t>410785</t>
  </si>
  <si>
    <t>410780</t>
  </si>
  <si>
    <t>410790</t>
  </si>
  <si>
    <t>410800</t>
  </si>
  <si>
    <t>410810</t>
  </si>
  <si>
    <t>410820</t>
  </si>
  <si>
    <t>410830</t>
  </si>
  <si>
    <t>410845</t>
  </si>
  <si>
    <t>410832</t>
  </si>
  <si>
    <t>410840</t>
  </si>
  <si>
    <t>410770</t>
  </si>
  <si>
    <t>410850</t>
  </si>
  <si>
    <t>410855</t>
  </si>
  <si>
    <t>410860</t>
  </si>
  <si>
    <t>410865</t>
  </si>
  <si>
    <t>410870</t>
  </si>
  <si>
    <t>410890</t>
  </si>
  <si>
    <t>410895</t>
  </si>
  <si>
    <t>410900</t>
  </si>
  <si>
    <t>410910</t>
  </si>
  <si>
    <t>410920</t>
  </si>
  <si>
    <t>410930</t>
  </si>
  <si>
    <t>410940</t>
  </si>
  <si>
    <t>410950</t>
  </si>
  <si>
    <t>410960</t>
  </si>
  <si>
    <t>410880</t>
  </si>
  <si>
    <t>410965</t>
  </si>
  <si>
    <t>410970</t>
  </si>
  <si>
    <t>410975</t>
  </si>
  <si>
    <t>410980</t>
  </si>
  <si>
    <t>410990</t>
  </si>
  <si>
    <t>411000</t>
  </si>
  <si>
    <t>411005</t>
  </si>
  <si>
    <t>411007</t>
  </si>
  <si>
    <t>411010</t>
  </si>
  <si>
    <t>411030</t>
  </si>
  <si>
    <t>411040</t>
  </si>
  <si>
    <t>411020</t>
  </si>
  <si>
    <t>411050</t>
  </si>
  <si>
    <t>411060</t>
  </si>
  <si>
    <t>411065</t>
  </si>
  <si>
    <t>411070</t>
  </si>
  <si>
    <t>411080</t>
  </si>
  <si>
    <t>411090</t>
  </si>
  <si>
    <t>411095</t>
  </si>
  <si>
    <t>411100</t>
  </si>
  <si>
    <t>411110</t>
  </si>
  <si>
    <t>411120</t>
  </si>
  <si>
    <t>411125</t>
  </si>
  <si>
    <t>411130</t>
  </si>
  <si>
    <t>411150</t>
  </si>
  <si>
    <t>411160</t>
  </si>
  <si>
    <t>411155</t>
  </si>
  <si>
    <t>411140</t>
  </si>
  <si>
    <t>411170</t>
  </si>
  <si>
    <t>411180</t>
  </si>
  <si>
    <t>411190</t>
  </si>
  <si>
    <t>411200</t>
  </si>
  <si>
    <t>411210</t>
  </si>
  <si>
    <t>411220</t>
  </si>
  <si>
    <t>411230</t>
  </si>
  <si>
    <t>411240</t>
  </si>
  <si>
    <t>411250</t>
  </si>
  <si>
    <t>411260</t>
  </si>
  <si>
    <t>411270</t>
  </si>
  <si>
    <t>411275</t>
  </si>
  <si>
    <t>411280</t>
  </si>
  <si>
    <t>411290</t>
  </si>
  <si>
    <t>411295</t>
  </si>
  <si>
    <t>411300</t>
  </si>
  <si>
    <t>411310</t>
  </si>
  <si>
    <t>411320</t>
  </si>
  <si>
    <t>411325</t>
  </si>
  <si>
    <t>411330</t>
  </si>
  <si>
    <t>411340</t>
  </si>
  <si>
    <t>411342</t>
  </si>
  <si>
    <t>411345</t>
  </si>
  <si>
    <t>411350</t>
  </si>
  <si>
    <t>411360</t>
  </si>
  <si>
    <t>411370</t>
  </si>
  <si>
    <t>411373</t>
  </si>
  <si>
    <t>411375</t>
  </si>
  <si>
    <t>411380</t>
  </si>
  <si>
    <t>411390</t>
  </si>
  <si>
    <t>411400</t>
  </si>
  <si>
    <t>411420</t>
  </si>
  <si>
    <t>411410</t>
  </si>
  <si>
    <t>411430</t>
  </si>
  <si>
    <t>411435</t>
  </si>
  <si>
    <t>411440</t>
  </si>
  <si>
    <t>411450</t>
  </si>
  <si>
    <t>411460</t>
  </si>
  <si>
    <t>411470</t>
  </si>
  <si>
    <t>411480</t>
  </si>
  <si>
    <t>411500</t>
  </si>
  <si>
    <t>411510</t>
  </si>
  <si>
    <t>411490</t>
  </si>
  <si>
    <t>411520</t>
  </si>
  <si>
    <t>81,54%</t>
  </si>
  <si>
    <t>411535</t>
  </si>
  <si>
    <t>411530</t>
  </si>
  <si>
    <t>411540</t>
  </si>
  <si>
    <t>411545</t>
  </si>
  <si>
    <t>411550</t>
  </si>
  <si>
    <t>411560</t>
  </si>
  <si>
    <t>411570</t>
  </si>
  <si>
    <t>411573</t>
  </si>
  <si>
    <t>411575</t>
  </si>
  <si>
    <t>411580</t>
  </si>
  <si>
    <t>411585</t>
  </si>
  <si>
    <t>411590</t>
  </si>
  <si>
    <t>411600</t>
  </si>
  <si>
    <t>411605</t>
  </si>
  <si>
    <t>411610</t>
  </si>
  <si>
    <t>411620</t>
  </si>
  <si>
    <t>411630</t>
  </si>
  <si>
    <t>411640</t>
  </si>
  <si>
    <t>411650</t>
  </si>
  <si>
    <t>411660</t>
  </si>
  <si>
    <t>411670</t>
  </si>
  <si>
    <t>411680</t>
  </si>
  <si>
    <t>411690</t>
  </si>
  <si>
    <t>411695</t>
  </si>
  <si>
    <t>411700</t>
  </si>
  <si>
    <t>411705</t>
  </si>
  <si>
    <t>88,49%</t>
  </si>
  <si>
    <t>411710</t>
  </si>
  <si>
    <t>411720</t>
  </si>
  <si>
    <t>411725</t>
  </si>
  <si>
    <t>411721</t>
  </si>
  <si>
    <t>411722</t>
  </si>
  <si>
    <t>411727</t>
  </si>
  <si>
    <t>411729</t>
  </si>
  <si>
    <t>411730</t>
  </si>
  <si>
    <t>411740</t>
  </si>
  <si>
    <t>411745</t>
  </si>
  <si>
    <t>411750</t>
  </si>
  <si>
    <t>411760</t>
  </si>
  <si>
    <t>411770</t>
  </si>
  <si>
    <t>411780</t>
  </si>
  <si>
    <t>411790</t>
  </si>
  <si>
    <t>411810</t>
  </si>
  <si>
    <t>411820</t>
  </si>
  <si>
    <t>411830</t>
  </si>
  <si>
    <t>411840</t>
  </si>
  <si>
    <t>411800</t>
  </si>
  <si>
    <t>411845</t>
  </si>
  <si>
    <t>411850</t>
  </si>
  <si>
    <t>411860</t>
  </si>
  <si>
    <t>411870</t>
  </si>
  <si>
    <t>411880</t>
  </si>
  <si>
    <t>411885</t>
  </si>
  <si>
    <t>411915</t>
  </si>
  <si>
    <t>411925</t>
  </si>
  <si>
    <t>411920</t>
  </si>
  <si>
    <t>411930</t>
  </si>
  <si>
    <t>411950</t>
  </si>
  <si>
    <t>411940</t>
  </si>
  <si>
    <t>411960</t>
  </si>
  <si>
    <t>411965</t>
  </si>
  <si>
    <t>411910</t>
  </si>
  <si>
    <t>411970</t>
  </si>
  <si>
    <t>411980</t>
  </si>
  <si>
    <t>411990</t>
  </si>
  <si>
    <t>411995</t>
  </si>
  <si>
    <t>412000</t>
  </si>
  <si>
    <t>412010</t>
  </si>
  <si>
    <t>412015</t>
  </si>
  <si>
    <t>412020</t>
  </si>
  <si>
    <t>412030</t>
  </si>
  <si>
    <t>412033</t>
  </si>
  <si>
    <t>412035</t>
  </si>
  <si>
    <t>412040</t>
  </si>
  <si>
    <t>412050</t>
  </si>
  <si>
    <t>412060</t>
  </si>
  <si>
    <t>411890</t>
  </si>
  <si>
    <t>411900</t>
  </si>
  <si>
    <t>412065</t>
  </si>
  <si>
    <t>412070</t>
  </si>
  <si>
    <t>412080</t>
  </si>
  <si>
    <t>412085</t>
  </si>
  <si>
    <t>412090</t>
  </si>
  <si>
    <t>412100</t>
  </si>
  <si>
    <t>412110</t>
  </si>
  <si>
    <t>412120</t>
  </si>
  <si>
    <t>412125</t>
  </si>
  <si>
    <t>412130</t>
  </si>
  <si>
    <t>412135</t>
  </si>
  <si>
    <t>412140</t>
  </si>
  <si>
    <t>412150</t>
  </si>
  <si>
    <t>412160</t>
  </si>
  <si>
    <t>412170</t>
  </si>
  <si>
    <t>412175</t>
  </si>
  <si>
    <t>412180</t>
  </si>
  <si>
    <t>412190</t>
  </si>
  <si>
    <t>412200</t>
  </si>
  <si>
    <t>412210</t>
  </si>
  <si>
    <t>412215</t>
  </si>
  <si>
    <t>412217</t>
  </si>
  <si>
    <t>412220</t>
  </si>
  <si>
    <t>412230</t>
  </si>
  <si>
    <t>412240</t>
  </si>
  <si>
    <t>412250</t>
  </si>
  <si>
    <t>412260</t>
  </si>
  <si>
    <t>412265</t>
  </si>
  <si>
    <t>412270</t>
  </si>
  <si>
    <t>412280</t>
  </si>
  <si>
    <t>412290</t>
  </si>
  <si>
    <t>412300</t>
  </si>
  <si>
    <t>412310</t>
  </si>
  <si>
    <t>412320</t>
  </si>
  <si>
    <t>412330</t>
  </si>
  <si>
    <t>412340</t>
  </si>
  <si>
    <t>412350</t>
  </si>
  <si>
    <t>412360</t>
  </si>
  <si>
    <t>412370</t>
  </si>
  <si>
    <t>412380</t>
  </si>
  <si>
    <t>412382</t>
  </si>
  <si>
    <t>412385</t>
  </si>
  <si>
    <t>412390</t>
  </si>
  <si>
    <t>412395</t>
  </si>
  <si>
    <t>412402</t>
  </si>
  <si>
    <t>412405</t>
  </si>
  <si>
    <t>412400</t>
  </si>
  <si>
    <t>412410</t>
  </si>
  <si>
    <t>412420</t>
  </si>
  <si>
    <t>412430</t>
  </si>
  <si>
    <t>412440</t>
  </si>
  <si>
    <t>412450</t>
  </si>
  <si>
    <t>412620</t>
  </si>
  <si>
    <t>412625</t>
  </si>
  <si>
    <t>412627</t>
  </si>
  <si>
    <t>412630</t>
  </si>
  <si>
    <t>412635</t>
  </si>
  <si>
    <t>412640</t>
  </si>
  <si>
    <t>412650</t>
  </si>
  <si>
    <t>412660</t>
  </si>
  <si>
    <t>412665</t>
  </si>
  <si>
    <t>412460</t>
  </si>
  <si>
    <t>412470</t>
  </si>
  <si>
    <t>412520</t>
  </si>
  <si>
    <t>412530</t>
  </si>
  <si>
    <t>412535</t>
  </si>
  <si>
    <t>412540</t>
  </si>
  <si>
    <t>412545</t>
  </si>
  <si>
    <t>412550</t>
  </si>
  <si>
    <t>412480</t>
  </si>
  <si>
    <t>412490</t>
  </si>
  <si>
    <t>412500</t>
  </si>
  <si>
    <t>412510</t>
  </si>
  <si>
    <t>412555</t>
  </si>
  <si>
    <t>412560</t>
  </si>
  <si>
    <t>412570</t>
  </si>
  <si>
    <t>412575</t>
  </si>
  <si>
    <t>412580</t>
  </si>
  <si>
    <t>412590</t>
  </si>
  <si>
    <t>412600</t>
  </si>
  <si>
    <t>412610</t>
  </si>
  <si>
    <t>412667</t>
  </si>
  <si>
    <t>412670</t>
  </si>
  <si>
    <t>412680</t>
  </si>
  <si>
    <t>412690</t>
  </si>
  <si>
    <t>412700</t>
  </si>
  <si>
    <t>412710</t>
  </si>
  <si>
    <t>412720</t>
  </si>
  <si>
    <t>412730</t>
  </si>
  <si>
    <t>412740</t>
  </si>
  <si>
    <t>412750</t>
  </si>
  <si>
    <t>412760</t>
  </si>
  <si>
    <t>412770</t>
  </si>
  <si>
    <t>412780</t>
  </si>
  <si>
    <t>412785</t>
  </si>
  <si>
    <t>412788</t>
  </si>
  <si>
    <t>412790</t>
  </si>
  <si>
    <t>412795</t>
  </si>
  <si>
    <t>412796</t>
  </si>
  <si>
    <t>412800</t>
  </si>
  <si>
    <t>412810</t>
  </si>
  <si>
    <t>412830</t>
  </si>
  <si>
    <t>94,77%</t>
  </si>
  <si>
    <t>412820</t>
  </si>
  <si>
    <t>412840</t>
  </si>
  <si>
    <t>99,53%</t>
  </si>
  <si>
    <t>412853</t>
  </si>
  <si>
    <t>412855</t>
  </si>
  <si>
    <t>412860</t>
  </si>
  <si>
    <t>412865</t>
  </si>
  <si>
    <t>412870</t>
  </si>
  <si>
    <t>412850</t>
  </si>
  <si>
    <t>412880</t>
  </si>
  <si>
    <t>410115</t>
  </si>
  <si>
    <t>330010</t>
  </si>
  <si>
    <t>330015</t>
  </si>
  <si>
    <t>330020</t>
  </si>
  <si>
    <t>61,14%</t>
  </si>
  <si>
    <t>330022</t>
  </si>
  <si>
    <t>330023</t>
  </si>
  <si>
    <t>330025</t>
  </si>
  <si>
    <t>330030</t>
  </si>
  <si>
    <t>330040</t>
  </si>
  <si>
    <t>86,63%</t>
  </si>
  <si>
    <t>330045</t>
  </si>
  <si>
    <t>330050</t>
  </si>
  <si>
    <t>330060</t>
  </si>
  <si>
    <t>330070</t>
  </si>
  <si>
    <t>330080</t>
  </si>
  <si>
    <t>330090</t>
  </si>
  <si>
    <t>330100</t>
  </si>
  <si>
    <t>330110</t>
  </si>
  <si>
    <t>330093</t>
  </si>
  <si>
    <t>330115</t>
  </si>
  <si>
    <t>330120</t>
  </si>
  <si>
    <t>330130</t>
  </si>
  <si>
    <t>330095</t>
  </si>
  <si>
    <t>330140</t>
  </si>
  <si>
    <t>330150</t>
  </si>
  <si>
    <t>330160</t>
  </si>
  <si>
    <t>330170</t>
  </si>
  <si>
    <t>330180</t>
  </si>
  <si>
    <t>330185</t>
  </si>
  <si>
    <t>330187</t>
  </si>
  <si>
    <t>330190</t>
  </si>
  <si>
    <t>330200</t>
  </si>
  <si>
    <t>330205</t>
  </si>
  <si>
    <t>330210</t>
  </si>
  <si>
    <t>330220</t>
  </si>
  <si>
    <t>330225</t>
  </si>
  <si>
    <t>330227</t>
  </si>
  <si>
    <t>330230</t>
  </si>
  <si>
    <t>330240</t>
  </si>
  <si>
    <t>330245</t>
  </si>
  <si>
    <t>330250</t>
  </si>
  <si>
    <t>330260</t>
  </si>
  <si>
    <t>330270</t>
  </si>
  <si>
    <t>330280</t>
  </si>
  <si>
    <t>330285</t>
  </si>
  <si>
    <t>330290</t>
  </si>
  <si>
    <t>330300</t>
  </si>
  <si>
    <t>330310</t>
  </si>
  <si>
    <t>330320</t>
  </si>
  <si>
    <t>330330</t>
  </si>
  <si>
    <t>330340</t>
  </si>
  <si>
    <t>330350</t>
  </si>
  <si>
    <t>330360</t>
  </si>
  <si>
    <t>330380</t>
  </si>
  <si>
    <t>330370</t>
  </si>
  <si>
    <t>330385</t>
  </si>
  <si>
    <t>330390</t>
  </si>
  <si>
    <t>330395</t>
  </si>
  <si>
    <t>330400</t>
  </si>
  <si>
    <t>330410</t>
  </si>
  <si>
    <t>330411</t>
  </si>
  <si>
    <t>330412</t>
  </si>
  <si>
    <t>330414</t>
  </si>
  <si>
    <t>330415</t>
  </si>
  <si>
    <t>330420</t>
  </si>
  <si>
    <t>330430</t>
  </si>
  <si>
    <t>330440</t>
  </si>
  <si>
    <t>330450</t>
  </si>
  <si>
    <t>330452</t>
  </si>
  <si>
    <t>330455</t>
  </si>
  <si>
    <t>330460</t>
  </si>
  <si>
    <t>330470</t>
  </si>
  <si>
    <t>330540</t>
  </si>
  <si>
    <t>330550</t>
  </si>
  <si>
    <t>99,98%</t>
  </si>
  <si>
    <t>330555</t>
  </si>
  <si>
    <t>330560</t>
  </si>
  <si>
    <t>330570</t>
  </si>
  <si>
    <t>330480</t>
  </si>
  <si>
    <t>330475</t>
  </si>
  <si>
    <t>330490</t>
  </si>
  <si>
    <t>330513</t>
  </si>
  <si>
    <t>330515</t>
  </si>
  <si>
    <t>330500</t>
  </si>
  <si>
    <t>330510</t>
  </si>
  <si>
    <t>330520</t>
  </si>
  <si>
    <t>330530</t>
  </si>
  <si>
    <t>330575</t>
  </si>
  <si>
    <t>330580</t>
  </si>
  <si>
    <t>330590</t>
  </si>
  <si>
    <t>330600</t>
  </si>
  <si>
    <t>330610</t>
  </si>
  <si>
    <t>330615</t>
  </si>
  <si>
    <t>330620</t>
  </si>
  <si>
    <t>330630</t>
  </si>
  <si>
    <t>240010</t>
  </si>
  <si>
    <t>240030</t>
  </si>
  <si>
    <t>240050</t>
  </si>
  <si>
    <t>240060</t>
  </si>
  <si>
    <t>240070</t>
  </si>
  <si>
    <t>240080</t>
  </si>
  <si>
    <t>240090</t>
  </si>
  <si>
    <t>240100</t>
  </si>
  <si>
    <t>240110</t>
  </si>
  <si>
    <t>240120</t>
  </si>
  <si>
    <t>240130</t>
  </si>
  <si>
    <t>240020</t>
  </si>
  <si>
    <t>91,40%</t>
  </si>
  <si>
    <t>240145</t>
  </si>
  <si>
    <t>96,00%</t>
  </si>
  <si>
    <t>240150</t>
  </si>
  <si>
    <t>240140</t>
  </si>
  <si>
    <t>240160</t>
  </si>
  <si>
    <t>240165</t>
  </si>
  <si>
    <t>240170</t>
  </si>
  <si>
    <t>240180</t>
  </si>
  <si>
    <t>240200</t>
  </si>
  <si>
    <t>94,61%</t>
  </si>
  <si>
    <t>240185</t>
  </si>
  <si>
    <t>240190</t>
  </si>
  <si>
    <t>240210</t>
  </si>
  <si>
    <t>240220</t>
  </si>
  <si>
    <t>94,96%</t>
  </si>
  <si>
    <t>240230</t>
  </si>
  <si>
    <t>240250</t>
  </si>
  <si>
    <t>240240</t>
  </si>
  <si>
    <t>240260</t>
  </si>
  <si>
    <t>240270</t>
  </si>
  <si>
    <t>240280</t>
  </si>
  <si>
    <t>97,92%</t>
  </si>
  <si>
    <t>240290</t>
  </si>
  <si>
    <t>240300</t>
  </si>
  <si>
    <t>240310</t>
  </si>
  <si>
    <t>240320</t>
  </si>
  <si>
    <t>240330</t>
  </si>
  <si>
    <t>240340</t>
  </si>
  <si>
    <t>240350</t>
  </si>
  <si>
    <t>240360</t>
  </si>
  <si>
    <t>240370</t>
  </si>
  <si>
    <t>240375</t>
  </si>
  <si>
    <t>240380</t>
  </si>
  <si>
    <t>94,51%</t>
  </si>
  <si>
    <t>240390</t>
  </si>
  <si>
    <t>240400</t>
  </si>
  <si>
    <t>240410</t>
  </si>
  <si>
    <t>240420</t>
  </si>
  <si>
    <t>240430</t>
  </si>
  <si>
    <t>240440</t>
  </si>
  <si>
    <t>91,15%</t>
  </si>
  <si>
    <t>240450</t>
  </si>
  <si>
    <t>240460</t>
  </si>
  <si>
    <t>240470</t>
  </si>
  <si>
    <t>240480</t>
  </si>
  <si>
    <t>240485</t>
  </si>
  <si>
    <t>240490</t>
  </si>
  <si>
    <t>240510</t>
  </si>
  <si>
    <t>240520</t>
  </si>
  <si>
    <t>240530</t>
  </si>
  <si>
    <t>240540</t>
  </si>
  <si>
    <t>240550</t>
  </si>
  <si>
    <t>240560</t>
  </si>
  <si>
    <t>240570</t>
  </si>
  <si>
    <t>240500</t>
  </si>
  <si>
    <t>240600</t>
  </si>
  <si>
    <t>240580</t>
  </si>
  <si>
    <t>240590</t>
  </si>
  <si>
    <t>240610</t>
  </si>
  <si>
    <t>240615</t>
  </si>
  <si>
    <t>240620</t>
  </si>
  <si>
    <t>240630</t>
  </si>
  <si>
    <t>240640</t>
  </si>
  <si>
    <t>240650</t>
  </si>
  <si>
    <t>240660</t>
  </si>
  <si>
    <t>240670</t>
  </si>
  <si>
    <t>240680</t>
  </si>
  <si>
    <t>240690</t>
  </si>
  <si>
    <t>240700</t>
  </si>
  <si>
    <t>240720</t>
  </si>
  <si>
    <t>240710</t>
  </si>
  <si>
    <t>240725</t>
  </si>
  <si>
    <t>240730</t>
  </si>
  <si>
    <t>240740</t>
  </si>
  <si>
    <t>240750</t>
  </si>
  <si>
    <t>240760</t>
  </si>
  <si>
    <t>240770</t>
  </si>
  <si>
    <t>240780</t>
  </si>
  <si>
    <t>240790</t>
  </si>
  <si>
    <t>240800</t>
  </si>
  <si>
    <t>240810</t>
  </si>
  <si>
    <t>240830</t>
  </si>
  <si>
    <t>240820</t>
  </si>
  <si>
    <t>240840</t>
  </si>
  <si>
    <t>240850</t>
  </si>
  <si>
    <t>240860</t>
  </si>
  <si>
    <t>240880</t>
  </si>
  <si>
    <t>240870</t>
  </si>
  <si>
    <t>240890</t>
  </si>
  <si>
    <t>240325</t>
  </si>
  <si>
    <t>240910</t>
  </si>
  <si>
    <t>240920</t>
  </si>
  <si>
    <t>240930</t>
  </si>
  <si>
    <t>240940</t>
  </si>
  <si>
    <t>240950</t>
  </si>
  <si>
    <t>240960</t>
  </si>
  <si>
    <t>240970</t>
  </si>
  <si>
    <t>240980</t>
  </si>
  <si>
    <t>240990</t>
  </si>
  <si>
    <t>241000</t>
  </si>
  <si>
    <t>241020</t>
  </si>
  <si>
    <t>241025</t>
  </si>
  <si>
    <t>241010</t>
  </si>
  <si>
    <t>241040</t>
  </si>
  <si>
    <t>241050</t>
  </si>
  <si>
    <t>241060</t>
  </si>
  <si>
    <t>241070</t>
  </si>
  <si>
    <t>241080</t>
  </si>
  <si>
    <t>241090</t>
  </si>
  <si>
    <t>240895</t>
  </si>
  <si>
    <t>241100</t>
  </si>
  <si>
    <t>241110</t>
  </si>
  <si>
    <t>241120</t>
  </si>
  <si>
    <t>240933</t>
  </si>
  <si>
    <t>241140</t>
  </si>
  <si>
    <t>241142</t>
  </si>
  <si>
    <t>241150</t>
  </si>
  <si>
    <t>241310</t>
  </si>
  <si>
    <t>241320</t>
  </si>
  <si>
    <t>241030</t>
  </si>
  <si>
    <t>241330</t>
  </si>
  <si>
    <t>241335</t>
  </si>
  <si>
    <t>241340</t>
  </si>
  <si>
    <t>241350</t>
  </si>
  <si>
    <t>241355</t>
  </si>
  <si>
    <t>241360</t>
  </si>
  <si>
    <t>241160</t>
  </si>
  <si>
    <t>241170</t>
  </si>
  <si>
    <t>241180</t>
  </si>
  <si>
    <t>241190</t>
  </si>
  <si>
    <t>241200</t>
  </si>
  <si>
    <t>241220</t>
  </si>
  <si>
    <t>241230</t>
  </si>
  <si>
    <t>241240</t>
  </si>
  <si>
    <t>241210</t>
  </si>
  <si>
    <t>241250</t>
  </si>
  <si>
    <t>241255</t>
  </si>
  <si>
    <t>241260</t>
  </si>
  <si>
    <t>241270</t>
  </si>
  <si>
    <t>241280</t>
  </si>
  <si>
    <t>241290</t>
  </si>
  <si>
    <t>241300</t>
  </si>
  <si>
    <t>241370</t>
  </si>
  <si>
    <t>241380</t>
  </si>
  <si>
    <t>241390</t>
  </si>
  <si>
    <t>241400</t>
  </si>
  <si>
    <t>94,84%</t>
  </si>
  <si>
    <t>241410</t>
  </si>
  <si>
    <t>241415</t>
  </si>
  <si>
    <t>241105</t>
  </si>
  <si>
    <t>241420</t>
  </si>
  <si>
    <t>241430</t>
  </si>
  <si>
    <t>241440</t>
  </si>
  <si>
    <t>241445</t>
  </si>
  <si>
    <t>241450</t>
  </si>
  <si>
    <t>241460</t>
  </si>
  <si>
    <t>241475</t>
  </si>
  <si>
    <t>241480</t>
  </si>
  <si>
    <t>241500</t>
  </si>
  <si>
    <t>241490</t>
  </si>
  <si>
    <t>241470</t>
  </si>
  <si>
    <t>240040</t>
  </si>
  <si>
    <t>RONDONIA</t>
  </si>
  <si>
    <t>110001</t>
  </si>
  <si>
    <t>110037</t>
  </si>
  <si>
    <t>110040</t>
  </si>
  <si>
    <t>110034</t>
  </si>
  <si>
    <t>110002</t>
  </si>
  <si>
    <t>110045</t>
  </si>
  <si>
    <t>110003</t>
  </si>
  <si>
    <t>110060</t>
  </si>
  <si>
    <t>110004</t>
  </si>
  <si>
    <t>110070</t>
  </si>
  <si>
    <t>110080</t>
  </si>
  <si>
    <t>110090</t>
  </si>
  <si>
    <t>110005</t>
  </si>
  <si>
    <t>110092</t>
  </si>
  <si>
    <t>110006</t>
  </si>
  <si>
    <t>110007</t>
  </si>
  <si>
    <t>110008</t>
  </si>
  <si>
    <t>110094</t>
  </si>
  <si>
    <t>110009</t>
  </si>
  <si>
    <t>110100</t>
  </si>
  <si>
    <t>110010</t>
  </si>
  <si>
    <t>110110</t>
  </si>
  <si>
    <t>110011</t>
  </si>
  <si>
    <t>110012</t>
  </si>
  <si>
    <t>110013</t>
  </si>
  <si>
    <t>110120</t>
  </si>
  <si>
    <t>110130</t>
  </si>
  <si>
    <t>110140</t>
  </si>
  <si>
    <t>110014</t>
  </si>
  <si>
    <t>110033</t>
  </si>
  <si>
    <t>110143</t>
  </si>
  <si>
    <t>110050</t>
  </si>
  <si>
    <t>110015</t>
  </si>
  <si>
    <t>110145</t>
  </si>
  <si>
    <t>110018</t>
  </si>
  <si>
    <t>110146</t>
  </si>
  <si>
    <t>110020</t>
  </si>
  <si>
    <t>110025</t>
  </si>
  <si>
    <t>110147</t>
  </si>
  <si>
    <t>110026</t>
  </si>
  <si>
    <t>110028</t>
  </si>
  <si>
    <t>110029</t>
  </si>
  <si>
    <t>110150</t>
  </si>
  <si>
    <t>110148</t>
  </si>
  <si>
    <t>110149</t>
  </si>
  <si>
    <t>110032</t>
  </si>
  <si>
    <t>69,69%</t>
  </si>
  <si>
    <t>110155</t>
  </si>
  <si>
    <t>110160</t>
  </si>
  <si>
    <t>110170</t>
  </si>
  <si>
    <t>110175</t>
  </si>
  <si>
    <t>62,41%</t>
  </si>
  <si>
    <t>110180</t>
  </si>
  <si>
    <t>110030</t>
  </si>
  <si>
    <t>140005</t>
  </si>
  <si>
    <t>140002</t>
  </si>
  <si>
    <t>140010</t>
  </si>
  <si>
    <t>140015</t>
  </si>
  <si>
    <t>140017</t>
  </si>
  <si>
    <t>140020</t>
  </si>
  <si>
    <t>140023</t>
  </si>
  <si>
    <t>140028</t>
  </si>
  <si>
    <t>140030</t>
  </si>
  <si>
    <t>140040</t>
  </si>
  <si>
    <t>140045</t>
  </si>
  <si>
    <t>140047</t>
  </si>
  <si>
    <t>140050</t>
  </si>
  <si>
    <t>140070</t>
  </si>
  <si>
    <t>430003</t>
  </si>
  <si>
    <t>430010</t>
  </si>
  <si>
    <t>430020</t>
  </si>
  <si>
    <t>430030</t>
  </si>
  <si>
    <t>430040</t>
  </si>
  <si>
    <t>430045</t>
  </si>
  <si>
    <t>430047</t>
  </si>
  <si>
    <t>430050</t>
  </si>
  <si>
    <t>430055</t>
  </si>
  <si>
    <t>430057</t>
  </si>
  <si>
    <t>430060</t>
  </si>
  <si>
    <t>430063</t>
  </si>
  <si>
    <t>430064</t>
  </si>
  <si>
    <t>430066</t>
  </si>
  <si>
    <t>430070</t>
  </si>
  <si>
    <t>430080</t>
  </si>
  <si>
    <t>430085</t>
  </si>
  <si>
    <t>430087</t>
  </si>
  <si>
    <t>430090</t>
  </si>
  <si>
    <t>430100</t>
  </si>
  <si>
    <t>430107</t>
  </si>
  <si>
    <t>430105</t>
  </si>
  <si>
    <t>430120</t>
  </si>
  <si>
    <t>430110</t>
  </si>
  <si>
    <t>99,79%</t>
  </si>
  <si>
    <t>430130</t>
  </si>
  <si>
    <t>430140</t>
  </si>
  <si>
    <t>430150</t>
  </si>
  <si>
    <t>430160</t>
  </si>
  <si>
    <t>430163</t>
  </si>
  <si>
    <t>430185</t>
  </si>
  <si>
    <t>430187</t>
  </si>
  <si>
    <t>93,48%</t>
  </si>
  <si>
    <t>430190</t>
  </si>
  <si>
    <t>430192</t>
  </si>
  <si>
    <t>430195</t>
  </si>
  <si>
    <t>430180</t>
  </si>
  <si>
    <t>430200</t>
  </si>
  <si>
    <t>430165</t>
  </si>
  <si>
    <t>430170</t>
  </si>
  <si>
    <t>430175</t>
  </si>
  <si>
    <t>430205</t>
  </si>
  <si>
    <t>430210</t>
  </si>
  <si>
    <t>430215</t>
  </si>
  <si>
    <t>430220</t>
  </si>
  <si>
    <t>430222</t>
  </si>
  <si>
    <t>430223</t>
  </si>
  <si>
    <t>430225</t>
  </si>
  <si>
    <t>430230</t>
  </si>
  <si>
    <t>430235</t>
  </si>
  <si>
    <t>430237</t>
  </si>
  <si>
    <t>430240</t>
  </si>
  <si>
    <t>430245</t>
  </si>
  <si>
    <t>92,21%</t>
  </si>
  <si>
    <t>430250</t>
  </si>
  <si>
    <t>430258</t>
  </si>
  <si>
    <t>430260</t>
  </si>
  <si>
    <t>430265</t>
  </si>
  <si>
    <t>430270</t>
  </si>
  <si>
    <t>430290</t>
  </si>
  <si>
    <t>430300</t>
  </si>
  <si>
    <t>91,05%</t>
  </si>
  <si>
    <t>430310</t>
  </si>
  <si>
    <t>430320</t>
  </si>
  <si>
    <t>430330</t>
  </si>
  <si>
    <t>430340</t>
  </si>
  <si>
    <t>430350</t>
  </si>
  <si>
    <t>430355</t>
  </si>
  <si>
    <t>430360</t>
  </si>
  <si>
    <t>77,11%</t>
  </si>
  <si>
    <t>430367</t>
  </si>
  <si>
    <t>430370</t>
  </si>
  <si>
    <t>430380</t>
  </si>
  <si>
    <t>430390</t>
  </si>
  <si>
    <t>430400</t>
  </si>
  <si>
    <t>430410</t>
  </si>
  <si>
    <t>430420</t>
  </si>
  <si>
    <t>430435</t>
  </si>
  <si>
    <t>430440</t>
  </si>
  <si>
    <t>430450</t>
  </si>
  <si>
    <t>430460</t>
  </si>
  <si>
    <t>430461</t>
  </si>
  <si>
    <t>430468</t>
  </si>
  <si>
    <t>430469</t>
  </si>
  <si>
    <t>430467</t>
  </si>
  <si>
    <t>430462</t>
  </si>
  <si>
    <t>430463</t>
  </si>
  <si>
    <t>430465</t>
  </si>
  <si>
    <t>430466</t>
  </si>
  <si>
    <t>430470</t>
  </si>
  <si>
    <t>430471</t>
  </si>
  <si>
    <t>430480</t>
  </si>
  <si>
    <t>430485</t>
  </si>
  <si>
    <t>430490</t>
  </si>
  <si>
    <t>430495</t>
  </si>
  <si>
    <t>430500</t>
  </si>
  <si>
    <t>430510</t>
  </si>
  <si>
    <t>430280</t>
  </si>
  <si>
    <t>430511</t>
  </si>
  <si>
    <t>430512</t>
  </si>
  <si>
    <t>430513</t>
  </si>
  <si>
    <t>430515</t>
  </si>
  <si>
    <t>430517</t>
  </si>
  <si>
    <t>430520</t>
  </si>
  <si>
    <t>430530</t>
  </si>
  <si>
    <t>430535</t>
  </si>
  <si>
    <t>430537</t>
  </si>
  <si>
    <t>430540</t>
  </si>
  <si>
    <t>430544</t>
  </si>
  <si>
    <t>430543</t>
  </si>
  <si>
    <t>430545</t>
  </si>
  <si>
    <t>78,37%</t>
  </si>
  <si>
    <t>430550</t>
  </si>
  <si>
    <t>430558</t>
  </si>
  <si>
    <t>430560</t>
  </si>
  <si>
    <t>430570</t>
  </si>
  <si>
    <t>430580</t>
  </si>
  <si>
    <t>430583</t>
  </si>
  <si>
    <t>430585</t>
  </si>
  <si>
    <t>430587</t>
  </si>
  <si>
    <t>430590</t>
  </si>
  <si>
    <t>430593</t>
  </si>
  <si>
    <t>430595</t>
  </si>
  <si>
    <t>430597</t>
  </si>
  <si>
    <t>430600</t>
  </si>
  <si>
    <t>430605</t>
  </si>
  <si>
    <t>430607</t>
  </si>
  <si>
    <t>430610</t>
  </si>
  <si>
    <t>430613</t>
  </si>
  <si>
    <t>430620</t>
  </si>
  <si>
    <t>75,47%</t>
  </si>
  <si>
    <t>430430</t>
  </si>
  <si>
    <t>430630</t>
  </si>
  <si>
    <t>430632</t>
  </si>
  <si>
    <t>430635</t>
  </si>
  <si>
    <t>430637</t>
  </si>
  <si>
    <t>430640</t>
  </si>
  <si>
    <t>430642</t>
  </si>
  <si>
    <t>430645</t>
  </si>
  <si>
    <t>430650</t>
  </si>
  <si>
    <t>430660</t>
  </si>
  <si>
    <t>430655</t>
  </si>
  <si>
    <t>430670</t>
  </si>
  <si>
    <t>430673</t>
  </si>
  <si>
    <t>430675</t>
  </si>
  <si>
    <t>430676</t>
  </si>
  <si>
    <t>430680</t>
  </si>
  <si>
    <t>73,71%</t>
  </si>
  <si>
    <t>430690</t>
  </si>
  <si>
    <t>430692</t>
  </si>
  <si>
    <t>430695</t>
  </si>
  <si>
    <t>430693</t>
  </si>
  <si>
    <t>430697</t>
  </si>
  <si>
    <t>430700</t>
  </si>
  <si>
    <t>85,67%</t>
  </si>
  <si>
    <t>430705</t>
  </si>
  <si>
    <t>430720</t>
  </si>
  <si>
    <t>430730</t>
  </si>
  <si>
    <t>430740</t>
  </si>
  <si>
    <t>430745</t>
  </si>
  <si>
    <t>430750</t>
  </si>
  <si>
    <t>430755</t>
  </si>
  <si>
    <t>430770</t>
  </si>
  <si>
    <t>430780</t>
  </si>
  <si>
    <t>430781</t>
  </si>
  <si>
    <t>430760</t>
  </si>
  <si>
    <t>430783</t>
  </si>
  <si>
    <t>430786</t>
  </si>
  <si>
    <t>430790</t>
  </si>
  <si>
    <t>430800</t>
  </si>
  <si>
    <t>430805</t>
  </si>
  <si>
    <t>430807</t>
  </si>
  <si>
    <t>430810</t>
  </si>
  <si>
    <t>430820</t>
  </si>
  <si>
    <t>430825</t>
  </si>
  <si>
    <t>430830</t>
  </si>
  <si>
    <t>430840</t>
  </si>
  <si>
    <t>430843</t>
  </si>
  <si>
    <t>430845</t>
  </si>
  <si>
    <t>430850</t>
  </si>
  <si>
    <t>97,55%</t>
  </si>
  <si>
    <t>430860</t>
  </si>
  <si>
    <t>430865</t>
  </si>
  <si>
    <t>430870</t>
  </si>
  <si>
    <t>430880</t>
  </si>
  <si>
    <t>430885</t>
  </si>
  <si>
    <t>430890</t>
  </si>
  <si>
    <t>430900</t>
  </si>
  <si>
    <t>430905</t>
  </si>
  <si>
    <t>430910</t>
  </si>
  <si>
    <t>430912</t>
  </si>
  <si>
    <t>430915</t>
  </si>
  <si>
    <t>430920</t>
  </si>
  <si>
    <t>430925</t>
  </si>
  <si>
    <t>430940</t>
  </si>
  <si>
    <t>430950</t>
  </si>
  <si>
    <t>430930</t>
  </si>
  <si>
    <t>430955</t>
  </si>
  <si>
    <t>430710</t>
  </si>
  <si>
    <t>430957</t>
  </si>
  <si>
    <t>430960</t>
  </si>
  <si>
    <t>430965</t>
  </si>
  <si>
    <t>430970</t>
  </si>
  <si>
    <t>430975</t>
  </si>
  <si>
    <t>430980</t>
  </si>
  <si>
    <t>430990</t>
  </si>
  <si>
    <t>430995</t>
  </si>
  <si>
    <t>431000</t>
  </si>
  <si>
    <t>431010</t>
  </si>
  <si>
    <t>431020</t>
  </si>
  <si>
    <t>431030</t>
  </si>
  <si>
    <t>431033</t>
  </si>
  <si>
    <t>431036</t>
  </si>
  <si>
    <t>431040</t>
  </si>
  <si>
    <t>431041</t>
  </si>
  <si>
    <t>431046</t>
  </si>
  <si>
    <t>431043</t>
  </si>
  <si>
    <t>431050</t>
  </si>
  <si>
    <t>431053</t>
  </si>
  <si>
    <t>431055</t>
  </si>
  <si>
    <t>431057</t>
  </si>
  <si>
    <t>431060</t>
  </si>
  <si>
    <t>431065</t>
  </si>
  <si>
    <t>431070</t>
  </si>
  <si>
    <t>431075</t>
  </si>
  <si>
    <t>431080</t>
  </si>
  <si>
    <t>431085</t>
  </si>
  <si>
    <t>431087</t>
  </si>
  <si>
    <t>431090</t>
  </si>
  <si>
    <t>431110</t>
  </si>
  <si>
    <t>431100</t>
  </si>
  <si>
    <t>431112</t>
  </si>
  <si>
    <t>431113</t>
  </si>
  <si>
    <t>431115</t>
  </si>
  <si>
    <t>431120</t>
  </si>
  <si>
    <t>431123</t>
  </si>
  <si>
    <t>431127</t>
  </si>
  <si>
    <t>431130</t>
  </si>
  <si>
    <t>431125</t>
  </si>
  <si>
    <t>431140</t>
  </si>
  <si>
    <t>431142</t>
  </si>
  <si>
    <t>431150</t>
  </si>
  <si>
    <t>431160</t>
  </si>
  <si>
    <t>431162</t>
  </si>
  <si>
    <t>431164</t>
  </si>
  <si>
    <t>431170</t>
  </si>
  <si>
    <t>431173</t>
  </si>
  <si>
    <t>431175</t>
  </si>
  <si>
    <t>431177</t>
  </si>
  <si>
    <t>431179</t>
  </si>
  <si>
    <t>431180</t>
  </si>
  <si>
    <t>431190</t>
  </si>
  <si>
    <t>431198</t>
  </si>
  <si>
    <t>431200</t>
  </si>
  <si>
    <t>431205</t>
  </si>
  <si>
    <t>431210</t>
  </si>
  <si>
    <t>431213</t>
  </si>
  <si>
    <t>431215</t>
  </si>
  <si>
    <t>431217</t>
  </si>
  <si>
    <t>431220</t>
  </si>
  <si>
    <t>431171</t>
  </si>
  <si>
    <t>431225</t>
  </si>
  <si>
    <t>431230</t>
  </si>
  <si>
    <t>431235</t>
  </si>
  <si>
    <t>431237</t>
  </si>
  <si>
    <t>431238</t>
  </si>
  <si>
    <t>431240</t>
  </si>
  <si>
    <t>431242</t>
  </si>
  <si>
    <t>431244</t>
  </si>
  <si>
    <t>431245</t>
  </si>
  <si>
    <t>431247</t>
  </si>
  <si>
    <t>431250</t>
  </si>
  <si>
    <t>431261</t>
  </si>
  <si>
    <t>431262</t>
  </si>
  <si>
    <t>431260</t>
  </si>
  <si>
    <t>431267</t>
  </si>
  <si>
    <t>431270</t>
  </si>
  <si>
    <t>431275</t>
  </si>
  <si>
    <t>431280</t>
  </si>
  <si>
    <t>431290</t>
  </si>
  <si>
    <t>431295</t>
  </si>
  <si>
    <t>431300</t>
  </si>
  <si>
    <t>431301</t>
  </si>
  <si>
    <t>431303</t>
  </si>
  <si>
    <t>431306</t>
  </si>
  <si>
    <t>431310</t>
  </si>
  <si>
    <t>431320</t>
  </si>
  <si>
    <t>431330</t>
  </si>
  <si>
    <t>93,17%</t>
  </si>
  <si>
    <t>431308</t>
  </si>
  <si>
    <t>431333</t>
  </si>
  <si>
    <t>431335</t>
  </si>
  <si>
    <t>431337</t>
  </si>
  <si>
    <t>431349</t>
  </si>
  <si>
    <t>431339</t>
  </si>
  <si>
    <t>431340</t>
  </si>
  <si>
    <t>431342</t>
  </si>
  <si>
    <t>431344</t>
  </si>
  <si>
    <t>431346</t>
  </si>
  <si>
    <t>431265</t>
  </si>
  <si>
    <t>431350</t>
  </si>
  <si>
    <t>431360</t>
  </si>
  <si>
    <t>431365</t>
  </si>
  <si>
    <t>90,05%</t>
  </si>
  <si>
    <t>431370</t>
  </si>
  <si>
    <t>431380</t>
  </si>
  <si>
    <t>431390</t>
  </si>
  <si>
    <t>431395</t>
  </si>
  <si>
    <t>431400</t>
  </si>
  <si>
    <t>431402</t>
  </si>
  <si>
    <t>431403</t>
  </si>
  <si>
    <t>431405</t>
  </si>
  <si>
    <t>431406</t>
  </si>
  <si>
    <t>431407</t>
  </si>
  <si>
    <t>431410</t>
  </si>
  <si>
    <t>431413</t>
  </si>
  <si>
    <t>431415</t>
  </si>
  <si>
    <t>431417</t>
  </si>
  <si>
    <t>431420</t>
  </si>
  <si>
    <t>431430</t>
  </si>
  <si>
    <t>431440</t>
  </si>
  <si>
    <t>431442</t>
  </si>
  <si>
    <t>431445</t>
  </si>
  <si>
    <t>431446</t>
  </si>
  <si>
    <t>431447</t>
  </si>
  <si>
    <t>431449</t>
  </si>
  <si>
    <t>431450</t>
  </si>
  <si>
    <t>431454</t>
  </si>
  <si>
    <t>431455</t>
  </si>
  <si>
    <t>431460</t>
  </si>
  <si>
    <t>431470</t>
  </si>
  <si>
    <t>431478</t>
  </si>
  <si>
    <t>431477</t>
  </si>
  <si>
    <t>431490</t>
  </si>
  <si>
    <t>431500</t>
  </si>
  <si>
    <t>431505</t>
  </si>
  <si>
    <t>431507</t>
  </si>
  <si>
    <t>431510</t>
  </si>
  <si>
    <t>431480</t>
  </si>
  <si>
    <t>431513</t>
  </si>
  <si>
    <t>431475</t>
  </si>
  <si>
    <t>71,54%</t>
  </si>
  <si>
    <t>431514</t>
  </si>
  <si>
    <t>431515</t>
  </si>
  <si>
    <t>431517</t>
  </si>
  <si>
    <t>431520</t>
  </si>
  <si>
    <t>431530</t>
  </si>
  <si>
    <t>431531</t>
  </si>
  <si>
    <t>431532</t>
  </si>
  <si>
    <t>431535</t>
  </si>
  <si>
    <t>431540</t>
  </si>
  <si>
    <t>431545</t>
  </si>
  <si>
    <t>431550</t>
  </si>
  <si>
    <t>431555</t>
  </si>
  <si>
    <t>431560</t>
  </si>
  <si>
    <t>431570</t>
  </si>
  <si>
    <t>431575</t>
  </si>
  <si>
    <t>431580</t>
  </si>
  <si>
    <t>431590</t>
  </si>
  <si>
    <t>431595</t>
  </si>
  <si>
    <t>431600</t>
  </si>
  <si>
    <t>431610</t>
  </si>
  <si>
    <t>431620</t>
  </si>
  <si>
    <t>431630</t>
  </si>
  <si>
    <t>431640</t>
  </si>
  <si>
    <t>431642</t>
  </si>
  <si>
    <t>431643</t>
  </si>
  <si>
    <t>431645</t>
  </si>
  <si>
    <t>431647</t>
  </si>
  <si>
    <t>431650</t>
  </si>
  <si>
    <t>431660</t>
  </si>
  <si>
    <t>431710</t>
  </si>
  <si>
    <t>431670</t>
  </si>
  <si>
    <t>431673</t>
  </si>
  <si>
    <t>431675</t>
  </si>
  <si>
    <t>431680</t>
  </si>
  <si>
    <t>431697</t>
  </si>
  <si>
    <t>431690</t>
  </si>
  <si>
    <t>431695</t>
  </si>
  <si>
    <t>431720</t>
  </si>
  <si>
    <t>431725</t>
  </si>
  <si>
    <t>431730</t>
  </si>
  <si>
    <t>431700</t>
  </si>
  <si>
    <t>75,74%</t>
  </si>
  <si>
    <t>431740</t>
  </si>
  <si>
    <t>431760</t>
  </si>
  <si>
    <t>93,94%</t>
  </si>
  <si>
    <t>431770</t>
  </si>
  <si>
    <t>431755</t>
  </si>
  <si>
    <t>431775</t>
  </si>
  <si>
    <t>431780</t>
  </si>
  <si>
    <t>431790</t>
  </si>
  <si>
    <t>431795</t>
  </si>
  <si>
    <t>431750</t>
  </si>
  <si>
    <t>431990</t>
  </si>
  <si>
    <t>432000</t>
  </si>
  <si>
    <t>432010</t>
  </si>
  <si>
    <t>432020</t>
  </si>
  <si>
    <t>432023</t>
  </si>
  <si>
    <t>432026</t>
  </si>
  <si>
    <t>432030</t>
  </si>
  <si>
    <t>432032</t>
  </si>
  <si>
    <t>432035</t>
  </si>
  <si>
    <t>432040</t>
  </si>
  <si>
    <t>432050</t>
  </si>
  <si>
    <t>432055</t>
  </si>
  <si>
    <t>432057</t>
  </si>
  <si>
    <t>432060</t>
  </si>
  <si>
    <t>432065</t>
  </si>
  <si>
    <t>432067</t>
  </si>
  <si>
    <t>432070</t>
  </si>
  <si>
    <t>432080</t>
  </si>
  <si>
    <t>85,48%</t>
  </si>
  <si>
    <t>431800</t>
  </si>
  <si>
    <t>431805</t>
  </si>
  <si>
    <t>431810</t>
  </si>
  <si>
    <t>431820</t>
  </si>
  <si>
    <t>431830</t>
  </si>
  <si>
    <t>431840</t>
  </si>
  <si>
    <t>431844</t>
  </si>
  <si>
    <t>431845</t>
  </si>
  <si>
    <t>431846</t>
  </si>
  <si>
    <t>431848</t>
  </si>
  <si>
    <t>431849</t>
  </si>
  <si>
    <t>431850</t>
  </si>
  <si>
    <t>431860</t>
  </si>
  <si>
    <t>51,22%</t>
  </si>
  <si>
    <t>431861</t>
  </si>
  <si>
    <t>431862</t>
  </si>
  <si>
    <t>431842</t>
  </si>
  <si>
    <t>431843</t>
  </si>
  <si>
    <t>431870</t>
  </si>
  <si>
    <t>431880</t>
  </si>
  <si>
    <t>431890</t>
  </si>
  <si>
    <t>431900</t>
  </si>
  <si>
    <t>431910</t>
  </si>
  <si>
    <t>431912</t>
  </si>
  <si>
    <t>431915</t>
  </si>
  <si>
    <t>431920</t>
  </si>
  <si>
    <t>431930</t>
  </si>
  <si>
    <t>431935</t>
  </si>
  <si>
    <t>431936</t>
  </si>
  <si>
    <t>431937</t>
  </si>
  <si>
    <t>431940</t>
  </si>
  <si>
    <t>431950</t>
  </si>
  <si>
    <t>83,14%</t>
  </si>
  <si>
    <t>431960</t>
  </si>
  <si>
    <t>431970</t>
  </si>
  <si>
    <t>431971</t>
  </si>
  <si>
    <t>431973</t>
  </si>
  <si>
    <t>431975</t>
  </si>
  <si>
    <t>431980</t>
  </si>
  <si>
    <t>432045</t>
  </si>
  <si>
    <t>432085</t>
  </si>
  <si>
    <t>432090</t>
  </si>
  <si>
    <t>432100</t>
  </si>
  <si>
    <t>432110</t>
  </si>
  <si>
    <t>432120</t>
  </si>
  <si>
    <t>432130</t>
  </si>
  <si>
    <t>432132</t>
  </si>
  <si>
    <t>432135</t>
  </si>
  <si>
    <t>432140</t>
  </si>
  <si>
    <t>432143</t>
  </si>
  <si>
    <t>432145</t>
  </si>
  <si>
    <t>432146</t>
  </si>
  <si>
    <t>432147</t>
  </si>
  <si>
    <t>432149</t>
  </si>
  <si>
    <t>432150</t>
  </si>
  <si>
    <t>432160</t>
  </si>
  <si>
    <t>432162</t>
  </si>
  <si>
    <t>432195</t>
  </si>
  <si>
    <t>432200</t>
  </si>
  <si>
    <t>432163</t>
  </si>
  <si>
    <t>432166</t>
  </si>
  <si>
    <t>432170</t>
  </si>
  <si>
    <t>432180</t>
  </si>
  <si>
    <t>432183</t>
  </si>
  <si>
    <t>432185</t>
  </si>
  <si>
    <t>432190</t>
  </si>
  <si>
    <t>432210</t>
  </si>
  <si>
    <t>432215</t>
  </si>
  <si>
    <t>432218</t>
  </si>
  <si>
    <t>432220</t>
  </si>
  <si>
    <t>432225</t>
  </si>
  <si>
    <t>432230</t>
  </si>
  <si>
    <t>432232</t>
  </si>
  <si>
    <t>432234</t>
  </si>
  <si>
    <t>432237</t>
  </si>
  <si>
    <t>432235</t>
  </si>
  <si>
    <t>432240</t>
  </si>
  <si>
    <t>432250</t>
  </si>
  <si>
    <t>432253</t>
  </si>
  <si>
    <t>432254</t>
  </si>
  <si>
    <t>432252</t>
  </si>
  <si>
    <t>432255</t>
  </si>
  <si>
    <t>432260</t>
  </si>
  <si>
    <t>73,11%</t>
  </si>
  <si>
    <t>432270</t>
  </si>
  <si>
    <t>432280</t>
  </si>
  <si>
    <t>432285</t>
  </si>
  <si>
    <t>432290</t>
  </si>
  <si>
    <t>432300</t>
  </si>
  <si>
    <t>432310</t>
  </si>
  <si>
    <t>432320</t>
  </si>
  <si>
    <t>432330</t>
  </si>
  <si>
    <t>432335</t>
  </si>
  <si>
    <t>432340</t>
  </si>
  <si>
    <t>432345</t>
  </si>
  <si>
    <t>432350</t>
  </si>
  <si>
    <t>432360</t>
  </si>
  <si>
    <t>432370</t>
  </si>
  <si>
    <t>432375</t>
  </si>
  <si>
    <t>432377</t>
  </si>
  <si>
    <t>432380</t>
  </si>
  <si>
    <t>430005</t>
  </si>
  <si>
    <t>430155</t>
  </si>
  <si>
    <t>420005</t>
  </si>
  <si>
    <t>420010</t>
  </si>
  <si>
    <t>420020</t>
  </si>
  <si>
    <t>420030</t>
  </si>
  <si>
    <t>420070</t>
  </si>
  <si>
    <t>420075</t>
  </si>
  <si>
    <t>420080</t>
  </si>
  <si>
    <t>420090</t>
  </si>
  <si>
    <t>420100</t>
  </si>
  <si>
    <t>420110</t>
  </si>
  <si>
    <t>420120</t>
  </si>
  <si>
    <t>420125</t>
  </si>
  <si>
    <t>420127</t>
  </si>
  <si>
    <t>420130</t>
  </si>
  <si>
    <t>420140</t>
  </si>
  <si>
    <t>420150</t>
  </si>
  <si>
    <t>420160</t>
  </si>
  <si>
    <t>420165</t>
  </si>
  <si>
    <t>420170</t>
  </si>
  <si>
    <t>420180</t>
  </si>
  <si>
    <t>420190</t>
  </si>
  <si>
    <t>420195</t>
  </si>
  <si>
    <t>420205</t>
  </si>
  <si>
    <t>420200</t>
  </si>
  <si>
    <t>420207</t>
  </si>
  <si>
    <t>421280</t>
  </si>
  <si>
    <t>422000</t>
  </si>
  <si>
    <t>420208</t>
  </si>
  <si>
    <t>420209</t>
  </si>
  <si>
    <t>420210</t>
  </si>
  <si>
    <t>420213</t>
  </si>
  <si>
    <t>420215</t>
  </si>
  <si>
    <t>420220</t>
  </si>
  <si>
    <t>420230</t>
  </si>
  <si>
    <t>420240</t>
  </si>
  <si>
    <t>420243</t>
  </si>
  <si>
    <t>420250</t>
  </si>
  <si>
    <t>420253</t>
  </si>
  <si>
    <t>420257</t>
  </si>
  <si>
    <t>420260</t>
  </si>
  <si>
    <t>420245</t>
  </si>
  <si>
    <t>420270</t>
  </si>
  <si>
    <t>420280</t>
  </si>
  <si>
    <t>420285</t>
  </si>
  <si>
    <t>420287</t>
  </si>
  <si>
    <t>420290</t>
  </si>
  <si>
    <t>420310</t>
  </si>
  <si>
    <t>420315</t>
  </si>
  <si>
    <t>420320</t>
  </si>
  <si>
    <t>420330</t>
  </si>
  <si>
    <t>420340</t>
  </si>
  <si>
    <t>420350</t>
  </si>
  <si>
    <t>420360</t>
  </si>
  <si>
    <t>420370</t>
  </si>
  <si>
    <t>420380</t>
  </si>
  <si>
    <t>420390</t>
  </si>
  <si>
    <t>420395</t>
  </si>
  <si>
    <t>420325</t>
  </si>
  <si>
    <t>420400</t>
  </si>
  <si>
    <t>420410</t>
  </si>
  <si>
    <t>420300</t>
  </si>
  <si>
    <t>420415</t>
  </si>
  <si>
    <t>420417</t>
  </si>
  <si>
    <t>420419</t>
  </si>
  <si>
    <t>420420</t>
  </si>
  <si>
    <t>420425</t>
  </si>
  <si>
    <t>420430</t>
  </si>
  <si>
    <t>420435</t>
  </si>
  <si>
    <t>420440</t>
  </si>
  <si>
    <t>420445</t>
  </si>
  <si>
    <t>420455</t>
  </si>
  <si>
    <t>420450</t>
  </si>
  <si>
    <t>420460</t>
  </si>
  <si>
    <t>420470</t>
  </si>
  <si>
    <t>420475</t>
  </si>
  <si>
    <t>420480</t>
  </si>
  <si>
    <t>420490</t>
  </si>
  <si>
    <t>420500</t>
  </si>
  <si>
    <t>420510</t>
  </si>
  <si>
    <t>420515</t>
  </si>
  <si>
    <t>420517</t>
  </si>
  <si>
    <t>420519</t>
  </si>
  <si>
    <t>420520</t>
  </si>
  <si>
    <t>420530</t>
  </si>
  <si>
    <t>420535</t>
  </si>
  <si>
    <t>420540</t>
  </si>
  <si>
    <t>420543</t>
  </si>
  <si>
    <t>420545</t>
  </si>
  <si>
    <t>420550</t>
  </si>
  <si>
    <t>420555</t>
  </si>
  <si>
    <t>420560</t>
  </si>
  <si>
    <t>420570</t>
  </si>
  <si>
    <t>420580</t>
  </si>
  <si>
    <t>420590</t>
  </si>
  <si>
    <t>420600</t>
  </si>
  <si>
    <t>420620</t>
  </si>
  <si>
    <t>420610</t>
  </si>
  <si>
    <t>420630</t>
  </si>
  <si>
    <t>420640</t>
  </si>
  <si>
    <t>420650</t>
  </si>
  <si>
    <t>420660</t>
  </si>
  <si>
    <t>420665</t>
  </si>
  <si>
    <t>420670</t>
  </si>
  <si>
    <t>420675</t>
  </si>
  <si>
    <t>420680</t>
  </si>
  <si>
    <t>420690</t>
  </si>
  <si>
    <t>95,03%</t>
  </si>
  <si>
    <t>420710</t>
  </si>
  <si>
    <t>420720</t>
  </si>
  <si>
    <t>420730</t>
  </si>
  <si>
    <t>420740</t>
  </si>
  <si>
    <t>420750</t>
  </si>
  <si>
    <t>420757</t>
  </si>
  <si>
    <t>420760</t>
  </si>
  <si>
    <t>420765</t>
  </si>
  <si>
    <t>420768</t>
  </si>
  <si>
    <t>420770</t>
  </si>
  <si>
    <t>420775</t>
  </si>
  <si>
    <t>420780</t>
  </si>
  <si>
    <t>420785</t>
  </si>
  <si>
    <t>420790</t>
  </si>
  <si>
    <t>420810</t>
  </si>
  <si>
    <t>420820</t>
  </si>
  <si>
    <t>420830</t>
  </si>
  <si>
    <t>420840</t>
  </si>
  <si>
    <t>420845</t>
  </si>
  <si>
    <t>420850</t>
  </si>
  <si>
    <t>420800</t>
  </si>
  <si>
    <t>420700</t>
  </si>
  <si>
    <t>420860</t>
  </si>
  <si>
    <t>420870</t>
  </si>
  <si>
    <t>420880</t>
  </si>
  <si>
    <t>420890</t>
  </si>
  <si>
    <t>420895</t>
  </si>
  <si>
    <t>420900</t>
  </si>
  <si>
    <t>420910</t>
  </si>
  <si>
    <t>420915</t>
  </si>
  <si>
    <t>420917</t>
  </si>
  <si>
    <t>420920</t>
  </si>
  <si>
    <t>420930</t>
  </si>
  <si>
    <t>420940</t>
  </si>
  <si>
    <t>420945</t>
  </si>
  <si>
    <t>420950</t>
  </si>
  <si>
    <t>420960</t>
  </si>
  <si>
    <t>420970</t>
  </si>
  <si>
    <t>420980</t>
  </si>
  <si>
    <t>420985</t>
  </si>
  <si>
    <t>420990</t>
  </si>
  <si>
    <t>421000</t>
  </si>
  <si>
    <t>421003</t>
  </si>
  <si>
    <t>421005</t>
  </si>
  <si>
    <t>421010</t>
  </si>
  <si>
    <t>421020</t>
  </si>
  <si>
    <t>421030</t>
  </si>
  <si>
    <t>421040</t>
  </si>
  <si>
    <t>421050</t>
  </si>
  <si>
    <t>421055</t>
  </si>
  <si>
    <t>421060</t>
  </si>
  <si>
    <t>421070</t>
  </si>
  <si>
    <t>421080</t>
  </si>
  <si>
    <t>421085</t>
  </si>
  <si>
    <t>421090</t>
  </si>
  <si>
    <t>421100</t>
  </si>
  <si>
    <t>95,08%</t>
  </si>
  <si>
    <t>421105</t>
  </si>
  <si>
    <t>421110</t>
  </si>
  <si>
    <t>421120</t>
  </si>
  <si>
    <t>421125</t>
  </si>
  <si>
    <t>421130</t>
  </si>
  <si>
    <t>421140</t>
  </si>
  <si>
    <t>421145</t>
  </si>
  <si>
    <t>421150</t>
  </si>
  <si>
    <t>421160</t>
  </si>
  <si>
    <t>421165</t>
  </si>
  <si>
    <t>421170</t>
  </si>
  <si>
    <t>421175</t>
  </si>
  <si>
    <t>421180</t>
  </si>
  <si>
    <t>421185</t>
  </si>
  <si>
    <t>421187</t>
  </si>
  <si>
    <t>421189</t>
  </si>
  <si>
    <t>421190</t>
  </si>
  <si>
    <t>421200</t>
  </si>
  <si>
    <t>421205</t>
  </si>
  <si>
    <t>421210</t>
  </si>
  <si>
    <t>421220</t>
  </si>
  <si>
    <t>421223</t>
  </si>
  <si>
    <t>421225</t>
  </si>
  <si>
    <t>421227</t>
  </si>
  <si>
    <t>421230</t>
  </si>
  <si>
    <t>421240</t>
  </si>
  <si>
    <t>421250</t>
  </si>
  <si>
    <t>421260</t>
  </si>
  <si>
    <t>421265</t>
  </si>
  <si>
    <t>421270</t>
  </si>
  <si>
    <t>421290</t>
  </si>
  <si>
    <t>421300</t>
  </si>
  <si>
    <t>421310</t>
  </si>
  <si>
    <t>421315</t>
  </si>
  <si>
    <t>421320</t>
  </si>
  <si>
    <t>421330</t>
  </si>
  <si>
    <t>421335</t>
  </si>
  <si>
    <t>421340</t>
  </si>
  <si>
    <t>421350</t>
  </si>
  <si>
    <t>421360</t>
  </si>
  <si>
    <t>421370</t>
  </si>
  <si>
    <t>421380</t>
  </si>
  <si>
    <t>421390</t>
  </si>
  <si>
    <t>421400</t>
  </si>
  <si>
    <t>421410</t>
  </si>
  <si>
    <t>421415</t>
  </si>
  <si>
    <t>421420</t>
  </si>
  <si>
    <t>421430</t>
  </si>
  <si>
    <t>421440</t>
  </si>
  <si>
    <t>421450</t>
  </si>
  <si>
    <t>421460</t>
  </si>
  <si>
    <t>421480</t>
  </si>
  <si>
    <t>421470</t>
  </si>
  <si>
    <t>421490</t>
  </si>
  <si>
    <t>421500</t>
  </si>
  <si>
    <t>95,51%</t>
  </si>
  <si>
    <t>421505</t>
  </si>
  <si>
    <t>421507</t>
  </si>
  <si>
    <t>421510</t>
  </si>
  <si>
    <t>421520</t>
  </si>
  <si>
    <t>421530</t>
  </si>
  <si>
    <t>421535</t>
  </si>
  <si>
    <t>421540</t>
  </si>
  <si>
    <t>421545</t>
  </si>
  <si>
    <t>421550</t>
  </si>
  <si>
    <t>421555</t>
  </si>
  <si>
    <t>421560</t>
  </si>
  <si>
    <t>421565</t>
  </si>
  <si>
    <t>421567</t>
  </si>
  <si>
    <t>421568</t>
  </si>
  <si>
    <t>421569</t>
  </si>
  <si>
    <t>421570</t>
  </si>
  <si>
    <t>421730</t>
  </si>
  <si>
    <t>421740</t>
  </si>
  <si>
    <t>421750</t>
  </si>
  <si>
    <t>421755</t>
  </si>
  <si>
    <t>421760</t>
  </si>
  <si>
    <t>421770</t>
  </si>
  <si>
    <t>421775</t>
  </si>
  <si>
    <t>421580</t>
  </si>
  <si>
    <t>421575</t>
  </si>
  <si>
    <t>421590</t>
  </si>
  <si>
    <t>421600</t>
  </si>
  <si>
    <t>421605</t>
  </si>
  <si>
    <t>421610</t>
  </si>
  <si>
    <t>421620</t>
  </si>
  <si>
    <t>421650</t>
  </si>
  <si>
    <t>421660</t>
  </si>
  <si>
    <t>421670</t>
  </si>
  <si>
    <t>421680</t>
  </si>
  <si>
    <t>421630</t>
  </si>
  <si>
    <t>421635</t>
  </si>
  <si>
    <t>421625</t>
  </si>
  <si>
    <t>421640</t>
  </si>
  <si>
    <t>421690</t>
  </si>
  <si>
    <t>421700</t>
  </si>
  <si>
    <t>421710</t>
  </si>
  <si>
    <t>421715</t>
  </si>
  <si>
    <t>421720</t>
  </si>
  <si>
    <t>421725</t>
  </si>
  <si>
    <t>95,83%</t>
  </si>
  <si>
    <t>421780</t>
  </si>
  <si>
    <t>421790</t>
  </si>
  <si>
    <t>421795</t>
  </si>
  <si>
    <t>421800</t>
  </si>
  <si>
    <t>421810</t>
  </si>
  <si>
    <t>421820</t>
  </si>
  <si>
    <t>421825</t>
  </si>
  <si>
    <t>421835</t>
  </si>
  <si>
    <t>421840</t>
  </si>
  <si>
    <t>421850</t>
  </si>
  <si>
    <t>421860</t>
  </si>
  <si>
    <t>421830</t>
  </si>
  <si>
    <t>421870</t>
  </si>
  <si>
    <t>421875</t>
  </si>
  <si>
    <t>421880</t>
  </si>
  <si>
    <t>421885</t>
  </si>
  <si>
    <t>421890</t>
  </si>
  <si>
    <t>421895</t>
  </si>
  <si>
    <t>421900</t>
  </si>
  <si>
    <t>421915</t>
  </si>
  <si>
    <t>421917</t>
  </si>
  <si>
    <t>421910</t>
  </si>
  <si>
    <t>421920</t>
  </si>
  <si>
    <t>421930</t>
  </si>
  <si>
    <t>421935</t>
  </si>
  <si>
    <t>421940</t>
  </si>
  <si>
    <t>421950</t>
  </si>
  <si>
    <t>421960</t>
  </si>
  <si>
    <t>421970</t>
  </si>
  <si>
    <t>421985</t>
  </si>
  <si>
    <t>420040</t>
  </si>
  <si>
    <t>420050</t>
  </si>
  <si>
    <t>58,78%</t>
  </si>
  <si>
    <t>420055</t>
  </si>
  <si>
    <t>420060</t>
  </si>
  <si>
    <t>280010</t>
  </si>
  <si>
    <t>280020</t>
  </si>
  <si>
    <t>280030</t>
  </si>
  <si>
    <t>280040</t>
  </si>
  <si>
    <t>280050</t>
  </si>
  <si>
    <t>280060</t>
  </si>
  <si>
    <t>280067</t>
  </si>
  <si>
    <t>280070</t>
  </si>
  <si>
    <t>280100</t>
  </si>
  <si>
    <t>280110</t>
  </si>
  <si>
    <t>280120</t>
  </si>
  <si>
    <t>280130</t>
  </si>
  <si>
    <t>280140</t>
  </si>
  <si>
    <t>280150</t>
  </si>
  <si>
    <t>280160</t>
  </si>
  <si>
    <t>280170</t>
  </si>
  <si>
    <t>280190</t>
  </si>
  <si>
    <t>280200</t>
  </si>
  <si>
    <t>280210</t>
  </si>
  <si>
    <t>280220</t>
  </si>
  <si>
    <t>280230</t>
  </si>
  <si>
    <t>280240</t>
  </si>
  <si>
    <t>280250</t>
  </si>
  <si>
    <t>280260</t>
  </si>
  <si>
    <t>280270</t>
  </si>
  <si>
    <t>280280</t>
  </si>
  <si>
    <t>280290</t>
  </si>
  <si>
    <t>280300</t>
  </si>
  <si>
    <t>280310</t>
  </si>
  <si>
    <t>280320</t>
  </si>
  <si>
    <t>280330</t>
  </si>
  <si>
    <t>280340</t>
  </si>
  <si>
    <t>280350</t>
  </si>
  <si>
    <t>280360</t>
  </si>
  <si>
    <t>280370</t>
  </si>
  <si>
    <t>280380</t>
  </si>
  <si>
    <t>280390</t>
  </si>
  <si>
    <t>280400</t>
  </si>
  <si>
    <t>280410</t>
  </si>
  <si>
    <t>280420</t>
  </si>
  <si>
    <t>280430</t>
  </si>
  <si>
    <t>280440</t>
  </si>
  <si>
    <t>280445</t>
  </si>
  <si>
    <t>280450</t>
  </si>
  <si>
    <t>280460</t>
  </si>
  <si>
    <t>280470</t>
  </si>
  <si>
    <t>280480</t>
  </si>
  <si>
    <t>280490</t>
  </si>
  <si>
    <t>280500</t>
  </si>
  <si>
    <t>280510</t>
  </si>
  <si>
    <t>90,60%</t>
  </si>
  <si>
    <t>280520</t>
  </si>
  <si>
    <t>96,06%</t>
  </si>
  <si>
    <t>280530</t>
  </si>
  <si>
    <t>280560</t>
  </si>
  <si>
    <t>280540</t>
  </si>
  <si>
    <t>91,31%</t>
  </si>
  <si>
    <t>280550</t>
  </si>
  <si>
    <t>280570</t>
  </si>
  <si>
    <t>90,18%</t>
  </si>
  <si>
    <t>280590</t>
  </si>
  <si>
    <t>280580</t>
  </si>
  <si>
    <t>280600</t>
  </si>
  <si>
    <t>280610</t>
  </si>
  <si>
    <t>280620</t>
  </si>
  <si>
    <t>280630</t>
  </si>
  <si>
    <t>280650</t>
  </si>
  <si>
    <t>280640</t>
  </si>
  <si>
    <t>280660</t>
  </si>
  <si>
    <t>280710</t>
  </si>
  <si>
    <t>280720</t>
  </si>
  <si>
    <t>280670</t>
  </si>
  <si>
    <t>280680</t>
  </si>
  <si>
    <t>280690</t>
  </si>
  <si>
    <t>280700</t>
  </si>
  <si>
    <t>280730</t>
  </si>
  <si>
    <t>280740</t>
  </si>
  <si>
    <t>280750</t>
  </si>
  <si>
    <t>280760</t>
  </si>
  <si>
    <t>91,80%</t>
  </si>
  <si>
    <t>SAO PAULO</t>
  </si>
  <si>
    <t>350010</t>
  </si>
  <si>
    <t>350020</t>
  </si>
  <si>
    <t>350030</t>
  </si>
  <si>
    <t>350070</t>
  </si>
  <si>
    <t>350075</t>
  </si>
  <si>
    <t>350080</t>
  </si>
  <si>
    <t>350090</t>
  </si>
  <si>
    <t>350100</t>
  </si>
  <si>
    <t>350110</t>
  </si>
  <si>
    <t>350115</t>
  </si>
  <si>
    <t>350150</t>
  </si>
  <si>
    <t>350160</t>
  </si>
  <si>
    <t>350190</t>
  </si>
  <si>
    <t>350170</t>
  </si>
  <si>
    <t>350180</t>
  </si>
  <si>
    <t>350200</t>
  </si>
  <si>
    <t>350210</t>
  </si>
  <si>
    <t>350220</t>
  </si>
  <si>
    <t>350230</t>
  </si>
  <si>
    <t>350240</t>
  </si>
  <si>
    <t>350250</t>
  </si>
  <si>
    <t>350260</t>
  </si>
  <si>
    <t>350270</t>
  </si>
  <si>
    <t>350300</t>
  </si>
  <si>
    <t>350310</t>
  </si>
  <si>
    <t>350315</t>
  </si>
  <si>
    <t>350320</t>
  </si>
  <si>
    <t>350330</t>
  </si>
  <si>
    <t>350275</t>
  </si>
  <si>
    <t>350280</t>
  </si>
  <si>
    <t>96,86%</t>
  </si>
  <si>
    <t>350290</t>
  </si>
  <si>
    <t>350335</t>
  </si>
  <si>
    <t>350340</t>
  </si>
  <si>
    <t>350350</t>
  </si>
  <si>
    <t>350360</t>
  </si>
  <si>
    <t>350370</t>
  </si>
  <si>
    <t>350380</t>
  </si>
  <si>
    <t>350390</t>
  </si>
  <si>
    <t>350395</t>
  </si>
  <si>
    <t>350400</t>
  </si>
  <si>
    <t>350410</t>
  </si>
  <si>
    <t>350420</t>
  </si>
  <si>
    <t>350440</t>
  </si>
  <si>
    <t>350450</t>
  </si>
  <si>
    <t>350430</t>
  </si>
  <si>
    <t>350460</t>
  </si>
  <si>
    <t>350470</t>
  </si>
  <si>
    <t>350490</t>
  </si>
  <si>
    <t>350510</t>
  </si>
  <si>
    <t>350520</t>
  </si>
  <si>
    <t>350530</t>
  </si>
  <si>
    <t>350535</t>
  </si>
  <si>
    <t>350540</t>
  </si>
  <si>
    <t>350550</t>
  </si>
  <si>
    <t>350560</t>
  </si>
  <si>
    <t>350570</t>
  </si>
  <si>
    <t>350500</t>
  </si>
  <si>
    <t>350580</t>
  </si>
  <si>
    <t>350590</t>
  </si>
  <si>
    <t>350600</t>
  </si>
  <si>
    <t>350610</t>
  </si>
  <si>
    <t>350620</t>
  </si>
  <si>
    <t>350630</t>
  </si>
  <si>
    <t>350635</t>
  </si>
  <si>
    <t>350640</t>
  </si>
  <si>
    <t>350650</t>
  </si>
  <si>
    <t>350660</t>
  </si>
  <si>
    <t>350670</t>
  </si>
  <si>
    <t>350680</t>
  </si>
  <si>
    <t>350690</t>
  </si>
  <si>
    <t>350700</t>
  </si>
  <si>
    <t>350710</t>
  </si>
  <si>
    <t>350715</t>
  </si>
  <si>
    <t>350730</t>
  </si>
  <si>
    <t>350740</t>
  </si>
  <si>
    <t>99,16%</t>
  </si>
  <si>
    <t>350745</t>
  </si>
  <si>
    <t>350720</t>
  </si>
  <si>
    <t>350750</t>
  </si>
  <si>
    <t>350760</t>
  </si>
  <si>
    <t>350770</t>
  </si>
  <si>
    <t>350775</t>
  </si>
  <si>
    <t>350780</t>
  </si>
  <si>
    <t>350790</t>
  </si>
  <si>
    <t>350800</t>
  </si>
  <si>
    <t>350810</t>
  </si>
  <si>
    <t>350820</t>
  </si>
  <si>
    <t>350480</t>
  </si>
  <si>
    <t>350840</t>
  </si>
  <si>
    <t>350830</t>
  </si>
  <si>
    <t>350860</t>
  </si>
  <si>
    <t>350870</t>
  </si>
  <si>
    <t>350880</t>
  </si>
  <si>
    <t>350890</t>
  </si>
  <si>
    <t>350900</t>
  </si>
  <si>
    <t>350910</t>
  </si>
  <si>
    <t>350920</t>
  </si>
  <si>
    <t>350925</t>
  </si>
  <si>
    <t>350930</t>
  </si>
  <si>
    <t>350940</t>
  </si>
  <si>
    <t>94,19%</t>
  </si>
  <si>
    <t>350945</t>
  </si>
  <si>
    <t>350950</t>
  </si>
  <si>
    <t>350960</t>
  </si>
  <si>
    <t>350970</t>
  </si>
  <si>
    <t>350980</t>
  </si>
  <si>
    <t>350990</t>
  </si>
  <si>
    <t>350995</t>
  </si>
  <si>
    <t>351015</t>
  </si>
  <si>
    <t>351030</t>
  </si>
  <si>
    <t>351040</t>
  </si>
  <si>
    <t>351020</t>
  </si>
  <si>
    <t>351050</t>
  </si>
  <si>
    <t>351060</t>
  </si>
  <si>
    <t>351070</t>
  </si>
  <si>
    <t>351080</t>
  </si>
  <si>
    <t>351100</t>
  </si>
  <si>
    <t>351110</t>
  </si>
  <si>
    <t>351120</t>
  </si>
  <si>
    <t>350850</t>
  </si>
  <si>
    <t>84,96%</t>
  </si>
  <si>
    <t>351130</t>
  </si>
  <si>
    <t>351140</t>
  </si>
  <si>
    <t>351150</t>
  </si>
  <si>
    <t>351160</t>
  </si>
  <si>
    <t>351170</t>
  </si>
  <si>
    <t>355720</t>
  </si>
  <si>
    <t>351190</t>
  </si>
  <si>
    <t>351200</t>
  </si>
  <si>
    <t>351210</t>
  </si>
  <si>
    <t>351220</t>
  </si>
  <si>
    <t>351230</t>
  </si>
  <si>
    <t>351240</t>
  </si>
  <si>
    <t>351250</t>
  </si>
  <si>
    <t>351260</t>
  </si>
  <si>
    <t>351270</t>
  </si>
  <si>
    <t>351290</t>
  </si>
  <si>
    <t>351280</t>
  </si>
  <si>
    <t>351300</t>
  </si>
  <si>
    <t>351310</t>
  </si>
  <si>
    <t>351320</t>
  </si>
  <si>
    <t>351340</t>
  </si>
  <si>
    <t>351330</t>
  </si>
  <si>
    <t>351350</t>
  </si>
  <si>
    <t>351360</t>
  </si>
  <si>
    <t>351090</t>
  </si>
  <si>
    <t>351000</t>
  </si>
  <si>
    <t>351010</t>
  </si>
  <si>
    <t>351370</t>
  </si>
  <si>
    <t>351380</t>
  </si>
  <si>
    <t>351385</t>
  </si>
  <si>
    <t>351390</t>
  </si>
  <si>
    <t>351400</t>
  </si>
  <si>
    <t>351410</t>
  </si>
  <si>
    <t>76,21%</t>
  </si>
  <si>
    <t>351420</t>
  </si>
  <si>
    <t>351430</t>
  </si>
  <si>
    <t>351440</t>
  </si>
  <si>
    <t>351450</t>
  </si>
  <si>
    <t>351460</t>
  </si>
  <si>
    <t>351470</t>
  </si>
  <si>
    <t>351480</t>
  </si>
  <si>
    <t>351490</t>
  </si>
  <si>
    <t>351492</t>
  </si>
  <si>
    <t>351495</t>
  </si>
  <si>
    <t>351500</t>
  </si>
  <si>
    <t>351510</t>
  </si>
  <si>
    <t>351512</t>
  </si>
  <si>
    <t>351515</t>
  </si>
  <si>
    <t>351518</t>
  </si>
  <si>
    <t>351519</t>
  </si>
  <si>
    <t>355730</t>
  </si>
  <si>
    <t>351520</t>
  </si>
  <si>
    <t>351530</t>
  </si>
  <si>
    <t>351535</t>
  </si>
  <si>
    <t>351540</t>
  </si>
  <si>
    <t>351560</t>
  </si>
  <si>
    <t>351550</t>
  </si>
  <si>
    <t>351565</t>
  </si>
  <si>
    <t>351570</t>
  </si>
  <si>
    <t>351580</t>
  </si>
  <si>
    <t>351590</t>
  </si>
  <si>
    <t>351610</t>
  </si>
  <si>
    <t>351600</t>
  </si>
  <si>
    <t>351620</t>
  </si>
  <si>
    <t>351630</t>
  </si>
  <si>
    <t>351640</t>
  </si>
  <si>
    <t>351650</t>
  </si>
  <si>
    <t>351670</t>
  </si>
  <si>
    <t>351680</t>
  </si>
  <si>
    <t>351685</t>
  </si>
  <si>
    <t>351690</t>
  </si>
  <si>
    <t>351700</t>
  </si>
  <si>
    <t>351710</t>
  </si>
  <si>
    <t>351730</t>
  </si>
  <si>
    <t>351720</t>
  </si>
  <si>
    <t>351760</t>
  </si>
  <si>
    <t>351750</t>
  </si>
  <si>
    <t>351790</t>
  </si>
  <si>
    <t>351800</t>
  </si>
  <si>
    <t>351810</t>
  </si>
  <si>
    <t>351820</t>
  </si>
  <si>
    <t>351830</t>
  </si>
  <si>
    <t>351840</t>
  </si>
  <si>
    <t>351780</t>
  </si>
  <si>
    <t>351850</t>
  </si>
  <si>
    <t>351860</t>
  </si>
  <si>
    <t>351870</t>
  </si>
  <si>
    <t>351880</t>
  </si>
  <si>
    <t>351770</t>
  </si>
  <si>
    <t>351885</t>
  </si>
  <si>
    <t>351740</t>
  </si>
  <si>
    <t>351890</t>
  </si>
  <si>
    <t>351660</t>
  </si>
  <si>
    <t>351900</t>
  </si>
  <si>
    <t>351905</t>
  </si>
  <si>
    <t>351907</t>
  </si>
  <si>
    <t>351910</t>
  </si>
  <si>
    <t>351920</t>
  </si>
  <si>
    <t>351925</t>
  </si>
  <si>
    <t>351930</t>
  </si>
  <si>
    <t>351950</t>
  </si>
  <si>
    <t>351940</t>
  </si>
  <si>
    <t>351960</t>
  </si>
  <si>
    <t>351970</t>
  </si>
  <si>
    <t>351980</t>
  </si>
  <si>
    <t>351990</t>
  </si>
  <si>
    <t>352010</t>
  </si>
  <si>
    <t>352020</t>
  </si>
  <si>
    <t>352000</t>
  </si>
  <si>
    <t>352030</t>
  </si>
  <si>
    <t>352042</t>
  </si>
  <si>
    <t>352044</t>
  </si>
  <si>
    <t>352040</t>
  </si>
  <si>
    <t>352050</t>
  </si>
  <si>
    <t>352060</t>
  </si>
  <si>
    <t>352070</t>
  </si>
  <si>
    <t>352080</t>
  </si>
  <si>
    <t>352090</t>
  </si>
  <si>
    <t>352100</t>
  </si>
  <si>
    <t>352110</t>
  </si>
  <si>
    <t>352115</t>
  </si>
  <si>
    <t>352120</t>
  </si>
  <si>
    <t>352130</t>
  </si>
  <si>
    <t>352140</t>
  </si>
  <si>
    <t>352160</t>
  </si>
  <si>
    <t>352150</t>
  </si>
  <si>
    <t>352170</t>
  </si>
  <si>
    <t>352190</t>
  </si>
  <si>
    <t>352200</t>
  </si>
  <si>
    <t>352210</t>
  </si>
  <si>
    <t>352220</t>
  </si>
  <si>
    <t>352230</t>
  </si>
  <si>
    <t>352240</t>
  </si>
  <si>
    <t>352250</t>
  </si>
  <si>
    <t>352260</t>
  </si>
  <si>
    <t>352265</t>
  </si>
  <si>
    <t>352280</t>
  </si>
  <si>
    <t>352300</t>
  </si>
  <si>
    <t>352290</t>
  </si>
  <si>
    <t>352310</t>
  </si>
  <si>
    <t>352320</t>
  </si>
  <si>
    <t>352330</t>
  </si>
  <si>
    <t>352340</t>
  </si>
  <si>
    <t>352350</t>
  </si>
  <si>
    <t>352180</t>
  </si>
  <si>
    <t>352215</t>
  </si>
  <si>
    <t>352360</t>
  </si>
  <si>
    <t>78,98%</t>
  </si>
  <si>
    <t>352370</t>
  </si>
  <si>
    <t>352380</t>
  </si>
  <si>
    <t>352390</t>
  </si>
  <si>
    <t>352400</t>
  </si>
  <si>
    <t>352410</t>
  </si>
  <si>
    <t>352270</t>
  </si>
  <si>
    <t>352420</t>
  </si>
  <si>
    <t>352430</t>
  </si>
  <si>
    <t>352440</t>
  </si>
  <si>
    <t>352450</t>
  </si>
  <si>
    <t>352460</t>
  </si>
  <si>
    <t>352470</t>
  </si>
  <si>
    <t>352480</t>
  </si>
  <si>
    <t>352490</t>
  </si>
  <si>
    <t>352500</t>
  </si>
  <si>
    <t>352510</t>
  </si>
  <si>
    <t>352520</t>
  </si>
  <si>
    <t>352530</t>
  </si>
  <si>
    <t>352540</t>
  </si>
  <si>
    <t>352550</t>
  </si>
  <si>
    <t>352570</t>
  </si>
  <si>
    <t>352560</t>
  </si>
  <si>
    <t>352585</t>
  </si>
  <si>
    <t>352590</t>
  </si>
  <si>
    <t>352600</t>
  </si>
  <si>
    <t>352620</t>
  </si>
  <si>
    <t>352610</t>
  </si>
  <si>
    <t>352580</t>
  </si>
  <si>
    <t>352630</t>
  </si>
  <si>
    <t>352640</t>
  </si>
  <si>
    <t>352660</t>
  </si>
  <si>
    <t>352650</t>
  </si>
  <si>
    <t>352670</t>
  </si>
  <si>
    <t>352680</t>
  </si>
  <si>
    <t>352690</t>
  </si>
  <si>
    <t>352700</t>
  </si>
  <si>
    <t>352710</t>
  </si>
  <si>
    <t>352720</t>
  </si>
  <si>
    <t>352725</t>
  </si>
  <si>
    <t>352730</t>
  </si>
  <si>
    <t>352750</t>
  </si>
  <si>
    <t>352740</t>
  </si>
  <si>
    <t>352770</t>
  </si>
  <si>
    <t>352780</t>
  </si>
  <si>
    <t>352790</t>
  </si>
  <si>
    <t>352760</t>
  </si>
  <si>
    <t>352800</t>
  </si>
  <si>
    <t>352810</t>
  </si>
  <si>
    <t>352820</t>
  </si>
  <si>
    <t>352830</t>
  </si>
  <si>
    <t>352840</t>
  </si>
  <si>
    <t>352850</t>
  </si>
  <si>
    <t>352860</t>
  </si>
  <si>
    <t>352870</t>
  </si>
  <si>
    <t>63,27%</t>
  </si>
  <si>
    <t>352880</t>
  </si>
  <si>
    <t>352885</t>
  </si>
  <si>
    <t>352910</t>
  </si>
  <si>
    <t>352890</t>
  </si>
  <si>
    <t>352920</t>
  </si>
  <si>
    <t>352900</t>
  </si>
  <si>
    <t>352930</t>
  </si>
  <si>
    <t>352940</t>
  </si>
  <si>
    <t>352950</t>
  </si>
  <si>
    <t>352960</t>
  </si>
  <si>
    <t>352965</t>
  </si>
  <si>
    <t>352970</t>
  </si>
  <si>
    <t>352980</t>
  </si>
  <si>
    <t>353000</t>
  </si>
  <si>
    <t>352990</t>
  </si>
  <si>
    <t>353010</t>
  </si>
  <si>
    <t>92,09%</t>
  </si>
  <si>
    <t>353020</t>
  </si>
  <si>
    <t>353030</t>
  </si>
  <si>
    <t>38,29%</t>
  </si>
  <si>
    <t>353040</t>
  </si>
  <si>
    <t>353050</t>
  </si>
  <si>
    <t>353060</t>
  </si>
  <si>
    <t>353070</t>
  </si>
  <si>
    <t>353080</t>
  </si>
  <si>
    <t>353090</t>
  </si>
  <si>
    <t>353110</t>
  </si>
  <si>
    <t>353120</t>
  </si>
  <si>
    <t>353130</t>
  </si>
  <si>
    <t>353140</t>
  </si>
  <si>
    <t>353150</t>
  </si>
  <si>
    <t>353160</t>
  </si>
  <si>
    <t>353180</t>
  </si>
  <si>
    <t>353170</t>
  </si>
  <si>
    <t>353100</t>
  </si>
  <si>
    <t>353190</t>
  </si>
  <si>
    <t>353200</t>
  </si>
  <si>
    <t>72,07%</t>
  </si>
  <si>
    <t>353205</t>
  </si>
  <si>
    <t>96,77%</t>
  </si>
  <si>
    <t>353210</t>
  </si>
  <si>
    <t>353215</t>
  </si>
  <si>
    <t>353220</t>
  </si>
  <si>
    <t>353230</t>
  </si>
  <si>
    <t>353240</t>
  </si>
  <si>
    <t>353250</t>
  </si>
  <si>
    <t>353260</t>
  </si>
  <si>
    <t>353270</t>
  </si>
  <si>
    <t>353280</t>
  </si>
  <si>
    <t>353282</t>
  </si>
  <si>
    <t>353284</t>
  </si>
  <si>
    <t>353286</t>
  </si>
  <si>
    <t>353290</t>
  </si>
  <si>
    <t>353300</t>
  </si>
  <si>
    <t>66,73%</t>
  </si>
  <si>
    <t>353310</t>
  </si>
  <si>
    <t>353320</t>
  </si>
  <si>
    <t>353330</t>
  </si>
  <si>
    <t>353340</t>
  </si>
  <si>
    <t>353325</t>
  </si>
  <si>
    <t>353350</t>
  </si>
  <si>
    <t>353360</t>
  </si>
  <si>
    <t>353370</t>
  </si>
  <si>
    <t>353390</t>
  </si>
  <si>
    <t>353400</t>
  </si>
  <si>
    <t>353410</t>
  </si>
  <si>
    <t>353420</t>
  </si>
  <si>
    <t>353430</t>
  </si>
  <si>
    <t>353440</t>
  </si>
  <si>
    <t>353450</t>
  </si>
  <si>
    <t>353460</t>
  </si>
  <si>
    <t>353470</t>
  </si>
  <si>
    <t>353480</t>
  </si>
  <si>
    <t>353475</t>
  </si>
  <si>
    <t>353490</t>
  </si>
  <si>
    <t>353500</t>
  </si>
  <si>
    <t>96,33%</t>
  </si>
  <si>
    <t>353510</t>
  </si>
  <si>
    <t>353520</t>
  </si>
  <si>
    <t>353530</t>
  </si>
  <si>
    <t>353540</t>
  </si>
  <si>
    <t>353550</t>
  </si>
  <si>
    <t>353560</t>
  </si>
  <si>
    <t>353580</t>
  </si>
  <si>
    <t>353590</t>
  </si>
  <si>
    <t>353600</t>
  </si>
  <si>
    <t>353570</t>
  </si>
  <si>
    <t>353610</t>
  </si>
  <si>
    <t>353620</t>
  </si>
  <si>
    <t>353625</t>
  </si>
  <si>
    <t>353630</t>
  </si>
  <si>
    <t>353640</t>
  </si>
  <si>
    <t>353657</t>
  </si>
  <si>
    <t>353660</t>
  </si>
  <si>
    <t>353650</t>
  </si>
  <si>
    <t>353670</t>
  </si>
  <si>
    <t>353680</t>
  </si>
  <si>
    <t>353690</t>
  </si>
  <si>
    <t>353700</t>
  </si>
  <si>
    <t>353710</t>
  </si>
  <si>
    <t>353715</t>
  </si>
  <si>
    <t>353720</t>
  </si>
  <si>
    <t>353730</t>
  </si>
  <si>
    <t>353740</t>
  </si>
  <si>
    <t>353750</t>
  </si>
  <si>
    <t>353760</t>
  </si>
  <si>
    <t>353770</t>
  </si>
  <si>
    <t>353780</t>
  </si>
  <si>
    <t>353790</t>
  </si>
  <si>
    <t>353800</t>
  </si>
  <si>
    <t>353810</t>
  </si>
  <si>
    <t>353820</t>
  </si>
  <si>
    <t>72,84%</t>
  </si>
  <si>
    <t>353830</t>
  </si>
  <si>
    <t>353850</t>
  </si>
  <si>
    <t>353860</t>
  </si>
  <si>
    <t>353870</t>
  </si>
  <si>
    <t>353880</t>
  </si>
  <si>
    <t>353890</t>
  </si>
  <si>
    <t>353900</t>
  </si>
  <si>
    <t>353910</t>
  </si>
  <si>
    <t>353920</t>
  </si>
  <si>
    <t>353930</t>
  </si>
  <si>
    <t>353940</t>
  </si>
  <si>
    <t>353950</t>
  </si>
  <si>
    <t>353960</t>
  </si>
  <si>
    <t>353970</t>
  </si>
  <si>
    <t>353990</t>
  </si>
  <si>
    <t>354000</t>
  </si>
  <si>
    <t>354010</t>
  </si>
  <si>
    <t>354020</t>
  </si>
  <si>
    <t>354025</t>
  </si>
  <si>
    <t>354030</t>
  </si>
  <si>
    <t>354040</t>
  </si>
  <si>
    <t>354050</t>
  </si>
  <si>
    <t>354060</t>
  </si>
  <si>
    <t>354070</t>
  </si>
  <si>
    <t>354075</t>
  </si>
  <si>
    <t>64,36%</t>
  </si>
  <si>
    <t>354080</t>
  </si>
  <si>
    <t>353980</t>
  </si>
  <si>
    <t>354085</t>
  </si>
  <si>
    <t>354090</t>
  </si>
  <si>
    <t>354100</t>
  </si>
  <si>
    <t>354105</t>
  </si>
  <si>
    <t>354110</t>
  </si>
  <si>
    <t>354120</t>
  </si>
  <si>
    <t>354130</t>
  </si>
  <si>
    <t>354140</t>
  </si>
  <si>
    <t>354150</t>
  </si>
  <si>
    <t>354160</t>
  </si>
  <si>
    <t>83,97%</t>
  </si>
  <si>
    <t>354165</t>
  </si>
  <si>
    <t>354170</t>
  </si>
  <si>
    <t>354180</t>
  </si>
  <si>
    <t>354190</t>
  </si>
  <si>
    <t>354200</t>
  </si>
  <si>
    <t>354210</t>
  </si>
  <si>
    <t>354220</t>
  </si>
  <si>
    <t>354230</t>
  </si>
  <si>
    <t>354240</t>
  </si>
  <si>
    <t>354250</t>
  </si>
  <si>
    <t>354260</t>
  </si>
  <si>
    <t>354270</t>
  </si>
  <si>
    <t>354280</t>
  </si>
  <si>
    <t>354290</t>
  </si>
  <si>
    <t>354300</t>
  </si>
  <si>
    <t>354310</t>
  </si>
  <si>
    <t>354320</t>
  </si>
  <si>
    <t>354323</t>
  </si>
  <si>
    <t>354325</t>
  </si>
  <si>
    <t>354330</t>
  </si>
  <si>
    <t>62,30%</t>
  </si>
  <si>
    <t>354340</t>
  </si>
  <si>
    <t>354360</t>
  </si>
  <si>
    <t>354370</t>
  </si>
  <si>
    <t>354380</t>
  </si>
  <si>
    <t>354390</t>
  </si>
  <si>
    <t>354400</t>
  </si>
  <si>
    <t>354410</t>
  </si>
  <si>
    <t>354420</t>
  </si>
  <si>
    <t>354350</t>
  </si>
  <si>
    <t>354425</t>
  </si>
  <si>
    <t>354430</t>
  </si>
  <si>
    <t>354450</t>
  </si>
  <si>
    <t>354440</t>
  </si>
  <si>
    <t>354460</t>
  </si>
  <si>
    <t>354470</t>
  </si>
  <si>
    <t>354480</t>
  </si>
  <si>
    <t>354490</t>
  </si>
  <si>
    <t>354500</t>
  </si>
  <si>
    <t>354510</t>
  </si>
  <si>
    <t>354515</t>
  </si>
  <si>
    <t>354520</t>
  </si>
  <si>
    <t>354530</t>
  </si>
  <si>
    <t>354540</t>
  </si>
  <si>
    <t>354550</t>
  </si>
  <si>
    <t>354560</t>
  </si>
  <si>
    <t>354570</t>
  </si>
  <si>
    <t>354600</t>
  </si>
  <si>
    <t>354580</t>
  </si>
  <si>
    <t>354610</t>
  </si>
  <si>
    <t>354620</t>
  </si>
  <si>
    <t>354625</t>
  </si>
  <si>
    <t>354630</t>
  </si>
  <si>
    <t>354640</t>
  </si>
  <si>
    <t>354650</t>
  </si>
  <si>
    <t>354660</t>
  </si>
  <si>
    <t>354670</t>
  </si>
  <si>
    <t>354680</t>
  </si>
  <si>
    <t>354690</t>
  </si>
  <si>
    <t>62,94%</t>
  </si>
  <si>
    <t>354700</t>
  </si>
  <si>
    <t>354710</t>
  </si>
  <si>
    <t>354740</t>
  </si>
  <si>
    <t>354750</t>
  </si>
  <si>
    <t>354760</t>
  </si>
  <si>
    <t>354765</t>
  </si>
  <si>
    <t>354720</t>
  </si>
  <si>
    <t>354730</t>
  </si>
  <si>
    <t>354770</t>
  </si>
  <si>
    <t>354780</t>
  </si>
  <si>
    <t>354790</t>
  </si>
  <si>
    <t>354800</t>
  </si>
  <si>
    <t>354805</t>
  </si>
  <si>
    <t>354810</t>
  </si>
  <si>
    <t>354820</t>
  </si>
  <si>
    <t>354830</t>
  </si>
  <si>
    <t>354850</t>
  </si>
  <si>
    <t>354840</t>
  </si>
  <si>
    <t>355110</t>
  </si>
  <si>
    <t>355120</t>
  </si>
  <si>
    <t>355130</t>
  </si>
  <si>
    <t>355140</t>
  </si>
  <si>
    <t>61,66%</t>
  </si>
  <si>
    <t>355160</t>
  </si>
  <si>
    <t>355150</t>
  </si>
  <si>
    <t>355170</t>
  </si>
  <si>
    <t>355180</t>
  </si>
  <si>
    <t>355190</t>
  </si>
  <si>
    <t>355200</t>
  </si>
  <si>
    <t>355210</t>
  </si>
  <si>
    <t>355220</t>
  </si>
  <si>
    <t>355230</t>
  </si>
  <si>
    <t>355240</t>
  </si>
  <si>
    <t>355250</t>
  </si>
  <si>
    <t>355255</t>
  </si>
  <si>
    <t>354860</t>
  </si>
  <si>
    <t>354870</t>
  </si>
  <si>
    <t>354880</t>
  </si>
  <si>
    <t>354890</t>
  </si>
  <si>
    <t>354900</t>
  </si>
  <si>
    <t>354940</t>
  </si>
  <si>
    <t>354950</t>
  </si>
  <si>
    <t>354960</t>
  </si>
  <si>
    <t>354970</t>
  </si>
  <si>
    <t>354980</t>
  </si>
  <si>
    <t>354990</t>
  </si>
  <si>
    <t>354910</t>
  </si>
  <si>
    <t>354920</t>
  </si>
  <si>
    <t>354925</t>
  </si>
  <si>
    <t>354930</t>
  </si>
  <si>
    <t>354995</t>
  </si>
  <si>
    <t>355000</t>
  </si>
  <si>
    <t>355010</t>
  </si>
  <si>
    <t>355020</t>
  </si>
  <si>
    <t>355030</t>
  </si>
  <si>
    <t>355040</t>
  </si>
  <si>
    <t>355050</t>
  </si>
  <si>
    <t>355060</t>
  </si>
  <si>
    <t>355070</t>
  </si>
  <si>
    <t>355080</t>
  </si>
  <si>
    <t>355090</t>
  </si>
  <si>
    <t>355100</t>
  </si>
  <si>
    <t>355260</t>
  </si>
  <si>
    <t>355270</t>
  </si>
  <si>
    <t>355280</t>
  </si>
  <si>
    <t>355290</t>
  </si>
  <si>
    <t>355300</t>
  </si>
  <si>
    <t>355310</t>
  </si>
  <si>
    <t>355320</t>
  </si>
  <si>
    <t>355330</t>
  </si>
  <si>
    <t>355340</t>
  </si>
  <si>
    <t>355360</t>
  </si>
  <si>
    <t>355350</t>
  </si>
  <si>
    <t>355365</t>
  </si>
  <si>
    <t>355370</t>
  </si>
  <si>
    <t>355380</t>
  </si>
  <si>
    <t>355385</t>
  </si>
  <si>
    <t>355390</t>
  </si>
  <si>
    <t>355395</t>
  </si>
  <si>
    <t>355400</t>
  </si>
  <si>
    <t>355410</t>
  </si>
  <si>
    <t>355420</t>
  </si>
  <si>
    <t>355430</t>
  </si>
  <si>
    <t>355440</t>
  </si>
  <si>
    <t>355450</t>
  </si>
  <si>
    <t>355460</t>
  </si>
  <si>
    <t>355465</t>
  </si>
  <si>
    <t>355470</t>
  </si>
  <si>
    <t>355475</t>
  </si>
  <si>
    <t>355480</t>
  </si>
  <si>
    <t>355490</t>
  </si>
  <si>
    <t>355495</t>
  </si>
  <si>
    <t>355510</t>
  </si>
  <si>
    <t>355500</t>
  </si>
  <si>
    <t>355520</t>
  </si>
  <si>
    <t>355530</t>
  </si>
  <si>
    <t>355535</t>
  </si>
  <si>
    <t>355540</t>
  </si>
  <si>
    <t>355550</t>
  </si>
  <si>
    <t>355560</t>
  </si>
  <si>
    <t>355570</t>
  </si>
  <si>
    <t>355590</t>
  </si>
  <si>
    <t>355600</t>
  </si>
  <si>
    <t>355580</t>
  </si>
  <si>
    <t>355610</t>
  </si>
  <si>
    <t>355620</t>
  </si>
  <si>
    <t>355630</t>
  </si>
  <si>
    <t>355635</t>
  </si>
  <si>
    <t>355640</t>
  </si>
  <si>
    <t>355645</t>
  </si>
  <si>
    <t>355660</t>
  </si>
  <si>
    <t>355670</t>
  </si>
  <si>
    <t>355680</t>
  </si>
  <si>
    <t>355690</t>
  </si>
  <si>
    <t>355695</t>
  </si>
  <si>
    <t>355700</t>
  </si>
  <si>
    <t>355710</t>
  </si>
  <si>
    <t>355650</t>
  </si>
  <si>
    <t>355715</t>
  </si>
  <si>
    <t>350040</t>
  </si>
  <si>
    <t>68,97%</t>
  </si>
  <si>
    <t>350050</t>
  </si>
  <si>
    <t>350055</t>
  </si>
  <si>
    <t>350060</t>
  </si>
  <si>
    <t>350120</t>
  </si>
  <si>
    <t>350130</t>
  </si>
  <si>
    <t>350140</t>
  </si>
  <si>
    <t>353380</t>
  </si>
  <si>
    <t>170025</t>
  </si>
  <si>
    <t>170030</t>
  </si>
  <si>
    <t>170035</t>
  </si>
  <si>
    <t>170040</t>
  </si>
  <si>
    <t>170070</t>
  </si>
  <si>
    <t>170100</t>
  </si>
  <si>
    <t>170105</t>
  </si>
  <si>
    <t>170110</t>
  </si>
  <si>
    <t>170130</t>
  </si>
  <si>
    <t>170190</t>
  </si>
  <si>
    <t>170215</t>
  </si>
  <si>
    <t>170220</t>
  </si>
  <si>
    <t>170200</t>
  </si>
  <si>
    <t>170210</t>
  </si>
  <si>
    <t>170230</t>
  </si>
  <si>
    <t>170240</t>
  </si>
  <si>
    <t>170255</t>
  </si>
  <si>
    <t>170270</t>
  </si>
  <si>
    <t>170290</t>
  </si>
  <si>
    <t>170300</t>
  </si>
  <si>
    <t>170305</t>
  </si>
  <si>
    <t>170307</t>
  </si>
  <si>
    <t>170310</t>
  </si>
  <si>
    <t>170320</t>
  </si>
  <si>
    <t>170330</t>
  </si>
  <si>
    <t>170360</t>
  </si>
  <si>
    <t>170370</t>
  </si>
  <si>
    <t>170380</t>
  </si>
  <si>
    <t>170382</t>
  </si>
  <si>
    <t>170384</t>
  </si>
  <si>
    <t>170386</t>
  </si>
  <si>
    <t>170388</t>
  </si>
  <si>
    <t>170389</t>
  </si>
  <si>
    <t>91,74%</t>
  </si>
  <si>
    <t>170390</t>
  </si>
  <si>
    <t>170410</t>
  </si>
  <si>
    <t>170510</t>
  </si>
  <si>
    <t>170460</t>
  </si>
  <si>
    <t>170550</t>
  </si>
  <si>
    <t>171670</t>
  </si>
  <si>
    <t>170555</t>
  </si>
  <si>
    <t>170560</t>
  </si>
  <si>
    <t>170600</t>
  </si>
  <si>
    <t>170610</t>
  </si>
  <si>
    <t>170625</t>
  </si>
  <si>
    <t>170650</t>
  </si>
  <si>
    <t>170700</t>
  </si>
  <si>
    <t>170710</t>
  </si>
  <si>
    <t>170720</t>
  </si>
  <si>
    <t>170730</t>
  </si>
  <si>
    <t>170740</t>
  </si>
  <si>
    <t>170765</t>
  </si>
  <si>
    <t>170770</t>
  </si>
  <si>
    <t>170820</t>
  </si>
  <si>
    <t>170825</t>
  </si>
  <si>
    <t>170755</t>
  </si>
  <si>
    <t>170830</t>
  </si>
  <si>
    <t>170900</t>
  </si>
  <si>
    <t>170930</t>
  </si>
  <si>
    <t>170950</t>
  </si>
  <si>
    <t>170980</t>
  </si>
  <si>
    <t>171050</t>
  </si>
  <si>
    <t>171070</t>
  </si>
  <si>
    <t>171090</t>
  </si>
  <si>
    <t>171110</t>
  </si>
  <si>
    <t>171150</t>
  </si>
  <si>
    <t>171180</t>
  </si>
  <si>
    <t>171190</t>
  </si>
  <si>
    <t>171195</t>
  </si>
  <si>
    <t>171200</t>
  </si>
  <si>
    <t>171215</t>
  </si>
  <si>
    <t>171240</t>
  </si>
  <si>
    <t>91,33%</t>
  </si>
  <si>
    <t>171245</t>
  </si>
  <si>
    <t>171250</t>
  </si>
  <si>
    <t>171270</t>
  </si>
  <si>
    <t>171280</t>
  </si>
  <si>
    <t>171320</t>
  </si>
  <si>
    <t>171330</t>
  </si>
  <si>
    <t>171360</t>
  </si>
  <si>
    <t>74,01%</t>
  </si>
  <si>
    <t>171370</t>
  </si>
  <si>
    <t>171395</t>
  </si>
  <si>
    <t>171420</t>
  </si>
  <si>
    <t>171430</t>
  </si>
  <si>
    <t>171488</t>
  </si>
  <si>
    <t>99,29%</t>
  </si>
  <si>
    <t>171500</t>
  </si>
  <si>
    <t>171510</t>
  </si>
  <si>
    <t>171515</t>
  </si>
  <si>
    <t>171525</t>
  </si>
  <si>
    <t>171550</t>
  </si>
  <si>
    <t>172100</t>
  </si>
  <si>
    <t>171570</t>
  </si>
  <si>
    <t>171380</t>
  </si>
  <si>
    <t>171575</t>
  </si>
  <si>
    <t>171620</t>
  </si>
  <si>
    <t>171610</t>
  </si>
  <si>
    <t>171630</t>
  </si>
  <si>
    <t>171650</t>
  </si>
  <si>
    <t>171660</t>
  </si>
  <si>
    <t>171665</t>
  </si>
  <si>
    <t>171700</t>
  </si>
  <si>
    <t>171720</t>
  </si>
  <si>
    <t>90,78%</t>
  </si>
  <si>
    <t>171750</t>
  </si>
  <si>
    <t>171780</t>
  </si>
  <si>
    <t>171790</t>
  </si>
  <si>
    <t>171800</t>
  </si>
  <si>
    <t>171820</t>
  </si>
  <si>
    <t>171830</t>
  </si>
  <si>
    <t>171840</t>
  </si>
  <si>
    <t>171845</t>
  </si>
  <si>
    <t>171850</t>
  </si>
  <si>
    <t>171855</t>
  </si>
  <si>
    <t>171865</t>
  </si>
  <si>
    <t>171870</t>
  </si>
  <si>
    <t>171875</t>
  </si>
  <si>
    <t>79,91%</t>
  </si>
  <si>
    <t>171880</t>
  </si>
  <si>
    <t>171884</t>
  </si>
  <si>
    <t>171886</t>
  </si>
  <si>
    <t>171888</t>
  </si>
  <si>
    <t>86,65%</t>
  </si>
  <si>
    <t>171889</t>
  </si>
  <si>
    <t>171890</t>
  </si>
  <si>
    <t>171900</t>
  </si>
  <si>
    <t>172000</t>
  </si>
  <si>
    <t>172065</t>
  </si>
  <si>
    <t>172085</t>
  </si>
  <si>
    <t>172010</t>
  </si>
  <si>
    <t>172015</t>
  </si>
  <si>
    <t>172020</t>
  </si>
  <si>
    <t>172025</t>
  </si>
  <si>
    <t>172030</t>
  </si>
  <si>
    <t>172049</t>
  </si>
  <si>
    <t>172080</t>
  </si>
  <si>
    <t>172090</t>
  </si>
  <si>
    <t>172093</t>
  </si>
  <si>
    <t>172097</t>
  </si>
  <si>
    <t>172120</t>
  </si>
  <si>
    <t>172110</t>
  </si>
  <si>
    <t>172125</t>
  </si>
  <si>
    <t>172130</t>
  </si>
  <si>
    <t>172208</t>
  </si>
  <si>
    <t>172210</t>
  </si>
  <si>
    <t>COD- 6D</t>
  </si>
  <si>
    <t>Qt. eSF</t>
  </si>
  <si>
    <t>Qt. eAP 20hs</t>
  </si>
  <si>
    <t>Qt. eAP 30hs</t>
  </si>
  <si>
    <t>Qt. eCR</t>
  </si>
  <si>
    <t>Qt. Cadastro eCR</t>
  </si>
  <si>
    <t>Qt. eAPP 20hs</t>
  </si>
  <si>
    <t>Qt. Cadastro eAPP 20hs</t>
  </si>
  <si>
    <t>Qt. eAPP 30hs</t>
  </si>
  <si>
    <t>Qt. Cadastro eAPP 30hs</t>
  </si>
  <si>
    <t>Qt. eSFR</t>
  </si>
  <si>
    <t>Qt. Cadastro eSFR</t>
  </si>
  <si>
    <t>Qt. cadastros das eCR e eAPP</t>
  </si>
  <si>
    <t>Qt. capacidade da equipe</t>
  </si>
  <si>
    <t>12/2024</t>
  </si>
  <si>
    <t>149,77%</t>
  </si>
  <si>
    <t>194,44%</t>
  </si>
  <si>
    <t>121,15%</t>
  </si>
  <si>
    <t>123,87%</t>
  </si>
  <si>
    <t>193,65%</t>
  </si>
  <si>
    <t>165,46%</t>
  </si>
  <si>
    <t>177,26%</t>
  </si>
  <si>
    <t>103,68%</t>
  </si>
  <si>
    <t>151,19%</t>
  </si>
  <si>
    <t>131,90%</t>
  </si>
  <si>
    <t>139,54%</t>
  </si>
  <si>
    <t>169,08%</t>
  </si>
  <si>
    <t>104,83%</t>
  </si>
  <si>
    <t>150,03%</t>
  </si>
  <si>
    <t>210,87%</t>
  </si>
  <si>
    <t>156,18%</t>
  </si>
  <si>
    <t>118,09%</t>
  </si>
  <si>
    <t>133,30%</t>
  </si>
  <si>
    <t>105,92%</t>
  </si>
  <si>
    <t>163,07%</t>
  </si>
  <si>
    <t>164,28%</t>
  </si>
  <si>
    <t>225,54%</t>
  </si>
  <si>
    <t>117,43%</t>
  </si>
  <si>
    <t>156,28%</t>
  </si>
  <si>
    <t>128,32%</t>
  </si>
  <si>
    <t>176,23%</t>
  </si>
  <si>
    <t>146,05%</t>
  </si>
  <si>
    <t>148,24%</t>
  </si>
  <si>
    <t>181,44%</t>
  </si>
  <si>
    <t>181,71%</t>
  </si>
  <si>
    <t>182,23%</t>
  </si>
  <si>
    <t>167,03%</t>
  </si>
  <si>
    <t>192,55%</t>
  </si>
  <si>
    <t>157,53%</t>
  </si>
  <si>
    <t>119,91%</t>
  </si>
  <si>
    <t>214,90%</t>
  </si>
  <si>
    <t>159,33%</t>
  </si>
  <si>
    <t>188,97%</t>
  </si>
  <si>
    <t>184,74%</t>
  </si>
  <si>
    <t>236,88%</t>
  </si>
  <si>
    <t>161,88%</t>
  </si>
  <si>
    <t>178,15%</t>
  </si>
  <si>
    <t>188,13%</t>
  </si>
  <si>
    <t>138,85%</t>
  </si>
  <si>
    <t>155,95%</t>
  </si>
  <si>
    <t>143,22%</t>
  </si>
  <si>
    <t>180,02%</t>
  </si>
  <si>
    <t>158,79%</t>
  </si>
  <si>
    <t>123,28%</t>
  </si>
  <si>
    <t>176,63%</t>
  </si>
  <si>
    <t>181,95%</t>
  </si>
  <si>
    <t>147,29%</t>
  </si>
  <si>
    <t>152,93%</t>
  </si>
  <si>
    <t>170,77%</t>
  </si>
  <si>
    <t>161,13%</t>
  </si>
  <si>
    <t>207,68%</t>
  </si>
  <si>
    <t>206,57%</t>
  </si>
  <si>
    <t>196,18%</t>
  </si>
  <si>
    <t>151,86%</t>
  </si>
  <si>
    <t>210,63%</t>
  </si>
  <si>
    <t>221,75%</t>
  </si>
  <si>
    <t>163,26%</t>
  </si>
  <si>
    <t>171,06%</t>
  </si>
  <si>
    <t>175,68%</t>
  </si>
  <si>
    <t>170,66%</t>
  </si>
  <si>
    <t>198,05%</t>
  </si>
  <si>
    <t>42,92%</t>
  </si>
  <si>
    <t>139,97%</t>
  </si>
  <si>
    <t>221,87%</t>
  </si>
  <si>
    <t>152,29%</t>
  </si>
  <si>
    <t>146,84%</t>
  </si>
  <si>
    <t>124,64%</t>
  </si>
  <si>
    <t>127,93%</t>
  </si>
  <si>
    <t>160,10%</t>
  </si>
  <si>
    <t>161,37%</t>
  </si>
  <si>
    <t>136,31%</t>
  </si>
  <si>
    <t>216,71%</t>
  </si>
  <si>
    <t>194,87%</t>
  </si>
  <si>
    <t>152,85%</t>
  </si>
  <si>
    <t>172,94%</t>
  </si>
  <si>
    <t>135,16%</t>
  </si>
  <si>
    <t>167,68%</t>
  </si>
  <si>
    <t>243,84%</t>
  </si>
  <si>
    <t>161,67%</t>
  </si>
  <si>
    <t>152,89%</t>
  </si>
  <si>
    <t>242,77%</t>
  </si>
  <si>
    <t>117,36%</t>
  </si>
  <si>
    <t>146,91%</t>
  </si>
  <si>
    <t>165,51%</t>
  </si>
  <si>
    <t>126,49%</t>
  </si>
  <si>
    <t>152,12%</t>
  </si>
  <si>
    <t>212,89%</t>
  </si>
  <si>
    <t>119,46%</t>
  </si>
  <si>
    <t>132,00%</t>
  </si>
  <si>
    <t>128,64%</t>
  </si>
  <si>
    <t>128,15%</t>
  </si>
  <si>
    <t>108,36%</t>
  </si>
  <si>
    <t>164,99%</t>
  </si>
  <si>
    <t>159,94%</t>
  </si>
  <si>
    <t>150,61%</t>
  </si>
  <si>
    <t>176,35%</t>
  </si>
  <si>
    <t>157,94%</t>
  </si>
  <si>
    <t>136,01%</t>
  </si>
  <si>
    <t>162,18%</t>
  </si>
  <si>
    <t>202,34%</t>
  </si>
  <si>
    <t>136,69%</t>
  </si>
  <si>
    <t>154,55%</t>
  </si>
  <si>
    <t>163,42%</t>
  </si>
  <si>
    <t>180,77%</t>
  </si>
  <si>
    <t>136,04%</t>
  </si>
  <si>
    <t>134,64%</t>
  </si>
  <si>
    <t>165,05%</t>
  </si>
  <si>
    <t>198,55%</t>
  </si>
  <si>
    <t>100,91%</t>
  </si>
  <si>
    <t>142,24%</t>
  </si>
  <si>
    <t>181,15%</t>
  </si>
  <si>
    <t>183,90%</t>
  </si>
  <si>
    <t>174,75%</t>
  </si>
  <si>
    <t>147,71%</t>
  </si>
  <si>
    <t>107,75%</t>
  </si>
  <si>
    <t>160,60%</t>
  </si>
  <si>
    <t>105,60%</t>
  </si>
  <si>
    <t>145,97%</t>
  </si>
  <si>
    <t>245,93%</t>
  </si>
  <si>
    <t>161,32%</t>
  </si>
  <si>
    <t>161,12%</t>
  </si>
  <si>
    <t>205,69%</t>
  </si>
  <si>
    <t>110,75%</t>
  </si>
  <si>
    <t>160,56%</t>
  </si>
  <si>
    <t>113,70%</t>
  </si>
  <si>
    <t>144,09%</t>
  </si>
  <si>
    <t>118,25%</t>
  </si>
  <si>
    <t>80,02%</t>
  </si>
  <si>
    <t>101,77%</t>
  </si>
  <si>
    <t>155,91%</t>
  </si>
  <si>
    <t>115,79%</t>
  </si>
  <si>
    <t>163,84%</t>
  </si>
  <si>
    <t>126,50%</t>
  </si>
  <si>
    <t>163,56%</t>
  </si>
  <si>
    <t>147,85%</t>
  </si>
  <si>
    <t>107,94%</t>
  </si>
  <si>
    <t>203,65%</t>
  </si>
  <si>
    <t>118,80%</t>
  </si>
  <si>
    <t>163,32%</t>
  </si>
  <si>
    <t>125,67%</t>
  </si>
  <si>
    <t>152,53%</t>
  </si>
  <si>
    <t>129,96%</t>
  </si>
  <si>
    <t>108,18%</t>
  </si>
  <si>
    <t>140,10%</t>
  </si>
  <si>
    <t>137,76%</t>
  </si>
  <si>
    <t>150,75%</t>
  </si>
  <si>
    <t>201,04%</t>
  </si>
  <si>
    <t>139,04%</t>
  </si>
  <si>
    <t>161,72%</t>
  </si>
  <si>
    <t>105,96%</t>
  </si>
  <si>
    <t>143,58%</t>
  </si>
  <si>
    <t>72,05%</t>
  </si>
  <si>
    <t>109,98%</t>
  </si>
  <si>
    <t>151,50%</t>
  </si>
  <si>
    <t>131,52%</t>
  </si>
  <si>
    <t>130,09%</t>
  </si>
  <si>
    <t>138,78%</t>
  </si>
  <si>
    <t>111,03%</t>
  </si>
  <si>
    <t>108,32%</t>
  </si>
  <si>
    <t>116,45%</t>
  </si>
  <si>
    <t>159,77%</t>
  </si>
  <si>
    <t>227,88%</t>
  </si>
  <si>
    <t>222,39%</t>
  </si>
  <si>
    <t>114,78%</t>
  </si>
  <si>
    <t>60,81%</t>
  </si>
  <si>
    <t>150,42%</t>
  </si>
  <si>
    <t>132,54%</t>
  </si>
  <si>
    <t>139,12%</t>
  </si>
  <si>
    <t>134,03%</t>
  </si>
  <si>
    <t>163,66%</t>
  </si>
  <si>
    <t>194,02%</t>
  </si>
  <si>
    <t>131,50%</t>
  </si>
  <si>
    <t>137,38%</t>
  </si>
  <si>
    <t>165,23%</t>
  </si>
  <si>
    <t>181,39%</t>
  </si>
  <si>
    <t>156,91%</t>
  </si>
  <si>
    <t>210,02%</t>
  </si>
  <si>
    <t>203,16%</t>
  </si>
  <si>
    <t>199,35%</t>
  </si>
  <si>
    <t>113,81%</t>
  </si>
  <si>
    <t>143,67%</t>
  </si>
  <si>
    <t>124,17%</t>
  </si>
  <si>
    <t>136,21%</t>
  </si>
  <si>
    <t>176,49%</t>
  </si>
  <si>
    <t>276,09%</t>
  </si>
  <si>
    <t>224,69%</t>
  </si>
  <si>
    <t>265,80%</t>
  </si>
  <si>
    <t>181,53%</t>
  </si>
  <si>
    <t>239,69%</t>
  </si>
  <si>
    <t>138,89%</t>
  </si>
  <si>
    <t>177,60%</t>
  </si>
  <si>
    <t>147,87%</t>
  </si>
  <si>
    <t>229,35%</t>
  </si>
  <si>
    <t>157,40%</t>
  </si>
  <si>
    <t>156,95%</t>
  </si>
  <si>
    <t>201,22%</t>
  </si>
  <si>
    <t>115,00%</t>
  </si>
  <si>
    <t>130,49%</t>
  </si>
  <si>
    <t>184,97%</t>
  </si>
  <si>
    <t>151,34%</t>
  </si>
  <si>
    <t>133,79%</t>
  </si>
  <si>
    <t>163,20%</t>
  </si>
  <si>
    <t>184,78%</t>
  </si>
  <si>
    <t>190,37%</t>
  </si>
  <si>
    <t>142,35%</t>
  </si>
  <si>
    <t>157,00%</t>
  </si>
  <si>
    <t>161,11%</t>
  </si>
  <si>
    <t>153,87%</t>
  </si>
  <si>
    <t>151,88%</t>
  </si>
  <si>
    <t>121,13%</t>
  </si>
  <si>
    <t>150,68%</t>
  </si>
  <si>
    <t>126,82%</t>
  </si>
  <si>
    <t>142,37%</t>
  </si>
  <si>
    <t>171,72%</t>
  </si>
  <si>
    <t>161,34%</t>
  </si>
  <si>
    <t>187,85%</t>
  </si>
  <si>
    <t>154,25%</t>
  </si>
  <si>
    <t>134,46%</t>
  </si>
  <si>
    <t>175,61%</t>
  </si>
  <si>
    <t>109,60%</t>
  </si>
  <si>
    <t>121,03%</t>
  </si>
  <si>
    <t>114,94%</t>
  </si>
  <si>
    <t>177,07%</t>
  </si>
  <si>
    <t>181,81%</t>
  </si>
  <si>
    <t>113,39%</t>
  </si>
  <si>
    <t>156,09%</t>
  </si>
  <si>
    <t>180,01%</t>
  </si>
  <si>
    <t>184,17%</t>
  </si>
  <si>
    <t>169,59%</t>
  </si>
  <si>
    <t>171,08%</t>
  </si>
  <si>
    <t>161,75%</t>
  </si>
  <si>
    <t>153,39%</t>
  </si>
  <si>
    <t>186,68%</t>
  </si>
  <si>
    <t>185,54%</t>
  </si>
  <si>
    <t>143,88%</t>
  </si>
  <si>
    <t>102,77%</t>
  </si>
  <si>
    <t>198,81%</t>
  </si>
  <si>
    <t>144,91%</t>
  </si>
  <si>
    <t>158,74%</t>
  </si>
  <si>
    <t>162,24%</t>
  </si>
  <si>
    <t>192,13%</t>
  </si>
  <si>
    <t>148,74%</t>
  </si>
  <si>
    <t>104,24%</t>
  </si>
  <si>
    <t>212,78%</t>
  </si>
  <si>
    <t>107,20%</t>
  </si>
  <si>
    <t>169,21%</t>
  </si>
  <si>
    <t>190,22%</t>
  </si>
  <si>
    <t>155,55%</t>
  </si>
  <si>
    <t>124,65%</t>
  </si>
  <si>
    <t>134,82%</t>
  </si>
  <si>
    <t>209,70%</t>
  </si>
  <si>
    <t>114,39%</t>
  </si>
  <si>
    <t>140,27%</t>
  </si>
  <si>
    <t>177,35%</t>
  </si>
  <si>
    <t>170,51%</t>
  </si>
  <si>
    <t>86,29%</t>
  </si>
  <si>
    <t>206,76%</t>
  </si>
  <si>
    <t>114,11%</t>
  </si>
  <si>
    <t>134,84%</t>
  </si>
  <si>
    <t>171,14%</t>
  </si>
  <si>
    <t>159,05%</t>
  </si>
  <si>
    <t>107,08%</t>
  </si>
  <si>
    <t>180,13%</t>
  </si>
  <si>
    <t>117,25%</t>
  </si>
  <si>
    <t>134,44%</t>
  </si>
  <si>
    <t>138,63%</t>
  </si>
  <si>
    <t>130,87%</t>
  </si>
  <si>
    <t>130,39%</t>
  </si>
  <si>
    <t>195,45%</t>
  </si>
  <si>
    <t>118,47%</t>
  </si>
  <si>
    <t>140,84%</t>
  </si>
  <si>
    <t>170,06%</t>
  </si>
  <si>
    <t>188,28%</t>
  </si>
  <si>
    <t>109,11%</t>
  </si>
  <si>
    <t>141,63%</t>
  </si>
  <si>
    <t>203,84%</t>
  </si>
  <si>
    <t>109,03%</t>
  </si>
  <si>
    <t>158,35%</t>
  </si>
  <si>
    <t>128,45%</t>
  </si>
  <si>
    <t>132,33%</t>
  </si>
  <si>
    <t>113,82%</t>
  </si>
  <si>
    <t>142,19%</t>
  </si>
  <si>
    <t>161,54%</t>
  </si>
  <si>
    <t>164,48%</t>
  </si>
  <si>
    <t>134,61%</t>
  </si>
  <si>
    <t>132,96%</t>
  </si>
  <si>
    <t>168,51%</t>
  </si>
  <si>
    <t>118,37%</t>
  </si>
  <si>
    <t>164,19%</t>
  </si>
  <si>
    <t>161,55%</t>
  </si>
  <si>
    <t>127,84%</t>
  </si>
  <si>
    <t>185,52%</t>
  </si>
  <si>
    <t>175,12%</t>
  </si>
  <si>
    <t>123,12%</t>
  </si>
  <si>
    <t>137,48%</t>
  </si>
  <si>
    <t>160,75%</t>
  </si>
  <si>
    <t>237,82%</t>
  </si>
  <si>
    <t>141,92%</t>
  </si>
  <si>
    <t>175,08%</t>
  </si>
  <si>
    <t>120,34%</t>
  </si>
  <si>
    <t>143,35%</t>
  </si>
  <si>
    <t>161,73%</t>
  </si>
  <si>
    <t>147,25%</t>
  </si>
  <si>
    <t>158,83%</t>
  </si>
  <si>
    <t>179,30%</t>
  </si>
  <si>
    <t>146,54%</t>
  </si>
  <si>
    <t>142,39%</t>
  </si>
  <si>
    <t>165,03%</t>
  </si>
  <si>
    <t>129,01%</t>
  </si>
  <si>
    <t>136,68%</t>
  </si>
  <si>
    <t>110,92%</t>
  </si>
  <si>
    <t>156,45%</t>
  </si>
  <si>
    <t>186,46%</t>
  </si>
  <si>
    <t>82,85%</t>
  </si>
  <si>
    <t>215,47%</t>
  </si>
  <si>
    <t>158,24%</t>
  </si>
  <si>
    <t>148,65%</t>
  </si>
  <si>
    <t>130,52%</t>
  </si>
  <si>
    <t>160,55%</t>
  </si>
  <si>
    <t>152,74%</t>
  </si>
  <si>
    <t>112,72%</t>
  </si>
  <si>
    <t>315,03%</t>
  </si>
  <si>
    <t>152,87%</t>
  </si>
  <si>
    <t>217,39%</t>
  </si>
  <si>
    <t>117,57%</t>
  </si>
  <si>
    <t>146,98%</t>
  </si>
  <si>
    <t>137,93%</t>
  </si>
  <si>
    <t>170,68%</t>
  </si>
  <si>
    <t>167,80%</t>
  </si>
  <si>
    <t>177,70%</t>
  </si>
  <si>
    <t>168,39%</t>
  </si>
  <si>
    <t>200,94%</t>
  </si>
  <si>
    <t>147,56%</t>
  </si>
  <si>
    <t>151,48%</t>
  </si>
  <si>
    <t>187,91%</t>
  </si>
  <si>
    <t>110,47%</t>
  </si>
  <si>
    <t>157,37%</t>
  </si>
  <si>
    <t>130,37%</t>
  </si>
  <si>
    <t>167,38%</t>
  </si>
  <si>
    <t>103,12%</t>
  </si>
  <si>
    <t>146,33%</t>
  </si>
  <si>
    <t>169,62%</t>
  </si>
  <si>
    <t>157,78%</t>
  </si>
  <si>
    <t>186,29%</t>
  </si>
  <si>
    <t>130,28%</t>
  </si>
  <si>
    <t>186,44%</t>
  </si>
  <si>
    <t>153,18%</t>
  </si>
  <si>
    <t>128,97%</t>
  </si>
  <si>
    <t>140,91%</t>
  </si>
  <si>
    <t>229,47%</t>
  </si>
  <si>
    <t>162,76%</t>
  </si>
  <si>
    <t>131,91%</t>
  </si>
  <si>
    <t>124,80%</t>
  </si>
  <si>
    <t>108,04%</t>
  </si>
  <si>
    <t>112,95%</t>
  </si>
  <si>
    <t>161,07%</t>
  </si>
  <si>
    <t>181,85%</t>
  </si>
  <si>
    <t>126,78%</t>
  </si>
  <si>
    <t>137,16%</t>
  </si>
  <si>
    <t>165,43%</t>
  </si>
  <si>
    <t>191,90%</t>
  </si>
  <si>
    <t>173,92%</t>
  </si>
  <si>
    <t>144,42%</t>
  </si>
  <si>
    <t>135,05%</t>
  </si>
  <si>
    <t>148,91%</t>
  </si>
  <si>
    <t>177,54%</t>
  </si>
  <si>
    <t>157,18%</t>
  </si>
  <si>
    <t>159,17%</t>
  </si>
  <si>
    <t>169,22%</t>
  </si>
  <si>
    <t>190,75%</t>
  </si>
  <si>
    <t>112,86%</t>
  </si>
  <si>
    <t>143,62%</t>
  </si>
  <si>
    <t>136,20%</t>
  </si>
  <si>
    <t>171,71%</t>
  </si>
  <si>
    <t>184,72%</t>
  </si>
  <si>
    <t>155,68%</t>
  </si>
  <si>
    <t>159,10%</t>
  </si>
  <si>
    <t>134,32%</t>
  </si>
  <si>
    <t>147,43%</t>
  </si>
  <si>
    <t>195,37%</t>
  </si>
  <si>
    <t>159,80%</t>
  </si>
  <si>
    <t>125,92%</t>
  </si>
  <si>
    <t>150,94%</t>
  </si>
  <si>
    <t>169,71%</t>
  </si>
  <si>
    <t>122,89%</t>
  </si>
  <si>
    <t>137,06%</t>
  </si>
  <si>
    <t>128,42%</t>
  </si>
  <si>
    <t>158,55%</t>
  </si>
  <si>
    <t>150,78%</t>
  </si>
  <si>
    <t>106,37%</t>
  </si>
  <si>
    <t>130,22%</t>
  </si>
  <si>
    <t>179,76%</t>
  </si>
  <si>
    <t>146,29%</t>
  </si>
  <si>
    <t>112,65%</t>
  </si>
  <si>
    <t>99,81%</t>
  </si>
  <si>
    <t>181,25%</t>
  </si>
  <si>
    <t>128,40%</t>
  </si>
  <si>
    <t>178,32%</t>
  </si>
  <si>
    <t>189,72%</t>
  </si>
  <si>
    <t>171,77%</t>
  </si>
  <si>
    <t>148,88%</t>
  </si>
  <si>
    <t>149,62%</t>
  </si>
  <si>
    <t>273,08%</t>
  </si>
  <si>
    <t>186,81%</t>
  </si>
  <si>
    <t>194,12%</t>
  </si>
  <si>
    <t>163,19%</t>
  </si>
  <si>
    <t>74,78%</t>
  </si>
  <si>
    <t>162,42%</t>
  </si>
  <si>
    <t>177,45%</t>
  </si>
  <si>
    <t>84,33%</t>
  </si>
  <si>
    <t>133,92%</t>
  </si>
  <si>
    <t>133,78%</t>
  </si>
  <si>
    <t>192,94%</t>
  </si>
  <si>
    <t>127,67%</t>
  </si>
  <si>
    <t>250,96%</t>
  </si>
  <si>
    <t>200,43%</t>
  </si>
  <si>
    <t>173,27%</t>
  </si>
  <si>
    <t>159,11%</t>
  </si>
  <si>
    <t>161,47%</t>
  </si>
  <si>
    <t>151,51%</t>
  </si>
  <si>
    <t>88,70%</t>
  </si>
  <si>
    <t>136,64%</t>
  </si>
  <si>
    <t>142,69%</t>
  </si>
  <si>
    <t>188,84%</t>
  </si>
  <si>
    <t>180,89%</t>
  </si>
  <si>
    <t>131,56%</t>
  </si>
  <si>
    <t>135,52%</t>
  </si>
  <si>
    <t>157,70%</t>
  </si>
  <si>
    <t>126,45%</t>
  </si>
  <si>
    <t>200,20%</t>
  </si>
  <si>
    <t>171,78%</t>
  </si>
  <si>
    <t>131,85%</t>
  </si>
  <si>
    <t>187,53%</t>
  </si>
  <si>
    <t>188,45%</t>
  </si>
  <si>
    <t>173,02%</t>
  </si>
  <si>
    <t>145,15%</t>
  </si>
  <si>
    <t>133,05%</t>
  </si>
  <si>
    <t>161,80%</t>
  </si>
  <si>
    <t>219,05%</t>
  </si>
  <si>
    <t>134,06%</t>
  </si>
  <si>
    <t>109,72%</t>
  </si>
  <si>
    <t>131,00%</t>
  </si>
  <si>
    <t>155,21%</t>
  </si>
  <si>
    <t>174,08%</t>
  </si>
  <si>
    <t>113,37%</t>
  </si>
  <si>
    <t>216,91%</t>
  </si>
  <si>
    <t>131,79%</t>
  </si>
  <si>
    <t>161,51%</t>
  </si>
  <si>
    <t>179,94%</t>
  </si>
  <si>
    <t>232,15%</t>
  </si>
  <si>
    <t>173,29%</t>
  </si>
  <si>
    <t>106,30%</t>
  </si>
  <si>
    <t>212,81%</t>
  </si>
  <si>
    <t>123,71%</t>
  </si>
  <si>
    <t>152,06%</t>
  </si>
  <si>
    <t>145,50%</t>
  </si>
  <si>
    <t>135,40%</t>
  </si>
  <si>
    <t>206,37%</t>
  </si>
  <si>
    <t>143,57%</t>
  </si>
  <si>
    <t>131,55%</t>
  </si>
  <si>
    <t>186,76%</t>
  </si>
  <si>
    <t>85,54%</t>
  </si>
  <si>
    <t>158,57%</t>
  </si>
  <si>
    <t>252,60%</t>
  </si>
  <si>
    <t>150,49%</t>
  </si>
  <si>
    <t>121,97%</t>
  </si>
  <si>
    <t>103,93%</t>
  </si>
  <si>
    <t>184,13%</t>
  </si>
  <si>
    <t>183,40%</t>
  </si>
  <si>
    <t>169,49%</t>
  </si>
  <si>
    <t>159,46%</t>
  </si>
  <si>
    <t>228,98%</t>
  </si>
  <si>
    <t>139,47%</t>
  </si>
  <si>
    <t>207,24%</t>
  </si>
  <si>
    <t>149,99%</t>
  </si>
  <si>
    <t>108,71%</t>
  </si>
  <si>
    <t>130,69%</t>
  </si>
  <si>
    <t>91,62%</t>
  </si>
  <si>
    <t>136,26%</t>
  </si>
  <si>
    <t>119,98%</t>
  </si>
  <si>
    <t>138,79%</t>
  </si>
  <si>
    <t>221,85%</t>
  </si>
  <si>
    <t>126,19%</t>
  </si>
  <si>
    <t>107,74%</t>
  </si>
  <si>
    <t>152,34%</t>
  </si>
  <si>
    <t>147,97%</t>
  </si>
  <si>
    <t>178,00%</t>
  </si>
  <si>
    <t>112,10%</t>
  </si>
  <si>
    <t>179,47%</t>
  </si>
  <si>
    <t>144,14%</t>
  </si>
  <si>
    <t>136,75%</t>
  </si>
  <si>
    <t>149,31%</t>
  </si>
  <si>
    <t>117,61%</t>
  </si>
  <si>
    <t>143,73%</t>
  </si>
  <si>
    <t>159,28%</t>
  </si>
  <si>
    <t>159,74%</t>
  </si>
  <si>
    <t>166,71%</t>
  </si>
  <si>
    <t>108,87%</t>
  </si>
  <si>
    <t>135,81%</t>
  </si>
  <si>
    <t>123,75%</t>
  </si>
  <si>
    <t>140,12%</t>
  </si>
  <si>
    <t>66,58%</t>
  </si>
  <si>
    <t>129,46%</t>
  </si>
  <si>
    <t>163,71%</t>
  </si>
  <si>
    <t>143,90%</t>
  </si>
  <si>
    <t>149,54%</t>
  </si>
  <si>
    <t>169,90%</t>
  </si>
  <si>
    <t>125,93%</t>
  </si>
  <si>
    <t>126,92%</t>
  </si>
  <si>
    <t>127,78%</t>
  </si>
  <si>
    <t>159,22%</t>
  </si>
  <si>
    <t>131,82%</t>
  </si>
  <si>
    <t>113,10%</t>
  </si>
  <si>
    <t>160,62%</t>
  </si>
  <si>
    <t>99,97%</t>
  </si>
  <si>
    <t>111,22%</t>
  </si>
  <si>
    <t>107,12%</t>
  </si>
  <si>
    <t>146,59%</t>
  </si>
  <si>
    <t>207,69%</t>
  </si>
  <si>
    <t>116,47%</t>
  </si>
  <si>
    <t>190,45%</t>
  </si>
  <si>
    <t>161,24%</t>
  </si>
  <si>
    <t>144,57%</t>
  </si>
  <si>
    <t>131,72%</t>
  </si>
  <si>
    <t>197,55%</t>
  </si>
  <si>
    <t>220,14%</t>
  </si>
  <si>
    <t>136,72%</t>
  </si>
  <si>
    <t>175,36%</t>
  </si>
  <si>
    <t>174,91%</t>
  </si>
  <si>
    <t>152,99%</t>
  </si>
  <si>
    <t>167,01%</t>
  </si>
  <si>
    <t>75,82%</t>
  </si>
  <si>
    <t>186,96%</t>
  </si>
  <si>
    <t>103,32%</t>
  </si>
  <si>
    <t>110,08%</t>
  </si>
  <si>
    <t>109,94%</t>
  </si>
  <si>
    <t>164,06%</t>
  </si>
  <si>
    <t>136,14%</t>
  </si>
  <si>
    <t>104,43%</t>
  </si>
  <si>
    <t>131,23%</t>
  </si>
  <si>
    <t>78,13%</t>
  </si>
  <si>
    <t>182,72%</t>
  </si>
  <si>
    <t>126,94%</t>
  </si>
  <si>
    <t>143,66%</t>
  </si>
  <si>
    <t>175,30%</t>
  </si>
  <si>
    <t>149,95%</t>
  </si>
  <si>
    <t>163,18%</t>
  </si>
  <si>
    <t>136,06%</t>
  </si>
  <si>
    <t>135,77%</t>
  </si>
  <si>
    <t>127,22%</t>
  </si>
  <si>
    <t>104,67%</t>
  </si>
  <si>
    <t>196,90%</t>
  </si>
  <si>
    <t>181,80%</t>
  </si>
  <si>
    <t>159,79%</t>
  </si>
  <si>
    <t>194,48%</t>
  </si>
  <si>
    <t>172,02%</t>
  </si>
  <si>
    <t>150,81%</t>
  </si>
  <si>
    <t>112,74%</t>
  </si>
  <si>
    <t>159,12%</t>
  </si>
  <si>
    <t>130,48%</t>
  </si>
  <si>
    <t>256,56%</t>
  </si>
  <si>
    <t>193,03%</t>
  </si>
  <si>
    <t>159,55%</t>
  </si>
  <si>
    <t>114,37%</t>
  </si>
  <si>
    <t>107,51%</t>
  </si>
  <si>
    <t>105,36%</t>
  </si>
  <si>
    <t>152,17%</t>
  </si>
  <si>
    <t>129,61%</t>
  </si>
  <si>
    <t>156,98%</t>
  </si>
  <si>
    <t>176,53%</t>
  </si>
  <si>
    <t>115,21%</t>
  </si>
  <si>
    <t>61,70%</t>
  </si>
  <si>
    <t>147,32%</t>
  </si>
  <si>
    <t>134,94%</t>
  </si>
  <si>
    <t>143,00%</t>
  </si>
  <si>
    <t>174,33%</t>
  </si>
  <si>
    <t>174,66%</t>
  </si>
  <si>
    <t>150,15%</t>
  </si>
  <si>
    <t>175,14%</t>
  </si>
  <si>
    <t>174,05%</t>
  </si>
  <si>
    <t>184,71%</t>
  </si>
  <si>
    <t>193,52%</t>
  </si>
  <si>
    <t>197,80%</t>
  </si>
  <si>
    <t>132,83%</t>
  </si>
  <si>
    <t>144,92%</t>
  </si>
  <si>
    <t>189,51%</t>
  </si>
  <si>
    <t>162,89%</t>
  </si>
  <si>
    <t>135,12%</t>
  </si>
  <si>
    <t>178,06%</t>
  </si>
  <si>
    <t>157,71%</t>
  </si>
  <si>
    <t>187,09%</t>
  </si>
  <si>
    <t>177,44%</t>
  </si>
  <si>
    <t>177,11%</t>
  </si>
  <si>
    <t>184,08%</t>
  </si>
  <si>
    <t>183,19%</t>
  </si>
  <si>
    <t>121,27%</t>
  </si>
  <si>
    <t>171,93%</t>
  </si>
  <si>
    <t>198,64%</t>
  </si>
  <si>
    <t>192,21%</t>
  </si>
  <si>
    <t>149,07%</t>
  </si>
  <si>
    <t>144,97%</t>
  </si>
  <si>
    <t>117,46%</t>
  </si>
  <si>
    <t>159,68%</t>
  </si>
  <si>
    <t>157,56%</t>
  </si>
  <si>
    <t>117,92%</t>
  </si>
  <si>
    <t>194,94%</t>
  </si>
  <si>
    <t>141,99%</t>
  </si>
  <si>
    <t>149,60%</t>
  </si>
  <si>
    <t>178,65%</t>
  </si>
  <si>
    <t>172,87%</t>
  </si>
  <si>
    <t>185,13%</t>
  </si>
  <si>
    <t>183,03%</t>
  </si>
  <si>
    <t>117,91%</t>
  </si>
  <si>
    <t>239,18%</t>
  </si>
  <si>
    <t>167,56%</t>
  </si>
  <si>
    <t>203,63%</t>
  </si>
  <si>
    <t>196,59%</t>
  </si>
  <si>
    <t>173,36%</t>
  </si>
  <si>
    <t>173,58%</t>
  </si>
  <si>
    <t>183,74%</t>
  </si>
  <si>
    <t>155,77%</t>
  </si>
  <si>
    <t>125,55%</t>
  </si>
  <si>
    <t>180,19%</t>
  </si>
  <si>
    <t>141,12%</t>
  </si>
  <si>
    <t>195,92%</t>
  </si>
  <si>
    <t>168,08%</t>
  </si>
  <si>
    <t>192,12%</t>
  </si>
  <si>
    <t>130,31%</t>
  </si>
  <si>
    <t>77,58%</t>
  </si>
  <si>
    <t>161,92%</t>
  </si>
  <si>
    <t>156,47%</t>
  </si>
  <si>
    <t>207,90%</t>
  </si>
  <si>
    <t>202,88%</t>
  </si>
  <si>
    <t>164,02%</t>
  </si>
  <si>
    <t>144,59%</t>
  </si>
  <si>
    <t>160,40%</t>
  </si>
  <si>
    <t>187,05%</t>
  </si>
  <si>
    <t>149,81%</t>
  </si>
  <si>
    <t>185,70%</t>
  </si>
  <si>
    <t>137,21%</t>
  </si>
  <si>
    <t>121,73%</t>
  </si>
  <si>
    <t>204,91%</t>
  </si>
  <si>
    <t>189,86%</t>
  </si>
  <si>
    <t>180,86%</t>
  </si>
  <si>
    <t>163,29%</t>
  </si>
  <si>
    <t>117,37%</t>
  </si>
  <si>
    <t>142,76%</t>
  </si>
  <si>
    <t>189,39%</t>
  </si>
  <si>
    <t>181,42%</t>
  </si>
  <si>
    <t>173,79%</t>
  </si>
  <si>
    <t>153,35%</t>
  </si>
  <si>
    <t>142,67%</t>
  </si>
  <si>
    <t>168,73%</t>
  </si>
  <si>
    <t>190,25%</t>
  </si>
  <si>
    <t>185,77%</t>
  </si>
  <si>
    <t>98,96%</t>
  </si>
  <si>
    <t>199,78%</t>
  </si>
  <si>
    <t>142,80%</t>
  </si>
  <si>
    <t>117,70%</t>
  </si>
  <si>
    <t>162,95%</t>
  </si>
  <si>
    <t>188,50%</t>
  </si>
  <si>
    <t>182,79%</t>
  </si>
  <si>
    <t>168,98%</t>
  </si>
  <si>
    <t>176,42%</t>
  </si>
  <si>
    <t>187,69%</t>
  </si>
  <si>
    <t>165,99%</t>
  </si>
  <si>
    <t>178,09%</t>
  </si>
  <si>
    <t>123,26%</t>
  </si>
  <si>
    <t>105,42%</t>
  </si>
  <si>
    <t>175,57%</t>
  </si>
  <si>
    <t>156,23%</t>
  </si>
  <si>
    <t>123,40%</t>
  </si>
  <si>
    <t>165,71%</t>
  </si>
  <si>
    <t>111,93%</t>
  </si>
  <si>
    <t>139,87%</t>
  </si>
  <si>
    <t>149,23%</t>
  </si>
  <si>
    <t>193,61%</t>
  </si>
  <si>
    <t>129,98%</t>
  </si>
  <si>
    <t>188,20%</t>
  </si>
  <si>
    <t>161,64%</t>
  </si>
  <si>
    <t>189,18%</t>
  </si>
  <si>
    <t>173,47%</t>
  </si>
  <si>
    <t>172,58%</t>
  </si>
  <si>
    <t>161,58%</t>
  </si>
  <si>
    <t>173,91%</t>
  </si>
  <si>
    <t>163,27%</t>
  </si>
  <si>
    <t>169,46%</t>
  </si>
  <si>
    <t>169,61%</t>
  </si>
  <si>
    <t>138,44%</t>
  </si>
  <si>
    <t>179,27%</t>
  </si>
  <si>
    <t>132,46%</t>
  </si>
  <si>
    <t>171,01%</t>
  </si>
  <si>
    <t>177,89%</t>
  </si>
  <si>
    <t>185,76%</t>
  </si>
  <si>
    <t>195,67%</t>
  </si>
  <si>
    <t>118,33%</t>
  </si>
  <si>
    <t>112,14%</t>
  </si>
  <si>
    <t>187,73%</t>
  </si>
  <si>
    <t>170,04%</t>
  </si>
  <si>
    <t>187,24%</t>
  </si>
  <si>
    <t>170,86%</t>
  </si>
  <si>
    <t>152,64%</t>
  </si>
  <si>
    <t>162,96%</t>
  </si>
  <si>
    <t>166,95%</t>
  </si>
  <si>
    <t>202,23%</t>
  </si>
  <si>
    <t>139,34%</t>
  </si>
  <si>
    <t>195,05%</t>
  </si>
  <si>
    <t>138,84%</t>
  </si>
  <si>
    <t>158,05%</t>
  </si>
  <si>
    <t>149,63%</t>
  </si>
  <si>
    <t>165,00%</t>
  </si>
  <si>
    <t>145,04%</t>
  </si>
  <si>
    <t>143,69%</t>
  </si>
  <si>
    <t>237,74%</t>
  </si>
  <si>
    <t>175,76%</t>
  </si>
  <si>
    <t>190,47%</t>
  </si>
  <si>
    <t>103,95%</t>
  </si>
  <si>
    <t>175,98%</t>
  </si>
  <si>
    <t>119,25%</t>
  </si>
  <si>
    <t>176,05%</t>
  </si>
  <si>
    <t>192,91%</t>
  </si>
  <si>
    <t>169,30%</t>
  </si>
  <si>
    <t>139,17%</t>
  </si>
  <si>
    <t>202,10%</t>
  </si>
  <si>
    <t>168,34%</t>
  </si>
  <si>
    <t>156,78%</t>
  </si>
  <si>
    <t>148,55%</t>
  </si>
  <si>
    <t>165,15%</t>
  </si>
  <si>
    <t>139,58%</t>
  </si>
  <si>
    <t>161,60%</t>
  </si>
  <si>
    <t>239,11%</t>
  </si>
  <si>
    <t>226,39%</t>
  </si>
  <si>
    <t>187,50%</t>
  </si>
  <si>
    <t>192,78%</t>
  </si>
  <si>
    <t>138,05%</t>
  </si>
  <si>
    <t>148,44%</t>
  </si>
  <si>
    <t>183,35%</t>
  </si>
  <si>
    <t>185,94%</t>
  </si>
  <si>
    <t>148,62%</t>
  </si>
  <si>
    <t>193,83%</t>
  </si>
  <si>
    <t>118,08%</t>
  </si>
  <si>
    <t>161,77%</t>
  </si>
  <si>
    <t>181,67%</t>
  </si>
  <si>
    <t>192,26%</t>
  </si>
  <si>
    <t>203,75%</t>
  </si>
  <si>
    <t>180,30%</t>
  </si>
  <si>
    <t>190,69%</t>
  </si>
  <si>
    <t>178,23%</t>
  </si>
  <si>
    <t>173,98%</t>
  </si>
  <si>
    <t>134,67%</t>
  </si>
  <si>
    <t>111,36%</t>
  </si>
  <si>
    <t>148,28%</t>
  </si>
  <si>
    <t>174,38%</t>
  </si>
  <si>
    <t>180,20%</t>
  </si>
  <si>
    <t>119,95%</t>
  </si>
  <si>
    <t>126,48%</t>
  </si>
  <si>
    <t>188,32%</t>
  </si>
  <si>
    <t>151,74%</t>
  </si>
  <si>
    <t>218,05%</t>
  </si>
  <si>
    <t>118,55%</t>
  </si>
  <si>
    <t>199,24%</t>
  </si>
  <si>
    <t>136,92%</t>
  </si>
  <si>
    <t>123,53%</t>
  </si>
  <si>
    <t>154,32%</t>
  </si>
  <si>
    <t>111,59%</t>
  </si>
  <si>
    <t>72,31%</t>
  </si>
  <si>
    <t>121,09%</t>
  </si>
  <si>
    <t>146,60%</t>
  </si>
  <si>
    <t>137,71%</t>
  </si>
  <si>
    <t>128,47%</t>
  </si>
  <si>
    <t>159,18%</t>
  </si>
  <si>
    <t>143,23%</t>
  </si>
  <si>
    <t>160,29%</t>
  </si>
  <si>
    <t>158,96%</t>
  </si>
  <si>
    <t>131,13%</t>
  </si>
  <si>
    <t>72,37%</t>
  </si>
  <si>
    <t>119,42%</t>
  </si>
  <si>
    <t>147,05%</t>
  </si>
  <si>
    <t>198,76%</t>
  </si>
  <si>
    <t>140,40%</t>
  </si>
  <si>
    <t>154,53%</t>
  </si>
  <si>
    <t>114,22%</t>
  </si>
  <si>
    <t>165,14%</t>
  </si>
  <si>
    <t>146,90%</t>
  </si>
  <si>
    <t>117,95%</t>
  </si>
  <si>
    <t>120,95%</t>
  </si>
  <si>
    <t>149,15%</t>
  </si>
  <si>
    <t>165,63%</t>
  </si>
  <si>
    <t>101,12%</t>
  </si>
  <si>
    <t>137,03%</t>
  </si>
  <si>
    <t>125,21%</t>
  </si>
  <si>
    <t>138,88%</t>
  </si>
  <si>
    <t>169,53%</t>
  </si>
  <si>
    <t>185,90%</t>
  </si>
  <si>
    <t>175,92%</t>
  </si>
  <si>
    <t>192,09%</t>
  </si>
  <si>
    <t>173,52%</t>
  </si>
  <si>
    <t>152,78%</t>
  </si>
  <si>
    <t>166,72%</t>
  </si>
  <si>
    <t>146,36%</t>
  </si>
  <si>
    <t>117,08%</t>
  </si>
  <si>
    <t>149,10%</t>
  </si>
  <si>
    <t>202,01%</t>
  </si>
  <si>
    <t>153,32%</t>
  </si>
  <si>
    <t>127,11%</t>
  </si>
  <si>
    <t>189,71%</t>
  </si>
  <si>
    <t>133,52%</t>
  </si>
  <si>
    <t>142,90%</t>
  </si>
  <si>
    <t>138,10%</t>
  </si>
  <si>
    <t>122,24%</t>
  </si>
  <si>
    <t>116,65%</t>
  </si>
  <si>
    <t>128,70%</t>
  </si>
  <si>
    <t>152,71%</t>
  </si>
  <si>
    <t>75,92%</t>
  </si>
  <si>
    <t>143,12%</t>
  </si>
  <si>
    <t>146,86%</t>
  </si>
  <si>
    <t>135,75%</t>
  </si>
  <si>
    <t>137,47%</t>
  </si>
  <si>
    <t>152,97%</t>
  </si>
  <si>
    <t>85,60%</t>
  </si>
  <si>
    <t>107,26%</t>
  </si>
  <si>
    <t>121,86%</t>
  </si>
  <si>
    <t>132,17%</t>
  </si>
  <si>
    <t>152,37%</t>
  </si>
  <si>
    <t>211,94%</t>
  </si>
  <si>
    <t>188,37%</t>
  </si>
  <si>
    <t>63,43%</t>
  </si>
  <si>
    <t>143,29%</t>
  </si>
  <si>
    <t>177,39%</t>
  </si>
  <si>
    <t>172,92%</t>
  </si>
  <si>
    <t>137,54%</t>
  </si>
  <si>
    <t>165,75%</t>
  </si>
  <si>
    <t>214,19%</t>
  </si>
  <si>
    <t>133,10%</t>
  </si>
  <si>
    <t>116,39%</t>
  </si>
  <si>
    <t>93,45%</t>
  </si>
  <si>
    <t>378,78%</t>
  </si>
  <si>
    <t>151,62%</t>
  </si>
  <si>
    <t>71,25%</t>
  </si>
  <si>
    <t>120,39%</t>
  </si>
  <si>
    <t>121,38%</t>
  </si>
  <si>
    <t>184,25%</t>
  </si>
  <si>
    <t>148,37%</t>
  </si>
  <si>
    <t>117,74%</t>
  </si>
  <si>
    <t>146,79%</t>
  </si>
  <si>
    <t>237,61%</t>
  </si>
  <si>
    <t>213,15%</t>
  </si>
  <si>
    <t>122,03%</t>
  </si>
  <si>
    <t>313,33%</t>
  </si>
  <si>
    <t>101,24%</t>
  </si>
  <si>
    <t>101,61%</t>
  </si>
  <si>
    <t>178,89%</t>
  </si>
  <si>
    <t>120,52%</t>
  </si>
  <si>
    <t>169,96%</t>
  </si>
  <si>
    <t>212,18%</t>
  </si>
  <si>
    <t>175,35%</t>
  </si>
  <si>
    <t>184,37%</t>
  </si>
  <si>
    <t>133,39%</t>
  </si>
  <si>
    <t>128,11%</t>
  </si>
  <si>
    <t>222,57%</t>
  </si>
  <si>
    <t>152,00%</t>
  </si>
  <si>
    <t>249,11%</t>
  </si>
  <si>
    <t>179,90%</t>
  </si>
  <si>
    <t>152,46%</t>
  </si>
  <si>
    <t>105,97%</t>
  </si>
  <si>
    <t>63,62%</t>
  </si>
  <si>
    <t>155,31%</t>
  </si>
  <si>
    <t>186,41%</t>
  </si>
  <si>
    <t>188,78%</t>
  </si>
  <si>
    <t>167,86%</t>
  </si>
  <si>
    <t>188,62%</t>
  </si>
  <si>
    <t>216,55%</t>
  </si>
  <si>
    <t>115,97%</t>
  </si>
  <si>
    <t>262,17%</t>
  </si>
  <si>
    <t>144,18%</t>
  </si>
  <si>
    <t>40,56%</t>
  </si>
  <si>
    <t>202,54%</t>
  </si>
  <si>
    <t>146,09%</t>
  </si>
  <si>
    <t>158,75%</t>
  </si>
  <si>
    <t>173,05%</t>
  </si>
  <si>
    <t>108,78%</t>
  </si>
  <si>
    <t>109,96%</t>
  </si>
  <si>
    <t>108,43%</t>
  </si>
  <si>
    <t>173,69%</t>
  </si>
  <si>
    <t>142,62%</t>
  </si>
  <si>
    <t>132,55%</t>
  </si>
  <si>
    <t>76,38%</t>
  </si>
  <si>
    <t>103,98%</t>
  </si>
  <si>
    <t>184,58%</t>
  </si>
  <si>
    <t>180,27%</t>
  </si>
  <si>
    <t>119,57%</t>
  </si>
  <si>
    <t>185,67%</t>
  </si>
  <si>
    <t>128,48%</t>
  </si>
  <si>
    <t>184,01%</t>
  </si>
  <si>
    <t>169,73%</t>
  </si>
  <si>
    <t>78,52%</t>
  </si>
  <si>
    <t>174,95%</t>
  </si>
  <si>
    <t>163,87%</t>
  </si>
  <si>
    <t>218,40%</t>
  </si>
  <si>
    <t>148,51%</t>
  </si>
  <si>
    <t>163,77%</t>
  </si>
  <si>
    <t>201,55%</t>
  </si>
  <si>
    <t>178,25%</t>
  </si>
  <si>
    <t>75,87%</t>
  </si>
  <si>
    <t>150,21%</t>
  </si>
  <si>
    <t>150,83%</t>
  </si>
  <si>
    <t>193,54%</t>
  </si>
  <si>
    <t>104,65%</t>
  </si>
  <si>
    <t>55,10%</t>
  </si>
  <si>
    <t>160,17%</t>
  </si>
  <si>
    <t>142,30%</t>
  </si>
  <si>
    <t>159,45%</t>
  </si>
  <si>
    <t>125,35%</t>
  </si>
  <si>
    <t>159,96%</t>
  </si>
  <si>
    <t>171,35%</t>
  </si>
  <si>
    <t>161,96%</t>
  </si>
  <si>
    <t>208,70%</t>
  </si>
  <si>
    <t>138,77%</t>
  </si>
  <si>
    <t>197,46%</t>
  </si>
  <si>
    <t>231,48%</t>
  </si>
  <si>
    <t>117,56%</t>
  </si>
  <si>
    <t>113,87%</t>
  </si>
  <si>
    <t>130,73%</t>
  </si>
  <si>
    <t>109,59%</t>
  </si>
  <si>
    <t>119,90%</t>
  </si>
  <si>
    <t>78,46%</t>
  </si>
  <si>
    <t>136,71%</t>
  </si>
  <si>
    <t>109,53%</t>
  </si>
  <si>
    <t>141,04%</t>
  </si>
  <si>
    <t>214,11%</t>
  </si>
  <si>
    <t>159,81%</t>
  </si>
  <si>
    <t>121,54%</t>
  </si>
  <si>
    <t>114,73%</t>
  </si>
  <si>
    <t>183,01%</t>
  </si>
  <si>
    <t>72,28%</t>
  </si>
  <si>
    <t>167,41%</t>
  </si>
  <si>
    <t>82,75%</t>
  </si>
  <si>
    <t>119,69%</t>
  </si>
  <si>
    <t>164,86%</t>
  </si>
  <si>
    <t>146,66%</t>
  </si>
  <si>
    <t>124,87%</t>
  </si>
  <si>
    <t>251,79%</t>
  </si>
  <si>
    <t>160,09%</t>
  </si>
  <si>
    <t>136,66%</t>
  </si>
  <si>
    <t>172,32%</t>
  </si>
  <si>
    <t>130,84%</t>
  </si>
  <si>
    <t>126,90%</t>
  </si>
  <si>
    <t>173,18%</t>
  </si>
  <si>
    <t>135,86%</t>
  </si>
  <si>
    <t>133,89%</t>
  </si>
  <si>
    <t>207,71%</t>
  </si>
  <si>
    <t>156,90%</t>
  </si>
  <si>
    <t>167,71%</t>
  </si>
  <si>
    <t>185,23%</t>
  </si>
  <si>
    <t>142,50%</t>
  </si>
  <si>
    <t>150,40%</t>
  </si>
  <si>
    <t>169,65%</t>
  </si>
  <si>
    <t>196,40%</t>
  </si>
  <si>
    <t>213,70%</t>
  </si>
  <si>
    <t>142,49%</t>
  </si>
  <si>
    <t>120,12%</t>
  </si>
  <si>
    <t>149,76%</t>
  </si>
  <si>
    <t>166,58%</t>
  </si>
  <si>
    <t>109,24%</t>
  </si>
  <si>
    <t>84,23%</t>
  </si>
  <si>
    <t>116,27%</t>
  </si>
  <si>
    <t>341,35%</t>
  </si>
  <si>
    <t>110,74%</t>
  </si>
  <si>
    <t>198,46%</t>
  </si>
  <si>
    <t>146,31%</t>
  </si>
  <si>
    <t>150,46%</t>
  </si>
  <si>
    <t>172,54%</t>
  </si>
  <si>
    <t>125,51%</t>
  </si>
  <si>
    <t>111,74%</t>
  </si>
  <si>
    <t>154,93%</t>
  </si>
  <si>
    <t>181,77%</t>
  </si>
  <si>
    <t>142,56%</t>
  </si>
  <si>
    <t>138,03%</t>
  </si>
  <si>
    <t>164,18%</t>
  </si>
  <si>
    <t>182,80%</t>
  </si>
  <si>
    <t>150,34%</t>
  </si>
  <si>
    <t>112,52%</t>
  </si>
  <si>
    <t>119,53%</t>
  </si>
  <si>
    <t>104,90%</t>
  </si>
  <si>
    <t>75,68%</t>
  </si>
  <si>
    <t>115,56%</t>
  </si>
  <si>
    <t>85,99%</t>
  </si>
  <si>
    <t>106,70%</t>
  </si>
  <si>
    <t>110,27%</t>
  </si>
  <si>
    <t>263,77%</t>
  </si>
  <si>
    <t>143,85%</t>
  </si>
  <si>
    <t>175,87%</t>
  </si>
  <si>
    <t>176,81%</t>
  </si>
  <si>
    <t>113,83%</t>
  </si>
  <si>
    <t>116,58%</t>
  </si>
  <si>
    <t>70,69%</t>
  </si>
  <si>
    <t>197,85%</t>
  </si>
  <si>
    <t>118,16%</t>
  </si>
  <si>
    <t>260,31%</t>
  </si>
  <si>
    <t>124,11%</t>
  </si>
  <si>
    <t>212,57%</t>
  </si>
  <si>
    <t>131,51%</t>
  </si>
  <si>
    <t>164,04%</t>
  </si>
  <si>
    <t>142,16%</t>
  </si>
  <si>
    <t>164,62%</t>
  </si>
  <si>
    <t>197,29%</t>
  </si>
  <si>
    <t>113,73%</t>
  </si>
  <si>
    <t>144,71%</t>
  </si>
  <si>
    <t>112,40%</t>
  </si>
  <si>
    <t>156,81%</t>
  </si>
  <si>
    <t>102,82%</t>
  </si>
  <si>
    <t>87,20%</t>
  </si>
  <si>
    <t>126,67%</t>
  </si>
  <si>
    <t>121,90%</t>
  </si>
  <si>
    <t>239,15%</t>
  </si>
  <si>
    <t>173,86%</t>
  </si>
  <si>
    <t>259,16%</t>
  </si>
  <si>
    <t>198,26%</t>
  </si>
  <si>
    <t>119,82%</t>
  </si>
  <si>
    <t>224,35%</t>
  </si>
  <si>
    <t>156,25%</t>
  </si>
  <si>
    <t>140,42%</t>
  </si>
  <si>
    <t>125,08%</t>
  </si>
  <si>
    <t>96,66%</t>
  </si>
  <si>
    <t>178,45%</t>
  </si>
  <si>
    <t>98,50%</t>
  </si>
  <si>
    <t>81,64%</t>
  </si>
  <si>
    <t>117,00%</t>
  </si>
  <si>
    <t>159,67%</t>
  </si>
  <si>
    <t>150,47%</t>
  </si>
  <si>
    <t>121,81%</t>
  </si>
  <si>
    <t>170,89%</t>
  </si>
  <si>
    <t>187,36%</t>
  </si>
  <si>
    <t>208,47%</t>
  </si>
  <si>
    <t>202,91%</t>
  </si>
  <si>
    <t>271,44%</t>
  </si>
  <si>
    <t>189,20%</t>
  </si>
  <si>
    <t>217,81%</t>
  </si>
  <si>
    <t>157,52%</t>
  </si>
  <si>
    <t>195,25%</t>
  </si>
  <si>
    <t>198,19%</t>
  </si>
  <si>
    <t>193,50%</t>
  </si>
  <si>
    <t>203,00%</t>
  </si>
  <si>
    <t>139,84%</t>
  </si>
  <si>
    <t>250,42%</t>
  </si>
  <si>
    <t>152,36%</t>
  </si>
  <si>
    <t>171,45%</t>
  </si>
  <si>
    <t>178,13%</t>
  </si>
  <si>
    <t>148,43%</t>
  </si>
  <si>
    <t>179,64%</t>
  </si>
  <si>
    <t>185,66%</t>
  </si>
  <si>
    <t>171,88%</t>
  </si>
  <si>
    <t>199,92%</t>
  </si>
  <si>
    <t>106,61%</t>
  </si>
  <si>
    <t>165,92%</t>
  </si>
  <si>
    <t>111,79%</t>
  </si>
  <si>
    <t>170,76%</t>
  </si>
  <si>
    <t>178,72%</t>
  </si>
  <si>
    <t>191,99%</t>
  </si>
  <si>
    <t>178,71%</t>
  </si>
  <si>
    <t>179,79%</t>
  </si>
  <si>
    <t>184,84%</t>
  </si>
  <si>
    <t>211,48%</t>
  </si>
  <si>
    <t>159,09%</t>
  </si>
  <si>
    <t>200,62%</t>
  </si>
  <si>
    <t>182,07%</t>
  </si>
  <si>
    <t>189,84%</t>
  </si>
  <si>
    <t>162,11%</t>
  </si>
  <si>
    <t>187,04%</t>
  </si>
  <si>
    <t>176,57%</t>
  </si>
  <si>
    <t>216,75%</t>
  </si>
  <si>
    <t>179,81%</t>
  </si>
  <si>
    <t>207,48%</t>
  </si>
  <si>
    <t>170,60%</t>
  </si>
  <si>
    <t>199,17%</t>
  </si>
  <si>
    <t>144,01%</t>
  </si>
  <si>
    <t>153,85%</t>
  </si>
  <si>
    <t>160,00%</t>
  </si>
  <si>
    <t>115,52%</t>
  </si>
  <si>
    <t>126,23%</t>
  </si>
  <si>
    <t>102,86%</t>
  </si>
  <si>
    <t>197,54%</t>
  </si>
  <si>
    <t>198,50%</t>
  </si>
  <si>
    <t>236,67%</t>
  </si>
  <si>
    <t>120,41%</t>
  </si>
  <si>
    <t>190,24%</t>
  </si>
  <si>
    <t>123,00%</t>
  </si>
  <si>
    <t>151,23%</t>
  </si>
  <si>
    <t>190,99%</t>
  </si>
  <si>
    <t>170,41%</t>
  </si>
  <si>
    <t>100,10%</t>
  </si>
  <si>
    <t>149,17%</t>
  </si>
  <si>
    <t>151,82%</t>
  </si>
  <si>
    <t>205,41%</t>
  </si>
  <si>
    <t>191,14%</t>
  </si>
  <si>
    <t>218,13%</t>
  </si>
  <si>
    <t>173,95%</t>
  </si>
  <si>
    <t>160,94%</t>
  </si>
  <si>
    <t>197,52%</t>
  </si>
  <si>
    <t>185,55%</t>
  </si>
  <si>
    <t>171,80%</t>
  </si>
  <si>
    <t>162,73%</t>
  </si>
  <si>
    <t>171,04%</t>
  </si>
  <si>
    <t>171,09%</t>
  </si>
  <si>
    <t>201,00%</t>
  </si>
  <si>
    <t>198,21%</t>
  </si>
  <si>
    <t>196,02%</t>
  </si>
  <si>
    <t>152,75%</t>
  </si>
  <si>
    <t>90,02%</t>
  </si>
  <si>
    <t>204,08%</t>
  </si>
  <si>
    <t>204,43%</t>
  </si>
  <si>
    <t>197,62%</t>
  </si>
  <si>
    <t>150,27%</t>
  </si>
  <si>
    <t>205,25%</t>
  </si>
  <si>
    <t>90,23%</t>
  </si>
  <si>
    <t>215,14%</t>
  </si>
  <si>
    <t>162,14%</t>
  </si>
  <si>
    <t>186,55%</t>
  </si>
  <si>
    <t>234,23%</t>
  </si>
  <si>
    <t>179,34%</t>
  </si>
  <si>
    <t>169,97%</t>
  </si>
  <si>
    <t>187,61%</t>
  </si>
  <si>
    <t>204,04%</t>
  </si>
  <si>
    <t>197,05%</t>
  </si>
  <si>
    <t>184,09%</t>
  </si>
  <si>
    <t>159,85%</t>
  </si>
  <si>
    <t>189,58%</t>
  </si>
  <si>
    <t>198,63%</t>
  </si>
  <si>
    <t>184,03%</t>
  </si>
  <si>
    <t>198,38%</t>
  </si>
  <si>
    <t>185,89%</t>
  </si>
  <si>
    <t>181,08%</t>
  </si>
  <si>
    <t>184,55%</t>
  </si>
  <si>
    <t>182,04%</t>
  </si>
  <si>
    <t>199,23%</t>
  </si>
  <si>
    <t>203,47%</t>
  </si>
  <si>
    <t>184,31%</t>
  </si>
  <si>
    <t>190,61%</t>
  </si>
  <si>
    <t>184,93%</t>
  </si>
  <si>
    <t>140,54%</t>
  </si>
  <si>
    <t>158,76%</t>
  </si>
  <si>
    <t>199,71%</t>
  </si>
  <si>
    <t>175,99%</t>
  </si>
  <si>
    <t>200,31%</t>
  </si>
  <si>
    <t>170,26%</t>
  </si>
  <si>
    <t>192,18%</t>
  </si>
  <si>
    <t>169,77%</t>
  </si>
  <si>
    <t>172,82%</t>
  </si>
  <si>
    <t>209,12%</t>
  </si>
  <si>
    <t>162,03%</t>
  </si>
  <si>
    <t>268,96%</t>
  </si>
  <si>
    <t>195,32%</t>
  </si>
  <si>
    <t>180,45%</t>
  </si>
  <si>
    <t>52,86%</t>
  </si>
  <si>
    <t>166,19%</t>
  </si>
  <si>
    <t>156,80%</t>
  </si>
  <si>
    <t>182,92%</t>
  </si>
  <si>
    <t>186,15%</t>
  </si>
  <si>
    <t>164,16%</t>
  </si>
  <si>
    <t>189,27%</t>
  </si>
  <si>
    <t>191,05%</t>
  </si>
  <si>
    <t>158,30%</t>
  </si>
  <si>
    <t>209,92%</t>
  </si>
  <si>
    <t>220,56%</t>
  </si>
  <si>
    <t>187,99%</t>
  </si>
  <si>
    <t>189,31%</t>
  </si>
  <si>
    <t>29,74%</t>
  </si>
  <si>
    <t>159,91%</t>
  </si>
  <si>
    <t>158,06%</t>
  </si>
  <si>
    <t>183,55%</t>
  </si>
  <si>
    <t>146,42%</t>
  </si>
  <si>
    <t>186,87%</t>
  </si>
  <si>
    <t>184,92%</t>
  </si>
  <si>
    <t>223,59%</t>
  </si>
  <si>
    <t>179,88%</t>
  </si>
  <si>
    <t>199,07%</t>
  </si>
  <si>
    <t>179,96%</t>
  </si>
  <si>
    <t>124,84%</t>
  </si>
  <si>
    <t>158,04%</t>
  </si>
  <si>
    <t>188,67%</t>
  </si>
  <si>
    <t>191,03%</t>
  </si>
  <si>
    <t>188,57%</t>
  </si>
  <si>
    <t>235,17%</t>
  </si>
  <si>
    <t>120,07%</t>
  </si>
  <si>
    <t>169,32%</t>
  </si>
  <si>
    <t>200,39%</t>
  </si>
  <si>
    <t>158,39%</t>
  </si>
  <si>
    <t>189,92%</t>
  </si>
  <si>
    <t>179,55%</t>
  </si>
  <si>
    <t>223,57%</t>
  </si>
  <si>
    <t>200,73%</t>
  </si>
  <si>
    <t>171,28%</t>
  </si>
  <si>
    <t>190,59%</t>
  </si>
  <si>
    <t>143,33%</t>
  </si>
  <si>
    <t>175,37%</t>
  </si>
  <si>
    <t>175,17%</t>
  </si>
  <si>
    <t>238,52%</t>
  </si>
  <si>
    <t>116,00%</t>
  </si>
  <si>
    <t>174,07%</t>
  </si>
  <si>
    <t>188,74%</t>
  </si>
  <si>
    <t>228,55%</t>
  </si>
  <si>
    <t>212,03%</t>
  </si>
  <si>
    <t>186,51%</t>
  </si>
  <si>
    <t>139,88%</t>
  </si>
  <si>
    <t>81,21%</t>
  </si>
  <si>
    <t>176,78%</t>
  </si>
  <si>
    <t>153,23%</t>
  </si>
  <si>
    <t>122,05%</t>
  </si>
  <si>
    <t>166,43%</t>
  </si>
  <si>
    <t>187,44%</t>
  </si>
  <si>
    <t>185,84%</t>
  </si>
  <si>
    <t>231,07%</t>
  </si>
  <si>
    <t>197,45%</t>
  </si>
  <si>
    <t>229,10%</t>
  </si>
  <si>
    <t>205,74%</t>
  </si>
  <si>
    <t>171,53%</t>
  </si>
  <si>
    <t>184,49%</t>
  </si>
  <si>
    <t>170,93%</t>
  </si>
  <si>
    <t>157,97%</t>
  </si>
  <si>
    <t>132,15%</t>
  </si>
  <si>
    <t>114,98%</t>
  </si>
  <si>
    <t>171,23%</t>
  </si>
  <si>
    <t>190,66%</t>
  </si>
  <si>
    <t>217,23%</t>
  </si>
  <si>
    <t>84,02%</t>
  </si>
  <si>
    <t>143,81%</t>
  </si>
  <si>
    <t>188,59%</t>
  </si>
  <si>
    <t>138,66%</t>
  </si>
  <si>
    <t>137,63%</t>
  </si>
  <si>
    <t>142,87%</t>
  </si>
  <si>
    <t>126,66%</t>
  </si>
  <si>
    <t>181,78%</t>
  </si>
  <si>
    <t>181,55%</t>
  </si>
  <si>
    <t>223,72%</t>
  </si>
  <si>
    <t>111,60%</t>
  </si>
  <si>
    <t>92,63%</t>
  </si>
  <si>
    <t>179,07%</t>
  </si>
  <si>
    <t>195,68%</t>
  </si>
  <si>
    <t>194,61%</t>
  </si>
  <si>
    <t>166,03%</t>
  </si>
  <si>
    <t>160,66%</t>
  </si>
  <si>
    <t>152,41%</t>
  </si>
  <si>
    <t>174,53%</t>
  </si>
  <si>
    <t>168,45%</t>
  </si>
  <si>
    <t>127,31%</t>
  </si>
  <si>
    <t>237,12%</t>
  </si>
  <si>
    <t>136,73%</t>
  </si>
  <si>
    <t>103,17%</t>
  </si>
  <si>
    <t>201,99%</t>
  </si>
  <si>
    <t>104,76%</t>
  </si>
  <si>
    <t>152,10%</t>
  </si>
  <si>
    <t>114,75%</t>
  </si>
  <si>
    <t>176,06%</t>
  </si>
  <si>
    <t>120,79%</t>
  </si>
  <si>
    <t>160,68%</t>
  </si>
  <si>
    <t>176,10%</t>
  </si>
  <si>
    <t>162,69%</t>
  </si>
  <si>
    <t>168,30%</t>
  </si>
  <si>
    <t>154,15%</t>
  </si>
  <si>
    <t>117,38%</t>
  </si>
  <si>
    <t>205,04%</t>
  </si>
  <si>
    <t>189,82%</t>
  </si>
  <si>
    <t>227,56%</t>
  </si>
  <si>
    <t>160,47%</t>
  </si>
  <si>
    <t>170,81%</t>
  </si>
  <si>
    <t>151,05%</t>
  </si>
  <si>
    <t>120,06%</t>
  </si>
  <si>
    <t>123,83%</t>
  </si>
  <si>
    <t>133,02%</t>
  </si>
  <si>
    <t>75,20%</t>
  </si>
  <si>
    <t>152,55%</t>
  </si>
  <si>
    <t>101,41%</t>
  </si>
  <si>
    <t>126,07%</t>
  </si>
  <si>
    <t>130,20%</t>
  </si>
  <si>
    <t>222,50%</t>
  </si>
  <si>
    <t>182,37%</t>
  </si>
  <si>
    <t>123,77%</t>
  </si>
  <si>
    <t>171,99%</t>
  </si>
  <si>
    <t>152,45%</t>
  </si>
  <si>
    <t>186,86%</t>
  </si>
  <si>
    <t>104,05%</t>
  </si>
  <si>
    <t>147,64%</t>
  </si>
  <si>
    <t>117,78%</t>
  </si>
  <si>
    <t>113,71%</t>
  </si>
  <si>
    <t>211,52%</t>
  </si>
  <si>
    <t>69,97%</t>
  </si>
  <si>
    <t>185,31%</t>
  </si>
  <si>
    <t>139,44%</t>
  </si>
  <si>
    <t>172,12%</t>
  </si>
  <si>
    <t>296,70%</t>
  </si>
  <si>
    <t>160,89%</t>
  </si>
  <si>
    <t>162,28%</t>
  </si>
  <si>
    <t>204,81%</t>
  </si>
  <si>
    <t>166,62%</t>
  </si>
  <si>
    <t>157,26%</t>
  </si>
  <si>
    <t>208,27%</t>
  </si>
  <si>
    <t>125,19%</t>
  </si>
  <si>
    <t>146,87%</t>
  </si>
  <si>
    <t>140,77%</t>
  </si>
  <si>
    <t>130,89%</t>
  </si>
  <si>
    <t>115,49%</t>
  </si>
  <si>
    <t>154,79%</t>
  </si>
  <si>
    <t>124,31%</t>
  </si>
  <si>
    <t>144,46%</t>
  </si>
  <si>
    <t>138,35%</t>
  </si>
  <si>
    <t>142,84%</t>
  </si>
  <si>
    <t>141,24%</t>
  </si>
  <si>
    <t>189,94%</t>
  </si>
  <si>
    <t>171,50%</t>
  </si>
  <si>
    <t>141,62%</t>
  </si>
  <si>
    <t>181,34%</t>
  </si>
  <si>
    <t>164,31%</t>
  </si>
  <si>
    <t>163,11%</t>
  </si>
  <si>
    <t>174,86%</t>
  </si>
  <si>
    <t>157,62%</t>
  </si>
  <si>
    <t>147,40%</t>
  </si>
  <si>
    <t>177,63%</t>
  </si>
  <si>
    <t>128,31%</t>
  </si>
  <si>
    <t>153,00%</t>
  </si>
  <si>
    <t>173,22%</t>
  </si>
  <si>
    <t>145,65%</t>
  </si>
  <si>
    <t>157,36%</t>
  </si>
  <si>
    <t>211,25%</t>
  </si>
  <si>
    <t>122,69%</t>
  </si>
  <si>
    <t>176,72%</t>
  </si>
  <si>
    <t>151,18%</t>
  </si>
  <si>
    <t>197,96%</t>
  </si>
  <si>
    <t>246,65%</t>
  </si>
  <si>
    <t>93,88%</t>
  </si>
  <si>
    <t>136,27%</t>
  </si>
  <si>
    <t>163,44%</t>
  </si>
  <si>
    <t>239,47%</t>
  </si>
  <si>
    <t>148,25%</t>
  </si>
  <si>
    <t>116,59%</t>
  </si>
  <si>
    <t>188,47%</t>
  </si>
  <si>
    <t>107,73%</t>
  </si>
  <si>
    <t>153,81%</t>
  </si>
  <si>
    <t>124,02%</t>
  </si>
  <si>
    <t>107,86%</t>
  </si>
  <si>
    <t>232,35%</t>
  </si>
  <si>
    <t>148,46%</t>
  </si>
  <si>
    <t>131,97%</t>
  </si>
  <si>
    <t>149,98%</t>
  </si>
  <si>
    <t>176,14%</t>
  </si>
  <si>
    <t>156,77%</t>
  </si>
  <si>
    <t>160,01%</t>
  </si>
  <si>
    <t>131,29%</t>
  </si>
  <si>
    <t>119,41%</t>
  </si>
  <si>
    <t>229,00%</t>
  </si>
  <si>
    <t>173,66%</t>
  </si>
  <si>
    <t>101,15%</t>
  </si>
  <si>
    <t>195,83%</t>
  </si>
  <si>
    <t>238,66%</t>
  </si>
  <si>
    <t>161,68%</t>
  </si>
  <si>
    <t>112,56%</t>
  </si>
  <si>
    <t>100,58%</t>
  </si>
  <si>
    <t>164,47%</t>
  </si>
  <si>
    <t>154,04%</t>
  </si>
  <si>
    <t>131,61%</t>
  </si>
  <si>
    <t>134,35%</t>
  </si>
  <si>
    <t>121,24%</t>
  </si>
  <si>
    <t>158,81%</t>
  </si>
  <si>
    <t>126,83%</t>
  </si>
  <si>
    <t>149,06%</t>
  </si>
  <si>
    <t>144,77%</t>
  </si>
  <si>
    <t>162,85%</t>
  </si>
  <si>
    <t>136,08%</t>
  </si>
  <si>
    <t>148,58%</t>
  </si>
  <si>
    <t>172,88%</t>
  </si>
  <si>
    <t>104,75%</t>
  </si>
  <si>
    <t>158,29%</t>
  </si>
  <si>
    <t>158,08%</t>
  </si>
  <si>
    <t>258,11%</t>
  </si>
  <si>
    <t>117,31%</t>
  </si>
  <si>
    <t>100,36%</t>
  </si>
  <si>
    <t>127,90%</t>
  </si>
  <si>
    <t>225,08%</t>
  </si>
  <si>
    <t>149,35%</t>
  </si>
  <si>
    <t>221,56%</t>
  </si>
  <si>
    <t>99,73%</t>
  </si>
  <si>
    <t>323,77%</t>
  </si>
  <si>
    <t>170,15%</t>
  </si>
  <si>
    <t>227,64%</t>
  </si>
  <si>
    <t>172,83%</t>
  </si>
  <si>
    <t>270,87%</t>
  </si>
  <si>
    <t>162,88%</t>
  </si>
  <si>
    <t>125,00%</t>
  </si>
  <si>
    <t>195,36%</t>
  </si>
  <si>
    <t>104,44%</t>
  </si>
  <si>
    <t>147,53%</t>
  </si>
  <si>
    <t>126,21%</t>
  </si>
  <si>
    <t>210,21%</t>
  </si>
  <si>
    <t>134,99%</t>
  </si>
  <si>
    <t>196,62%</t>
  </si>
  <si>
    <t>123,32%</t>
  </si>
  <si>
    <t>126,26%</t>
  </si>
  <si>
    <t>135,99%</t>
  </si>
  <si>
    <t>129,27%</t>
  </si>
  <si>
    <t>193,01%</t>
  </si>
  <si>
    <t>193,45%</t>
  </si>
  <si>
    <t>142,85%</t>
  </si>
  <si>
    <t>157,89%</t>
  </si>
  <si>
    <t>132,35%</t>
  </si>
  <si>
    <t>217,34%</t>
  </si>
  <si>
    <t>156,85%</t>
  </si>
  <si>
    <t>92,40%</t>
  </si>
  <si>
    <t>184,88%</t>
  </si>
  <si>
    <t>223,92%</t>
  </si>
  <si>
    <t>101,82%</t>
  </si>
  <si>
    <t>179,29%</t>
  </si>
  <si>
    <t>218,75%</t>
  </si>
  <si>
    <t>119,33%</t>
  </si>
  <si>
    <t>160,78%</t>
  </si>
  <si>
    <t>109,01%</t>
  </si>
  <si>
    <t>170,73%</t>
  </si>
  <si>
    <t>126,71%</t>
  </si>
  <si>
    <t>200,80%</t>
  </si>
  <si>
    <t>325,16%</t>
  </si>
  <si>
    <t>163,85%</t>
  </si>
  <si>
    <t>114,13%</t>
  </si>
  <si>
    <t>243,47%</t>
  </si>
  <si>
    <t>164,89%</t>
  </si>
  <si>
    <t>199,43%</t>
  </si>
  <si>
    <t>172,17%</t>
  </si>
  <si>
    <t>205,03%</t>
  </si>
  <si>
    <t>134,95%</t>
  </si>
  <si>
    <t>225,43%</t>
  </si>
  <si>
    <t>198,80%</t>
  </si>
  <si>
    <t>159,48%</t>
  </si>
  <si>
    <t>263,62%</t>
  </si>
  <si>
    <t>189,03%</t>
  </si>
  <si>
    <t>110,64%</t>
  </si>
  <si>
    <t>256,17%</t>
  </si>
  <si>
    <t>166,80%</t>
  </si>
  <si>
    <t>100,05%</t>
  </si>
  <si>
    <t>142,04%</t>
  </si>
  <si>
    <t>182,93%</t>
  </si>
  <si>
    <t>116,90%</t>
  </si>
  <si>
    <t>117,76%</t>
  </si>
  <si>
    <t>197,23%</t>
  </si>
  <si>
    <t>204,46%</t>
  </si>
  <si>
    <t>165,64%</t>
  </si>
  <si>
    <t>167,54%</t>
  </si>
  <si>
    <t>214,85%</t>
  </si>
  <si>
    <t>102,54%</t>
  </si>
  <si>
    <t>166,11%</t>
  </si>
  <si>
    <t>119,63%</t>
  </si>
  <si>
    <t>137,08%</t>
  </si>
  <si>
    <t>189,34%</t>
  </si>
  <si>
    <t>142,88%</t>
  </si>
  <si>
    <t>113,08%</t>
  </si>
  <si>
    <t>208,78%</t>
  </si>
  <si>
    <t>110,84%</t>
  </si>
  <si>
    <t>140,36%</t>
  </si>
  <si>
    <t>359,34%</t>
  </si>
  <si>
    <t>191,36%</t>
  </si>
  <si>
    <t>122,04%</t>
  </si>
  <si>
    <t>275,41%</t>
  </si>
  <si>
    <t>168,95%</t>
  </si>
  <si>
    <t>142,41%</t>
  </si>
  <si>
    <t>173,97%</t>
  </si>
  <si>
    <t>90,97%</t>
  </si>
  <si>
    <t>116,17%</t>
  </si>
  <si>
    <t>137,96%</t>
  </si>
  <si>
    <t>105,88%</t>
  </si>
  <si>
    <t>182,57%</t>
  </si>
  <si>
    <t>204,67%</t>
  </si>
  <si>
    <t>195,60%</t>
  </si>
  <si>
    <t>180,64%</t>
  </si>
  <si>
    <t>130,88%</t>
  </si>
  <si>
    <t>135,76%</t>
  </si>
  <si>
    <t>219,57%</t>
  </si>
  <si>
    <t>204,55%</t>
  </si>
  <si>
    <t>161,81%</t>
  </si>
  <si>
    <t>212,83%</t>
  </si>
  <si>
    <t>250,98%</t>
  </si>
  <si>
    <t>145,98%</t>
  </si>
  <si>
    <t>102,31%</t>
  </si>
  <si>
    <t>176,12%</t>
  </si>
  <si>
    <t>100,66%</t>
  </si>
  <si>
    <t>113,15%</t>
  </si>
  <si>
    <t>237,57%</t>
  </si>
  <si>
    <t>233,17%</t>
  </si>
  <si>
    <t>149,22%</t>
  </si>
  <si>
    <t>139,05%</t>
  </si>
  <si>
    <t>186,17%</t>
  </si>
  <si>
    <t>212,74%</t>
  </si>
  <si>
    <t>206,42%</t>
  </si>
  <si>
    <t>120,35%</t>
  </si>
  <si>
    <t>161,10%</t>
  </si>
  <si>
    <t>225,95%</t>
  </si>
  <si>
    <t>61,36%</t>
  </si>
  <si>
    <t>149,38%</t>
  </si>
  <si>
    <t>168,75%</t>
  </si>
  <si>
    <t>219,06%</t>
  </si>
  <si>
    <t>239,07%</t>
  </si>
  <si>
    <t>247,34%</t>
  </si>
  <si>
    <t>215,88%</t>
  </si>
  <si>
    <t>148,08%</t>
  </si>
  <si>
    <t>200,76%</t>
  </si>
  <si>
    <t>185,33%</t>
  </si>
  <si>
    <t>151,06%</t>
  </si>
  <si>
    <t>251,43%</t>
  </si>
  <si>
    <t>152,95%</t>
  </si>
  <si>
    <t>127,06%</t>
  </si>
  <si>
    <t>143,54%</t>
  </si>
  <si>
    <t>207,87%</t>
  </si>
  <si>
    <t>204,17%</t>
  </si>
  <si>
    <t>222,29%</t>
  </si>
  <si>
    <t>160,57%</t>
  </si>
  <si>
    <t>147,24%</t>
  </si>
  <si>
    <t>123,84%</t>
  </si>
  <si>
    <t>171,17%</t>
  </si>
  <si>
    <t>174,56%</t>
  </si>
  <si>
    <t>202,00%</t>
  </si>
  <si>
    <t>122,02%</t>
  </si>
  <si>
    <t>222,71%</t>
  </si>
  <si>
    <t>206,65%</t>
  </si>
  <si>
    <t>159,84%</t>
  </si>
  <si>
    <t>102,66%</t>
  </si>
  <si>
    <t>104,01%</t>
  </si>
  <si>
    <t>129,72%</t>
  </si>
  <si>
    <t>196,68%</t>
  </si>
  <si>
    <t>110,69%</t>
  </si>
  <si>
    <t>193,90%</t>
  </si>
  <si>
    <t>205,09%</t>
  </si>
  <si>
    <t>149,93%</t>
  </si>
  <si>
    <t>157,95%</t>
  </si>
  <si>
    <t>150,30%</t>
  </si>
  <si>
    <t>167,78%</t>
  </si>
  <si>
    <t>220,61%</t>
  </si>
  <si>
    <t>135,65%</t>
  </si>
  <si>
    <t>154,23%</t>
  </si>
  <si>
    <t>168,29%</t>
  </si>
  <si>
    <t>189,93%</t>
  </si>
  <si>
    <t>164,74%</t>
  </si>
  <si>
    <t>121,01%</t>
  </si>
  <si>
    <t>104,22%</t>
  </si>
  <si>
    <t>185,43%</t>
  </si>
  <si>
    <t>97,49%</t>
  </si>
  <si>
    <t>101,90%</t>
  </si>
  <si>
    <t>168,88%</t>
  </si>
  <si>
    <t>111,49%</t>
  </si>
  <si>
    <t>246,94%</t>
  </si>
  <si>
    <t>126,39%</t>
  </si>
  <si>
    <t>200,70%</t>
  </si>
  <si>
    <t>109,16%</t>
  </si>
  <si>
    <t>138,09%</t>
  </si>
  <si>
    <t>189,70%</t>
  </si>
  <si>
    <t>199,95%</t>
  </si>
  <si>
    <t>163,39%</t>
  </si>
  <si>
    <t>129,99%</t>
  </si>
  <si>
    <t>142,02%</t>
  </si>
  <si>
    <t>114,85%</t>
  </si>
  <si>
    <t>179,39%</t>
  </si>
  <si>
    <t>104,84%</t>
  </si>
  <si>
    <t>133,04%</t>
  </si>
  <si>
    <t>152,82%</t>
  </si>
  <si>
    <t>134,96%</t>
  </si>
  <si>
    <t>121,47%</t>
  </si>
  <si>
    <t>84,21%</t>
  </si>
  <si>
    <t>186,10%</t>
  </si>
  <si>
    <t>146,41%</t>
  </si>
  <si>
    <t>173,41%</t>
  </si>
  <si>
    <t>59,14%</t>
  </si>
  <si>
    <t>144,99%</t>
  </si>
  <si>
    <t>102,91%</t>
  </si>
  <si>
    <t>190,18%</t>
  </si>
  <si>
    <t>128,41%</t>
  </si>
  <si>
    <t>68,56%</t>
  </si>
  <si>
    <t>167,28%</t>
  </si>
  <si>
    <t>162,94%</t>
  </si>
  <si>
    <t>133,97%</t>
  </si>
  <si>
    <t>132,03%</t>
  </si>
  <si>
    <t>155,34%</t>
  </si>
  <si>
    <t>172,26%</t>
  </si>
  <si>
    <t>272,54%</t>
  </si>
  <si>
    <t>161,93%</t>
  </si>
  <si>
    <t>178,48%</t>
  </si>
  <si>
    <t>136,23%</t>
  </si>
  <si>
    <t>189,01%</t>
  </si>
  <si>
    <t>242,55%</t>
  </si>
  <si>
    <t>105,29%</t>
  </si>
  <si>
    <t>181,62%</t>
  </si>
  <si>
    <t>169,83%</t>
  </si>
  <si>
    <t>176,36%</t>
  </si>
  <si>
    <t>246,01%</t>
  </si>
  <si>
    <t>192,83%</t>
  </si>
  <si>
    <t>148,13%</t>
  </si>
  <si>
    <t>149,78%</t>
  </si>
  <si>
    <t>157,88%</t>
  </si>
  <si>
    <t>181,37%</t>
  </si>
  <si>
    <t>170,33%</t>
  </si>
  <si>
    <t>211,12%</t>
  </si>
  <si>
    <t>73,43%</t>
  </si>
  <si>
    <t>211,28%</t>
  </si>
  <si>
    <t>137,05%</t>
  </si>
  <si>
    <t>195,11%</t>
  </si>
  <si>
    <t>116,77%</t>
  </si>
  <si>
    <t>117,59%</t>
  </si>
  <si>
    <t>120,01%</t>
  </si>
  <si>
    <t>219,84%</t>
  </si>
  <si>
    <t>176,08%</t>
  </si>
  <si>
    <t>147,38%</t>
  </si>
  <si>
    <t>69,32%</t>
  </si>
  <si>
    <t>164,11%</t>
  </si>
  <si>
    <t>161,25%</t>
  </si>
  <si>
    <t>109,49%</t>
  </si>
  <si>
    <t>147,77%</t>
  </si>
  <si>
    <t>142,26%</t>
  </si>
  <si>
    <t>151,08%</t>
  </si>
  <si>
    <t>159,27%</t>
  </si>
  <si>
    <t>187,96%</t>
  </si>
  <si>
    <t>171,32%</t>
  </si>
  <si>
    <t>215,81%</t>
  </si>
  <si>
    <t>103,11%</t>
  </si>
  <si>
    <t>120,31%</t>
  </si>
  <si>
    <t>87,11%</t>
  </si>
  <si>
    <t>120,67%</t>
  </si>
  <si>
    <t>158,28%</t>
  </si>
  <si>
    <t>165,08%</t>
  </si>
  <si>
    <t>143,18%</t>
  </si>
  <si>
    <t>171,96%</t>
  </si>
  <si>
    <t>110,06%</t>
  </si>
  <si>
    <t>103,33%</t>
  </si>
  <si>
    <t>152,43%</t>
  </si>
  <si>
    <t>109,37%</t>
  </si>
  <si>
    <t>124,97%</t>
  </si>
  <si>
    <t>166,74%</t>
  </si>
  <si>
    <t>115,23%</t>
  </si>
  <si>
    <t>129,48%</t>
  </si>
  <si>
    <t>230,41%</t>
  </si>
  <si>
    <t>123,92%</t>
  </si>
  <si>
    <t>196,73%</t>
  </si>
  <si>
    <t>169,79%</t>
  </si>
  <si>
    <t>174,44%</t>
  </si>
  <si>
    <t>100,01%</t>
  </si>
  <si>
    <t>183,53%</t>
  </si>
  <si>
    <t>179,48%</t>
  </si>
  <si>
    <t>134,57%</t>
  </si>
  <si>
    <t>187,29%</t>
  </si>
  <si>
    <t>208,33%</t>
  </si>
  <si>
    <t>179,26%</t>
  </si>
  <si>
    <t>187,11%</t>
  </si>
  <si>
    <t>195,13%</t>
  </si>
  <si>
    <t>128,36%</t>
  </si>
  <si>
    <t>175,65%</t>
  </si>
  <si>
    <t>136,58%</t>
  </si>
  <si>
    <t>185,47%</t>
  </si>
  <si>
    <t>161,36%</t>
  </si>
  <si>
    <t>125,89%</t>
  </si>
  <si>
    <t>199,14%</t>
  </si>
  <si>
    <t>104,11%</t>
  </si>
  <si>
    <t>189,55%</t>
  </si>
  <si>
    <t>134,14%</t>
  </si>
  <si>
    <t>103,60%</t>
  </si>
  <si>
    <t>159,78%</t>
  </si>
  <si>
    <t>130,76%</t>
  </si>
  <si>
    <t>141,66%</t>
  </si>
  <si>
    <t>203,25%</t>
  </si>
  <si>
    <t>154,40%</t>
  </si>
  <si>
    <t>145,16%</t>
  </si>
  <si>
    <t>223,42%</t>
  </si>
  <si>
    <t>119,49%</t>
  </si>
  <si>
    <t>126,65%</t>
  </si>
  <si>
    <t>284,66%</t>
  </si>
  <si>
    <t>120,33%</t>
  </si>
  <si>
    <t>222,11%</t>
  </si>
  <si>
    <t>198,86%</t>
  </si>
  <si>
    <t>104,92%</t>
  </si>
  <si>
    <t>165,28%</t>
  </si>
  <si>
    <t>222,15%</t>
  </si>
  <si>
    <t>135,47%</t>
  </si>
  <si>
    <t>191,10%</t>
  </si>
  <si>
    <t>107,89%</t>
  </si>
  <si>
    <t>208,76%</t>
  </si>
  <si>
    <t>79,87%</t>
  </si>
  <si>
    <t>177,69%</t>
  </si>
  <si>
    <t>136,25%</t>
  </si>
  <si>
    <t>229,70%</t>
  </si>
  <si>
    <t>194,98%</t>
  </si>
  <si>
    <t>136,98%</t>
  </si>
  <si>
    <t>107,37%</t>
  </si>
  <si>
    <t>172,66%</t>
  </si>
  <si>
    <t>117,88%</t>
  </si>
  <si>
    <t>142,36%</t>
  </si>
  <si>
    <t>124,45%</t>
  </si>
  <si>
    <t>144,61%</t>
  </si>
  <si>
    <t>76,33%</t>
  </si>
  <si>
    <t>121,62%</t>
  </si>
  <si>
    <t>243,18%</t>
  </si>
  <si>
    <t>207,59%</t>
  </si>
  <si>
    <t>141,34%</t>
  </si>
  <si>
    <t>189,15%</t>
  </si>
  <si>
    <t>128,96%</t>
  </si>
  <si>
    <t>237,44%</t>
  </si>
  <si>
    <t>183,98%</t>
  </si>
  <si>
    <t>111,09%</t>
  </si>
  <si>
    <t>125,71%</t>
  </si>
  <si>
    <t>128,78%</t>
  </si>
  <si>
    <t>112,78%</t>
  </si>
  <si>
    <t>119,83%</t>
  </si>
  <si>
    <t>135,35%</t>
  </si>
  <si>
    <t>75,27%</t>
  </si>
  <si>
    <t>217,07%</t>
  </si>
  <si>
    <t>188,30%</t>
  </si>
  <si>
    <t>129,62%</t>
  </si>
  <si>
    <t>191,25%</t>
  </si>
  <si>
    <t>211,41%</t>
  </si>
  <si>
    <t>170,23%</t>
  </si>
  <si>
    <t>195,16%</t>
  </si>
  <si>
    <t>167,73%</t>
  </si>
  <si>
    <t>104,66%</t>
  </si>
  <si>
    <t>193,37%</t>
  </si>
  <si>
    <t>261,11%</t>
  </si>
  <si>
    <t>168,47%</t>
  </si>
  <si>
    <t>122,45%</t>
  </si>
  <si>
    <t>147,30%</t>
  </si>
  <si>
    <t>160,23%</t>
  </si>
  <si>
    <t>196,07%</t>
  </si>
  <si>
    <t>125,17%</t>
  </si>
  <si>
    <t>164,14%</t>
  </si>
  <si>
    <t>152,04%</t>
  </si>
  <si>
    <t>209,20%</t>
  </si>
  <si>
    <t>122,62%</t>
  </si>
  <si>
    <t>223,11%</t>
  </si>
  <si>
    <t>156,71%</t>
  </si>
  <si>
    <t>173,83%</t>
  </si>
  <si>
    <t>164,53%</t>
  </si>
  <si>
    <t>115,87%</t>
  </si>
  <si>
    <t>153,50%</t>
  </si>
  <si>
    <t>126,38%</t>
  </si>
  <si>
    <t>150,73%</t>
  </si>
  <si>
    <t>118,04%</t>
  </si>
  <si>
    <t>138,80%</t>
  </si>
  <si>
    <t>167,66%</t>
  </si>
  <si>
    <t>101,45%</t>
  </si>
  <si>
    <t>121,17%</t>
  </si>
  <si>
    <t>192,96%</t>
  </si>
  <si>
    <t>168,56%</t>
  </si>
  <si>
    <t>198,69%</t>
  </si>
  <si>
    <t>153,66%</t>
  </si>
  <si>
    <t>81,85%</t>
  </si>
  <si>
    <t>106,60%</t>
  </si>
  <si>
    <t>193,41%</t>
  </si>
  <si>
    <t>111,14%</t>
  </si>
  <si>
    <t>166,54%</t>
  </si>
  <si>
    <t>147,51%</t>
  </si>
  <si>
    <t>216,49%</t>
  </si>
  <si>
    <t>202,02%</t>
  </si>
  <si>
    <t>227,93%</t>
  </si>
  <si>
    <t>130,56%</t>
  </si>
  <si>
    <t>122,10%</t>
  </si>
  <si>
    <t>110,09%</t>
  </si>
  <si>
    <t>197,74%</t>
  </si>
  <si>
    <t>86,00%</t>
  </si>
  <si>
    <t>134,48%</t>
  </si>
  <si>
    <t>127,19%</t>
  </si>
  <si>
    <t>178,38%</t>
  </si>
  <si>
    <t>124,66%</t>
  </si>
  <si>
    <t>101,59%</t>
  </si>
  <si>
    <t>153,91%</t>
  </si>
  <si>
    <t>203,99%</t>
  </si>
  <si>
    <t>199,86%</t>
  </si>
  <si>
    <t>58,45%</t>
  </si>
  <si>
    <t>171,56%</t>
  </si>
  <si>
    <t>102,32%</t>
  </si>
  <si>
    <t>191,57%</t>
  </si>
  <si>
    <t>226,34%</t>
  </si>
  <si>
    <t>140,90%</t>
  </si>
  <si>
    <t>193,40%</t>
  </si>
  <si>
    <t>120,42%</t>
  </si>
  <si>
    <t>143,53%</t>
  </si>
  <si>
    <t>204,24%</t>
  </si>
  <si>
    <t>166,12%</t>
  </si>
  <si>
    <t>140,16%</t>
  </si>
  <si>
    <t>152,77%</t>
  </si>
  <si>
    <t>121,19%</t>
  </si>
  <si>
    <t>103,36%</t>
  </si>
  <si>
    <t>73,93%</t>
  </si>
  <si>
    <t>246,52%</t>
  </si>
  <si>
    <t>135,94%</t>
  </si>
  <si>
    <t>91,97%</t>
  </si>
  <si>
    <t>147,47%</t>
  </si>
  <si>
    <t>151,85%</t>
  </si>
  <si>
    <t>148,60%</t>
  </si>
  <si>
    <t>171,84%</t>
  </si>
  <si>
    <t>126,37%</t>
  </si>
  <si>
    <t>165,52%</t>
  </si>
  <si>
    <t>166,34%</t>
  </si>
  <si>
    <t>179,02%</t>
  </si>
  <si>
    <t>149,79%</t>
  </si>
  <si>
    <t>173,31%</t>
  </si>
  <si>
    <t>198,75%</t>
  </si>
  <si>
    <t>176,82%</t>
  </si>
  <si>
    <t>91,04%</t>
  </si>
  <si>
    <t>128,08%</t>
  </si>
  <si>
    <t>147,21%</t>
  </si>
  <si>
    <t>191,58%</t>
  </si>
  <si>
    <t>165,48%</t>
  </si>
  <si>
    <t>212,05%</t>
  </si>
  <si>
    <t>73,60%</t>
  </si>
  <si>
    <t>155,02%</t>
  </si>
  <si>
    <t>180,22%</t>
  </si>
  <si>
    <t>107,66%</t>
  </si>
  <si>
    <t>103,48%</t>
  </si>
  <si>
    <t>116,81%</t>
  </si>
  <si>
    <t>156,92%</t>
  </si>
  <si>
    <t>200,63%</t>
  </si>
  <si>
    <t>163,78%</t>
  </si>
  <si>
    <t>146,04%</t>
  </si>
  <si>
    <t>131,75%</t>
  </si>
  <si>
    <t>201,78%</t>
  </si>
  <si>
    <t>121,49%</t>
  </si>
  <si>
    <t>185,72%</t>
  </si>
  <si>
    <t>178,79%</t>
  </si>
  <si>
    <t>211,82%</t>
  </si>
  <si>
    <t>211,19%</t>
  </si>
  <si>
    <t>193,58%</t>
  </si>
  <si>
    <t>257,63%</t>
  </si>
  <si>
    <t>222,78%</t>
  </si>
  <si>
    <t>175,48%</t>
  </si>
  <si>
    <t>155,52%</t>
  </si>
  <si>
    <t>120,74%</t>
  </si>
  <si>
    <t>150,91%</t>
  </si>
  <si>
    <t>170,20%</t>
  </si>
  <si>
    <t>211,80%</t>
  </si>
  <si>
    <t>148,68%</t>
  </si>
  <si>
    <t>147,67%</t>
  </si>
  <si>
    <t>230,87%</t>
  </si>
  <si>
    <t>146,08%</t>
  </si>
  <si>
    <t>119,77%</t>
  </si>
  <si>
    <t>120,10%</t>
  </si>
  <si>
    <t>190,14%</t>
  </si>
  <si>
    <t>188,11%</t>
  </si>
  <si>
    <t>89,22%</t>
  </si>
  <si>
    <t>196,96%</t>
  </si>
  <si>
    <t>198,01%</t>
  </si>
  <si>
    <t>146,38%</t>
  </si>
  <si>
    <t>138,00%</t>
  </si>
  <si>
    <t>78,72%</t>
  </si>
  <si>
    <t>105,55%</t>
  </si>
  <si>
    <t>134,73%</t>
  </si>
  <si>
    <t>119,70%</t>
  </si>
  <si>
    <t>183,92%</t>
  </si>
  <si>
    <t>84,68%</t>
  </si>
  <si>
    <t>202,07%</t>
  </si>
  <si>
    <t>169,43%</t>
  </si>
  <si>
    <t>127,13%</t>
  </si>
  <si>
    <t>85,96%</t>
  </si>
  <si>
    <t>205,76%</t>
  </si>
  <si>
    <t>146,52%</t>
  </si>
  <si>
    <t>203,58%</t>
  </si>
  <si>
    <t>98,19%</t>
  </si>
  <si>
    <t>164,39%</t>
  </si>
  <si>
    <t>224,86%</t>
  </si>
  <si>
    <t>169,51%</t>
  </si>
  <si>
    <t>173,62%</t>
  </si>
  <si>
    <t>119,11%</t>
  </si>
  <si>
    <t>113,34%</t>
  </si>
  <si>
    <t>277,99%</t>
  </si>
  <si>
    <t>152,08%</t>
  </si>
  <si>
    <t>155,78%</t>
  </si>
  <si>
    <t>110,91%</t>
  </si>
  <si>
    <t>137,14%</t>
  </si>
  <si>
    <t>104,49%</t>
  </si>
  <si>
    <t>169,19%</t>
  </si>
  <si>
    <t>169,24%</t>
  </si>
  <si>
    <t>174,65%</t>
  </si>
  <si>
    <t>191,50%</t>
  </si>
  <si>
    <t>228,23%</t>
  </si>
  <si>
    <t>190,60%</t>
  </si>
  <si>
    <t>192,41%</t>
  </si>
  <si>
    <t>184,59%</t>
  </si>
  <si>
    <t>420,16%</t>
  </si>
  <si>
    <t>118,63%</t>
  </si>
  <si>
    <t>201,61%</t>
  </si>
  <si>
    <t>137,77%</t>
  </si>
  <si>
    <t>103,54%</t>
  </si>
  <si>
    <t>176,46%</t>
  </si>
  <si>
    <t>150,66%</t>
  </si>
  <si>
    <t>169,93%</t>
  </si>
  <si>
    <t>118,76%</t>
  </si>
  <si>
    <t>159,49%</t>
  </si>
  <si>
    <t>204,39%</t>
  </si>
  <si>
    <t>124,71%</t>
  </si>
  <si>
    <t>206,67%</t>
  </si>
  <si>
    <t>169,98%</t>
  </si>
  <si>
    <t>207,10%</t>
  </si>
  <si>
    <t>166,56%</t>
  </si>
  <si>
    <t>142,79%</t>
  </si>
  <si>
    <t>134,16%</t>
  </si>
  <si>
    <t>135,58%</t>
  </si>
  <si>
    <t>133,19%</t>
  </si>
  <si>
    <t>108,12%</t>
  </si>
  <si>
    <t>182,95%</t>
  </si>
  <si>
    <t>145,55%</t>
  </si>
  <si>
    <t>162,62%</t>
  </si>
  <si>
    <t>145,35%</t>
  </si>
  <si>
    <t>109,93%</t>
  </si>
  <si>
    <t>157,50%</t>
  </si>
  <si>
    <t>212,76%</t>
  </si>
  <si>
    <t>179,36%</t>
  </si>
  <si>
    <t>154,60%</t>
  </si>
  <si>
    <t>59,62%</t>
  </si>
  <si>
    <t>130,40%</t>
  </si>
  <si>
    <t>85,27%</t>
  </si>
  <si>
    <t>213,28%</t>
  </si>
  <si>
    <t>132,07%</t>
  </si>
  <si>
    <t>100,12%</t>
  </si>
  <si>
    <t>181,66%</t>
  </si>
  <si>
    <t>226,63%</t>
  </si>
  <si>
    <t>79,50%</t>
  </si>
  <si>
    <t>124,46%</t>
  </si>
  <si>
    <t>140,17%</t>
  </si>
  <si>
    <t>228,10%</t>
  </si>
  <si>
    <t>202,66%</t>
  </si>
  <si>
    <t>102,60%</t>
  </si>
  <si>
    <t>177,90%</t>
  </si>
  <si>
    <t>117,87%</t>
  </si>
  <si>
    <t>169,67%</t>
  </si>
  <si>
    <t>230,66%</t>
  </si>
  <si>
    <t>98,31%</t>
  </si>
  <si>
    <t>236,32%</t>
  </si>
  <si>
    <t>83,98%</t>
  </si>
  <si>
    <t>135,00%</t>
  </si>
  <si>
    <t>130,62%</t>
  </si>
  <si>
    <t>137,20%</t>
  </si>
  <si>
    <t>88,53%</t>
  </si>
  <si>
    <t>130,25%</t>
  </si>
  <si>
    <t>121,22%</t>
  </si>
  <si>
    <t>108,21%</t>
  </si>
  <si>
    <t>163,36%</t>
  </si>
  <si>
    <t>121,45%</t>
  </si>
  <si>
    <t>122,56%</t>
  </si>
  <si>
    <t>74,03%</t>
  </si>
  <si>
    <t>120,90%</t>
  </si>
  <si>
    <t>102,90%</t>
  </si>
  <si>
    <t>89,39%</t>
  </si>
  <si>
    <t>208,49%</t>
  </si>
  <si>
    <t>130,80%</t>
  </si>
  <si>
    <t>219,52%</t>
  </si>
  <si>
    <t>97,97%</t>
  </si>
  <si>
    <t>101,95%</t>
  </si>
  <si>
    <t>94,09%</t>
  </si>
  <si>
    <t>100,02%</t>
  </si>
  <si>
    <t>179,31%</t>
  </si>
  <si>
    <t>125,49%</t>
  </si>
  <si>
    <t>86,86%</t>
  </si>
  <si>
    <t>122,95%</t>
  </si>
  <si>
    <t>118,90%</t>
  </si>
  <si>
    <t>98,89%</t>
  </si>
  <si>
    <t>105,63%</t>
  </si>
  <si>
    <t>114,06%</t>
  </si>
  <si>
    <t>101,50%</t>
  </si>
  <si>
    <t>144,48%</t>
  </si>
  <si>
    <t>122,65%</t>
  </si>
  <si>
    <t>161,08%</t>
  </si>
  <si>
    <t>147,07%</t>
  </si>
  <si>
    <t>105,32%</t>
  </si>
  <si>
    <t>196,34%</t>
  </si>
  <si>
    <t>104,02%</t>
  </si>
  <si>
    <t>154,43%</t>
  </si>
  <si>
    <t>85,46%</t>
  </si>
  <si>
    <t>109,64%</t>
  </si>
  <si>
    <t>109,41%</t>
  </si>
  <si>
    <t>96,75%</t>
  </si>
  <si>
    <t>132,37%</t>
  </si>
  <si>
    <t>120,29%</t>
  </si>
  <si>
    <t>104,50%</t>
  </si>
  <si>
    <t>148,27%</t>
  </si>
  <si>
    <t>158,80%</t>
  </si>
  <si>
    <t>100,85%</t>
  </si>
  <si>
    <t>163,30%</t>
  </si>
  <si>
    <t>102,05%</t>
  </si>
  <si>
    <t>141,28%</t>
  </si>
  <si>
    <t>124,51%</t>
  </si>
  <si>
    <t>118,32%</t>
  </si>
  <si>
    <t>138,64%</t>
  </si>
  <si>
    <t>193,10%</t>
  </si>
  <si>
    <t>191,96%</t>
  </si>
  <si>
    <t>152,72%</t>
  </si>
  <si>
    <t>101,51%</t>
  </si>
  <si>
    <t>157,76%</t>
  </si>
  <si>
    <t>183,72%</t>
  </si>
  <si>
    <t>218,50%</t>
  </si>
  <si>
    <t>122,23%</t>
  </si>
  <si>
    <t>92,22%</t>
  </si>
  <si>
    <t>346,53%</t>
  </si>
  <si>
    <t>118,35%</t>
  </si>
  <si>
    <t>144,76%</t>
  </si>
  <si>
    <t>104,15%</t>
  </si>
  <si>
    <t>102,18%</t>
  </si>
  <si>
    <t>144,23%</t>
  </si>
  <si>
    <t>68,41%</t>
  </si>
  <si>
    <t>117,75%</t>
  </si>
  <si>
    <t>119,02%</t>
  </si>
  <si>
    <t>234,11%</t>
  </si>
  <si>
    <t>108,28%</t>
  </si>
  <si>
    <t>169,37%</t>
  </si>
  <si>
    <t>165,87%</t>
  </si>
  <si>
    <t>145,93%</t>
  </si>
  <si>
    <t>168,81%</t>
  </si>
  <si>
    <t>115,14%</t>
  </si>
  <si>
    <t>182,77%</t>
  </si>
  <si>
    <t>149,70%</t>
  </si>
  <si>
    <t>171,48%</t>
  </si>
  <si>
    <t>177,84%</t>
  </si>
  <si>
    <t>99,80%</t>
  </si>
  <si>
    <t>109,82%</t>
  </si>
  <si>
    <t>80,99%</t>
  </si>
  <si>
    <t>115,95%</t>
  </si>
  <si>
    <t>240,96%</t>
  </si>
  <si>
    <t>101,53%</t>
  </si>
  <si>
    <t>159,58%</t>
  </si>
  <si>
    <t>158,15%</t>
  </si>
  <si>
    <t>139,27%</t>
  </si>
  <si>
    <t>69,72%</t>
  </si>
  <si>
    <t>143,02%</t>
  </si>
  <si>
    <t>107,19%</t>
  </si>
  <si>
    <t>235,65%</t>
  </si>
  <si>
    <t>90,24%</t>
  </si>
  <si>
    <t>102,81%</t>
  </si>
  <si>
    <t>146,13%</t>
  </si>
  <si>
    <t>108,59%</t>
  </si>
  <si>
    <t>139,49%</t>
  </si>
  <si>
    <t>122,85%</t>
  </si>
  <si>
    <t>104,52%</t>
  </si>
  <si>
    <t>91,46%</t>
  </si>
  <si>
    <t>135,55%</t>
  </si>
  <si>
    <t>176,29%</t>
  </si>
  <si>
    <t>154,01%</t>
  </si>
  <si>
    <t>178,02%</t>
  </si>
  <si>
    <t>149,48%</t>
  </si>
  <si>
    <t>152,50%</t>
  </si>
  <si>
    <t>157,42%</t>
  </si>
  <si>
    <t>99,17%</t>
  </si>
  <si>
    <t>179,60%</t>
  </si>
  <si>
    <t>126,30%</t>
  </si>
  <si>
    <t>166,66%</t>
  </si>
  <si>
    <t>107,02%</t>
  </si>
  <si>
    <t>165,13%</t>
  </si>
  <si>
    <t>121,42%</t>
  </si>
  <si>
    <t>100,63%</t>
  </si>
  <si>
    <t>209,01%</t>
  </si>
  <si>
    <t>214,72%</t>
  </si>
  <si>
    <t>151,75%</t>
  </si>
  <si>
    <t>149,94%</t>
  </si>
  <si>
    <t>92,72%</t>
  </si>
  <si>
    <t>86,89%</t>
  </si>
  <si>
    <t>110,54%</t>
  </si>
  <si>
    <t>100,90%</t>
  </si>
  <si>
    <t>151,47%</t>
  </si>
  <si>
    <t>174,30%</t>
  </si>
  <si>
    <t>144,30%</t>
  </si>
  <si>
    <t>217,12%</t>
  </si>
  <si>
    <t>90,19%</t>
  </si>
  <si>
    <t>69,89%</t>
  </si>
  <si>
    <t>101,32%</t>
  </si>
  <si>
    <t>164,93%</t>
  </si>
  <si>
    <t>173,45%</t>
  </si>
  <si>
    <t>134,97%</t>
  </si>
  <si>
    <t>154,35%</t>
  </si>
  <si>
    <t>135,89%</t>
  </si>
  <si>
    <t>190,26%</t>
  </si>
  <si>
    <t>213,67%</t>
  </si>
  <si>
    <t>138,23%</t>
  </si>
  <si>
    <t>138,94%</t>
  </si>
  <si>
    <t>154,95%</t>
  </si>
  <si>
    <t>102,78%</t>
  </si>
  <si>
    <t>140,83%</t>
  </si>
  <si>
    <t>98,04%</t>
  </si>
  <si>
    <t>167,02%</t>
  </si>
  <si>
    <t>72,55%</t>
  </si>
  <si>
    <t>69,53%</t>
  </si>
  <si>
    <t>142,59%</t>
  </si>
  <si>
    <t>75,63%</t>
  </si>
  <si>
    <t>121,78%</t>
  </si>
  <si>
    <t>131,87%</t>
  </si>
  <si>
    <t>231,40%</t>
  </si>
  <si>
    <t>168,10%</t>
  </si>
  <si>
    <t>182,38%</t>
  </si>
  <si>
    <t>241,04%</t>
  </si>
  <si>
    <t>76,20%</t>
  </si>
  <si>
    <t>104,32%</t>
  </si>
  <si>
    <t>123,18%</t>
  </si>
  <si>
    <t>97,80%</t>
  </si>
  <si>
    <t>171,12%</t>
  </si>
  <si>
    <t>88,94%</t>
  </si>
  <si>
    <t>271,01%</t>
  </si>
  <si>
    <t>60,53%</t>
  </si>
  <si>
    <t>102,10%</t>
  </si>
  <si>
    <t>68,59%</t>
  </si>
  <si>
    <t>111,51%</t>
  </si>
  <si>
    <t>109,89%</t>
  </si>
  <si>
    <t>172,27%</t>
  </si>
  <si>
    <t>133,95%</t>
  </si>
  <si>
    <t>105,39%</t>
  </si>
  <si>
    <t>173,65%</t>
  </si>
  <si>
    <t>106,43%</t>
  </si>
  <si>
    <t>60,93%</t>
  </si>
  <si>
    <t>167,34%</t>
  </si>
  <si>
    <t>145,10%</t>
  </si>
  <si>
    <t>221,83%</t>
  </si>
  <si>
    <t>182,94%</t>
  </si>
  <si>
    <t>206,39%</t>
  </si>
  <si>
    <t>137,68%</t>
  </si>
  <si>
    <t>77,44%</t>
  </si>
  <si>
    <t>129,18%</t>
  </si>
  <si>
    <t>111,42%</t>
  </si>
  <si>
    <t>213,95%</t>
  </si>
  <si>
    <t>87,41%</t>
  </si>
  <si>
    <t>104,41%</t>
  </si>
  <si>
    <t>112,87%</t>
  </si>
  <si>
    <t>105,90%</t>
  </si>
  <si>
    <t>117,18%</t>
  </si>
  <si>
    <t>124,67%</t>
  </si>
  <si>
    <t>77,79%</t>
  </si>
  <si>
    <t>109,69%</t>
  </si>
  <si>
    <t>155,85%</t>
  </si>
  <si>
    <t>156,43%</t>
  </si>
  <si>
    <t>113,98%</t>
  </si>
  <si>
    <t>203,38%</t>
  </si>
  <si>
    <t>207,72%</t>
  </si>
  <si>
    <t>169,60%</t>
  </si>
  <si>
    <t>105,51%</t>
  </si>
  <si>
    <t>72,78%</t>
  </si>
  <si>
    <t>129,94%</t>
  </si>
  <si>
    <t>128,27%</t>
  </si>
  <si>
    <t>121,25%</t>
  </si>
  <si>
    <t>122,26%</t>
  </si>
  <si>
    <t>157,28%</t>
  </si>
  <si>
    <t>56,30%</t>
  </si>
  <si>
    <t>147,00%</t>
  </si>
  <si>
    <t>105,37%</t>
  </si>
  <si>
    <t>123,07%</t>
  </si>
  <si>
    <t>55,14%</t>
  </si>
  <si>
    <t>81,65%</t>
  </si>
  <si>
    <t>188,00%</t>
  </si>
  <si>
    <t>150,48%</t>
  </si>
  <si>
    <t>211,81%</t>
  </si>
  <si>
    <t>93,64%</t>
  </si>
  <si>
    <t>108,90%</t>
  </si>
  <si>
    <t>105,50%</t>
  </si>
  <si>
    <t>81,99%</t>
  </si>
  <si>
    <t>129,36%</t>
  </si>
  <si>
    <t>114,97%</t>
  </si>
  <si>
    <t>203,34%</t>
  </si>
  <si>
    <t>139,89%</t>
  </si>
  <si>
    <t>70,19%</t>
  </si>
  <si>
    <t>163,65%</t>
  </si>
  <si>
    <t>164,05%</t>
  </si>
  <si>
    <t>108,91%</t>
  </si>
  <si>
    <t>130,59%</t>
  </si>
  <si>
    <t>81,72%</t>
  </si>
  <si>
    <t>161,27%</t>
  </si>
  <si>
    <t>182,22%</t>
  </si>
  <si>
    <t>133,26%</t>
  </si>
  <si>
    <t>79,03%</t>
  </si>
  <si>
    <t>117,99%</t>
  </si>
  <si>
    <t>85,11%</t>
  </si>
  <si>
    <t>115,99%</t>
  </si>
  <si>
    <t>98,75%</t>
  </si>
  <si>
    <t>171,82%</t>
  </si>
  <si>
    <t>169,20%</t>
  </si>
  <si>
    <t>163,45%</t>
  </si>
  <si>
    <t>140,37%</t>
  </si>
  <si>
    <t>214,60%</t>
  </si>
  <si>
    <t>142,27%</t>
  </si>
  <si>
    <t>168,00%</t>
  </si>
  <si>
    <t>132,75%</t>
  </si>
  <si>
    <t>152,92%</t>
  </si>
  <si>
    <t>105,07%</t>
  </si>
  <si>
    <t>237,02%</t>
  </si>
  <si>
    <t>122,92%</t>
  </si>
  <si>
    <t>164,61%</t>
  </si>
  <si>
    <t>81,87%</t>
  </si>
  <si>
    <t>72,30%</t>
  </si>
  <si>
    <t>72,42%</t>
  </si>
  <si>
    <t>201,92%</t>
  </si>
  <si>
    <t>119,43%</t>
  </si>
  <si>
    <t>160,74%</t>
  </si>
  <si>
    <t>110,20%</t>
  </si>
  <si>
    <t>110,60%</t>
  </si>
  <si>
    <t>88,38%</t>
  </si>
  <si>
    <t>92,95%</t>
  </si>
  <si>
    <t>184,86%</t>
  </si>
  <si>
    <t>159,56%</t>
  </si>
  <si>
    <t>95,94%</t>
  </si>
  <si>
    <t>187,46%</t>
  </si>
  <si>
    <t>209,87%</t>
  </si>
  <si>
    <t>188,01%</t>
  </si>
  <si>
    <t>149,90%</t>
  </si>
  <si>
    <t>178,63%</t>
  </si>
  <si>
    <t>188,23%</t>
  </si>
  <si>
    <t>118,52%</t>
  </si>
  <si>
    <t>157,04%</t>
  </si>
  <si>
    <t>156,66%</t>
  </si>
  <si>
    <t>189,23%</t>
  </si>
  <si>
    <t>170,10%</t>
  </si>
  <si>
    <t>168,59%</t>
  </si>
  <si>
    <t>166,42%</t>
  </si>
  <si>
    <t>146,99%</t>
  </si>
  <si>
    <t>216,98%</t>
  </si>
  <si>
    <t>173,71%</t>
  </si>
  <si>
    <t>177,78%</t>
  </si>
  <si>
    <t>170,72%</t>
  </si>
  <si>
    <t>223,35%</t>
  </si>
  <si>
    <t>199,77%</t>
  </si>
  <si>
    <t>201,65%</t>
  </si>
  <si>
    <t>219,53%</t>
  </si>
  <si>
    <t>153,10%</t>
  </si>
  <si>
    <t>150,18%</t>
  </si>
  <si>
    <t>170,69%</t>
  </si>
  <si>
    <t>178,99%</t>
  </si>
  <si>
    <t>249,16%</t>
  </si>
  <si>
    <t>154,26%</t>
  </si>
  <si>
    <t>182,86%</t>
  </si>
  <si>
    <t>148,63%</t>
  </si>
  <si>
    <t>196,81%</t>
  </si>
  <si>
    <t>115,75%</t>
  </si>
  <si>
    <t>191,23%</t>
  </si>
  <si>
    <t>212,70%</t>
  </si>
  <si>
    <t>152,51%</t>
  </si>
  <si>
    <t>193,82%</t>
  </si>
  <si>
    <t>159,04%</t>
  </si>
  <si>
    <t>184,02%</t>
  </si>
  <si>
    <t>255,47%</t>
  </si>
  <si>
    <t>182,51%</t>
  </si>
  <si>
    <t>115,03%</t>
  </si>
  <si>
    <t>174,90%</t>
  </si>
  <si>
    <t>150,64%</t>
  </si>
  <si>
    <t>177,48%</t>
  </si>
  <si>
    <t>151,38%</t>
  </si>
  <si>
    <t>203,22%</t>
  </si>
  <si>
    <t>155,86%</t>
  </si>
  <si>
    <t>133,23%</t>
  </si>
  <si>
    <t>172,50%</t>
  </si>
  <si>
    <t>139,46%</t>
  </si>
  <si>
    <t>141,90%</t>
  </si>
  <si>
    <t>191,88%</t>
  </si>
  <si>
    <t>163,79%</t>
  </si>
  <si>
    <t>184,69%</t>
  </si>
  <si>
    <t>177,49%</t>
  </si>
  <si>
    <t>167,97%</t>
  </si>
  <si>
    <t>156,01%</t>
  </si>
  <si>
    <t>199,84%</t>
  </si>
  <si>
    <t>152,70%</t>
  </si>
  <si>
    <t>210,75%</t>
  </si>
  <si>
    <t>173,54%</t>
  </si>
  <si>
    <t>166,69%</t>
  </si>
  <si>
    <t>210,39%</t>
  </si>
  <si>
    <t>232,48%</t>
  </si>
  <si>
    <t>157,29%</t>
  </si>
  <si>
    <t>190,06%</t>
  </si>
  <si>
    <t>122,97%</t>
  </si>
  <si>
    <t>121,77%</t>
  </si>
  <si>
    <t>177,97%</t>
  </si>
  <si>
    <t>215,91%</t>
  </si>
  <si>
    <t>178,04%</t>
  </si>
  <si>
    <t>151,60%</t>
  </si>
  <si>
    <t>146,19%</t>
  </si>
  <si>
    <t>133,28%</t>
  </si>
  <si>
    <t>200,01%</t>
  </si>
  <si>
    <t>169,23%</t>
  </si>
  <si>
    <t>139,70%</t>
  </si>
  <si>
    <t>137,84%</t>
  </si>
  <si>
    <t>179,57%</t>
  </si>
  <si>
    <t>185,21%</t>
  </si>
  <si>
    <t>154,57%</t>
  </si>
  <si>
    <t>174,79%</t>
  </si>
  <si>
    <t>179,05%</t>
  </si>
  <si>
    <t>164,08%</t>
  </si>
  <si>
    <t>110,68%</t>
  </si>
  <si>
    <t>152,68%</t>
  </si>
  <si>
    <t>145,92%</t>
  </si>
  <si>
    <t>167,19%</t>
  </si>
  <si>
    <t>167,72%</t>
  </si>
  <si>
    <t>155,57%</t>
  </si>
  <si>
    <t>178,96%</t>
  </si>
  <si>
    <t>156,59%</t>
  </si>
  <si>
    <t>169,82%</t>
  </si>
  <si>
    <t>153,13%</t>
  </si>
  <si>
    <t>163,22%</t>
  </si>
  <si>
    <t>176,27%</t>
  </si>
  <si>
    <t>180,66%</t>
  </si>
  <si>
    <t>151,81%</t>
  </si>
  <si>
    <t>199,06%</t>
  </si>
  <si>
    <t>195,64%</t>
  </si>
  <si>
    <t>194,36%</t>
  </si>
  <si>
    <t>164,35%</t>
  </si>
  <si>
    <t>173,26%</t>
  </si>
  <si>
    <t>195,53%</t>
  </si>
  <si>
    <t>239,89%</t>
  </si>
  <si>
    <t>203,48%</t>
  </si>
  <si>
    <t>284,20%</t>
  </si>
  <si>
    <t>142,53%</t>
  </si>
  <si>
    <t>187,21%</t>
  </si>
  <si>
    <t>153,08%</t>
  </si>
  <si>
    <t>182,10%</t>
  </si>
  <si>
    <t>170,30%</t>
  </si>
  <si>
    <t>190,91%</t>
  </si>
  <si>
    <t>170,57%</t>
  </si>
  <si>
    <t>154,07%</t>
  </si>
  <si>
    <t>197,03%</t>
  </si>
  <si>
    <t>149,89%</t>
  </si>
  <si>
    <t>188,04%</t>
  </si>
  <si>
    <t>180,31%</t>
  </si>
  <si>
    <t>182,76%</t>
  </si>
  <si>
    <t>174,73%</t>
  </si>
  <si>
    <t>198,92%</t>
  </si>
  <si>
    <t>171,60%</t>
  </si>
  <si>
    <t>132,19%</t>
  </si>
  <si>
    <t>351,40%</t>
  </si>
  <si>
    <t>149,25%</t>
  </si>
  <si>
    <t>147,74%</t>
  </si>
  <si>
    <t>123,63%</t>
  </si>
  <si>
    <t>128,14%</t>
  </si>
  <si>
    <t>208,64%</t>
  </si>
  <si>
    <t>182,52%</t>
  </si>
  <si>
    <t>136,89%</t>
  </si>
  <si>
    <t>176,55%</t>
  </si>
  <si>
    <t>140,38%</t>
  </si>
  <si>
    <t>159,01%</t>
  </si>
  <si>
    <t>209,58%</t>
  </si>
  <si>
    <t>213,12%</t>
  </si>
  <si>
    <t>133,48%</t>
  </si>
  <si>
    <t>162,86%</t>
  </si>
  <si>
    <t>269,74%</t>
  </si>
  <si>
    <t>135,39%</t>
  </si>
  <si>
    <t>223,14%</t>
  </si>
  <si>
    <t>164,20%</t>
  </si>
  <si>
    <t>196,46%</t>
  </si>
  <si>
    <t>171,44%</t>
  </si>
  <si>
    <t>183,56%</t>
  </si>
  <si>
    <t>206,00%</t>
  </si>
  <si>
    <t>169,16%</t>
  </si>
  <si>
    <t>205,21%</t>
  </si>
  <si>
    <t>187,41%</t>
  </si>
  <si>
    <t>198,13%</t>
  </si>
  <si>
    <t>158,51%</t>
  </si>
  <si>
    <t>213,47%</t>
  </si>
  <si>
    <t>170,05%</t>
  </si>
  <si>
    <t>128,54%</t>
  </si>
  <si>
    <t>226,24%</t>
  </si>
  <si>
    <t>237,93%</t>
  </si>
  <si>
    <t>214,94%</t>
  </si>
  <si>
    <t>138,50%</t>
  </si>
  <si>
    <t>143,79%</t>
  </si>
  <si>
    <t>175,40%</t>
  </si>
  <si>
    <t>366,21%</t>
  </si>
  <si>
    <t>182,13%</t>
  </si>
  <si>
    <t>122,33%</t>
  </si>
  <si>
    <t>174,15%</t>
  </si>
  <si>
    <t>173,74%</t>
  </si>
  <si>
    <t>191,37%</t>
  </si>
  <si>
    <t>236,00%</t>
  </si>
  <si>
    <t>176,91%</t>
  </si>
  <si>
    <t>187,54%</t>
  </si>
  <si>
    <t>191,80%</t>
  </si>
  <si>
    <t>131,18%</t>
  </si>
  <si>
    <t>215,87%</t>
  </si>
  <si>
    <t>192,25%</t>
  </si>
  <si>
    <t>157,09%</t>
  </si>
  <si>
    <t>120,71%</t>
  </si>
  <si>
    <t>187,42%</t>
  </si>
  <si>
    <t>176,62%</t>
  </si>
  <si>
    <t>171,95%</t>
  </si>
  <si>
    <t>174,58%</t>
  </si>
  <si>
    <t>146,89%</t>
  </si>
  <si>
    <t>186,22%</t>
  </si>
  <si>
    <t>205,11%</t>
  </si>
  <si>
    <t>127,51%</t>
  </si>
  <si>
    <t>124,36%</t>
  </si>
  <si>
    <t>122,13%</t>
  </si>
  <si>
    <t>198,84%</t>
  </si>
  <si>
    <t>191,24%</t>
  </si>
  <si>
    <t>118,85%</t>
  </si>
  <si>
    <t>169,91%</t>
  </si>
  <si>
    <t>152,27%</t>
  </si>
  <si>
    <t>126,97%</t>
  </si>
  <si>
    <t>112,00%</t>
  </si>
  <si>
    <t>154,20%</t>
  </si>
  <si>
    <t>100,72%</t>
  </si>
  <si>
    <t>163,96%</t>
  </si>
  <si>
    <t>185,73%</t>
  </si>
  <si>
    <t>200,84%</t>
  </si>
  <si>
    <t>106,58%</t>
  </si>
  <si>
    <t>170,79%</t>
  </si>
  <si>
    <t>171,05%</t>
  </si>
  <si>
    <t>185,11%</t>
  </si>
  <si>
    <t>57,19%</t>
  </si>
  <si>
    <t>186,75%</t>
  </si>
  <si>
    <t>76,19%</t>
  </si>
  <si>
    <t>199,65%</t>
  </si>
  <si>
    <t>134,78%</t>
  </si>
  <si>
    <t>183,87%</t>
  </si>
  <si>
    <t>202,78%</t>
  </si>
  <si>
    <t>132,41%</t>
  </si>
  <si>
    <t>148,82%</t>
  </si>
  <si>
    <t>159,75%</t>
  </si>
  <si>
    <t>131,53%</t>
  </si>
  <si>
    <t>131,89%</t>
  </si>
  <si>
    <t>179,67%</t>
  </si>
  <si>
    <t>221,02%</t>
  </si>
  <si>
    <t>137,61%</t>
  </si>
  <si>
    <t>133,85%</t>
  </si>
  <si>
    <t>140,79%</t>
  </si>
  <si>
    <t>153,72%</t>
  </si>
  <si>
    <t>100,71%</t>
  </si>
  <si>
    <t>167,32%</t>
  </si>
  <si>
    <t>163,12%</t>
  </si>
  <si>
    <t>153,58%</t>
  </si>
  <si>
    <t>104,04%</t>
  </si>
  <si>
    <t>158,25%</t>
  </si>
  <si>
    <t>158,33%</t>
  </si>
  <si>
    <t>146,47%</t>
  </si>
  <si>
    <t>174,94%</t>
  </si>
  <si>
    <t>241,26%</t>
  </si>
  <si>
    <t>110,72%</t>
  </si>
  <si>
    <t>120,22%</t>
  </si>
  <si>
    <t>177,65%</t>
  </si>
  <si>
    <t>135,59%</t>
  </si>
  <si>
    <t>135,11%</t>
  </si>
  <si>
    <t>60,86%</t>
  </si>
  <si>
    <t>204,93%</t>
  </si>
  <si>
    <t>220,91%</t>
  </si>
  <si>
    <t>184,64%</t>
  </si>
  <si>
    <t>182,30%</t>
  </si>
  <si>
    <t>182,66%</t>
  </si>
  <si>
    <t>179,51%</t>
  </si>
  <si>
    <t>162,08%</t>
  </si>
  <si>
    <t>180,05%</t>
  </si>
  <si>
    <t>145,30%</t>
  </si>
  <si>
    <t>132,63%</t>
  </si>
  <si>
    <t>144,75%</t>
  </si>
  <si>
    <t>161,22%</t>
  </si>
  <si>
    <t>248,13%</t>
  </si>
  <si>
    <t>112,19%</t>
  </si>
  <si>
    <t>112,35%</t>
  </si>
  <si>
    <t>151,31%</t>
  </si>
  <si>
    <t>60,31%</t>
  </si>
  <si>
    <t>160,24%</t>
  </si>
  <si>
    <t>205,68%</t>
  </si>
  <si>
    <t>172,91%</t>
  </si>
  <si>
    <t>199,08%</t>
  </si>
  <si>
    <t>197,90%</t>
  </si>
  <si>
    <t>172,14%</t>
  </si>
  <si>
    <t>206,85%</t>
  </si>
  <si>
    <t>172,90%</t>
  </si>
  <si>
    <t>155,96%</t>
  </si>
  <si>
    <t>53,52%</t>
  </si>
  <si>
    <t>153,54%</t>
  </si>
  <si>
    <t>123,91%</t>
  </si>
  <si>
    <t>153,68%</t>
  </si>
  <si>
    <t>90,99%</t>
  </si>
  <si>
    <t>126,28%</t>
  </si>
  <si>
    <t>195,22%</t>
  </si>
  <si>
    <t>160,20%</t>
  </si>
  <si>
    <t>125,34%</t>
  </si>
  <si>
    <t>174,92%</t>
  </si>
  <si>
    <t>192,89%</t>
  </si>
  <si>
    <t>397,24%</t>
  </si>
  <si>
    <t>133,76%</t>
  </si>
  <si>
    <t>202,37%</t>
  </si>
  <si>
    <t>183,23%</t>
  </si>
  <si>
    <t>151,72%</t>
  </si>
  <si>
    <t>101,06%</t>
  </si>
  <si>
    <t>166,23%</t>
  </si>
  <si>
    <t>120,75%</t>
  </si>
  <si>
    <t>174,83%</t>
  </si>
  <si>
    <t>204,99%</t>
  </si>
  <si>
    <t>106,76%</t>
  </si>
  <si>
    <t>122,55%</t>
  </si>
  <si>
    <t>176,28%</t>
  </si>
  <si>
    <t>167,33%</t>
  </si>
  <si>
    <t>120,54%</t>
  </si>
  <si>
    <t>180,62%</t>
  </si>
  <si>
    <t>100,67%</t>
  </si>
  <si>
    <t>192,23%</t>
  </si>
  <si>
    <t>171,10%</t>
  </si>
  <si>
    <t>137,31%</t>
  </si>
  <si>
    <t>199,20%</t>
  </si>
  <si>
    <t>117,24%</t>
  </si>
  <si>
    <t>177,38%</t>
  </si>
  <si>
    <t>117,14%</t>
  </si>
  <si>
    <t>144,83%</t>
  </si>
  <si>
    <t>127,34%</t>
  </si>
  <si>
    <t>210,43%</t>
  </si>
  <si>
    <t>151,68%</t>
  </si>
  <si>
    <t>208,22%</t>
  </si>
  <si>
    <t>121,20%</t>
  </si>
  <si>
    <t>166,60%</t>
  </si>
  <si>
    <t>123,35%</t>
  </si>
  <si>
    <t>175,32%</t>
  </si>
  <si>
    <t>186,69%</t>
  </si>
  <si>
    <t>190,86%</t>
  </si>
  <si>
    <t>159,36%</t>
  </si>
  <si>
    <t>151,69%</t>
  </si>
  <si>
    <t>211,00%</t>
  </si>
  <si>
    <t>218,06%</t>
  </si>
  <si>
    <t>212,55%</t>
  </si>
  <si>
    <t>205,30%</t>
  </si>
  <si>
    <t>226,58%</t>
  </si>
  <si>
    <t>181,76%</t>
  </si>
  <si>
    <t>157,54%</t>
  </si>
  <si>
    <t>153,80%</t>
  </si>
  <si>
    <t>186,03%</t>
  </si>
  <si>
    <t>222,08%</t>
  </si>
  <si>
    <t>195,56%</t>
  </si>
  <si>
    <t>130,11%</t>
  </si>
  <si>
    <t>154,86%</t>
  </si>
  <si>
    <t>187,86%</t>
  </si>
  <si>
    <t>193,26%</t>
  </si>
  <si>
    <t>158,22%</t>
  </si>
  <si>
    <t>175,21%</t>
  </si>
  <si>
    <t>214,46%</t>
  </si>
  <si>
    <t>210,84%</t>
  </si>
  <si>
    <t>173,00%</t>
  </si>
  <si>
    <t>204,49%</t>
  </si>
  <si>
    <t>176,25%</t>
  </si>
  <si>
    <t>171,65%</t>
  </si>
  <si>
    <t>158,01%</t>
  </si>
  <si>
    <t>186,30%</t>
  </si>
  <si>
    <t>177,57%</t>
  </si>
  <si>
    <t>160,42%</t>
  </si>
  <si>
    <t>165,95%</t>
  </si>
  <si>
    <t>178,08%</t>
  </si>
  <si>
    <t>171,36%</t>
  </si>
  <si>
    <t>225,22%</t>
  </si>
  <si>
    <t>175,94%</t>
  </si>
  <si>
    <t>190,80%</t>
  </si>
  <si>
    <t>212,63%</t>
  </si>
  <si>
    <t>227,46%</t>
  </si>
  <si>
    <t>174,41%</t>
  </si>
  <si>
    <t>188,70%</t>
  </si>
  <si>
    <t>161,30%</t>
  </si>
  <si>
    <t>186,50%</t>
  </si>
  <si>
    <t>208,62%</t>
  </si>
  <si>
    <t>163,31%</t>
  </si>
  <si>
    <t>191,04%</t>
  </si>
  <si>
    <t>173,68%</t>
  </si>
  <si>
    <t>164,42%</t>
  </si>
  <si>
    <t>170,02%</t>
  </si>
  <si>
    <t>200,17%</t>
  </si>
  <si>
    <t>141,93%</t>
  </si>
  <si>
    <t>164,70%</t>
  </si>
  <si>
    <t>190,32%</t>
  </si>
  <si>
    <t>166,61%</t>
  </si>
  <si>
    <t>186,33%</t>
  </si>
  <si>
    <t>144,21%</t>
  </si>
  <si>
    <t>206,97%</t>
  </si>
  <si>
    <t>158,62%</t>
  </si>
  <si>
    <t>149,82%</t>
  </si>
  <si>
    <t>166,13%</t>
  </si>
  <si>
    <t>191,06%</t>
  </si>
  <si>
    <t>159,92%</t>
  </si>
  <si>
    <t>162,31%</t>
  </si>
  <si>
    <t>198,71%</t>
  </si>
  <si>
    <t>158,58%</t>
  </si>
  <si>
    <t>150,02%</t>
  </si>
  <si>
    <t>146,68%</t>
  </si>
  <si>
    <t>233,07%</t>
  </si>
  <si>
    <t>158,65%</t>
  </si>
  <si>
    <t>238,98%</t>
  </si>
  <si>
    <t>212,45%</t>
  </si>
  <si>
    <t>204,69%</t>
  </si>
  <si>
    <t>170,39%</t>
  </si>
  <si>
    <t>163,70%</t>
  </si>
  <si>
    <t>198,97%</t>
  </si>
  <si>
    <t>188,69%</t>
  </si>
  <si>
    <t>187,19%</t>
  </si>
  <si>
    <t>180,08%</t>
  </si>
  <si>
    <t>194,62%</t>
  </si>
  <si>
    <t>203,42%</t>
  </si>
  <si>
    <t>187,06%</t>
  </si>
  <si>
    <t>199,69%</t>
  </si>
  <si>
    <t>167,46%</t>
  </si>
  <si>
    <t>155,76%</t>
  </si>
  <si>
    <t>155,65%</t>
  </si>
  <si>
    <t>235,69%</t>
  </si>
  <si>
    <t>176,43%</t>
  </si>
  <si>
    <t>194,66%</t>
  </si>
  <si>
    <t>201,38%</t>
  </si>
  <si>
    <t>158,19%</t>
  </si>
  <si>
    <t>169,57%</t>
  </si>
  <si>
    <t>165,85%</t>
  </si>
  <si>
    <t>140,14%</t>
  </si>
  <si>
    <t>145,53%</t>
  </si>
  <si>
    <t>232,30%</t>
  </si>
  <si>
    <t>119,08%</t>
  </si>
  <si>
    <t>201,41%</t>
  </si>
  <si>
    <t>171,33%</t>
  </si>
  <si>
    <t>201,57%</t>
  </si>
  <si>
    <t>148,17%</t>
  </si>
  <si>
    <t>164,45%</t>
  </si>
  <si>
    <t>185,06%</t>
  </si>
  <si>
    <t>265,55%</t>
  </si>
  <si>
    <t>160,50%</t>
  </si>
  <si>
    <t>170,64%</t>
  </si>
  <si>
    <t>184,76%</t>
  </si>
  <si>
    <t>178,62%</t>
  </si>
  <si>
    <t>210,05%</t>
  </si>
  <si>
    <t>136,42%</t>
  </si>
  <si>
    <t>164,22%</t>
  </si>
  <si>
    <t>171,73%</t>
  </si>
  <si>
    <t>172,21%</t>
  </si>
  <si>
    <t>247,61%</t>
  </si>
  <si>
    <t>165,45%</t>
  </si>
  <si>
    <t>132,72%</t>
  </si>
  <si>
    <t>164,52%</t>
  </si>
  <si>
    <t>233,33%</t>
  </si>
  <si>
    <t>183,58%</t>
  </si>
  <si>
    <t>173,21%</t>
  </si>
  <si>
    <t>169,28%</t>
  </si>
  <si>
    <t>180,41%</t>
  </si>
  <si>
    <t>138,54%</t>
  </si>
  <si>
    <t>151,64%</t>
  </si>
  <si>
    <t>185,16%</t>
  </si>
  <si>
    <t>178,84%</t>
  </si>
  <si>
    <t>169,86%</t>
  </si>
  <si>
    <t>160,34%</t>
  </si>
  <si>
    <t>174,24%</t>
  </si>
  <si>
    <t>148,05%</t>
  </si>
  <si>
    <t>230,11%</t>
  </si>
  <si>
    <t>160,21%</t>
  </si>
  <si>
    <t>166,78%</t>
  </si>
  <si>
    <t>183,85%</t>
  </si>
  <si>
    <t>168,06%</t>
  </si>
  <si>
    <t>172,62%</t>
  </si>
  <si>
    <t>227,12%</t>
  </si>
  <si>
    <t>181,00%</t>
  </si>
  <si>
    <t>180,07%</t>
  </si>
  <si>
    <t>203,78%</t>
  </si>
  <si>
    <t>172,49%</t>
  </si>
  <si>
    <t>196,77%</t>
  </si>
  <si>
    <t>225,80%</t>
  </si>
  <si>
    <t>169,69%</t>
  </si>
  <si>
    <t>179,82%</t>
  </si>
  <si>
    <t>123,15%</t>
  </si>
  <si>
    <t>188,44%</t>
  </si>
  <si>
    <t>194,73%</t>
  </si>
  <si>
    <t>237,52%</t>
  </si>
  <si>
    <t>165,01%</t>
  </si>
  <si>
    <t>159,70%</t>
  </si>
  <si>
    <t>171,02%</t>
  </si>
  <si>
    <t>216,89%</t>
  </si>
  <si>
    <t>212,31%</t>
  </si>
  <si>
    <t>159,16%</t>
  </si>
  <si>
    <t>174,27%</t>
  </si>
  <si>
    <t>158,73%</t>
  </si>
  <si>
    <t>151,58%</t>
  </si>
  <si>
    <t>247,43%</t>
  </si>
  <si>
    <t>179,44%</t>
  </si>
  <si>
    <t>178,11%</t>
  </si>
  <si>
    <t>135,61%</t>
  </si>
  <si>
    <t>218,61%</t>
  </si>
  <si>
    <t>157,44%</t>
  </si>
  <si>
    <t>184,98%</t>
  </si>
  <si>
    <t>151,40%</t>
  </si>
  <si>
    <t>169,04%</t>
  </si>
  <si>
    <t>118,68%</t>
  </si>
  <si>
    <t>151,12%</t>
  </si>
  <si>
    <t>144,19%</t>
  </si>
  <si>
    <t>170,11%</t>
  </si>
  <si>
    <t>138,47%</t>
  </si>
  <si>
    <t>158,47%</t>
  </si>
  <si>
    <t>219,78%</t>
  </si>
  <si>
    <t>172,45%</t>
  </si>
  <si>
    <t>132,92%</t>
  </si>
  <si>
    <t>167,83%</t>
  </si>
  <si>
    <t>162,46%</t>
  </si>
  <si>
    <t>46,73%</t>
  </si>
  <si>
    <t>114,56%</t>
  </si>
  <si>
    <t>100,65%</t>
  </si>
  <si>
    <t>149,39%</t>
  </si>
  <si>
    <t>169,47%</t>
  </si>
  <si>
    <t>119,94%</t>
  </si>
  <si>
    <t>123,25%</t>
  </si>
  <si>
    <t>108,19%</t>
  </si>
  <si>
    <t>174,11%</t>
  </si>
  <si>
    <t>88,13%</t>
  </si>
  <si>
    <t>112,01%</t>
  </si>
  <si>
    <t>114,77%</t>
  </si>
  <si>
    <t>145,86%</t>
  </si>
  <si>
    <t>116,78%</t>
  </si>
  <si>
    <t>103,52%</t>
  </si>
  <si>
    <t>194,53%</t>
  </si>
  <si>
    <t>124,37%</t>
  </si>
  <si>
    <t>143,45%</t>
  </si>
  <si>
    <t>129,77%</t>
  </si>
  <si>
    <t>153,57%</t>
  </si>
  <si>
    <t>170,17%</t>
  </si>
  <si>
    <t>176,67%</t>
  </si>
  <si>
    <t>78,95%</t>
  </si>
  <si>
    <t>212,73%</t>
  </si>
  <si>
    <t>109,30%</t>
  </si>
  <si>
    <t>135,74%</t>
  </si>
  <si>
    <t>216,31%</t>
  </si>
  <si>
    <t>105,93%</t>
  </si>
  <si>
    <t>156,49%</t>
  </si>
  <si>
    <t>180,82%</t>
  </si>
  <si>
    <t>105,54%</t>
  </si>
  <si>
    <t>110,99%</t>
  </si>
  <si>
    <t>111,32%</t>
  </si>
  <si>
    <t>173,82%</t>
  </si>
  <si>
    <t>221,43%</t>
  </si>
  <si>
    <t>92,42%</t>
  </si>
  <si>
    <t>101,54%</t>
  </si>
  <si>
    <t>160,71%</t>
  </si>
  <si>
    <t>140,25%</t>
  </si>
  <si>
    <t>160,22%</t>
  </si>
  <si>
    <t>191,15%</t>
  </si>
  <si>
    <t>62,11%</t>
  </si>
  <si>
    <t>135,38%</t>
  </si>
  <si>
    <t>108,46%</t>
  </si>
  <si>
    <t>126,27%</t>
  </si>
  <si>
    <t>122,08%</t>
  </si>
  <si>
    <t>113,04%</t>
  </si>
  <si>
    <t>91,71%</t>
  </si>
  <si>
    <t>126,20%</t>
  </si>
  <si>
    <t>202,25%</t>
  </si>
  <si>
    <t>247,83%</t>
  </si>
  <si>
    <t>135,01%</t>
  </si>
  <si>
    <t>109,52%</t>
  </si>
  <si>
    <t>169,36%</t>
  </si>
  <si>
    <t>123,10%</t>
  </si>
  <si>
    <t>59,15%</t>
  </si>
  <si>
    <t>179,52%</t>
  </si>
  <si>
    <t>153,60%</t>
  </si>
  <si>
    <t>136,13%</t>
  </si>
  <si>
    <t>220,75%</t>
  </si>
  <si>
    <t>114,61%</t>
  </si>
  <si>
    <t>122,87%</t>
  </si>
  <si>
    <t>116,68%</t>
  </si>
  <si>
    <t>140,51%</t>
  </si>
  <si>
    <t>189,29%</t>
  </si>
  <si>
    <t>230,33%</t>
  </si>
  <si>
    <t>106,77%</t>
  </si>
  <si>
    <t>65,82%</t>
  </si>
  <si>
    <t>155,83%</t>
  </si>
  <si>
    <t>111,91%</t>
  </si>
  <si>
    <t>130,24%</t>
  </si>
  <si>
    <t>146,07%</t>
  </si>
  <si>
    <t>122,31%</t>
  </si>
  <si>
    <t>137,52%</t>
  </si>
  <si>
    <t>100,98%</t>
  </si>
  <si>
    <t>129,37%</t>
  </si>
  <si>
    <t>110,77%</t>
  </si>
  <si>
    <t>186,13%</t>
  </si>
  <si>
    <t>159,40%</t>
  </si>
  <si>
    <t>178,20%</t>
  </si>
  <si>
    <t>239,57%</t>
  </si>
  <si>
    <t>127,41%</t>
  </si>
  <si>
    <t>67,27%</t>
  </si>
  <si>
    <t>141,31%</t>
  </si>
  <si>
    <t>108,17%</t>
  </si>
  <si>
    <t>212,50%</t>
  </si>
  <si>
    <t>112,57%</t>
  </si>
  <si>
    <t>94,95%</t>
  </si>
  <si>
    <t>155,71%</t>
  </si>
  <si>
    <t>163,91%</t>
  </si>
  <si>
    <t>163,24%</t>
  </si>
  <si>
    <t>98,25%</t>
  </si>
  <si>
    <t>114,03%</t>
  </si>
  <si>
    <t>138,01%</t>
  </si>
  <si>
    <t>160,86%</t>
  </si>
  <si>
    <t>133,36%</t>
  </si>
  <si>
    <t>156,21%</t>
  </si>
  <si>
    <t>121,89%</t>
  </si>
  <si>
    <t>177,72%</t>
  </si>
  <si>
    <t>114,54%</t>
  </si>
  <si>
    <t>113,41%</t>
  </si>
  <si>
    <t>195,96%</t>
  </si>
  <si>
    <t>165,35%</t>
  </si>
  <si>
    <t>117,66%</t>
  </si>
  <si>
    <t>153,71%</t>
  </si>
  <si>
    <t>129,24%</t>
  </si>
  <si>
    <t>128,98%</t>
  </si>
  <si>
    <t>69,43%</t>
  </si>
  <si>
    <t>82,16%</t>
  </si>
  <si>
    <t>140,78%</t>
  </si>
  <si>
    <t>114,82%</t>
  </si>
  <si>
    <t>145,78%</t>
  </si>
  <si>
    <t>260,61%</t>
  </si>
  <si>
    <t>118,51%</t>
  </si>
  <si>
    <t>117,20%</t>
  </si>
  <si>
    <t>180,15%</t>
  </si>
  <si>
    <t>186,56%</t>
  </si>
  <si>
    <t>177,75%</t>
  </si>
  <si>
    <t>135,26%</t>
  </si>
  <si>
    <t>56,18%</t>
  </si>
  <si>
    <t>183,10%</t>
  </si>
  <si>
    <t>145,43%</t>
  </si>
  <si>
    <t>130,32%</t>
  </si>
  <si>
    <t>104,07%</t>
  </si>
  <si>
    <t>83,44%</t>
  </si>
  <si>
    <t>89,28%</t>
  </si>
  <si>
    <t>252,70%</t>
  </si>
  <si>
    <t>168,64%</t>
  </si>
  <si>
    <t>106,56%</t>
  </si>
  <si>
    <t>119,35%</t>
  </si>
  <si>
    <t>91,99%</t>
  </si>
  <si>
    <t>106,63%</t>
  </si>
  <si>
    <t>109,87%</t>
  </si>
  <si>
    <t>80,09%</t>
  </si>
  <si>
    <t>132,06%</t>
  </si>
  <si>
    <t>213,17%</t>
  </si>
  <si>
    <t>148,96%</t>
  </si>
  <si>
    <t>151,76%</t>
  </si>
  <si>
    <t>107,13%</t>
  </si>
  <si>
    <t>111,90%</t>
  </si>
  <si>
    <t>86,90%</t>
  </si>
  <si>
    <t>147,52%</t>
  </si>
  <si>
    <t>156,38%</t>
  </si>
  <si>
    <t>158,17%</t>
  </si>
  <si>
    <t>125,27%</t>
  </si>
  <si>
    <t>167,26%</t>
  </si>
  <si>
    <t>143,09%</t>
  </si>
  <si>
    <t>264,55%</t>
  </si>
  <si>
    <t>213,41%</t>
  </si>
  <si>
    <t>101,70%</t>
  </si>
  <si>
    <t>103,09%</t>
  </si>
  <si>
    <t>144,93%</t>
  </si>
  <si>
    <t>136,46%</t>
  </si>
  <si>
    <t>120,00%</t>
  </si>
  <si>
    <t>110,24%</t>
  </si>
  <si>
    <t>146,39%</t>
  </si>
  <si>
    <t>144,67%</t>
  </si>
  <si>
    <t>103,16%</t>
  </si>
  <si>
    <t>74,24%</t>
  </si>
  <si>
    <t>79,79%</t>
  </si>
  <si>
    <t>155,07%</t>
  </si>
  <si>
    <t>134,27%</t>
  </si>
  <si>
    <t>146,48%</t>
  </si>
  <si>
    <t>88,20%</t>
  </si>
  <si>
    <t>145,95%</t>
  </si>
  <si>
    <t>137,36%</t>
  </si>
  <si>
    <t>216,20%</t>
  </si>
  <si>
    <t>168,78%</t>
  </si>
  <si>
    <t>126,76%</t>
  </si>
  <si>
    <t>128,82%</t>
  </si>
  <si>
    <t>147,98%</t>
  </si>
  <si>
    <t>116,91%</t>
  </si>
  <si>
    <t>114,90%</t>
  </si>
  <si>
    <t>84,92%</t>
  </si>
  <si>
    <t>57,51%</t>
  </si>
  <si>
    <t>120,44%</t>
  </si>
  <si>
    <t>149,46%</t>
  </si>
  <si>
    <t>109,99%</t>
  </si>
  <si>
    <t>245,64%</t>
  </si>
  <si>
    <t>122,01%</t>
  </si>
  <si>
    <t>242,15%</t>
  </si>
  <si>
    <t>138,86%</t>
  </si>
  <si>
    <t>120,46%</t>
  </si>
  <si>
    <t>129,64%</t>
  </si>
  <si>
    <t>130,21%</t>
  </si>
  <si>
    <t>130,94%</t>
  </si>
  <si>
    <t>188,34%</t>
  </si>
  <si>
    <t>133,16%</t>
  </si>
  <si>
    <t>165,83%</t>
  </si>
  <si>
    <t>199,31%</t>
  </si>
  <si>
    <t>133,68%</t>
  </si>
  <si>
    <t>90,92%</t>
  </si>
  <si>
    <t>120,57%</t>
  </si>
  <si>
    <t>142,43%</t>
  </si>
  <si>
    <t>106,82%</t>
  </si>
  <si>
    <t>28,30%</t>
  </si>
  <si>
    <t>127,29%</t>
  </si>
  <si>
    <t>149,73%</t>
  </si>
  <si>
    <t>218,95%</t>
  </si>
  <si>
    <t>150,76%</t>
  </si>
  <si>
    <t>183,82%</t>
  </si>
  <si>
    <t>111,82%</t>
  </si>
  <si>
    <t>106,14%</t>
  </si>
  <si>
    <t>124,43%</t>
  </si>
  <si>
    <t>115,42%</t>
  </si>
  <si>
    <t>128,79%</t>
  </si>
  <si>
    <t>128,93%</t>
  </si>
  <si>
    <t>114,95%</t>
  </si>
  <si>
    <t>208,02%</t>
  </si>
  <si>
    <t>152,38%</t>
  </si>
  <si>
    <t>138,42%</t>
  </si>
  <si>
    <t>113,27%</t>
  </si>
  <si>
    <t>200,22%</t>
  </si>
  <si>
    <t>136,81%</t>
  </si>
  <si>
    <t>139,56%</t>
  </si>
  <si>
    <t>158,14%</t>
  </si>
  <si>
    <t>208,58%</t>
  </si>
  <si>
    <t>115,40%</t>
  </si>
  <si>
    <t>94,66%</t>
  </si>
  <si>
    <t>140,39%</t>
  </si>
  <si>
    <t>148,42%</t>
  </si>
  <si>
    <t>169,87%</t>
  </si>
  <si>
    <t>106,26%</t>
  </si>
  <si>
    <t>147,23%</t>
  </si>
  <si>
    <t>125,31%</t>
  </si>
  <si>
    <t>131,35%</t>
  </si>
  <si>
    <t>127,49%</t>
  </si>
  <si>
    <t>111,96%</t>
  </si>
  <si>
    <t>135,44%</t>
  </si>
  <si>
    <t>107,62%</t>
  </si>
  <si>
    <t>173,84%</t>
  </si>
  <si>
    <t>80,71%</t>
  </si>
  <si>
    <t>105,33%</t>
  </si>
  <si>
    <t>132,20%</t>
  </si>
  <si>
    <t>105,89%</t>
  </si>
  <si>
    <t>120,82%</t>
  </si>
  <si>
    <t>173,63%</t>
  </si>
  <si>
    <t>200,68%</t>
  </si>
  <si>
    <t>156,83%</t>
  </si>
  <si>
    <t>65,00%</t>
  </si>
  <si>
    <t>114,60%</t>
  </si>
  <si>
    <t>121,59%</t>
  </si>
  <si>
    <t>139,80%</t>
  </si>
  <si>
    <t>109,85%</t>
  </si>
  <si>
    <t>107,40%</t>
  </si>
  <si>
    <t>147,10%</t>
  </si>
  <si>
    <t>143,44%</t>
  </si>
  <si>
    <t>121,84%</t>
  </si>
  <si>
    <t>146,64%</t>
  </si>
  <si>
    <t>79,28%</t>
  </si>
  <si>
    <t>159,38%</t>
  </si>
  <si>
    <t>188,65%</t>
  </si>
  <si>
    <t>135,21%</t>
  </si>
  <si>
    <t>129,10%</t>
  </si>
  <si>
    <t>105,25%</t>
  </si>
  <si>
    <t>166,15%</t>
  </si>
  <si>
    <t>125,72%</t>
  </si>
  <si>
    <t>168,83%</t>
  </si>
  <si>
    <t>86,66%</t>
  </si>
  <si>
    <t>113,13%</t>
  </si>
  <si>
    <t>134,53%</t>
  </si>
  <si>
    <t>180,76%</t>
  </si>
  <si>
    <t>159,76%</t>
  </si>
  <si>
    <t>183,67%</t>
  </si>
  <si>
    <t>120,73%</t>
  </si>
  <si>
    <t>122,30%</t>
  </si>
  <si>
    <t>150,67%</t>
  </si>
  <si>
    <t>84,34%</t>
  </si>
  <si>
    <t>147,95%</t>
  </si>
  <si>
    <t>122,48%</t>
  </si>
  <si>
    <t>90,36%</t>
  </si>
  <si>
    <t>81,01%</t>
  </si>
  <si>
    <t>107,81%</t>
  </si>
  <si>
    <t>113,79%</t>
  </si>
  <si>
    <t>87,18%</t>
  </si>
  <si>
    <t>69,31%</t>
  </si>
  <si>
    <t>110,63%</t>
  </si>
  <si>
    <t>119,73%</t>
  </si>
  <si>
    <t>62,15%</t>
  </si>
  <si>
    <t>144,40%</t>
  </si>
  <si>
    <t>151,65%</t>
  </si>
  <si>
    <t>162,06%</t>
  </si>
  <si>
    <t>142,45%</t>
  </si>
  <si>
    <t>91,08%</t>
  </si>
  <si>
    <t>132,67%</t>
  </si>
  <si>
    <t>101,04%</t>
  </si>
  <si>
    <t>127,50%</t>
  </si>
  <si>
    <t>51,43%</t>
  </si>
  <si>
    <t>171,54%</t>
  </si>
  <si>
    <t>137,89%</t>
  </si>
  <si>
    <t>107,83%</t>
  </si>
  <si>
    <t>198,96%</t>
  </si>
  <si>
    <t>156,52%</t>
  </si>
  <si>
    <t>107,85%</t>
  </si>
  <si>
    <t>124,56%</t>
  </si>
  <si>
    <t>70,14%</t>
  </si>
  <si>
    <t>190,83%</t>
  </si>
  <si>
    <t>69,11%</t>
  </si>
  <si>
    <t>95,07%</t>
  </si>
  <si>
    <t>118,87%</t>
  </si>
  <si>
    <t>101,46%</t>
  </si>
  <si>
    <t>179,97%</t>
  </si>
  <si>
    <t>106,99%</t>
  </si>
  <si>
    <t>158,00%</t>
  </si>
  <si>
    <t>162,53%</t>
  </si>
  <si>
    <t>121,61%</t>
  </si>
  <si>
    <t>53,41%</t>
  </si>
  <si>
    <t>61,24%</t>
  </si>
  <si>
    <t>84,59%</t>
  </si>
  <si>
    <t>183,05%</t>
  </si>
  <si>
    <t>85,09%</t>
  </si>
  <si>
    <t>72,09%</t>
  </si>
  <si>
    <t>158,44%</t>
  </si>
  <si>
    <t>191,08%</t>
  </si>
  <si>
    <t>202,45%</t>
  </si>
  <si>
    <t>137,43%</t>
  </si>
  <si>
    <t>45,45%</t>
  </si>
  <si>
    <t>140,66%</t>
  </si>
  <si>
    <t>103,53%</t>
  </si>
  <si>
    <t>124,38%</t>
  </si>
  <si>
    <t>181,02%</t>
  </si>
  <si>
    <t>156,35%</t>
  </si>
  <si>
    <t>70,45%</t>
  </si>
  <si>
    <t>102,61%</t>
  </si>
  <si>
    <t>101,63%</t>
  </si>
  <si>
    <t>148,22%</t>
  </si>
  <si>
    <t>116,51%</t>
  </si>
  <si>
    <t>85,70%</t>
  </si>
  <si>
    <t>124,40%</t>
  </si>
  <si>
    <t>126,81%</t>
  </si>
  <si>
    <t>69,81%</t>
  </si>
  <si>
    <t>138,19%</t>
  </si>
  <si>
    <t>73,27%</t>
  </si>
  <si>
    <t>95,53%</t>
  </si>
  <si>
    <t>56,23%</t>
  </si>
  <si>
    <t>143,03%</t>
  </si>
  <si>
    <t>120,80%</t>
  </si>
  <si>
    <t>161,45%</t>
  </si>
  <si>
    <t>179,61%</t>
  </si>
  <si>
    <t>149,34%</t>
  </si>
  <si>
    <t>196,25%</t>
  </si>
  <si>
    <t>180,53%</t>
  </si>
  <si>
    <t>212,86%</t>
  </si>
  <si>
    <t>156,08%</t>
  </si>
  <si>
    <t>130,74%</t>
  </si>
  <si>
    <t>107,91%</t>
  </si>
  <si>
    <t>198,30%</t>
  </si>
  <si>
    <t>198,32%</t>
  </si>
  <si>
    <t>145,62%</t>
  </si>
  <si>
    <t>151,77%</t>
  </si>
  <si>
    <t>175,84%</t>
  </si>
  <si>
    <t>172,10%</t>
  </si>
  <si>
    <t>166,85%</t>
  </si>
  <si>
    <t>205,58%</t>
  </si>
  <si>
    <t>200,55%</t>
  </si>
  <si>
    <t>180,17%</t>
  </si>
  <si>
    <t>131,38%</t>
  </si>
  <si>
    <t>190,90%</t>
  </si>
  <si>
    <t>205,19%</t>
  </si>
  <si>
    <t>165,21%</t>
  </si>
  <si>
    <t>131,16%</t>
  </si>
  <si>
    <t>160,96%</t>
  </si>
  <si>
    <t>195,89%</t>
  </si>
  <si>
    <t>164,78%</t>
  </si>
  <si>
    <t>68,14%</t>
  </si>
  <si>
    <t>167,75%</t>
  </si>
  <si>
    <t>238,25%</t>
  </si>
  <si>
    <t>137,30%</t>
  </si>
  <si>
    <t>176,34%</t>
  </si>
  <si>
    <t>183,06%</t>
  </si>
  <si>
    <t>210,93%</t>
  </si>
  <si>
    <t>198,14%</t>
  </si>
  <si>
    <t>197,36%</t>
  </si>
  <si>
    <t>178,70%</t>
  </si>
  <si>
    <t>221,23%</t>
  </si>
  <si>
    <t>203,70%</t>
  </si>
  <si>
    <t>143,61%</t>
  </si>
  <si>
    <t>175,28%</t>
  </si>
  <si>
    <t>189,24%</t>
  </si>
  <si>
    <t>180,94%</t>
  </si>
  <si>
    <t>177,03%</t>
  </si>
  <si>
    <t>161,21%</t>
  </si>
  <si>
    <t>190,78%</t>
  </si>
  <si>
    <t>136,34%</t>
  </si>
  <si>
    <t>168,28%</t>
  </si>
  <si>
    <t>212,85%</t>
  </si>
  <si>
    <t>146,22%</t>
  </si>
  <si>
    <t>200,57%</t>
  </si>
  <si>
    <t>119,15%</t>
  </si>
  <si>
    <t>127,88%</t>
  </si>
  <si>
    <t>221,63%</t>
  </si>
  <si>
    <t>204,77%</t>
  </si>
  <si>
    <t>183,50%</t>
  </si>
  <si>
    <t>167,16%</t>
  </si>
  <si>
    <t>153,77%</t>
  </si>
  <si>
    <t>92,82%</t>
  </si>
  <si>
    <t>155,32%</t>
  </si>
  <si>
    <t>195,20%</t>
  </si>
  <si>
    <t>179,25%</t>
  </si>
  <si>
    <t>142,47%</t>
  </si>
  <si>
    <t>177,93%</t>
  </si>
  <si>
    <t>195,58%</t>
  </si>
  <si>
    <t>218,70%</t>
  </si>
  <si>
    <t>130,23%</t>
  </si>
  <si>
    <t>220,68%</t>
  </si>
  <si>
    <t>224,71%</t>
  </si>
  <si>
    <t>161,35%</t>
  </si>
  <si>
    <t>193,47%</t>
  </si>
  <si>
    <t>286,76%</t>
  </si>
  <si>
    <t>224,28%</t>
  </si>
  <si>
    <t>177,22%</t>
  </si>
  <si>
    <t>228,05%</t>
  </si>
  <si>
    <t>236,08%</t>
  </si>
  <si>
    <t>225,98%</t>
  </si>
  <si>
    <t>184,18%</t>
  </si>
  <si>
    <t>186,92%</t>
  </si>
  <si>
    <t>193,29%</t>
  </si>
  <si>
    <t>238,58%</t>
  </si>
  <si>
    <t>189,47%</t>
  </si>
  <si>
    <t>169,06%</t>
  </si>
  <si>
    <t>218,34%</t>
  </si>
  <si>
    <t>216,62%</t>
  </si>
  <si>
    <t>196,69%</t>
  </si>
  <si>
    <t>129,82%</t>
  </si>
  <si>
    <t>189,38%</t>
  </si>
  <si>
    <t>211,86%</t>
  </si>
  <si>
    <t>200,45%</t>
  </si>
  <si>
    <t>168,22%</t>
  </si>
  <si>
    <t>108,77%</t>
  </si>
  <si>
    <t>162,83%</t>
  </si>
  <si>
    <t>188,83%</t>
  </si>
  <si>
    <t>133,83%</t>
  </si>
  <si>
    <t>171,21%</t>
  </si>
  <si>
    <t>187,65%</t>
  </si>
  <si>
    <t>175,49%</t>
  </si>
  <si>
    <t>166,40%</t>
  </si>
  <si>
    <t>180,81%</t>
  </si>
  <si>
    <t>172,20%</t>
  </si>
  <si>
    <t>184,11%</t>
  </si>
  <si>
    <t>160,41%</t>
  </si>
  <si>
    <t>184,28%</t>
  </si>
  <si>
    <t>163,14%</t>
  </si>
  <si>
    <t>150,24%</t>
  </si>
  <si>
    <t>255,14%</t>
  </si>
  <si>
    <t>225,61%</t>
  </si>
  <si>
    <t>153,21%</t>
  </si>
  <si>
    <t>210,82%</t>
  </si>
  <si>
    <t>170,53%</t>
  </si>
  <si>
    <t>162,57%</t>
  </si>
  <si>
    <t>144,72%</t>
  </si>
  <si>
    <t>180,11%</t>
  </si>
  <si>
    <t>207,34%</t>
  </si>
  <si>
    <t>173,64%</t>
  </si>
  <si>
    <t>200,64%</t>
  </si>
  <si>
    <t>232,24%</t>
  </si>
  <si>
    <t>195,62%</t>
  </si>
  <si>
    <t>220,54%</t>
  </si>
  <si>
    <t>133,41%</t>
  </si>
  <si>
    <t>68,67%</t>
  </si>
  <si>
    <t>125,40%</t>
  </si>
  <si>
    <t>196,22%</t>
  </si>
  <si>
    <t>253,01%</t>
  </si>
  <si>
    <t>197,87%</t>
  </si>
  <si>
    <t>164,72%</t>
  </si>
  <si>
    <t>216,51%</t>
  </si>
  <si>
    <t>178,30%</t>
  </si>
  <si>
    <t>111,72%</t>
  </si>
  <si>
    <t>139,64%</t>
  </si>
  <si>
    <t>83,29%</t>
  </si>
  <si>
    <t>174,97%</t>
  </si>
  <si>
    <t>126,57%</t>
  </si>
  <si>
    <t>122,83%</t>
  </si>
  <si>
    <t>125,43%</t>
  </si>
  <si>
    <t>102,58%</t>
  </si>
  <si>
    <t>162,38%</t>
  </si>
  <si>
    <t>151,59%</t>
  </si>
  <si>
    <t>212,15%</t>
  </si>
  <si>
    <t>111,61%</t>
  </si>
  <si>
    <t>137,55%</t>
  </si>
  <si>
    <t>182,60%</t>
  </si>
  <si>
    <t>110,25%</t>
  </si>
  <si>
    <t>131,65%</t>
  </si>
  <si>
    <t>162,33%</t>
  </si>
  <si>
    <t>144,87%</t>
  </si>
  <si>
    <t>201,67%</t>
  </si>
  <si>
    <t>133,13%</t>
  </si>
  <si>
    <t>171,92%</t>
  </si>
  <si>
    <t>67,48%</t>
  </si>
  <si>
    <t>116,08%</t>
  </si>
  <si>
    <t>215,70%</t>
  </si>
  <si>
    <t>130,53%</t>
  </si>
  <si>
    <t>118,70%</t>
  </si>
  <si>
    <t>116,13%</t>
  </si>
  <si>
    <t>125,65%</t>
  </si>
  <si>
    <t>175,96%</t>
  </si>
  <si>
    <t>187,34%</t>
  </si>
  <si>
    <t>156,73%</t>
  </si>
  <si>
    <t>174,59%</t>
  </si>
  <si>
    <t>125,12%</t>
  </si>
  <si>
    <t>181,35%</t>
  </si>
  <si>
    <t>163,33%</t>
  </si>
  <si>
    <t>118,53%</t>
  </si>
  <si>
    <t>209,83%</t>
  </si>
  <si>
    <t>89,46%</t>
  </si>
  <si>
    <t>60,00%</t>
  </si>
  <si>
    <t>92,01%</t>
  </si>
  <si>
    <t>191,72%</t>
  </si>
  <si>
    <t>196,71%</t>
  </si>
  <si>
    <t>199,38%</t>
  </si>
  <si>
    <t>183,00%</t>
  </si>
  <si>
    <t>308,37%</t>
  </si>
  <si>
    <t>117,50%</t>
  </si>
  <si>
    <t>134,15%</t>
  </si>
  <si>
    <t>112,90%</t>
  </si>
  <si>
    <t>107,97%</t>
  </si>
  <si>
    <t>134,66%</t>
  </si>
  <si>
    <t>142,44%</t>
  </si>
  <si>
    <t>116,10%</t>
  </si>
  <si>
    <t>123,76%</t>
  </si>
  <si>
    <t>159,47%</t>
  </si>
  <si>
    <t>135,63%</t>
  </si>
  <si>
    <t>206,12%</t>
  </si>
  <si>
    <t>82,35%</t>
  </si>
  <si>
    <t>163,82%</t>
  </si>
  <si>
    <t>146,97%</t>
  </si>
  <si>
    <t>166,08%</t>
  </si>
  <si>
    <t>206,36%</t>
  </si>
  <si>
    <t>140,11%</t>
  </si>
  <si>
    <t>144,89%</t>
  </si>
  <si>
    <t>169,42%</t>
  </si>
  <si>
    <t>56,84%</t>
  </si>
  <si>
    <t>181,06%</t>
  </si>
  <si>
    <t>157,02%</t>
  </si>
  <si>
    <t>154,11%</t>
  </si>
  <si>
    <t>106,52%</t>
  </si>
  <si>
    <t>166,98%</t>
  </si>
  <si>
    <t>163,69%</t>
  </si>
  <si>
    <t>168,18%</t>
  </si>
  <si>
    <t>178,26%</t>
  </si>
  <si>
    <t>162,71%</t>
  </si>
  <si>
    <t>123,33%</t>
  </si>
  <si>
    <t>105,45%</t>
  </si>
  <si>
    <t>53,82%</t>
  </si>
  <si>
    <t>188,22%</t>
  </si>
  <si>
    <t>75,40%</t>
  </si>
  <si>
    <t>73,84%</t>
  </si>
  <si>
    <t>228,11%</t>
  </si>
  <si>
    <t>148,80%</t>
  </si>
  <si>
    <t>144,74%</t>
  </si>
  <si>
    <t>100,99%</t>
  </si>
  <si>
    <t>117,41%</t>
  </si>
  <si>
    <t>165,06%</t>
  </si>
  <si>
    <t>107,95%</t>
  </si>
  <si>
    <t>119,00%</t>
  </si>
  <si>
    <t>101,57%</t>
  </si>
  <si>
    <t>140,70%</t>
  </si>
  <si>
    <t>193,74%</t>
  </si>
  <si>
    <t>115,02%</t>
  </si>
  <si>
    <t>111,21%</t>
  </si>
  <si>
    <t>53,63%</t>
  </si>
  <si>
    <t>73,97%</t>
  </si>
  <si>
    <t>211,35%</t>
  </si>
  <si>
    <t>201,96%</t>
  </si>
  <si>
    <t>224,43%</t>
  </si>
  <si>
    <t>196,03%</t>
  </si>
  <si>
    <t>153,47%</t>
  </si>
  <si>
    <t>142,00%</t>
  </si>
  <si>
    <t>48,89%</t>
  </si>
  <si>
    <t>256,59%</t>
  </si>
  <si>
    <t>110,93%</t>
  </si>
  <si>
    <t>116,66%</t>
  </si>
  <si>
    <t>161,40%</t>
  </si>
  <si>
    <t>52,55%</t>
  </si>
  <si>
    <t>128,29%</t>
  </si>
  <si>
    <t>180,78%</t>
  </si>
  <si>
    <t>147,12%</t>
  </si>
  <si>
    <t>114,40%</t>
  </si>
  <si>
    <t>102,15%</t>
  </si>
  <si>
    <t>146,75%</t>
  </si>
  <si>
    <t>131,27%</t>
  </si>
  <si>
    <t>126,44%</t>
  </si>
  <si>
    <t>55,89%</t>
  </si>
  <si>
    <t>266,47%</t>
  </si>
  <si>
    <t>82,01%</t>
  </si>
  <si>
    <t>168,71%</t>
  </si>
  <si>
    <t>144,44%</t>
  </si>
  <si>
    <t>163,90%</t>
  </si>
  <si>
    <t>160,08%</t>
  </si>
  <si>
    <t>271,31%</t>
  </si>
  <si>
    <t>227,86%</t>
  </si>
  <si>
    <t>182,00%</t>
  </si>
  <si>
    <t>135,80%</t>
  </si>
  <si>
    <t>130,01%</t>
  </si>
  <si>
    <t>127,73%</t>
  </si>
  <si>
    <t>214,06%</t>
  </si>
  <si>
    <t>120,98%</t>
  </si>
  <si>
    <t>161,99%</t>
  </si>
  <si>
    <t>139,60%</t>
  </si>
  <si>
    <t>124,73%</t>
  </si>
  <si>
    <t>119,67%</t>
  </si>
  <si>
    <t>113,01%</t>
  </si>
  <si>
    <t>120,68%</t>
  </si>
  <si>
    <t>136,61%</t>
  </si>
  <si>
    <t>113,67%</t>
  </si>
  <si>
    <t>234,89%</t>
  </si>
  <si>
    <t>185,38%</t>
  </si>
  <si>
    <t>97,32%</t>
  </si>
  <si>
    <t>106,69%</t>
  </si>
  <si>
    <t>84,49%</t>
  </si>
  <si>
    <t>270,06%</t>
  </si>
  <si>
    <t>130,35%</t>
  </si>
  <si>
    <t>114,57%</t>
  </si>
  <si>
    <t>115,43%</t>
  </si>
  <si>
    <t>115,35%</t>
  </si>
  <si>
    <t>212,98%</t>
  </si>
  <si>
    <t>154,70%</t>
  </si>
  <si>
    <t>109,54%</t>
  </si>
  <si>
    <t>80,73%</t>
  </si>
  <si>
    <t>188,10%</t>
  </si>
  <si>
    <t>228,01%</t>
  </si>
  <si>
    <t>136,39%</t>
  </si>
  <si>
    <t>64,73%</t>
  </si>
  <si>
    <t>163,13%</t>
  </si>
  <si>
    <t>107,63%</t>
  </si>
  <si>
    <t>183,24%</t>
  </si>
  <si>
    <t>163,72%</t>
  </si>
  <si>
    <t>146,25%</t>
  </si>
  <si>
    <t>107,71%</t>
  </si>
  <si>
    <t>53,51%</t>
  </si>
  <si>
    <t>260,41%</t>
  </si>
  <si>
    <t>185,34%</t>
  </si>
  <si>
    <t>137,94%</t>
  </si>
  <si>
    <t>105,40%</t>
  </si>
  <si>
    <t>109,28%</t>
  </si>
  <si>
    <t>100,28%</t>
  </si>
  <si>
    <t>173,78%</t>
  </si>
  <si>
    <t>90,44%</t>
  </si>
  <si>
    <t>247,00%</t>
  </si>
  <si>
    <t>64,64%</t>
  </si>
  <si>
    <t>141,60%</t>
  </si>
  <si>
    <t>130,15%</t>
  </si>
  <si>
    <t>136,50%</t>
  </si>
  <si>
    <t>111,39%</t>
  </si>
  <si>
    <t>117,13%</t>
  </si>
  <si>
    <t>187,56%</t>
  </si>
  <si>
    <t>77,31%</t>
  </si>
  <si>
    <t>188,02%</t>
  </si>
  <si>
    <t>91,85%</t>
  </si>
  <si>
    <t>170,45%</t>
  </si>
  <si>
    <t>140,33%</t>
  </si>
  <si>
    <t>125,62%</t>
  </si>
  <si>
    <t>233,72%</t>
  </si>
  <si>
    <t>180,69%</t>
  </si>
  <si>
    <t>95,40%</t>
  </si>
  <si>
    <t>218,20%</t>
  </si>
  <si>
    <t>64,72%</t>
  </si>
  <si>
    <t>146,15%</t>
  </si>
  <si>
    <t>124,82%</t>
  </si>
  <si>
    <t>155,48%</t>
  </si>
  <si>
    <t>131,06%</t>
  </si>
  <si>
    <t>134,56%</t>
  </si>
  <si>
    <t>146,70%</t>
  </si>
  <si>
    <t>112,03%</t>
  </si>
  <si>
    <t>155,97%</t>
  </si>
  <si>
    <t>217,51%</t>
  </si>
  <si>
    <t>111,78%</t>
  </si>
  <si>
    <t>205,85%</t>
  </si>
  <si>
    <t>141,54%</t>
  </si>
  <si>
    <t>141,70%</t>
  </si>
  <si>
    <t>156,40%</t>
  </si>
  <si>
    <t>148,99%</t>
  </si>
  <si>
    <t>137,09%</t>
  </si>
  <si>
    <t>144,06%</t>
  </si>
  <si>
    <t>167,10%</t>
  </si>
  <si>
    <t>174,88%</t>
  </si>
  <si>
    <t>158,12%</t>
  </si>
  <si>
    <t>233,48%</t>
  </si>
  <si>
    <t>220,12%</t>
  </si>
  <si>
    <t>136,87%</t>
  </si>
  <si>
    <t>126,99%</t>
  </si>
  <si>
    <t>113,96%</t>
  </si>
  <si>
    <t>108,56%</t>
  </si>
  <si>
    <t>152,14%</t>
  </si>
  <si>
    <t>121,56%</t>
  </si>
  <si>
    <t>203,37%</t>
  </si>
  <si>
    <t>122,22%</t>
  </si>
  <si>
    <t>102,04%</t>
  </si>
  <si>
    <t>221,30%</t>
  </si>
  <si>
    <t>108,81%</t>
  </si>
  <si>
    <t>171,40%</t>
  </si>
  <si>
    <t>114,34%</t>
  </si>
  <si>
    <t>215,82%</t>
  </si>
  <si>
    <t>104,54%</t>
  </si>
  <si>
    <t>74,69%</t>
  </si>
  <si>
    <t>135,19%</t>
  </si>
  <si>
    <t>127,05%</t>
  </si>
  <si>
    <t>176,71%</t>
  </si>
  <si>
    <t>218,88%</t>
  </si>
  <si>
    <t>163,09%</t>
  </si>
  <si>
    <t>109,00%</t>
  </si>
  <si>
    <t>133,94%</t>
  </si>
  <si>
    <t>102,55%</t>
  </si>
  <si>
    <t>128,52%</t>
  </si>
  <si>
    <t>174,48%</t>
  </si>
  <si>
    <t>162,07%</t>
  </si>
  <si>
    <t>100,86%</t>
  </si>
  <si>
    <t>219,68%</t>
  </si>
  <si>
    <t>65,09%</t>
  </si>
  <si>
    <t>142,57%</t>
  </si>
  <si>
    <t>93,53%</t>
  </si>
  <si>
    <t>186,91%</t>
  </si>
  <si>
    <t>118,28%</t>
  </si>
  <si>
    <t>155,69%</t>
  </si>
  <si>
    <t>183,96%</t>
  </si>
  <si>
    <t>154,18%</t>
  </si>
  <si>
    <t>156,05%</t>
  </si>
  <si>
    <t>128,53%</t>
  </si>
  <si>
    <t>168,17%</t>
  </si>
  <si>
    <t>212,37%</t>
  </si>
  <si>
    <t>222,22%</t>
  </si>
  <si>
    <t>59,06%</t>
  </si>
  <si>
    <t>105,65%</t>
  </si>
  <si>
    <t>201,26%</t>
  </si>
  <si>
    <t>85,31%</t>
  </si>
  <si>
    <t>131,08%</t>
  </si>
  <si>
    <t>119,14%</t>
  </si>
  <si>
    <t>225,51%</t>
  </si>
  <si>
    <t>143,76%</t>
  </si>
  <si>
    <t>123,45%</t>
  </si>
  <si>
    <t>105,18%</t>
  </si>
  <si>
    <t>226,77%</t>
  </si>
  <si>
    <t>157,79%</t>
  </si>
  <si>
    <t>115,27%</t>
  </si>
  <si>
    <t>210,37%</t>
  </si>
  <si>
    <t>106,44%</t>
  </si>
  <si>
    <t>135,92%</t>
  </si>
  <si>
    <t>121,65%</t>
  </si>
  <si>
    <t>101,75%</t>
  </si>
  <si>
    <t>96,04%</t>
  </si>
  <si>
    <t>64,26%</t>
  </si>
  <si>
    <t>209,08%</t>
  </si>
  <si>
    <t>57,44%</t>
  </si>
  <si>
    <t>110,41%</t>
  </si>
  <si>
    <t>232,55%</t>
  </si>
  <si>
    <t>78,67%</t>
  </si>
  <si>
    <t>81,79%</t>
  </si>
  <si>
    <t>115,11%</t>
  </si>
  <si>
    <t>127,08%</t>
  </si>
  <si>
    <t>95,92%</t>
  </si>
  <si>
    <t>132,12%</t>
  </si>
  <si>
    <t>120,19%</t>
  </si>
  <si>
    <t>78,70%</t>
  </si>
  <si>
    <t>145,46%</t>
  </si>
  <si>
    <t>116,92%</t>
  </si>
  <si>
    <t>153,64%</t>
  </si>
  <si>
    <t>116,69%</t>
  </si>
  <si>
    <t>116,20%</t>
  </si>
  <si>
    <t>127,71%</t>
  </si>
  <si>
    <t>122,37%</t>
  </si>
  <si>
    <t>136,77%</t>
  </si>
  <si>
    <t>172,63%</t>
  </si>
  <si>
    <t>114,00%</t>
  </si>
  <si>
    <t>112,34%</t>
  </si>
  <si>
    <t>111,33%</t>
  </si>
  <si>
    <t>173,48%</t>
  </si>
  <si>
    <t>71,71%</t>
  </si>
  <si>
    <t>130,19%</t>
  </si>
  <si>
    <t>117,15%</t>
  </si>
  <si>
    <t>129,43%</t>
  </si>
  <si>
    <t>116,49%</t>
  </si>
  <si>
    <t>119,93%</t>
  </si>
  <si>
    <t>130,93%</t>
  </si>
  <si>
    <t>148,41%</t>
  </si>
  <si>
    <t>113,49%</t>
  </si>
  <si>
    <t>126,33%</t>
  </si>
  <si>
    <t>208,93%</t>
  </si>
  <si>
    <t>205,51%</t>
  </si>
  <si>
    <t>163,60%</t>
  </si>
  <si>
    <t>123,01%</t>
  </si>
  <si>
    <t>106,89%</t>
  </si>
  <si>
    <t>98,61%</t>
  </si>
  <si>
    <t>112,21%</t>
  </si>
  <si>
    <t>201,45%</t>
  </si>
  <si>
    <t>101,60%</t>
  </si>
  <si>
    <t>77,36%</t>
  </si>
  <si>
    <t>136,47%</t>
  </si>
  <si>
    <t>81,73%</t>
  </si>
  <si>
    <t>64,35%</t>
  </si>
  <si>
    <t>162,63%</t>
  </si>
  <si>
    <t>135,08%</t>
  </si>
  <si>
    <t>98,76%</t>
  </si>
  <si>
    <t>140,47%</t>
  </si>
  <si>
    <t>138,96%</t>
  </si>
  <si>
    <t>114,55%</t>
  </si>
  <si>
    <t>190,16%</t>
  </si>
  <si>
    <t>254,73%</t>
  </si>
  <si>
    <t>96,22%</t>
  </si>
  <si>
    <t>121,79%</t>
  </si>
  <si>
    <t>204,73%</t>
  </si>
  <si>
    <t>175,52%</t>
  </si>
  <si>
    <t>299,14%</t>
  </si>
  <si>
    <t>175,43%</t>
  </si>
  <si>
    <t>77,77%</t>
  </si>
  <si>
    <t>77,69%</t>
  </si>
  <si>
    <t>141,38%</t>
  </si>
  <si>
    <t>173,32%</t>
  </si>
  <si>
    <t>111,11%</t>
  </si>
  <si>
    <t>74,56%</t>
  </si>
  <si>
    <t>83,78%</t>
  </si>
  <si>
    <t>192,51%</t>
  </si>
  <si>
    <t>71,09%</t>
  </si>
  <si>
    <t>150,05%</t>
  </si>
  <si>
    <t>143,99%</t>
  </si>
  <si>
    <t>168,35%</t>
  </si>
  <si>
    <t>135,90%</t>
  </si>
  <si>
    <t>131,57%</t>
  </si>
  <si>
    <t>125,76%</t>
  </si>
  <si>
    <t>215,11%</t>
  </si>
  <si>
    <t>197,70%</t>
  </si>
  <si>
    <t>106,29%</t>
  </si>
  <si>
    <t>134,71%</t>
  </si>
  <si>
    <t>160,99%</t>
  </si>
  <si>
    <t>159,23%</t>
  </si>
  <si>
    <t>115,60%</t>
  </si>
  <si>
    <t>161,33%</t>
  </si>
  <si>
    <t>100,18%</t>
  </si>
  <si>
    <t>130,64%</t>
  </si>
  <si>
    <t>126,73%</t>
  </si>
  <si>
    <t>170,47%</t>
  </si>
  <si>
    <t>196,20%</t>
  </si>
  <si>
    <t>159,89%</t>
  </si>
  <si>
    <t>100,47%</t>
  </si>
  <si>
    <t>72,99%</t>
  </si>
  <si>
    <t>172,24%</t>
  </si>
  <si>
    <t>143,80%</t>
  </si>
  <si>
    <t>117,35%</t>
  </si>
  <si>
    <t>89,34%</t>
  </si>
  <si>
    <t>147,83%</t>
  </si>
  <si>
    <t>178,81%</t>
  </si>
  <si>
    <t>131,67%</t>
  </si>
  <si>
    <t>199,61%</t>
  </si>
  <si>
    <t>155,01%</t>
  </si>
  <si>
    <t>121,51%</t>
  </si>
  <si>
    <t>174,25%</t>
  </si>
  <si>
    <t>126,03%</t>
  </si>
  <si>
    <t>160,03%</t>
  </si>
  <si>
    <t>166,31%</t>
  </si>
  <si>
    <t>125,70%</t>
  </si>
  <si>
    <t>261,04%</t>
  </si>
  <si>
    <t>129,54%</t>
  </si>
  <si>
    <t>140,61%</t>
  </si>
  <si>
    <t>165,86%</t>
  </si>
  <si>
    <t>203,31%</t>
  </si>
  <si>
    <t>104,99%</t>
  </si>
  <si>
    <t>145,48%</t>
  </si>
  <si>
    <t>120,87%</t>
  </si>
  <si>
    <t>133,33%</t>
  </si>
  <si>
    <t>60,04%</t>
  </si>
  <si>
    <t>153,28%</t>
  </si>
  <si>
    <t>132,50%</t>
  </si>
  <si>
    <t>151,71%</t>
  </si>
  <si>
    <t>124,77%</t>
  </si>
  <si>
    <t>211,03%</t>
  </si>
  <si>
    <t>237,28%</t>
  </si>
  <si>
    <t>105,58%</t>
  </si>
  <si>
    <t>142,11%</t>
  </si>
  <si>
    <t>106,45%</t>
  </si>
  <si>
    <t>101,07%</t>
  </si>
  <si>
    <t>111,27%</t>
  </si>
  <si>
    <t>108,89%</t>
  </si>
  <si>
    <t>127,81%</t>
  </si>
  <si>
    <t>76,47%</t>
  </si>
  <si>
    <t>123,09%</t>
  </si>
  <si>
    <t>157,41%</t>
  </si>
  <si>
    <t>192,46%</t>
  </si>
  <si>
    <t>180,04%</t>
  </si>
  <si>
    <t>156,36%</t>
  </si>
  <si>
    <t>196,29%</t>
  </si>
  <si>
    <t>133,62%</t>
  </si>
  <si>
    <t>109,76%</t>
  </si>
  <si>
    <t>150,98%</t>
  </si>
  <si>
    <t>144,84%</t>
  </si>
  <si>
    <t>167,27%</t>
  </si>
  <si>
    <t>114,08%</t>
  </si>
  <si>
    <t>162,09%</t>
  </si>
  <si>
    <t>119,88%</t>
  </si>
  <si>
    <t>144,95%</t>
  </si>
  <si>
    <t>83,08%</t>
  </si>
  <si>
    <t>145,00%</t>
  </si>
  <si>
    <t>214,13%</t>
  </si>
  <si>
    <t>136,35%</t>
  </si>
  <si>
    <t>143,72%</t>
  </si>
  <si>
    <t>146,44%</t>
  </si>
  <si>
    <t>154,44%</t>
  </si>
  <si>
    <t>152,90%</t>
  </si>
  <si>
    <t>149,97%</t>
  </si>
  <si>
    <t>181,11%</t>
  </si>
  <si>
    <t>134,33%</t>
  </si>
  <si>
    <t>148,57%</t>
  </si>
  <si>
    <t>105,56%</t>
  </si>
  <si>
    <t>162,41%</t>
  </si>
  <si>
    <t>123,54%</t>
  </si>
  <si>
    <t>73,29%</t>
  </si>
  <si>
    <t>197,07%</t>
  </si>
  <si>
    <t>139,32%</t>
  </si>
  <si>
    <t>205,64%</t>
  </si>
  <si>
    <t>176,50%</t>
  </si>
  <si>
    <t>170,36%</t>
  </si>
  <si>
    <t>167,79%</t>
  </si>
  <si>
    <t>142,28%</t>
  </si>
  <si>
    <t>181,22%</t>
  </si>
  <si>
    <t>196,85%</t>
  </si>
  <si>
    <t>127,85%</t>
  </si>
  <si>
    <t>217,79%</t>
  </si>
  <si>
    <t>188,55%</t>
  </si>
  <si>
    <t>111,50%</t>
  </si>
  <si>
    <t>160,25%</t>
  </si>
  <si>
    <t>142,75%</t>
  </si>
  <si>
    <t>253,53%</t>
  </si>
  <si>
    <t>149,87%</t>
  </si>
  <si>
    <t>139,38%</t>
  </si>
  <si>
    <t>139,08%</t>
  </si>
  <si>
    <t>153,55%</t>
  </si>
  <si>
    <t>180,97%</t>
  </si>
  <si>
    <t>127,60%</t>
  </si>
  <si>
    <t>135,79%</t>
  </si>
  <si>
    <t>216,72%</t>
  </si>
  <si>
    <t>132,42%</t>
  </si>
  <si>
    <t>140,52%</t>
  </si>
  <si>
    <t>121,30%</t>
  </si>
  <si>
    <t>74,28%</t>
  </si>
  <si>
    <t>111,99%</t>
  </si>
  <si>
    <t>123,36%</t>
  </si>
  <si>
    <t>122,12%</t>
  </si>
  <si>
    <t>144,81%</t>
  </si>
  <si>
    <t>116,97%</t>
  </si>
  <si>
    <t>156,34%</t>
  </si>
  <si>
    <t>121,33%</t>
  </si>
  <si>
    <t>132,69%</t>
  </si>
  <si>
    <t>131,46%</t>
  </si>
  <si>
    <t>164,33%</t>
  </si>
  <si>
    <t>127,38%</t>
  </si>
  <si>
    <t>163,52%</t>
  </si>
  <si>
    <t>126,96%</t>
  </si>
  <si>
    <t>207,22%</t>
  </si>
  <si>
    <t>127,01%</t>
  </si>
  <si>
    <t>106,73%</t>
  </si>
  <si>
    <t>111,94%</t>
  </si>
  <si>
    <t>162,74%</t>
  </si>
  <si>
    <t>135,53%</t>
  </si>
  <si>
    <t>161,06%</t>
  </si>
  <si>
    <t>144,41%</t>
  </si>
  <si>
    <t>219,02%</t>
  </si>
  <si>
    <t>146,81%</t>
  </si>
  <si>
    <t>137,17%</t>
  </si>
  <si>
    <t>145,13%</t>
  </si>
  <si>
    <t>186,94%</t>
  </si>
  <si>
    <t>192,73%</t>
  </si>
  <si>
    <t>163,01%</t>
  </si>
  <si>
    <t>144,32%</t>
  </si>
  <si>
    <t>167,62%</t>
  </si>
  <si>
    <t>142,97%</t>
  </si>
  <si>
    <t>130,17%</t>
  </si>
  <si>
    <t>211,99%</t>
  </si>
  <si>
    <t>186,08%</t>
  </si>
  <si>
    <t>84,05%</t>
  </si>
  <si>
    <t>139,19%</t>
  </si>
  <si>
    <t>274,47%</t>
  </si>
  <si>
    <t>111,19%</t>
  </si>
  <si>
    <t>82,22%</t>
  </si>
  <si>
    <t>123,52%</t>
  </si>
  <si>
    <t>112,94%</t>
  </si>
  <si>
    <t>148,97%</t>
  </si>
  <si>
    <t>102,79%</t>
  </si>
  <si>
    <t>196,51%</t>
  </si>
  <si>
    <t>125,05%</t>
  </si>
  <si>
    <t>136,38%</t>
  </si>
  <si>
    <t>139,57%</t>
  </si>
  <si>
    <t>165,88%</t>
  </si>
  <si>
    <t>116,70%</t>
  </si>
  <si>
    <t>123,58%</t>
  </si>
  <si>
    <t>128,94%</t>
  </si>
  <si>
    <t>123,20%</t>
  </si>
  <si>
    <t>129,07%</t>
  </si>
  <si>
    <t>143,01%</t>
  </si>
  <si>
    <t>177,25%</t>
  </si>
  <si>
    <t>185,08%</t>
  </si>
  <si>
    <t>104,12%</t>
  </si>
  <si>
    <t>147,58%</t>
  </si>
  <si>
    <t>126,17%</t>
  </si>
  <si>
    <t>185,75%</t>
  </si>
  <si>
    <t>131,77%</t>
  </si>
  <si>
    <t>150,58%</t>
  </si>
  <si>
    <t>192,62%</t>
  </si>
  <si>
    <t>164,51%</t>
  </si>
  <si>
    <t>101,73%</t>
  </si>
  <si>
    <t>191,62%</t>
  </si>
  <si>
    <t>161,29%</t>
  </si>
  <si>
    <t>135,50%</t>
  </si>
  <si>
    <t>92,74%</t>
  </si>
  <si>
    <t>156,27%</t>
  </si>
  <si>
    <t>178,54%</t>
  </si>
  <si>
    <t>156,51%</t>
  </si>
  <si>
    <t>157,60%</t>
  </si>
  <si>
    <t>175,53%</t>
  </si>
  <si>
    <t>194,76%</t>
  </si>
  <si>
    <t>179,09%</t>
  </si>
  <si>
    <t>241,93%</t>
  </si>
  <si>
    <t>104,87%</t>
  </si>
  <si>
    <t>174,50%</t>
  </si>
  <si>
    <t>168,61%</t>
  </si>
  <si>
    <t>157,72%</t>
  </si>
  <si>
    <t>288,11%</t>
  </si>
  <si>
    <t>179,85%</t>
  </si>
  <si>
    <t>168,24%</t>
  </si>
  <si>
    <t>126,89%</t>
  </si>
  <si>
    <t>111,85%</t>
  </si>
  <si>
    <t>215,92%</t>
  </si>
  <si>
    <t>156,63%</t>
  </si>
  <si>
    <t>175,18%</t>
  </si>
  <si>
    <t>182,08%</t>
  </si>
  <si>
    <t>190,04%</t>
  </si>
  <si>
    <t>146,28%</t>
  </si>
  <si>
    <t>178,98%</t>
  </si>
  <si>
    <t>170,46%</t>
  </si>
  <si>
    <t>110,57%</t>
  </si>
  <si>
    <t>140,02%</t>
  </si>
  <si>
    <t>167,51%</t>
  </si>
  <si>
    <t>125,56%</t>
  </si>
  <si>
    <t>251,97%</t>
  </si>
  <si>
    <t>184,95%</t>
  </si>
  <si>
    <t>176,92%</t>
  </si>
  <si>
    <t>144,86%</t>
  </si>
  <si>
    <t>138,06%</t>
  </si>
  <si>
    <t>114,67%</t>
  </si>
  <si>
    <t>200,04%</t>
  </si>
  <si>
    <t>143,83%</t>
  </si>
  <si>
    <t>133,75%</t>
  </si>
  <si>
    <t>179,93%</t>
  </si>
  <si>
    <t>177,80%</t>
  </si>
  <si>
    <t>190,57%</t>
  </si>
  <si>
    <t>205,10%</t>
  </si>
  <si>
    <t>103,40%</t>
  </si>
  <si>
    <t>186,40%</t>
  </si>
  <si>
    <t>215,84%</t>
  </si>
  <si>
    <t>106,86%</t>
  </si>
  <si>
    <t>106,90%</t>
  </si>
  <si>
    <t>117,65%</t>
  </si>
  <si>
    <t>145,68%</t>
  </si>
  <si>
    <t>131,70%</t>
  </si>
  <si>
    <t>160,88%</t>
  </si>
  <si>
    <t>142,48%</t>
  </si>
  <si>
    <t>117,12%</t>
  </si>
  <si>
    <t>220,32%</t>
  </si>
  <si>
    <t>74,30%</t>
  </si>
  <si>
    <t>128,23%</t>
  </si>
  <si>
    <t>157,48%</t>
  </si>
  <si>
    <t>124,86%</t>
  </si>
  <si>
    <t>182,24%</t>
  </si>
  <si>
    <t>20,23%</t>
  </si>
  <si>
    <t>201,14%</t>
  </si>
  <si>
    <t>138,04%</t>
  </si>
  <si>
    <t>191,38%</t>
  </si>
  <si>
    <t>242,63%</t>
  </si>
  <si>
    <t>44,34%</t>
  </si>
  <si>
    <t>29,14%</t>
  </si>
  <si>
    <t>149,24%</t>
  </si>
  <si>
    <t>106,84%</t>
  </si>
  <si>
    <t>127,48%</t>
  </si>
  <si>
    <t>185,05%</t>
  </si>
  <si>
    <t>217,49%</t>
  </si>
  <si>
    <t>102,09%</t>
  </si>
  <si>
    <t>171,31%</t>
  </si>
  <si>
    <t>177,58%</t>
  </si>
  <si>
    <t>139,79%</t>
  </si>
  <si>
    <t>59,56%</t>
  </si>
  <si>
    <t>129,15%</t>
  </si>
  <si>
    <t>103,65%</t>
  </si>
  <si>
    <t>138,12%</t>
  </si>
  <si>
    <t>81,62%</t>
  </si>
  <si>
    <t>190,01%</t>
  </si>
  <si>
    <t>75,18%</t>
  </si>
  <si>
    <t>69,06%</t>
  </si>
  <si>
    <t>108,64%</t>
  </si>
  <si>
    <t>273,25%</t>
  </si>
  <si>
    <t>59,69%</t>
  </si>
  <si>
    <t>134,81%</t>
  </si>
  <si>
    <t>260,38%</t>
  </si>
  <si>
    <t>127,65%</t>
  </si>
  <si>
    <t>175,54%</t>
  </si>
  <si>
    <t>173,46%</t>
  </si>
  <si>
    <t>217,19%</t>
  </si>
  <si>
    <t>44,31%</t>
  </si>
  <si>
    <t>202,74%</t>
  </si>
  <si>
    <t>203,60%</t>
  </si>
  <si>
    <t>72,15%</t>
  </si>
  <si>
    <t>49,07%</t>
  </si>
  <si>
    <t>113,93%</t>
  </si>
  <si>
    <t>82,40%</t>
  </si>
  <si>
    <t>46,33%</t>
  </si>
  <si>
    <t>235,03%</t>
  </si>
  <si>
    <t>100,50%</t>
  </si>
  <si>
    <t>54,52%</t>
  </si>
  <si>
    <t>143,46%</t>
  </si>
  <si>
    <t>88,98%</t>
  </si>
  <si>
    <t>101,13%</t>
  </si>
  <si>
    <t>108,80%</t>
  </si>
  <si>
    <t>158,93%</t>
  </si>
  <si>
    <t>65,89%</t>
  </si>
  <si>
    <t>92,26%</t>
  </si>
  <si>
    <t>129,00%</t>
  </si>
  <si>
    <t>65,81%</t>
  </si>
  <si>
    <t>136,45%</t>
  </si>
  <si>
    <t>69,56%</t>
  </si>
  <si>
    <t>99,38%</t>
  </si>
  <si>
    <t>80,34%</t>
  </si>
  <si>
    <t>162,82%</t>
  </si>
  <si>
    <t>157,61%</t>
  </si>
  <si>
    <t>192,11%</t>
  </si>
  <si>
    <t>105,38%</t>
  </si>
  <si>
    <t>65,37%</t>
  </si>
  <si>
    <t>108,03%</t>
  </si>
  <si>
    <t>143,20%</t>
  </si>
  <si>
    <t>142,40%</t>
  </si>
  <si>
    <t>70,97%</t>
  </si>
  <si>
    <t>59,42%</t>
  </si>
  <si>
    <t>242,29%</t>
  </si>
  <si>
    <t>139,26%</t>
  </si>
  <si>
    <t>94,08%</t>
  </si>
  <si>
    <t>41,94%</t>
  </si>
  <si>
    <t>80,44%</t>
  </si>
  <si>
    <t>52,68%</t>
  </si>
  <si>
    <t>215,95%</t>
  </si>
  <si>
    <t>125,04%</t>
  </si>
  <si>
    <t>175,20%</t>
  </si>
  <si>
    <t>124,94%</t>
  </si>
  <si>
    <t>103,67%</t>
  </si>
  <si>
    <t>103,75%</t>
  </si>
  <si>
    <t>174,60%</t>
  </si>
  <si>
    <t>100,25%</t>
  </si>
  <si>
    <t>80,95%</t>
  </si>
  <si>
    <t>120,63%</t>
  </si>
  <si>
    <t>163,55%</t>
  </si>
  <si>
    <t>26,14%</t>
  </si>
  <si>
    <t>113,24%</t>
  </si>
  <si>
    <t>84,55%</t>
  </si>
  <si>
    <t>216,04%</t>
  </si>
  <si>
    <t>141,15%</t>
  </si>
  <si>
    <t>92,81%</t>
  </si>
  <si>
    <t>129,69%</t>
  </si>
  <si>
    <t>106,46%</t>
  </si>
  <si>
    <t>64,67%</t>
  </si>
  <si>
    <t>234,33%</t>
  </si>
  <si>
    <t>79,10%</t>
  </si>
  <si>
    <t>223,07%</t>
  </si>
  <si>
    <t>203,21%</t>
  </si>
  <si>
    <t>210,48%</t>
  </si>
  <si>
    <t>123,94%</t>
  </si>
  <si>
    <t>148,66%</t>
  </si>
  <si>
    <t>220,84%</t>
  </si>
  <si>
    <t>78,87%</t>
  </si>
  <si>
    <t>176,70%</t>
  </si>
  <si>
    <t>122,91%</t>
  </si>
  <si>
    <t>235,37%</t>
  </si>
  <si>
    <t>224,11%</t>
  </si>
  <si>
    <t>66,76%</t>
  </si>
  <si>
    <t>174,69%</t>
  </si>
  <si>
    <t>180,36%</t>
  </si>
  <si>
    <t>116,36%</t>
  </si>
  <si>
    <t>215,25%</t>
  </si>
  <si>
    <t>148,87%</t>
  </si>
  <si>
    <t>169,70%</t>
  </si>
  <si>
    <t>101,21%</t>
  </si>
  <si>
    <t>86,87%</t>
  </si>
  <si>
    <t>143,51%</t>
  </si>
  <si>
    <t>141,11%</t>
  </si>
  <si>
    <t>101,44%</t>
  </si>
  <si>
    <t>163,37%</t>
  </si>
  <si>
    <t>5,60%</t>
  </si>
  <si>
    <t>42,99%</t>
  </si>
  <si>
    <t>120,30%</t>
  </si>
  <si>
    <t>37,33%</t>
  </si>
  <si>
    <t>51,35%</t>
  </si>
  <si>
    <t>115,06%</t>
  </si>
  <si>
    <t>54,72%</t>
  </si>
  <si>
    <t>134,13%</t>
  </si>
  <si>
    <t>114,17%</t>
  </si>
  <si>
    <t>65,26%</t>
  </si>
  <si>
    <t>109,63%</t>
  </si>
  <si>
    <t>49,55%</t>
  </si>
  <si>
    <t>180,68%</t>
  </si>
  <si>
    <t>137,81%</t>
  </si>
  <si>
    <t>129,22%</t>
  </si>
  <si>
    <t>136,99%</t>
  </si>
  <si>
    <t>182,84%</t>
  </si>
  <si>
    <t>55,42%</t>
  </si>
  <si>
    <t>193,63%</t>
  </si>
  <si>
    <t>102,47%</t>
  </si>
  <si>
    <t>155,30%</t>
  </si>
  <si>
    <t>173,01%</t>
  </si>
  <si>
    <t>71,69%</t>
  </si>
  <si>
    <t>101,93%</t>
  </si>
  <si>
    <t>148,20%</t>
  </si>
  <si>
    <t>103,00%</t>
  </si>
  <si>
    <t>102,27%</t>
  </si>
  <si>
    <t>71,75%</t>
  </si>
  <si>
    <t>81,91%</t>
  </si>
  <si>
    <t>35,78%</t>
  </si>
  <si>
    <t>162,56%</t>
  </si>
  <si>
    <t>39,88%</t>
  </si>
  <si>
    <t>118,03%</t>
  </si>
  <si>
    <t>76,87%</t>
  </si>
  <si>
    <t>30,32%</t>
  </si>
  <si>
    <t>112,69%</t>
  </si>
  <si>
    <t>86,35%</t>
  </si>
  <si>
    <t>59,64%</t>
  </si>
  <si>
    <t>122,57%</t>
  </si>
  <si>
    <t>166,55%</t>
  </si>
  <si>
    <t>206,62%</t>
  </si>
  <si>
    <t>21,84%</t>
  </si>
  <si>
    <t>84,25%</t>
  </si>
  <si>
    <t>60,91%</t>
  </si>
  <si>
    <t>126,42%</t>
  </si>
  <si>
    <t>152,20%</t>
  </si>
  <si>
    <t>109,42%</t>
  </si>
  <si>
    <t>94,68%</t>
  </si>
  <si>
    <t>69,93%</t>
  </si>
  <si>
    <t>160,14%</t>
  </si>
  <si>
    <t>164,55%</t>
  </si>
  <si>
    <t>143,16%</t>
  </si>
  <si>
    <t>68,11%</t>
  </si>
  <si>
    <t>142,82%</t>
  </si>
  <si>
    <t>134,10%</t>
  </si>
  <si>
    <t>108,37%</t>
  </si>
  <si>
    <t>195,23%</t>
  </si>
  <si>
    <t>57,04%</t>
  </si>
  <si>
    <t>187,12%</t>
  </si>
  <si>
    <t>65,99%</t>
  </si>
  <si>
    <t>33,75%</t>
  </si>
  <si>
    <t>65,43%</t>
  </si>
  <si>
    <t>147,55%</t>
  </si>
  <si>
    <t>71,34%</t>
  </si>
  <si>
    <t>148,90%</t>
  </si>
  <si>
    <t>175,83%</t>
  </si>
  <si>
    <t>187,14%</t>
  </si>
  <si>
    <t>287,44%</t>
  </si>
  <si>
    <t>103,56%</t>
  </si>
  <si>
    <t>106,31%</t>
  </si>
  <si>
    <t>174,35%</t>
  </si>
  <si>
    <t>188,17%</t>
  </si>
  <si>
    <t>71,01%</t>
  </si>
  <si>
    <t>113,65%</t>
  </si>
  <si>
    <t>93,49%</t>
  </si>
  <si>
    <t>279,91%</t>
  </si>
  <si>
    <t>141,48%</t>
  </si>
  <si>
    <t>100,06%</t>
  </si>
  <si>
    <t>24,86%</t>
  </si>
  <si>
    <t>74,96%</t>
  </si>
  <si>
    <t>65,93%</t>
  </si>
  <si>
    <t>37,01%</t>
  </si>
  <si>
    <t>56,37%</t>
  </si>
  <si>
    <t>164,56%</t>
  </si>
  <si>
    <t>73,44%</t>
  </si>
  <si>
    <t>182,56%</t>
  </si>
  <si>
    <t>44,14%</t>
  </si>
  <si>
    <t>78,54%</t>
  </si>
  <si>
    <t>115,69%</t>
  </si>
  <si>
    <t>165,79%</t>
  </si>
  <si>
    <t>70,36%</t>
  </si>
  <si>
    <t>122,16%</t>
  </si>
  <si>
    <t>70,15%</t>
  </si>
  <si>
    <t>187,31%</t>
  </si>
  <si>
    <t>122,52%</t>
  </si>
  <si>
    <t>125,01%</t>
  </si>
  <si>
    <t>67,24%</t>
  </si>
  <si>
    <t>72,17%</t>
  </si>
  <si>
    <t>177,62%</t>
  </si>
  <si>
    <t>147,36%</t>
  </si>
  <si>
    <t>156,88%</t>
  </si>
  <si>
    <t>236,84%</t>
  </si>
  <si>
    <t>329,56%</t>
  </si>
  <si>
    <t>112,76%</t>
  </si>
  <si>
    <t>76,60%</t>
  </si>
  <si>
    <t>151,87%</t>
  </si>
  <si>
    <t>215,89%</t>
  </si>
  <si>
    <t>64,89%</t>
  </si>
  <si>
    <t>277,65%</t>
  </si>
  <si>
    <t>189,41%</t>
  </si>
  <si>
    <t>139,33%</t>
  </si>
  <si>
    <t>69,90%</t>
  </si>
  <si>
    <t>146,71%</t>
  </si>
  <si>
    <t>172,55%</t>
  </si>
  <si>
    <t>45,66%</t>
  </si>
  <si>
    <t>53,44%</t>
  </si>
  <si>
    <t>47,12%</t>
  </si>
  <si>
    <t>136,00%</t>
  </si>
  <si>
    <t>89,56%</t>
  </si>
  <si>
    <t>160,11%</t>
  </si>
  <si>
    <t>117,93%</t>
  </si>
  <si>
    <t>102,71%</t>
  </si>
  <si>
    <t>116,94%</t>
  </si>
  <si>
    <t>118,86%</t>
  </si>
  <si>
    <t>108,27%</t>
  </si>
  <si>
    <t>151,94%</t>
  </si>
  <si>
    <t>124,05%</t>
  </si>
  <si>
    <t>141,03%</t>
  </si>
  <si>
    <t>121,02%</t>
  </si>
  <si>
    <t>144,70%</t>
  </si>
  <si>
    <t>131,99%</t>
  </si>
  <si>
    <t>87,07%</t>
  </si>
  <si>
    <t>172,09%</t>
  </si>
  <si>
    <t>106,75%</t>
  </si>
  <si>
    <t>125,58%</t>
  </si>
  <si>
    <t>157,80%</t>
  </si>
  <si>
    <t>89,30%</t>
  </si>
  <si>
    <t>201,66%</t>
  </si>
  <si>
    <t>174,39%</t>
  </si>
  <si>
    <t>51,20%</t>
  </si>
  <si>
    <t>112,08%</t>
  </si>
  <si>
    <t>107,57%</t>
  </si>
  <si>
    <t>59,47%</t>
  </si>
  <si>
    <t>144,69%</t>
  </si>
  <si>
    <t>144,98%</t>
  </si>
  <si>
    <t>69,00%</t>
  </si>
  <si>
    <t>81,08%</t>
  </si>
  <si>
    <t>289,25%</t>
  </si>
  <si>
    <t>32,88%</t>
  </si>
  <si>
    <t>164,63%</t>
  </si>
  <si>
    <t>84,80%</t>
  </si>
  <si>
    <t>100,46%</t>
  </si>
  <si>
    <t>80,16%</t>
  </si>
  <si>
    <t>73,12%</t>
  </si>
  <si>
    <t>102,98%</t>
  </si>
  <si>
    <t>56,35%</t>
  </si>
  <si>
    <t>110,02%</t>
  </si>
  <si>
    <t>119,48%</t>
  </si>
  <si>
    <t>119,60%</t>
  </si>
  <si>
    <t>124,53%</t>
  </si>
  <si>
    <t>106,35%</t>
  </si>
  <si>
    <t>160,79%</t>
  </si>
  <si>
    <t>114,64%</t>
  </si>
  <si>
    <t>149,19%</t>
  </si>
  <si>
    <t>146,40%</t>
  </si>
  <si>
    <t>136,29%</t>
  </si>
  <si>
    <t>150,00%</t>
  </si>
  <si>
    <t>123,66%</t>
  </si>
  <si>
    <t>223,49%</t>
  </si>
  <si>
    <t>205,79%</t>
  </si>
  <si>
    <t>140,93%</t>
  </si>
  <si>
    <t>49,21%</t>
  </si>
  <si>
    <t>113,40%</t>
  </si>
  <si>
    <t>49,08%</t>
  </si>
  <si>
    <t>39,10%</t>
  </si>
  <si>
    <t>186,42%</t>
  </si>
  <si>
    <t>125,02%</t>
  </si>
  <si>
    <t>155,53%</t>
  </si>
  <si>
    <t>324,07%</t>
  </si>
  <si>
    <t>290,98%</t>
  </si>
  <si>
    <t>141,47%</t>
  </si>
  <si>
    <t>122,68%</t>
  </si>
  <si>
    <t>200,18%</t>
  </si>
  <si>
    <t>150,10%</t>
  </si>
  <si>
    <t>51,46%</t>
  </si>
  <si>
    <t>116,02%</t>
  </si>
  <si>
    <t>192,04%</t>
  </si>
  <si>
    <t>164,24%</t>
  </si>
  <si>
    <t>39,13%</t>
  </si>
  <si>
    <t>137,74%</t>
  </si>
  <si>
    <t>225,04%</t>
  </si>
  <si>
    <t>165,40%</t>
  </si>
  <si>
    <t>60,62%</t>
  </si>
  <si>
    <t>111,16%</t>
  </si>
  <si>
    <t>185,92%</t>
  </si>
  <si>
    <t>90,53%</t>
  </si>
  <si>
    <t>74,11%</t>
  </si>
  <si>
    <t>64,17%</t>
  </si>
  <si>
    <t>133,51%</t>
  </si>
  <si>
    <t>118,40%</t>
  </si>
  <si>
    <t>128,06%</t>
  </si>
  <si>
    <t>70,47%</t>
  </si>
  <si>
    <t>41,11%</t>
  </si>
  <si>
    <t>45,42%</t>
  </si>
  <si>
    <t>64,27%</t>
  </si>
  <si>
    <t>147,20%</t>
  </si>
  <si>
    <t>179,53%</t>
  </si>
  <si>
    <t>65,39%</t>
  </si>
  <si>
    <t>134,91%</t>
  </si>
  <si>
    <t>79,09%</t>
  </si>
  <si>
    <t>42,91%</t>
  </si>
  <si>
    <t>134,51%</t>
  </si>
  <si>
    <t>90,76%</t>
  </si>
  <si>
    <t>189,59%</t>
  </si>
  <si>
    <t>156,11%</t>
  </si>
  <si>
    <t>60,11%</t>
  </si>
  <si>
    <t>61,63%</t>
  </si>
  <si>
    <t>135,43%</t>
  </si>
  <si>
    <t>142,01%</t>
  </si>
  <si>
    <t>60,64%</t>
  </si>
  <si>
    <t>105,21%</t>
  </si>
  <si>
    <t>67,15%</t>
  </si>
  <si>
    <t>111,52%</t>
  </si>
  <si>
    <t>150,84%</t>
  </si>
  <si>
    <t>45,56%</t>
  </si>
  <si>
    <t>49,95%</t>
  </si>
  <si>
    <t>151,89%</t>
  </si>
  <si>
    <t>94,49%</t>
  </si>
  <si>
    <t>223,64%</t>
  </si>
  <si>
    <t>116,15%</t>
  </si>
  <si>
    <t>140,49%</t>
  </si>
  <si>
    <t>47,82%</t>
  </si>
  <si>
    <t>22,06%</t>
  </si>
  <si>
    <t>192,45%</t>
  </si>
  <si>
    <t>100,31%</t>
  </si>
  <si>
    <t>34,58%</t>
  </si>
  <si>
    <t>190,34%</t>
  </si>
  <si>
    <t>55,71%</t>
  </si>
  <si>
    <t>205,39%</t>
  </si>
  <si>
    <t>57,63%</t>
  </si>
  <si>
    <t>123,64%</t>
  </si>
  <si>
    <t>108,11%</t>
  </si>
  <si>
    <t>145,03%</t>
  </si>
  <si>
    <t>160,35%</t>
  </si>
  <si>
    <t>43,77%</t>
  </si>
  <si>
    <t>148,10%</t>
  </si>
  <si>
    <t>133,63%</t>
  </si>
  <si>
    <t>70,32%</t>
  </si>
  <si>
    <t>82,64%</t>
  </si>
  <si>
    <t>160,64%</t>
  </si>
  <si>
    <t>94,07%</t>
  </si>
  <si>
    <t>73,49%</t>
  </si>
  <si>
    <t>56,59%</t>
  </si>
  <si>
    <t>212,01%</t>
  </si>
  <si>
    <t>157,84%</t>
  </si>
  <si>
    <t>154,98%</t>
  </si>
  <si>
    <t>427,66%</t>
  </si>
  <si>
    <t>112,47%</t>
  </si>
  <si>
    <t>208,08%</t>
  </si>
  <si>
    <t>47,87%</t>
  </si>
  <si>
    <t>102,88%</t>
  </si>
  <si>
    <t>77,45%</t>
  </si>
  <si>
    <t>110,22%</t>
  </si>
  <si>
    <t>134,69%</t>
  </si>
  <si>
    <t>252,34%</t>
  </si>
  <si>
    <t>124,13%</t>
  </si>
  <si>
    <t>36,69%</t>
  </si>
  <si>
    <t>108,51%</t>
  </si>
  <si>
    <t>108,20%</t>
  </si>
  <si>
    <t>105,87%</t>
  </si>
  <si>
    <t>94,58%</t>
  </si>
  <si>
    <t>27,43%</t>
  </si>
  <si>
    <t>100,49%</t>
  </si>
  <si>
    <t>195,09%</t>
  </si>
  <si>
    <t>28,55%</t>
  </si>
  <si>
    <t>119,52%</t>
  </si>
  <si>
    <t>161,56%</t>
  </si>
  <si>
    <t>243,39%</t>
  </si>
  <si>
    <t>144,15%</t>
  </si>
  <si>
    <t>198,48%</t>
  </si>
  <si>
    <t>177,15%</t>
  </si>
  <si>
    <t>172,13%</t>
  </si>
  <si>
    <t>284,22%</t>
  </si>
  <si>
    <t>136,09%</t>
  </si>
  <si>
    <t>209,45%</t>
  </si>
  <si>
    <t>177,66%</t>
  </si>
  <si>
    <t>205,45%</t>
  </si>
  <si>
    <t>216,67%</t>
  </si>
  <si>
    <t>260,02%</t>
  </si>
  <si>
    <t>177,30%</t>
  </si>
  <si>
    <t>203,74%</t>
  </si>
  <si>
    <t>182,01%</t>
  </si>
  <si>
    <t>185,17%</t>
  </si>
  <si>
    <t>210,97%</t>
  </si>
  <si>
    <t>224,57%</t>
  </si>
  <si>
    <t>173,80%</t>
  </si>
  <si>
    <t>156,58%</t>
  </si>
  <si>
    <t>147,18%</t>
  </si>
  <si>
    <t>164,80%</t>
  </si>
  <si>
    <t>238,09%</t>
  </si>
  <si>
    <t>221,27%</t>
  </si>
  <si>
    <t>232,40%</t>
  </si>
  <si>
    <t>201,90%</t>
  </si>
  <si>
    <t>148,29%</t>
  </si>
  <si>
    <t>101,30%</t>
  </si>
  <si>
    <t>221,61%</t>
  </si>
  <si>
    <t>168,90%</t>
  </si>
  <si>
    <t>141,27%</t>
  </si>
  <si>
    <t>143,95%</t>
  </si>
  <si>
    <t>203,01%</t>
  </si>
  <si>
    <t>195,69%</t>
  </si>
  <si>
    <t>145,59%</t>
  </si>
  <si>
    <t>209,95%</t>
  </si>
  <si>
    <t>156,04%</t>
  </si>
  <si>
    <t>114,46%</t>
  </si>
  <si>
    <t>208,51%</t>
  </si>
  <si>
    <t>233,41%</t>
  </si>
  <si>
    <t>227,51%</t>
  </si>
  <si>
    <t>127,36%</t>
  </si>
  <si>
    <t>226,17%</t>
  </si>
  <si>
    <t>245,87%</t>
  </si>
  <si>
    <t>199,90%</t>
  </si>
  <si>
    <t>154,83%</t>
  </si>
  <si>
    <t>135,04%</t>
  </si>
  <si>
    <t>208,20%</t>
  </si>
  <si>
    <t>300,68%</t>
  </si>
  <si>
    <t>255,31%</t>
  </si>
  <si>
    <t>215,51%</t>
  </si>
  <si>
    <t>200,71%</t>
  </si>
  <si>
    <t>113,63%</t>
  </si>
  <si>
    <t>132,80%</t>
  </si>
  <si>
    <t>173,13%</t>
  </si>
  <si>
    <t>174,31%</t>
  </si>
  <si>
    <t>225,39%</t>
  </si>
  <si>
    <t>213,37%</t>
  </si>
  <si>
    <t>156,31%</t>
  </si>
  <si>
    <t>268,40%</t>
  </si>
  <si>
    <t>138,41%</t>
  </si>
  <si>
    <t>152,13%</t>
  </si>
  <si>
    <t>116,09%</t>
  </si>
  <si>
    <t>229,73%</t>
  </si>
  <si>
    <t>159,59%</t>
  </si>
  <si>
    <t>204,61%</t>
  </si>
  <si>
    <t>176,76%</t>
  </si>
  <si>
    <t>127,83%</t>
  </si>
  <si>
    <t>166,07%</t>
  </si>
  <si>
    <t>194,01%</t>
  </si>
  <si>
    <t>150,44%</t>
  </si>
  <si>
    <t>125,85%</t>
  </si>
  <si>
    <t>178,42%</t>
  </si>
  <si>
    <t>293,50%</t>
  </si>
  <si>
    <t>205,55%</t>
  </si>
  <si>
    <t>221,94%</t>
  </si>
  <si>
    <t>124,90%</t>
  </si>
  <si>
    <t>140,76%</t>
  </si>
  <si>
    <t>154,76%</t>
  </si>
  <si>
    <t>183,34%</t>
  </si>
  <si>
    <t>166,39%</t>
  </si>
  <si>
    <t>COD-6D</t>
  </si>
  <si>
    <t>Total</t>
  </si>
  <si>
    <t>TOTAL</t>
  </si>
  <si>
    <t>110001 Alta Floresta D'Oeste</t>
  </si>
  <si>
    <t>110037 Alto Alegre dos Parecis</t>
  </si>
  <si>
    <t>110040 Alto Paraíso</t>
  </si>
  <si>
    <t>110034 Alvorada D'Oeste</t>
  </si>
  <si>
    <t>110002 Ariquemes</t>
  </si>
  <si>
    <t>110045 Buritis</t>
  </si>
  <si>
    <t>110003 Cabixi</t>
  </si>
  <si>
    <t>110060 Cacaulândia</t>
  </si>
  <si>
    <t>110004 Cacoal</t>
  </si>
  <si>
    <t>110070 Campo Novo de Rondônia</t>
  </si>
  <si>
    <t>110080 Candeias do Jamari</t>
  </si>
  <si>
    <t>110090 Castanheiras</t>
  </si>
  <si>
    <t>110005 Cerejeiras</t>
  </si>
  <si>
    <t>110092 Chupinguaia</t>
  </si>
  <si>
    <t>110006 Colorado do Oeste</t>
  </si>
  <si>
    <t>110007 Corumbiara</t>
  </si>
  <si>
    <t>110008 Costa Marques</t>
  </si>
  <si>
    <t>110094 Cujubim</t>
  </si>
  <si>
    <t>110009 Espigão D'Oeste</t>
  </si>
  <si>
    <t>110100 Governador Jorge Teixeira</t>
  </si>
  <si>
    <t>110010 Guajará-Mirim</t>
  </si>
  <si>
    <t>110110 Itapuã do Oeste</t>
  </si>
  <si>
    <t>110011 Jaru</t>
  </si>
  <si>
    <t>110012 Ji-Paraná</t>
  </si>
  <si>
    <t>110013 Machadinho D'Oeste</t>
  </si>
  <si>
    <t>110120 Ministro Andreazza</t>
  </si>
  <si>
    <t>110130 Mirante da Serra</t>
  </si>
  <si>
    <t>110140 Monte Negro</t>
  </si>
  <si>
    <t>110014 Nova Brasilândia D'Oeste</t>
  </si>
  <si>
    <t>110033 Nova Mamoré</t>
  </si>
  <si>
    <t>110143 Nova União</t>
  </si>
  <si>
    <t>110050 Novo Horizonte do Oeste</t>
  </si>
  <si>
    <t>110015 Ouro Preto do Oeste</t>
  </si>
  <si>
    <t>110145 Parecis</t>
  </si>
  <si>
    <t>110018 Pimenta Bueno</t>
  </si>
  <si>
    <t>110146 Pimenteiras do Oeste</t>
  </si>
  <si>
    <t>110020 Porto Velho</t>
  </si>
  <si>
    <t>110025 Presidente Médici</t>
  </si>
  <si>
    <t>110147 Primavera de Rondônia</t>
  </si>
  <si>
    <t>110026 Rio Crespo</t>
  </si>
  <si>
    <t>110028 Rolim de Moura</t>
  </si>
  <si>
    <t>110029 Santa Luzia D'Oeste</t>
  </si>
  <si>
    <t>110148 São Felipe D'Oeste</t>
  </si>
  <si>
    <t>110149 São Francisco do Guaporé</t>
  </si>
  <si>
    <t>110032 São Miguel do Guaporé</t>
  </si>
  <si>
    <t>110150 Seringueiras</t>
  </si>
  <si>
    <t>110155 Teixeirópolis</t>
  </si>
  <si>
    <t>110160 Theobroma</t>
  </si>
  <si>
    <t>110170 Urupá</t>
  </si>
  <si>
    <t>110175 Vale do Anari</t>
  </si>
  <si>
    <t>110180 Vale do Paraíso</t>
  </si>
  <si>
    <t>110030 Vilhena</t>
  </si>
  <si>
    <t>110000 Município ignorado - RO</t>
  </si>
  <si>
    <t>120001 Acrelândia</t>
  </si>
  <si>
    <t>120005 Assis Brasil</t>
  </si>
  <si>
    <t>120010 Brasiléia</t>
  </si>
  <si>
    <t>120013 Bujari</t>
  </si>
  <si>
    <t>120017 Capixaba</t>
  </si>
  <si>
    <t>120020 Cruzeiro do Sul</t>
  </si>
  <si>
    <t>120025 Epitaciolândia</t>
  </si>
  <si>
    <t>120030 Feijó</t>
  </si>
  <si>
    <t>120032 Jordão</t>
  </si>
  <si>
    <t>120033 Mâncio Lima</t>
  </si>
  <si>
    <t>120034 Manoel Urbano</t>
  </si>
  <si>
    <t>120035 Marechal Thaumaturgo</t>
  </si>
  <si>
    <t>120038 Plácido de Castro</t>
  </si>
  <si>
    <t>120080 Porto Acre</t>
  </si>
  <si>
    <t>120039 Porto Walter</t>
  </si>
  <si>
    <t>120040 Rio Branco</t>
  </si>
  <si>
    <t>120042 Rodrigues Alves</t>
  </si>
  <si>
    <t>120043 Santa Rosa do Purus</t>
  </si>
  <si>
    <t>120050 Sena Madureira</t>
  </si>
  <si>
    <t>120045 Senador Guiomard</t>
  </si>
  <si>
    <t>120060 Tarauacá</t>
  </si>
  <si>
    <t>120070 Xapuri</t>
  </si>
  <si>
    <t>120000 Município ignorado - AC</t>
  </si>
  <si>
    <t>130002 Alvarães</t>
  </si>
  <si>
    <t>130006 Amaturá</t>
  </si>
  <si>
    <t>130008 Anamã</t>
  </si>
  <si>
    <t>130010 Anori</t>
  </si>
  <si>
    <t>130014 Apuí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</si>
  <si>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</si>
  <si>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</si>
  <si>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</si>
  <si>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</si>
  <si>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</si>
  <si>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</si>
  <si>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</si>
  <si>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</si>
  <si>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</si>
  <si>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</si>
  <si>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</si>
  <si>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</si>
  <si>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</si>
  <si>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Várzea</t>
  </si>
  <si>
    <t>130120 Coari</t>
  </si>
  <si>
    <t>130130 Codajás</t>
  </si>
  <si>
    <t>130140 Eirunepé</t>
  </si>
  <si>
    <t>130150 Envira</t>
  </si>
  <si>
    <t>130160 Fonte Boa</t>
  </si>
  <si>
    <t>130165 Guajará</t>
  </si>
  <si>
    <t>130170 Humaitá</t>
  </si>
  <si>
    <t>130180 Ipixuna</t>
  </si>
  <si>
    <t>130185 Iranduba</t>
  </si>
  <si>
    <t>130190 Itacoatiara</t>
  </si>
  <si>
    <t>130195 Itamarati</t>
  </si>
  <si>
    <t>130200 Itapiranga</t>
  </si>
  <si>
    <t>130210 Japurá</t>
  </si>
  <si>
    <t>130220 Juruá</t>
  </si>
  <si>
    <t>130230 Jutaí</t>
  </si>
  <si>
    <t>130240 Lábrea</t>
  </si>
  <si>
    <t>130250 Manacapuru</t>
  </si>
  <si>
    <t>130255 Manaquiri</t>
  </si>
  <si>
    <t>130260 Manaus</t>
  </si>
  <si>
    <t>130270 Manicoré</t>
  </si>
  <si>
    <t>130280 Maraã</t>
  </si>
  <si>
    <t>130290 Maués</t>
  </si>
  <si>
    <t>130300 Nhamundá</t>
  </si>
  <si>
    <t>130310 Nova Olinda do Norte</t>
  </si>
  <si>
    <t>130320 Novo Airão</t>
  </si>
  <si>
    <t>130330 Novo Aripuanã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</si>
  <si>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</si>
  <si>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</si>
  <si>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</si>
  <si>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</si>
  <si>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</si>
  <si>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Antônio do Içá</t>
  </si>
  <si>
    <t>130380 São Gabriel da Cachoeira</t>
  </si>
  <si>
    <t>130390 São Paulo de Olivença</t>
  </si>
  <si>
    <t>130395 São Sebastião do Uatumã</t>
  </si>
  <si>
    <t>130400 Silves</t>
  </si>
  <si>
    <t>130406 Tabatinga</t>
  </si>
  <si>
    <t>130410 Tapauá</t>
  </si>
  <si>
    <t>130420 Tefé</t>
  </si>
  <si>
    <t>130423 Tonantins</t>
  </si>
  <si>
    <t>130426 Uarini</t>
  </si>
  <si>
    <t>130430 Urucará</t>
  </si>
  <si>
    <t>130440 Urucurituba</t>
  </si>
  <si>
    <t>130000 Município ignorado - AM</t>
  </si>
  <si>
    <t>140005 Alto Alegre</t>
  </si>
  <si>
    <t>140002 Amajari</t>
  </si>
  <si>
    <t>140010 Boa Vista</t>
  </si>
  <si>
    <t>140015 Bonfim</t>
  </si>
  <si>
    <t>140017 Cantá</t>
  </si>
  <si>
    <t>140020 Caracaraí</t>
  </si>
  <si>
    <t>140023 Caroebe</t>
  </si>
  <si>
    <t>140028 Iracema</t>
  </si>
  <si>
    <t>140030 Mucajaí</t>
  </si>
  <si>
    <t>140040 Normandia</t>
  </si>
  <si>
    <t>140045 Pacaraima</t>
  </si>
  <si>
    <t>140047 Rorainópolis</t>
  </si>
  <si>
    <t>140050 São João da Baliza</t>
  </si>
  <si>
    <t>140060 São Luiz</t>
  </si>
  <si>
    <t>140070 Uiramutã</t>
  </si>
  <si>
    <t>140000 Município ignorado - RR</t>
  </si>
  <si>
    <t>150010 Abaetetuba</t>
  </si>
  <si>
    <t>150013 Abel Figueiredo</t>
  </si>
  <si>
    <t>150020 Acará</t>
  </si>
  <si>
    <t>150030 Afuá</t>
  </si>
  <si>
    <t>150034 Água Azul do Norte</t>
  </si>
  <si>
    <t>150040 Alenquer</t>
  </si>
  <si>
    <t>150050 Almeirim</t>
  </si>
  <si>
    <t>150060 Altamira</t>
  </si>
  <si>
    <t>150070 Anajás</t>
  </si>
  <si>
    <t>150080 Ananindeua</t>
  </si>
  <si>
    <t>150085 Anapu</t>
  </si>
  <si>
    <t>150090 Augusto Corrêa</t>
  </si>
  <si>
    <t>150095 Aurora do Pará</t>
  </si>
  <si>
    <t>150100 Aveiro</t>
  </si>
  <si>
    <t>150110 Bagre</t>
  </si>
  <si>
    <t>150120 Baião</t>
  </si>
  <si>
    <t>150125 Bannach</t>
  </si>
  <si>
    <t>150130 Barcarena</t>
  </si>
  <si>
    <t>150140 Belém</t>
  </si>
  <si>
    <t>150145 Belterra</t>
  </si>
  <si>
    <t>150150 Benevides</t>
  </si>
  <si>
    <t>150157 Bom Jesus do Tocantins</t>
  </si>
  <si>
    <t>150160 Bonito</t>
  </si>
  <si>
    <t>150170 Bragança</t>
  </si>
  <si>
    <t>150172 Brasil Novo</t>
  </si>
  <si>
    <t>150175 Brejo Grande do Araguaia</t>
  </si>
  <si>
    <t>150178 Breu Branco</t>
  </si>
  <si>
    <t>150180 Breves</t>
  </si>
  <si>
    <t>150190 Bujaru</t>
  </si>
  <si>
    <t>150200 Cachoeira do Arari</t>
  </si>
  <si>
    <t>150195 Cachoeira do Piriá</t>
  </si>
  <si>
    <t>150210 Cametá</t>
  </si>
  <si>
    <t>150215 Canaã dos Carajás</t>
  </si>
  <si>
    <t>150220 Capanema</t>
  </si>
  <si>
    <t>150230 Capitão Poço</t>
  </si>
  <si>
    <t>150240 Castanhal</t>
  </si>
  <si>
    <t>150250 Chaves</t>
  </si>
  <si>
    <t>150260 Colares</t>
  </si>
  <si>
    <t>150270 Conceição do Araguaia</t>
  </si>
  <si>
    <t>150275 Concórdia do Pará</t>
  </si>
  <si>
    <t>150276 Cumaru do Norte</t>
  </si>
  <si>
    <t>150277 Curionópolis</t>
  </si>
  <si>
    <t>150280 Curralinho</t>
  </si>
  <si>
    <t>150285 Curuá</t>
  </si>
  <si>
    <t>150290 Curuçá</t>
  </si>
  <si>
    <t>150293 Dom Eliseu</t>
  </si>
  <si>
    <t>150295 Eldorado dos Carajás</t>
  </si>
  <si>
    <t>150300 Faro</t>
  </si>
  <si>
    <t>150304 Floresta do Araguaia</t>
  </si>
  <si>
    <t>150307 Garrafão do Norte</t>
  </si>
  <si>
    <t>150309 Goianésia do Pará</t>
  </si>
  <si>
    <t>150310 Gurupá</t>
  </si>
  <si>
    <t>150320 Igarapé-Açu</t>
  </si>
  <si>
    <t>150330 Igarapé-Miri</t>
  </si>
  <si>
    <t>150340 Inhangapi</t>
  </si>
  <si>
    <t>150345 Ipixuna do Pará</t>
  </si>
  <si>
    <t>150350 Irituia</t>
  </si>
  <si>
    <t>150360 Itaituba</t>
  </si>
  <si>
    <t>150370 Itupiranga</t>
  </si>
  <si>
    <t>150375 Jacareacanga</t>
  </si>
  <si>
    <t>150380 Jacundá</t>
  </si>
  <si>
    <t>150390 Juruti</t>
  </si>
  <si>
    <t>150400 Limoeiro do Ajuru</t>
  </si>
  <si>
    <t>150405 Mãe do Rio</t>
  </si>
  <si>
    <t>150410 Magalhães Barata</t>
  </si>
  <si>
    <t>150420 Marabá</t>
  </si>
  <si>
    <t>150430 Maracanã</t>
  </si>
  <si>
    <t>150440 Marapanim</t>
  </si>
  <si>
    <t>150442 Marituba</t>
  </si>
  <si>
    <t>150445 Medicilândia</t>
  </si>
  <si>
    <t>150450 Melgaço</t>
  </si>
  <si>
    <t>150460 Mocajuba</t>
  </si>
  <si>
    <t>150470 Moju</t>
  </si>
  <si>
    <t>150480 Monte Alegre</t>
  </si>
  <si>
    <t>150490 Muaná</t>
  </si>
  <si>
    <t>150495 Nova Esperança do Piriá</t>
  </si>
  <si>
    <t>150497 Nova Ipixuna</t>
  </si>
  <si>
    <t>150500 Nova Timboteua</t>
  </si>
  <si>
    <t>150503 Novo Progresso</t>
  </si>
  <si>
    <t>150506 Novo Repartimento</t>
  </si>
  <si>
    <t>150510 Óbidos</t>
  </si>
  <si>
    <t>150520 Oeiras do Pará</t>
  </si>
  <si>
    <t>150530 Oriximiná</t>
  </si>
  <si>
    <t>150540 Ourém</t>
  </si>
  <si>
    <t>150543 Ourilândia do Norte</t>
  </si>
  <si>
    <t>150548 Pacajá</t>
  </si>
  <si>
    <t>150549 Palestina do Pará</t>
  </si>
  <si>
    <t>150550 Paragominas</t>
  </si>
  <si>
    <t>150553 Parauapebas</t>
  </si>
  <si>
    <t>150555 Pau D'Arco</t>
  </si>
  <si>
    <t>150560 Peixe-Boi</t>
  </si>
  <si>
    <t>150563 Piçarra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</si>
  <si>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</si>
  <si>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</si>
  <si>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</si>
  <si>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</si>
  <si>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</si>
  <si>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</si>
  <si>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</si>
  <si>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Redenção</t>
  </si>
  <si>
    <t>150616 Rio Maria</t>
  </si>
  <si>
    <t>150618 Rondon do Pará</t>
  </si>
  <si>
    <t>150619 Rurópolis</t>
  </si>
  <si>
    <t>150620 Salinópolis</t>
  </si>
  <si>
    <t>150630 Salvaterra</t>
  </si>
  <si>
    <t>150635 Santa Bárbara do Pará</t>
  </si>
  <si>
    <t>150640 Santa Cruz do Arari</t>
  </si>
  <si>
    <t>150650 Santa Isabel do Pará</t>
  </si>
  <si>
    <t>150655 Santa Luzia do Pará</t>
  </si>
  <si>
    <t>150658 Santa Maria das Barreiras</t>
  </si>
  <si>
    <t>150660 Santa Maria do Pará</t>
  </si>
  <si>
    <t>150670 Santana do Araguaia</t>
  </si>
  <si>
    <t>150680 Santarém</t>
  </si>
  <si>
    <t>150690 Santarém Novo</t>
  </si>
  <si>
    <t>150700 Santo Antônio do Tauá</t>
  </si>
  <si>
    <t>150710 São Caetano de Odivelas</t>
  </si>
  <si>
    <t>150715 São Domingos do Araguaia</t>
  </si>
  <si>
    <t>150720 São Domingos do Capim</t>
  </si>
  <si>
    <t>150730 São Félix do Xingu</t>
  </si>
  <si>
    <t>150740 São Francisco do Pará</t>
  </si>
  <si>
    <t>150745 São Geraldo do Araguaia</t>
  </si>
  <si>
    <t>150746 São João da Ponta</t>
  </si>
  <si>
    <t>150747 São João de Pirabas</t>
  </si>
  <si>
    <t>150750 São João do Araguaia</t>
  </si>
  <si>
    <t>150760 São Miguel do Guamá</t>
  </si>
  <si>
    <t>150770 São Sebastião da Boa Vista</t>
  </si>
  <si>
    <t>150775 Sapucaia</t>
  </si>
  <si>
    <t>150780 Senador José Porfírio</t>
  </si>
  <si>
    <t>150790 Soure</t>
  </si>
  <si>
    <t>150795 Tailândia</t>
  </si>
  <si>
    <t>150796 Terra Alta</t>
  </si>
  <si>
    <t>150797 Terra Santa</t>
  </si>
  <si>
    <t>150800 Tomé-Açu</t>
  </si>
  <si>
    <t>150803 Tracuateua</t>
  </si>
  <si>
    <t>150805 Trairão</t>
  </si>
  <si>
    <t>150808 Tucumã</t>
  </si>
  <si>
    <t>150810 Tucuruí</t>
  </si>
  <si>
    <t>150812 Ulianópolis</t>
  </si>
  <si>
    <t>150815 Uruará</t>
  </si>
  <si>
    <t>150820 Vigia</t>
  </si>
  <si>
    <t>150830 Viseu</t>
  </si>
  <si>
    <t>150835 Vitória do Xingu</t>
  </si>
  <si>
    <t>150840 Xinguara</t>
  </si>
  <si>
    <t>150000 Município ignorado - PA</t>
  </si>
  <si>
    <t>160010 Amapá</t>
  </si>
  <si>
    <t>160020 Calçoene</t>
  </si>
  <si>
    <t>160021 Cutias</t>
  </si>
  <si>
    <t>160023 Ferreira Gomes</t>
  </si>
  <si>
    <t>160025 Itaubal</t>
  </si>
  <si>
    <t>160027 Laranjal do Jari</t>
  </si>
  <si>
    <t>160030 Macapá</t>
  </si>
  <si>
    <t>160040 Mazagão</t>
  </si>
  <si>
    <t>160050 Oiapoque</t>
  </si>
  <si>
    <t>160015 Pedra Branca do Amapari</t>
  </si>
  <si>
    <t>160053 Porto Grande</t>
  </si>
  <si>
    <t>160055 Pracuúba</t>
  </si>
  <si>
    <t>160060 Santana</t>
  </si>
  <si>
    <t>160005 Serra do Navio</t>
  </si>
  <si>
    <t>160070 Tartarugalzinho</t>
  </si>
  <si>
    <t>160080 Vitória do Jari</t>
  </si>
  <si>
    <t>160000 Município ignorado - AP</t>
  </si>
  <si>
    <t>170025 Abreulândia</t>
  </si>
  <si>
    <t>170030 Aguiarnópolis</t>
  </si>
  <si>
    <t>170035 Aliança do Tocantins</t>
  </si>
  <si>
    <t>170040 Almas</t>
  </si>
  <si>
    <t>170070 Alvorada</t>
  </si>
  <si>
    <t>170100 Ananás</t>
  </si>
  <si>
    <t>170105 Angico</t>
  </si>
  <si>
    <t>170110 Aparecida do Rio Negro</t>
  </si>
  <si>
    <t>170130 Aragominas</t>
  </si>
  <si>
    <t>170190 Araguacema</t>
  </si>
  <si>
    <t>170200 Araguaçu</t>
  </si>
  <si>
    <t>170210 Araguaína</t>
  </si>
  <si>
    <t>170215 Araguanã</t>
  </si>
  <si>
    <t>170220 Araguatins</t>
  </si>
  <si>
    <t>170230 Arapoema</t>
  </si>
  <si>
    <t>170240 Arraias</t>
  </si>
  <si>
    <t>170255 Augustinópolis</t>
  </si>
  <si>
    <t>170270 Aurora do Tocantins</t>
  </si>
  <si>
    <t>170290 Axixá do Tocantins</t>
  </si>
  <si>
    <t>170300 Babaçulândia</t>
  </si>
  <si>
    <t>170305 Bandeirantes do Tocantins</t>
  </si>
  <si>
    <t>170307 Barra do Ouro</t>
  </si>
  <si>
    <t>170310 Barrolândia</t>
  </si>
  <si>
    <t>170320 Bernardo Sayão</t>
  </si>
  <si>
    <t>170330 Bom Jesus do Tocantins</t>
  </si>
  <si>
    <t>170360 Brasilândia do Tocantins</t>
  </si>
  <si>
    <t>170370 Brejinho de Nazaré</t>
  </si>
  <si>
    <t>170380 Buriti do Tocantins</t>
  </si>
  <si>
    <t>170382 Cachoeirinha</t>
  </si>
  <si>
    <t>170384 Campos Lindos</t>
  </si>
  <si>
    <t>170386 Cariri do Tocantins</t>
  </si>
  <si>
    <t>170388 Carmolândia</t>
  </si>
  <si>
    <t>170389 Carrasco Bonito</t>
  </si>
  <si>
    <t>170390 Caseara</t>
  </si>
  <si>
    <t>170410 Centenário</t>
  </si>
  <si>
    <t>170510 Chapada da Natividade</t>
  </si>
  <si>
    <t>170460 Chapada de Areia</t>
  </si>
  <si>
    <t>170550 Colinas do Tocantins</t>
  </si>
  <si>
    <t>171670 Colméia</t>
  </si>
  <si>
    <t>170555 Combinado</t>
  </si>
  <si>
    <t>170560 Conceição do Tocantins</t>
  </si>
  <si>
    <t>170600 Couto Magalhães</t>
  </si>
  <si>
    <t>170610 Cristalândia</t>
  </si>
  <si>
    <t>170625 Crixás do Tocantins</t>
  </si>
  <si>
    <t>170650 Darcinópolis</t>
  </si>
  <si>
    <t>170700 Dianópolis</t>
  </si>
  <si>
    <t>170710 Divinópolis do Tocantins</t>
  </si>
  <si>
    <t>170720 Dois Irmãos do Tocantins</t>
  </si>
  <si>
    <t>170730 Dueré</t>
  </si>
  <si>
    <t>170740 Esperantina</t>
  </si>
  <si>
    <t>170755 Fátima</t>
  </si>
  <si>
    <t>170765 Figueirópolis</t>
  </si>
  <si>
    <t>170770 Filadélfia</t>
  </si>
  <si>
    <t>170820 Formoso do Araguaia</t>
  </si>
  <si>
    <t>170825 Fortaleza do Tabocão</t>
  </si>
  <si>
    <t>170830 Goianorte</t>
  </si>
  <si>
    <t>170900 Goiatins</t>
  </si>
  <si>
    <t>170930 Guaraí</t>
  </si>
  <si>
    <t>170950 Gurupi</t>
  </si>
  <si>
    <t>170980 Ipueiras</t>
  </si>
  <si>
    <t>171050 Itacajá</t>
  </si>
  <si>
    <t>171070 Itaguatins</t>
  </si>
  <si>
    <t>171090 Itapiratins</t>
  </si>
  <si>
    <t>171110 Itaporã do Tocantins</t>
  </si>
  <si>
    <t>171150 Jaú do Tocantins</t>
  </si>
  <si>
    <t>171180 Juarina</t>
  </si>
  <si>
    <t>171190 Lagoa da Confusão</t>
  </si>
  <si>
    <t>171195 Lagoa do Tocantins</t>
  </si>
  <si>
    <t>171200 Lajeado</t>
  </si>
  <si>
    <t>171215 Lavandeira</t>
  </si>
  <si>
    <t>171240 Lizarda</t>
  </si>
  <si>
    <t>171245 Luzinópolis</t>
  </si>
  <si>
    <t>171250 Marianópolis do Tocantins</t>
  </si>
  <si>
    <t>171270 Mateiros</t>
  </si>
  <si>
    <t>171280 Maurilândia do Tocantins</t>
  </si>
  <si>
    <t>171320 Miracema do Tocantins</t>
  </si>
  <si>
    <t>171330 Miranorte</t>
  </si>
  <si>
    <t>171360 Monte do Carmo</t>
  </si>
  <si>
    <t>171370 Monte Santo do Tocantins</t>
  </si>
  <si>
    <t>171395 Muricilândia</t>
  </si>
  <si>
    <t>171420 Natividade</t>
  </si>
  <si>
    <t>171430 Nazaré</t>
  </si>
  <si>
    <t>171488 Nova Olinda</t>
  </si>
  <si>
    <t>171500 Nova Rosalândia</t>
  </si>
  <si>
    <t>171510 Novo Acordo</t>
  </si>
  <si>
    <t>171515 Novo Alegre</t>
  </si>
  <si>
    <t>171525 Novo Jardim</t>
  </si>
  <si>
    <t>171550 Oliveira de Fátima</t>
  </si>
  <si>
    <t>172100 Palmas</t>
  </si>
  <si>
    <t>171570 Palmeirante</t>
  </si>
  <si>
    <t>171380 Palmeiras do Tocantins</t>
  </si>
  <si>
    <t>171575 Palmeirópolis</t>
  </si>
  <si>
    <t>171610 Paraíso do Tocantins</t>
  </si>
  <si>
    <t>171620 Paranã</t>
  </si>
  <si>
    <t>171630 Pau D'Arco</t>
  </si>
  <si>
    <t>171650 Pedro Afonso</t>
  </si>
  <si>
    <t>171660 Peixe</t>
  </si>
  <si>
    <t>171665 Pequizeiro</t>
  </si>
  <si>
    <t>171700 Pindorama do Tocantins</t>
  </si>
  <si>
    <t>171720 Piraquê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</si>
  <si>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</si>
  <si>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</si>
  <si>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</si>
  <si>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</si>
  <si>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</si>
  <si>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</si>
  <si>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</si>
  <si>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</si>
  <si>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Recursolândia</t>
  </si>
  <si>
    <t>171855 Riachinho</t>
  </si>
  <si>
    <t>171865 Rio da Conceição</t>
  </si>
  <si>
    <t>171870 Rio dos Bois</t>
  </si>
  <si>
    <t>171875 Rio Sono</t>
  </si>
  <si>
    <t>171880 Sampaio</t>
  </si>
  <si>
    <t>171884 Sandolândia</t>
  </si>
  <si>
    <t>171886 Santa Fé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</si>
  <si>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</si>
  <si>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</si>
  <si>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</si>
  <si>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</si>
  <si>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</si>
  <si>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São Bento do Tocantins</t>
  </si>
  <si>
    <t>172015 São Félix do Tocantins</t>
  </si>
  <si>
    <t>172020 São Miguel do Tocantins</t>
  </si>
  <si>
    <t>172025 São Salvador do Tocantins</t>
  </si>
  <si>
    <t>172030 São Sebastião do Tocantins</t>
  </si>
  <si>
    <t>172049 São Valério da Natividade</t>
  </si>
  <si>
    <t>172065 Silvanópolis</t>
  </si>
  <si>
    <t>172080 Sítio Novo do Tocantins</t>
  </si>
  <si>
    <t>172085 Sucupira</t>
  </si>
  <si>
    <t>172090 Taguatinga</t>
  </si>
  <si>
    <t>172093 Taipas do Tocantins</t>
  </si>
  <si>
    <t>172097 Talismã</t>
  </si>
  <si>
    <t>172110 Tocantínia</t>
  </si>
  <si>
    <t>172120 Tocantinópolis</t>
  </si>
  <si>
    <t>172125 Tupirama</t>
  </si>
  <si>
    <t>172130 Tupiratins</t>
  </si>
  <si>
    <t>172208 Wanderlândia</t>
  </si>
  <si>
    <t>172210 Xambioá</t>
  </si>
  <si>
    <t>170000 Município ignorado - TO</t>
  </si>
  <si>
    <t>210005 Açailândia</t>
  </si>
  <si>
    <t>210010 Afonso Cunha</t>
  </si>
  <si>
    <t>210015 Água Doce do Maranhão</t>
  </si>
  <si>
    <t>210020 Alcântara</t>
  </si>
  <si>
    <t>210030 Aldeias Altas</t>
  </si>
  <si>
    <t>210040 Altamira do Maranhão</t>
  </si>
  <si>
    <t>210043 Alto Alegre do Maranhão</t>
  </si>
  <si>
    <t>210047 Alto Alegre do Pindaré</t>
  </si>
  <si>
    <t>210050 Alto Parnaíba</t>
  </si>
  <si>
    <t>210055 Amapá do Maranhão</t>
  </si>
  <si>
    <t>210060 Amarante do Maranhão</t>
  </si>
  <si>
    <t>210070 Anajatuba</t>
  </si>
  <si>
    <t>210080 Anapurus</t>
  </si>
  <si>
    <t>210083 Apicum-Açu</t>
  </si>
  <si>
    <t>210087 Araguanã</t>
  </si>
  <si>
    <t>210090 Araioses</t>
  </si>
  <si>
    <t>210095 Arame</t>
  </si>
  <si>
    <t>210100 Arari</t>
  </si>
  <si>
    <t>210110 Axixá</t>
  </si>
  <si>
    <t>210120 Bacabal</t>
  </si>
  <si>
    <t>210125 Bacabeira</t>
  </si>
  <si>
    <t>210130 Bacuri</t>
  </si>
  <si>
    <t>210135 Bacurituba</t>
  </si>
  <si>
    <t>210140 Balsas</t>
  </si>
  <si>
    <t>210150 Barão de Grajaú</t>
  </si>
  <si>
    <t>210160 Barra do Corda</t>
  </si>
  <si>
    <t>210170 Barreirinhas</t>
  </si>
  <si>
    <t>210177 Bela Vista do Maranhão</t>
  </si>
  <si>
    <t>210173 Belágua</t>
  </si>
  <si>
    <t>210180 Benedito Leite</t>
  </si>
  <si>
    <t>210190 Bequimão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</si>
  <si>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</si>
  <si>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</si>
  <si>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</si>
  <si>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</si>
  <si>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</si>
  <si>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</si>
  <si>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</si>
  <si>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</si>
  <si>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</si>
  <si>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</si>
  <si>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</si>
  <si>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</si>
  <si>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Cajapió</t>
  </si>
  <si>
    <t>210250 Cajari</t>
  </si>
  <si>
    <t>210255 Campestre do Maranhão</t>
  </si>
  <si>
    <t>210260 Cândido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</si>
  <si>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</si>
  <si>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</si>
  <si>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</si>
  <si>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</si>
  <si>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</si>
  <si>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</si>
  <si>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Maranhão</t>
  </si>
  <si>
    <t>210315 Centro do Guilherme</t>
  </si>
  <si>
    <t>210317 Centro Novo do Maranhão</t>
  </si>
  <si>
    <t>210320 Chapadinha</t>
  </si>
  <si>
    <t>210325 Cidelândia</t>
  </si>
  <si>
    <t>210330 Codó</t>
  </si>
  <si>
    <t>210340 Coelho Neto</t>
  </si>
  <si>
    <t>210350 Colinas</t>
  </si>
  <si>
    <t>210355 Conceição do Lago-Açu</t>
  </si>
  <si>
    <t>210360 Coroatá</t>
  </si>
  <si>
    <t>210370 Cururupu</t>
  </si>
  <si>
    <t>210375 Davinópolis</t>
  </si>
  <si>
    <t>210380 Dom Pedro</t>
  </si>
  <si>
    <t>210390 Duque Bacelar</t>
  </si>
  <si>
    <t>210400 Esperantinópolis</t>
  </si>
  <si>
    <t>210405 Estreito</t>
  </si>
  <si>
    <t>210407 Feira Nova do Maranhão</t>
  </si>
  <si>
    <t>210408 Fernando Falcão</t>
  </si>
  <si>
    <t>210409 Formosa da Serra Negra</t>
  </si>
  <si>
    <t>210410 Fortaleza dos Nogueiras</t>
  </si>
  <si>
    <t>210420 Fortuna</t>
  </si>
  <si>
    <t>210430 Godofredo Viana</t>
  </si>
  <si>
    <t>210440 Gonçalves Dias</t>
  </si>
  <si>
    <t>210450 Governador Archer</t>
  </si>
  <si>
    <t>210455 Governador Edison Lobão</t>
  </si>
  <si>
    <t>210460 Governador Eugênio Barros</t>
  </si>
  <si>
    <t>210462 Governador Luiz Rocha</t>
  </si>
  <si>
    <t>210465 Governador Newton Bello</t>
  </si>
  <si>
    <t>210467 Governador Nunes Freire</t>
  </si>
  <si>
    <t>210470 Graça Aranha</t>
  </si>
  <si>
    <t>210480 Grajaú</t>
  </si>
  <si>
    <t>210490 Guimarães</t>
  </si>
  <si>
    <t>210500 Humberto de Campos</t>
  </si>
  <si>
    <t>210510 Icatu</t>
  </si>
  <si>
    <t>210515 Igarapé do Meio</t>
  </si>
  <si>
    <t>210520 Igarapé Grande</t>
  </si>
  <si>
    <t>210530 Imperatriz</t>
  </si>
  <si>
    <t>210535 Itaipava do Grajaú</t>
  </si>
  <si>
    <t>210540 Itapecuru Mirim</t>
  </si>
  <si>
    <t>210542 Itinga do Maranhão</t>
  </si>
  <si>
    <t>210545 Jatobá</t>
  </si>
  <si>
    <t>210547 Jenipapo dos Vieiras</t>
  </si>
  <si>
    <t>210550 João Lisboa</t>
  </si>
  <si>
    <t>210560 Joselândia</t>
  </si>
  <si>
    <t>210565 Junco do Maranhão</t>
  </si>
  <si>
    <t>210570 Lago da Pedra</t>
  </si>
  <si>
    <t>210580 Lago do Junco</t>
  </si>
  <si>
    <t>210594 Lago dos Rodrigues</t>
  </si>
  <si>
    <t>210590 Lago Verde</t>
  </si>
  <si>
    <t>210592 Lagoa do Mato</t>
  </si>
  <si>
    <t>210596 Lagoa Grande do Maranhão</t>
  </si>
  <si>
    <t>210598 Lajeado Novo</t>
  </si>
  <si>
    <t>210600 Lima Campos</t>
  </si>
  <si>
    <t>210610 Loreto</t>
  </si>
  <si>
    <t>210620 Luís Domingues</t>
  </si>
  <si>
    <t>210630 Magalhães de Almeida</t>
  </si>
  <si>
    <t>210632 Maracaçumé</t>
  </si>
  <si>
    <t>210635 Marajá do Sena</t>
  </si>
  <si>
    <t>210637 Maranhãozinho</t>
  </si>
  <si>
    <t>210640 Mata Roma</t>
  </si>
  <si>
    <t>210650 Matinha</t>
  </si>
  <si>
    <t>210660 Matões</t>
  </si>
  <si>
    <t>210663 Matões do Norte</t>
  </si>
  <si>
    <t>210667 Milagres do Maranhão</t>
  </si>
  <si>
    <t>210670 Mirador</t>
  </si>
  <si>
    <t>210675 Miranda do Norte</t>
  </si>
  <si>
    <t>210680 Mirinzal</t>
  </si>
  <si>
    <t>210690 Monção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</si>
  <si>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</si>
  <si>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</si>
  <si>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</si>
  <si>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</si>
  <si>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</si>
  <si>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Maranhão</t>
  </si>
  <si>
    <t>210740 Olho d'Água das Cunhãs</t>
  </si>
  <si>
    <t>210745 Olinda Nova do Maranhão</t>
  </si>
  <si>
    <t>210750 Paço do Lumiar</t>
  </si>
  <si>
    <t>210760 Palmeirândia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</si>
  <si>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</si>
  <si>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</si>
  <si>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</si>
  <si>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</si>
  <si>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</si>
  <si>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</si>
  <si>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</si>
  <si>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Rosário</t>
  </si>
  <si>
    <t>210830 Penalva</t>
  </si>
  <si>
    <t>210840 Peri Mirim</t>
  </si>
  <si>
    <t>210845 Peritoró</t>
  </si>
  <si>
    <t>210850 Pindaré-Mirim</t>
  </si>
  <si>
    <t>210860 Pinheiro</t>
  </si>
  <si>
    <t>210870 Pio XII</t>
  </si>
  <si>
    <t>210880 Pirapemas</t>
  </si>
  <si>
    <t>210890 Poção de Pedras</t>
  </si>
  <si>
    <t>210900 Porto Franco</t>
  </si>
  <si>
    <t>210905 Porto Rico do Maranhão</t>
  </si>
  <si>
    <t>210910 Presidente Dutra</t>
  </si>
  <si>
    <t>210920 Presidente Juscelino</t>
  </si>
  <si>
    <t>210923 Presidente Médici</t>
  </si>
  <si>
    <t>210927 Presidente Sarney</t>
  </si>
  <si>
    <t>210930 Presidente Vargas</t>
  </si>
  <si>
    <t>210940 Primeira Cruz</t>
  </si>
  <si>
    <t>210945 Raposa</t>
  </si>
  <si>
    <t>210950 Riachão</t>
  </si>
  <si>
    <t>210955 Ribamar Fiquene</t>
  </si>
  <si>
    <t>210960 Rosário</t>
  </si>
  <si>
    <t>210970 Sambaíba</t>
  </si>
  <si>
    <t>210975 Santa Filomena do Maranhão</t>
  </si>
  <si>
    <t>210980 Santa Helena</t>
  </si>
  <si>
    <t>210990 Santa Inês</t>
  </si>
  <si>
    <t>211000 Santa Luzia</t>
  </si>
  <si>
    <t>211003 Santa Luzia do Paruá</t>
  </si>
  <si>
    <t>211010 Santa Quitéria do Maranhão</t>
  </si>
  <si>
    <t>211020 Santa Rita</t>
  </si>
  <si>
    <t>211023 Santana do Maranhão</t>
  </si>
  <si>
    <t>211027 Santo Amaro do Maranhão</t>
  </si>
  <si>
    <t>211030 Santo Antônio dos Lopes</t>
  </si>
  <si>
    <t>211040 São Benedito do Rio Preto</t>
  </si>
  <si>
    <t>211050 São Bento</t>
  </si>
  <si>
    <t>211060 São Bernardo</t>
  </si>
  <si>
    <t>211065 São Domingos do Azeitão</t>
  </si>
  <si>
    <t>211070 São Domingos do Maranhão</t>
  </si>
  <si>
    <t>211080 São Félix de Balsas</t>
  </si>
  <si>
    <t>211085 São Francisco do Brejão</t>
  </si>
  <si>
    <t>211090 São Francisco do Maranhão</t>
  </si>
  <si>
    <t>211100 São João Batista</t>
  </si>
  <si>
    <t>211102 São João do Carú</t>
  </si>
  <si>
    <t>211105 São João do Paraíso</t>
  </si>
  <si>
    <t>211107 São João do Soter</t>
  </si>
  <si>
    <t>211110 São João dos Patos</t>
  </si>
  <si>
    <t>211120 São José de Ribamar</t>
  </si>
  <si>
    <t>211125 São José dos Basílios</t>
  </si>
  <si>
    <t>211130 São Luís</t>
  </si>
  <si>
    <t>211140 São Luís Gonzaga do Maranhão</t>
  </si>
  <si>
    <t>211150 São Mateus do Maranhão</t>
  </si>
  <si>
    <t>211153 São Pedro da Água Branca</t>
  </si>
  <si>
    <t>211157 São Pedro dos Crentes</t>
  </si>
  <si>
    <t>211160 São Raimundo das Mangabeiras</t>
  </si>
  <si>
    <t>211163 São Raimundo do Doca Bezerra</t>
  </si>
  <si>
    <t>211167 São Roberto</t>
  </si>
  <si>
    <t>211170 São Vicente Ferrer</t>
  </si>
  <si>
    <t>211172 Satubinha</t>
  </si>
  <si>
    <t>211174 Senador Alexandre Costa</t>
  </si>
  <si>
    <t>211176 Senador La Rocque</t>
  </si>
  <si>
    <t>211178 Serrano do Maranhão</t>
  </si>
  <si>
    <t>211180 Sítio Novo</t>
  </si>
  <si>
    <t>211190 Sucupira do Norte</t>
  </si>
  <si>
    <t>211195 Sucupira do Riachão</t>
  </si>
  <si>
    <t>211200 Tasso Fragoso</t>
  </si>
  <si>
    <t>211210 Timbiras</t>
  </si>
  <si>
    <t>211220 Timon</t>
  </si>
  <si>
    <t>211223 Trizidela do Vale</t>
  </si>
  <si>
    <t>211227 Tufilândia</t>
  </si>
  <si>
    <t>211230 Tuntum</t>
  </si>
  <si>
    <t>211240 Turiaçu</t>
  </si>
  <si>
    <t>211245 Turilândia</t>
  </si>
  <si>
    <t>211250 Tutóia</t>
  </si>
  <si>
    <t>211260 Urbano Santos</t>
  </si>
  <si>
    <t>211270 Vargem Grande</t>
  </si>
  <si>
    <t>211280 Viana</t>
  </si>
  <si>
    <t>211285 Vila Nova dos Martírios</t>
  </si>
  <si>
    <t>211290 Vitória do Mearim</t>
  </si>
  <si>
    <t>211300 Vitorino Freire</t>
  </si>
  <si>
    <t>211400 Zé Doca</t>
  </si>
  <si>
    <t>210000 Município ignorado - MA</t>
  </si>
  <si>
    <t>220005 Acauã</t>
  </si>
  <si>
    <t>220010 Agricolândia</t>
  </si>
  <si>
    <t>220020 Água Branca</t>
  </si>
  <si>
    <t>220025 Alagoinha do Piauí</t>
  </si>
  <si>
    <t>220027 Alegrete do Piauí</t>
  </si>
  <si>
    <t>220030 Alto Longá</t>
  </si>
  <si>
    <t>220040 Altos</t>
  </si>
  <si>
    <t>220045 Alvorada do Gurguéia</t>
  </si>
  <si>
    <t>220050 Amarante</t>
  </si>
  <si>
    <t>220060 Angical do Piauí</t>
  </si>
  <si>
    <t>220070 Anísio de Abreu</t>
  </si>
  <si>
    <t>220080 Antônio Almeida</t>
  </si>
  <si>
    <t>220090 Aroazes</t>
  </si>
  <si>
    <t>220095 Aroeiras do Itaim</t>
  </si>
  <si>
    <t>220100 Arraial</t>
  </si>
  <si>
    <t>220105 Assunção do Piauí</t>
  </si>
  <si>
    <t>220110 Avelino Lopes</t>
  </si>
  <si>
    <t>220115 Baixa Grande do Ribeiro</t>
  </si>
  <si>
    <t>220117 Barra D'Alcântara</t>
  </si>
  <si>
    <t>220120 Barras</t>
  </si>
  <si>
    <t>220130 Barreiras do Piauí</t>
  </si>
  <si>
    <t>220140 Barro Duro</t>
  </si>
  <si>
    <t>220150 Batalha</t>
  </si>
  <si>
    <t>220155 Bela Vista do Piauí</t>
  </si>
  <si>
    <t>220157 Belém do Piauí</t>
  </si>
  <si>
    <t>220160 Beneditinos</t>
  </si>
  <si>
    <t>220170 Bertolínia</t>
  </si>
  <si>
    <t>220173 Betânia do Piauí</t>
  </si>
  <si>
    <t>220177 Boa Hora</t>
  </si>
  <si>
    <t>220180 Bocaina</t>
  </si>
  <si>
    <t>220190 Bom Jesus</t>
  </si>
  <si>
    <t>220191 Bom Princípio do Piauí</t>
  </si>
  <si>
    <t>220192 Bonfim do Piauí</t>
  </si>
  <si>
    <t>220194 Boqueirão do Piauí</t>
  </si>
  <si>
    <t>220196 Brasileira</t>
  </si>
  <si>
    <t>220198 Brejo do Piauí</t>
  </si>
  <si>
    <t>220200 Buriti dos Lopes</t>
  </si>
  <si>
    <t>220202 Buriti dos Montes</t>
  </si>
  <si>
    <t>220205 Cabeceiras do Piauí</t>
  </si>
  <si>
    <t>220207 Cajazeiras do Piauí</t>
  </si>
  <si>
    <t>220208 Cajueiro da Praia</t>
  </si>
  <si>
    <t>220209 Caldeirão Grande do Piauí</t>
  </si>
  <si>
    <t>220210 Campinas do Piauí</t>
  </si>
  <si>
    <t>220211 Campo Alegre do Fidalgo</t>
  </si>
  <si>
    <t>220213 Campo Grande do Piauí</t>
  </si>
  <si>
    <t>220217 Campo Largo do Piauí</t>
  </si>
  <si>
    <t>220220 Campo Maior</t>
  </si>
  <si>
    <t>220225 Canavieira</t>
  </si>
  <si>
    <t>220230 Canto do Buriti</t>
  </si>
  <si>
    <t>220240 Capitão de Campos</t>
  </si>
  <si>
    <t>220245 Capitão Gervásio Oliveira</t>
  </si>
  <si>
    <t>220250 Caracol</t>
  </si>
  <si>
    <t>220253 Caraúbas do Piauí</t>
  </si>
  <si>
    <t>220255 Caridade do Piauí</t>
  </si>
  <si>
    <t>220260 Castelo do Piauí</t>
  </si>
  <si>
    <t>220265 Caxingó</t>
  </si>
  <si>
    <t>220270 Cocal</t>
  </si>
  <si>
    <t>220271 Cocal de Telha</t>
  </si>
  <si>
    <t>220272 Cocal dos Alves</t>
  </si>
  <si>
    <t>220273 Coivaras</t>
  </si>
  <si>
    <t>220275 Colônia do Gurguéia</t>
  </si>
  <si>
    <t>220277 Colônia do Piauí</t>
  </si>
  <si>
    <t>220280 Conceição do Canindé</t>
  </si>
  <si>
    <t>220285 Coronel José Dias</t>
  </si>
  <si>
    <t>220290 Corrente</t>
  </si>
  <si>
    <t>220300 Cristalândia do Piauí</t>
  </si>
  <si>
    <t>220310 Cristino Castro</t>
  </si>
  <si>
    <t>220320 Curimatá</t>
  </si>
  <si>
    <t>220323 Currais</t>
  </si>
  <si>
    <t>220327 Curral Novo do Piauí</t>
  </si>
  <si>
    <t>220325 Curralinhos</t>
  </si>
  <si>
    <t>220330 Demerval Lobão</t>
  </si>
  <si>
    <t>220335 Dirceu Arcoverde</t>
  </si>
  <si>
    <t>220340 Dom Expedito Lopes</t>
  </si>
  <si>
    <t>220345 Dom Inocêncio</t>
  </si>
  <si>
    <t>220342 Domingos Mourão</t>
  </si>
  <si>
    <t>220350 Elesbão Veloso</t>
  </si>
  <si>
    <t>220360 Eliseu Martins</t>
  </si>
  <si>
    <t>220370 Esperantina</t>
  </si>
  <si>
    <t>220375 Fartura do Piauí</t>
  </si>
  <si>
    <t>220380 Flores do Piauí</t>
  </si>
  <si>
    <t>220385 Floresta do Piauí</t>
  </si>
  <si>
    <t>220390 Floriano</t>
  </si>
  <si>
    <t>220400 Francinópolis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</si>
  <si>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</si>
  <si>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</si>
  <si>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</si>
  <si>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</si>
  <si>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</si>
  <si>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Gilbués</t>
  </si>
  <si>
    <t>220450 Guadalupe</t>
  </si>
  <si>
    <t>220455 Guaribas</t>
  </si>
  <si>
    <t>220460 Hugo Napoleão</t>
  </si>
  <si>
    <t>220465 Ilha Grande</t>
  </si>
  <si>
    <t>220470 Inhuma</t>
  </si>
  <si>
    <t>220480 Ipiranga do Piauí</t>
  </si>
  <si>
    <t>220490 Isaías Coelho</t>
  </si>
  <si>
    <t>220500 Itainópolis</t>
  </si>
  <si>
    <t>220510 Itaueira</t>
  </si>
  <si>
    <t>220515 Jacobina do Piauí</t>
  </si>
  <si>
    <t>220520 Jaicós</t>
  </si>
  <si>
    <t>220525 Jardim do Mulato</t>
  </si>
  <si>
    <t>220527 Jatobá do Piauí</t>
  </si>
  <si>
    <t>220530 Jerumenha</t>
  </si>
  <si>
    <t>220535 João Costa</t>
  </si>
  <si>
    <t>220540 Joaquim Pires</t>
  </si>
  <si>
    <t>220545 Joca Marques</t>
  </si>
  <si>
    <t>220550 José de Freitas</t>
  </si>
  <si>
    <t>220551 Juazeiro do Piauí</t>
  </si>
  <si>
    <t>220552 Júlio Borges</t>
  </si>
  <si>
    <t>220553 Jurema</t>
  </si>
  <si>
    <t>220555 Lagoa Alegre</t>
  </si>
  <si>
    <t>220557 Lagoa de São Francisco</t>
  </si>
  <si>
    <t>220556 Lagoa do Barro do Piauí</t>
  </si>
  <si>
    <t>220558 Lagoa do Piauí</t>
  </si>
  <si>
    <t>220559 Lagoa do Sítio</t>
  </si>
  <si>
    <t>220554 Lagoinha do Piauí</t>
  </si>
  <si>
    <t>220560 Landri Sales</t>
  </si>
  <si>
    <t>220570 Luís Correia</t>
  </si>
  <si>
    <t>220580 Luzilândia</t>
  </si>
  <si>
    <t>220585 Madeiro</t>
  </si>
  <si>
    <t>220590 Manoel Emídio</t>
  </si>
  <si>
    <t>220595 Marcolândia</t>
  </si>
  <si>
    <t>220600 Marcos Parente</t>
  </si>
  <si>
    <t>220605 Massapê do Piauí</t>
  </si>
  <si>
    <t>220610 Matias Olímpio</t>
  </si>
  <si>
    <t>220620 Miguel Alves</t>
  </si>
  <si>
    <t>220630 Miguel Leão</t>
  </si>
  <si>
    <t>220635 Milton Brandão</t>
  </si>
  <si>
    <t>220640 Monsenhor Gil</t>
  </si>
  <si>
    <t>220650 Monsenhor Hipólito</t>
  </si>
  <si>
    <t>220660 Monte Alegre do Piauí</t>
  </si>
  <si>
    <t>220665 Morro Cabeça no Tempo</t>
  </si>
  <si>
    <t>220667 Morro do Chapéu do Piauí</t>
  </si>
  <si>
    <t>220669 Murici dos Portelas</t>
  </si>
  <si>
    <t>220670 Nazaré do Piauí</t>
  </si>
  <si>
    <t>220672 Nazária</t>
  </si>
  <si>
    <t>220675 Nossa Senhora de Nazaré</t>
  </si>
  <si>
    <t>220680 Nossa Senhora dos Remédios</t>
  </si>
  <si>
    <t>220795 Nova Santa Rita</t>
  </si>
  <si>
    <t>220690 Novo Oriente do Piauí</t>
  </si>
  <si>
    <t>220695 Novo Santo Antônio</t>
  </si>
  <si>
    <t>220700 Oeiras</t>
  </si>
  <si>
    <t>220710 Olho D'Água do Piauí</t>
  </si>
  <si>
    <t>220720 Padre Marcos</t>
  </si>
  <si>
    <t>220730 Paes Landim</t>
  </si>
  <si>
    <t>220735 Pajeú do Piauí</t>
  </si>
  <si>
    <t>220740 Palmeira do Piauí</t>
  </si>
  <si>
    <t>220750 Palmeirais</t>
  </si>
  <si>
    <t>220755 Paquetá</t>
  </si>
  <si>
    <t>220760 Parnaguá</t>
  </si>
  <si>
    <t>220770 Parnaíba</t>
  </si>
  <si>
    <t>220775 Passagem Franca do Piauí</t>
  </si>
  <si>
    <t>220777 Patos do Piauí</t>
  </si>
  <si>
    <t>220779 Pau D'Arco do Piauí</t>
  </si>
  <si>
    <t>220780 Paulistana</t>
  </si>
  <si>
    <t>220785 Pavussu</t>
  </si>
  <si>
    <t>220790 Pedro II</t>
  </si>
  <si>
    <t>220793 Pedro Laurentino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</si>
  <si>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</si>
  <si>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</si>
  <si>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</si>
  <si>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</si>
  <si>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</si>
  <si>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</si>
  <si>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Piauí</t>
  </si>
  <si>
    <t>220860 Prata do Piauí</t>
  </si>
  <si>
    <t>220865 Queimada Nova</t>
  </si>
  <si>
    <t>220870 Redenção do Gurguéia</t>
  </si>
  <si>
    <t>220880 Regeneração</t>
  </si>
  <si>
    <t>220885 Riacho Frio</t>
  </si>
  <si>
    <t>220887 Ribeira do Piauí</t>
  </si>
  <si>
    <t>220890 Ribeiro Gonçalves</t>
  </si>
  <si>
    <t>220900 Rio Grande do Piauí</t>
  </si>
  <si>
    <t>220910 Santa Cruz do Piauí</t>
  </si>
  <si>
    <t>220915 Santa Cruz dos Milagres</t>
  </si>
  <si>
    <t>220920 Santa Filomena</t>
  </si>
  <si>
    <t>220930 Santa Luz</t>
  </si>
  <si>
    <t>220937 Santa Rosa do Piauí</t>
  </si>
  <si>
    <t>220935 Santana do Piauí</t>
  </si>
  <si>
    <t>220940 Santo Antônio de Lisboa</t>
  </si>
  <si>
    <t>220945 Santo Antônio dos Milagres</t>
  </si>
  <si>
    <t>220950 Santo Inácio do Piauí</t>
  </si>
  <si>
    <t>220955 São Braz do Piauí</t>
  </si>
  <si>
    <t>220960 São Félix do Piauí</t>
  </si>
  <si>
    <t>220965 São Francisco de Assis do Piauí</t>
  </si>
  <si>
    <t>220970 São Francisco do Piauí</t>
  </si>
  <si>
    <t>220975 São Gonçalo do Gurguéia</t>
  </si>
  <si>
    <t>220980 São Gonçalo do Piauí</t>
  </si>
  <si>
    <t>220985 São João da Canabrava</t>
  </si>
  <si>
    <t>220987 São João da Fronteira</t>
  </si>
  <si>
    <t>220990 São João da Serra</t>
  </si>
  <si>
    <t>220995 São João da Varjota</t>
  </si>
  <si>
    <t>220997 São João do Arraial</t>
  </si>
  <si>
    <t>221000 São João do Piauí</t>
  </si>
  <si>
    <t>221005 São José do Divino</t>
  </si>
  <si>
    <t>221010 São José do Peixe</t>
  </si>
  <si>
    <t>221020 São José do Piauí</t>
  </si>
  <si>
    <t>221030 São Julião</t>
  </si>
  <si>
    <t>221035 São Lourenço do Piauí</t>
  </si>
  <si>
    <t>221037 São Luis do Piauí</t>
  </si>
  <si>
    <t>221038 São Miguel da Baixa Grande</t>
  </si>
  <si>
    <t>221039 São Miguel do Fidalgo</t>
  </si>
  <si>
    <t>221040 São Miguel do Tapuio</t>
  </si>
  <si>
    <t>221050 São Pedro do Piauí</t>
  </si>
  <si>
    <t>221060 São Raimundo Nonato</t>
  </si>
  <si>
    <t>221062 Sebastião Barros</t>
  </si>
  <si>
    <t>221063 Sebastião Leal</t>
  </si>
  <si>
    <t>221065 Sigefredo Pacheco</t>
  </si>
  <si>
    <t>221070 Simões</t>
  </si>
  <si>
    <t>221080 Simplício Mendes</t>
  </si>
  <si>
    <t>221090 Socorro do Piauí</t>
  </si>
  <si>
    <t>221093 Sussuapara</t>
  </si>
  <si>
    <t>221095 Tamboril do Piauí</t>
  </si>
  <si>
    <t>221097 Tanque do Piauí</t>
  </si>
  <si>
    <t>221100 Teresina</t>
  </si>
  <si>
    <t>221110 União</t>
  </si>
  <si>
    <t>221120 Uruçuí</t>
  </si>
  <si>
    <t>221130 Valença do Piauí</t>
  </si>
  <si>
    <t>221135 Várzea Branca</t>
  </si>
  <si>
    <t>221140 Várzea Grande</t>
  </si>
  <si>
    <t>221150 Vera Mendes</t>
  </si>
  <si>
    <t>221160 Vila Nova do Piauí</t>
  </si>
  <si>
    <t>221170 Wall Ferraz</t>
  </si>
  <si>
    <t>220000 Município ignorado - PI</t>
  </si>
  <si>
    <t>230010 Abaiara</t>
  </si>
  <si>
    <t>230015 Acarape</t>
  </si>
  <si>
    <t>230020 Acaraú</t>
  </si>
  <si>
    <t>230030 Acopiara</t>
  </si>
  <si>
    <t>230040 Aiuaba</t>
  </si>
  <si>
    <t>230050 Alcântaras</t>
  </si>
  <si>
    <t>230060 Altaneira</t>
  </si>
  <si>
    <t>230070 Alto Santo</t>
  </si>
  <si>
    <t>230075 Amontada</t>
  </si>
  <si>
    <t>230080 Antonina do Norte</t>
  </si>
  <si>
    <t>230090 Apuiarés</t>
  </si>
  <si>
    <t>230100 Aquiraz</t>
  </si>
  <si>
    <t>230110 Aracati</t>
  </si>
  <si>
    <t>230120 Aracoiaba</t>
  </si>
  <si>
    <t>230125 Ararendá</t>
  </si>
  <si>
    <t>230130 Araripe</t>
  </si>
  <si>
    <t>230140 Aratuba</t>
  </si>
  <si>
    <t>230150 Arneiroz</t>
  </si>
  <si>
    <t>230160 Assaré</t>
  </si>
  <si>
    <t>230170 Aurora</t>
  </si>
  <si>
    <t>230180 Baixio</t>
  </si>
  <si>
    <t>230185 Banabuiú</t>
  </si>
  <si>
    <t>230190 Barbalha</t>
  </si>
  <si>
    <t>230195 Barreira</t>
  </si>
  <si>
    <t>230200 Barro</t>
  </si>
  <si>
    <t>230205 Barroquinha</t>
  </si>
  <si>
    <t>230210 Baturité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</si>
  <si>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</si>
  <si>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</si>
  <si>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</si>
  <si>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</si>
  <si>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</si>
  <si>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</si>
  <si>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Canindé</t>
  </si>
  <si>
    <t>230290 Capistrano</t>
  </si>
  <si>
    <t>230300 Caridade</t>
  </si>
  <si>
    <t>230310 Cariré</t>
  </si>
  <si>
    <t>230320 Caririaçu</t>
  </si>
  <si>
    <t>230330 Cariús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</si>
  <si>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</si>
  <si>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</si>
  <si>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</si>
  <si>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</si>
  <si>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</si>
  <si>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</si>
  <si>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</si>
  <si>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Choró</t>
  </si>
  <si>
    <t>230395 Chorozinho</t>
  </si>
  <si>
    <t>230400 Coreaú</t>
  </si>
  <si>
    <t>230410 Crateús</t>
  </si>
  <si>
    <t>230420 Crato</t>
  </si>
  <si>
    <t>230423 Croatá</t>
  </si>
  <si>
    <t>230425 Cruz</t>
  </si>
  <si>
    <t>230426 Deputado Irapuan Pinheiro</t>
  </si>
  <si>
    <t>230427 Ererê</t>
  </si>
  <si>
    <t>230428 Eusébio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</si>
  <si>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</si>
  <si>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</si>
  <si>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</si>
  <si>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</si>
  <si>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</si>
  <si>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</si>
  <si>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Graça</t>
  </si>
  <si>
    <t>230470 Granja</t>
  </si>
  <si>
    <t>230480 Granjeiro</t>
  </si>
  <si>
    <t>230490 Groaíras</t>
  </si>
  <si>
    <t>230495 Guaiúba</t>
  </si>
  <si>
    <t>230500 Guaraciaba do Norte</t>
  </si>
  <si>
    <t>230510 Guaramiranga</t>
  </si>
  <si>
    <t>230520 Hidrolândia</t>
  </si>
  <si>
    <t>230523 Horizonte</t>
  </si>
  <si>
    <t>230526 Ibaretama</t>
  </si>
  <si>
    <t>230530 Ibiapina</t>
  </si>
  <si>
    <t>230533 Ibicuitinga</t>
  </si>
  <si>
    <t>230535 Icapuí</t>
  </si>
  <si>
    <t>230540 Icó</t>
  </si>
  <si>
    <t>230550 Iguatu</t>
  </si>
  <si>
    <t>230560 Independência</t>
  </si>
  <si>
    <t>230565 Ipaporanga</t>
  </si>
  <si>
    <t>230570 Ipaumirim</t>
  </si>
  <si>
    <t>230580 Ipu</t>
  </si>
  <si>
    <t>230590 Ipueiras</t>
  </si>
  <si>
    <t>230600 Iracema</t>
  </si>
  <si>
    <t>230610 Irauçuba</t>
  </si>
  <si>
    <t>230620 Itaiçaba</t>
  </si>
  <si>
    <t>230625 Itaitinga</t>
  </si>
  <si>
    <t>230630 Itapagé</t>
  </si>
  <si>
    <t>230640 Itapipoca</t>
  </si>
  <si>
    <t>230650 Itapiúna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</si>
  <si>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</si>
  <si>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</si>
  <si>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</si>
  <si>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</si>
  <si>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</si>
  <si>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</si>
  <si>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</si>
  <si>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</si>
  <si>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</si>
  <si>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</si>
  <si>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Jucás</t>
  </si>
  <si>
    <t>230750 Lavras da Mangabeira</t>
  </si>
  <si>
    <t>230760 Limoeiro do Norte</t>
  </si>
  <si>
    <t>230763 Madalena</t>
  </si>
  <si>
    <t>230765 Maracanaú</t>
  </si>
  <si>
    <t>230770 Maranguape</t>
  </si>
  <si>
    <t>230780 Marco</t>
  </si>
  <si>
    <t>230790 Martinópole</t>
  </si>
  <si>
    <t>230800 Massapê</t>
  </si>
  <si>
    <t>230810 Mauriti</t>
  </si>
  <si>
    <t>230820 Meruoca</t>
  </si>
  <si>
    <t>230830 Milagres</t>
  </si>
  <si>
    <t>230835 Milhã</t>
  </si>
  <si>
    <t>230837 Miraíma</t>
  </si>
  <si>
    <t>230840 Missão Velha</t>
  </si>
  <si>
    <t>230850 Mombaça</t>
  </si>
  <si>
    <t>230860 Monsenhor Tabosa</t>
  </si>
  <si>
    <t>230870 Morada Nova</t>
  </si>
  <si>
    <t>230880 Moraújo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</si>
  <si>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</si>
  <si>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</si>
  <si>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</si>
  <si>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</si>
  <si>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</si>
  <si>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</si>
  <si>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</si>
  <si>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Orós</t>
  </si>
  <si>
    <t>230960 Pacajus</t>
  </si>
  <si>
    <t>230970 Pacatuba</t>
  </si>
  <si>
    <t>230980 Pacoti</t>
  </si>
  <si>
    <t>230990 Pacujá</t>
  </si>
  <si>
    <t>231000 Palhano</t>
  </si>
  <si>
    <t>231010 Palmácia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</si>
  <si>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</si>
  <si>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</si>
  <si>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</si>
  <si>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</si>
  <si>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</si>
  <si>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</si>
  <si>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</si>
  <si>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</si>
  <si>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</si>
  <si>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</si>
  <si>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</si>
  <si>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</si>
  <si>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</si>
  <si>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</si>
  <si>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</si>
  <si>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Quiterianópolis</t>
  </si>
  <si>
    <t>231130 Quixadá</t>
  </si>
  <si>
    <t>231135 Quixelô</t>
  </si>
  <si>
    <t>231140 Quixeramobim</t>
  </si>
  <si>
    <t>231150 Quixeré</t>
  </si>
  <si>
    <t>231160 Redenção</t>
  </si>
  <si>
    <t>231170 Reriutaba</t>
  </si>
  <si>
    <t>231180 Russas</t>
  </si>
  <si>
    <t>231190 Saboeiro</t>
  </si>
  <si>
    <t>231195 Salitre</t>
  </si>
  <si>
    <t>231220 Santa Quitéria</t>
  </si>
  <si>
    <t>231200 Santana do Acaraú</t>
  </si>
  <si>
    <t>231210 Santana do Cariri</t>
  </si>
  <si>
    <t>231230 São Benedito</t>
  </si>
  <si>
    <t>231240 São Gonçalo do Amarante</t>
  </si>
  <si>
    <t>231250 São João do Jaguaribe</t>
  </si>
  <si>
    <t>231260 São Luís do Curu</t>
  </si>
  <si>
    <t>231270 Senador Pompeu</t>
  </si>
  <si>
    <t>231280 Senador Sá</t>
  </si>
  <si>
    <t>231290 Sobral</t>
  </si>
  <si>
    <t>231300 Solonópole</t>
  </si>
  <si>
    <t>231310 Tabuleiro do Norte</t>
  </si>
  <si>
    <t>231320 Tamboril</t>
  </si>
  <si>
    <t>231325 Tarrafas</t>
  </si>
  <si>
    <t>231330 Tauá</t>
  </si>
  <si>
    <t>231335 Tejuçuoca</t>
  </si>
  <si>
    <t>231340 Tianguá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</si>
  <si>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</si>
  <si>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</si>
  <si>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</si>
  <si>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</si>
  <si>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</si>
  <si>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</si>
  <si>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</si>
  <si>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</si>
  <si>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Várzea Alegre</t>
  </si>
  <si>
    <t>231410 Viçosa do Ceará</t>
  </si>
  <si>
    <t>230000 Município ignorado - CE</t>
  </si>
  <si>
    <t>240010 Acari</t>
  </si>
  <si>
    <t>240020 Açu</t>
  </si>
  <si>
    <t>240030 Afonso Bezerra</t>
  </si>
  <si>
    <t>240040 Água Nova</t>
  </si>
  <si>
    <t>240050 Alexandria</t>
  </si>
  <si>
    <t>240060 Almino Afonso</t>
  </si>
  <si>
    <t>240070 Alto do Rodrigues</t>
  </si>
  <si>
    <t>240080 Angicos</t>
  </si>
  <si>
    <t>240090 Antônio Martins</t>
  </si>
  <si>
    <t>240100 Apodi</t>
  </si>
  <si>
    <t>240110 Areia Branca</t>
  </si>
  <si>
    <t>240120 Arês</t>
  </si>
  <si>
    <t>240130 Augusto Severo</t>
  </si>
  <si>
    <t>240140 Baía Formosa</t>
  </si>
  <si>
    <t>240145 Baraúna</t>
  </si>
  <si>
    <t>240150 Barcelona</t>
  </si>
  <si>
    <t>240160 Bento Fernandes</t>
  </si>
  <si>
    <t>240165 Bodó</t>
  </si>
  <si>
    <t>240170 Bom Jesus</t>
  </si>
  <si>
    <t>240180 Brejinho</t>
  </si>
  <si>
    <t>240185 Caiçara do Norte</t>
  </si>
  <si>
    <t>240190 Caiçara do Rio do Vento</t>
  </si>
  <si>
    <t>240200 Caicó</t>
  </si>
  <si>
    <t>240210 Campo Redondo</t>
  </si>
  <si>
    <t>240220 Canguaretama</t>
  </si>
  <si>
    <t>240230 Caraúbas</t>
  </si>
  <si>
    <t>240240 Carnaúba dos Dantas</t>
  </si>
  <si>
    <t>240250 Carnaubais</t>
  </si>
  <si>
    <t>240260 Ceará-Mirim</t>
  </si>
  <si>
    <t>240270 Cerro Corá</t>
  </si>
  <si>
    <t>240280 Coronel Ezequiel</t>
  </si>
  <si>
    <t>240290 Coronel João Pessoa</t>
  </si>
  <si>
    <t>240300 Cruzeta</t>
  </si>
  <si>
    <t>240310 Currais Novos</t>
  </si>
  <si>
    <t>240320 Doutor Severiano</t>
  </si>
  <si>
    <t>240330 Encanto</t>
  </si>
  <si>
    <t>240340 Equador</t>
  </si>
  <si>
    <t>240350 Espírito Santo</t>
  </si>
  <si>
    <t>240360 Extremoz</t>
  </si>
  <si>
    <t>240370 Felipe Guerra</t>
  </si>
  <si>
    <t>240375 Fernando Pedroza</t>
  </si>
  <si>
    <t>240380 Florânia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</si>
  <si>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</si>
  <si>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</si>
  <si>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</si>
  <si>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</si>
  <si>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</si>
  <si>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</si>
  <si>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Guamaré</t>
  </si>
  <si>
    <t>240460 Ielmo Marinho</t>
  </si>
  <si>
    <t>240470 Ipanguaçu</t>
  </si>
  <si>
    <t>240480 Ipueira</t>
  </si>
  <si>
    <t>240485 Itajá</t>
  </si>
  <si>
    <t>240490 Itaú</t>
  </si>
  <si>
    <t>240500 Jaçanã</t>
  </si>
  <si>
    <t>240510 Jandaíra</t>
  </si>
  <si>
    <t>240520 Janduís</t>
  </si>
  <si>
    <t>240530 Januário Cicco</t>
  </si>
  <si>
    <t>240540 Japi</t>
  </si>
  <si>
    <t>240550 Jardim de Angicos</t>
  </si>
  <si>
    <t>240560 Jardim de Piranhas</t>
  </si>
  <si>
    <t>240570 Jardim do Seridó</t>
  </si>
  <si>
    <t>240580 João Câmara</t>
  </si>
  <si>
    <t>240590 João Dias</t>
  </si>
  <si>
    <t>240600 José da Penha</t>
  </si>
  <si>
    <t>240610 Jucurutu</t>
  </si>
  <si>
    <t>240615 Jundiá</t>
  </si>
  <si>
    <t>240620 Lagoa d'Anta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</si>
  <si>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</si>
  <si>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</si>
  <si>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</si>
  <si>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</si>
  <si>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</si>
  <si>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</si>
  <si>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Lucrécia</t>
  </si>
  <si>
    <t>240700 Luís Gomes</t>
  </si>
  <si>
    <t>240710 Macaíba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</si>
  <si>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</si>
  <si>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</si>
  <si>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</si>
  <si>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</si>
  <si>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</si>
  <si>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</si>
  <si>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</si>
  <si>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</si>
  <si>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</si>
  <si>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Mossoró</t>
  </si>
  <si>
    <t>240810 Natal</t>
  </si>
  <si>
    <t>240820 Nísia Floresta</t>
  </si>
  <si>
    <t>240830 Nova Cruz</t>
  </si>
  <si>
    <t>240840 Olho-d'Água do Borges</t>
  </si>
  <si>
    <t>240850 Ouro Branco</t>
  </si>
  <si>
    <t>240860 Paraná</t>
  </si>
  <si>
    <t>240870 Paraú</t>
  </si>
  <si>
    <t>240880 Parazinho</t>
  </si>
  <si>
    <t>240890 Parelhas</t>
  </si>
  <si>
    <t>240325 Parnamirim</t>
  </si>
  <si>
    <t>240910 Passa e Fica</t>
  </si>
  <si>
    <t>240920 Passagem</t>
  </si>
  <si>
    <t>240930 Patu</t>
  </si>
  <si>
    <t>240940 Pau dos Ferros</t>
  </si>
  <si>
    <t>240950 Pedra Grande</t>
  </si>
  <si>
    <t>240960 Pedra Preta</t>
  </si>
  <si>
    <t>240970 Pedro Avelino</t>
  </si>
  <si>
    <t>240980 Pedro Velho</t>
  </si>
  <si>
    <t>240990 Pendências</t>
  </si>
  <si>
    <t>241000 Pilões</t>
  </si>
  <si>
    <t>241010 Poço Branco</t>
  </si>
  <si>
    <t>241020 Portalegre</t>
  </si>
  <si>
    <t>241025 Porto do Mangue</t>
  </si>
  <si>
    <t>241030 Presidente Juscelino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</si>
  <si>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</si>
  <si>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</si>
  <si>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</si>
  <si>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</si>
  <si>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</si>
  <si>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</si>
  <si>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240895 Rio do Fogo</t>
  </si>
  <si>
    <t>241100 Rodolfo Fernandes</t>
  </si>
  <si>
    <t>241110 Ruy Barbosa</t>
  </si>
  <si>
    <t>241120 Santa Cruz</t>
  </si>
  <si>
    <t>240933 Santa Maria</t>
  </si>
  <si>
    <t>241140 Santana do Matos</t>
  </si>
  <si>
    <t>241142 Santana do Seridó</t>
  </si>
  <si>
    <t>241150 Santo Antônio</t>
  </si>
  <si>
    <t>241160 São Bento do Norte</t>
  </si>
  <si>
    <t>241170 São Bento do Trairí</t>
  </si>
  <si>
    <t>241180 São Fernando</t>
  </si>
  <si>
    <t>241190 São Francisco do Oeste</t>
  </si>
  <si>
    <t>241200 São Gonçalo do Amarante</t>
  </si>
  <si>
    <t>241210 São João do Sabugi</t>
  </si>
  <si>
    <t>241220 São José de Mipibu</t>
  </si>
  <si>
    <t>241230 São José do Campestre</t>
  </si>
  <si>
    <t>241240 São José do Seridó</t>
  </si>
  <si>
    <t>241250 São Miguel</t>
  </si>
  <si>
    <t>241255 São Miguel do Gostoso</t>
  </si>
  <si>
    <t>241260 São Paulo do Potengi</t>
  </si>
  <si>
    <t>241270 São Pedro</t>
  </si>
  <si>
    <t>241280 São Rafael</t>
  </si>
  <si>
    <t>241290 São Tomé</t>
  </si>
  <si>
    <t>241300 São Vicente</t>
  </si>
  <si>
    <t>241310 Senador Elói de Souza</t>
  </si>
  <si>
    <t>241320 Senador Georgino Avelino</t>
  </si>
  <si>
    <t>241330 Serra de São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</si>
  <si>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</si>
  <si>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</si>
  <si>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</si>
  <si>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</si>
  <si>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</si>
  <si>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Sítio Novo</t>
  </si>
  <si>
    <t>241380 Taboleiro Grande</t>
  </si>
  <si>
    <t>241390 Taipu</t>
  </si>
  <si>
    <t>241400 Tangará</t>
  </si>
  <si>
    <t>241410 Tenente Ananias</t>
  </si>
  <si>
    <t>241415 Tenente Laurentino Cruz</t>
  </si>
  <si>
    <t>241105 Tibau</t>
  </si>
  <si>
    <t>241420 Tibau do Sul</t>
  </si>
  <si>
    <t>241430 Timbaúba dos Batistas</t>
  </si>
  <si>
    <t>241440 Touros</t>
  </si>
  <si>
    <t>241445 Triunfo Potiguar</t>
  </si>
  <si>
    <t>241450 Umarizal</t>
  </si>
  <si>
    <t>241460 Upanema</t>
  </si>
  <si>
    <t>241470 Várzea</t>
  </si>
  <si>
    <t>241475 Venha-Ver</t>
  </si>
  <si>
    <t>241480 Vera Cruz</t>
  </si>
  <si>
    <t>241490 Viçosa</t>
  </si>
  <si>
    <t>241500 Vila Flor</t>
  </si>
  <si>
    <t>240000 Município ignorado - RN</t>
  </si>
  <si>
    <t>250010 Água Branca</t>
  </si>
  <si>
    <t>250020 Aguiar</t>
  </si>
  <si>
    <t>250030 Alagoa Grande</t>
  </si>
  <si>
    <t>250040 Alagoa Nova</t>
  </si>
  <si>
    <t>250050 Alagoinha</t>
  </si>
  <si>
    <t>250053 Alcantil</t>
  </si>
  <si>
    <t>250057 Algodão de Jandaíra</t>
  </si>
  <si>
    <t>250060 Alhandra</t>
  </si>
  <si>
    <t>250073 Amparo</t>
  </si>
  <si>
    <t>250077 Aparecida</t>
  </si>
  <si>
    <t>250080 Araçagi</t>
  </si>
  <si>
    <t>250090 Arara</t>
  </si>
  <si>
    <t>250100 Araruna</t>
  </si>
  <si>
    <t>250110 Areia</t>
  </si>
  <si>
    <t>250120 Areial</t>
  </si>
  <si>
    <t>250130 Aroeiras</t>
  </si>
  <si>
    <t>250135 Assunção</t>
  </si>
  <si>
    <t>250140 Baía da Traição</t>
  </si>
  <si>
    <t>250150 Bananeiras</t>
  </si>
  <si>
    <t>250153 Baraúna</t>
  </si>
  <si>
    <t>250160 Barra de Santa Rosa</t>
  </si>
  <si>
    <t>250157 Barra de Santana</t>
  </si>
  <si>
    <t>250170 Barra de São Miguel</t>
  </si>
  <si>
    <t>250180 Bayeux</t>
  </si>
  <si>
    <t>250190 Belém</t>
  </si>
  <si>
    <t>250200 Belém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</si>
  <si>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</si>
  <si>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</si>
  <si>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</si>
  <si>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</si>
  <si>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</si>
  <si>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Fé</t>
  </si>
  <si>
    <t>250250 Boqueirão</t>
  </si>
  <si>
    <t>250270 Borborema</t>
  </si>
  <si>
    <t>250280 Brejo do Cruz</t>
  </si>
  <si>
    <t>250290 Brejo dos Santos</t>
  </si>
  <si>
    <t>250300 Caaporã</t>
  </si>
  <si>
    <t>250310 Cabaceiras</t>
  </si>
  <si>
    <t>250320 Cabedelo</t>
  </si>
  <si>
    <t>250330 Cachoeira dos Índios</t>
  </si>
  <si>
    <t>250340 Cacimba de Areia</t>
  </si>
  <si>
    <t>250350 Cacimba de Dentro</t>
  </si>
  <si>
    <t>250355 Cacimbas</t>
  </si>
  <si>
    <t>250360 Caiçara</t>
  </si>
  <si>
    <t>250370 Cajazeiras</t>
  </si>
  <si>
    <t>250375 Cajazeirinhas</t>
  </si>
  <si>
    <t>250380 Caldas Brandão</t>
  </si>
  <si>
    <t>250390 Camalaú</t>
  </si>
  <si>
    <t>250400 Campina Grande</t>
  </si>
  <si>
    <t>251640 Campo de Santana</t>
  </si>
  <si>
    <t>250403 Capim</t>
  </si>
  <si>
    <t>250407 Caraúbas</t>
  </si>
  <si>
    <t>250410 Carrapateira</t>
  </si>
  <si>
    <t>250415 Casserengue</t>
  </si>
  <si>
    <t>250420 Catingueira</t>
  </si>
  <si>
    <t>250430 Catolé do Rocha</t>
  </si>
  <si>
    <t>250435 Caturité</t>
  </si>
  <si>
    <t>250440 Conceição</t>
  </si>
  <si>
    <t>250450 Condado</t>
  </si>
  <si>
    <t>250460 Conde</t>
  </si>
  <si>
    <t>250470 Congo</t>
  </si>
  <si>
    <t>250480 Coremas</t>
  </si>
  <si>
    <t>250485 Coxixola</t>
  </si>
  <si>
    <t>250490 Cruz do Espírito Santo</t>
  </si>
  <si>
    <t>250500 Cubati</t>
  </si>
  <si>
    <t>250510 Cuité</t>
  </si>
  <si>
    <t>250523 Cuité de Mamanguape</t>
  </si>
  <si>
    <t>250520 Cuitegi</t>
  </si>
  <si>
    <t>250527 Curral de Cima</t>
  </si>
  <si>
    <t>250530 Curral Velho</t>
  </si>
  <si>
    <t>250535 Damião</t>
  </si>
  <si>
    <t>250540 Desterro</t>
  </si>
  <si>
    <t>250560 Diamante</t>
  </si>
  <si>
    <t>250570 Dona Inês</t>
  </si>
  <si>
    <t>250580 Duas Estradas</t>
  </si>
  <si>
    <t>250590 Emas</t>
  </si>
  <si>
    <t>250600 Esperança</t>
  </si>
  <si>
    <t>250610 Fagundes</t>
  </si>
  <si>
    <t>250620 Frei Martinho</t>
  </si>
  <si>
    <t>250625 Gado Bravo</t>
  </si>
  <si>
    <t>250630 Guarabira</t>
  </si>
  <si>
    <t>250640 Gurinhém</t>
  </si>
  <si>
    <t>250650 Gurjão</t>
  </si>
  <si>
    <t>250660 Ibiara</t>
  </si>
  <si>
    <t>250260 Igaracy</t>
  </si>
  <si>
    <t>250670 Imaculada</t>
  </si>
  <si>
    <t>250680 Ingá</t>
  </si>
  <si>
    <t>250690 Itabaiana</t>
  </si>
  <si>
    <t>250700 Itaporanga</t>
  </si>
  <si>
    <t>250710 Itapororoca</t>
  </si>
  <si>
    <t>250720 Itatuba</t>
  </si>
  <si>
    <t>250730 Jacaraú</t>
  </si>
  <si>
    <t>250740 Jericó</t>
  </si>
  <si>
    <t>250750 João Pessoa</t>
  </si>
  <si>
    <t>250760 Juarez Távora</t>
  </si>
  <si>
    <t>250770 Juazeirinho</t>
  </si>
  <si>
    <t>250780 Junco do Seridó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</si>
  <si>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</si>
  <si>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</si>
  <si>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</si>
  <si>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</si>
  <si>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</si>
  <si>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</si>
  <si>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</si>
  <si>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</si>
  <si>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</si>
  <si>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Mãe d'Água</t>
  </si>
  <si>
    <t>250880 Malta</t>
  </si>
  <si>
    <t>250890 Mamanguape</t>
  </si>
  <si>
    <t>250900 Manaíra</t>
  </si>
  <si>
    <t>250905 Marcação</t>
  </si>
  <si>
    <t>250910 Mari</t>
  </si>
  <si>
    <t>250915 Marizópolis</t>
  </si>
  <si>
    <t>250920 Massaranduba</t>
  </si>
  <si>
    <t>250930 Mataraca</t>
  </si>
  <si>
    <t>250933 Matinhas</t>
  </si>
  <si>
    <t>250937 Mato Grosso</t>
  </si>
  <si>
    <t>250939 Maturéia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</si>
  <si>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</si>
  <si>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</si>
  <si>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</si>
  <si>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</si>
  <si>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</si>
  <si>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</si>
  <si>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</si>
  <si>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</si>
  <si>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</si>
  <si>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</si>
  <si>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d'Água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</si>
  <si>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</si>
  <si>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</si>
  <si>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</si>
  <si>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</si>
  <si>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</si>
  <si>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</si>
  <si>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</si>
  <si>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</si>
  <si>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</si>
  <si>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251272 Pedro Régis</t>
  </si>
  <si>
    <t>251130 Piancó</t>
  </si>
  <si>
    <t>251140 Picuí</t>
  </si>
  <si>
    <t>251150 Pilar</t>
  </si>
  <si>
    <t>251160 Pilões</t>
  </si>
  <si>
    <t>251170 Pilõezinhos</t>
  </si>
  <si>
    <t>251180 Pirpirituba</t>
  </si>
  <si>
    <t>251190 Pitimbu</t>
  </si>
  <si>
    <t>251200 Pocinhos</t>
  </si>
  <si>
    <t>251203 Poço Dantas</t>
  </si>
  <si>
    <t>251207 Poço de José de Moura</t>
  </si>
  <si>
    <t>251210 Pombal</t>
  </si>
  <si>
    <t>251220 Prata</t>
  </si>
  <si>
    <t>251230 Princesa Isabel</t>
  </si>
  <si>
    <t>251240 Puxinanã</t>
  </si>
  <si>
    <t>251250 Queimadas</t>
  </si>
  <si>
    <t>251260 Quixabá</t>
  </si>
  <si>
    <t>251270 Remígio</t>
  </si>
  <si>
    <t>251274 Riachão</t>
  </si>
  <si>
    <t>251275 Riachão do Bacamarte</t>
  </si>
  <si>
    <t>251276 Riachão do Poço</t>
  </si>
  <si>
    <t>251278 Riacho de Santo Antônio</t>
  </si>
  <si>
    <t>251280 Riacho dos Cavalos</t>
  </si>
  <si>
    <t>251290 Rio Tinto</t>
  </si>
  <si>
    <t>251300 Salgadinho</t>
  </si>
  <si>
    <t>251310 Salgado de São Félix</t>
  </si>
  <si>
    <t>251315 Santa Cecília</t>
  </si>
  <si>
    <t>251320 Santa Cruz</t>
  </si>
  <si>
    <t>251330 Santa Helena</t>
  </si>
  <si>
    <t>251335 Santa Inês</t>
  </si>
  <si>
    <t>251340 Santa Luzia</t>
  </si>
  <si>
    <t>251370 Santa Rita</t>
  </si>
  <si>
    <t>251380 Santa Teresinha</t>
  </si>
  <si>
    <t>251350 Santana de Mangueira</t>
  </si>
  <si>
    <t>251360 Santana dos Garrotes</t>
  </si>
  <si>
    <t>251365 Santarém</t>
  </si>
  <si>
    <t>251385 Santo André</t>
  </si>
  <si>
    <t>251392 São Bentinho</t>
  </si>
  <si>
    <t>251390 São Bento</t>
  </si>
  <si>
    <t>251396 São Domingos</t>
  </si>
  <si>
    <t>251394 São Domingos do Cariri</t>
  </si>
  <si>
    <t>251398 São Francisco</t>
  </si>
  <si>
    <t>251400 São João do Cariri</t>
  </si>
  <si>
    <t>250070 São João do Rio do Peixe</t>
  </si>
  <si>
    <t>251410 São João do Tigre</t>
  </si>
  <si>
    <t>251420 São José da Lagoa Tapada</t>
  </si>
  <si>
    <t>251430 São José de Caiana</t>
  </si>
  <si>
    <t>251440 São José de Espinharas</t>
  </si>
  <si>
    <t>251450 São José de Piranhas</t>
  </si>
  <si>
    <t>251460 São José do Bonfim</t>
  </si>
  <si>
    <t>251470 São José do Sabugi</t>
  </si>
  <si>
    <t>251480 São José dos Cordeiros</t>
  </si>
  <si>
    <t>251445 São José dos Ramos</t>
  </si>
  <si>
    <t>251490 São Mamede</t>
  </si>
  <si>
    <t>251500 São Miguel de Taipu</t>
  </si>
  <si>
    <t>251510 São Sebastião de Lagoa de Roça</t>
  </si>
  <si>
    <t>251520 São Sebastião do Umbuzeiro</t>
  </si>
  <si>
    <t>251530 Sapé</t>
  </si>
  <si>
    <t>251540 Seridó</t>
  </si>
  <si>
    <t>251550 Serra Branca</t>
  </si>
  <si>
    <t>251560 Serra da Raiz</t>
  </si>
  <si>
    <t>251570 Serra Grande</t>
  </si>
  <si>
    <t>251580 Serra Redonda</t>
  </si>
  <si>
    <t>251590 Serraria</t>
  </si>
  <si>
    <t>251593 Sertãozinho</t>
  </si>
  <si>
    <t>251597 Sobrado</t>
  </si>
  <si>
    <t>251600 Solânea</t>
  </si>
  <si>
    <t>251610 Soledade</t>
  </si>
  <si>
    <t>251615 Sossêgo</t>
  </si>
  <si>
    <t>251620 Sousa</t>
  </si>
  <si>
    <t>251630 Sumé</t>
  </si>
  <si>
    <t>251650 Taperoá</t>
  </si>
  <si>
    <t>251660 Tavares</t>
  </si>
  <si>
    <t>251670 Teixeira</t>
  </si>
  <si>
    <t>251675 Tenório</t>
  </si>
  <si>
    <t>251680 Triunfo</t>
  </si>
  <si>
    <t>251690 Uiraúna</t>
  </si>
  <si>
    <t>251700 Umbuzeiro</t>
  </si>
  <si>
    <t>251710 Várzea</t>
  </si>
  <si>
    <t>251720 Vieirópolis</t>
  </si>
  <si>
    <t>250550 Vista Serrana</t>
  </si>
  <si>
    <t>251740 Zabelê</t>
  </si>
  <si>
    <t>250000 Município ignorado - PB</t>
  </si>
  <si>
    <t>260005 Abreu e Lima</t>
  </si>
  <si>
    <t>260010 Afogados da Ingazeira</t>
  </si>
  <si>
    <t>260020 Afrânio</t>
  </si>
  <si>
    <t>260030 Agrestina</t>
  </si>
  <si>
    <t>260040 Água Preta</t>
  </si>
  <si>
    <t>260050 Águas Belas</t>
  </si>
  <si>
    <t>260060 Alagoinha</t>
  </si>
  <si>
    <t>260070 Aliança</t>
  </si>
  <si>
    <t>260080 Altinho</t>
  </si>
  <si>
    <t>260090 Amaraji</t>
  </si>
  <si>
    <t>260100 Angelim</t>
  </si>
  <si>
    <t>260105 Araçoiaba</t>
  </si>
  <si>
    <t>260110 Araripina</t>
  </si>
  <si>
    <t>260120 Arcoverde</t>
  </si>
  <si>
    <t>260130 Barra de Guabiraba</t>
  </si>
  <si>
    <t>260140 Barreiros</t>
  </si>
  <si>
    <t>260150 Belém de Maria</t>
  </si>
  <si>
    <t>260160 Belém de São Francisco</t>
  </si>
  <si>
    <t>260170 Belo Jardim</t>
  </si>
  <si>
    <t>260180 Betânia</t>
  </si>
  <si>
    <t>260190 Bezerros</t>
  </si>
  <si>
    <t>260200 Bodocó</t>
  </si>
  <si>
    <t>260210 Bom Conselho</t>
  </si>
  <si>
    <t>260220 Bom Jardim</t>
  </si>
  <si>
    <t>260230 Bonito</t>
  </si>
  <si>
    <t>260240 Brejão</t>
  </si>
  <si>
    <t>260250 Brejinho</t>
  </si>
  <si>
    <t>260260 Brejo da Madre de Deus</t>
  </si>
  <si>
    <t>260270 Buenos Aires</t>
  </si>
  <si>
    <t>260280 Buíque</t>
  </si>
  <si>
    <t>260290 Cabo de Santo Agostinho</t>
  </si>
  <si>
    <t>260300 Cabrobó</t>
  </si>
  <si>
    <t>260310 Cachoeirinha</t>
  </si>
  <si>
    <t>260320 Caetés</t>
  </si>
  <si>
    <t>260330 Calçado</t>
  </si>
  <si>
    <t>260340 Calumbi</t>
  </si>
  <si>
    <t>260345 Camaragibe</t>
  </si>
  <si>
    <t>260350 Camocim de São Félix</t>
  </si>
  <si>
    <t>260360 Camutanga</t>
  </si>
  <si>
    <t>260370 Canhotinho</t>
  </si>
  <si>
    <t>260380 Capoeiras</t>
  </si>
  <si>
    <t>260390 Carnaíba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</si>
  <si>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</si>
  <si>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</si>
  <si>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</si>
  <si>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</si>
  <si>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</si>
  <si>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</si>
  <si>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Chã de Alegria</t>
  </si>
  <si>
    <t>260450 Chã Grande</t>
  </si>
  <si>
    <t>260460 Condado</t>
  </si>
  <si>
    <t>260470 Correntes</t>
  </si>
  <si>
    <t>260480 Cortês</t>
  </si>
  <si>
    <t>260490 Cumaru</t>
  </si>
  <si>
    <t>260500 Cupira</t>
  </si>
  <si>
    <t>260510 Custódia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</si>
  <si>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</si>
  <si>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</si>
  <si>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</si>
  <si>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</si>
  <si>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</si>
  <si>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</si>
  <si>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</si>
  <si>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</si>
  <si>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</si>
  <si>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</si>
  <si>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</si>
  <si>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Glória do Goitá</t>
  </si>
  <si>
    <t>260620 Goiana</t>
  </si>
  <si>
    <t>260630 Granito</t>
  </si>
  <si>
    <t>260640 Gravatá</t>
  </si>
  <si>
    <t>260650 Iati</t>
  </si>
  <si>
    <t>260660 Ibimirim</t>
  </si>
  <si>
    <t>260670 Ibirajuba</t>
  </si>
  <si>
    <t>260680 Igarassu</t>
  </si>
  <si>
    <t>260690 Iguaraci</t>
  </si>
  <si>
    <t>260760 Ilha de Itamaracá</t>
  </si>
  <si>
    <t>260700 Inajá</t>
  </si>
  <si>
    <t>260710 Ingazeira</t>
  </si>
  <si>
    <t>260720 Ipojuca</t>
  </si>
  <si>
    <t>260730 Ipubi</t>
  </si>
  <si>
    <t>260740 Itacuruba</t>
  </si>
  <si>
    <t>260750 Itaíba</t>
  </si>
  <si>
    <t>260765 Itambé</t>
  </si>
  <si>
    <t>260770 Itapetim</t>
  </si>
  <si>
    <t>260775 Itapissuma</t>
  </si>
  <si>
    <t>260780 Itaquitinga</t>
  </si>
  <si>
    <t>260790 Jaboatão dos Guararapes</t>
  </si>
  <si>
    <t>260795 Jaqueira</t>
  </si>
  <si>
    <t>260800 Jataúba</t>
  </si>
  <si>
    <t>260805 Jatobá</t>
  </si>
  <si>
    <t>260810 João Alfredo</t>
  </si>
  <si>
    <t>260820 Joaquim Nabuco</t>
  </si>
  <si>
    <t>260825 Jucati</t>
  </si>
  <si>
    <t>260830 Jupi</t>
  </si>
  <si>
    <t>260840 Jurema</t>
  </si>
  <si>
    <t>260845 Lagoa do Carro</t>
  </si>
  <si>
    <t>260850 Lagoa do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</si>
  <si>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</si>
  <si>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</si>
  <si>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</si>
  <si>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</si>
  <si>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</si>
  <si>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</si>
  <si>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</si>
  <si>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</si>
  <si>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</si>
  <si>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</si>
  <si>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261430 Moreilândia</t>
  </si>
  <si>
    <t>260940 Moreno</t>
  </si>
  <si>
    <t>260950 Nazaré da Mata</t>
  </si>
  <si>
    <t>260960 Olinda</t>
  </si>
  <si>
    <t>260970 Orobó</t>
  </si>
  <si>
    <t>260980 Orocó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</si>
  <si>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</si>
  <si>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</si>
  <si>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</si>
  <si>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</si>
  <si>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</si>
  <si>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</si>
  <si>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</si>
  <si>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</si>
  <si>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</si>
  <si>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</si>
  <si>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</si>
  <si>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Petrolândia</t>
  </si>
  <si>
    <t>261110 Petrolina</t>
  </si>
  <si>
    <t>261120 Poção</t>
  </si>
  <si>
    <t>261130 Pombos</t>
  </si>
  <si>
    <t>261140 Primavera</t>
  </si>
  <si>
    <t>261150 Quipapá</t>
  </si>
  <si>
    <t>261153 Quixaba</t>
  </si>
  <si>
    <t>261160 Recife</t>
  </si>
  <si>
    <t>261170 Riacho das Almas</t>
  </si>
  <si>
    <t>261180 Ribeirão</t>
  </si>
  <si>
    <t>261190 Rio Formoso</t>
  </si>
  <si>
    <t>261200 Sairé</t>
  </si>
  <si>
    <t>261210 Salgadinho</t>
  </si>
  <si>
    <t>261220 Salgueiro</t>
  </si>
  <si>
    <t>261230 Saloá</t>
  </si>
  <si>
    <t>261240 Sanharó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</si>
  <si>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</si>
  <si>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</si>
  <si>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</si>
  <si>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</si>
  <si>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</si>
  <si>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Cambucá</t>
  </si>
  <si>
    <t>261280 Santa Terezinha</t>
  </si>
  <si>
    <t>261290 São Benedito do Sul</t>
  </si>
  <si>
    <t>261300 São Bento do Una</t>
  </si>
  <si>
    <t>261310 São Caitano</t>
  </si>
  <si>
    <t>261320 São João</t>
  </si>
  <si>
    <t>261330 São Joaquim do Monte</t>
  </si>
  <si>
    <t>261340 São José da Coroa Grande</t>
  </si>
  <si>
    <t>261350 São José do Belmonte</t>
  </si>
  <si>
    <t>261360 São José do Egito</t>
  </si>
  <si>
    <t>261370 São Lourenço da Mata</t>
  </si>
  <si>
    <t>261380 São Vicente Ferrer</t>
  </si>
  <si>
    <t>261390 Serra Talhada</t>
  </si>
  <si>
    <t>261400 Serrita</t>
  </si>
  <si>
    <t>261410 Sertânia</t>
  </si>
  <si>
    <t>261420 Sirinhaém</t>
  </si>
  <si>
    <t>261440 Solidão</t>
  </si>
  <si>
    <t>261450 Surubim</t>
  </si>
  <si>
    <t>261460 Tabira</t>
  </si>
  <si>
    <t>261470 Tacaimbó</t>
  </si>
  <si>
    <t>261480 Tacaratu</t>
  </si>
  <si>
    <t>261485 Tamandaré</t>
  </si>
  <si>
    <t>261500 Taquaritinga do Norte</t>
  </si>
  <si>
    <t>261510 Terezinha</t>
  </si>
  <si>
    <t>261520 Terra Nova</t>
  </si>
  <si>
    <t>261530 Timbaúba</t>
  </si>
  <si>
    <t>261540 Toritama</t>
  </si>
  <si>
    <t>261550 Tracunhaém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</si>
  <si>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</si>
  <si>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</si>
  <si>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</si>
  <si>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</si>
  <si>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</si>
  <si>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</si>
  <si>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Lério</t>
  </si>
  <si>
    <t>261620 Vertentes</t>
  </si>
  <si>
    <t>261630 Vicência</t>
  </si>
  <si>
    <t>261640 Vitória de Santo Antão</t>
  </si>
  <si>
    <t>261650 Xexéu</t>
  </si>
  <si>
    <t>260000 Município ignorado - PE</t>
  </si>
  <si>
    <t>270010 Água Branca</t>
  </si>
  <si>
    <t>270020 Anadia</t>
  </si>
  <si>
    <t>270030 Arapiraca</t>
  </si>
  <si>
    <t>270040 Atalaia</t>
  </si>
  <si>
    <t>270050 Barra de Santo Antônio</t>
  </si>
  <si>
    <t>270060 Barra de São Miguel</t>
  </si>
  <si>
    <t>270070 Batalha</t>
  </si>
  <si>
    <t>270080 Belém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</si>
  <si>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</si>
  <si>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</si>
  <si>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</si>
  <si>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</si>
  <si>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</si>
  <si>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</si>
  <si>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</si>
  <si>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</si>
  <si>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</si>
  <si>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</si>
  <si>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</si>
  <si>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Chã Preta</t>
  </si>
  <si>
    <t>270200 Coité do Nóia</t>
  </si>
  <si>
    <t>270210 Colônia Leopoldina</t>
  </si>
  <si>
    <t>270220 Coqueiro Seco</t>
  </si>
  <si>
    <t>270230 Coruripe</t>
  </si>
  <si>
    <t>270235 Craíbas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</si>
  <si>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</si>
  <si>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</si>
  <si>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</si>
  <si>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</si>
  <si>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</si>
  <si>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</si>
  <si>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</si>
  <si>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</si>
  <si>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</si>
  <si>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</si>
  <si>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</si>
  <si>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Jacaré dos Homens</t>
  </si>
  <si>
    <t>270350 Jacuípe</t>
  </si>
  <si>
    <t>270360 Japaratinga</t>
  </si>
  <si>
    <t>270370 Jaramataia</t>
  </si>
  <si>
    <t>270375 Jequiá da Praia</t>
  </si>
  <si>
    <t>270380 Joaquim Gomes</t>
  </si>
  <si>
    <t>270390 Jundiá</t>
  </si>
  <si>
    <t>270400 Junqueiro</t>
  </si>
  <si>
    <t>270410 Lagoa da Canoa</t>
  </si>
  <si>
    <t>270420 Limoeiro de Anadia</t>
  </si>
  <si>
    <t>270430 Maceió</t>
  </si>
  <si>
    <t>270440 Major Isidoro</t>
  </si>
  <si>
    <t>270490 Mar Vermelho</t>
  </si>
  <si>
    <t>270450 Maragogi</t>
  </si>
  <si>
    <t>270460 Maravilha</t>
  </si>
  <si>
    <t>270470 Marechal Deodoro</t>
  </si>
  <si>
    <t>270480 Maribondo</t>
  </si>
  <si>
    <t>270500 Mata Grande</t>
  </si>
  <si>
    <t>270510 Matriz de Camaragibe</t>
  </si>
  <si>
    <t>270520 Messias</t>
  </si>
  <si>
    <t>270530 Minador do Negrão</t>
  </si>
  <si>
    <t>270540 Monteirópolis</t>
  </si>
  <si>
    <t>270550 Murici</t>
  </si>
  <si>
    <t>270560 Novo Lino</t>
  </si>
  <si>
    <t>270570 Olho d'Água das Flores</t>
  </si>
  <si>
    <t>270580 Olho d'Água do Casado</t>
  </si>
  <si>
    <t>270590 Olho d'Água Grande</t>
  </si>
  <si>
    <t>270600 Olivença</t>
  </si>
  <si>
    <t>270610 Ouro Branco</t>
  </si>
  <si>
    <t>270620 Palestina</t>
  </si>
  <si>
    <t>270630 Palmeira dos Índios</t>
  </si>
  <si>
    <t>270640 Pão de Açúcar</t>
  </si>
  <si>
    <t>270642 Pariconha</t>
  </si>
  <si>
    <t>270644 Paripueira</t>
  </si>
  <si>
    <t>270650 Passo de Camaragibe</t>
  </si>
  <si>
    <t>270660 Paulo Jacinto</t>
  </si>
  <si>
    <t>270670 Penedo</t>
  </si>
  <si>
    <t>270680 Piaçabuçu</t>
  </si>
  <si>
    <t>270690 Pilar</t>
  </si>
  <si>
    <t>270700 Pindoba</t>
  </si>
  <si>
    <t>270710 Piranhas</t>
  </si>
  <si>
    <t>270720 Poço das Trincheiras</t>
  </si>
  <si>
    <t>270730 Porto Calvo</t>
  </si>
  <si>
    <t>270740 Porto de Pedras</t>
  </si>
  <si>
    <t>270750 Porto Real do Colégio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</si>
  <si>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</si>
  <si>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</si>
  <si>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</si>
  <si>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</si>
  <si>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</si>
  <si>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Mundaú</t>
  </si>
  <si>
    <t>270820 São Brás</t>
  </si>
  <si>
    <t>270830 São José da Laje</t>
  </si>
  <si>
    <t>270840 São José da Tapera</t>
  </si>
  <si>
    <t>270850 São Luís do Quitunde</t>
  </si>
  <si>
    <t>270860 São Miguel dos Campos</t>
  </si>
  <si>
    <t>270870 São Miguel dos Milagres</t>
  </si>
  <si>
    <t>270880 São Sebastião</t>
  </si>
  <si>
    <t>270890 Satuba</t>
  </si>
  <si>
    <t>270895 Senador Rui Palmeira</t>
  </si>
  <si>
    <t>270900 Tanque d'Arca</t>
  </si>
  <si>
    <t>270910 Taquarana</t>
  </si>
  <si>
    <t>270915 Teotônio Vilela</t>
  </si>
  <si>
    <t>270920 Traipu</t>
  </si>
  <si>
    <t>270930 União dos Palmares</t>
  </si>
  <si>
    <t>270940 Viçosa</t>
  </si>
  <si>
    <t>270000 Município ignorado - 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</si>
  <si>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</si>
  <si>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</si>
  <si>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</si>
  <si>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</si>
  <si>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</si>
  <si>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</si>
  <si>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</si>
  <si>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</si>
  <si>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</si>
  <si>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</si>
  <si>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</si>
  <si>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</si>
  <si>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</si>
  <si>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</si>
  <si>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</si>
  <si>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</si>
  <si>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</si>
  <si>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</si>
  <si>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</si>
  <si>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</si>
  <si>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</si>
  <si>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</si>
  <si>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</si>
  <si>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</si>
  <si>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</si>
  <si>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</si>
  <si>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</si>
  <si>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</si>
  <si>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</si>
  <si>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</si>
  <si>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</si>
  <si>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</si>
  <si>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</si>
  <si>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</si>
  <si>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</si>
  <si>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</si>
  <si>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</si>
  <si>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</si>
  <si>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</si>
  <si>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</si>
  <si>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</si>
  <si>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</si>
  <si>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</si>
  <si>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</si>
  <si>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</si>
  <si>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</si>
  <si>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</si>
  <si>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</si>
  <si>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</si>
  <si>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</si>
  <si>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</si>
  <si>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</si>
  <si>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</si>
  <si>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</si>
  <si>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</si>
  <si>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</si>
  <si>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</si>
  <si>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</si>
  <si>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</si>
  <si>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</si>
  <si>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</si>
  <si>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</si>
  <si>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</si>
  <si>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</si>
  <si>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</si>
  <si>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</si>
  <si>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</si>
  <si>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</si>
  <si>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</si>
  <si>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</si>
  <si>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</si>
  <si>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</si>
  <si>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</si>
  <si>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</si>
  <si>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</si>
  <si>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280000 Município ignorado - SE</t>
  </si>
  <si>
    <t>290010 Abaíra</t>
  </si>
  <si>
    <t>290020 Abaré</t>
  </si>
  <si>
    <t>290030 Acajutiba</t>
  </si>
  <si>
    <t>290035 Adustina</t>
  </si>
  <si>
    <t>290040 Água Fria</t>
  </si>
  <si>
    <t>290060 Aiquara</t>
  </si>
  <si>
    <t>290070 Alagoinhas</t>
  </si>
  <si>
    <t>290080 Alcobaça</t>
  </si>
  <si>
    <t>290090 Almadina</t>
  </si>
  <si>
    <t>290100 Amargosa</t>
  </si>
  <si>
    <t>290110 Amélia Rodrigues</t>
  </si>
  <si>
    <t>290115 América Dourada</t>
  </si>
  <si>
    <t>290120 Anagé</t>
  </si>
  <si>
    <t>290130 Andaraí</t>
  </si>
  <si>
    <t>290135 Andorinha</t>
  </si>
  <si>
    <t>290140 Angical</t>
  </si>
  <si>
    <t>290150 Anguera</t>
  </si>
  <si>
    <t>290160 Antas</t>
  </si>
  <si>
    <t>290170 Antônio Cardoso</t>
  </si>
  <si>
    <t>290180 Antônio Gonçalves</t>
  </si>
  <si>
    <t>290190 Aporá</t>
  </si>
  <si>
    <t>290195 Apuarema</t>
  </si>
  <si>
    <t>290205 Araças</t>
  </si>
  <si>
    <t>290200 Aracatu</t>
  </si>
  <si>
    <t>290210 Araci</t>
  </si>
  <si>
    <t>290220 Aramari</t>
  </si>
  <si>
    <t>290225 Arataca</t>
  </si>
  <si>
    <t>290230 Aratuípe</t>
  </si>
  <si>
    <t>290240 Aurelino Leal</t>
  </si>
  <si>
    <t>290250 Baianópolis</t>
  </si>
  <si>
    <t>290260 Baixa Grande</t>
  </si>
  <si>
    <t>290265 Banzaê</t>
  </si>
  <si>
    <t>290270 Barra</t>
  </si>
  <si>
    <t>290280 Barra da Estiva</t>
  </si>
  <si>
    <t>290290 Barra do Choça</t>
  </si>
  <si>
    <t>290300 Barra do Mendes</t>
  </si>
  <si>
    <t>290310 Barra do Rocha</t>
  </si>
  <si>
    <t>290320 Barreiras</t>
  </si>
  <si>
    <t>290323 Barro Alto</t>
  </si>
  <si>
    <t>290330 Barro Preto</t>
  </si>
  <si>
    <t>290327 Barrocas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</si>
  <si>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</si>
  <si>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</si>
  <si>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</si>
  <si>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</si>
  <si>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</si>
  <si>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</si>
  <si>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</si>
  <si>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</si>
  <si>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</si>
  <si>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</si>
  <si>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Botuporã</t>
  </si>
  <si>
    <t>290430 Brejões</t>
  </si>
  <si>
    <t>290440 Brejolândia</t>
  </si>
  <si>
    <t>290450 Brotas de Macaúbas</t>
  </si>
  <si>
    <t>290460 Brumado</t>
  </si>
  <si>
    <t>290470 Buerarema</t>
  </si>
  <si>
    <t>290475 Buritirama</t>
  </si>
  <si>
    <t>290480 Caatiba</t>
  </si>
  <si>
    <t>290485 Cabaceiras do Paraguaçu</t>
  </si>
  <si>
    <t>290490 Cachoeira</t>
  </si>
  <si>
    <t>290500 Caculé</t>
  </si>
  <si>
    <t>290510 Caém</t>
  </si>
  <si>
    <t>290515 Caetanos</t>
  </si>
  <si>
    <t>290520 Caetité</t>
  </si>
  <si>
    <t>290530 Cafarnaum</t>
  </si>
  <si>
    <t>290540 Cairu</t>
  </si>
  <si>
    <t>290550 Caldeirão Grande</t>
  </si>
  <si>
    <t>290560 Camacan</t>
  </si>
  <si>
    <t>290570 Camaçari</t>
  </si>
  <si>
    <t>290580 Camamu</t>
  </si>
  <si>
    <t>290590 Campo Alegre de Lourdes</t>
  </si>
  <si>
    <t>290600 Campo Formoso</t>
  </si>
  <si>
    <t>290610 Canápolis</t>
  </si>
  <si>
    <t>290620 Canarana</t>
  </si>
  <si>
    <t>290630 Canavieiras</t>
  </si>
  <si>
    <t>290640 Candeal</t>
  </si>
  <si>
    <t>290650 Candeias</t>
  </si>
  <si>
    <t>290660 Candiba</t>
  </si>
  <si>
    <t>290670 Cândido Sales</t>
  </si>
  <si>
    <t>290680 Cansanção</t>
  </si>
  <si>
    <t>290682 Canudos</t>
  </si>
  <si>
    <t>290685 Capela do Alto Alegre</t>
  </si>
  <si>
    <t>290687 Capim Grosso</t>
  </si>
  <si>
    <t>290689 Caraíbas</t>
  </si>
  <si>
    <t>290690 Caravelas</t>
  </si>
  <si>
    <t>290700 Cardeal da Silva</t>
  </si>
  <si>
    <t>290710 Carinhanha</t>
  </si>
  <si>
    <t>290720 Casa Nova</t>
  </si>
  <si>
    <t>290730 Castro Alves</t>
  </si>
  <si>
    <t>290740 Catolândia</t>
  </si>
  <si>
    <t>290750 Catu</t>
  </si>
  <si>
    <t>290755 Caturama</t>
  </si>
  <si>
    <t>290760 Central</t>
  </si>
  <si>
    <t>290770 Chorrochó</t>
  </si>
  <si>
    <t>290780 Cícero Dantas</t>
  </si>
  <si>
    <t>290790 Cipó</t>
  </si>
  <si>
    <t>290800 Coaraci</t>
  </si>
  <si>
    <t>290810 Cocos</t>
  </si>
  <si>
    <t>290820 Conceição da Feira</t>
  </si>
  <si>
    <t>290830 Conceição do Almeida</t>
  </si>
  <si>
    <t>290840 Conceição do Coité</t>
  </si>
  <si>
    <t>290850 Conceição do Jacuípe</t>
  </si>
  <si>
    <t>290860 Conde</t>
  </si>
  <si>
    <t>290870 Condeúba</t>
  </si>
  <si>
    <t>290880 Contendas do Sincorá</t>
  </si>
  <si>
    <t>290890 Coração de Maria</t>
  </si>
  <si>
    <t>290900 Cordeiros</t>
  </si>
  <si>
    <t>290910 Coribe</t>
  </si>
  <si>
    <t>290920 Coronel João Sá</t>
  </si>
  <si>
    <t>290930 Correntina</t>
  </si>
  <si>
    <t>290940 Cotegipe</t>
  </si>
  <si>
    <t>290950 Cravolândia</t>
  </si>
  <si>
    <t>290960 Crisópolis</t>
  </si>
  <si>
    <t>290970 Cristópolis</t>
  </si>
  <si>
    <t>290980 Cruz das Almas</t>
  </si>
  <si>
    <t>290990 Curaçá</t>
  </si>
  <si>
    <t>291000 Dário Meira</t>
  </si>
  <si>
    <t>291005 Dias d'Ávila</t>
  </si>
  <si>
    <t>291010 Dom Basílio</t>
  </si>
  <si>
    <t>291020 Dom Macedo Costa</t>
  </si>
  <si>
    <t>291030 Elísio Medrado</t>
  </si>
  <si>
    <t>291040 Encruzilhada</t>
  </si>
  <si>
    <t>291050 Entre Rios</t>
  </si>
  <si>
    <t>290050 Érico Cardoso</t>
  </si>
  <si>
    <t>291060 Esplanada</t>
  </si>
  <si>
    <t>291070 Euclides da Cunha</t>
  </si>
  <si>
    <t>291072 Eunápolis</t>
  </si>
  <si>
    <t>291075 Fátima</t>
  </si>
  <si>
    <t>291077 Feira da Mata</t>
  </si>
  <si>
    <t>291080 Feira de Santana</t>
  </si>
  <si>
    <t>291085 Filadélfia</t>
  </si>
  <si>
    <t>291090 Firmino Alves</t>
  </si>
  <si>
    <t>291100 Floresta Azul</t>
  </si>
  <si>
    <t>291110 Formosa do Rio Preto</t>
  </si>
  <si>
    <t>291120 Gandu</t>
  </si>
  <si>
    <t>291125 Gavião</t>
  </si>
  <si>
    <t>291130 Gentio do Ouro</t>
  </si>
  <si>
    <t>291140 Glória</t>
  </si>
  <si>
    <t>291150 Gongogi</t>
  </si>
  <si>
    <t>291160 Governador Mangabeira</t>
  </si>
  <si>
    <t>291165 Guajeru</t>
  </si>
  <si>
    <t>291170 Guanambi</t>
  </si>
  <si>
    <t>291180 Guaratinga</t>
  </si>
  <si>
    <t>291185 Heliópolis</t>
  </si>
  <si>
    <t>291190 Iaçu</t>
  </si>
  <si>
    <t>291200 Ibiassucê</t>
  </si>
  <si>
    <t>291210 Ibicaraí</t>
  </si>
  <si>
    <t>291220 Ibicoara</t>
  </si>
  <si>
    <t>291230 Ibicuí</t>
  </si>
  <si>
    <t>291240 Ibipeba</t>
  </si>
  <si>
    <t>291250 Ibipitanga</t>
  </si>
  <si>
    <t>291260 Ibiquera</t>
  </si>
  <si>
    <t>291270 Ibirapitanga</t>
  </si>
  <si>
    <t>291280 Ibirapuã</t>
  </si>
  <si>
    <t>291290 Ibirataia</t>
  </si>
  <si>
    <t>291300 Ibitiara</t>
  </si>
  <si>
    <t>291310 Ibititá</t>
  </si>
  <si>
    <t>291320 Ibotirama</t>
  </si>
  <si>
    <t>291330 Ichu</t>
  </si>
  <si>
    <t>291340 Igaporã</t>
  </si>
  <si>
    <t>291345 Igrapiúna</t>
  </si>
  <si>
    <t>291350 Iguaí</t>
  </si>
  <si>
    <t>291360 Ilhéus</t>
  </si>
  <si>
    <t>291370 Inhambupe</t>
  </si>
  <si>
    <t>291380 Ipecaetá</t>
  </si>
  <si>
    <t>291390 Ipiaú</t>
  </si>
  <si>
    <t>291400 Ipirá</t>
  </si>
  <si>
    <t>291410 Ipupiara</t>
  </si>
  <si>
    <t>291420 Irajuba</t>
  </si>
  <si>
    <t>291430 Iramaia</t>
  </si>
  <si>
    <t>291440 Iraquara</t>
  </si>
  <si>
    <t>291450 Irará</t>
  </si>
  <si>
    <t>291460 Irecê</t>
  </si>
  <si>
    <t>291465 Itabela</t>
  </si>
  <si>
    <t>291470 Itaberaba</t>
  </si>
  <si>
    <t>291480 Itabuna</t>
  </si>
  <si>
    <t>291490 Itacaré</t>
  </si>
  <si>
    <t>291500 Itaeté</t>
  </si>
  <si>
    <t>291510 Itagi</t>
  </si>
  <si>
    <t>291520 Itagibá</t>
  </si>
  <si>
    <t>291530 Itagimirim</t>
  </si>
  <si>
    <t>291535 Itaguaçu da Bahia</t>
  </si>
  <si>
    <t>291540 Itaju do Colônia</t>
  </si>
  <si>
    <t>291550 Itajuípe</t>
  </si>
  <si>
    <t>291560 Itamaraju</t>
  </si>
  <si>
    <t>291570 Itamari</t>
  </si>
  <si>
    <t>291580 Itambé</t>
  </si>
  <si>
    <t>291590 Itanagra</t>
  </si>
  <si>
    <t>291600 Itanhém</t>
  </si>
  <si>
    <t>291610 Itaparica</t>
  </si>
  <si>
    <t>291620 Itapé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</si>
  <si>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</si>
  <si>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</si>
  <si>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</si>
  <si>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</si>
  <si>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</si>
  <si>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</si>
  <si>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</si>
  <si>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Itiruçu</t>
  </si>
  <si>
    <t>291700 Itiúba</t>
  </si>
  <si>
    <t>291710 Itororó</t>
  </si>
  <si>
    <t>291720 Ituaçu</t>
  </si>
  <si>
    <t>291730 Ituberá</t>
  </si>
  <si>
    <t>291733 Iuiú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</si>
  <si>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</si>
  <si>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</si>
  <si>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</si>
  <si>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</si>
  <si>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</si>
  <si>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</si>
  <si>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Jandaíra</t>
  </si>
  <si>
    <t>291800 Jequié</t>
  </si>
  <si>
    <t>291810 Jeremoabo</t>
  </si>
  <si>
    <t>291820 Jiquiriçá</t>
  </si>
  <si>
    <t>291830 Jitaúna</t>
  </si>
  <si>
    <t>291835 João Dourado</t>
  </si>
  <si>
    <t>291840 Juazeiro</t>
  </si>
  <si>
    <t>291845 Jucuruçu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</si>
  <si>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</si>
  <si>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</si>
  <si>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</si>
  <si>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</si>
  <si>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</si>
  <si>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</si>
  <si>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Lajedão</t>
  </si>
  <si>
    <t>291900 Lajedinho</t>
  </si>
  <si>
    <t>291905 Lajedo do Tabocal</t>
  </si>
  <si>
    <t>291910 Lamarão</t>
  </si>
  <si>
    <t>291915 Lapão</t>
  </si>
  <si>
    <t>291920 Lauro de Freitas</t>
  </si>
  <si>
    <t>291930 Lençóis</t>
  </si>
  <si>
    <t>291940 Licínio de Almeida</t>
  </si>
  <si>
    <t>291950 Livramento de Nossa Senhora</t>
  </si>
  <si>
    <t>291955 Luís Eduardo Magalhães</t>
  </si>
  <si>
    <t>291960 Macajuba</t>
  </si>
  <si>
    <t>291970 Macarani</t>
  </si>
  <si>
    <t>291980 Macaúbas</t>
  </si>
  <si>
    <t>291990 Macururé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</si>
  <si>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</si>
  <si>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</si>
  <si>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</si>
  <si>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</si>
  <si>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</si>
  <si>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</si>
  <si>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</si>
  <si>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Mansidão</t>
  </si>
  <si>
    <t>292050 Maracás</t>
  </si>
  <si>
    <t>292060 Maragogipe</t>
  </si>
  <si>
    <t>292070 Maraú</t>
  </si>
  <si>
    <t>292080 Marcionílio Souza</t>
  </si>
  <si>
    <t>292090 Mascote</t>
  </si>
  <si>
    <t>292100 Mata de São João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</si>
  <si>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</si>
  <si>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</si>
  <si>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</si>
  <si>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</si>
  <si>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</si>
  <si>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</si>
  <si>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</si>
  <si>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Morpará</t>
  </si>
  <si>
    <t>292170 Morro do Chapéu</t>
  </si>
  <si>
    <t>292180 Mortugaba</t>
  </si>
  <si>
    <t>292190 Mucugê</t>
  </si>
  <si>
    <t>292200 Mucuri</t>
  </si>
  <si>
    <t>292205 Mulungu do Morro</t>
  </si>
  <si>
    <t>292210 Mundo Novo</t>
  </si>
  <si>
    <t>292220 Muniz Ferreira</t>
  </si>
  <si>
    <t>292225 Muquém de São Francisco</t>
  </si>
  <si>
    <t>292230 Muritiba</t>
  </si>
  <si>
    <t>292240 Mutuípe</t>
  </si>
  <si>
    <t>292250 Nazaré</t>
  </si>
  <si>
    <t>292260 Nilo Peçanha</t>
  </si>
  <si>
    <t>292265 Nordestina</t>
  </si>
  <si>
    <t>292270 Nova Canaã</t>
  </si>
  <si>
    <t>292273 Nova Fátima</t>
  </si>
  <si>
    <t>292275 Nova Ibiá</t>
  </si>
  <si>
    <t>292280 Nova Itarana</t>
  </si>
  <si>
    <t>292285 Nova Redenção</t>
  </si>
  <si>
    <t>292290 Nova Soure</t>
  </si>
  <si>
    <t>292300 Nova Viçosa</t>
  </si>
  <si>
    <t>292303 Novo Horizonte</t>
  </si>
  <si>
    <t>292305 Novo Triunfo</t>
  </si>
  <si>
    <t>292310 Olindina</t>
  </si>
  <si>
    <t>292320 Oliveira dos Brejinhos</t>
  </si>
  <si>
    <t>292330 Ouriçangas</t>
  </si>
  <si>
    <t>292335 Ourolândia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</si>
  <si>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</si>
  <si>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</si>
  <si>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</si>
  <si>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</si>
  <si>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</si>
  <si>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</si>
  <si>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</si>
  <si>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Pé de Serra</t>
  </si>
  <si>
    <t>292410 Pedrão</t>
  </si>
  <si>
    <t>292420 Pedro Alexandre</t>
  </si>
  <si>
    <t>292430 Piatã</t>
  </si>
  <si>
    <t>292440 Pilão Arcado</t>
  </si>
  <si>
    <t>292450 Pindaí</t>
  </si>
  <si>
    <t>292460 Pindobaçu</t>
  </si>
  <si>
    <t>292465 Pintadas</t>
  </si>
  <si>
    <t>292467 Piraí do Norte</t>
  </si>
  <si>
    <t>292470 Piripá</t>
  </si>
  <si>
    <t>292480 Piritiba</t>
  </si>
  <si>
    <t>292490 Planaltino</t>
  </si>
  <si>
    <t>292500 Planalto</t>
  </si>
  <si>
    <t>292510 Poções</t>
  </si>
  <si>
    <t>292520 Pojuca</t>
  </si>
  <si>
    <t>292525 Ponto Novo</t>
  </si>
  <si>
    <t>292530 Porto Seguro</t>
  </si>
  <si>
    <t>292540 Potiraguá</t>
  </si>
  <si>
    <t>292550 Prado</t>
  </si>
  <si>
    <t>292560 Presidente Dutra</t>
  </si>
  <si>
    <t>292570 Presidente Jânio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</si>
  <si>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</si>
  <si>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</si>
  <si>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</si>
  <si>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</si>
  <si>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</si>
  <si>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</si>
  <si>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Retirolândia</t>
  </si>
  <si>
    <t>292620 Riachão das Neves</t>
  </si>
  <si>
    <t>292630 Riachão do Jacuípe</t>
  </si>
  <si>
    <t>292640 Riacho de Santana</t>
  </si>
  <si>
    <t>292650 Ribeira do Amparo</t>
  </si>
  <si>
    <t>292660 Ribeira do Pombal</t>
  </si>
  <si>
    <t>292665 Ribeirão do Largo</t>
  </si>
  <si>
    <t>292670 Rio de Contas</t>
  </si>
  <si>
    <t>292680 Rio do Antônio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</si>
  <si>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</si>
  <si>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</si>
  <si>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</si>
  <si>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</si>
  <si>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</si>
  <si>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</si>
  <si>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Bárbara</t>
  </si>
  <si>
    <t>292760 Santa Brígida</t>
  </si>
  <si>
    <t>292770 Santa Cruz Cabrália</t>
  </si>
  <si>
    <t>292780 Santa Cruz da Vitória</t>
  </si>
  <si>
    <t>292790 Santa Inês</t>
  </si>
  <si>
    <t>292805 Santa Luzia</t>
  </si>
  <si>
    <t>292810 Santa Maria da Vitória</t>
  </si>
  <si>
    <t>292840 Santa Rita de Cássia</t>
  </si>
  <si>
    <t>292850 Santa Teresinha</t>
  </si>
  <si>
    <t>292800 Santaluz</t>
  </si>
  <si>
    <t>292820 Santana</t>
  </si>
  <si>
    <t>292830 Santanópolis</t>
  </si>
  <si>
    <t>292860 Santo Amaro</t>
  </si>
  <si>
    <t>292870 Santo Antônio de Jesus</t>
  </si>
  <si>
    <t>292880 Santo Estêvão</t>
  </si>
  <si>
    <t>292890 São Desidério</t>
  </si>
  <si>
    <t>292895 São Domingos</t>
  </si>
  <si>
    <t>292910 São Felipe</t>
  </si>
  <si>
    <t>292900 São Félix</t>
  </si>
  <si>
    <t>292905 São Félix do Coribe</t>
  </si>
  <si>
    <t>292920 São Francisco do Conde</t>
  </si>
  <si>
    <t>292925 São Gabriel</t>
  </si>
  <si>
    <t>292930 São Gonçalo dos Campos</t>
  </si>
  <si>
    <t>292935 São José da Vitória</t>
  </si>
  <si>
    <t>292937 São José do Jacuípe</t>
  </si>
  <si>
    <t>292940 São Miguel das Matas</t>
  </si>
  <si>
    <t>292950 São Sebastião do Passé</t>
  </si>
  <si>
    <t>292960 Sapeaçu</t>
  </si>
  <si>
    <t>292970 Sátiro Dias</t>
  </si>
  <si>
    <t>292975 Saubara</t>
  </si>
  <si>
    <t>292980 Saúde</t>
  </si>
  <si>
    <t>292990 Seabra</t>
  </si>
  <si>
    <t>293000 Sebastião Laranjeiras</t>
  </si>
  <si>
    <t>293010 Senhor do Bonfim</t>
  </si>
  <si>
    <t>293020 Sento Sé</t>
  </si>
  <si>
    <t>293015 Serra do Ramalho</t>
  </si>
  <si>
    <t>293030 Serra Dourada</t>
  </si>
  <si>
    <t>293040 Serra Preta</t>
  </si>
  <si>
    <t>293050 Serrinha</t>
  </si>
  <si>
    <t>293060 Serrolândia</t>
  </si>
  <si>
    <t>293070 Simões Filho</t>
  </si>
  <si>
    <t>293075 Sítio do Mato</t>
  </si>
  <si>
    <t>293076 Sítio do Quinto</t>
  </si>
  <si>
    <t>293077 Sobradinho</t>
  </si>
  <si>
    <t>293080 Souto Soares</t>
  </si>
  <si>
    <t>293090 Tabocas do Brejo Velho</t>
  </si>
  <si>
    <t>293100 Tanhaçu</t>
  </si>
  <si>
    <t>293105 Tanque Novo</t>
  </si>
  <si>
    <t>293110 Tanquinho</t>
  </si>
  <si>
    <t>293120 Taperoá</t>
  </si>
  <si>
    <t>293130 Tapiramutá</t>
  </si>
  <si>
    <t>293135 Teixeira de Freitas</t>
  </si>
  <si>
    <t>293140 Teodoro Sampaio</t>
  </si>
  <si>
    <t>293150 Teofilândia</t>
  </si>
  <si>
    <t>293160 Teolândia</t>
  </si>
  <si>
    <t>293170 Terra Nova</t>
  </si>
  <si>
    <t>293180 Tremedal</t>
  </si>
  <si>
    <t>293190 Tucano</t>
  </si>
  <si>
    <t>293200 Uauá</t>
  </si>
  <si>
    <t>293210 Ubaíra</t>
  </si>
  <si>
    <t>293220 Ubaitaba</t>
  </si>
  <si>
    <t>293230 Ubatã</t>
  </si>
  <si>
    <t>293240 Uibaí</t>
  </si>
  <si>
    <t>293245 Umburanas</t>
  </si>
  <si>
    <t>293250 Una</t>
  </si>
  <si>
    <t>293260 Urandi</t>
  </si>
  <si>
    <t>293270 Uruçuca</t>
  </si>
  <si>
    <t>293280 Utinga</t>
  </si>
  <si>
    <t>293290 Valença</t>
  </si>
  <si>
    <t>293300 Valente</t>
  </si>
  <si>
    <t>293305 Várzea da Roça</t>
  </si>
  <si>
    <t>293310 Várzea do Poço</t>
  </si>
  <si>
    <t>293315 Várzea Nova</t>
  </si>
  <si>
    <t>293317 Varzedo</t>
  </si>
  <si>
    <t>293320 Vera Cruz</t>
  </si>
  <si>
    <t>293325 Vereda</t>
  </si>
  <si>
    <t>293330 Vitória da Conquista</t>
  </si>
  <si>
    <t>293340 Wagner</t>
  </si>
  <si>
    <t>293345 Wanderley</t>
  </si>
  <si>
    <t>293350 Wenceslau Guimarães</t>
  </si>
  <si>
    <t>293360 Xique-Xique</t>
  </si>
  <si>
    <t>290000 Município ignorado - BA</t>
  </si>
  <si>
    <t>310010 Abadia dos Dourados</t>
  </si>
  <si>
    <t>310020 Abaeté</t>
  </si>
  <si>
    <t>310030 Abre Campo</t>
  </si>
  <si>
    <t>310040 Acaiaca</t>
  </si>
  <si>
    <t>310050 Açucena</t>
  </si>
  <si>
    <t>310060 Água Boa</t>
  </si>
  <si>
    <t>310070 Água Comprida</t>
  </si>
  <si>
    <t>310080 Aguanil</t>
  </si>
  <si>
    <t>310090 Águas Formosas</t>
  </si>
  <si>
    <t>310100 Águas Vermelhas</t>
  </si>
  <si>
    <t>310110 Aimorés</t>
  </si>
  <si>
    <t>310120 Aiuruoca</t>
  </si>
  <si>
    <t>310130 Alagoa</t>
  </si>
  <si>
    <t>310140 Albertina</t>
  </si>
  <si>
    <t>310150 Além Paraíba</t>
  </si>
  <si>
    <t>310160 Alfenas</t>
  </si>
  <si>
    <t>310163 Alfredo Vasconcelos</t>
  </si>
  <si>
    <t>310170 Almenara</t>
  </si>
  <si>
    <t>310180 Alpercata</t>
  </si>
  <si>
    <t>310190 Alpinópolis</t>
  </si>
  <si>
    <t>310200 Alterosa</t>
  </si>
  <si>
    <t>310205 Alto Caparaó</t>
  </si>
  <si>
    <t>315350 Alto Jequitibá</t>
  </si>
  <si>
    <t>310210 Alto Rio Doce</t>
  </si>
  <si>
    <t>310220 Alvarenga</t>
  </si>
  <si>
    <t>310230 Alvinópolis</t>
  </si>
  <si>
    <t>310240 Alvorada de Minas</t>
  </si>
  <si>
    <t>310250 Amparo do Serra</t>
  </si>
  <si>
    <t>310260 Andradas</t>
  </si>
  <si>
    <t>310280 Andrelândia</t>
  </si>
  <si>
    <t>310285 Angelândia</t>
  </si>
  <si>
    <t>310290 Antônio Carlos</t>
  </si>
  <si>
    <t>310300 Antônio Dias</t>
  </si>
  <si>
    <t>310310 Antônio Prado de Minas</t>
  </si>
  <si>
    <t>310320 Araçaí</t>
  </si>
  <si>
    <t>310330 Aracitaba</t>
  </si>
  <si>
    <t>310340 Araçuaí</t>
  </si>
  <si>
    <t>310350 Araguari</t>
  </si>
  <si>
    <t>310360 Arantina</t>
  </si>
  <si>
    <t>310370 Araponga</t>
  </si>
  <si>
    <t>310375 Araporã</t>
  </si>
  <si>
    <t>310380 Arapuá</t>
  </si>
  <si>
    <t>310390 Araújos</t>
  </si>
  <si>
    <t>310400 Araxá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</si>
  <si>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</si>
  <si>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</si>
  <si>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</si>
  <si>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</si>
  <si>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</si>
  <si>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</si>
  <si>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</si>
  <si>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Ataléia</t>
  </si>
  <si>
    <t>310480 Augusto de Lima</t>
  </si>
  <si>
    <t>310490 Baependi</t>
  </si>
  <si>
    <t>310500 Baldim</t>
  </si>
  <si>
    <t>310510 Bambuí</t>
  </si>
  <si>
    <t>310520 Bandeira</t>
  </si>
  <si>
    <t>310530 Bandeira do Sul</t>
  </si>
  <si>
    <t>310540 Barão de Cocais</t>
  </si>
  <si>
    <t>310550 Barão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</si>
  <si>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</si>
  <si>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</si>
  <si>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</si>
  <si>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</si>
  <si>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</si>
  <si>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</si>
  <si>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</si>
  <si>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</si>
  <si>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</si>
  <si>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310665 Berizal</t>
  </si>
  <si>
    <t>310660 Bertópolis</t>
  </si>
  <si>
    <t>310670 Betim</t>
  </si>
  <si>
    <t>310680 Bias Fortes</t>
  </si>
  <si>
    <t>310690 Bicas</t>
  </si>
  <si>
    <t>310700 Biquinhas</t>
  </si>
  <si>
    <t>310710 Boa Esperança</t>
  </si>
  <si>
    <t>310720 Bocaina de Minas</t>
  </si>
  <si>
    <t>310730 Bocaiúva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</si>
  <si>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</si>
  <si>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</si>
  <si>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</si>
  <si>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</si>
  <si>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</si>
  <si>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</si>
  <si>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</si>
  <si>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</si>
  <si>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Bonfinópolis de Minas</t>
  </si>
  <si>
    <t>310825 Bonito de Minas</t>
  </si>
  <si>
    <t>310830 Borda da Mata</t>
  </si>
  <si>
    <t>310840 Botelhos</t>
  </si>
  <si>
    <t>310850 Botumirim</t>
  </si>
  <si>
    <t>310870 Brás Pires</t>
  </si>
  <si>
    <t>310855 Brasilândia de Minas</t>
  </si>
  <si>
    <t>310860 Brasília de Minas</t>
  </si>
  <si>
    <t>310890 Brasópolis</t>
  </si>
  <si>
    <t>310880 Braúnas</t>
  </si>
  <si>
    <t>310900 Brumadinho</t>
  </si>
  <si>
    <t>310910 Bueno Brandão</t>
  </si>
  <si>
    <t>310920 Buenópolis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</si>
  <si>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</si>
  <si>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</si>
  <si>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</si>
  <si>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</si>
  <si>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</si>
  <si>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</si>
  <si>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</si>
  <si>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310270 Cachoeira de Pajeú</t>
  </si>
  <si>
    <t>310980 Cachoeira Dourada</t>
  </si>
  <si>
    <t>310990 Caetanópolis</t>
  </si>
  <si>
    <t>311000 Caeté</t>
  </si>
  <si>
    <t>311010 Caiana</t>
  </si>
  <si>
    <t>311020 Cajuri</t>
  </si>
  <si>
    <t>311030 Caldas</t>
  </si>
  <si>
    <t>311040 Camacho</t>
  </si>
  <si>
    <t>311050 Camanducaia</t>
  </si>
  <si>
    <t>311060 Cambuí</t>
  </si>
  <si>
    <t>311070 Cambuquira</t>
  </si>
  <si>
    <t>311080 Campanário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</si>
  <si>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</si>
  <si>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</si>
  <si>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</si>
  <si>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</si>
  <si>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</si>
  <si>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</si>
  <si>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</si>
  <si>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</si>
  <si>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</si>
  <si>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311190 Cana Verde</t>
  </si>
  <si>
    <t>311170 Canaã</t>
  </si>
  <si>
    <t>311180 Canápolis</t>
  </si>
  <si>
    <t>311200 Candeias</t>
  </si>
  <si>
    <t>311205 Cantagalo</t>
  </si>
  <si>
    <t>311210 Caparaó</t>
  </si>
  <si>
    <t>311220 Capela Nova</t>
  </si>
  <si>
    <t>311230 Capelinha</t>
  </si>
  <si>
    <t>311240 Capetinga</t>
  </si>
  <si>
    <t>311250 Capim Branco</t>
  </si>
  <si>
    <t>311260 Capinópolis</t>
  </si>
  <si>
    <t>311265 Capitão Andrade</t>
  </si>
  <si>
    <t>311270 Capitão Enéas</t>
  </si>
  <si>
    <t>311280 Capitólio</t>
  </si>
  <si>
    <t>311290 Caputira</t>
  </si>
  <si>
    <t>311300 Caraí</t>
  </si>
  <si>
    <t>311310 Caranaíba</t>
  </si>
  <si>
    <t>311320 Carandaí</t>
  </si>
  <si>
    <t>311330 Carangola</t>
  </si>
  <si>
    <t>311340 Caratinga</t>
  </si>
  <si>
    <t>311350 Carbonita</t>
  </si>
  <si>
    <t>311360 Careaçu</t>
  </si>
  <si>
    <t>311370 Carlos Chagas</t>
  </si>
  <si>
    <t>311380 Carmésia</t>
  </si>
  <si>
    <t>311390 Carmo da Cachoeira</t>
  </si>
  <si>
    <t>311400 Carmo da Mata</t>
  </si>
  <si>
    <t>311410 Carmo de Minas</t>
  </si>
  <si>
    <t>311420 Carmo do Cajuru</t>
  </si>
  <si>
    <t>311430 Carmo do Paranaíba</t>
  </si>
  <si>
    <t>311440 Carmo do Rio Claro</t>
  </si>
  <si>
    <t>311450 Carmópolis de Minas</t>
  </si>
  <si>
    <t>311455 Carneirinho</t>
  </si>
  <si>
    <t>311460 Carrancas</t>
  </si>
  <si>
    <t>311470 Carvalhópolis</t>
  </si>
  <si>
    <t>311480 Carvalhos</t>
  </si>
  <si>
    <t>311490 Casa Grande</t>
  </si>
  <si>
    <t>311500 Cascalho Rico</t>
  </si>
  <si>
    <t>311510 Cássia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</si>
  <si>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</si>
  <si>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</si>
  <si>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</si>
  <si>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</si>
  <si>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</si>
  <si>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</si>
  <si>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Abaeté</t>
  </si>
  <si>
    <t>311570 Central de Minas</t>
  </si>
  <si>
    <t>311580 Centralina</t>
  </si>
  <si>
    <t>311590 Chácara</t>
  </si>
  <si>
    <t>311600 Chalé</t>
  </si>
  <si>
    <t>311610 Chapada do Norte</t>
  </si>
  <si>
    <t>311615 Chapada Gaúcha</t>
  </si>
  <si>
    <t>311620 Chiador</t>
  </si>
  <si>
    <t>311630 Cipotânea</t>
  </si>
  <si>
    <t>311640 Claraval</t>
  </si>
  <si>
    <t>311650 Claro dos Poções</t>
  </si>
  <si>
    <t>311660 Cláudio</t>
  </si>
  <si>
    <t>311670 Coimbra</t>
  </si>
  <si>
    <t>311680 Coluna</t>
  </si>
  <si>
    <t>311690 Comendador Gomes</t>
  </si>
  <si>
    <t>311700 Comercinho</t>
  </si>
  <si>
    <t>311710 Conceição da Aparecida</t>
  </si>
  <si>
    <t>311520 Conceição da Barra de Minas</t>
  </si>
  <si>
    <t>311730 Conceição das Alagoas</t>
  </si>
  <si>
    <t>311720 Conceição das Pedras</t>
  </si>
  <si>
    <t>311740 Conceição de Ipanema</t>
  </si>
  <si>
    <t>311750 Conceição do Mato Dentro</t>
  </si>
  <si>
    <t>311760 Conceição do Pará</t>
  </si>
  <si>
    <t>311770 Conceição do Rio Verde</t>
  </si>
  <si>
    <t>311780 Conceição dos Ouros</t>
  </si>
  <si>
    <t>311783 Cônego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</si>
  <si>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</si>
  <si>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</si>
  <si>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</si>
  <si>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</si>
  <si>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</si>
  <si>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</si>
  <si>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</si>
  <si>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Consolação</t>
  </si>
  <si>
    <t>311860 Contagem</t>
  </si>
  <si>
    <t>311870 Coqueiral</t>
  </si>
  <si>
    <t>311880 Coração de Jesus</t>
  </si>
  <si>
    <t>311890 Cordisburgo</t>
  </si>
  <si>
    <t>311900 Cordislândia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</si>
  <si>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</si>
  <si>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</si>
  <si>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</si>
  <si>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</si>
  <si>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</si>
  <si>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</si>
  <si>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</si>
  <si>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Córrego Danta</t>
  </si>
  <si>
    <t>311990 Córrego do Bom Jesus</t>
  </si>
  <si>
    <t>311995 Córrego Fundo</t>
  </si>
  <si>
    <t>312000 Córrego Novo</t>
  </si>
  <si>
    <t>312010 Couto de Magalhães de Minas</t>
  </si>
  <si>
    <t>312015 Crisólita</t>
  </si>
  <si>
    <t>312020 Cristais</t>
  </si>
  <si>
    <t>312030 Cristália</t>
  </si>
  <si>
    <t>312040 Cristiano Otoni</t>
  </si>
  <si>
    <t>312050 Cristina</t>
  </si>
  <si>
    <t>312060 Crucilândia</t>
  </si>
  <si>
    <t>312070 Cruzeiro da Fortaleza</t>
  </si>
  <si>
    <t>312080 Cruzília</t>
  </si>
  <si>
    <t>312083 Cuparaque</t>
  </si>
  <si>
    <t>312087 Curral de Dentro</t>
  </si>
  <si>
    <t>312090 Curvelo</t>
  </si>
  <si>
    <t>312100 Datas</t>
  </si>
  <si>
    <t>312110 Delfim Moreira</t>
  </si>
  <si>
    <t>312120 Delfinópolis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</si>
  <si>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</si>
  <si>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</si>
  <si>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</si>
  <si>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</si>
  <si>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</si>
  <si>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</si>
  <si>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Dionísio</t>
  </si>
  <si>
    <t>312190 Divinésia</t>
  </si>
  <si>
    <t>312200 Divino</t>
  </si>
  <si>
    <t>312210 Divino das Laranjeiras</t>
  </si>
  <si>
    <t>312220 Divinolândia de Minas</t>
  </si>
  <si>
    <t>312230 Divinópolis</t>
  </si>
  <si>
    <t>312235 Divisa Alegre</t>
  </si>
  <si>
    <t>312240 Divisa Nova</t>
  </si>
  <si>
    <t>312245 Divisópolis</t>
  </si>
  <si>
    <t>312247 Dom Bosco</t>
  </si>
  <si>
    <t>312250 Dom Cavati</t>
  </si>
  <si>
    <t>312260 Dom Joaquim</t>
  </si>
  <si>
    <t>312270 Dom Silvério</t>
  </si>
  <si>
    <t>312280 Dom Viçoso</t>
  </si>
  <si>
    <t>312290 Dona Eusébia</t>
  </si>
  <si>
    <t>312300 Dores de Campos</t>
  </si>
  <si>
    <t>312310 Dores de Guanhães</t>
  </si>
  <si>
    <t>312320 Dores do Indaiá</t>
  </si>
  <si>
    <t>312330 Dores do Turvo</t>
  </si>
  <si>
    <t>312340 Doresópolis</t>
  </si>
  <si>
    <t>312350 Douradoquara</t>
  </si>
  <si>
    <t>312352 Durandé</t>
  </si>
  <si>
    <t>312360 Elói Mendes</t>
  </si>
  <si>
    <t>312370 Engenheiro Caldas</t>
  </si>
  <si>
    <t>312380 Engenheiro Navarro</t>
  </si>
  <si>
    <t>312385 Entre Folhas</t>
  </si>
  <si>
    <t>312390 Entre Rios de Minas</t>
  </si>
  <si>
    <t>312400 Ervália</t>
  </si>
  <si>
    <t>312410 Esmeraldas</t>
  </si>
  <si>
    <t>312420 Espera Feliz</t>
  </si>
  <si>
    <t>312430 Espinosa</t>
  </si>
  <si>
    <t>312440 Espírito Santo do Dourado</t>
  </si>
  <si>
    <t>312450 Estiva</t>
  </si>
  <si>
    <t>312460 Estrela Dalva</t>
  </si>
  <si>
    <t>312470 Estrela do Indaiá</t>
  </si>
  <si>
    <t>312480 Estrela do Sul</t>
  </si>
  <si>
    <t>312490 Eugenópolis</t>
  </si>
  <si>
    <t>312500 Ewbank da Câmara</t>
  </si>
  <si>
    <t>312510 Extrema</t>
  </si>
  <si>
    <t>312520 Fama</t>
  </si>
  <si>
    <t>312530 Faria Lemos</t>
  </si>
  <si>
    <t>312540 Felício dos Santos</t>
  </si>
  <si>
    <t>312560 Felisburgo</t>
  </si>
  <si>
    <t>312570 Felixlândia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</si>
  <si>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</si>
  <si>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</si>
  <si>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</si>
  <si>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</si>
  <si>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</si>
  <si>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</si>
  <si>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</si>
  <si>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</si>
  <si>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Badaró</t>
  </si>
  <si>
    <t>312660 Francisco Dumont</t>
  </si>
  <si>
    <t>312670 Francisco Sá</t>
  </si>
  <si>
    <t>312675 Franciscópolis</t>
  </si>
  <si>
    <t>312680 Frei Gaspar</t>
  </si>
  <si>
    <t>312690 Frei Inocêncio</t>
  </si>
  <si>
    <t>312695 Frei Lagonegro</t>
  </si>
  <si>
    <t>312700 Fronteira</t>
  </si>
  <si>
    <t>312705 Fronteira dos Vales</t>
  </si>
  <si>
    <t>312707 Fruta de Leite</t>
  </si>
  <si>
    <t>312710 Frutal</t>
  </si>
  <si>
    <t>312720 Funilândia</t>
  </si>
  <si>
    <t>312730 Galiléia</t>
  </si>
  <si>
    <t>312733 Gameleiras</t>
  </si>
  <si>
    <t>312735 Glaucilândia</t>
  </si>
  <si>
    <t>312737 Goiabeira</t>
  </si>
  <si>
    <t>312738 Goianá</t>
  </si>
  <si>
    <t>312740 Gonçalves</t>
  </si>
  <si>
    <t>312750 Gonzaga</t>
  </si>
  <si>
    <t>312760 Gouveia</t>
  </si>
  <si>
    <t>312770 Governador Valadares</t>
  </si>
  <si>
    <t>312780 Grão Mogol</t>
  </si>
  <si>
    <t>312790 Grupiara</t>
  </si>
  <si>
    <t>312800 Guanhães</t>
  </si>
  <si>
    <t>312810 Guapé</t>
  </si>
  <si>
    <t>312820 Guaraciaba</t>
  </si>
  <si>
    <t>312825 Guaraciama</t>
  </si>
  <si>
    <t>312830 Guaranésia</t>
  </si>
  <si>
    <t>312840 Guarani</t>
  </si>
  <si>
    <t>312850 Guarará</t>
  </si>
  <si>
    <t>312860 Guarda-Mor</t>
  </si>
  <si>
    <t>312870 Guaxupé</t>
  </si>
  <si>
    <t>312880 Guidoval</t>
  </si>
  <si>
    <t>312890 Guimarânia</t>
  </si>
  <si>
    <t>312900 Guiricema</t>
  </si>
  <si>
    <t>312910 Gurinhatã</t>
  </si>
  <si>
    <t>312920 Heliodora</t>
  </si>
  <si>
    <t>312930 Iapu</t>
  </si>
  <si>
    <t>312940 Ibertioga</t>
  </si>
  <si>
    <t>312950 Ibiá</t>
  </si>
  <si>
    <t>312960 Ibiaí</t>
  </si>
  <si>
    <t>312965 Ibiracatu</t>
  </si>
  <si>
    <t>312970 Ibiraci</t>
  </si>
  <si>
    <t>312980 Ibirité</t>
  </si>
  <si>
    <t>312990 Ibitiúra de Minas</t>
  </si>
  <si>
    <t>313000 Ibituruna</t>
  </si>
  <si>
    <t>313005 Icaraí de Minas</t>
  </si>
  <si>
    <t>313010 Igarapé</t>
  </si>
  <si>
    <t>313020 Igaratinga</t>
  </si>
  <si>
    <t>313030 Iguatama</t>
  </si>
  <si>
    <t>313040 Ijaci</t>
  </si>
  <si>
    <t>313050 Ilicínea</t>
  </si>
  <si>
    <t>313055 Imbé de Minas</t>
  </si>
  <si>
    <t>313060 Inconfidentes</t>
  </si>
  <si>
    <t>313065 Indaiabira</t>
  </si>
  <si>
    <t>313070 Indianópolis</t>
  </si>
  <si>
    <t>313080 Ingaí</t>
  </si>
  <si>
    <t>313090 Inhapim</t>
  </si>
  <si>
    <t>313100 Inhaúma</t>
  </si>
  <si>
    <t>313110 Inimutaba</t>
  </si>
  <si>
    <t>313115 Ipaba</t>
  </si>
  <si>
    <t>313120 Ipanema</t>
  </si>
  <si>
    <t>313130 Ipatinga</t>
  </si>
  <si>
    <t>313140 Ipiaçu</t>
  </si>
  <si>
    <t>313150 Ipuiúna</t>
  </si>
  <si>
    <t>313160 Iraí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</si>
  <si>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</si>
  <si>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</si>
  <si>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</si>
  <si>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</si>
  <si>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</si>
  <si>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</si>
  <si>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Itaipé</t>
  </si>
  <si>
    <t>313240 Itajubá</t>
  </si>
  <si>
    <t>313250 Itamarandiba</t>
  </si>
  <si>
    <t>313260 Itamarati de Minas</t>
  </si>
  <si>
    <t>313270 Itambacuri</t>
  </si>
  <si>
    <t>313280 Itambé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</si>
  <si>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</si>
  <si>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</si>
  <si>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</si>
  <si>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</si>
  <si>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</si>
  <si>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</si>
  <si>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</si>
  <si>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</si>
  <si>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Itatiaiuçu</t>
  </si>
  <si>
    <t>313375 Itaú de Minas</t>
  </si>
  <si>
    <t>313380 Itaúna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</si>
  <si>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</si>
  <si>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</si>
  <si>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</si>
  <si>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</si>
  <si>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</si>
  <si>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</si>
  <si>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</si>
  <si>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</si>
  <si>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</si>
  <si>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Jacuí</t>
  </si>
  <si>
    <t>313490 Jacutinga</t>
  </si>
  <si>
    <t>313500 Jaguaraçu</t>
  </si>
  <si>
    <t>313505 Jaíba</t>
  </si>
  <si>
    <t>313507 Jampruca</t>
  </si>
  <si>
    <t>313510 Janaúba</t>
  </si>
  <si>
    <t>313520 Januária</t>
  </si>
  <si>
    <t>313530 Japaraíba</t>
  </si>
  <si>
    <t>313535 Japonvar</t>
  </si>
  <si>
    <t>313540 Jeceaba</t>
  </si>
  <si>
    <t>313545 Jenipapo de Minas</t>
  </si>
  <si>
    <t>313550 Jequeri</t>
  </si>
  <si>
    <t>313560 Jequitaí</t>
  </si>
  <si>
    <t>313570 Jequitibá</t>
  </si>
  <si>
    <t>313580 Jequitinhonha</t>
  </si>
  <si>
    <t>313590 Jesuânia</t>
  </si>
  <si>
    <t>313600 Joaíma</t>
  </si>
  <si>
    <t>313610 Joanésia</t>
  </si>
  <si>
    <t>313620 João Monlevade</t>
  </si>
  <si>
    <t>313630 João Pinheiro</t>
  </si>
  <si>
    <t>313640 Joaquim Felício</t>
  </si>
  <si>
    <t>313650 Jordânia</t>
  </si>
  <si>
    <t>313652 José Gonçalves de Minas</t>
  </si>
  <si>
    <t>313655 José Raydan</t>
  </si>
  <si>
    <t>313657 Josenópolis</t>
  </si>
  <si>
    <t>313665 Juatuba</t>
  </si>
  <si>
    <t>313670 Juiz de Fora</t>
  </si>
  <si>
    <t>313680 Juramento</t>
  </si>
  <si>
    <t>313690 Juruaia</t>
  </si>
  <si>
    <t>313695 Juvenília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</si>
  <si>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</si>
  <si>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</si>
  <si>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</si>
  <si>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</si>
  <si>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</si>
  <si>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</si>
  <si>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</si>
  <si>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</si>
  <si>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</si>
  <si>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</si>
  <si>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</si>
  <si>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</si>
  <si>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</si>
  <si>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</si>
  <si>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</si>
  <si>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</si>
  <si>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</si>
  <si>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</si>
  <si>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</si>
  <si>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</si>
  <si>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</si>
  <si>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</si>
  <si>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Luislândia</t>
  </si>
  <si>
    <t>313870 Luminárias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</si>
  <si>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</si>
  <si>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</si>
  <si>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</si>
  <si>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</si>
  <si>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</si>
  <si>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</si>
  <si>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</si>
  <si>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Manhuaçu</t>
  </si>
  <si>
    <t>313950 Manhumirim</t>
  </si>
  <si>
    <t>313960 Mantena</t>
  </si>
  <si>
    <t>313980 Mar de Espanha</t>
  </si>
  <si>
    <t>313970 Maravilhas</t>
  </si>
  <si>
    <t>313990 Maria da Fé</t>
  </si>
  <si>
    <t>314000 Mariana</t>
  </si>
  <si>
    <t>314010 Marilac</t>
  </si>
  <si>
    <t>314015 Mário Campos</t>
  </si>
  <si>
    <t>314020 Maripá de Minas</t>
  </si>
  <si>
    <t>314030 Marliéria</t>
  </si>
  <si>
    <t>314040 Marmelópolis</t>
  </si>
  <si>
    <t>314050 Martinho Campos</t>
  </si>
  <si>
    <t>314053 Martins Soares</t>
  </si>
  <si>
    <t>314055 Mata Verde</t>
  </si>
  <si>
    <t>314060 Materlândia</t>
  </si>
  <si>
    <t>314070 Mateus Leme</t>
  </si>
  <si>
    <t>317150 Mathias Lobato</t>
  </si>
  <si>
    <t>314080 Matias Barbosa</t>
  </si>
  <si>
    <t>314085 Matias Cardoso</t>
  </si>
  <si>
    <t>314090 Matipó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</si>
  <si>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</si>
  <si>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</si>
  <si>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</si>
  <si>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</si>
  <si>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</si>
  <si>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</si>
  <si>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Mercês</t>
  </si>
  <si>
    <t>314170 Mesquita</t>
  </si>
  <si>
    <t>314180 Minas Novas</t>
  </si>
  <si>
    <t>314190 Minduri</t>
  </si>
  <si>
    <t>314200 Mirabela</t>
  </si>
  <si>
    <t>314210 Miradouro</t>
  </si>
  <si>
    <t>314220 Miraí</t>
  </si>
  <si>
    <t>314225 Miravânia</t>
  </si>
  <si>
    <t>314230 Moeda</t>
  </si>
  <si>
    <t>314240 Moema</t>
  </si>
  <si>
    <t>314250 Monjolos</t>
  </si>
  <si>
    <t>314260 Monsenhor Paulo</t>
  </si>
  <si>
    <t>314270 Montalvânia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</si>
  <si>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</si>
  <si>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</si>
  <si>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</si>
  <si>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</si>
  <si>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</si>
  <si>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</si>
  <si>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314340 Monte Sião</t>
  </si>
  <si>
    <t>314330 Montes Claros</t>
  </si>
  <si>
    <t>314345 Montezuma</t>
  </si>
  <si>
    <t>314350 Morada Nova de Minas</t>
  </si>
  <si>
    <t>314360 Morro da Garça</t>
  </si>
  <si>
    <t>314370 Morro do Pilar</t>
  </si>
  <si>
    <t>314380 Munhoz</t>
  </si>
  <si>
    <t>314390 Muriaé</t>
  </si>
  <si>
    <t>314400 Mutum</t>
  </si>
  <si>
    <t>314410 Muzambinho</t>
  </si>
  <si>
    <t>314420 Nacip Raydan</t>
  </si>
  <si>
    <t>314430 Nanuque</t>
  </si>
  <si>
    <t>314435 Naque</t>
  </si>
  <si>
    <t>314437 Natalândia</t>
  </si>
  <si>
    <t>314440 Natércia</t>
  </si>
  <si>
    <t>314450 Nazareno</t>
  </si>
  <si>
    <t>314460 Nepomuceno</t>
  </si>
  <si>
    <t>314465 Ninheira</t>
  </si>
  <si>
    <t>314467 Nova Belém</t>
  </si>
  <si>
    <t>314470 Nova Era</t>
  </si>
  <si>
    <t>314480 Nova Lima</t>
  </si>
  <si>
    <t>314490 Nova Módica</t>
  </si>
  <si>
    <t>314500 Nova Ponte</t>
  </si>
  <si>
    <t>314505 Nova Porteirinha</t>
  </si>
  <si>
    <t>314510 Nova Resende</t>
  </si>
  <si>
    <t>314520 Nova Serrana</t>
  </si>
  <si>
    <t>313660 Nova União</t>
  </si>
  <si>
    <t>314530 Novo Cruzeiro</t>
  </si>
  <si>
    <t>314535 Novo Oriente de Minas</t>
  </si>
  <si>
    <t>314537 Novorizonte</t>
  </si>
  <si>
    <t>314540 Olaria</t>
  </si>
  <si>
    <t>314545 Olhos-d'Água</t>
  </si>
  <si>
    <t>314550 Olímpio Noronha</t>
  </si>
  <si>
    <t>314560 Oliveira</t>
  </si>
  <si>
    <t>314570 Oliveira Fortes</t>
  </si>
  <si>
    <t>314580 Onça de Pitangui</t>
  </si>
  <si>
    <t>314585 Oratórios</t>
  </si>
  <si>
    <t>314587 Orizânia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</si>
  <si>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</si>
  <si>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</si>
  <si>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</si>
  <si>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</si>
  <si>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</si>
  <si>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Paraíso</t>
  </si>
  <si>
    <t>314655 Pai Pedro</t>
  </si>
  <si>
    <t>314640 Paineiras</t>
  </si>
  <si>
    <t>314650 Pains</t>
  </si>
  <si>
    <t>314660 Paiva</t>
  </si>
  <si>
    <t>314670 Palma</t>
  </si>
  <si>
    <t>314675 Palmópolis</t>
  </si>
  <si>
    <t>314690 Papagaios</t>
  </si>
  <si>
    <t>314710 Pará de Minas</t>
  </si>
  <si>
    <t>314700 Paracatu</t>
  </si>
  <si>
    <t>314720 Paraguaçu</t>
  </si>
  <si>
    <t>314730 Paraisópolis</t>
  </si>
  <si>
    <t>314740 Paraopeba</t>
  </si>
  <si>
    <t>314760 Passa Quatro</t>
  </si>
  <si>
    <t>314770 Passa Tempo</t>
  </si>
  <si>
    <t>314780 Passa-Vinte</t>
  </si>
  <si>
    <t>314750 Passabém</t>
  </si>
  <si>
    <t>314790 Passos</t>
  </si>
  <si>
    <t>314795 Patis</t>
  </si>
  <si>
    <t>314800 Patos de Minas</t>
  </si>
  <si>
    <t>314810 Patrocínio</t>
  </si>
  <si>
    <t>314820 Patrocínio do Muriaé</t>
  </si>
  <si>
    <t>314830 Paula Cândido</t>
  </si>
  <si>
    <t>314840 Paulistas</t>
  </si>
  <si>
    <t>314850 Pavão</t>
  </si>
  <si>
    <t>314860 Peçanha</t>
  </si>
  <si>
    <t>314870 Pedra Azul</t>
  </si>
  <si>
    <t>314875 Pedra Bonita</t>
  </si>
  <si>
    <t>314880 Pedra do Anta</t>
  </si>
  <si>
    <t>314890 Pedra do Indaiá</t>
  </si>
  <si>
    <t>314900 Pedra Dourada</t>
  </si>
  <si>
    <t>314910 Pedralva</t>
  </si>
  <si>
    <t>314915 Pedras de Maria da Cruz</t>
  </si>
  <si>
    <t>314920 Pedrinópolis</t>
  </si>
  <si>
    <t>314930 Pedro Leopoldo</t>
  </si>
  <si>
    <t>314940 Pedro Teixeira</t>
  </si>
  <si>
    <t>314950 Pequeri</t>
  </si>
  <si>
    <t>314960 Pequi</t>
  </si>
  <si>
    <t>314970 Perdigão</t>
  </si>
  <si>
    <t>314980 Perdizes</t>
  </si>
  <si>
    <t>314990 Perdões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</si>
  <si>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</si>
  <si>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</si>
  <si>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</si>
  <si>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</si>
  <si>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</si>
  <si>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</si>
  <si>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</si>
  <si>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</si>
  <si>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Pingo-d'Água</t>
  </si>
  <si>
    <t>315057 Pintópolis</t>
  </si>
  <si>
    <t>315060 Piracema</t>
  </si>
  <si>
    <t>315070 Pirajuba</t>
  </si>
  <si>
    <t>315080 Piranga</t>
  </si>
  <si>
    <t>315090 Piranguçu</t>
  </si>
  <si>
    <t>315100 Piranguinho</t>
  </si>
  <si>
    <t>315110 Pirapetinga</t>
  </si>
  <si>
    <t>315120 Pirapora</t>
  </si>
  <si>
    <t>315130 Piraúba</t>
  </si>
  <si>
    <t>315140 Pitangui</t>
  </si>
  <si>
    <t>315150 Piumhi</t>
  </si>
  <si>
    <t>315160 Planura</t>
  </si>
  <si>
    <t>315170 Poço Fundo</t>
  </si>
  <si>
    <t>315180 Poços de Caldas</t>
  </si>
  <si>
    <t>315190 Pocrane</t>
  </si>
  <si>
    <t>315200 Pompéu</t>
  </si>
  <si>
    <t>315210 Ponte Nova</t>
  </si>
  <si>
    <t>315213 Ponto Chique</t>
  </si>
  <si>
    <t>315217 Ponto dos Volantes</t>
  </si>
  <si>
    <t>315220 Porteirinha</t>
  </si>
  <si>
    <t>315230 Porto Firme</t>
  </si>
  <si>
    <t>315240 Poté</t>
  </si>
  <si>
    <t>315250 Pouso Alegre</t>
  </si>
  <si>
    <t>315260 Pouso Alto</t>
  </si>
  <si>
    <t>315270 Prados</t>
  </si>
  <si>
    <t>315280 Prata</t>
  </si>
  <si>
    <t>315290 Pratápolis</t>
  </si>
  <si>
    <t>315300 Pratinha</t>
  </si>
  <si>
    <t>315310 Presidente Bernardes</t>
  </si>
  <si>
    <t>315320 Presidente Juscelino</t>
  </si>
  <si>
    <t>315330 Presidente Kubitschek</t>
  </si>
  <si>
    <t>315340 Presidente Olegário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</si>
  <si>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</si>
  <si>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</si>
  <si>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</si>
  <si>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</si>
  <si>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</si>
  <si>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</si>
  <si>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</si>
  <si>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</si>
  <si>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</si>
  <si>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</si>
  <si>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</si>
  <si>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</si>
  <si>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Ribeirão das Neves</t>
  </si>
  <si>
    <t>315470 Ribeirão Vermelho</t>
  </si>
  <si>
    <t>315480 Rio Acima</t>
  </si>
  <si>
    <t>315490 Rio Casca</t>
  </si>
  <si>
    <t>315510 Rio do Prado</t>
  </si>
  <si>
    <t>315500 Rio Doce</t>
  </si>
  <si>
    <t>315520 Rio Espera</t>
  </si>
  <si>
    <t>315530 Rio Manso</t>
  </si>
  <si>
    <t>315540 Rio Novo</t>
  </si>
  <si>
    <t>315550 Rio Paranaíba</t>
  </si>
  <si>
    <t>315560 Rio Pardo de Minas</t>
  </si>
  <si>
    <t>315570 Rio Piracicaba</t>
  </si>
  <si>
    <t>315580 Rio Pomba</t>
  </si>
  <si>
    <t>315590 Rio Preto</t>
  </si>
  <si>
    <t>315600 Rio Vermelho</t>
  </si>
  <si>
    <t>315610 Ritápolis</t>
  </si>
  <si>
    <t>315620 Rochedo de Minas</t>
  </si>
  <si>
    <t>315630 Rodeiro</t>
  </si>
  <si>
    <t>315640 Romaria</t>
  </si>
  <si>
    <t>315645 Rosário da Limeira</t>
  </si>
  <si>
    <t>315650 Rubelita</t>
  </si>
  <si>
    <t>315660 Rubim</t>
  </si>
  <si>
    <t>315670 Sabará</t>
  </si>
  <si>
    <t>315680 Sabinópolis</t>
  </si>
  <si>
    <t>315690 Sacramento</t>
  </si>
  <si>
    <t>315700 Salinas</t>
  </si>
  <si>
    <t>315710 Salto da Divisa</t>
  </si>
  <si>
    <t>315720 Santa Bárbara</t>
  </si>
  <si>
    <t>315725 Santa Bárbara do Leste</t>
  </si>
  <si>
    <t>315727 Santa Bárbara do Monte Verde</t>
  </si>
  <si>
    <t>315730 Santa Bárbara do Tugúrio</t>
  </si>
  <si>
    <t>315733 Santa Cruz de Minas</t>
  </si>
  <si>
    <t>315737 Santa Cruz de Salinas</t>
  </si>
  <si>
    <t>315740 Santa Cruz do Escalvado</t>
  </si>
  <si>
    <t>315750 Santa Efigênia de Minas</t>
  </si>
  <si>
    <t>315760 Santa Fé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</si>
  <si>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</si>
  <si>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</si>
  <si>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</si>
  <si>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</si>
  <si>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</si>
  <si>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</si>
  <si>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Suaçuí</t>
  </si>
  <si>
    <t>315920 Santa Rita de Caldas</t>
  </si>
  <si>
    <t>315940 Santa Rita de Ibitipoca</t>
  </si>
  <si>
    <t>315930 Santa Rita de Jacutinga</t>
  </si>
  <si>
    <t>315935 Santa Rita de Minas</t>
  </si>
  <si>
    <t>315950 Santa Rita do Itueto</t>
  </si>
  <si>
    <t>315960 Santa Rita do Sapucaí</t>
  </si>
  <si>
    <t>315970 Santa Rosa da Serra</t>
  </si>
  <si>
    <t>315980 Santa Vitória</t>
  </si>
  <si>
    <t>315830 Santana da Vargem</t>
  </si>
  <si>
    <t>315840 Santana de Cataguases</t>
  </si>
  <si>
    <t>315850 Santana de Pirapama</t>
  </si>
  <si>
    <t>315860 Santana do Deserto</t>
  </si>
  <si>
    <t>315870 Santana do Garambéu</t>
  </si>
  <si>
    <t>315880 Santana do Jacaré</t>
  </si>
  <si>
    <t>315890 Santana do Manhuaçu</t>
  </si>
  <si>
    <t>315895 Santana do Paraíso</t>
  </si>
  <si>
    <t>315900 Santana do Riacho</t>
  </si>
  <si>
    <t>315910 Santana dos Montes</t>
  </si>
  <si>
    <t>315990 Santo Antônio do Amparo</t>
  </si>
  <si>
    <t>316000 Santo Antônio do Aventureiro</t>
  </si>
  <si>
    <t>316010 Santo Antônio do Grama</t>
  </si>
  <si>
    <t>316020 Santo Antônio do Itambé</t>
  </si>
  <si>
    <t>316030 Santo Antônio do Jacinto</t>
  </si>
  <si>
    <t>316040 Santo Antônio do Monte</t>
  </si>
  <si>
    <t>316045 Santo Antônio do Retiro</t>
  </si>
  <si>
    <t>316050 Santo Antônio do Rio Abaixo</t>
  </si>
  <si>
    <t>316060 Santo Hipólito</t>
  </si>
  <si>
    <t>316070 Santos Dumont</t>
  </si>
  <si>
    <t>316080 São Bento Abade</t>
  </si>
  <si>
    <t>316090 São Brás do Suaçuí</t>
  </si>
  <si>
    <t>316095 São Domingos das Dores</t>
  </si>
  <si>
    <t>316100 São Domingos do Prata</t>
  </si>
  <si>
    <t>316105 São Félix de Minas</t>
  </si>
  <si>
    <t>316110 São Francisco</t>
  </si>
  <si>
    <t>316120 São Francisco de Paula</t>
  </si>
  <si>
    <t>316130 São Francisco de Sales</t>
  </si>
  <si>
    <t>316140 São Francisco do Glória</t>
  </si>
  <si>
    <t>316150 São Geraldo</t>
  </si>
  <si>
    <t>316160 São Geraldo da Piedade</t>
  </si>
  <si>
    <t>316165 São Geraldo do Baixio</t>
  </si>
  <si>
    <t>316170 São Gonçalo do Abaeté</t>
  </si>
  <si>
    <t>316180 São Gonçalo do Pará</t>
  </si>
  <si>
    <t>316190 São Gonçalo do Rio Abaixo</t>
  </si>
  <si>
    <t>312550 São Gonçalo do Rio Preto</t>
  </si>
  <si>
    <t>316200 São Gonçalo do Sapucaí</t>
  </si>
  <si>
    <t>316210 São Gotardo</t>
  </si>
  <si>
    <t>316220 São João Batista do Glória</t>
  </si>
  <si>
    <t>316225 São João da Lagoa</t>
  </si>
  <si>
    <t>316230 São João da Mata</t>
  </si>
  <si>
    <t>316240 São João da Ponte</t>
  </si>
  <si>
    <t>316245 São João das Missões</t>
  </si>
  <si>
    <t>316250 São João del Rei</t>
  </si>
  <si>
    <t>316255 São João do Manhuaçu</t>
  </si>
  <si>
    <t>316257 São João do Manteninha</t>
  </si>
  <si>
    <t>316260 São João do Oriente</t>
  </si>
  <si>
    <t>316265 São João do Pacuí</t>
  </si>
  <si>
    <t>316270 São João do Paraíso</t>
  </si>
  <si>
    <t>316280 São João Evangelista</t>
  </si>
  <si>
    <t>316290 São João Nepomuceno</t>
  </si>
  <si>
    <t>316292 São Joaquim de Bicas</t>
  </si>
  <si>
    <t>316294 São José da Barra</t>
  </si>
  <si>
    <t>316295 São José da Lapa</t>
  </si>
  <si>
    <t>316300 São José da Safira</t>
  </si>
  <si>
    <t>316310 São José da Varginha</t>
  </si>
  <si>
    <t>316320 São José do Alegre</t>
  </si>
  <si>
    <t>316330 São José do Divino</t>
  </si>
  <si>
    <t>316340 São José do Goiabal</t>
  </si>
  <si>
    <t>316350 São José do Jacuri</t>
  </si>
  <si>
    <t>316360 São José do Mantimento</t>
  </si>
  <si>
    <t>316370 São Lourenço</t>
  </si>
  <si>
    <t>316380 São Miguel do Anta</t>
  </si>
  <si>
    <t>316390 São Pedro da União</t>
  </si>
  <si>
    <t>316410 São Pedro do Suaçuí</t>
  </si>
  <si>
    <t>316400 São Pedro dos Ferros</t>
  </si>
  <si>
    <t>316420 São Romão</t>
  </si>
  <si>
    <t>316430 São Roque de Minas</t>
  </si>
  <si>
    <t>316440 São Sebastião da Bela Vista</t>
  </si>
  <si>
    <t>316443 São Sebastião da Vargem Alegre</t>
  </si>
  <si>
    <t>316447 São Sebastião do Anta</t>
  </si>
  <si>
    <t>316450 São Sebastião do Maranhão</t>
  </si>
  <si>
    <t>316460 São Sebastião do Oeste</t>
  </si>
  <si>
    <t>316470 São Sebastião do Paraíso</t>
  </si>
  <si>
    <t>316480 São Sebastião do Rio Preto</t>
  </si>
  <si>
    <t>316490 São Sebastião do Rio Verde</t>
  </si>
  <si>
    <t>316520 São Thomé das Letras</t>
  </si>
  <si>
    <t>316500 São Tiago</t>
  </si>
  <si>
    <t>316510 São Tomás de Aquino</t>
  </si>
  <si>
    <t>316530 São Vicente de Minas</t>
  </si>
  <si>
    <t>316540 Sapucaí-Mirim</t>
  </si>
  <si>
    <t>316550 Sardoá</t>
  </si>
  <si>
    <t>316553 Sarzedo</t>
  </si>
  <si>
    <t>316556 Sem-Peixe</t>
  </si>
  <si>
    <t>316557 Senador Amaral</t>
  </si>
  <si>
    <t>316560 Senador Cortes</t>
  </si>
  <si>
    <t>316570 Senador Firmino</t>
  </si>
  <si>
    <t>316580 Senador José Bento</t>
  </si>
  <si>
    <t>316590 Senador Modestino Gonçalves</t>
  </si>
  <si>
    <t>316600 Senhora de Oliveira</t>
  </si>
  <si>
    <t>316610 Senhora do Porto</t>
  </si>
  <si>
    <t>316620 Senhora dos Remédios</t>
  </si>
  <si>
    <t>316630 Sericita</t>
  </si>
  <si>
    <t>316640 Seritinga</t>
  </si>
  <si>
    <t>316650 Serra Azul de Minas</t>
  </si>
  <si>
    <t>316660 Serra da Saudade</t>
  </si>
  <si>
    <t>316680 Serra do Salitre</t>
  </si>
  <si>
    <t>316670 Serra dos Aimorés</t>
  </si>
  <si>
    <t>316690 Serrania</t>
  </si>
  <si>
    <t>316695 Serranópolis de Minas</t>
  </si>
  <si>
    <t>316700 Serranos</t>
  </si>
  <si>
    <t>316710 Serro</t>
  </si>
  <si>
    <t>316720 Sete Lagoas</t>
  </si>
  <si>
    <t>316555 Setubinha</t>
  </si>
  <si>
    <t>316730 Silveirânia</t>
  </si>
  <si>
    <t>316740 Silvianópolis</t>
  </si>
  <si>
    <t>316750 Simão Pereira</t>
  </si>
  <si>
    <t>316760 Simonésia</t>
  </si>
  <si>
    <t>316770 Sobrália</t>
  </si>
  <si>
    <t>316780 Soledade de Minas</t>
  </si>
  <si>
    <t>316790 Tabuleiro</t>
  </si>
  <si>
    <t>316800 Taiobeiras</t>
  </si>
  <si>
    <t>316805 Taparuba</t>
  </si>
  <si>
    <t>316810 Tapira</t>
  </si>
  <si>
    <t>316820 Tapiraí</t>
  </si>
  <si>
    <t>316830 Taquaraçu de Minas</t>
  </si>
  <si>
    <t>316840 Tarumirim</t>
  </si>
  <si>
    <t>316850 Teixeiras</t>
  </si>
  <si>
    <t>316860 Teófilo Otoni</t>
  </si>
  <si>
    <t>316870 Timóteo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</si>
  <si>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</si>
  <si>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</si>
  <si>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</si>
  <si>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</si>
  <si>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</si>
  <si>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</si>
  <si>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Três Corações</t>
  </si>
  <si>
    <t>316935 Três Marias</t>
  </si>
  <si>
    <t>316940 Três Pontas</t>
  </si>
  <si>
    <t>316950 Tumiritinga</t>
  </si>
  <si>
    <t>316960 Tupaciguara</t>
  </si>
  <si>
    <t>316970 Turmalina</t>
  </si>
  <si>
    <t>316980 Turvolândia</t>
  </si>
  <si>
    <t>316990 Ubá</t>
  </si>
  <si>
    <t>317000 Ubaí</t>
  </si>
  <si>
    <t>317005 Ubaporanga</t>
  </si>
  <si>
    <t>317010 Uberaba</t>
  </si>
  <si>
    <t>317020 Uberlândia</t>
  </si>
  <si>
    <t>317030 Umburatiba</t>
  </si>
  <si>
    <t>317040 Unaí</t>
  </si>
  <si>
    <t>317043 União de Minas</t>
  </si>
  <si>
    <t>317047 Uruana de Minas</t>
  </si>
  <si>
    <t>317050 Urucânia</t>
  </si>
  <si>
    <t>317052 Urucuia</t>
  </si>
  <si>
    <t>317057 Vargem Alegre</t>
  </si>
  <si>
    <t>317060 Vargem Bonita</t>
  </si>
  <si>
    <t>317065 Vargem Grande do Rio Pardo</t>
  </si>
  <si>
    <t>317070 Varginha</t>
  </si>
  <si>
    <t>317075 Varjão de Minas</t>
  </si>
  <si>
    <t>317080 Várzea da Palma</t>
  </si>
  <si>
    <t>317090 Varzelândia</t>
  </si>
  <si>
    <t>317100 Vazante</t>
  </si>
  <si>
    <t>317103 Verdelândia</t>
  </si>
  <si>
    <t>317107 Veredinha</t>
  </si>
  <si>
    <t>317110 Veríssimo</t>
  </si>
  <si>
    <t>317115 Vermelho Novo</t>
  </si>
  <si>
    <t>317120 Vespasiano</t>
  </si>
  <si>
    <t>317130 Viçosa</t>
  </si>
  <si>
    <t>317140 Vieiras</t>
  </si>
  <si>
    <t>317160 Virgem da Lapa</t>
  </si>
  <si>
    <t>317170 Virgínia</t>
  </si>
  <si>
    <t>317180 Virginópolis</t>
  </si>
  <si>
    <t>317190 Virgolândia</t>
  </si>
  <si>
    <t>317200 Visconde do Rio Branco</t>
  </si>
  <si>
    <t>317210 Volta Grande</t>
  </si>
  <si>
    <t>317220 Wenceslau Braz</t>
  </si>
  <si>
    <t>310000 Município ignorado - MG</t>
  </si>
  <si>
    <t>320010 Afonso Cláudio</t>
  </si>
  <si>
    <t>320016 Água Doce do Norte</t>
  </si>
  <si>
    <t>320013 Águia Branca</t>
  </si>
  <si>
    <t>320020 Alegre</t>
  </si>
  <si>
    <t>320030 Alfredo Chaves</t>
  </si>
  <si>
    <t>320035 Alto Rio Novo</t>
  </si>
  <si>
    <t>320040 Anchieta</t>
  </si>
  <si>
    <t>320050 Apiacá</t>
  </si>
  <si>
    <t>320060 Aracruz</t>
  </si>
  <si>
    <t>320070 Atilio Vivacqua</t>
  </si>
  <si>
    <t>320080 Baixo Guandu</t>
  </si>
  <si>
    <t>320090 Barra de São Francisco</t>
  </si>
  <si>
    <t>320100 Boa Esperança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</si>
  <si>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</si>
  <si>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</si>
  <si>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</si>
  <si>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</si>
  <si>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</si>
  <si>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</si>
  <si>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Conceição da Barra</t>
  </si>
  <si>
    <t>320170 Conceição do Castelo</t>
  </si>
  <si>
    <t>320180 Divino de São Lourenço</t>
  </si>
  <si>
    <t>320190 Domingos Martins</t>
  </si>
  <si>
    <t>320200 Dores do Rio Preto</t>
  </si>
  <si>
    <t>320210 Ecoporanga</t>
  </si>
  <si>
    <t>320220 Fundão</t>
  </si>
  <si>
    <t>320225 Governador Lindenberg</t>
  </si>
  <si>
    <t>320230 Guaçuí</t>
  </si>
  <si>
    <t>320240 Guarapari</t>
  </si>
  <si>
    <t>320245 Ibatiba</t>
  </si>
  <si>
    <t>320250 Ibiraçu</t>
  </si>
  <si>
    <t>320255 Ibitirama</t>
  </si>
  <si>
    <t>320260 Iconha</t>
  </si>
  <si>
    <t>320265 Irupi</t>
  </si>
  <si>
    <t>320270 Itaguaçu</t>
  </si>
  <si>
    <t>320280 Itapemirim</t>
  </si>
  <si>
    <t>320290 Itarana</t>
  </si>
  <si>
    <t>320300 Iúna</t>
  </si>
  <si>
    <t>320305 Jaguaré</t>
  </si>
  <si>
    <t>320310 Jerônimo Monteiro</t>
  </si>
  <si>
    <t>320313 João Neiva</t>
  </si>
  <si>
    <t>320316 Laranja da Terra</t>
  </si>
  <si>
    <t>320320 Linhares</t>
  </si>
  <si>
    <t>320330 Mantenópolis</t>
  </si>
  <si>
    <t>320332 Marataízes</t>
  </si>
  <si>
    <t>320334 Marechal Floriano</t>
  </si>
  <si>
    <t>320335 Marilândia</t>
  </si>
  <si>
    <t>320340 Mimoso do Sul</t>
  </si>
  <si>
    <t>320350 Montanha</t>
  </si>
  <si>
    <t>320360 Mucurici</t>
  </si>
  <si>
    <t>320370 Muniz Freire</t>
  </si>
  <si>
    <t>320380 Muqui</t>
  </si>
  <si>
    <t>320390 Nova Venécia</t>
  </si>
  <si>
    <t>320400 Pancas</t>
  </si>
  <si>
    <t>320405 Pedro Canário</t>
  </si>
  <si>
    <t>320410 Pinheiros</t>
  </si>
  <si>
    <t>320420 Piúma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</si>
  <si>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</si>
  <si>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</si>
  <si>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</si>
  <si>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</si>
  <si>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</si>
  <si>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Jetibá</t>
  </si>
  <si>
    <t>320460 Santa Teresa</t>
  </si>
  <si>
    <t>320465 São Domingos do Norte</t>
  </si>
  <si>
    <t>320470 São Gabriel da Palha</t>
  </si>
  <si>
    <t>320480 São José do Calçado</t>
  </si>
  <si>
    <t>320490 São Mateus</t>
  </si>
  <si>
    <t>320495 São Roque do Canaã</t>
  </si>
  <si>
    <t>320500 Serra</t>
  </si>
  <si>
    <t>320501 Sooretama</t>
  </si>
  <si>
    <t>320503 Vargem Alta</t>
  </si>
  <si>
    <t>320506 Venda Nova do Imigrante</t>
  </si>
  <si>
    <t>320510 Viana</t>
  </si>
  <si>
    <t>320515 Vila Pavão</t>
  </si>
  <si>
    <t>320517 Vila Valério</t>
  </si>
  <si>
    <t>320520 Vila Velha</t>
  </si>
  <si>
    <t>320530 Vitória</t>
  </si>
  <si>
    <t>320000 Município ignorado - ES</t>
  </si>
  <si>
    <t>330010 Angra dos Reis</t>
  </si>
  <si>
    <t>330015 Aperibé</t>
  </si>
  <si>
    <t>330020 Araruama</t>
  </si>
  <si>
    <t>330022 Areal</t>
  </si>
  <si>
    <t>330023 Armação dos Búzios</t>
  </si>
  <si>
    <t>330025 Arraial do Cabo</t>
  </si>
  <si>
    <t>330030 Barra do Piraí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</si>
  <si>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</si>
  <si>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</si>
  <si>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</si>
  <si>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</si>
  <si>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</si>
  <si>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</si>
  <si>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</si>
  <si>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330100 Campos dos Goytacazes</t>
  </si>
  <si>
    <t>330110 Cantagalo</t>
  </si>
  <si>
    <t>330093 Carapebus</t>
  </si>
  <si>
    <t>330115 Cardoso Moreira</t>
  </si>
  <si>
    <t>330120 Carmo</t>
  </si>
  <si>
    <t>330130 Casimiro de Abreu</t>
  </si>
  <si>
    <t>330095 Comendador Levy Gasparian</t>
  </si>
  <si>
    <t>330140 Conceição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</si>
  <si>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</si>
  <si>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</si>
  <si>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</si>
  <si>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</si>
  <si>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</si>
  <si>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</si>
  <si>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Itaboraí</t>
  </si>
  <si>
    <t>330200 Itaguaí</t>
  </si>
  <si>
    <t>330205 Italva</t>
  </si>
  <si>
    <t>330210 Itaocara</t>
  </si>
  <si>
    <t>330220 Itaperuna</t>
  </si>
  <si>
    <t>330225 Itatiaia</t>
  </si>
  <si>
    <t>330227 Japeri</t>
  </si>
  <si>
    <t>330230 Laje do Muriaé</t>
  </si>
  <si>
    <t>330240 Macaé</t>
  </si>
  <si>
    <t>330245 Macuco</t>
  </si>
  <si>
    <t>330250 Magé</t>
  </si>
  <si>
    <t>330260 Mangaratiba</t>
  </si>
  <si>
    <t>330270 Maricá</t>
  </si>
  <si>
    <t>330280 Mendes</t>
  </si>
  <si>
    <t>330285 Mesquita</t>
  </si>
  <si>
    <t>330290 Miguel Pereira</t>
  </si>
  <si>
    <t>330300 Miracema</t>
  </si>
  <si>
    <t>330310 Natividade</t>
  </si>
  <si>
    <t>330320 Nilópolis</t>
  </si>
  <si>
    <t>330330 Niterói</t>
  </si>
  <si>
    <t>330340 Nova Friburgo</t>
  </si>
  <si>
    <t>330350 Nova Iguaçu</t>
  </si>
  <si>
    <t>330360 Paracambi</t>
  </si>
  <si>
    <t>330370 Paraíba do Sul</t>
  </si>
  <si>
    <t>330380 Parati</t>
  </si>
  <si>
    <t>330385 Paty do Alferes</t>
  </si>
  <si>
    <t>330390 Petrópolis</t>
  </si>
  <si>
    <t>330395 Pinheiral</t>
  </si>
  <si>
    <t>330400 Piraí</t>
  </si>
  <si>
    <t>330410 Porciúncula</t>
  </si>
  <si>
    <t>330411 Porto Real</t>
  </si>
  <si>
    <t>330412 Quatis</t>
  </si>
  <si>
    <t>330414 Queimados</t>
  </si>
  <si>
    <t>330415 Quissamã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</si>
  <si>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</si>
  <si>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</si>
  <si>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</si>
  <si>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</si>
  <si>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</si>
  <si>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</si>
  <si>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</si>
  <si>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Antônio de Pádua</t>
  </si>
  <si>
    <t>330480 São Fidélis</t>
  </si>
  <si>
    <t>330475 São Francisco de Itabapoana</t>
  </si>
  <si>
    <t>330490 São Gonçalo</t>
  </si>
  <si>
    <t>330500 São João da Barra</t>
  </si>
  <si>
    <t>330510 São João de Meriti</t>
  </si>
  <si>
    <t>330513 São José de Ubá</t>
  </si>
  <si>
    <t>330515 São José do Vale do Rio Preto</t>
  </si>
  <si>
    <t>330520 São Pedro da Aldeia</t>
  </si>
  <si>
    <t>330530 São Sebastião do Alto</t>
  </si>
  <si>
    <t>330540 Sapucaia</t>
  </si>
  <si>
    <t>330550 Saquarema</t>
  </si>
  <si>
    <t>330555 Seropédica</t>
  </si>
  <si>
    <t>330560 Silva Jardim</t>
  </si>
  <si>
    <t>330570 Sumidouro</t>
  </si>
  <si>
    <t>330575 Tanguá</t>
  </si>
  <si>
    <t>330580 Teresópolis</t>
  </si>
  <si>
    <t>330590 Trajano de Moraes</t>
  </si>
  <si>
    <t>330600 Três Rios</t>
  </si>
  <si>
    <t>330610 Valença</t>
  </si>
  <si>
    <t>330615 Varre-Sai</t>
  </si>
  <si>
    <t>330620 Vassouras</t>
  </si>
  <si>
    <t>330630 Volta Redonda</t>
  </si>
  <si>
    <t>330000 Município ignorado - RJ</t>
  </si>
  <si>
    <t>350010 Adamantina</t>
  </si>
  <si>
    <t>350020 Adolfo</t>
  </si>
  <si>
    <t>350030 Aguaí</t>
  </si>
  <si>
    <t>350040 Águas da Prata</t>
  </si>
  <si>
    <t>350050 Águas de Lindóia</t>
  </si>
  <si>
    <t>350055 Águas de Santa Bárbara</t>
  </si>
  <si>
    <t>350060 Águas de São Pedro</t>
  </si>
  <si>
    <t>350070 Agudos</t>
  </si>
  <si>
    <t>350075 Alambari</t>
  </si>
  <si>
    <t>350080 Alfredo Marcondes</t>
  </si>
  <si>
    <t>350090 Altair</t>
  </si>
  <si>
    <t>350100 Altinópolis</t>
  </si>
  <si>
    <t>350110 Alto Alegre</t>
  </si>
  <si>
    <t>350115 Alumínio</t>
  </si>
  <si>
    <t>350120 Álvares Florence</t>
  </si>
  <si>
    <t>350130 Álvares Machado</t>
  </si>
  <si>
    <t>350140 Álvaro de Carvalho</t>
  </si>
  <si>
    <t>350150 Alvinlândia</t>
  </si>
  <si>
    <t>350160 Americana</t>
  </si>
  <si>
    <t>350170 Américo Brasiliense</t>
  </si>
  <si>
    <t>350180 Américo de Campos</t>
  </si>
  <si>
    <t>350190 Amparo</t>
  </si>
  <si>
    <t>350200 Analândia</t>
  </si>
  <si>
    <t>350210 Andradina</t>
  </si>
  <si>
    <t>350220 Angatuba</t>
  </si>
  <si>
    <t>350230 Anhembi</t>
  </si>
  <si>
    <t>350240 Anhumas</t>
  </si>
  <si>
    <t>350250 Aparecida</t>
  </si>
  <si>
    <t>350260 Aparecida d'Oeste</t>
  </si>
  <si>
    <t>350270 Apiaí</t>
  </si>
  <si>
    <t>350275 Araçariguama</t>
  </si>
  <si>
    <t>350280 Araçatuba</t>
  </si>
  <si>
    <t>350290 Araçoiaba da Serra</t>
  </si>
  <si>
    <t>350300 Aramina</t>
  </si>
  <si>
    <t>350310 Arandu</t>
  </si>
  <si>
    <t>350315 Arapeí</t>
  </si>
  <si>
    <t>350320 Araraquara</t>
  </si>
  <si>
    <t>350330 Araras</t>
  </si>
  <si>
    <t>350335 Arco-Íris</t>
  </si>
  <si>
    <t>350340 Arealva</t>
  </si>
  <si>
    <t>350350 Areias</t>
  </si>
  <si>
    <t>350360 Areiópolis</t>
  </si>
  <si>
    <t>350370 Ariranha</t>
  </si>
  <si>
    <t>350380 Artur Nogueira</t>
  </si>
  <si>
    <t>350390 Arujá</t>
  </si>
  <si>
    <t>350395 Aspásia</t>
  </si>
  <si>
    <t>350400 Assis</t>
  </si>
  <si>
    <t>350410 Atibaia</t>
  </si>
  <si>
    <t>350420 Auriflama</t>
  </si>
  <si>
    <t>350430 Avaí</t>
  </si>
  <si>
    <t>350440 Avanhandava</t>
  </si>
  <si>
    <t>350450 Avaré</t>
  </si>
  <si>
    <t>350460 Bady Bassitt</t>
  </si>
  <si>
    <t>350470 Balbinos</t>
  </si>
  <si>
    <t>350480 Bálsamo</t>
  </si>
  <si>
    <t>350490 Bananal</t>
  </si>
  <si>
    <t>350500 Barão de Antonina</t>
  </si>
  <si>
    <t>350510 Barbosa</t>
  </si>
  <si>
    <t>350520 Bariri</t>
  </si>
  <si>
    <t>350530 Barra Bonita</t>
  </si>
  <si>
    <t>350535 Barra do Chapéu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</si>
  <si>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</si>
  <si>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</si>
  <si>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</si>
  <si>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</si>
  <si>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</si>
  <si>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</si>
  <si>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</si>
  <si>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</si>
  <si>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</si>
  <si>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</si>
  <si>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</si>
  <si>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</si>
  <si>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</si>
  <si>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</si>
  <si>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Esperança do Sul</t>
  </si>
  <si>
    <t>350680 Bocaina</t>
  </si>
  <si>
    <t>350690 Bofete</t>
  </si>
  <si>
    <t>350700 Boituva</t>
  </si>
  <si>
    <t>350710 Bom Jesus dos Perdões</t>
  </si>
  <si>
    <t>350715 Bom Sucesso de Itararé</t>
  </si>
  <si>
    <t>350720 Borá</t>
  </si>
  <si>
    <t>350730 Boracéia</t>
  </si>
  <si>
    <t>350740 Borborema</t>
  </si>
  <si>
    <t>350745 Borebi</t>
  </si>
  <si>
    <t>350750 Botucatu</t>
  </si>
  <si>
    <t>350760 Bragança Paulista</t>
  </si>
  <si>
    <t>350770 Braúna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</si>
  <si>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</si>
  <si>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</si>
  <si>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</si>
  <si>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</si>
  <si>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</si>
  <si>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</si>
  <si>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Cabrália Paulista</t>
  </si>
  <si>
    <t>350840 Cabreúva</t>
  </si>
  <si>
    <t>350850 Caçapava</t>
  </si>
  <si>
    <t>350860 Cachoeira Paulista</t>
  </si>
  <si>
    <t>350870 Caconde</t>
  </si>
  <si>
    <t>350880 Cafelândia</t>
  </si>
  <si>
    <t>350890 Caiabu</t>
  </si>
  <si>
    <t>350900 Caieiras</t>
  </si>
  <si>
    <t>350910 Caiuá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</si>
  <si>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</si>
  <si>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</si>
  <si>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</si>
  <si>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</si>
  <si>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</si>
  <si>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</si>
  <si>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</si>
  <si>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Jordão</t>
  </si>
  <si>
    <t>350980 Campos Novos Paulista</t>
  </si>
  <si>
    <t>350990 Cananéia</t>
  </si>
  <si>
    <t>350995 Canas</t>
  </si>
  <si>
    <t>351000 Cândido Mota</t>
  </si>
  <si>
    <t>351010 Cândido Rodrigues</t>
  </si>
  <si>
    <t>351015 Canitar</t>
  </si>
  <si>
    <t>351020 Capão Bonito</t>
  </si>
  <si>
    <t>351030 Capela do Alto</t>
  </si>
  <si>
    <t>351040 Capivari</t>
  </si>
  <si>
    <t>351050 Caraguatatuba</t>
  </si>
  <si>
    <t>351060 Carapicuíba</t>
  </si>
  <si>
    <t>351070 Cardoso</t>
  </si>
  <si>
    <t>351080 Casa Branca</t>
  </si>
  <si>
    <t>351090 Cássia dos Coqueiros</t>
  </si>
  <si>
    <t>351100 Castilho</t>
  </si>
  <si>
    <t>351110 Catanduva</t>
  </si>
  <si>
    <t>351120 Catiguá</t>
  </si>
  <si>
    <t>351130 Cedral</t>
  </si>
  <si>
    <t>351140 Cerqueira César</t>
  </si>
  <si>
    <t>351150 Cerquilho</t>
  </si>
  <si>
    <t>351160 Cesário Lange</t>
  </si>
  <si>
    <t>351170 Charqueada</t>
  </si>
  <si>
    <t>355720 Chavantes</t>
  </si>
  <si>
    <t>351190 Clementina</t>
  </si>
  <si>
    <t>351200 Colina</t>
  </si>
  <si>
    <t>351210 Colômbia</t>
  </si>
  <si>
    <t>351220 Conchal</t>
  </si>
  <si>
    <t>351230 Conchas</t>
  </si>
  <si>
    <t>351240 Cordeirópolis</t>
  </si>
  <si>
    <t>351250 Coroados</t>
  </si>
  <si>
    <t>351260 Coronel Macedo</t>
  </si>
  <si>
    <t>351270 Corumbataí</t>
  </si>
  <si>
    <t>351280 Cosmópolis</t>
  </si>
  <si>
    <t>351290 Cosmorama</t>
  </si>
  <si>
    <t>351300 Cotia</t>
  </si>
  <si>
    <t>351310 Cravinhos</t>
  </si>
  <si>
    <t>351320 Cristais Paulista</t>
  </si>
  <si>
    <t>351330 Cruzália</t>
  </si>
  <si>
    <t>351340 Cruzeiro</t>
  </si>
  <si>
    <t>351350 Cubatão</t>
  </si>
  <si>
    <t>351360 Cunha</t>
  </si>
  <si>
    <t>351370 Descalvado</t>
  </si>
  <si>
    <t>351380 Diadema</t>
  </si>
  <si>
    <t>351385 Dirce Reis</t>
  </si>
  <si>
    <t>351390 Divinolândia</t>
  </si>
  <si>
    <t>351400 Dobrada</t>
  </si>
  <si>
    <t>351410 Dois Córregos</t>
  </si>
  <si>
    <t>351420 Dolcinópolis</t>
  </si>
  <si>
    <t>351430 Dourado</t>
  </si>
  <si>
    <t>351440 Dracena</t>
  </si>
  <si>
    <t>351450 Duartina</t>
  </si>
  <si>
    <t>351460 Dumont</t>
  </si>
  <si>
    <t>351470 Echaporã</t>
  </si>
  <si>
    <t>351480 Eldorado</t>
  </si>
  <si>
    <t>351490 Elias Fausto</t>
  </si>
  <si>
    <t>351492 Elisiário</t>
  </si>
  <si>
    <t>351495 Embaúba</t>
  </si>
  <si>
    <t>351500 Embu</t>
  </si>
  <si>
    <t>351510 Embu-Guaçu</t>
  </si>
  <si>
    <t>351512 Emilianópolis</t>
  </si>
  <si>
    <t>351515 Engenheiro Coelho</t>
  </si>
  <si>
    <t>351518 Espírito Santo do Pinhal</t>
  </si>
  <si>
    <t>351519 Espírito Santo do Turvo</t>
  </si>
  <si>
    <t>355730 Estiva Gerbi</t>
  </si>
  <si>
    <t>351520 Estrela d'Oeste</t>
  </si>
  <si>
    <t>351530 Estrela do Norte</t>
  </si>
  <si>
    <t>351535 Euclides da Cunha Paulista</t>
  </si>
  <si>
    <t>351540 Fartura</t>
  </si>
  <si>
    <t>351560 Fernando Prestes</t>
  </si>
  <si>
    <t>351550 Fernandópolis</t>
  </si>
  <si>
    <t>351565 Fernão</t>
  </si>
  <si>
    <t>351570 Ferraz de Vasconcelos</t>
  </si>
  <si>
    <t>351580 Flora Rica</t>
  </si>
  <si>
    <t>351590 Floreal</t>
  </si>
  <si>
    <t>351600 Flórida Paulista</t>
  </si>
  <si>
    <t>351610 Florínia</t>
  </si>
  <si>
    <t>351620 Franca</t>
  </si>
  <si>
    <t>351630 Francisco Morato</t>
  </si>
  <si>
    <t>351640 Franco da Rocha</t>
  </si>
  <si>
    <t>351650 Gabriel Monteiro</t>
  </si>
  <si>
    <t>351660 Gália</t>
  </si>
  <si>
    <t>351670 Garça</t>
  </si>
  <si>
    <t>351680 Gastão Vidigal</t>
  </si>
  <si>
    <t>351685 Gavião Peixoto</t>
  </si>
  <si>
    <t>351690 General Salgado</t>
  </si>
  <si>
    <t>351700 Getulina</t>
  </si>
  <si>
    <t>351710 Glicério</t>
  </si>
  <si>
    <t>351720 Guaiçara</t>
  </si>
  <si>
    <t>351730 Guaimbê</t>
  </si>
  <si>
    <t>351740 Guaíra</t>
  </si>
  <si>
    <t>351750 Guapiaçu</t>
  </si>
  <si>
    <t>351760 Guapiara</t>
  </si>
  <si>
    <t>351770 Guará</t>
  </si>
  <si>
    <t>351780 Guaraçaí</t>
  </si>
  <si>
    <t>351790 Guaraci</t>
  </si>
  <si>
    <t>351800 Guarani d'Oeste</t>
  </si>
  <si>
    <t>351810 Guarantã</t>
  </si>
  <si>
    <t>351820 Guararapes</t>
  </si>
  <si>
    <t>351830 Guararema</t>
  </si>
  <si>
    <t>351840 Guaratinguetá</t>
  </si>
  <si>
    <t>351850 Guareí</t>
  </si>
  <si>
    <t>351860 Guariba</t>
  </si>
  <si>
    <t>351870 Guarujá</t>
  </si>
  <si>
    <t>351880 Guarulhos</t>
  </si>
  <si>
    <t>351885 Guatapará</t>
  </si>
  <si>
    <t>351890 Guzolândia</t>
  </si>
  <si>
    <t>351900 Herculândia</t>
  </si>
  <si>
    <t>351905 Holambra</t>
  </si>
  <si>
    <t>351907 Hortolândia</t>
  </si>
  <si>
    <t>351910 Iacanga</t>
  </si>
  <si>
    <t>351920 Iacri</t>
  </si>
  <si>
    <t>351925 Iaras</t>
  </si>
  <si>
    <t>351930 Ibaté</t>
  </si>
  <si>
    <t>351940 Ibirá</t>
  </si>
  <si>
    <t>351950 Ibirarema</t>
  </si>
  <si>
    <t>351960 Ibitinga</t>
  </si>
  <si>
    <t>351970 Ibiúna</t>
  </si>
  <si>
    <t>351980 Icém</t>
  </si>
  <si>
    <t>351990 Iepê</t>
  </si>
  <si>
    <t>352000 Igaraçu do Tietê</t>
  </si>
  <si>
    <t>352010 Igarapava</t>
  </si>
  <si>
    <t>352020 Igaratá</t>
  </si>
  <si>
    <t>352030 Iguape</t>
  </si>
  <si>
    <t>352042 Ilha Comprida</t>
  </si>
  <si>
    <t>352044 Ilha Solteira</t>
  </si>
  <si>
    <t>352040 Ilhabela</t>
  </si>
  <si>
    <t>352050 Indaiatuba</t>
  </si>
  <si>
    <t>352060 Indiana</t>
  </si>
  <si>
    <t>352070 Indiaporã</t>
  </si>
  <si>
    <t>352080 Inúbia Paulista</t>
  </si>
  <si>
    <t>352090 Ipaussu</t>
  </si>
  <si>
    <t>352100 Iperó</t>
  </si>
  <si>
    <t>352110 Ipeúna</t>
  </si>
  <si>
    <t>352115 Ipiguá</t>
  </si>
  <si>
    <t>352120 Iporanga</t>
  </si>
  <si>
    <t>352130 Ipuã</t>
  </si>
  <si>
    <t>352140 Iracemápolis</t>
  </si>
  <si>
    <t>352150 Irapuã</t>
  </si>
  <si>
    <t>352160 Irapuru</t>
  </si>
  <si>
    <t>352170 Itaberá</t>
  </si>
  <si>
    <t>352180 Itaí</t>
  </si>
  <si>
    <t>352190 Itajobi</t>
  </si>
  <si>
    <t>352200 Itaju</t>
  </si>
  <si>
    <t>352210 Itanhaém</t>
  </si>
  <si>
    <t>352215 Itaóca</t>
  </si>
  <si>
    <t>352220 Itapecerica da Serra</t>
  </si>
  <si>
    <t>352230 Itapetininga</t>
  </si>
  <si>
    <t>352240 Itapeva</t>
  </si>
  <si>
    <t>352250 Itapevi</t>
  </si>
  <si>
    <t>352260 Itapira</t>
  </si>
  <si>
    <t>352265 Itapirapuã Paulista</t>
  </si>
  <si>
    <t>352270 Itápolis</t>
  </si>
  <si>
    <t>352280 Itaporanga</t>
  </si>
  <si>
    <t>352290 Itapuí</t>
  </si>
  <si>
    <t>352300 Itapura</t>
  </si>
  <si>
    <t>352310 Itaquaquecetuba</t>
  </si>
  <si>
    <t>352320 Itararé</t>
  </si>
  <si>
    <t>352330 Itariri</t>
  </si>
  <si>
    <t>352340 Itatiba</t>
  </si>
  <si>
    <t>352350 Itatinga</t>
  </si>
  <si>
    <t>352360 Itirapina</t>
  </si>
  <si>
    <t>352370 Itirapuã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</si>
  <si>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</si>
  <si>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</si>
  <si>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</si>
  <si>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</si>
  <si>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</si>
  <si>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</si>
  <si>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Jacareí</t>
  </si>
  <si>
    <t>352450 Jaci</t>
  </si>
  <si>
    <t>352460 Jacupiranga</t>
  </si>
  <si>
    <t>352470 Jaguariúna</t>
  </si>
  <si>
    <t>352480 Jales</t>
  </si>
  <si>
    <t>352490 Jambeiro</t>
  </si>
  <si>
    <t>352500 Jandira</t>
  </si>
  <si>
    <t>352510 Jardinópolis</t>
  </si>
  <si>
    <t>352520 Jarinu</t>
  </si>
  <si>
    <t>352530 Jaú</t>
  </si>
  <si>
    <t>352540 Jeriquara</t>
  </si>
  <si>
    <t>352550 Joanópolis</t>
  </si>
  <si>
    <t>352560 João Ramalho</t>
  </si>
  <si>
    <t>352570 José Bonifácio</t>
  </si>
  <si>
    <t>352580 Júlio Mesquita</t>
  </si>
  <si>
    <t>352585 Jumirim</t>
  </si>
  <si>
    <t>352590 Jundiaí</t>
  </si>
  <si>
    <t>352600 Junqueirópolis</t>
  </si>
  <si>
    <t>352610 Juquiá</t>
  </si>
  <si>
    <t>352620 Juquitiba</t>
  </si>
  <si>
    <t>352630 Lagoinha</t>
  </si>
  <si>
    <t>352640 Laranjal Paulista</t>
  </si>
  <si>
    <t>352650 Lavínia</t>
  </si>
  <si>
    <t>352660 Lavrinhas</t>
  </si>
  <si>
    <t>352670 Leme</t>
  </si>
  <si>
    <t>352680 Lençóis Paulista</t>
  </si>
  <si>
    <t>352690 Limeira</t>
  </si>
  <si>
    <t>352700 Lindóia</t>
  </si>
  <si>
    <t>352710 Lins</t>
  </si>
  <si>
    <t>352720 Lorena</t>
  </si>
  <si>
    <t>352725 Lourdes</t>
  </si>
  <si>
    <t>352730 Louveira</t>
  </si>
  <si>
    <t>352740 Lucélia</t>
  </si>
  <si>
    <t>352750 Lucianópolis</t>
  </si>
  <si>
    <t>352760 Luís Antônio</t>
  </si>
  <si>
    <t>352770 Luiziânia</t>
  </si>
  <si>
    <t>352780 Lupércio</t>
  </si>
  <si>
    <t>352790 Lutécia</t>
  </si>
  <si>
    <t>352800 Macatuba</t>
  </si>
  <si>
    <t>352810 Macaubal</t>
  </si>
  <si>
    <t>352820 Macedônia</t>
  </si>
  <si>
    <t>352830 Magda</t>
  </si>
  <si>
    <t>352840 Mairinque</t>
  </si>
  <si>
    <t>352850 Mairiporã</t>
  </si>
  <si>
    <t>352860 Manduri</t>
  </si>
  <si>
    <t>352870 Marabá Paulista</t>
  </si>
  <si>
    <t>352880 Maracaí</t>
  </si>
  <si>
    <t>352885 Marapoama</t>
  </si>
  <si>
    <t>352890 Mariápolis</t>
  </si>
  <si>
    <t>352900 Marília</t>
  </si>
  <si>
    <t>352910 Marinópolis</t>
  </si>
  <si>
    <t>352920 Martinópolis</t>
  </si>
  <si>
    <t>352930 Matão</t>
  </si>
  <si>
    <t>352940 Mauá</t>
  </si>
  <si>
    <t>352950 Mendonça</t>
  </si>
  <si>
    <t>352960 Meridiano</t>
  </si>
  <si>
    <t>352965 Mesópolis</t>
  </si>
  <si>
    <t>352970 Miguelópolis</t>
  </si>
  <si>
    <t>352980 Mineiros do Tietê</t>
  </si>
  <si>
    <t>353000 Mira Estrela</t>
  </si>
  <si>
    <t>352990 Miracatu</t>
  </si>
  <si>
    <t>353010 Mirandópolis</t>
  </si>
  <si>
    <t>353020 Mirante do Paranapanema</t>
  </si>
  <si>
    <t>353030 Mirassol</t>
  </si>
  <si>
    <t>353040 Mirassolândia</t>
  </si>
  <si>
    <t>353050 Mococa</t>
  </si>
  <si>
    <t>353060 Mogi das Cruzes</t>
  </si>
  <si>
    <t>353070 Mogi Guaçu</t>
  </si>
  <si>
    <t>353080 Moji Mirim</t>
  </si>
  <si>
    <t>353090 Mombuca</t>
  </si>
  <si>
    <t>353100 Monções</t>
  </si>
  <si>
    <t>353110 Mongaguá</t>
  </si>
  <si>
    <t>353120 Monte Alegre do Sul</t>
  </si>
  <si>
    <t>353130 Monte Alto</t>
  </si>
  <si>
    <t>353140 Monte Aprazível</t>
  </si>
  <si>
    <t>353150 Monte Azul Paulista</t>
  </si>
  <si>
    <t>353160 Monte Castelo</t>
  </si>
  <si>
    <t>353180 Monte Mor</t>
  </si>
  <si>
    <t>353170 Monteiro Lobato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</si>
  <si>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</si>
  <si>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</si>
  <si>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</si>
  <si>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</si>
  <si>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</si>
  <si>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</si>
  <si>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</si>
  <si>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Nazaré Paulista</t>
  </si>
  <si>
    <t>353250 Neves Paulista</t>
  </si>
  <si>
    <t>353260 Nhandeara</t>
  </si>
  <si>
    <t>353270 Nipoã</t>
  </si>
  <si>
    <t>353280 Nova Aliança</t>
  </si>
  <si>
    <t>353282 Nova Campina</t>
  </si>
  <si>
    <t>353284 Nova Canaã Paulista</t>
  </si>
  <si>
    <t>353286 Nova Castilho</t>
  </si>
  <si>
    <t>353290 Nova Europa</t>
  </si>
  <si>
    <t>353300 Nova Granada</t>
  </si>
  <si>
    <t>353310 Nova Guataporanga</t>
  </si>
  <si>
    <t>353320 Nova Independência</t>
  </si>
  <si>
    <t>353330 Nova Luzitânia</t>
  </si>
  <si>
    <t>353340 Nova Odessa</t>
  </si>
  <si>
    <t>353325 Novais</t>
  </si>
  <si>
    <t>353350 Novo Horizonte</t>
  </si>
  <si>
    <t>353360 Nuporanga</t>
  </si>
  <si>
    <t>353370 Ocauçu</t>
  </si>
  <si>
    <t>353380 Óleo</t>
  </si>
  <si>
    <t>353390 Olímpia</t>
  </si>
  <si>
    <t>353400 Onda Verde</t>
  </si>
  <si>
    <t>353410 Oriente</t>
  </si>
  <si>
    <t>353420 Orindiúva</t>
  </si>
  <si>
    <t>353430 Orlândia</t>
  </si>
  <si>
    <t>353440 Osasco</t>
  </si>
  <si>
    <t>353450 Oscar Bressane</t>
  </si>
  <si>
    <t>353460 Osvaldo Cruz</t>
  </si>
  <si>
    <t>353470 Ourinhos</t>
  </si>
  <si>
    <t>353480 Ouro Verde</t>
  </si>
  <si>
    <t>353475 Ouroeste</t>
  </si>
  <si>
    <t>353490 Pacaembu</t>
  </si>
  <si>
    <t>353500 Palestina</t>
  </si>
  <si>
    <t>353510 Palmares Paulista</t>
  </si>
  <si>
    <t>353520 Palmeira d'Oeste</t>
  </si>
  <si>
    <t>353530 Palmital</t>
  </si>
  <si>
    <t>353540 Panorama</t>
  </si>
  <si>
    <t>353550 Paraguaçu Paulista</t>
  </si>
  <si>
    <t>353560 Paraibuna</t>
  </si>
  <si>
    <t>353570 Paraíso</t>
  </si>
  <si>
    <t>353580 Paranapanema</t>
  </si>
  <si>
    <t>353590 Paranapuã</t>
  </si>
  <si>
    <t>353600 Parapuã</t>
  </si>
  <si>
    <t>353610 Pardinho</t>
  </si>
  <si>
    <t>353620 Pariquera-Açu</t>
  </si>
  <si>
    <t>353625 Parisi</t>
  </si>
  <si>
    <t>353630 Patrocínio Paulista</t>
  </si>
  <si>
    <t>353640 Paulicéia</t>
  </si>
  <si>
    <t>353650 Paulínia</t>
  </si>
  <si>
    <t>353657 Paulistânia</t>
  </si>
  <si>
    <t>353660 Paulo de Faria</t>
  </si>
  <si>
    <t>353670 Pederneiras</t>
  </si>
  <si>
    <t>353680 Pedra Bela</t>
  </si>
  <si>
    <t>353690 Pedranópolis</t>
  </si>
  <si>
    <t>353700 Pedregulho</t>
  </si>
  <si>
    <t>353710 Pedreira</t>
  </si>
  <si>
    <t>353715 Pedrinhas Paulista</t>
  </si>
  <si>
    <t>353720 Pedro de Toledo</t>
  </si>
  <si>
    <t>353730 Penápolis</t>
  </si>
  <si>
    <t>353740 Pereira Barreto</t>
  </si>
  <si>
    <t>353750 Pereiras</t>
  </si>
  <si>
    <t>353760 Peruíbe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</si>
  <si>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</si>
  <si>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</si>
  <si>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</si>
  <si>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</si>
  <si>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</si>
  <si>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</si>
  <si>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</si>
  <si>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</si>
  <si>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</si>
  <si>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</si>
  <si>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</si>
  <si>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Pirajuí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</si>
  <si>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</si>
  <si>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</si>
  <si>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</si>
  <si>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</si>
  <si>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</si>
  <si>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</si>
  <si>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</si>
  <si>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</si>
  <si>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Poá</t>
  </si>
  <si>
    <t>353990 Poloni</t>
  </si>
  <si>
    <t>354000 Pompéia</t>
  </si>
  <si>
    <t>354010 Pongaí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</si>
  <si>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</si>
  <si>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</si>
  <si>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</si>
  <si>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</si>
  <si>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</si>
  <si>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</si>
  <si>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</si>
  <si>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</si>
  <si>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</si>
  <si>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</si>
  <si>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Pradópolis</t>
  </si>
  <si>
    <t>354100 Praia Grande</t>
  </si>
  <si>
    <t>354105 Pratânia</t>
  </si>
  <si>
    <t>354110 Presidente Alves</t>
  </si>
  <si>
    <t>354120 Presidente Bernardes</t>
  </si>
  <si>
    <t>354130 Presidente Epitácio</t>
  </si>
  <si>
    <t>354140 Presidente Prudente</t>
  </si>
  <si>
    <t>354150 Presidente Venceslau</t>
  </si>
  <si>
    <t>354160 Promissão</t>
  </si>
  <si>
    <t>354165 Quadra</t>
  </si>
  <si>
    <t>354170 Quatá</t>
  </si>
  <si>
    <t>354180 Queiroz</t>
  </si>
  <si>
    <t>354190 Queluz</t>
  </si>
  <si>
    <t>354200 Quintana</t>
  </si>
  <si>
    <t>354210 Rafard</t>
  </si>
  <si>
    <t>354220 Rancharia</t>
  </si>
  <si>
    <t>354230 Redenção da Serra</t>
  </si>
  <si>
    <t>354240 Regente Feijó</t>
  </si>
  <si>
    <t>354250 Reginópolis</t>
  </si>
  <si>
    <t>354260 Registro</t>
  </si>
  <si>
    <t>354270 Restinga</t>
  </si>
  <si>
    <t>354280 Ribeira</t>
  </si>
  <si>
    <t>354290 Ribeirão Bonito</t>
  </si>
  <si>
    <t>354300 Ribeirão Branco</t>
  </si>
  <si>
    <t>354310 Ribeirão Corrente</t>
  </si>
  <si>
    <t>354320 Ribeirão do Sul</t>
  </si>
  <si>
    <t>354323 Ribeirão dos Índios</t>
  </si>
  <si>
    <t>354325 Ribeirão Grande</t>
  </si>
  <si>
    <t>354330 Ribeirão Pires</t>
  </si>
  <si>
    <t>354340 Ribeirão Preto</t>
  </si>
  <si>
    <t>354360 Rifaina</t>
  </si>
  <si>
    <t>354370 Rincão</t>
  </si>
  <si>
    <t>354380 Rinópolis</t>
  </si>
  <si>
    <t>354390 Rio Claro</t>
  </si>
  <si>
    <t>354400 Rio das Pedras</t>
  </si>
  <si>
    <t>354410 Rio Grande da Serra</t>
  </si>
  <si>
    <t>354420 Riolândia</t>
  </si>
  <si>
    <t>354350 Riversul</t>
  </si>
  <si>
    <t>354425 Rosana</t>
  </si>
  <si>
    <t>354430 Roseira</t>
  </si>
  <si>
    <t>354440 Rubiácea</t>
  </si>
  <si>
    <t>354450 Rubinéia</t>
  </si>
  <si>
    <t>354460 Sabino</t>
  </si>
  <si>
    <t>354470 Sagres</t>
  </si>
  <si>
    <t>354480 Sales</t>
  </si>
  <si>
    <t>354490 Sales Oliveira</t>
  </si>
  <si>
    <t>354500 Salesópolis</t>
  </si>
  <si>
    <t>354510 Salmourão</t>
  </si>
  <si>
    <t>354515 Saltinho</t>
  </si>
  <si>
    <t>354520 Salto</t>
  </si>
  <si>
    <t>354530 Salto de Pirapora</t>
  </si>
  <si>
    <t>354540 Salto Grande</t>
  </si>
  <si>
    <t>354550 Sandovalina</t>
  </si>
  <si>
    <t>354560 Santa Adélia</t>
  </si>
  <si>
    <t>354570 Santa Albertina</t>
  </si>
  <si>
    <t>354580 Santa Bárbara d'Oeste</t>
  </si>
  <si>
    <t>354600 Santa Branca</t>
  </si>
  <si>
    <t>354610 Santa Clara d'Oeste</t>
  </si>
  <si>
    <t>354620 Santa Cruz da Conceição</t>
  </si>
  <si>
    <t>354625 Santa Cruz da Esperança</t>
  </si>
  <si>
    <t>354630 Santa Cruz das Palmeiras</t>
  </si>
  <si>
    <t>354640 Santa Cruz do Rio Pardo</t>
  </si>
  <si>
    <t>354650 Santa Ernestina</t>
  </si>
  <si>
    <t>354660 Santa Fé do Sul</t>
  </si>
  <si>
    <t>354670 Santa Gertrudes</t>
  </si>
  <si>
    <t>354680 Santa Isabel</t>
  </si>
  <si>
    <t>354690 Santa Lúcia</t>
  </si>
  <si>
    <t>354700 Santa Maria da Serra</t>
  </si>
  <si>
    <t>354710 Santa Mercedes</t>
  </si>
  <si>
    <t>354740 Santa Rita d'Oeste</t>
  </si>
  <si>
    <t>354750 Santa Rita do Passa Quatro</t>
  </si>
  <si>
    <t>354760 Santa Rosa de Viterbo</t>
  </si>
  <si>
    <t>354765 Santa Salete</t>
  </si>
  <si>
    <t>354720 Santana da Ponte Pensa</t>
  </si>
  <si>
    <t>354730 Santana de Parnaíba</t>
  </si>
  <si>
    <t>354770 Santo Anastácio</t>
  </si>
  <si>
    <t>354780 Santo André</t>
  </si>
  <si>
    <t>354790 Santo Antônio da Alegria</t>
  </si>
  <si>
    <t>354800 Santo Antônio de Posse</t>
  </si>
  <si>
    <t>354805 Santo Antônio do Aracanguá</t>
  </si>
  <si>
    <t>354810 Santo Antônio do Jardim</t>
  </si>
  <si>
    <t>354820 Santo Antônio do Pinhal</t>
  </si>
  <si>
    <t>354830 Santo Expedito</t>
  </si>
  <si>
    <t>354840 Santópolis do Aguapeí</t>
  </si>
  <si>
    <t>354850 Santos</t>
  </si>
  <si>
    <t>354860 São Bento do Sapucaí</t>
  </si>
  <si>
    <t>354870 São Bernardo do Campo</t>
  </si>
  <si>
    <t>354880 São Caetano do Sul</t>
  </si>
  <si>
    <t>354890 São Carlos</t>
  </si>
  <si>
    <t>354900 São Francisco</t>
  </si>
  <si>
    <t>354910 São João da Boa Vista</t>
  </si>
  <si>
    <t>354920 São João das Duas Pontes</t>
  </si>
  <si>
    <t>354925 São João de Iracema</t>
  </si>
  <si>
    <t>354930 São João do Pau d'Alho</t>
  </si>
  <si>
    <t>354940 São Joaquim da Barra</t>
  </si>
  <si>
    <t>354950 São José da Bela Vista</t>
  </si>
  <si>
    <t>354960 São José do Barreiro</t>
  </si>
  <si>
    <t>354970 São José do Rio Pardo</t>
  </si>
  <si>
    <t>354980 São José do Rio Preto</t>
  </si>
  <si>
    <t>354990 São José dos Campos</t>
  </si>
  <si>
    <t>354995 São Lourenço da Serra</t>
  </si>
  <si>
    <t>355000 São Luís do Paraitinga</t>
  </si>
  <si>
    <t>355010 São Manuel</t>
  </si>
  <si>
    <t>355020 São Miguel Arcanjo</t>
  </si>
  <si>
    <t>355030 São Paulo</t>
  </si>
  <si>
    <t>355040 São Pedro</t>
  </si>
  <si>
    <t>355050 São Pedro do Turvo</t>
  </si>
  <si>
    <t>355060 São Roque</t>
  </si>
  <si>
    <t>355070 São Sebastião</t>
  </si>
  <si>
    <t>355080 São Sebastião da Grama</t>
  </si>
  <si>
    <t>355090 São Simão</t>
  </si>
  <si>
    <t>355100 São Vicente</t>
  </si>
  <si>
    <t>355110 Sarapuí</t>
  </si>
  <si>
    <t>355120 Sarutaiá</t>
  </si>
  <si>
    <t>355130 Sebastianópolis do Sul</t>
  </si>
  <si>
    <t>355140 Serra Azul</t>
  </si>
  <si>
    <t>355160 Serra Negra</t>
  </si>
  <si>
    <t>355150 Serrana</t>
  </si>
  <si>
    <t>355170 Sertãozinho</t>
  </si>
  <si>
    <t>355180 Sete Barras</t>
  </si>
  <si>
    <t>355190 Severínia</t>
  </si>
  <si>
    <t>355200 Silveiras</t>
  </si>
  <si>
    <t>355210 Socorro</t>
  </si>
  <si>
    <t>355220 Sorocaba</t>
  </si>
  <si>
    <t>355230 Sud Mennucci</t>
  </si>
  <si>
    <t>355240 Sumaré</t>
  </si>
  <si>
    <t>355255 Suzanápolis</t>
  </si>
  <si>
    <t>355250 Suzano</t>
  </si>
  <si>
    <t>355260 Tabapuã</t>
  </si>
  <si>
    <t>355270 Tabatinga</t>
  </si>
  <si>
    <t>355280 Taboão da Serra</t>
  </si>
  <si>
    <t>355290 Taciba</t>
  </si>
  <si>
    <t>355300 Taguaí</t>
  </si>
  <si>
    <t>355310 Taiaçu</t>
  </si>
  <si>
    <t>355320 Taiúva</t>
  </si>
  <si>
    <t>355330 Tambaú</t>
  </si>
  <si>
    <t>355340 Tanabi</t>
  </si>
  <si>
    <t>355350 Tapiraí</t>
  </si>
  <si>
    <t>355360 Tapiratiba</t>
  </si>
  <si>
    <t>355365 Taquaral</t>
  </si>
  <si>
    <t>355370 Taquaritinga</t>
  </si>
  <si>
    <t>355380 Taquarituba</t>
  </si>
  <si>
    <t>355385 Taquarivaí</t>
  </si>
  <si>
    <t>355390 Tarabai</t>
  </si>
  <si>
    <t>355395 Tarumã</t>
  </si>
  <si>
    <t>355400 Tatuí</t>
  </si>
  <si>
    <t>355410 Taubaté</t>
  </si>
  <si>
    <t>355420 Tejupá</t>
  </si>
  <si>
    <t>355430 Teodoro Sampaio</t>
  </si>
  <si>
    <t>355440 Terra Roxa</t>
  </si>
  <si>
    <t>355450 Tietê</t>
  </si>
  <si>
    <t>355460 Timburi</t>
  </si>
  <si>
    <t>355465 Torre de Pedra</t>
  </si>
  <si>
    <t>355470 Torrinha</t>
  </si>
  <si>
    <t>355475 Trabiju</t>
  </si>
  <si>
    <t>355480 Tremembé</t>
  </si>
  <si>
    <t>355490 Três Fronteiras</t>
  </si>
  <si>
    <t>355495 Tuiuti</t>
  </si>
  <si>
    <t>355500 Tupã</t>
  </si>
  <si>
    <t>355510 Tupi Paulista</t>
  </si>
  <si>
    <t>355520 Turiúba</t>
  </si>
  <si>
    <t>355530 Turmalina</t>
  </si>
  <si>
    <t>355535 Ubarana</t>
  </si>
  <si>
    <t>355540 Ubatuba</t>
  </si>
  <si>
    <t>355550 Ubirajara</t>
  </si>
  <si>
    <t>355560 Uchoa</t>
  </si>
  <si>
    <t>355570 União Paulista</t>
  </si>
  <si>
    <t>355580 Urânia</t>
  </si>
  <si>
    <t>355590 Uru</t>
  </si>
  <si>
    <t>355600 Urupês</t>
  </si>
  <si>
    <t>355610 Valentim Gentil</t>
  </si>
  <si>
    <t>355620 Valinhos</t>
  </si>
  <si>
    <t>355630 Valparaíso</t>
  </si>
  <si>
    <t>355635 Vargem</t>
  </si>
  <si>
    <t>355640 Vargem Grande do Sul</t>
  </si>
  <si>
    <t>355645 Vargem Grande Paulista</t>
  </si>
  <si>
    <t>355650 Várzea Paulista</t>
  </si>
  <si>
    <t>355660 Vera Cruz</t>
  </si>
  <si>
    <t>355670 Vinhedo</t>
  </si>
  <si>
    <t>355680 Viradouro</t>
  </si>
  <si>
    <t>355690 Vista Alegre do Alto</t>
  </si>
  <si>
    <t>355695 Vitória Brasil</t>
  </si>
  <si>
    <t>355700 Votorantim</t>
  </si>
  <si>
    <t>355710 Votuporanga</t>
  </si>
  <si>
    <t>355715 Zacarias</t>
  </si>
  <si>
    <t>350000 Município ignorado - SP</t>
  </si>
  <si>
    <t>410010 Abatiá</t>
  </si>
  <si>
    <t>410020 Adrianópolis</t>
  </si>
  <si>
    <t>410030 Agudos do Sul</t>
  </si>
  <si>
    <t>410040 Almirante Tamandaré</t>
  </si>
  <si>
    <t>410045 Altamira do Paraná</t>
  </si>
  <si>
    <t>412862 Alto Paraíso</t>
  </si>
  <si>
    <t>410060 Alto Paraná</t>
  </si>
  <si>
    <t>410070 Alto Piquiri</t>
  </si>
  <si>
    <t>410050 Altônia</t>
  </si>
  <si>
    <t>410080 Alvorada do Sul</t>
  </si>
  <si>
    <t>410090 Amaporã</t>
  </si>
  <si>
    <t>410100 Ampére</t>
  </si>
  <si>
    <t>410105 Anahy</t>
  </si>
  <si>
    <t>410110 Andirá</t>
  </si>
  <si>
    <t>410115 Ângulo</t>
  </si>
  <si>
    <t>410120 Antonina</t>
  </si>
  <si>
    <t>410130 Antônio Olinto</t>
  </si>
  <si>
    <t>410140 Apucarana</t>
  </si>
  <si>
    <t>410150 Arapongas</t>
  </si>
  <si>
    <t>410160 Arapoti</t>
  </si>
  <si>
    <t>410165 Arapuã</t>
  </si>
  <si>
    <t>410170 Araruna</t>
  </si>
  <si>
    <t>410180 Araucária</t>
  </si>
  <si>
    <t>410185 Ariranha do Ivaí</t>
  </si>
  <si>
    <t>410190 Assaí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</si>
  <si>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</si>
  <si>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</si>
  <si>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</si>
  <si>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</si>
  <si>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</si>
  <si>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</si>
  <si>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410270 Barra do Jacaré</t>
  </si>
  <si>
    <t>410260 Barracão</t>
  </si>
  <si>
    <t>410275 Bela Vista da Caroba</t>
  </si>
  <si>
    <t>410280 Bela Vista do Paraíso</t>
  </si>
  <si>
    <t>410290 Bituruna</t>
  </si>
  <si>
    <t>410300 Boa Esperança</t>
  </si>
  <si>
    <t>410302 Boa Esperança do Iguaçu</t>
  </si>
  <si>
    <t>410304 Boa Ventura de São Roque</t>
  </si>
  <si>
    <t>410305 Boa Vista da Aparecida</t>
  </si>
  <si>
    <t>410310 Bocaiúva do Sul</t>
  </si>
  <si>
    <t>410315 Bom Jesus do Sul</t>
  </si>
  <si>
    <t>410320 Bom Sucesso</t>
  </si>
  <si>
    <t>410322 Bom Sucesso do Sul</t>
  </si>
  <si>
    <t>410330 Borrazópolis</t>
  </si>
  <si>
    <t>410335 Braganey</t>
  </si>
  <si>
    <t>410337 Brasilândia do Sul</t>
  </si>
  <si>
    <t>410340 Cafeara</t>
  </si>
  <si>
    <t>410345 Cafelândia</t>
  </si>
  <si>
    <t>410347 Cafezal do Sul</t>
  </si>
  <si>
    <t>410350 Califórnia</t>
  </si>
  <si>
    <t>410360 Cambará</t>
  </si>
  <si>
    <t>410370 Cambé</t>
  </si>
  <si>
    <t>410380 Cambira</t>
  </si>
  <si>
    <t>410390 Campina da Lagoa</t>
  </si>
  <si>
    <t>410395 Campina do Simão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</si>
  <si>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</si>
  <si>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</si>
  <si>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</si>
  <si>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</si>
  <si>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</si>
  <si>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Mourão</t>
  </si>
  <si>
    <t>410440 Cândido de Abreu</t>
  </si>
  <si>
    <t>410442 Candói</t>
  </si>
  <si>
    <t>410445 Cantagalo</t>
  </si>
  <si>
    <t>410450 Capanema</t>
  </si>
  <si>
    <t>410460 Capitão Leônidas Marques</t>
  </si>
  <si>
    <t>410465 Carambeí</t>
  </si>
  <si>
    <t>410470 Carlópolis</t>
  </si>
  <si>
    <t>410480 Cascavel</t>
  </si>
  <si>
    <t>410490 Castro</t>
  </si>
  <si>
    <t>410500 Catanduvas</t>
  </si>
  <si>
    <t>410510 Centenário do Sul</t>
  </si>
  <si>
    <t>410520 Cerro Azul</t>
  </si>
  <si>
    <t>410530 Céu Azul</t>
  </si>
  <si>
    <t>410540 Chopinzinho</t>
  </si>
  <si>
    <t>410550 Cianorte</t>
  </si>
  <si>
    <t>410560 Cidade Gaúcha</t>
  </si>
  <si>
    <t>410570 Clevelândia</t>
  </si>
  <si>
    <t>410580 Colombo</t>
  </si>
  <si>
    <t>410590 Colorado</t>
  </si>
  <si>
    <t>410600 Congonhinhas</t>
  </si>
  <si>
    <t>410610 Conselheiro Mairinck</t>
  </si>
  <si>
    <t>410620 Contenda</t>
  </si>
  <si>
    <t>410630 Corbélia</t>
  </si>
  <si>
    <t>410640 Cornélio Procópio</t>
  </si>
  <si>
    <t>410645 Coronel Domingos Soares</t>
  </si>
  <si>
    <t>410650 Coronel Vivida</t>
  </si>
  <si>
    <t>410655 Corumbataí do Sul</t>
  </si>
  <si>
    <t>410680 Cruz Machado</t>
  </si>
  <si>
    <t>410657 Cruzeiro do Iguaçu</t>
  </si>
  <si>
    <t>410660 Cruzeiro do Oeste</t>
  </si>
  <si>
    <t>410670 Cruzeiro do Sul</t>
  </si>
  <si>
    <t>410685 Cruzmaltina</t>
  </si>
  <si>
    <t>410690 Curitiba</t>
  </si>
  <si>
    <t>410700 Curiúva</t>
  </si>
  <si>
    <t>410715 Diamante D'Oeste</t>
  </si>
  <si>
    <t>410710 Diamante do Norte</t>
  </si>
  <si>
    <t>410712 Diamante do Sul</t>
  </si>
  <si>
    <t>410720 Dois Vizinhos</t>
  </si>
  <si>
    <t>410725 Douradina</t>
  </si>
  <si>
    <t>410730 Doutor Camargo</t>
  </si>
  <si>
    <t>412863 Doutor Ulysses</t>
  </si>
  <si>
    <t>410740 Enéas Marques</t>
  </si>
  <si>
    <t>410750 Engenheiro Beltrão</t>
  </si>
  <si>
    <t>410753 Entre Rios do Oeste</t>
  </si>
  <si>
    <t>410752 Esperança Nova</t>
  </si>
  <si>
    <t>410754 Espigão Alto do Iguaçu</t>
  </si>
  <si>
    <t>410755 Farol</t>
  </si>
  <si>
    <t>410760 Faxinal</t>
  </si>
  <si>
    <t>410765 Fazenda Rio Grande</t>
  </si>
  <si>
    <t>410770 Fênix</t>
  </si>
  <si>
    <t>410773 Fernandes Pinheiro</t>
  </si>
  <si>
    <t>410775 Figueira</t>
  </si>
  <si>
    <t>410785 Flor da Serra do Sul</t>
  </si>
  <si>
    <t>410780 Floraí</t>
  </si>
  <si>
    <t>410790 Floresta</t>
  </si>
  <si>
    <t>410800 Florestópolis</t>
  </si>
  <si>
    <t>410810 Flórida</t>
  </si>
  <si>
    <t>410820 Formosa do Oeste</t>
  </si>
  <si>
    <t>410830 Foz do Iguaçu</t>
  </si>
  <si>
    <t>410845 Foz do Jordão</t>
  </si>
  <si>
    <t>410832 Francisco Alves</t>
  </si>
  <si>
    <t>410840 Francisco Beltrão</t>
  </si>
  <si>
    <t>410850 General Carneiro</t>
  </si>
  <si>
    <t>410855 Godoy Moreira</t>
  </si>
  <si>
    <t>410860 Goioerê</t>
  </si>
  <si>
    <t>410865 Goioxim</t>
  </si>
  <si>
    <t>410870 Grandes Rios</t>
  </si>
  <si>
    <t>410880 Guaíra</t>
  </si>
  <si>
    <t>410890 Guairaçá</t>
  </si>
  <si>
    <t>410895 Guamiranga</t>
  </si>
  <si>
    <t>410900 Guapirama</t>
  </si>
  <si>
    <t>410910 Guaporema</t>
  </si>
  <si>
    <t>410920 Guaraci</t>
  </si>
  <si>
    <t>410930 Guaraniaçu</t>
  </si>
  <si>
    <t>410940 Guarapuava</t>
  </si>
  <si>
    <t>410950 Guaraqueçaba</t>
  </si>
  <si>
    <t>410960 Guaratuba</t>
  </si>
  <si>
    <t>410965 Honório Serpa</t>
  </si>
  <si>
    <t>410970 Ibaiti</t>
  </si>
  <si>
    <t>410975 Ibema</t>
  </si>
  <si>
    <t>410980 Ibiporã</t>
  </si>
  <si>
    <t>410990 Icaraíma</t>
  </si>
  <si>
    <t>411000 Iguaraçu</t>
  </si>
  <si>
    <t>411005 Iguatu</t>
  </si>
  <si>
    <t>411007 Imbaú</t>
  </si>
  <si>
    <t>411010 Imbituva</t>
  </si>
  <si>
    <t>411020 Inácio Martins</t>
  </si>
  <si>
    <t>411030 Inajá</t>
  </si>
  <si>
    <t>411040 Indianópolis</t>
  </si>
  <si>
    <t>411050 Ipiranga</t>
  </si>
  <si>
    <t>411060 Iporã</t>
  </si>
  <si>
    <t>411065 Iracema do Oeste</t>
  </si>
  <si>
    <t>411070 Irati</t>
  </si>
  <si>
    <t>411080 Iretama</t>
  </si>
  <si>
    <t>411090 Itaguajé</t>
  </si>
  <si>
    <t>411095 Itaipulândia</t>
  </si>
  <si>
    <t>411100 Itambaracá</t>
  </si>
  <si>
    <t>411110 Itambé</t>
  </si>
  <si>
    <t>411120 Itapejara d'Oeste</t>
  </si>
  <si>
    <t>411125 Itaperuçu</t>
  </si>
  <si>
    <t>411130 Itaúna do Sul</t>
  </si>
  <si>
    <t>411140 Ivaí</t>
  </si>
  <si>
    <t>411150 Ivaiporã</t>
  </si>
  <si>
    <t>411155 Ivaté</t>
  </si>
  <si>
    <t>411160 Ivatuba</t>
  </si>
  <si>
    <t>411170 Jaboti</t>
  </si>
  <si>
    <t>411180 Jacarezinho</t>
  </si>
  <si>
    <t>411190 Jaguapitã</t>
  </si>
  <si>
    <t>411200 Jaguariaíva</t>
  </si>
  <si>
    <t>411210 Jandaia do Sul</t>
  </si>
  <si>
    <t>411220 Janiópolis</t>
  </si>
  <si>
    <t>411230 Japira</t>
  </si>
  <si>
    <t>411240 Japurá</t>
  </si>
  <si>
    <t>411250 Jardim Alegre</t>
  </si>
  <si>
    <t>411260 Jardim Olinda</t>
  </si>
  <si>
    <t>411270 Jataizinho</t>
  </si>
  <si>
    <t>411275 Jesuítas</t>
  </si>
  <si>
    <t>411280 Joaquim Távora</t>
  </si>
  <si>
    <t>411290 Jundiaí do Sul</t>
  </si>
  <si>
    <t>411295 Juranda</t>
  </si>
  <si>
    <t>411300 Jussara</t>
  </si>
  <si>
    <t>411310 Kaloré</t>
  </si>
  <si>
    <t>411320 Lapa</t>
  </si>
  <si>
    <t>411325 Laranjal</t>
  </si>
  <si>
    <t>411330 Laranjeiras do Sul</t>
  </si>
  <si>
    <t>411340 Leópolis</t>
  </si>
  <si>
    <t>411342 Lidianópolis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</si>
  <si>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</si>
  <si>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</si>
  <si>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</si>
  <si>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</si>
  <si>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</si>
  <si>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</si>
  <si>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Lupionópolis</t>
  </si>
  <si>
    <t>411390 Mallet</t>
  </si>
  <si>
    <t>411400 Mamborê</t>
  </si>
  <si>
    <t>411410 Mandaguaçu</t>
  </si>
  <si>
    <t>411420 Mandaguari</t>
  </si>
  <si>
    <t>411430 Mandirituba</t>
  </si>
  <si>
    <t>411435 Manfrinópolis</t>
  </si>
  <si>
    <t>411440 Mangueirinha</t>
  </si>
  <si>
    <t>411450 Manoel Ribas</t>
  </si>
  <si>
    <t>411460 Marechal Cândido Rondon</t>
  </si>
  <si>
    <t>411470 Maria Helena</t>
  </si>
  <si>
    <t>411480 Marialva</t>
  </si>
  <si>
    <t>411490 Marilândia do Sul</t>
  </si>
  <si>
    <t>411500 Marilena</t>
  </si>
  <si>
    <t>411510 Mariluz</t>
  </si>
  <si>
    <t>411520 Maringá</t>
  </si>
  <si>
    <t>411530 Mariópolis</t>
  </si>
  <si>
    <t>411535 Maripá</t>
  </si>
  <si>
    <t>411540 Marmeleiro</t>
  </si>
  <si>
    <t>411545 Marquinho</t>
  </si>
  <si>
    <t>411550 Marumbi</t>
  </si>
  <si>
    <t>411560 Matelândia</t>
  </si>
  <si>
    <t>411570 Matinhos</t>
  </si>
  <si>
    <t>411573 Mato Rico</t>
  </si>
  <si>
    <t>411575 Mauá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</si>
  <si>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</si>
  <si>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</si>
  <si>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</si>
  <si>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</si>
  <si>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</si>
  <si>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</si>
  <si>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</si>
  <si>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</si>
  <si>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Graças</t>
  </si>
  <si>
    <t>411650 Nova Aliança do Ivaí</t>
  </si>
  <si>
    <t>411660 Nova América da Colina</t>
  </si>
  <si>
    <t>411670 Nova Aurora</t>
  </si>
  <si>
    <t>411680 Nova Cantu</t>
  </si>
  <si>
    <t>411690 Nova Esperança</t>
  </si>
  <si>
    <t>411695 Nova Esperança do Sudoeste</t>
  </si>
  <si>
    <t>411700 Nova Fátima</t>
  </si>
  <si>
    <t>411705 Nova Laranjeiras</t>
  </si>
  <si>
    <t>411710 Nova Londrina</t>
  </si>
  <si>
    <t>411720 Nova Olímpia</t>
  </si>
  <si>
    <t>411725 Nova Prata do Iguaçu</t>
  </si>
  <si>
    <t>411721 Nova Santa Bárbara</t>
  </si>
  <si>
    <t>411722 Nova Santa Rosa</t>
  </si>
  <si>
    <t>411727 Nova Tebas</t>
  </si>
  <si>
    <t>411729 Novo Itacolomi</t>
  </si>
  <si>
    <t>411730 Ortigueira</t>
  </si>
  <si>
    <t>411740 Ourizona</t>
  </si>
  <si>
    <t>411745 Ouro Verde do Oeste</t>
  </si>
  <si>
    <t>411750 Paiçandu</t>
  </si>
  <si>
    <t>411760 Palmas</t>
  </si>
  <si>
    <t>411770 Palmeira</t>
  </si>
  <si>
    <t>411780 Palmital</t>
  </si>
  <si>
    <t>411790 Palotina</t>
  </si>
  <si>
    <t>411800 Paraíso do Norte</t>
  </si>
  <si>
    <t>411810 Paranacity</t>
  </si>
  <si>
    <t>411820 Paranaguá</t>
  </si>
  <si>
    <t>411830 Paranapoema</t>
  </si>
  <si>
    <t>411840 Paranavaí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</si>
  <si>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</si>
  <si>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</si>
  <si>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</si>
  <si>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</si>
  <si>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</si>
  <si>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</si>
  <si>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Pérola</t>
  </si>
  <si>
    <t>411900 Pérola d'Oeste</t>
  </si>
  <si>
    <t>411910 Piên</t>
  </si>
  <si>
    <t>411915 Pinhais</t>
  </si>
  <si>
    <t>411925 Pinhal de São Bento</t>
  </si>
  <si>
    <t>411920 Pinhalão</t>
  </si>
  <si>
    <t>411930 Pinhão</t>
  </si>
  <si>
    <t>411940 Piraí do Sul</t>
  </si>
  <si>
    <t>411950 Piraquara</t>
  </si>
  <si>
    <t>411960 Pitanga</t>
  </si>
  <si>
    <t>411965 Pitangueiras</t>
  </si>
  <si>
    <t>411970 Planaltina do Paraná</t>
  </si>
  <si>
    <t>411980 Planalto</t>
  </si>
  <si>
    <t>411990 Ponta Grossa</t>
  </si>
  <si>
    <t>411995 Pontal do Paraná</t>
  </si>
  <si>
    <t>412000 Porecatu</t>
  </si>
  <si>
    <t>412010 Porto Amazonas</t>
  </si>
  <si>
    <t>412015 Porto Barreiro</t>
  </si>
  <si>
    <t>412020 Porto Rico</t>
  </si>
  <si>
    <t>412030 Porto Vitória</t>
  </si>
  <si>
    <t>412033 Prado Ferreira</t>
  </si>
  <si>
    <t>412035 Pranchita</t>
  </si>
  <si>
    <t>412040 Presidente Castelo Branco</t>
  </si>
  <si>
    <t>412050 Primeiro de Maio</t>
  </si>
  <si>
    <t>412060 Prudentópolis</t>
  </si>
  <si>
    <t>412065 Quarto Centenário</t>
  </si>
  <si>
    <t>412070 Quatiguá</t>
  </si>
  <si>
    <t>412080 Quatro Barras</t>
  </si>
  <si>
    <t>412085 Quatro Pontes</t>
  </si>
  <si>
    <t>412090 Quedas do Iguaçu</t>
  </si>
  <si>
    <t>412100 Querência do Norte</t>
  </si>
  <si>
    <t>412110 Quinta do Sol</t>
  </si>
  <si>
    <t>412120 Quitandinha</t>
  </si>
  <si>
    <t>412125 Ramilândia</t>
  </si>
  <si>
    <t>412130 Rancho Alegre</t>
  </si>
  <si>
    <t>412135 Rancho Alegre D'Oeste</t>
  </si>
  <si>
    <t>412140 Realeza</t>
  </si>
  <si>
    <t>412150 Rebouças</t>
  </si>
  <si>
    <t>412160 Renascença</t>
  </si>
  <si>
    <t>412170 Reserva</t>
  </si>
  <si>
    <t>412175 Reserva do Iguaçu</t>
  </si>
  <si>
    <t>412180 Ribeirão Claro</t>
  </si>
  <si>
    <t>412190 Ribeirão do Pinhal</t>
  </si>
  <si>
    <t>412200 Rio Azul</t>
  </si>
  <si>
    <t>412210 Rio Bom</t>
  </si>
  <si>
    <t>412215 Rio Bonito do Iguaçu</t>
  </si>
  <si>
    <t>412217 Rio Branco do Ivaí</t>
  </si>
  <si>
    <t>412220 Rio Branco do Sul</t>
  </si>
  <si>
    <t>412230 Rio Negro</t>
  </si>
  <si>
    <t>412240 Rolândia</t>
  </si>
  <si>
    <t>412250 Roncador</t>
  </si>
  <si>
    <t>412260 Rondon</t>
  </si>
  <si>
    <t>412265 Rosário do Ivaí</t>
  </si>
  <si>
    <t>412270 Sabáudia</t>
  </si>
  <si>
    <t>412280 Salgado Filho</t>
  </si>
  <si>
    <t>412290 Salto do Itararé</t>
  </si>
  <si>
    <t>412300 Salto do Lontra</t>
  </si>
  <si>
    <t>412310 Santa Amélia</t>
  </si>
  <si>
    <t>412320 Santa Cecília do Pavão</t>
  </si>
  <si>
    <t>412330 Santa Cruz de Monte Castelo</t>
  </si>
  <si>
    <t>412340 Santa Fé</t>
  </si>
  <si>
    <t>412350 Santa Helena</t>
  </si>
  <si>
    <t>412360 Santa Inês</t>
  </si>
  <si>
    <t>412370 Santa Isabel do Ivaí</t>
  </si>
  <si>
    <t>412380 Santa Izabel do Oeste</t>
  </si>
  <si>
    <t>412382 Santa Lúcia</t>
  </si>
  <si>
    <t>412385 Santa Maria do Oeste</t>
  </si>
  <si>
    <t>412390 Santa Mariana</t>
  </si>
  <si>
    <t>412395 Santa Mônica</t>
  </si>
  <si>
    <t>412402 Santa Tereza do Oeste</t>
  </si>
  <si>
    <t>412405 Santa Terezinha de Itaipu</t>
  </si>
  <si>
    <t>412400 Santana do Itararé</t>
  </si>
  <si>
    <t>412410 Santo Antônio da Platina</t>
  </si>
  <si>
    <t>412420 Santo Antônio do Caiuá</t>
  </si>
  <si>
    <t>412430 Santo Antônio do Paraíso</t>
  </si>
  <si>
    <t>412440 Santo Antônio do Sudoeste</t>
  </si>
  <si>
    <t>412450 Santo Inácio</t>
  </si>
  <si>
    <t>412460 São Carlos do Ivaí</t>
  </si>
  <si>
    <t>412470 São Jerônimo da Serra</t>
  </si>
  <si>
    <t>412480 São João</t>
  </si>
  <si>
    <t>412490 São João do Caiuá</t>
  </si>
  <si>
    <t>412500 São João do Ivaí</t>
  </si>
  <si>
    <t>412510 São João do Triunfo</t>
  </si>
  <si>
    <t>412520 São Jorge d'Oeste</t>
  </si>
  <si>
    <t>412530 São Jorge do Ivaí</t>
  </si>
  <si>
    <t>412535 São Jorge do Patrocínio</t>
  </si>
  <si>
    <t>412540 São José da Boa Vista</t>
  </si>
  <si>
    <t>412545 São José das Palmeiras</t>
  </si>
  <si>
    <t>412550 São José dos Pinhais</t>
  </si>
  <si>
    <t>412555 São Manoel do Paraná</t>
  </si>
  <si>
    <t>412560 São Mateus do Sul</t>
  </si>
  <si>
    <t>412570 São Miguel do Iguaçu</t>
  </si>
  <si>
    <t>412575 São Pedro do Iguaçu</t>
  </si>
  <si>
    <t>412580 São Pedro do Ivaí</t>
  </si>
  <si>
    <t>412590 São Pedro do Paraná</t>
  </si>
  <si>
    <t>412600 São Sebastião da Amoreira</t>
  </si>
  <si>
    <t>412610 São Tomé</t>
  </si>
  <si>
    <t>412620 Sapopema</t>
  </si>
  <si>
    <t>412625 Sarandi</t>
  </si>
  <si>
    <t>412627 Saudade do Iguaçu</t>
  </si>
  <si>
    <t>412630 Sengés</t>
  </si>
  <si>
    <t>412635 Serranópolis do Iguaçu</t>
  </si>
  <si>
    <t>412640 Sertaneja</t>
  </si>
  <si>
    <t>412650 Sertanópolis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</si>
  <si>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</si>
  <si>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</si>
  <si>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</si>
  <si>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</si>
  <si>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</si>
  <si>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</si>
  <si>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</si>
  <si>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Telêmaco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</si>
  <si>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</si>
  <si>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</si>
  <si>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</si>
  <si>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</si>
  <si>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</si>
  <si>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</si>
  <si>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</si>
  <si>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Três Barras do Paraná</t>
  </si>
  <si>
    <t>412788 Tunas do Paraná</t>
  </si>
  <si>
    <t>412790 Tuneiras do Oeste</t>
  </si>
  <si>
    <t>412795 Tupãssi</t>
  </si>
  <si>
    <t>412796 Turvo</t>
  </si>
  <si>
    <t>412800 Ubiratã</t>
  </si>
  <si>
    <t>412810 Umuarama</t>
  </si>
  <si>
    <t>412820 União da Vitória</t>
  </si>
  <si>
    <t>412830 Uniflor</t>
  </si>
  <si>
    <t>412840 Uraí</t>
  </si>
  <si>
    <t>412853 Ventania</t>
  </si>
  <si>
    <t>412855 Vera Cruz do Oeste</t>
  </si>
  <si>
    <t>412860 Verê</t>
  </si>
  <si>
    <t>412865 Virmond</t>
  </si>
  <si>
    <t>412870 Vitorino</t>
  </si>
  <si>
    <t>412850 Wenceslau Braz</t>
  </si>
  <si>
    <t>412880 Xambrê</t>
  </si>
  <si>
    <t>410000 Município ignorado - PR</t>
  </si>
  <si>
    <t>420005 Abdon Batista</t>
  </si>
  <si>
    <t>420010 Abelardo Luz</t>
  </si>
  <si>
    <t>420020 Agrolândia</t>
  </si>
  <si>
    <t>420030 Agronômica</t>
  </si>
  <si>
    <t>420040 Água Doce</t>
  </si>
  <si>
    <t>420050 Águas de Chapecó</t>
  </si>
  <si>
    <t>420055 Águas Frias</t>
  </si>
  <si>
    <t>420060 Águas Mornas</t>
  </si>
  <si>
    <t>420070 Alfredo Wagner</t>
  </si>
  <si>
    <t>420075 Alto Bela Vista</t>
  </si>
  <si>
    <t>420080 Anchieta</t>
  </si>
  <si>
    <t>420090 Angelina</t>
  </si>
  <si>
    <t>420100 Anita Garibaldi</t>
  </si>
  <si>
    <t>420110 Anitápolis</t>
  </si>
  <si>
    <t>420120 Antônio Carlos</t>
  </si>
  <si>
    <t>420125 Apiúna</t>
  </si>
  <si>
    <t>420127 Arabutã</t>
  </si>
  <si>
    <t>420130 Araquari</t>
  </si>
  <si>
    <t>420140 Araranguá</t>
  </si>
  <si>
    <t>420150 Armazém</t>
  </si>
  <si>
    <t>420160 Arroio Trinta</t>
  </si>
  <si>
    <t>420165 Arvoredo</t>
  </si>
  <si>
    <t>420170 Ascurra</t>
  </si>
  <si>
    <t>420180 Atalanta</t>
  </si>
  <si>
    <t>420190 Aurora</t>
  </si>
  <si>
    <t>420195 Balneário Arroio do Silva</t>
  </si>
  <si>
    <t>420205 Balneário Barra do Sul</t>
  </si>
  <si>
    <t>420200 Balneário Camboriú</t>
  </si>
  <si>
    <t>420207 Balneário Gaivota</t>
  </si>
  <si>
    <t>421280 Balneário Piçarras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</si>
  <si>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</si>
  <si>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</si>
  <si>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</si>
  <si>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</si>
  <si>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</si>
  <si>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</si>
  <si>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Biguaçu</t>
  </si>
  <si>
    <t>420240 Blumenau</t>
  </si>
  <si>
    <t>420243 Bocaina do Sul</t>
  </si>
  <si>
    <t>420250 Bom Jardim da Serra</t>
  </si>
  <si>
    <t>420253 Bom Jesus</t>
  </si>
  <si>
    <t>420257 Bom Jesus do Oeste</t>
  </si>
  <si>
    <t>420260 Bom Retiro</t>
  </si>
  <si>
    <t>420245 Bombinhas</t>
  </si>
  <si>
    <t>420270 Botuverá</t>
  </si>
  <si>
    <t>420280 Braço do Norte</t>
  </si>
  <si>
    <t>420285 Braço do Trombudo</t>
  </si>
  <si>
    <t>420287 Brunópolis</t>
  </si>
  <si>
    <t>420290 Brusque</t>
  </si>
  <si>
    <t>420300 Caçador</t>
  </si>
  <si>
    <t>420310 Caibi</t>
  </si>
  <si>
    <t>420315 Calmon</t>
  </si>
  <si>
    <t>420320 Camboriú</t>
  </si>
  <si>
    <t>420330 Campo Alegre</t>
  </si>
  <si>
    <t>420340 Campo Belo do Sul</t>
  </si>
  <si>
    <t>420350 Campo Erê</t>
  </si>
  <si>
    <t>420360 Campos Novos</t>
  </si>
  <si>
    <t>420370 Canelinha</t>
  </si>
  <si>
    <t>420380 Canoinhas</t>
  </si>
  <si>
    <t>420325 Capão Alto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</si>
  <si>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</si>
  <si>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</si>
  <si>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</si>
  <si>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</si>
  <si>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</si>
  <si>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</si>
  <si>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Chapadão do Lageado</t>
  </si>
  <si>
    <t>420420 Chapecó</t>
  </si>
  <si>
    <t>420425 Cocal do Sul</t>
  </si>
  <si>
    <t>420430 Concórdia</t>
  </si>
  <si>
    <t>420435 Cordilheira Alta</t>
  </si>
  <si>
    <t>420440 Coronel Freitas</t>
  </si>
  <si>
    <t>420445 Coronel Martins</t>
  </si>
  <si>
    <t>420455 Correia Pinto</t>
  </si>
  <si>
    <t>420450 Corupá</t>
  </si>
  <si>
    <t>420460 Criciúma</t>
  </si>
  <si>
    <t>420470 Cunha Porã</t>
  </si>
  <si>
    <t>420475 Cunhataí</t>
  </si>
  <si>
    <t>420480 Curitibanos</t>
  </si>
  <si>
    <t>420490 Descanso</t>
  </si>
  <si>
    <t>420500 Dionísio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</si>
  <si>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</si>
  <si>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</si>
  <si>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</si>
  <si>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</si>
  <si>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</si>
  <si>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</si>
  <si>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Sertão</t>
  </si>
  <si>
    <t>420540 Florianópolis</t>
  </si>
  <si>
    <t>420543 Formosa do Sul</t>
  </si>
  <si>
    <t>420545 Forquilhinha</t>
  </si>
  <si>
    <t>420550 Fraiburgo</t>
  </si>
  <si>
    <t>420555 Frei Rogério</t>
  </si>
  <si>
    <t>420560 Galvão</t>
  </si>
  <si>
    <t>420570 Garopaba</t>
  </si>
  <si>
    <t>420580 Garuva</t>
  </si>
  <si>
    <t>420590 Gaspar</t>
  </si>
  <si>
    <t>420600 Governador Celso Ramos</t>
  </si>
  <si>
    <t>420610 Grão Pará</t>
  </si>
  <si>
    <t>420620 Gravatal</t>
  </si>
  <si>
    <t>420630 Guabiruba</t>
  </si>
  <si>
    <t>420640 Guaraciaba</t>
  </si>
  <si>
    <t>420650 Guaramirim</t>
  </si>
  <si>
    <t>420660 Guarujá do Sul</t>
  </si>
  <si>
    <t>420665 Guatambú</t>
  </si>
  <si>
    <t>420670 Herval d'Oeste</t>
  </si>
  <si>
    <t>420675 Ibiam</t>
  </si>
  <si>
    <t>420680 Ibicaré</t>
  </si>
  <si>
    <t>420690 Ibirama</t>
  </si>
  <si>
    <t>420700 Içara</t>
  </si>
  <si>
    <t>420710 Ilhota</t>
  </si>
  <si>
    <t>420720 Imaruí</t>
  </si>
  <si>
    <t>420730 Imbituba</t>
  </si>
  <si>
    <t>420740 Imbuia</t>
  </si>
  <si>
    <t>420750 Indaial</t>
  </si>
  <si>
    <t>420757 Iomerê</t>
  </si>
  <si>
    <t>420760 Ipira</t>
  </si>
  <si>
    <t>420765 Iporã do Oeste</t>
  </si>
  <si>
    <t>420768 Ipuaçu</t>
  </si>
  <si>
    <t>420770 Ipumirim</t>
  </si>
  <si>
    <t>420775 Iraceminha</t>
  </si>
  <si>
    <t>420780 Irani</t>
  </si>
  <si>
    <t>420785 Irati</t>
  </si>
  <si>
    <t>420790 Irineópolis</t>
  </si>
  <si>
    <t>420800 Itá</t>
  </si>
  <si>
    <t>420810 Itaiópolis</t>
  </si>
  <si>
    <t>420820 Itajaí</t>
  </si>
  <si>
    <t>420830 Itapema</t>
  </si>
  <si>
    <t>420840 Itapiranga</t>
  </si>
  <si>
    <t>420845 Itapoá</t>
  </si>
  <si>
    <t>420850 Ituporanga</t>
  </si>
  <si>
    <t>420860 Jaborá</t>
  </si>
  <si>
    <t>420870 Jacinto Machado</t>
  </si>
  <si>
    <t>420880 Jaguaruna</t>
  </si>
  <si>
    <t>420890 Jaraguá do Sul</t>
  </si>
  <si>
    <t>420895 Jardinópolis</t>
  </si>
  <si>
    <t>420900 Joaçaba</t>
  </si>
  <si>
    <t>420910 Joinville</t>
  </si>
  <si>
    <t>420915 José Boiteux</t>
  </si>
  <si>
    <t>420917 Jupiá</t>
  </si>
  <si>
    <t>420920 Lacerdópolis</t>
  </si>
  <si>
    <t>420930 Lages</t>
  </si>
  <si>
    <t>420940 Laguna</t>
  </si>
  <si>
    <t>420945 Lajeado Grande</t>
  </si>
  <si>
    <t>420950 Laurentino</t>
  </si>
  <si>
    <t>420960 Lauro Muller</t>
  </si>
  <si>
    <t>420970 Lebon Régis</t>
  </si>
  <si>
    <t>420980 Leoberto Leal</t>
  </si>
  <si>
    <t>420985 Lindóia do Sul</t>
  </si>
  <si>
    <t>420990 Lontras</t>
  </si>
  <si>
    <t>421000 Luiz Alves</t>
  </si>
  <si>
    <t>421003 Luzerna</t>
  </si>
  <si>
    <t>421005 Macieira</t>
  </si>
  <si>
    <t>421010 Mafra</t>
  </si>
  <si>
    <t>421020 Major Gercino</t>
  </si>
  <si>
    <t>421030 Major Vieira</t>
  </si>
  <si>
    <t>421040 Maracajá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</si>
  <si>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</si>
  <si>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</si>
  <si>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</si>
  <si>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</si>
  <si>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</si>
  <si>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</si>
  <si>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</si>
  <si>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Mondaí</t>
  </si>
  <si>
    <t>421105 Monte Carlo</t>
  </si>
  <si>
    <t>421110 Monte Castelo</t>
  </si>
  <si>
    <t>421120 Morro da Fumaça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</si>
  <si>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</si>
  <si>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</si>
  <si>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</si>
  <si>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</si>
  <si>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</si>
  <si>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</si>
  <si>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</si>
  <si>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</si>
  <si>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Otacílio Costa</t>
  </si>
  <si>
    <t>421180 Ouro</t>
  </si>
  <si>
    <t>421185 Ouro Verde</t>
  </si>
  <si>
    <t>421187 Paial</t>
  </si>
  <si>
    <t>421189 Painel</t>
  </si>
  <si>
    <t>421190 Palhoça</t>
  </si>
  <si>
    <t>421200 Palma Sola</t>
  </si>
  <si>
    <t>421205 Palmeira</t>
  </si>
  <si>
    <t>421210 Palmitos</t>
  </si>
  <si>
    <t>421220 Papanduva</t>
  </si>
  <si>
    <t>421223 Paraíso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</si>
  <si>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</si>
  <si>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</si>
  <si>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</si>
  <si>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</si>
  <si>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</si>
  <si>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</si>
  <si>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421270 Petrolândia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</si>
  <si>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</si>
  <si>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</si>
  <si>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</si>
  <si>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</si>
  <si>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</si>
  <si>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</si>
  <si>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</si>
  <si>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</si>
  <si>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</si>
  <si>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União</t>
  </si>
  <si>
    <t>421370 Pouso Redondo</t>
  </si>
  <si>
    <t>421380 Praia Grande</t>
  </si>
  <si>
    <t>421390 Presidente Castello Branco</t>
  </si>
  <si>
    <t>421400 Presidente Getúlio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</si>
  <si>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</si>
  <si>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</si>
  <si>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</si>
  <si>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</si>
  <si>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</si>
  <si>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</si>
  <si>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</si>
  <si>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421480 Rio do Sul</t>
  </si>
  <si>
    <t>421470 Rio dos Cedros</t>
  </si>
  <si>
    <t>421490 Rio Fortuna</t>
  </si>
  <si>
    <t>421500 Rio Negrinho</t>
  </si>
  <si>
    <t>421505 Rio Rufino</t>
  </si>
  <si>
    <t>421507 Riqueza</t>
  </si>
  <si>
    <t>421510 Rodeio</t>
  </si>
  <si>
    <t>421520 Romelândia</t>
  </si>
  <si>
    <t>421530 Salete</t>
  </si>
  <si>
    <t>421535 Saltinho</t>
  </si>
  <si>
    <t>421540 Salto Veloso</t>
  </si>
  <si>
    <t>421545 Sangão</t>
  </si>
  <si>
    <t>421550 Santa Cecília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</si>
  <si>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</si>
  <si>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</si>
  <si>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</si>
  <si>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</si>
  <si>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</si>
  <si>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</si>
  <si>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</si>
  <si>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421580 São Bento do Sul</t>
  </si>
  <si>
    <t>421575 São Bernardino</t>
  </si>
  <si>
    <t>421590 São Bonifácio</t>
  </si>
  <si>
    <t>421600 São Carlos</t>
  </si>
  <si>
    <t>421605 São Cristovão do Sul</t>
  </si>
  <si>
    <t>421610 São Domingos</t>
  </si>
  <si>
    <t>421620 São Francisco do Sul</t>
  </si>
  <si>
    <t>421630 São João Batista</t>
  </si>
  <si>
    <t>421635 São João do Itaperiú</t>
  </si>
  <si>
    <t>421625 São João do Oeste</t>
  </si>
  <si>
    <t>421640 São João do Sul</t>
  </si>
  <si>
    <t>421650 São Joaquim</t>
  </si>
  <si>
    <t>421660 São José</t>
  </si>
  <si>
    <t>421670 São José do Cedro</t>
  </si>
  <si>
    <t>421680 São José do Cerrito</t>
  </si>
  <si>
    <t>421690 São Lourenço do Oeste</t>
  </si>
  <si>
    <t>421700 São Ludgero</t>
  </si>
  <si>
    <t>421710 São Martinho</t>
  </si>
  <si>
    <t>421715 São Miguel da Boa Vista</t>
  </si>
  <si>
    <t>421720 São Miguel do Oeste</t>
  </si>
  <si>
    <t>421725 São Pedro de Alcântara</t>
  </si>
  <si>
    <t>421730 Saudades</t>
  </si>
  <si>
    <t>421740 Schroeder</t>
  </si>
  <si>
    <t>421750 Seara</t>
  </si>
  <si>
    <t>421755 Serra Alta</t>
  </si>
  <si>
    <t>421760 Siderópolis</t>
  </si>
  <si>
    <t>421770 Sombrio</t>
  </si>
  <si>
    <t>421775 Sul Brasil</t>
  </si>
  <si>
    <t>421780 Taió</t>
  </si>
  <si>
    <t>421790 Tangará</t>
  </si>
  <si>
    <t>421795 Tigrinhos</t>
  </si>
  <si>
    <t>421800 Tijucas</t>
  </si>
  <si>
    <t>421810 Timbé do Sul</t>
  </si>
  <si>
    <t>421820 Timbó</t>
  </si>
  <si>
    <t>421825 Timbó Grande</t>
  </si>
  <si>
    <t>421830 Três Barras</t>
  </si>
  <si>
    <t>421835 Treviso</t>
  </si>
  <si>
    <t>421840 Treze de Maio</t>
  </si>
  <si>
    <t>421850 Treze Tílias</t>
  </si>
  <si>
    <t>421860 Trombudo Central</t>
  </si>
  <si>
    <t>421870 Tubarão</t>
  </si>
  <si>
    <t>421875 Tunápolis</t>
  </si>
  <si>
    <t>421880 Turvo</t>
  </si>
  <si>
    <t>421885 União do Oeste</t>
  </si>
  <si>
    <t>421890 Urubici</t>
  </si>
  <si>
    <t>421895 Urupema</t>
  </si>
  <si>
    <t>421900 Urussanga</t>
  </si>
  <si>
    <t>421910 Vargeão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</si>
  <si>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</si>
  <si>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</si>
  <si>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</si>
  <si>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</si>
  <si>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</si>
  <si>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</si>
  <si>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Xanxerê</t>
  </si>
  <si>
    <t>421960 Xavantina</t>
  </si>
  <si>
    <t>421970 Xaxim</t>
  </si>
  <si>
    <t>421985 Zortéa</t>
  </si>
  <si>
    <t>420000 Município ignorado - SC</t>
  </si>
  <si>
    <t>430003 Aceguá</t>
  </si>
  <si>
    <t>430005 Água Santa</t>
  </si>
  <si>
    <t>430010 Agudo</t>
  </si>
  <si>
    <t>430020 Ajuricaba</t>
  </si>
  <si>
    <t>430030 Alecrim</t>
  </si>
  <si>
    <t>430040 Alegrete</t>
  </si>
  <si>
    <t>430045 Alegria</t>
  </si>
  <si>
    <t>430047 Almirante Tamandaré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</si>
  <si>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</si>
  <si>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</si>
  <si>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</si>
  <si>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</si>
  <si>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</si>
  <si>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</si>
  <si>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André da Rocha</t>
  </si>
  <si>
    <t>430070 Anta Gorda</t>
  </si>
  <si>
    <t>430080 Antônio Prado</t>
  </si>
  <si>
    <t>430085 Arambaré</t>
  </si>
  <si>
    <t>430087 Araricá</t>
  </si>
  <si>
    <t>430090 Aratiba</t>
  </si>
  <si>
    <t>430100 Arroio do Meio</t>
  </si>
  <si>
    <t>430107 Arroio do Padre</t>
  </si>
  <si>
    <t>430105 Arroio do Sal</t>
  </si>
  <si>
    <t>430120 Arroio do Tigre</t>
  </si>
  <si>
    <t>430110 Arroio dos Ratos</t>
  </si>
  <si>
    <t>430130 Arroio Grande</t>
  </si>
  <si>
    <t>430140 Arvorezinha</t>
  </si>
  <si>
    <t>430150 Augusto Pestana</t>
  </si>
  <si>
    <t>430155 Áurea</t>
  </si>
  <si>
    <t>430160 Bagé</t>
  </si>
  <si>
    <t>430163 Balneário Pinhal</t>
  </si>
  <si>
    <t>430165 Barão</t>
  </si>
  <si>
    <t>430170 Barão de Cotegipe</t>
  </si>
  <si>
    <t>430175 Barão do Triunfo</t>
  </si>
  <si>
    <t>430185 Barra do Guarita</t>
  </si>
  <si>
    <t>430187 Barra do Quaraí</t>
  </si>
  <si>
    <t>430190 Barra do Ribeiro</t>
  </si>
  <si>
    <t>430192 Barra do Rio Azul</t>
  </si>
  <si>
    <t>430195 Barra Funda</t>
  </si>
  <si>
    <t>430180 Barracão</t>
  </si>
  <si>
    <t>430200 Barros Cassal</t>
  </si>
  <si>
    <t>430205 Benjamin Constant do Sul</t>
  </si>
  <si>
    <t>430210 Bento Gonçalves</t>
  </si>
  <si>
    <t>430215 Boa Vista das Missões</t>
  </si>
  <si>
    <t>430220 Boa Vista do Buricá</t>
  </si>
  <si>
    <t>430222 Boa Vista do Cadeado</t>
  </si>
  <si>
    <t>430223 Boa Vista do Incra</t>
  </si>
  <si>
    <t>430225 Boa Vista do Sul</t>
  </si>
  <si>
    <t>430230 Bom Jesus</t>
  </si>
  <si>
    <t>430235 Bom Princípio</t>
  </si>
  <si>
    <t>430237 Bom Progresso</t>
  </si>
  <si>
    <t>430240 Bom Retiro do Sul</t>
  </si>
  <si>
    <t>430245 Boqueirão do Leão</t>
  </si>
  <si>
    <t>430250 Bossoroca</t>
  </si>
  <si>
    <t>430258 Bozano</t>
  </si>
  <si>
    <t>430260 Braga</t>
  </si>
  <si>
    <t>430265 Brochier</t>
  </si>
  <si>
    <t>430270 Butiá</t>
  </si>
  <si>
    <t>430280 Caçapava do Sul</t>
  </si>
  <si>
    <t>430290 Cacequi</t>
  </si>
  <si>
    <t>430300 Cachoeira do Sul</t>
  </si>
  <si>
    <t>430310 Cachoeirinha</t>
  </si>
  <si>
    <t>430320 Cacique Doble</t>
  </si>
  <si>
    <t>430330 Caibaté</t>
  </si>
  <si>
    <t>430340 Caiçara</t>
  </si>
  <si>
    <t>430350 Camaquã</t>
  </si>
  <si>
    <t>430355 Camargo</t>
  </si>
  <si>
    <t>430360 Cambará do Sul</t>
  </si>
  <si>
    <t>430367 Campestre da Serra</t>
  </si>
  <si>
    <t>430370 Campina das Missões</t>
  </si>
  <si>
    <t>430380 Campinas do Sul</t>
  </si>
  <si>
    <t>430390 Campo Bom</t>
  </si>
  <si>
    <t>430400 Campo Novo</t>
  </si>
  <si>
    <t>430410 Campos Borges</t>
  </si>
  <si>
    <t>430420 Candelária</t>
  </si>
  <si>
    <t>430430 Cândido Godói</t>
  </si>
  <si>
    <t>430435 Candiota</t>
  </si>
  <si>
    <t>430440 Canela</t>
  </si>
  <si>
    <t>430450 Canguçu</t>
  </si>
  <si>
    <t>430460 Canoas</t>
  </si>
  <si>
    <t>430461 Canudos do Vale</t>
  </si>
  <si>
    <t>430462 Capão Bonito do Sul</t>
  </si>
  <si>
    <t>430463 Capão da Canoa</t>
  </si>
  <si>
    <t>430465 Capão do Cipó</t>
  </si>
  <si>
    <t>430466 Capão do Leão</t>
  </si>
  <si>
    <t>430468 Capela de Santana</t>
  </si>
  <si>
    <t>430469 Capitão</t>
  </si>
  <si>
    <t>430467 Capivari do Sul</t>
  </si>
  <si>
    <t>430471 Caraá</t>
  </si>
  <si>
    <t>430470 Carazinho</t>
  </si>
  <si>
    <t>430480 Carlos Barbosa</t>
  </si>
  <si>
    <t>430485 Carlos Gomes</t>
  </si>
  <si>
    <t>430490 Casca</t>
  </si>
  <si>
    <t>430495 Caseiros</t>
  </si>
  <si>
    <t>430500 Catuípe</t>
  </si>
  <si>
    <t>430510 Caxias do Sul</t>
  </si>
  <si>
    <t>430511 Centenário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</si>
  <si>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</si>
  <si>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</si>
  <si>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</si>
  <si>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</si>
  <si>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</si>
  <si>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</si>
  <si>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</si>
  <si>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</si>
  <si>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</si>
  <si>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430543 Chuí</t>
  </si>
  <si>
    <t>430544 Chuvisca</t>
  </si>
  <si>
    <t>430545 Cidreira</t>
  </si>
  <si>
    <t>430550 Ciríaco</t>
  </si>
  <si>
    <t>430558 Colinas</t>
  </si>
  <si>
    <t>430560 Colorado</t>
  </si>
  <si>
    <t>430570 Condor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</si>
  <si>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</si>
  <si>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</si>
  <si>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</si>
  <si>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</si>
  <si>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</si>
  <si>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</si>
  <si>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Cotiporã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</si>
  <si>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</si>
  <si>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</si>
  <si>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</si>
  <si>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</si>
  <si>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</si>
  <si>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</si>
  <si>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</si>
  <si>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</si>
  <si>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</si>
  <si>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</si>
  <si>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</si>
  <si>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Irmãos</t>
  </si>
  <si>
    <t>430642 Dois Irmãos das Missões</t>
  </si>
  <si>
    <t>430645 Dois Lajeados</t>
  </si>
  <si>
    <t>430650 Dom Feliciano</t>
  </si>
  <si>
    <t>430660 Dom Pedrito</t>
  </si>
  <si>
    <t>430655 Dom Pedro de Alcântara</t>
  </si>
  <si>
    <t>430670 Dona Francisca</t>
  </si>
  <si>
    <t>430673 Doutor Maurício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</si>
  <si>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</si>
  <si>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</si>
  <si>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</si>
  <si>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</si>
  <si>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</si>
  <si>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430695 Entre Rios do Sul</t>
  </si>
  <si>
    <t>430693 Entre-Ijuís</t>
  </si>
  <si>
    <t>430697 Erebango</t>
  </si>
  <si>
    <t>430700 Erechim</t>
  </si>
  <si>
    <t>430705 Ernestina</t>
  </si>
  <si>
    <t>430720 Erval Grande</t>
  </si>
  <si>
    <t>430730 Erval Seco</t>
  </si>
  <si>
    <t>430740 Esmeralda</t>
  </si>
  <si>
    <t>430745 Esperança do Sul</t>
  </si>
  <si>
    <t>430750 Espumoso</t>
  </si>
  <si>
    <t>430755 Estação</t>
  </si>
  <si>
    <t>430760 Estância Velha</t>
  </si>
  <si>
    <t>430770 Esteio</t>
  </si>
  <si>
    <t>430780 Estrela</t>
  </si>
  <si>
    <t>430781 Estrela Velha</t>
  </si>
  <si>
    <t>430783 Eugênio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</si>
  <si>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</si>
  <si>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</si>
  <si>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</si>
  <si>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</si>
  <si>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</si>
  <si>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</si>
  <si>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</si>
  <si>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</si>
  <si>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</si>
  <si>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</si>
  <si>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</si>
  <si>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</si>
  <si>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</si>
  <si>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</si>
  <si>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</si>
  <si>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</si>
  <si>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Câmara</t>
  </si>
  <si>
    <t>430885 Gentil</t>
  </si>
  <si>
    <t>430890 Getúlio Vargas</t>
  </si>
  <si>
    <t>430900 Giruá</t>
  </si>
  <si>
    <t>430905 Glorinha</t>
  </si>
  <si>
    <t>430910 Gramado</t>
  </si>
  <si>
    <t>430912 Gramado dos Loureiros</t>
  </si>
  <si>
    <t>430915 Gramado Xavier</t>
  </si>
  <si>
    <t>430920 Gravataí</t>
  </si>
  <si>
    <t>430925 Guabiju</t>
  </si>
  <si>
    <t>430930 Guaíba</t>
  </si>
  <si>
    <t>430940 Guaporé</t>
  </si>
  <si>
    <t>430950 Guarani das Missões</t>
  </si>
  <si>
    <t>430955 Harmonia</t>
  </si>
  <si>
    <t>430710 Herval</t>
  </si>
  <si>
    <t>430957 Herveiras</t>
  </si>
  <si>
    <t>430960 Horizontina</t>
  </si>
  <si>
    <t>430965 Hulha Negra</t>
  </si>
  <si>
    <t>430970 Humaitá</t>
  </si>
  <si>
    <t>430975 Ibarama</t>
  </si>
  <si>
    <t>430980 Ibiaçá</t>
  </si>
  <si>
    <t>430990 Ibiraiaras</t>
  </si>
  <si>
    <t>430995 Ibirapuitã</t>
  </si>
  <si>
    <t>431000 Ibirubá</t>
  </si>
  <si>
    <t>431010 Igrejinha</t>
  </si>
  <si>
    <t>431020 Ijuí</t>
  </si>
  <si>
    <t>431030 Ilópolis</t>
  </si>
  <si>
    <t>431033 Imbé</t>
  </si>
  <si>
    <t>431036 Imigrante</t>
  </si>
  <si>
    <t>431040 Independência</t>
  </si>
  <si>
    <t>431041 Inhacorá</t>
  </si>
  <si>
    <t>431043 Ipê</t>
  </si>
  <si>
    <t>431046 Ipiranga do Sul</t>
  </si>
  <si>
    <t>431050 Iraí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</si>
  <si>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</si>
  <si>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</si>
  <si>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</si>
  <si>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</si>
  <si>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</si>
  <si>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</si>
  <si>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Ivorá</t>
  </si>
  <si>
    <t>431080 Ivoti</t>
  </si>
  <si>
    <t>431085 Jaboticaba</t>
  </si>
  <si>
    <t>431087 Jacuizinho</t>
  </si>
  <si>
    <t>431090 Jacutinga</t>
  </si>
  <si>
    <t>431100 Jaguarão</t>
  </si>
  <si>
    <t>431110 Jaguari</t>
  </si>
  <si>
    <t>431112 Jaquirana</t>
  </si>
  <si>
    <t>431113 Jari</t>
  </si>
  <si>
    <t>431115 Jóia</t>
  </si>
  <si>
    <t>431120 Júlio de Castilhos</t>
  </si>
  <si>
    <t>431123 Lagoa Bonita do Sul</t>
  </si>
  <si>
    <t>431127 Lagoa dos Três Cantos</t>
  </si>
  <si>
    <t>431130 Lagoa Vermelha</t>
  </si>
  <si>
    <t>431125 Lagoão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</si>
  <si>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</si>
  <si>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</si>
  <si>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</si>
  <si>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</si>
  <si>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</si>
  <si>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</si>
  <si>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431171 Maçambará</t>
  </si>
  <si>
    <t>431170 Machadinho</t>
  </si>
  <si>
    <t>431173 Mampituba</t>
  </si>
  <si>
    <t>431175 Manoel Viana</t>
  </si>
  <si>
    <t>431177 Maquiné</t>
  </si>
  <si>
    <t>431179 Maratá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</si>
  <si>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</si>
  <si>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</si>
  <si>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</si>
  <si>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</si>
  <si>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</si>
  <si>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</si>
  <si>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</si>
  <si>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Leitão</t>
  </si>
  <si>
    <t>431217 Mato Queimado</t>
  </si>
  <si>
    <t>431220 Maximiliano de Almeida</t>
  </si>
  <si>
    <t>431225 Minas do Leão</t>
  </si>
  <si>
    <t>431230 Miraguaí</t>
  </si>
  <si>
    <t>431235 Montauri</t>
  </si>
  <si>
    <t>431237 Monte Alegre dos Campos</t>
  </si>
  <si>
    <t>431238 Monte Belo do Sul</t>
  </si>
  <si>
    <t>431240 Montenegro</t>
  </si>
  <si>
    <t>431242 Mormaço</t>
  </si>
  <si>
    <t>431244 Morrinhos do Sul</t>
  </si>
  <si>
    <t>431245 Morro Redondo</t>
  </si>
  <si>
    <t>431247 Morro Reuter</t>
  </si>
  <si>
    <t>431250 Mostardas</t>
  </si>
  <si>
    <t>431260 Muçum</t>
  </si>
  <si>
    <t>431261 Muitos Capões</t>
  </si>
  <si>
    <t>431262 Muliterno</t>
  </si>
  <si>
    <t>431265 Não-Me-Toque</t>
  </si>
  <si>
    <t>431267 Nicolau Vergueiro</t>
  </si>
  <si>
    <t>431270 Nonoai</t>
  </si>
  <si>
    <t>431275 Nova Alvorada</t>
  </si>
  <si>
    <t>431280 Nova Araçá</t>
  </si>
  <si>
    <t>431290 Nova Bassano</t>
  </si>
  <si>
    <t>431295 Nova Boa Vista</t>
  </si>
  <si>
    <t>431300 Nova Bréscia</t>
  </si>
  <si>
    <t>431301 Nova Candelária</t>
  </si>
  <si>
    <t>431303 Nova Esperança do Sul</t>
  </si>
  <si>
    <t>431306 Nova Hartz</t>
  </si>
  <si>
    <t>431308 Nova Pádua</t>
  </si>
  <si>
    <t>431310 Nova Palma</t>
  </si>
  <si>
    <t>431320 Nova Petrópolis</t>
  </si>
  <si>
    <t>431330 Nova Prata</t>
  </si>
  <si>
    <t>431333 Nova Ramada</t>
  </si>
  <si>
    <t>431335 Nova Roma do Sul</t>
  </si>
  <si>
    <t>431337 Nova Santa Rita</t>
  </si>
  <si>
    <t>431349 Novo Barreiro</t>
  </si>
  <si>
    <t>431339 Novo Cabrais</t>
  </si>
  <si>
    <t>431340 Novo Hamburgo</t>
  </si>
  <si>
    <t>431342 Novo Machado</t>
  </si>
  <si>
    <t>431344 Novo Tiradentes</t>
  </si>
  <si>
    <t>431346 Novo Xingu</t>
  </si>
  <si>
    <t>431350 Osório</t>
  </si>
  <si>
    <t>431360 Paim Filho</t>
  </si>
  <si>
    <t>431365 Palmares do Sul</t>
  </si>
  <si>
    <t>431370 Palmeira das Missões</t>
  </si>
  <si>
    <t>431380 Palmitinho</t>
  </si>
  <si>
    <t>431390 Panambi</t>
  </si>
  <si>
    <t>431395 Pantano Grande</t>
  </si>
  <si>
    <t>431400 Paraí</t>
  </si>
  <si>
    <t>431402 Paraíso do Sul</t>
  </si>
  <si>
    <t>431403 Pareci Novo</t>
  </si>
  <si>
    <t>431405 Parobé</t>
  </si>
  <si>
    <t>431406 Passa Sete</t>
  </si>
  <si>
    <t>431407 Passo do Sobrado</t>
  </si>
  <si>
    <t>431410 Passo Fundo</t>
  </si>
  <si>
    <t>431413 Paulo Bento</t>
  </si>
  <si>
    <t>431415 Paverama</t>
  </si>
  <si>
    <t>431417 Pedras Altas</t>
  </si>
  <si>
    <t>431420 Pedro Osório</t>
  </si>
  <si>
    <t>431430 Pejuçara</t>
  </si>
  <si>
    <t>431440 Pelotas</t>
  </si>
  <si>
    <t>431442 Picada Café</t>
  </si>
  <si>
    <t>431445 Pinhal</t>
  </si>
  <si>
    <t>431446 Pinhal da Serra</t>
  </si>
  <si>
    <t>431447 Pinhal Grande</t>
  </si>
  <si>
    <t>431449 Pinheirinho do Vale</t>
  </si>
  <si>
    <t>431450 Pinheiro Machado</t>
  </si>
  <si>
    <t>431455 Pirapó</t>
  </si>
  <si>
    <t>431460 Piratini</t>
  </si>
  <si>
    <t>431470 Planalto</t>
  </si>
  <si>
    <t>431475 Poço das Antas</t>
  </si>
  <si>
    <t>431477 Pontão</t>
  </si>
  <si>
    <t>431478 Ponte Preta</t>
  </si>
  <si>
    <t>431480 Portão</t>
  </si>
  <si>
    <t>431490 Porto Alegre</t>
  </si>
  <si>
    <t>431500 Porto Lucena</t>
  </si>
  <si>
    <t>431505 Porto Mauá</t>
  </si>
  <si>
    <t>431507 Porto Vera Cruz</t>
  </si>
  <si>
    <t>431510 Porto Xavier</t>
  </si>
  <si>
    <t>431513 Pouso Novo</t>
  </si>
  <si>
    <t>431514 Presidente Lucena</t>
  </si>
  <si>
    <t>431515 Progresso</t>
  </si>
  <si>
    <t>431517 Protásio Alves</t>
  </si>
  <si>
    <t>431520 Putinga</t>
  </si>
  <si>
    <t>431530 Quaraí</t>
  </si>
  <si>
    <t>431531 Quatro Irmãos</t>
  </si>
  <si>
    <t>431532 Quevedos</t>
  </si>
  <si>
    <t>431535 Quinze de Novembro</t>
  </si>
  <si>
    <t>431540 Redentora</t>
  </si>
  <si>
    <t>431545 Relvado</t>
  </si>
  <si>
    <t>431550 Restinga Seca</t>
  </si>
  <si>
    <t>431555 Rio dos Índios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</si>
  <si>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</si>
  <si>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</si>
  <si>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</si>
  <si>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</si>
  <si>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</si>
  <si>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</si>
  <si>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</si>
  <si>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</si>
  <si>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</si>
  <si>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</si>
  <si>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Rosário do Sul</t>
  </si>
  <si>
    <t>431642 Sagrada Família</t>
  </si>
  <si>
    <t>431643 Saldanha Marinho</t>
  </si>
  <si>
    <t>431645 Salto do Jacuí</t>
  </si>
  <si>
    <t>431647 Salvador das Missões</t>
  </si>
  <si>
    <t>431650 Salvador do Sul</t>
  </si>
  <si>
    <t>431660 Sananduva</t>
  </si>
  <si>
    <t>431710 Sant' Ana do Livramento</t>
  </si>
  <si>
    <t>431670 Santa Bárbara do Sul</t>
  </si>
  <si>
    <t>431673 Santa Cecília do Sul</t>
  </si>
  <si>
    <t>431675 Santa Clara do Sul</t>
  </si>
  <si>
    <t>431680 Santa Cruz do Sul</t>
  </si>
  <si>
    <t>431697 Santa Margarida do Sul</t>
  </si>
  <si>
    <t>431690 Santa Maria</t>
  </si>
  <si>
    <t>431695 Santa Maria do Herval</t>
  </si>
  <si>
    <t>431720 Santa Rosa</t>
  </si>
  <si>
    <t>431725 Santa Tereza</t>
  </si>
  <si>
    <t>431730 Santa Vitória do Palmar</t>
  </si>
  <si>
    <t>431700 Santana da Boa Vista</t>
  </si>
  <si>
    <t>431740 Santiago</t>
  </si>
  <si>
    <t>431750 Santo Ângelo</t>
  </si>
  <si>
    <t>431760 Santo Antônio da Patrulha</t>
  </si>
  <si>
    <t>431770 Santo Antônio das Missões</t>
  </si>
  <si>
    <t>431755 Santo Antônio do Palma</t>
  </si>
  <si>
    <t>431775 Santo Antônio do Planalto</t>
  </si>
  <si>
    <t>431780 Santo Augusto</t>
  </si>
  <si>
    <t>431790 Santo Cristo</t>
  </si>
  <si>
    <t>431795 Santo Expedito do Sul</t>
  </si>
  <si>
    <t>431800 São Borja</t>
  </si>
  <si>
    <t>431805 São Domingos do Sul</t>
  </si>
  <si>
    <t>431810 São Francisco de Assis</t>
  </si>
  <si>
    <t>431820 São Francisco de Paula</t>
  </si>
  <si>
    <t>431830 São Gabriel</t>
  </si>
  <si>
    <t>431840 São Jerônimo</t>
  </si>
  <si>
    <t>431842 São João da Urtiga</t>
  </si>
  <si>
    <t>431843 São João do Polêsine</t>
  </si>
  <si>
    <t>431844 São Jorge</t>
  </si>
  <si>
    <t>431845 São José das Missões</t>
  </si>
  <si>
    <t>431846 São José do Herval</t>
  </si>
  <si>
    <t>431848 São José do Hortêncio</t>
  </si>
  <si>
    <t>431849 São José do Inhacorá</t>
  </si>
  <si>
    <t>431850 São José do Norte</t>
  </si>
  <si>
    <t>431860 São José do Ouro</t>
  </si>
  <si>
    <t>431861 São José do Sul</t>
  </si>
  <si>
    <t>431862 São José dos Ausentes</t>
  </si>
  <si>
    <t>431870 São Leopoldo</t>
  </si>
  <si>
    <t>431880 São Lourenço do Sul</t>
  </si>
  <si>
    <t>431890 São Luiz Gonzaga</t>
  </si>
  <si>
    <t>431900 São Marcos</t>
  </si>
  <si>
    <t>431910 São Martinho</t>
  </si>
  <si>
    <t>431912 São Martinho da Serra</t>
  </si>
  <si>
    <t>431915 São Miguel das Missões</t>
  </si>
  <si>
    <t>431920 São Nicolau</t>
  </si>
  <si>
    <t>431930 São Paulo das Missões</t>
  </si>
  <si>
    <t>431935 São Pedro da Serra</t>
  </si>
  <si>
    <t>431936 São Pedro das Missões</t>
  </si>
  <si>
    <t>431937 São Pedro do Butiá</t>
  </si>
  <si>
    <t>431940 São Pedro do Sul</t>
  </si>
  <si>
    <t>431950 São Sebastião do Caí</t>
  </si>
  <si>
    <t>431960 São Sepé</t>
  </si>
  <si>
    <t>431970 São Valentim</t>
  </si>
  <si>
    <t>431971 São Valentim do Sul</t>
  </si>
  <si>
    <t>431973 São Valério do Sul</t>
  </si>
  <si>
    <t>431975 São Vendelino</t>
  </si>
  <si>
    <t>431980 São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</si>
  <si>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</si>
  <si>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</si>
  <si>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</si>
  <si>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</si>
  <si>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</si>
  <si>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</si>
  <si>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</si>
  <si>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</si>
  <si>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</si>
  <si>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Corrêa</t>
  </si>
  <si>
    <t>432045 Sério</t>
  </si>
  <si>
    <t>432050 Sertão</t>
  </si>
  <si>
    <t>432055 Sertão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</si>
  <si>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</si>
  <si>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</si>
  <si>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</si>
  <si>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</si>
  <si>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</si>
  <si>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</si>
  <si>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Tabaí</t>
  </si>
  <si>
    <t>432090 Tapejara</t>
  </si>
  <si>
    <t>432100 Tapera</t>
  </si>
  <si>
    <t>432110 Tapes</t>
  </si>
  <si>
    <t>432120 Taquara</t>
  </si>
  <si>
    <t>432130 Taquari</t>
  </si>
  <si>
    <t>432132 Taquaruçu do Sul</t>
  </si>
  <si>
    <t>432135 Tavares</t>
  </si>
  <si>
    <t>432140 Tenente Portela</t>
  </si>
  <si>
    <t>432143 Terra de Areia</t>
  </si>
  <si>
    <t>432145 Teutônia</t>
  </si>
  <si>
    <t>432146 Tio Hugo</t>
  </si>
  <si>
    <t>432147 Tiradentes do Sul</t>
  </si>
  <si>
    <t>432149 Toropi</t>
  </si>
  <si>
    <t>432150 Torres</t>
  </si>
  <si>
    <t>432160 Tramandaí</t>
  </si>
  <si>
    <t>432162 Travesseiro</t>
  </si>
  <si>
    <t>432163 Três Arroios</t>
  </si>
  <si>
    <t>432166 Três Cachoeiras</t>
  </si>
  <si>
    <t>432170 Três Coroas</t>
  </si>
  <si>
    <t>432180 Três de Maio</t>
  </si>
  <si>
    <t>432183 Três Forquilhas</t>
  </si>
  <si>
    <t>432185 Três Palmeiras</t>
  </si>
  <si>
    <t>432190 Três Passos</t>
  </si>
  <si>
    <t>432195 Trindade do Sul</t>
  </si>
  <si>
    <t>432200 Triunfo</t>
  </si>
  <si>
    <t>432210 Tucunduva</t>
  </si>
  <si>
    <t>432215 Tunas</t>
  </si>
  <si>
    <t>432218 Tupanci do Sul</t>
  </si>
  <si>
    <t>432220 Tupanciretã</t>
  </si>
  <si>
    <t>432225 Tupandi</t>
  </si>
  <si>
    <t>432230 Tuparendi</t>
  </si>
  <si>
    <t>432232 Turuçu</t>
  </si>
  <si>
    <t>432234 Ubiretama</t>
  </si>
  <si>
    <t>432235 União da Serra</t>
  </si>
  <si>
    <t>432237 Unistalda</t>
  </si>
  <si>
    <t>432240 Uruguaiana</t>
  </si>
  <si>
    <t>432250 Vacaria</t>
  </si>
  <si>
    <t>432253 Vale do Sol</t>
  </si>
  <si>
    <t>432254 Vale Real</t>
  </si>
  <si>
    <t>432252 Vale Verde</t>
  </si>
  <si>
    <t>432255 Vanini</t>
  </si>
  <si>
    <t>432260 Venâncio Aires</t>
  </si>
  <si>
    <t>432270 Vera Cruz</t>
  </si>
  <si>
    <t>432280 Veranópolis</t>
  </si>
  <si>
    <t>432285 Vespasiano Correa</t>
  </si>
  <si>
    <t>432290 Viadutos</t>
  </si>
  <si>
    <t>432300 Viamão</t>
  </si>
  <si>
    <t>432310 Vicente Dutra</t>
  </si>
  <si>
    <t>432320 Victor Graeff</t>
  </si>
  <si>
    <t>432330 Vila Flores</t>
  </si>
  <si>
    <t>432335 Vila Lângaro</t>
  </si>
  <si>
    <t>432340 Vila Maria</t>
  </si>
  <si>
    <t>432345 Vila Nova do Sul</t>
  </si>
  <si>
    <t>432350 Vista Alegre</t>
  </si>
  <si>
    <t>432360 Vista Alegre do Prata</t>
  </si>
  <si>
    <t>432370 Vista Gaúcha</t>
  </si>
  <si>
    <t>432375 Vitória das Missões</t>
  </si>
  <si>
    <t>432377 Westfalia</t>
  </si>
  <si>
    <t>432380 Xangri-lá</t>
  </si>
  <si>
    <t>430000 Município ignorado - RS</t>
  </si>
  <si>
    <t>500020 Água Clara</t>
  </si>
  <si>
    <t>500025 Alcinópolis</t>
  </si>
  <si>
    <t>500060 Amambai</t>
  </si>
  <si>
    <t>500070 Anastácio</t>
  </si>
  <si>
    <t>500080 Anaurilândia</t>
  </si>
  <si>
    <t>500085 Angélica</t>
  </si>
  <si>
    <t>500090 Antônio João</t>
  </si>
  <si>
    <t>500100 Aparecida do Taboado</t>
  </si>
  <si>
    <t>500110 Aquidauana</t>
  </si>
  <si>
    <t>500124 Aral Moreira</t>
  </si>
  <si>
    <t>500150 Bandeirantes</t>
  </si>
  <si>
    <t>500190 Bataguassu</t>
  </si>
  <si>
    <t>500200 Batayporã</t>
  </si>
  <si>
    <t>500210 Bela Vista</t>
  </si>
  <si>
    <t>500215 Bodoquena</t>
  </si>
  <si>
    <t>500220 Bonito</t>
  </si>
  <si>
    <t>500230 Brasilândia</t>
  </si>
  <si>
    <t>500240 Caarapó</t>
  </si>
  <si>
    <t>500260 Camapuã</t>
  </si>
  <si>
    <t>500270 Campo Grande</t>
  </si>
  <si>
    <t>500280 Caracol</t>
  </si>
  <si>
    <t>500290 Cassilândia</t>
  </si>
  <si>
    <t>500295 Chapadão do Sul</t>
  </si>
  <si>
    <t>500310 Corguinho</t>
  </si>
  <si>
    <t>500315 Coronel Sapucaia</t>
  </si>
  <si>
    <t>500320 Corumbá</t>
  </si>
  <si>
    <t>500325 Costa Rica</t>
  </si>
  <si>
    <t>500330 Coxim</t>
  </si>
  <si>
    <t>500345 Deodápolis</t>
  </si>
  <si>
    <t>500348 Dois Irmãos do Buriti</t>
  </si>
  <si>
    <t>500350 Douradina</t>
  </si>
  <si>
    <t>500370 Dourados</t>
  </si>
  <si>
    <t>500375 Eldorado</t>
  </si>
  <si>
    <t>500380 Fátima do Sul</t>
  </si>
  <si>
    <t>500390 Figueirão</t>
  </si>
  <si>
    <t>500400 Glória de Dourados</t>
  </si>
  <si>
    <t>500410 Guia Lopes da Laguna</t>
  </si>
  <si>
    <t>500430 Iguatemi</t>
  </si>
  <si>
    <t>500440 Inocência</t>
  </si>
  <si>
    <t>500450 Itaporã</t>
  </si>
  <si>
    <t>500460 Itaquiraí</t>
  </si>
  <si>
    <t>500470 Ivinhema</t>
  </si>
  <si>
    <t>500480 Japorã</t>
  </si>
  <si>
    <t>500490 Jaraguari</t>
  </si>
  <si>
    <t>500500 Jardim</t>
  </si>
  <si>
    <t>500510 Jateí</t>
  </si>
  <si>
    <t>500515 Juti</t>
  </si>
  <si>
    <t>500520 Ladário</t>
  </si>
  <si>
    <t>500525 Laguna Carapã</t>
  </si>
  <si>
    <t>500540 Maracaju</t>
  </si>
  <si>
    <t>500560 Miranda</t>
  </si>
  <si>
    <t>500568 Mundo Novo</t>
  </si>
  <si>
    <t>500570 Naviraí</t>
  </si>
  <si>
    <t>500580 Nioaque</t>
  </si>
  <si>
    <t>500600 Nova Alvorada do Sul</t>
  </si>
  <si>
    <t>500620 Nova Andradina</t>
  </si>
  <si>
    <t>500625 Novo Horizonte do Sul</t>
  </si>
  <si>
    <t>500630 Paranaíba</t>
  </si>
  <si>
    <t>500635 Paranhos</t>
  </si>
  <si>
    <t>500640 Pedro Gomes</t>
  </si>
  <si>
    <t>500660 Ponta Porã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</si>
  <si>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</si>
  <si>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</si>
  <si>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</si>
  <si>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</si>
  <si>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</si>
  <si>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</si>
  <si>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</si>
  <si>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São Gabriel do Oeste</t>
  </si>
  <si>
    <t>500780 Selvíria</t>
  </si>
  <si>
    <t>500770 Sete Quedas</t>
  </si>
  <si>
    <t>500790 Sidrolândia</t>
  </si>
  <si>
    <t>500793 Sonora</t>
  </si>
  <si>
    <t>500795 Tacuru</t>
  </si>
  <si>
    <t>500797 Taquarussu</t>
  </si>
  <si>
    <t>500800 Terenos</t>
  </si>
  <si>
    <t>500830 Três Lagoas</t>
  </si>
  <si>
    <t>500840 Vicentina</t>
  </si>
  <si>
    <t>500000 Município ignorado - MS</t>
  </si>
  <si>
    <t>510010 Acorizal</t>
  </si>
  <si>
    <t>510020 Água Boa</t>
  </si>
  <si>
    <t>510025 Alta Floresta</t>
  </si>
  <si>
    <t>510030 Alto Araguaia</t>
  </si>
  <si>
    <t>510035 Alto Boa Vista</t>
  </si>
  <si>
    <t>510040 Alto Garças</t>
  </si>
  <si>
    <t>510050 Alto Paraguai</t>
  </si>
  <si>
    <t>510060 Alto Taquari</t>
  </si>
  <si>
    <t>510080 Apiacás</t>
  </si>
  <si>
    <t>510100 Araguaiana</t>
  </si>
  <si>
    <t>510120 Araguainha</t>
  </si>
  <si>
    <t>510125 Araputanga</t>
  </si>
  <si>
    <t>510130 Arenápolis</t>
  </si>
  <si>
    <t>510140 Aripuanã</t>
  </si>
  <si>
    <t>510160 Barão de Melgaço</t>
  </si>
  <si>
    <t>510170 Barra do Bugres</t>
  </si>
  <si>
    <t>510180 Barra do Garças</t>
  </si>
  <si>
    <t>510185 Bom Jesus do Araguaia</t>
  </si>
  <si>
    <t>510190 Brasnorte</t>
  </si>
  <si>
    <t>510250 Cáceres</t>
  </si>
  <si>
    <t>510260 Campinápolis</t>
  </si>
  <si>
    <t>510263 Campo Novo do Parecis</t>
  </si>
  <si>
    <t>510267 Campo Verde</t>
  </si>
  <si>
    <t>510268 Campos de Júlio</t>
  </si>
  <si>
    <t>510269 Canabrava do Norte</t>
  </si>
  <si>
    <t>510270 Canarana</t>
  </si>
  <si>
    <t>510279 Carlinda</t>
  </si>
  <si>
    <t>510285 Castanheira</t>
  </si>
  <si>
    <t>510300 Chapada dos Guimarães</t>
  </si>
  <si>
    <t>510305 Cláudia</t>
  </si>
  <si>
    <t>510310 Cocalinho</t>
  </si>
  <si>
    <t>510320 Colíder</t>
  </si>
  <si>
    <t>510325 Colniza</t>
  </si>
  <si>
    <t>510330 Comodoro</t>
  </si>
  <si>
    <t>510335 Confresa</t>
  </si>
  <si>
    <t>510336 Conquista D'Oeste</t>
  </si>
  <si>
    <t>510337 Cotriguaçu</t>
  </si>
  <si>
    <t>510340 Cuiabá</t>
  </si>
  <si>
    <t>510343 Curvelândia</t>
  </si>
  <si>
    <t>510345 Denise</t>
  </si>
  <si>
    <t>510350 Diamantino</t>
  </si>
  <si>
    <t>510360 Dom Aquino</t>
  </si>
  <si>
    <t>510370 Feliz Natal</t>
  </si>
  <si>
    <t>510380 Figueirópolis D'Oeste</t>
  </si>
  <si>
    <t>510385 Gaúcha do Norte</t>
  </si>
  <si>
    <t>510390 General Carneiro</t>
  </si>
  <si>
    <t>510395 Glória D'Oeste</t>
  </si>
  <si>
    <t>510410 Guarantã do Norte</t>
  </si>
  <si>
    <t>510420 Guiratinga</t>
  </si>
  <si>
    <t>510450 Indiavaí</t>
  </si>
  <si>
    <t>510452 Ipiranga do Norte</t>
  </si>
  <si>
    <t>510454 Itanhangá</t>
  </si>
  <si>
    <t>510455 Itaúba</t>
  </si>
  <si>
    <t>510460 Itiquira</t>
  </si>
  <si>
    <t>510480 Jaciara</t>
  </si>
  <si>
    <t>510490 Jangada</t>
  </si>
  <si>
    <t>510500 Jauru</t>
  </si>
  <si>
    <t>510510 Juara</t>
  </si>
  <si>
    <t>510515 Juína</t>
  </si>
  <si>
    <t>510517 Juruena</t>
  </si>
  <si>
    <t>510520 Juscimeira</t>
  </si>
  <si>
    <t>510523 Lambari D'Oeste</t>
  </si>
  <si>
    <t>510525 Lucas do Rio Verde</t>
  </si>
  <si>
    <t>510530 Luciara</t>
  </si>
  <si>
    <t>510558 Marcelândia</t>
  </si>
  <si>
    <t>510560 Matupá</t>
  </si>
  <si>
    <t>510562 Mirassol d'Oeste</t>
  </si>
  <si>
    <t>510590 Nobres</t>
  </si>
  <si>
    <t>510600 Nortelândia</t>
  </si>
  <si>
    <t>510610 Nossa Senhora do Livramento</t>
  </si>
  <si>
    <t>510615 Nova Bandeirantes</t>
  </si>
  <si>
    <t>510620 Nova Brasilândia</t>
  </si>
  <si>
    <t>510621 Nova Canaã do Norte</t>
  </si>
  <si>
    <t>510880 Nova Guarita</t>
  </si>
  <si>
    <t>510618 Nova Lacerda</t>
  </si>
  <si>
    <t>510885 Nova Marilândia</t>
  </si>
  <si>
    <t>510890 Nova Maringá</t>
  </si>
  <si>
    <t>510895 Nova Monte Verde</t>
  </si>
  <si>
    <t>510622 Nova Mutum</t>
  </si>
  <si>
    <t>510617 Nova Nazaré</t>
  </si>
  <si>
    <t>510623 Nova Olímpia</t>
  </si>
  <si>
    <t>510619 Nova Santa Helena</t>
  </si>
  <si>
    <t>510624 Nova Ubiratã</t>
  </si>
  <si>
    <t>510625 Nova Xavantina</t>
  </si>
  <si>
    <t>510627 Novo Horizonte do Norte</t>
  </si>
  <si>
    <t>510626 Novo Mundo</t>
  </si>
  <si>
    <t>510631 Novo Santo Antônio</t>
  </si>
  <si>
    <t>510628 Novo São Joaquim</t>
  </si>
  <si>
    <t>510629 Paranaíta</t>
  </si>
  <si>
    <t>510630 Paranatinga</t>
  </si>
  <si>
    <t>510637 Pedra Preta</t>
  </si>
  <si>
    <t>510642 Peixoto de Azevedo</t>
  </si>
  <si>
    <t>510645 Planalto da Serra</t>
  </si>
  <si>
    <t>510650 Poconé</t>
  </si>
  <si>
    <t>510665 Pontal do Araguaia</t>
  </si>
  <si>
    <t>510670 Ponte Branca</t>
  </si>
  <si>
    <t>510675 Pontes e Lacerda</t>
  </si>
  <si>
    <t>510677 Porto Alegre do Norte</t>
  </si>
  <si>
    <t>510680 Porto dos Gaúchos</t>
  </si>
  <si>
    <t>510682 Porto Esperidião</t>
  </si>
  <si>
    <t>510685 Porto Estrela</t>
  </si>
  <si>
    <t>510700 Poxoréo</t>
  </si>
  <si>
    <t>510704 Primavera do Leste</t>
  </si>
  <si>
    <t>510706 Querência</t>
  </si>
  <si>
    <t>510715 Reserva do Cabaçal</t>
  </si>
  <si>
    <t>510718 Ribeirão Cascalheira</t>
  </si>
  <si>
    <t>510719 Ribeirãozinho</t>
  </si>
  <si>
    <t>510720 Rio Branco</t>
  </si>
  <si>
    <t>510757 Rondolândia</t>
  </si>
  <si>
    <t>510760 Rondonópolis</t>
  </si>
  <si>
    <t>510770 Rosário Oeste</t>
  </si>
  <si>
    <t>510775 Salto do Céu</t>
  </si>
  <si>
    <t>510724 Santa Carmem</t>
  </si>
  <si>
    <t>510774 Santa Cruz do Xingu</t>
  </si>
  <si>
    <t>510776 Santa Rita do Trivelato</t>
  </si>
  <si>
    <t>510777 Santa Terezinha</t>
  </si>
  <si>
    <t>510726 Santo Afonso</t>
  </si>
  <si>
    <t>510779 Santo Antônio do Leste</t>
  </si>
  <si>
    <t>510780 Santo Antônio do Leverger</t>
  </si>
  <si>
    <t>510785 São Félix do Araguaia</t>
  </si>
  <si>
    <t>510729 São José do Povo</t>
  </si>
  <si>
    <t>510730 São José do Rio Claro</t>
  </si>
  <si>
    <t>510735 São José do Xingu</t>
  </si>
  <si>
    <t>510710 São José dos Quatro Marcos</t>
  </si>
  <si>
    <t>510740 São Pedro da Cipa</t>
  </si>
  <si>
    <t>510787 Sapezal</t>
  </si>
  <si>
    <t>510788 Serra Nova Dourada</t>
  </si>
  <si>
    <t>510790 Sinop</t>
  </si>
  <si>
    <t>510792 Sorriso</t>
  </si>
  <si>
    <t>510794 Tabaporã</t>
  </si>
  <si>
    <t>510795 Tangará da Serra</t>
  </si>
  <si>
    <t>510800 Tapurah</t>
  </si>
  <si>
    <t>510805 Terra Nova do Norte</t>
  </si>
  <si>
    <t>510810 Tesouro</t>
  </si>
  <si>
    <t>510820 Torixoréu</t>
  </si>
  <si>
    <t>510830 União do Sul</t>
  </si>
  <si>
    <t>510835 Vale de São Domingos</t>
  </si>
  <si>
    <t>510840 Várzea Grande</t>
  </si>
  <si>
    <t>510850 Vera</t>
  </si>
  <si>
    <t>510550 Vila Bela da Santíssima Trindade</t>
  </si>
  <si>
    <t>510860 Vila Rica</t>
  </si>
  <si>
    <t>510000 Município ignorado - MT</t>
  </si>
  <si>
    <t>520005 Abadia de Goiás</t>
  </si>
  <si>
    <t>520010 Abadiânia</t>
  </si>
  <si>
    <t>520013 Acreúna</t>
  </si>
  <si>
    <t>520015 Adelândia</t>
  </si>
  <si>
    <t>520017 Água Fria de Goiás</t>
  </si>
  <si>
    <t>520020 Água Limpa</t>
  </si>
  <si>
    <t>520025 Águas Lindas de Goiás</t>
  </si>
  <si>
    <t>520030 Alexânia</t>
  </si>
  <si>
    <t>520050 Aloândia</t>
  </si>
  <si>
    <t>520055 Alto Horizonte</t>
  </si>
  <si>
    <t>520060 Alto Paraíso de Goiás</t>
  </si>
  <si>
    <t>520080 Alvorada do Norte</t>
  </si>
  <si>
    <t>520082 Amaralina</t>
  </si>
  <si>
    <t>520085 Americano do Brasil</t>
  </si>
  <si>
    <t>520090 Amorinópolis</t>
  </si>
  <si>
    <t>520110 Anápolis</t>
  </si>
  <si>
    <t>520120 Anhanguera</t>
  </si>
  <si>
    <t>520130 Anicuns</t>
  </si>
  <si>
    <t>520140 Aparecida de Goiânia</t>
  </si>
  <si>
    <t>520145 Aparecida do Rio Doce</t>
  </si>
  <si>
    <t>520150 Aporé</t>
  </si>
  <si>
    <t>520160 Araçu</t>
  </si>
  <si>
    <t>520170 Aragarças</t>
  </si>
  <si>
    <t>520180 Aragoiânia</t>
  </si>
  <si>
    <t>520215 Araguapaz</t>
  </si>
  <si>
    <t>520235 Arenópolis</t>
  </si>
  <si>
    <t>520250 Aruanã</t>
  </si>
  <si>
    <t>520260 Aurilândia</t>
  </si>
  <si>
    <t>520280 Avelinópolis</t>
  </si>
  <si>
    <t>520310 Baliza</t>
  </si>
  <si>
    <t>520320 Barro Alto</t>
  </si>
  <si>
    <t>520330 Bela Vista de Goiás</t>
  </si>
  <si>
    <t>520340 Bom Jardim de Goiás</t>
  </si>
  <si>
    <t>520350 Bom Jesus de Goiás</t>
  </si>
  <si>
    <t>520355 Bonfinópolis</t>
  </si>
  <si>
    <t>520357 Bonópolis</t>
  </si>
  <si>
    <t>520360 Brazabrantes</t>
  </si>
  <si>
    <t>520380 Britânia</t>
  </si>
  <si>
    <t>520390 Buriti Alegre</t>
  </si>
  <si>
    <t>520393 Buriti de Goiás</t>
  </si>
  <si>
    <t>520396 Buritinópolis</t>
  </si>
  <si>
    <t>520400 Cabeceiras</t>
  </si>
  <si>
    <t>520410 Cachoeira Alta</t>
  </si>
  <si>
    <t>520420 Cachoeira de Goiás</t>
  </si>
  <si>
    <t>520425 Cachoeira Dourada</t>
  </si>
  <si>
    <t>520430 Caçu</t>
  </si>
  <si>
    <t>520440 Caiapônia</t>
  </si>
  <si>
    <t>520450 Caldas Novas</t>
  </si>
  <si>
    <t>520455 Caldazinha</t>
  </si>
  <si>
    <t>520460 Campestre de Goiás</t>
  </si>
  <si>
    <t>520465 Campinaçu</t>
  </si>
  <si>
    <t>520470 Campinorte</t>
  </si>
  <si>
    <t>520480 Campo Alegre de Goiás</t>
  </si>
  <si>
    <t>520485 Campo Limpo de Goiás</t>
  </si>
  <si>
    <t>520490 Campos Belos</t>
  </si>
  <si>
    <t>520495 Campos Verdes</t>
  </si>
  <si>
    <t>520500 Carmo do Rio Verde</t>
  </si>
  <si>
    <t>520505 Castelândia</t>
  </si>
  <si>
    <t>520510 Catalão</t>
  </si>
  <si>
    <t>520520 Caturaí</t>
  </si>
  <si>
    <t>520530 Cavalcante</t>
  </si>
  <si>
    <t>520540 Ceres</t>
  </si>
  <si>
    <t>520545 Cezarina</t>
  </si>
  <si>
    <t>520547 Chapadão do Céu</t>
  </si>
  <si>
    <t>520549 Cidade Ocidental</t>
  </si>
  <si>
    <t>520551 Cocalzinho de Goiás</t>
  </si>
  <si>
    <t>520552 Colinas do Sul</t>
  </si>
  <si>
    <t>520570 Córrego do Ouro</t>
  </si>
  <si>
    <t>520580 Corumbá de Goiás</t>
  </si>
  <si>
    <t>520590 Corumbaíba</t>
  </si>
  <si>
    <t>520620 Cristalina</t>
  </si>
  <si>
    <t>520630 Cristianópolis</t>
  </si>
  <si>
    <t>520640 Crixás</t>
  </si>
  <si>
    <t>520650 Cromínia</t>
  </si>
  <si>
    <t>520660 Cumari</t>
  </si>
  <si>
    <t>520670 Damianópolis</t>
  </si>
  <si>
    <t>520680 Damolândia</t>
  </si>
  <si>
    <t>520690 Davinópolis</t>
  </si>
  <si>
    <t>520710 Diorama</t>
  </si>
  <si>
    <t>520830 Divinópolis de Goiás</t>
  </si>
  <si>
    <t>520725 Doverlândia</t>
  </si>
  <si>
    <t>520735 Edealina</t>
  </si>
  <si>
    <t>520740 Edéia</t>
  </si>
  <si>
    <t>520750 Estrela do Norte</t>
  </si>
  <si>
    <t>520753 Faina</t>
  </si>
  <si>
    <t>520760 Fazenda Nova</t>
  </si>
  <si>
    <t>520780 Firminópolis</t>
  </si>
  <si>
    <t>520790 Flores de Goiás</t>
  </si>
  <si>
    <t>520800 Formosa</t>
  </si>
  <si>
    <t>520810 Formoso</t>
  </si>
  <si>
    <t>520815 Gameleira de Goiás</t>
  </si>
  <si>
    <t>520840 Goianápolis</t>
  </si>
  <si>
    <t>520850 Goiandira</t>
  </si>
  <si>
    <t>520860 Goianésia</t>
  </si>
  <si>
    <t>520870 Goiânia</t>
  </si>
  <si>
    <t>520880 Goianira</t>
  </si>
  <si>
    <t>520890 Goiás</t>
  </si>
  <si>
    <t>520910 Goiatuba</t>
  </si>
  <si>
    <t>520915 Gouvelândia</t>
  </si>
  <si>
    <t>520920 Guapó</t>
  </si>
  <si>
    <t>520929 Guaraíta</t>
  </si>
  <si>
    <t>520940 Guarani de Goiás</t>
  </si>
  <si>
    <t>520945 Guarinos</t>
  </si>
  <si>
    <t>520960 Heitoraí</t>
  </si>
  <si>
    <t>520970 Hidrolândia</t>
  </si>
  <si>
    <t>520980 Hidrolina</t>
  </si>
  <si>
    <t>520990 Iaciara</t>
  </si>
  <si>
    <t>520993 Inaciolândia</t>
  </si>
  <si>
    <t>520995 Indiara</t>
  </si>
  <si>
    <t>521000 Inhumas</t>
  </si>
  <si>
    <t>521010 Ipameri</t>
  </si>
  <si>
    <t>521015 Ipiranga de Goiás</t>
  </si>
  <si>
    <t>521020 Iporá</t>
  </si>
  <si>
    <t>521030 Israelândia</t>
  </si>
  <si>
    <t>521040 Itaberaí</t>
  </si>
  <si>
    <t>521056 Itaguari</t>
  </si>
  <si>
    <t>521060 Itaguaru</t>
  </si>
  <si>
    <t>521080 Itajá</t>
  </si>
  <si>
    <t>521090 Itapaci</t>
  </si>
  <si>
    <t>521100 Itapirapuã</t>
  </si>
  <si>
    <t>521120 Itapuranga</t>
  </si>
  <si>
    <t>521130 Itarumã</t>
  </si>
  <si>
    <t>521140 Itauçu</t>
  </si>
  <si>
    <t>521150 Itumbiara</t>
  </si>
  <si>
    <t>521160 Ivolândia</t>
  </si>
  <si>
    <t>521170 Jandaia</t>
  </si>
  <si>
    <t>521180 Jaraguá</t>
  </si>
  <si>
    <t>521190 Jataí</t>
  </si>
  <si>
    <t>521200 Jaupaci</t>
  </si>
  <si>
    <t>521205 Jesúpolis</t>
  </si>
  <si>
    <t>521210 Joviânia</t>
  </si>
  <si>
    <t>521220 Jussara</t>
  </si>
  <si>
    <t>521225 Lagoa Santa</t>
  </si>
  <si>
    <t>521230 Leopoldo de Bulhões</t>
  </si>
  <si>
    <t>521250 Luziânia</t>
  </si>
  <si>
    <t>521260 Mairipotaba</t>
  </si>
  <si>
    <t>521270 Mambaí</t>
  </si>
  <si>
    <t>521280 Mara Rosa</t>
  </si>
  <si>
    <t>521290 Marzagão</t>
  </si>
  <si>
    <t>521295 Matrinchã</t>
  </si>
  <si>
    <t>521300 Maurilândia</t>
  </si>
  <si>
    <t>521305 Mimoso de Goiás</t>
  </si>
  <si>
    <t>521308 Minaçu</t>
  </si>
  <si>
    <t>521310 Mineiros</t>
  </si>
  <si>
    <t>521340 Moiporá</t>
  </si>
  <si>
    <t>521350 Monte Alegre de Goiás</t>
  </si>
  <si>
    <t>521370 Montes Claros de Goiás</t>
  </si>
  <si>
    <t>521375 Montividiu</t>
  </si>
  <si>
    <t>521377 Montividiu do Norte</t>
  </si>
  <si>
    <t>521380 Morrinhos</t>
  </si>
  <si>
    <t>521385 Morro Agudo de Goiás</t>
  </si>
  <si>
    <t>521390 Mossâmedes</t>
  </si>
  <si>
    <t>521400 Mozarlândia</t>
  </si>
  <si>
    <t>521405 Mundo Novo</t>
  </si>
  <si>
    <t>521410 Mutunópolis</t>
  </si>
  <si>
    <t>521440 Nazário</t>
  </si>
  <si>
    <t>521450 Nerópolis</t>
  </si>
  <si>
    <t>521460 Niquelândia</t>
  </si>
  <si>
    <t>521470 Nova América</t>
  </si>
  <si>
    <t>521480 Nova Aurora</t>
  </si>
  <si>
    <t>521483 Nova Crixás</t>
  </si>
  <si>
    <t>521486 Nova Glória</t>
  </si>
  <si>
    <t>521487 Nova Iguaçu de Goiás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</si>
  <si>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</si>
  <si>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</si>
  <si>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</si>
  <si>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</si>
  <si>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</si>
  <si>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</si>
  <si>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Goiás</t>
  </si>
  <si>
    <t>521550 Ouvidor</t>
  </si>
  <si>
    <t>521560 Padre Bernardo</t>
  </si>
  <si>
    <t>521565 Palestina de Goiás</t>
  </si>
  <si>
    <t>521570 Palmeiras de Goiás</t>
  </si>
  <si>
    <t>521580 Palmelo</t>
  </si>
  <si>
    <t>521590 Palminópolis</t>
  </si>
  <si>
    <t>521600 Panamá</t>
  </si>
  <si>
    <t>521630 Paranaiguara</t>
  </si>
  <si>
    <t>521640 Paraúna</t>
  </si>
  <si>
    <t>521645 Perolândia</t>
  </si>
  <si>
    <t>521680 Petrolina de Goiás</t>
  </si>
  <si>
    <t>521690 Pilar de Goiás</t>
  </si>
  <si>
    <t>521710 Piracanjuba</t>
  </si>
  <si>
    <t>521720 Piranhas</t>
  </si>
  <si>
    <t>521730 Pirenópolis</t>
  </si>
  <si>
    <t>521740 Pires do Rio</t>
  </si>
  <si>
    <t>521760 Planaltina</t>
  </si>
  <si>
    <t>521770 Pontalina</t>
  </si>
  <si>
    <t>521800 Porangatu</t>
  </si>
  <si>
    <t>521805 Porteirão</t>
  </si>
  <si>
    <t>521810 Portelândia</t>
  </si>
  <si>
    <t>521830 Posse</t>
  </si>
  <si>
    <t>521839 Professor Jamil</t>
  </si>
  <si>
    <t>521850 Quirinópolis</t>
  </si>
  <si>
    <t>521860 Rialma</t>
  </si>
  <si>
    <t>521870 Rianápolis</t>
  </si>
  <si>
    <t>521878 Rio Quente</t>
  </si>
  <si>
    <t>521880 Rio Verde</t>
  </si>
  <si>
    <t>521890 Rubiataba</t>
  </si>
  <si>
    <t>521900 Sanclerlândia</t>
  </si>
  <si>
    <t>521910 Santa Bárbara de Goiás</t>
  </si>
  <si>
    <t>521920 Santa Cruz de Goiás</t>
  </si>
  <si>
    <t>521925 Santa Fé de Goiás</t>
  </si>
  <si>
    <t>521930 Santa Helena de Goiás</t>
  </si>
  <si>
    <t>521935 Santa Isabel</t>
  </si>
  <si>
    <t>521940 Santa Rita do Araguaia</t>
  </si>
  <si>
    <t>521945 Santa Rita do Novo Destino</t>
  </si>
  <si>
    <t>521950 Santa Rosa de Goiás</t>
  </si>
  <si>
    <t>521960 Santa Tereza de Goiás</t>
  </si>
  <si>
    <t>521970 Santa Terezinha de Goiás</t>
  </si>
  <si>
    <t>521971 Santo Antônio da Barra</t>
  </si>
  <si>
    <t>521973 Santo Antônio de Goiás</t>
  </si>
  <si>
    <t>521975 Santo Antônio do Descoberto</t>
  </si>
  <si>
    <t>521980 São Domingos</t>
  </si>
  <si>
    <t>521990 São Francisco de Goiás</t>
  </si>
  <si>
    <t>522000 São João d'Aliança</t>
  </si>
  <si>
    <t>522005 São João da Paraúna</t>
  </si>
  <si>
    <t>522010 São Luís de Montes Belos</t>
  </si>
  <si>
    <t>522015 São Luíz do Norte</t>
  </si>
  <si>
    <t>522020 São Miguel do Araguaia</t>
  </si>
  <si>
    <t>522026 São Miguel do Passa Quatro</t>
  </si>
  <si>
    <t>522028 São Patrício</t>
  </si>
  <si>
    <t>522040 São Simão</t>
  </si>
  <si>
    <t>522045 Senador Canedo</t>
  </si>
  <si>
    <t>522050 Serranópolis</t>
  </si>
  <si>
    <t>522060 Silvânia</t>
  </si>
  <si>
    <t>522068 Simolândia</t>
  </si>
  <si>
    <t>522070 Sítio d'Abadia</t>
  </si>
  <si>
    <t>522100 Taquaral de Goiás</t>
  </si>
  <si>
    <t>522108 Teresina de Goiás</t>
  </si>
  <si>
    <t>522119 Terezópolis de Goiás</t>
  </si>
  <si>
    <t>522130 Três Ranchos</t>
  </si>
  <si>
    <t>522140 Trindade</t>
  </si>
  <si>
    <t>522145 Trombas</t>
  </si>
  <si>
    <t>522150 Turvânia</t>
  </si>
  <si>
    <t>522155 Turvelândia</t>
  </si>
  <si>
    <t>522157 Uirapuru</t>
  </si>
  <si>
    <t>522160 Uruaçu</t>
  </si>
  <si>
    <t>522170 Uruana</t>
  </si>
  <si>
    <t>522180 Urutaí</t>
  </si>
  <si>
    <t>522185 Valparaíso de Goiás</t>
  </si>
  <si>
    <t>522190 Varjão</t>
  </si>
  <si>
    <t>522200 Vianópolis</t>
  </si>
  <si>
    <t>522205 Vicentinópolis</t>
  </si>
  <si>
    <t>522220 Vila Boa</t>
  </si>
  <si>
    <t>522230 Vila Propício</t>
  </si>
  <si>
    <t>520000 Município ignorado - GO</t>
  </si>
  <si>
    <t>530010 Brasília</t>
  </si>
  <si>
    <t>000000 Ignorado ou exterior</t>
  </si>
  <si>
    <t>150475-Mojuí Dos Campos</t>
  </si>
  <si>
    <t>421265-Pescaria Brava</t>
  </si>
  <si>
    <t>422000-Balneário Rincão</t>
  </si>
  <si>
    <t>431454-Pinto Bandeira</t>
  </si>
  <si>
    <t>500627 Paraíso Das Águas</t>
  </si>
  <si>
    <t>Benef. Planos</t>
  </si>
  <si>
    <t>Cobertura planos</t>
  </si>
  <si>
    <t>Qt. Esf</t>
  </si>
  <si>
    <t>Cobertura ESF</t>
  </si>
  <si>
    <t>RIDE Distrito Federal e Entorno</t>
  </si>
  <si>
    <t>Rio de Janeiro</t>
  </si>
  <si>
    <t>RM Grande São Luís</t>
  </si>
  <si>
    <t>IVS-Ipea - Censo - Regiões metropolitanas - 2010</t>
  </si>
  <si>
    <t>Cobertura Planos</t>
  </si>
  <si>
    <t>ESTIMATIVAS DA POPULAÇÃO RESIDENTE NOS MUNICÍPIOS BRASILEIROS COM DATA DE REFERÊNCIA EM 1º DE JULHO DE 2024</t>
  </si>
  <si>
    <t>COD. UF</t>
  </si>
  <si>
    <t>COD. MUNIC</t>
  </si>
  <si>
    <t>NOME DO MUNICÍPIO</t>
  </si>
  <si>
    <t>POPULAÇÃO ESTIMADA</t>
  </si>
  <si>
    <t>00015</t>
  </si>
  <si>
    <t>Alta Floresta D'Oeste</t>
  </si>
  <si>
    <t>00023</t>
  </si>
  <si>
    <t>Ariquemes</t>
  </si>
  <si>
    <t>00031</t>
  </si>
  <si>
    <t>Cabixi</t>
  </si>
  <si>
    <t>00049</t>
  </si>
  <si>
    <t>Cacoal</t>
  </si>
  <si>
    <t>00056</t>
  </si>
  <si>
    <t>Cerejeiras</t>
  </si>
  <si>
    <t>00064</t>
  </si>
  <si>
    <t>Colorado do Oeste</t>
  </si>
  <si>
    <t>00072</t>
  </si>
  <si>
    <t>Corumbiara</t>
  </si>
  <si>
    <t>00080</t>
  </si>
  <si>
    <t>Costa Marques</t>
  </si>
  <si>
    <t>00098</t>
  </si>
  <si>
    <t>Espigão D'Oeste</t>
  </si>
  <si>
    <t>00106</t>
  </si>
  <si>
    <t>Guajará-Mirim</t>
  </si>
  <si>
    <t>00114</t>
  </si>
  <si>
    <t>Jaru</t>
  </si>
  <si>
    <t>00122</t>
  </si>
  <si>
    <t>Ji-Paraná</t>
  </si>
  <si>
    <t>00130</t>
  </si>
  <si>
    <t>Machadinho D'Oeste</t>
  </si>
  <si>
    <t>00148</t>
  </si>
  <si>
    <t>Nova Brasilândia D'Oeste</t>
  </si>
  <si>
    <t>00155</t>
  </si>
  <si>
    <t>Ouro Preto do Oeste</t>
  </si>
  <si>
    <t>00189</t>
  </si>
  <si>
    <t>Pimenta Bueno</t>
  </si>
  <si>
    <t>00205</t>
  </si>
  <si>
    <t>Porto Velho</t>
  </si>
  <si>
    <t>00254</t>
  </si>
  <si>
    <t>Presidente Médici</t>
  </si>
  <si>
    <t>00262</t>
  </si>
  <si>
    <t>Rio Crespo</t>
  </si>
  <si>
    <t>00288</t>
  </si>
  <si>
    <t>Rolim de Moura</t>
  </si>
  <si>
    <t>00296</t>
  </si>
  <si>
    <t>Santa Luzia D'Oeste</t>
  </si>
  <si>
    <t>00304</t>
  </si>
  <si>
    <t>Vilhena</t>
  </si>
  <si>
    <t>00320</t>
  </si>
  <si>
    <t>São Miguel do Guaporé</t>
  </si>
  <si>
    <t>00338</t>
  </si>
  <si>
    <t>Nova Mamoré</t>
  </si>
  <si>
    <t>00346</t>
  </si>
  <si>
    <t>Alvorada D'Oeste</t>
  </si>
  <si>
    <t>00379</t>
  </si>
  <si>
    <t>Alto Alegre dos Parecis</t>
  </si>
  <si>
    <t>00403</t>
  </si>
  <si>
    <t>Alto Paraíso</t>
  </si>
  <si>
    <t>00452</t>
  </si>
  <si>
    <t>Buritis</t>
  </si>
  <si>
    <t>00502</t>
  </si>
  <si>
    <t>Novo Horizonte do Oeste</t>
  </si>
  <si>
    <t>00601</t>
  </si>
  <si>
    <t>Cacaulândia</t>
  </si>
  <si>
    <t>00700</t>
  </si>
  <si>
    <t>Campo Novo de Rondônia</t>
  </si>
  <si>
    <t>00809</t>
  </si>
  <si>
    <t>Candeias do Jamari</t>
  </si>
  <si>
    <t>00908</t>
  </si>
  <si>
    <t>Castanheiras</t>
  </si>
  <si>
    <t>00924</t>
  </si>
  <si>
    <t>Chupinguaia</t>
  </si>
  <si>
    <t>00940</t>
  </si>
  <si>
    <t>Cujubim</t>
  </si>
  <si>
    <t>01005</t>
  </si>
  <si>
    <t>Governador Jorge Teixeira</t>
  </si>
  <si>
    <t>01104</t>
  </si>
  <si>
    <t>Itapuã do Oeste</t>
  </si>
  <si>
    <t>01203</t>
  </si>
  <si>
    <t>Ministro Andreazza</t>
  </si>
  <si>
    <t>01302</t>
  </si>
  <si>
    <t>Mirante da Serra</t>
  </si>
  <si>
    <t>01401</t>
  </si>
  <si>
    <t>Monte Negro</t>
  </si>
  <si>
    <t>01435</t>
  </si>
  <si>
    <t>Nova União</t>
  </si>
  <si>
    <t>01450</t>
  </si>
  <si>
    <t>Parecis</t>
  </si>
  <si>
    <t>01468</t>
  </si>
  <si>
    <t>Pimenteiras do Oeste</t>
  </si>
  <si>
    <t>01476</t>
  </si>
  <si>
    <t>Primavera de Rondônia</t>
  </si>
  <si>
    <t>01484</t>
  </si>
  <si>
    <t>São Felipe D'Oeste</t>
  </si>
  <si>
    <t>01492</t>
  </si>
  <si>
    <t>São Francisco do Guaporé</t>
  </si>
  <si>
    <t>01500</t>
  </si>
  <si>
    <t>Seringueiras</t>
  </si>
  <si>
    <t>01559</t>
  </si>
  <si>
    <t>Teixeirópolis</t>
  </si>
  <si>
    <t>01609</t>
  </si>
  <si>
    <t>Theobroma</t>
  </si>
  <si>
    <t>01708</t>
  </si>
  <si>
    <t>Urupá</t>
  </si>
  <si>
    <t>01757</t>
  </si>
  <si>
    <t>Vale do Anari</t>
  </si>
  <si>
    <t>01807</t>
  </si>
  <si>
    <t>Vale do Paraíso</t>
  </si>
  <si>
    <t>00013</t>
  </si>
  <si>
    <t>Acrelândia</t>
  </si>
  <si>
    <t>00054</t>
  </si>
  <si>
    <t>Assis Brasil</t>
  </si>
  <si>
    <t>00104</t>
  </si>
  <si>
    <t>Brasiléia</t>
  </si>
  <si>
    <t>00138</t>
  </si>
  <si>
    <t>Bujari</t>
  </si>
  <si>
    <t>00179</t>
  </si>
  <si>
    <t>Capixaba</t>
  </si>
  <si>
    <t>00203</t>
  </si>
  <si>
    <t>Cruzeiro do Sul</t>
  </si>
  <si>
    <t>00252</t>
  </si>
  <si>
    <t>Epitaciolândia</t>
  </si>
  <si>
    <t>00302</t>
  </si>
  <si>
    <t>Feijó</t>
  </si>
  <si>
    <t>00328</t>
  </si>
  <si>
    <t>Jordão</t>
  </si>
  <si>
    <t>00336</t>
  </si>
  <si>
    <t>Mâncio Lima</t>
  </si>
  <si>
    <t>00344</t>
  </si>
  <si>
    <t>Manoel Urbano</t>
  </si>
  <si>
    <t>00351</t>
  </si>
  <si>
    <t>Marechal Thaumaturgo</t>
  </si>
  <si>
    <t>00385</t>
  </si>
  <si>
    <t>Plácido de Castro</t>
  </si>
  <si>
    <t>00393</t>
  </si>
  <si>
    <t>Porto Walter</t>
  </si>
  <si>
    <t>00401</t>
  </si>
  <si>
    <t>Rio Branco</t>
  </si>
  <si>
    <t>00427</t>
  </si>
  <si>
    <t>Rodrigues Alves</t>
  </si>
  <si>
    <t>00435</t>
  </si>
  <si>
    <t>Santa Rosa do Purus</t>
  </si>
  <si>
    <t>00450</t>
  </si>
  <si>
    <t>Senador Guiomard</t>
  </si>
  <si>
    <t>00500</t>
  </si>
  <si>
    <t>Sena Madureira</t>
  </si>
  <si>
    <t>00609</t>
  </si>
  <si>
    <t>Tarauacá</t>
  </si>
  <si>
    <t>00708</t>
  </si>
  <si>
    <t>Xapuri</t>
  </si>
  <si>
    <t>00807</t>
  </si>
  <si>
    <t>Porto Acre</t>
  </si>
  <si>
    <t>00029</t>
  </si>
  <si>
    <t>Alvarães</t>
  </si>
  <si>
    <t>00060</t>
  </si>
  <si>
    <t>Amaturá</t>
  </si>
  <si>
    <t>00086</t>
  </si>
  <si>
    <t>Anamã</t>
  </si>
  <si>
    <t>00102</t>
  </si>
  <si>
    <t>Anori</t>
  </si>
  <si>
    <t>00144</t>
  </si>
  <si>
    <t>Apuí</t>
  </si>
  <si>
    <t>00201</t>
  </si>
  <si>
    <t>Atalaia do Norte</t>
  </si>
  <si>
    <t>00300</t>
  </si>
  <si>
    <t>Autazes</t>
  </si>
  <si>
    <t>00409</t>
  </si>
  <si>
    <t>Barcelos</t>
  </si>
  <si>
    <t>00508</t>
  </si>
  <si>
    <t>Barreirinha</t>
  </si>
  <si>
    <t>00607</t>
  </si>
  <si>
    <t>Benjamin Constant</t>
  </si>
  <si>
    <t>00631</t>
  </si>
  <si>
    <t>Beruri</t>
  </si>
  <si>
    <t>00680</t>
  </si>
  <si>
    <t>Boa Vista do Ramos</t>
  </si>
  <si>
    <t>00706</t>
  </si>
  <si>
    <t>Boca do Acre</t>
  </si>
  <si>
    <t>00805</t>
  </si>
  <si>
    <t>Borba</t>
  </si>
  <si>
    <t>00839</t>
  </si>
  <si>
    <t>Caapiranga</t>
  </si>
  <si>
    <t>00904</t>
  </si>
  <si>
    <t>Canutama</t>
  </si>
  <si>
    <t>01001</t>
  </si>
  <si>
    <t>Carauari</t>
  </si>
  <si>
    <t>01100</t>
  </si>
  <si>
    <t>Careiro</t>
  </si>
  <si>
    <t>01159</t>
  </si>
  <si>
    <t>Careiro da Várzea</t>
  </si>
  <si>
    <t>01209</t>
  </si>
  <si>
    <t>Coari</t>
  </si>
  <si>
    <t>01308</t>
  </si>
  <si>
    <t>Codajás</t>
  </si>
  <si>
    <t>01407</t>
  </si>
  <si>
    <t>Eirunepé</t>
  </si>
  <si>
    <t>01506</t>
  </si>
  <si>
    <t>Envira</t>
  </si>
  <si>
    <t>01605</t>
  </si>
  <si>
    <t>Fonte Boa</t>
  </si>
  <si>
    <t>01654</t>
  </si>
  <si>
    <t>Guajará</t>
  </si>
  <si>
    <t>01704</t>
  </si>
  <si>
    <t>Humaitá</t>
  </si>
  <si>
    <t>01803</t>
  </si>
  <si>
    <t>Ipixuna</t>
  </si>
  <si>
    <t>01852</t>
  </si>
  <si>
    <t>Iranduba</t>
  </si>
  <si>
    <t>01902</t>
  </si>
  <si>
    <t>Itacoatiara</t>
  </si>
  <si>
    <t>01951</t>
  </si>
  <si>
    <t>Itamarati</t>
  </si>
  <si>
    <t>02009</t>
  </si>
  <si>
    <t>Itapiranga</t>
  </si>
  <si>
    <t>02108</t>
  </si>
  <si>
    <t>Japurá</t>
  </si>
  <si>
    <t>02207</t>
  </si>
  <si>
    <t>Juruá</t>
  </si>
  <si>
    <t>02306</t>
  </si>
  <si>
    <t>Jutaí</t>
  </si>
  <si>
    <t>02405</t>
  </si>
  <si>
    <t>Lábrea</t>
  </si>
  <si>
    <t>02504</t>
  </si>
  <si>
    <t>Manacapuru</t>
  </si>
  <si>
    <t>02553</t>
  </si>
  <si>
    <t>Manaquiri</t>
  </si>
  <si>
    <t>02603</t>
  </si>
  <si>
    <t>Manaus</t>
  </si>
  <si>
    <t>02702</t>
  </si>
  <si>
    <t>Manicoré</t>
  </si>
  <si>
    <t>02801</t>
  </si>
  <si>
    <t>Maraã</t>
  </si>
  <si>
    <t>02900</t>
  </si>
  <si>
    <t>Maués</t>
  </si>
  <si>
    <t>03007</t>
  </si>
  <si>
    <t>Nhamundá</t>
  </si>
  <si>
    <t>03106</t>
  </si>
  <si>
    <t>Nova Olinda do Norte</t>
  </si>
  <si>
    <t>03205</t>
  </si>
  <si>
    <t>Novo Airão</t>
  </si>
  <si>
    <t>03304</t>
  </si>
  <si>
    <t>Novo Aripuanã</t>
  </si>
  <si>
    <t>03403</t>
  </si>
  <si>
    <t>Parintins</t>
  </si>
  <si>
    <t>03502</t>
  </si>
  <si>
    <t>Pauini</t>
  </si>
  <si>
    <t>03536</t>
  </si>
  <si>
    <t>Presidente Figueiredo</t>
  </si>
  <si>
    <t>03569</t>
  </si>
  <si>
    <t>Rio Preto da Eva</t>
  </si>
  <si>
    <t>03601</t>
  </si>
  <si>
    <t>Santa Isabel do Rio Negro</t>
  </si>
  <si>
    <t>03700</t>
  </si>
  <si>
    <t>Santo Antônio do Içá</t>
  </si>
  <si>
    <t>03809</t>
  </si>
  <si>
    <t>São Gabriel da Cachoeira</t>
  </si>
  <si>
    <t>03908</t>
  </si>
  <si>
    <t>São Paulo de Olivença</t>
  </si>
  <si>
    <t>03957</t>
  </si>
  <si>
    <t>São Sebastião do Uatumã</t>
  </si>
  <si>
    <t>04005</t>
  </si>
  <si>
    <t>Silves</t>
  </si>
  <si>
    <t>04062</t>
  </si>
  <si>
    <t>Tabatinga</t>
  </si>
  <si>
    <t>04104</t>
  </si>
  <si>
    <t>Tapauá</t>
  </si>
  <si>
    <t>04203</t>
  </si>
  <si>
    <t>Tefé</t>
  </si>
  <si>
    <t>04237</t>
  </si>
  <si>
    <t>Tonantins</t>
  </si>
  <si>
    <t>04260</t>
  </si>
  <si>
    <t>Uarini</t>
  </si>
  <si>
    <t>04302</t>
  </si>
  <si>
    <t>Urucará</t>
  </si>
  <si>
    <t>04401</t>
  </si>
  <si>
    <t>Urucurituba</t>
  </si>
  <si>
    <t>00027</t>
  </si>
  <si>
    <t>Amajari</t>
  </si>
  <si>
    <t>00050</t>
  </si>
  <si>
    <t>Alto Alegre</t>
  </si>
  <si>
    <t>00100</t>
  </si>
  <si>
    <t>Boa Vista</t>
  </si>
  <si>
    <t>00159</t>
  </si>
  <si>
    <t>Bonfim</t>
  </si>
  <si>
    <t>00175</t>
  </si>
  <si>
    <t>Cantá</t>
  </si>
  <si>
    <t>00209</t>
  </si>
  <si>
    <t>Caracaraí</t>
  </si>
  <si>
    <t>00233</t>
  </si>
  <si>
    <t>Caroebe</t>
  </si>
  <si>
    <t>00282</t>
  </si>
  <si>
    <t>Iracema</t>
  </si>
  <si>
    <t>00308</t>
  </si>
  <si>
    <t>Mucajaí</t>
  </si>
  <si>
    <t>00407</t>
  </si>
  <si>
    <t>Normandia</t>
  </si>
  <si>
    <t>00456</t>
  </si>
  <si>
    <t>Pacaraima</t>
  </si>
  <si>
    <t>00472</t>
  </si>
  <si>
    <t>Rorainópolis</t>
  </si>
  <si>
    <t>00506</t>
  </si>
  <si>
    <t>São João da Baliza</t>
  </si>
  <si>
    <t>00605</t>
  </si>
  <si>
    <t>São Luiz</t>
  </si>
  <si>
    <t>00704</t>
  </si>
  <si>
    <t>Uiramutã</t>
  </si>
  <si>
    <t>00107</t>
  </si>
  <si>
    <t>Abaetetuba</t>
  </si>
  <si>
    <t>00131</t>
  </si>
  <si>
    <t>Abel Figueiredo</t>
  </si>
  <si>
    <t>00206</t>
  </si>
  <si>
    <t>Acará</t>
  </si>
  <si>
    <t>00305</t>
  </si>
  <si>
    <t>Afuá</t>
  </si>
  <si>
    <t>00347</t>
  </si>
  <si>
    <t>Água Azul do Norte</t>
  </si>
  <si>
    <t>00404</t>
  </si>
  <si>
    <t>Alenquer</t>
  </si>
  <si>
    <t>00503</t>
  </si>
  <si>
    <t>Almeirim</t>
  </si>
  <si>
    <t>00602</t>
  </si>
  <si>
    <t>Altamira</t>
  </si>
  <si>
    <t>00701</t>
  </si>
  <si>
    <t>Anajás</t>
  </si>
  <si>
    <t>00800</t>
  </si>
  <si>
    <t>Ananindeua</t>
  </si>
  <si>
    <t>00859</t>
  </si>
  <si>
    <t>Anapu</t>
  </si>
  <si>
    <t>00909</t>
  </si>
  <si>
    <t>Augusto Corrêa</t>
  </si>
  <si>
    <t>00958</t>
  </si>
  <si>
    <t>Aurora do Pará</t>
  </si>
  <si>
    <t>01006</t>
  </si>
  <si>
    <t>Aveiro</t>
  </si>
  <si>
    <t>01105</t>
  </si>
  <si>
    <t>Bagre</t>
  </si>
  <si>
    <t>01204</t>
  </si>
  <si>
    <t>Baião</t>
  </si>
  <si>
    <t>01253</t>
  </si>
  <si>
    <t>Bannach</t>
  </si>
  <si>
    <t>01303</t>
  </si>
  <si>
    <t>Barcarena</t>
  </si>
  <si>
    <t>01402</t>
  </si>
  <si>
    <t>Belém</t>
  </si>
  <si>
    <t>01451</t>
  </si>
  <si>
    <t>Belterra</t>
  </si>
  <si>
    <t>01501</t>
  </si>
  <si>
    <t>Benevides</t>
  </si>
  <si>
    <t>01576</t>
  </si>
  <si>
    <t>Bom Jesus do Tocantins</t>
  </si>
  <si>
    <t>01600</t>
  </si>
  <si>
    <t>Bonito</t>
  </si>
  <si>
    <t>01709</t>
  </si>
  <si>
    <t>Bragança</t>
  </si>
  <si>
    <t>01725</t>
  </si>
  <si>
    <t>Brasil Novo</t>
  </si>
  <si>
    <t>01758</t>
  </si>
  <si>
    <t>Brejo Grande do Araguaia</t>
  </si>
  <si>
    <t>01782</t>
  </si>
  <si>
    <t>Breu Branco</t>
  </si>
  <si>
    <t>01808</t>
  </si>
  <si>
    <t>Breves</t>
  </si>
  <si>
    <t>01907</t>
  </si>
  <si>
    <t>Bujaru</t>
  </si>
  <si>
    <t>01956</t>
  </si>
  <si>
    <t>Cachoeira do Piriá</t>
  </si>
  <si>
    <t>02004</t>
  </si>
  <si>
    <t>Cachoeira do Arari</t>
  </si>
  <si>
    <t>02103</t>
  </si>
  <si>
    <t>Cametá</t>
  </si>
  <si>
    <t>02152</t>
  </si>
  <si>
    <t>Canaã dos Carajás</t>
  </si>
  <si>
    <t>02202</t>
  </si>
  <si>
    <t>Capanema</t>
  </si>
  <si>
    <t>02301</t>
  </si>
  <si>
    <t>Capitão Poço</t>
  </si>
  <si>
    <t>02400</t>
  </si>
  <si>
    <t>Castanhal</t>
  </si>
  <si>
    <t>02509</t>
  </si>
  <si>
    <t>Chaves</t>
  </si>
  <si>
    <t>02608</t>
  </si>
  <si>
    <t>Colares</t>
  </si>
  <si>
    <t>02707</t>
  </si>
  <si>
    <t>Conceição do Araguaia</t>
  </si>
  <si>
    <t>02756</t>
  </si>
  <si>
    <t>Concórdia do Pará</t>
  </si>
  <si>
    <t>02764</t>
  </si>
  <si>
    <t>Cumaru do Norte</t>
  </si>
  <si>
    <t>02772</t>
  </si>
  <si>
    <t>Curionópolis</t>
  </si>
  <si>
    <t>02806</t>
  </si>
  <si>
    <t>Curralinho</t>
  </si>
  <si>
    <t>02855</t>
  </si>
  <si>
    <t>Curuá</t>
  </si>
  <si>
    <t>02905</t>
  </si>
  <si>
    <t>Curuçá</t>
  </si>
  <si>
    <t>02939</t>
  </si>
  <si>
    <t>Dom Eliseu</t>
  </si>
  <si>
    <t>02954</t>
  </si>
  <si>
    <t>Eldorado do Carajás</t>
  </si>
  <si>
    <t>03002</t>
  </si>
  <si>
    <t>Faro</t>
  </si>
  <si>
    <t>03044</t>
  </si>
  <si>
    <t>Floresta do Araguaia</t>
  </si>
  <si>
    <t>03077</t>
  </si>
  <si>
    <t>Garrafão do Norte</t>
  </si>
  <si>
    <t>03093</t>
  </si>
  <si>
    <t>Goianésia do Pará</t>
  </si>
  <si>
    <t>03101</t>
  </si>
  <si>
    <t>Gurupá</t>
  </si>
  <si>
    <t>03200</t>
  </si>
  <si>
    <t>Igarapé-Açu</t>
  </si>
  <si>
    <t>03309</t>
  </si>
  <si>
    <t>Igarapé-Miri</t>
  </si>
  <si>
    <t>03408</t>
  </si>
  <si>
    <t>Inhangapi</t>
  </si>
  <si>
    <t>03457</t>
  </si>
  <si>
    <t>Ipixuna do Pará</t>
  </si>
  <si>
    <t>03507</t>
  </si>
  <si>
    <t>Irituia</t>
  </si>
  <si>
    <t>03606</t>
  </si>
  <si>
    <t>Itaituba</t>
  </si>
  <si>
    <t>03705</t>
  </si>
  <si>
    <t>Itupiranga</t>
  </si>
  <si>
    <t>03754</t>
  </si>
  <si>
    <t>Jacareacanga</t>
  </si>
  <si>
    <t>03804</t>
  </si>
  <si>
    <t>Jacundá</t>
  </si>
  <si>
    <t>03903</t>
  </si>
  <si>
    <t>Juruti</t>
  </si>
  <si>
    <t>04000</t>
  </si>
  <si>
    <t>Limoeiro do Ajuru</t>
  </si>
  <si>
    <t>04059</t>
  </si>
  <si>
    <t>Mãe do Rio</t>
  </si>
  <si>
    <t>04109</t>
  </si>
  <si>
    <t>Magalhães Barata</t>
  </si>
  <si>
    <t>04208</t>
  </si>
  <si>
    <t>Marabá</t>
  </si>
  <si>
    <t>04307</t>
  </si>
  <si>
    <t>Maracanã</t>
  </si>
  <si>
    <t>04406</t>
  </si>
  <si>
    <t>Marapanim</t>
  </si>
  <si>
    <t>04422</t>
  </si>
  <si>
    <t>Marituba</t>
  </si>
  <si>
    <t>04455</t>
  </si>
  <si>
    <t>Medicilândia</t>
  </si>
  <si>
    <t>04505</t>
  </si>
  <si>
    <t>Melgaço</t>
  </si>
  <si>
    <t>04604</t>
  </si>
  <si>
    <t>Mocajuba</t>
  </si>
  <si>
    <t>04703</t>
  </si>
  <si>
    <t>Moju</t>
  </si>
  <si>
    <t>04752</t>
  </si>
  <si>
    <t>Mojuí dos Campos</t>
  </si>
  <si>
    <t>04802</t>
  </si>
  <si>
    <t>Monte Alegre</t>
  </si>
  <si>
    <t>04901</t>
  </si>
  <si>
    <t>Muaná</t>
  </si>
  <si>
    <t>04950</t>
  </si>
  <si>
    <t>Nova Esperança do Piriá</t>
  </si>
  <si>
    <t>04976</t>
  </si>
  <si>
    <t>Nova Ipixuna</t>
  </si>
  <si>
    <t>05007</t>
  </si>
  <si>
    <t>Nova Timboteua</t>
  </si>
  <si>
    <t>05031</t>
  </si>
  <si>
    <t>Novo Progresso</t>
  </si>
  <si>
    <t>05064</t>
  </si>
  <si>
    <t>Novo Repartimento</t>
  </si>
  <si>
    <t>05106</t>
  </si>
  <si>
    <t>Óbidos</t>
  </si>
  <si>
    <t>05205</t>
  </si>
  <si>
    <t>Oeiras do Pará</t>
  </si>
  <si>
    <t>05304</t>
  </si>
  <si>
    <t>Oriximiná</t>
  </si>
  <si>
    <t>05403</t>
  </si>
  <si>
    <t>Ourém</t>
  </si>
  <si>
    <t>05437</t>
  </si>
  <si>
    <t>Ourilândia do Norte</t>
  </si>
  <si>
    <t>05486</t>
  </si>
  <si>
    <t>Pacajá</t>
  </si>
  <si>
    <t>05494</t>
  </si>
  <si>
    <t>Palestina do Pará</t>
  </si>
  <si>
    <t>05502</t>
  </si>
  <si>
    <t>Paragominas</t>
  </si>
  <si>
    <t>05536</t>
  </si>
  <si>
    <t>Parauapebas</t>
  </si>
  <si>
    <t>05551</t>
  </si>
  <si>
    <t>Pau D'Arco</t>
  </si>
  <si>
    <t>05601</t>
  </si>
  <si>
    <t>Peixe-Boi</t>
  </si>
  <si>
    <t>05635</t>
  </si>
  <si>
    <t>Piçarra</t>
  </si>
  <si>
    <t>05650</t>
  </si>
  <si>
    <t>Placas</t>
  </si>
  <si>
    <t>05700</t>
  </si>
  <si>
    <t>Ponta de Pedras</t>
  </si>
  <si>
    <t>05809</t>
  </si>
  <si>
    <t>Portel</t>
  </si>
  <si>
    <t>05908</t>
  </si>
  <si>
    <t>Porto de Moz</t>
  </si>
  <si>
    <t>06005</t>
  </si>
  <si>
    <t>Prainha</t>
  </si>
  <si>
    <t>06104</t>
  </si>
  <si>
    <t>Primavera</t>
  </si>
  <si>
    <t>06112</t>
  </si>
  <si>
    <t>Quatipuru</t>
  </si>
  <si>
    <t>06138</t>
  </si>
  <si>
    <t>Redenção</t>
  </si>
  <si>
    <t>06161</t>
  </si>
  <si>
    <t>Rio Maria</t>
  </si>
  <si>
    <t>06187</t>
  </si>
  <si>
    <t>Rondon do Pará</t>
  </si>
  <si>
    <t>06195</t>
  </si>
  <si>
    <t>Rurópolis</t>
  </si>
  <si>
    <t>06203</t>
  </si>
  <si>
    <t>Salinópolis</t>
  </si>
  <si>
    <t>06302</t>
  </si>
  <si>
    <t>Salvaterra</t>
  </si>
  <si>
    <t>06351</t>
  </si>
  <si>
    <t>Santa Bárbara do Pará</t>
  </si>
  <si>
    <t>06401</t>
  </si>
  <si>
    <t>Santa Cruz do Arari</t>
  </si>
  <si>
    <t>06500</t>
  </si>
  <si>
    <t>Santa Izabel do Pará</t>
  </si>
  <si>
    <t>06559</t>
  </si>
  <si>
    <t>Santa Luzia do Pará</t>
  </si>
  <si>
    <t>06583</t>
  </si>
  <si>
    <t>Santa Maria das Barreiras</t>
  </si>
  <si>
    <t>06609</t>
  </si>
  <si>
    <t>Santa Maria do Pará</t>
  </si>
  <si>
    <t>06708</t>
  </si>
  <si>
    <t>Santana do Araguaia</t>
  </si>
  <si>
    <t>06807</t>
  </si>
  <si>
    <t>Santarém</t>
  </si>
  <si>
    <t>06906</t>
  </si>
  <si>
    <t>Santarém Novo</t>
  </si>
  <si>
    <t>07003</t>
  </si>
  <si>
    <t>Santo Antônio do Tauá</t>
  </si>
  <si>
    <t>07102</t>
  </si>
  <si>
    <t>São Caetano de Odivelas</t>
  </si>
  <si>
    <t>07151</t>
  </si>
  <si>
    <t>São Domingos do Araguaia</t>
  </si>
  <si>
    <t>07201</t>
  </si>
  <si>
    <t>São Domingos do Capim</t>
  </si>
  <si>
    <t>07300</t>
  </si>
  <si>
    <t>São Félix do Xingu</t>
  </si>
  <si>
    <t>07409</t>
  </si>
  <si>
    <t>São Francisco do Pará</t>
  </si>
  <si>
    <t>07458</t>
  </si>
  <si>
    <t>São Geraldo do Araguaia</t>
  </si>
  <si>
    <t>07466</t>
  </si>
  <si>
    <t>São João da Ponta</t>
  </si>
  <si>
    <t>07474</t>
  </si>
  <si>
    <t>São João de Pirabas</t>
  </si>
  <si>
    <t>07508</t>
  </si>
  <si>
    <t>São João do Araguaia</t>
  </si>
  <si>
    <t>07607</t>
  </si>
  <si>
    <t>São Miguel do Guamá</t>
  </si>
  <si>
    <t>07706</t>
  </si>
  <si>
    <t>São Sebastião da Boa Vista</t>
  </si>
  <si>
    <t>07755</t>
  </si>
  <si>
    <t>Sapucaia</t>
  </si>
  <si>
    <t>07805</t>
  </si>
  <si>
    <t>Senador José Porfírio</t>
  </si>
  <si>
    <t>07904</t>
  </si>
  <si>
    <t>Soure</t>
  </si>
  <si>
    <t>07953</t>
  </si>
  <si>
    <t>Tailândia</t>
  </si>
  <si>
    <t>07961</t>
  </si>
  <si>
    <t>Terra Alta</t>
  </si>
  <si>
    <t>07979</t>
  </si>
  <si>
    <t>Terra Santa</t>
  </si>
  <si>
    <t>08001</t>
  </si>
  <si>
    <t>Tomé-Açu</t>
  </si>
  <si>
    <t>08035</t>
  </si>
  <si>
    <t>Tracuateua</t>
  </si>
  <si>
    <t>08050</t>
  </si>
  <si>
    <t>Trairão</t>
  </si>
  <si>
    <t>08084</t>
  </si>
  <si>
    <t>Tucumã</t>
  </si>
  <si>
    <t>08100</t>
  </si>
  <si>
    <t>Tucuruí</t>
  </si>
  <si>
    <t>08126</t>
  </si>
  <si>
    <t>Ulianópolis</t>
  </si>
  <si>
    <t>08159</t>
  </si>
  <si>
    <t>Uruará</t>
  </si>
  <si>
    <t>08209</t>
  </si>
  <si>
    <t>Vigia</t>
  </si>
  <si>
    <t>08308</t>
  </si>
  <si>
    <t>Viseu</t>
  </si>
  <si>
    <t>08357</t>
  </si>
  <si>
    <t>Vitória do Xingu</t>
  </si>
  <si>
    <t>08407</t>
  </si>
  <si>
    <t>Xinguara</t>
  </si>
  <si>
    <t>00055</t>
  </si>
  <si>
    <t>Serra do Navio</t>
  </si>
  <si>
    <t>00105</t>
  </si>
  <si>
    <t>Amapá</t>
  </si>
  <si>
    <t>00154</t>
  </si>
  <si>
    <t>Pedra Branca do Amapari</t>
  </si>
  <si>
    <t>00204</t>
  </si>
  <si>
    <t>Calçoene</t>
  </si>
  <si>
    <t>00212</t>
  </si>
  <si>
    <t>Cutias</t>
  </si>
  <si>
    <t>00238</t>
  </si>
  <si>
    <t>Ferreira Gomes</t>
  </si>
  <si>
    <t>00253</t>
  </si>
  <si>
    <t>Itaubal</t>
  </si>
  <si>
    <t>00279</t>
  </si>
  <si>
    <t>Laranjal do Jari</t>
  </si>
  <si>
    <t>00303</t>
  </si>
  <si>
    <t>Macapá</t>
  </si>
  <si>
    <t>00402</t>
  </si>
  <si>
    <t>Mazagão</t>
  </si>
  <si>
    <t>00501</t>
  </si>
  <si>
    <t>Oiapoque</t>
  </si>
  <si>
    <t>00535</t>
  </si>
  <si>
    <t>Porto Grande</t>
  </si>
  <si>
    <t>00550</t>
  </si>
  <si>
    <t>Pracuúba</t>
  </si>
  <si>
    <t>00600</t>
  </si>
  <si>
    <t>Santana</t>
  </si>
  <si>
    <t>00709</t>
  </si>
  <si>
    <t>Tartarugalzinho</t>
  </si>
  <si>
    <t>00808</t>
  </si>
  <si>
    <t>Vitória do Jari</t>
  </si>
  <si>
    <t>00251</t>
  </si>
  <si>
    <t>Abreulândia</t>
  </si>
  <si>
    <t>00301</t>
  </si>
  <si>
    <t>Aguiarnópolis</t>
  </si>
  <si>
    <t>00350</t>
  </si>
  <si>
    <t>Aliança do Tocantins</t>
  </si>
  <si>
    <t>00400</t>
  </si>
  <si>
    <t>Almas</t>
  </si>
  <si>
    <t>00707</t>
  </si>
  <si>
    <t>Alvorada</t>
  </si>
  <si>
    <t>01002</t>
  </si>
  <si>
    <t>Ananás</t>
  </si>
  <si>
    <t>01051</t>
  </si>
  <si>
    <t>Angico</t>
  </si>
  <si>
    <t>01101</t>
  </si>
  <si>
    <t>Aparecida do Rio Negro</t>
  </si>
  <si>
    <t>01309</t>
  </si>
  <si>
    <t>Aragominas</t>
  </si>
  <si>
    <t>01903</t>
  </si>
  <si>
    <t>Araguacema</t>
  </si>
  <si>
    <t>02000</t>
  </si>
  <si>
    <t>Araguaçu</t>
  </si>
  <si>
    <t>02109</t>
  </si>
  <si>
    <t>Araguaína</t>
  </si>
  <si>
    <t>02158</t>
  </si>
  <si>
    <t>Araguanã</t>
  </si>
  <si>
    <t>02208</t>
  </si>
  <si>
    <t>Araguatins</t>
  </si>
  <si>
    <t>02307</t>
  </si>
  <si>
    <t>Arapoema</t>
  </si>
  <si>
    <t>02406</t>
  </si>
  <si>
    <t>Arraias</t>
  </si>
  <si>
    <t>02554</t>
  </si>
  <si>
    <t>Augustinópolis</t>
  </si>
  <si>
    <t>02703</t>
  </si>
  <si>
    <t>Aurora do Tocantins</t>
  </si>
  <si>
    <t>02901</t>
  </si>
  <si>
    <t>Axixá do Tocantins</t>
  </si>
  <si>
    <t>03008</t>
  </si>
  <si>
    <t>Babaçulândia</t>
  </si>
  <si>
    <t>03057</t>
  </si>
  <si>
    <t>Bandeirantes do Tocantins</t>
  </si>
  <si>
    <t>03073</t>
  </si>
  <si>
    <t>Barra do Ouro</t>
  </si>
  <si>
    <t>03107</t>
  </si>
  <si>
    <t>Barrolândia</t>
  </si>
  <si>
    <t>03206</t>
  </si>
  <si>
    <t>Bernardo Sayão</t>
  </si>
  <si>
    <t>03305</t>
  </si>
  <si>
    <t>03602</t>
  </si>
  <si>
    <t>Brasilândia do Tocantins</t>
  </si>
  <si>
    <t>03701</t>
  </si>
  <si>
    <t>Brejinho de Nazaré</t>
  </si>
  <si>
    <t>03800</t>
  </si>
  <si>
    <t>Buriti do Tocantins</t>
  </si>
  <si>
    <t>03826</t>
  </si>
  <si>
    <t>Cachoeirinha</t>
  </si>
  <si>
    <t>03842</t>
  </si>
  <si>
    <t>Campos Lindos</t>
  </si>
  <si>
    <t>03867</t>
  </si>
  <si>
    <t>Cariri do Tocantins</t>
  </si>
  <si>
    <t>03883</t>
  </si>
  <si>
    <t>Carmolândia</t>
  </si>
  <si>
    <t>03891</t>
  </si>
  <si>
    <t>Carrasco Bonito</t>
  </si>
  <si>
    <t>03909</t>
  </si>
  <si>
    <t>Caseara</t>
  </si>
  <si>
    <t>04105</t>
  </si>
  <si>
    <t>Centenário</t>
  </si>
  <si>
    <t>04600</t>
  </si>
  <si>
    <t>Chapada de Areia</t>
  </si>
  <si>
    <t>05102</t>
  </si>
  <si>
    <t>Chapada da Natividade</t>
  </si>
  <si>
    <t>05508</t>
  </si>
  <si>
    <t>Colinas do Tocantins</t>
  </si>
  <si>
    <t>05557</t>
  </si>
  <si>
    <t>Combinado</t>
  </si>
  <si>
    <t>05607</t>
  </si>
  <si>
    <t>Conceição do Tocantins</t>
  </si>
  <si>
    <t>06001</t>
  </si>
  <si>
    <t>Couto Magalhães</t>
  </si>
  <si>
    <t>06100</t>
  </si>
  <si>
    <t>Cristalândia</t>
  </si>
  <si>
    <t>06258</t>
  </si>
  <si>
    <t>Crixás do Tocantins</t>
  </si>
  <si>
    <t>06506</t>
  </si>
  <si>
    <t>Darcinópolis</t>
  </si>
  <si>
    <t>07009</t>
  </si>
  <si>
    <t>Dianópolis</t>
  </si>
  <si>
    <t>07108</t>
  </si>
  <si>
    <t>Divinópolis do Tocantins</t>
  </si>
  <si>
    <t>07207</t>
  </si>
  <si>
    <t>Dois Irmãos do Tocantins</t>
  </si>
  <si>
    <t>07306</t>
  </si>
  <si>
    <t>Dueré</t>
  </si>
  <si>
    <t>07405</t>
  </si>
  <si>
    <t>Esperantina</t>
  </si>
  <si>
    <t>07553</t>
  </si>
  <si>
    <t>Fátima</t>
  </si>
  <si>
    <t>07652</t>
  </si>
  <si>
    <t>Figueirópolis</t>
  </si>
  <si>
    <t>07702</t>
  </si>
  <si>
    <t>Filadélfia</t>
  </si>
  <si>
    <t>08205</t>
  </si>
  <si>
    <t>Formoso do Araguaia</t>
  </si>
  <si>
    <t>08254</t>
  </si>
  <si>
    <t>Tabocão</t>
  </si>
  <si>
    <t>08304</t>
  </si>
  <si>
    <t>Goianorte</t>
  </si>
  <si>
    <t>09005</t>
  </si>
  <si>
    <t>Goiatins</t>
  </si>
  <si>
    <t>09302</t>
  </si>
  <si>
    <t>Guaraí</t>
  </si>
  <si>
    <t>09500</t>
  </si>
  <si>
    <t>Gurupi</t>
  </si>
  <si>
    <t>09807</t>
  </si>
  <si>
    <t>Ipueiras</t>
  </si>
  <si>
    <t>10508</t>
  </si>
  <si>
    <t>Itacajá</t>
  </si>
  <si>
    <t>10706</t>
  </si>
  <si>
    <t>Itaguatins</t>
  </si>
  <si>
    <t>10904</t>
  </si>
  <si>
    <t>Itapiratins</t>
  </si>
  <si>
    <t>11100</t>
  </si>
  <si>
    <t>Itaporã do Tocantins</t>
  </si>
  <si>
    <t>11506</t>
  </si>
  <si>
    <t>Jaú do Tocantins</t>
  </si>
  <si>
    <t>11803</t>
  </si>
  <si>
    <t>Juarina</t>
  </si>
  <si>
    <t>11902</t>
  </si>
  <si>
    <t>Lagoa da Confusão</t>
  </si>
  <si>
    <t>11951</t>
  </si>
  <si>
    <t>Lagoa do Tocantins</t>
  </si>
  <si>
    <t>12009</t>
  </si>
  <si>
    <t>Lajeado</t>
  </si>
  <si>
    <t>12157</t>
  </si>
  <si>
    <t>Lavandeira</t>
  </si>
  <si>
    <t>12405</t>
  </si>
  <si>
    <t>Lizarda</t>
  </si>
  <si>
    <t>12454</t>
  </si>
  <si>
    <t>Luzinópolis</t>
  </si>
  <si>
    <t>12504</t>
  </si>
  <si>
    <t>Marianópolis do Tocantins</t>
  </si>
  <si>
    <t>12702</t>
  </si>
  <si>
    <t>Mateiros</t>
  </si>
  <si>
    <t>12801</t>
  </si>
  <si>
    <t>Maurilândia do Tocantins</t>
  </si>
  <si>
    <t>13205</t>
  </si>
  <si>
    <t>Miracema do Tocantins</t>
  </si>
  <si>
    <t>13304</t>
  </si>
  <si>
    <t>Miranorte</t>
  </si>
  <si>
    <t>13601</t>
  </si>
  <si>
    <t>Monte do Carmo</t>
  </si>
  <si>
    <t>13700</t>
  </si>
  <si>
    <t>Monte Santo do Tocantins</t>
  </si>
  <si>
    <t>13809</t>
  </si>
  <si>
    <t>Palmeiras do Tocantins</t>
  </si>
  <si>
    <t>13957</t>
  </si>
  <si>
    <t>Muricilândia</t>
  </si>
  <si>
    <t>14203</t>
  </si>
  <si>
    <t>Natividade</t>
  </si>
  <si>
    <t>14302</t>
  </si>
  <si>
    <t>Nazaré</t>
  </si>
  <si>
    <t>14880</t>
  </si>
  <si>
    <t>Nova Olinda</t>
  </si>
  <si>
    <t>15002</t>
  </si>
  <si>
    <t>Nova Rosalândia</t>
  </si>
  <si>
    <t>15101</t>
  </si>
  <si>
    <t>Novo Acordo</t>
  </si>
  <si>
    <t>15150</t>
  </si>
  <si>
    <t>Novo Alegre</t>
  </si>
  <si>
    <t>15259</t>
  </si>
  <si>
    <t>Novo Jardim</t>
  </si>
  <si>
    <t>15507</t>
  </si>
  <si>
    <t>Oliveira de Fátima</t>
  </si>
  <si>
    <t>15705</t>
  </si>
  <si>
    <t>Palmeirante</t>
  </si>
  <si>
    <t>15754</t>
  </si>
  <si>
    <t>Palmeirópolis</t>
  </si>
  <si>
    <t>16109</t>
  </si>
  <si>
    <t>Paraíso do Tocantins</t>
  </si>
  <si>
    <t>16208</t>
  </si>
  <si>
    <t>Paranã</t>
  </si>
  <si>
    <t>16307</t>
  </si>
  <si>
    <t>16505</t>
  </si>
  <si>
    <t>Pedro Afonso</t>
  </si>
  <si>
    <t>16604</t>
  </si>
  <si>
    <t>Peixe</t>
  </si>
  <si>
    <t>16653</t>
  </si>
  <si>
    <t>Pequizeiro</t>
  </si>
  <si>
    <t>16703</t>
  </si>
  <si>
    <t>Colméia</t>
  </si>
  <si>
    <t>17008</t>
  </si>
  <si>
    <t>Pindorama do Tocantins</t>
  </si>
  <si>
    <t>17206</t>
  </si>
  <si>
    <t>Piraquê</t>
  </si>
  <si>
    <t>17503</t>
  </si>
  <si>
    <t>Pium</t>
  </si>
  <si>
    <t>17800</t>
  </si>
  <si>
    <t>Ponte Alta do Bom Jesus</t>
  </si>
  <si>
    <t>17909</t>
  </si>
  <si>
    <t>Ponte Alta do Tocantins</t>
  </si>
  <si>
    <t>18006</t>
  </si>
  <si>
    <t>Porto Alegre do Tocantins</t>
  </si>
  <si>
    <t>18204</t>
  </si>
  <si>
    <t>Porto Nacional</t>
  </si>
  <si>
    <t>18303</t>
  </si>
  <si>
    <t>Praia Norte</t>
  </si>
  <si>
    <t>18402</t>
  </si>
  <si>
    <t>Presidente Kennedy</t>
  </si>
  <si>
    <t>18451</t>
  </si>
  <si>
    <t>Pugmil</t>
  </si>
  <si>
    <t>18501</t>
  </si>
  <si>
    <t>Recursolândia</t>
  </si>
  <si>
    <t>18550</t>
  </si>
  <si>
    <t>Riachinho</t>
  </si>
  <si>
    <t>18659</t>
  </si>
  <si>
    <t>Rio da Conceição</t>
  </si>
  <si>
    <t>18709</t>
  </si>
  <si>
    <t>Rio dos Bois</t>
  </si>
  <si>
    <t>18758</t>
  </si>
  <si>
    <t>Rio Sono</t>
  </si>
  <si>
    <t>18808</t>
  </si>
  <si>
    <t>Sampaio</t>
  </si>
  <si>
    <t>18840</t>
  </si>
  <si>
    <t>Sandolândia</t>
  </si>
  <si>
    <t>18865</t>
  </si>
  <si>
    <t>Santa Fé do Araguaia</t>
  </si>
  <si>
    <t>18881</t>
  </si>
  <si>
    <t>Santa Maria do Tocantins</t>
  </si>
  <si>
    <t>18899</t>
  </si>
  <si>
    <t>Santa Rita do Tocantins</t>
  </si>
  <si>
    <t>18907</t>
  </si>
  <si>
    <t>Santa Rosa do Tocantins</t>
  </si>
  <si>
    <t>19004</t>
  </si>
  <si>
    <t>Santa Tereza do Tocantins</t>
  </si>
  <si>
    <t>20002</t>
  </si>
  <si>
    <t>Santa Terezinha do Tocantins</t>
  </si>
  <si>
    <t>20101</t>
  </si>
  <si>
    <t>São Bento do Tocantins</t>
  </si>
  <si>
    <t>20150</t>
  </si>
  <si>
    <t>São Félix do Tocantins</t>
  </si>
  <si>
    <t>20200</t>
  </si>
  <si>
    <t>São Miguel do Tocantins</t>
  </si>
  <si>
    <t>20259</t>
  </si>
  <si>
    <t>São Salvador do Tocantins</t>
  </si>
  <si>
    <t>20309</t>
  </si>
  <si>
    <t>São Sebastião do Tocantins</t>
  </si>
  <si>
    <t>20499</t>
  </si>
  <si>
    <t>São Valério</t>
  </si>
  <si>
    <t>20655</t>
  </si>
  <si>
    <t>Silvanópolis</t>
  </si>
  <si>
    <t>20804</t>
  </si>
  <si>
    <t>Sítio Novo do Tocantins</t>
  </si>
  <si>
    <t>20853</t>
  </si>
  <si>
    <t>Sucupira</t>
  </si>
  <si>
    <t>20903</t>
  </si>
  <si>
    <t>Taguatinga</t>
  </si>
  <si>
    <t>20937</t>
  </si>
  <si>
    <t>Taipas do Tocantins</t>
  </si>
  <si>
    <t>20978</t>
  </si>
  <si>
    <t>Talismã</t>
  </si>
  <si>
    <t>21000</t>
  </si>
  <si>
    <t>Palmas</t>
  </si>
  <si>
    <t>21109</t>
  </si>
  <si>
    <t>Tocantínia</t>
  </si>
  <si>
    <t>21208</t>
  </si>
  <si>
    <t>Tocantinópolis</t>
  </si>
  <si>
    <t>21257</t>
  </si>
  <si>
    <t>Tupirama</t>
  </si>
  <si>
    <t>21307</t>
  </si>
  <si>
    <t>Tupiratins</t>
  </si>
  <si>
    <t>22081</t>
  </si>
  <si>
    <t>Wanderlândia</t>
  </si>
  <si>
    <t>22107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</si>
  <si>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</si>
  <si>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</si>
  <si>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</si>
  <si>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</si>
  <si>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</si>
  <si>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</si>
  <si>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</si>
  <si>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00436</t>
  </si>
  <si>
    <t>Alto Alegre do Maranhão</t>
  </si>
  <si>
    <t>00477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</si>
  <si>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</si>
  <si>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</si>
  <si>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</si>
  <si>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</si>
  <si>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</si>
  <si>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</si>
  <si>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00832</t>
  </si>
  <si>
    <t>Apicum-Açu</t>
  </si>
  <si>
    <t>00873</t>
  </si>
  <si>
    <t>00907</t>
  </si>
  <si>
    <t>Araioses</t>
  </si>
  <si>
    <t>00956</t>
  </si>
  <si>
    <t>Arame</t>
  </si>
  <si>
    <t>01004</t>
  </si>
  <si>
    <t>Arari</t>
  </si>
  <si>
    <t>01103</t>
  </si>
  <si>
    <t>Axixá</t>
  </si>
  <si>
    <t>01202</t>
  </si>
  <si>
    <t>Bacabal</t>
  </si>
  <si>
    <t>01251</t>
  </si>
  <si>
    <t>Bacabeira</t>
  </si>
  <si>
    <t>01301</t>
  </si>
  <si>
    <t>Bacuri</t>
  </si>
  <si>
    <t>01350</t>
  </si>
  <si>
    <t>Bacurituba</t>
  </si>
  <si>
    <t>01400</t>
  </si>
  <si>
    <t>Balsas</t>
  </si>
  <si>
    <t>01509</t>
  </si>
  <si>
    <t>Barão de Grajaú</t>
  </si>
  <si>
    <t>01608</t>
  </si>
  <si>
    <t>Barra do Corda</t>
  </si>
  <si>
    <t>01707</t>
  </si>
  <si>
    <t>Barreirinhas</t>
  </si>
  <si>
    <t>01731</t>
  </si>
  <si>
    <t>Belágua</t>
  </si>
  <si>
    <t>01772</t>
  </si>
  <si>
    <t>Bela Vista do Maranhão</t>
  </si>
  <si>
    <t>01806</t>
  </si>
  <si>
    <t>Benedito Leite</t>
  </si>
  <si>
    <t>01905</t>
  </si>
  <si>
    <t>Bequimão</t>
  </si>
  <si>
    <t>01939</t>
  </si>
  <si>
    <t>Bernardo do Mearim</t>
  </si>
  <si>
    <t>01970</t>
  </si>
  <si>
    <t>Boa Vista do Gurupi</t>
  </si>
  <si>
    <t>02002</t>
  </si>
  <si>
    <t>Bom Jardim</t>
  </si>
  <si>
    <t>02036</t>
  </si>
  <si>
    <t>Bom Jesus das Selvas</t>
  </si>
  <si>
    <t>02077</t>
  </si>
  <si>
    <t>Bom Lugar</t>
  </si>
  <si>
    <t>02101</t>
  </si>
  <si>
    <t>Brejo</t>
  </si>
  <si>
    <t>02150</t>
  </si>
  <si>
    <t>Brejo de Areia</t>
  </si>
  <si>
    <t>02200</t>
  </si>
  <si>
    <t>Buriti</t>
  </si>
  <si>
    <t>02309</t>
  </si>
  <si>
    <t>Buriti Bravo</t>
  </si>
  <si>
    <t>02325</t>
  </si>
  <si>
    <t>Buriticupu</t>
  </si>
  <si>
    <t>02358</t>
  </si>
  <si>
    <t>Buritirana</t>
  </si>
  <si>
    <t>02374</t>
  </si>
  <si>
    <t>Cachoeira Grande</t>
  </si>
  <si>
    <t>02408</t>
  </si>
  <si>
    <t>Cajapió</t>
  </si>
  <si>
    <t>02507</t>
  </si>
  <si>
    <t>Cajari</t>
  </si>
  <si>
    <t>02556</t>
  </si>
  <si>
    <t>Campestre do Maranhão</t>
  </si>
  <si>
    <t>02606</t>
  </si>
  <si>
    <t>Cândido Mendes</t>
  </si>
  <si>
    <t>02705</t>
  </si>
  <si>
    <t>Cantanhede</t>
  </si>
  <si>
    <t>02754</t>
  </si>
  <si>
    <t>Capinzal do Norte</t>
  </si>
  <si>
    <t>02804</t>
  </si>
  <si>
    <t>Carolina</t>
  </si>
  <si>
    <t>02903</t>
  </si>
  <si>
    <t>Carutapera</t>
  </si>
  <si>
    <t>03000</t>
  </si>
  <si>
    <t>Caxias</t>
  </si>
  <si>
    <t>03109</t>
  </si>
  <si>
    <t>Cedral</t>
  </si>
  <si>
    <t>03125</t>
  </si>
  <si>
    <t>Central do Maranhão</t>
  </si>
  <si>
    <t>03158</t>
  </si>
  <si>
    <t>Centro do Guilherme</t>
  </si>
  <si>
    <t>03174</t>
  </si>
  <si>
    <t>Centro Novo do Maranhão</t>
  </si>
  <si>
    <t>03208</t>
  </si>
  <si>
    <t>Chapadinha</t>
  </si>
  <si>
    <t>03257</t>
  </si>
  <si>
    <t>Cidelândia</t>
  </si>
  <si>
    <t>03307</t>
  </si>
  <si>
    <t>Codó</t>
  </si>
  <si>
    <t>03406</t>
  </si>
  <si>
    <t>Coelho Neto</t>
  </si>
  <si>
    <t>03505</t>
  </si>
  <si>
    <t>Colinas</t>
  </si>
  <si>
    <t>03554</t>
  </si>
  <si>
    <t>Conceição do Lago-Açu</t>
  </si>
  <si>
    <t>03604</t>
  </si>
  <si>
    <t>Coroatá</t>
  </si>
  <si>
    <t>03703</t>
  </si>
  <si>
    <t>Cururupu</t>
  </si>
  <si>
    <t>03752</t>
  </si>
  <si>
    <t>Davinópolis</t>
  </si>
  <si>
    <t>03802</t>
  </si>
  <si>
    <t>Dom Pedro</t>
  </si>
  <si>
    <t>03901</t>
  </si>
  <si>
    <t>Duque Bacelar</t>
  </si>
  <si>
    <t>04008</t>
  </si>
  <si>
    <t>Esperantinópolis</t>
  </si>
  <si>
    <t>04057</t>
  </si>
  <si>
    <t>Estreito</t>
  </si>
  <si>
    <t>04073</t>
  </si>
  <si>
    <t>Feira Nova do Maranhão</t>
  </si>
  <si>
    <t>04081</t>
  </si>
  <si>
    <t>Fernando Falcão</t>
  </si>
  <si>
    <t>04099</t>
  </si>
  <si>
    <t>Formosa da Serra Negra</t>
  </si>
  <si>
    <t>04107</t>
  </si>
  <si>
    <t>Fortaleza dos Nogueiras</t>
  </si>
  <si>
    <t>04206</t>
  </si>
  <si>
    <t>Fortuna</t>
  </si>
  <si>
    <t>04305</t>
  </si>
  <si>
    <t>Godofredo Viana</t>
  </si>
  <si>
    <t>04404</t>
  </si>
  <si>
    <t>Gonçalves Dias</t>
  </si>
  <si>
    <t>04503</t>
  </si>
  <si>
    <t>Governador Archer</t>
  </si>
  <si>
    <t>04552</t>
  </si>
  <si>
    <t>Governador Edison Lobão</t>
  </si>
  <si>
    <t>04602</t>
  </si>
  <si>
    <t>Governador Eugênio Barros</t>
  </si>
  <si>
    <t>04628</t>
  </si>
  <si>
    <t>Governador Luiz Rocha</t>
  </si>
  <si>
    <t>04651</t>
  </si>
  <si>
    <t>Governador Newton Bello</t>
  </si>
  <si>
    <t>04677</t>
  </si>
  <si>
    <t>Governador Nunes Freire</t>
  </si>
  <si>
    <t>04701</t>
  </si>
  <si>
    <t>Graça Aranha</t>
  </si>
  <si>
    <t>04800</t>
  </si>
  <si>
    <t>Grajaú</t>
  </si>
  <si>
    <t>04909</t>
  </si>
  <si>
    <t>Guimarães</t>
  </si>
  <si>
    <t>05005</t>
  </si>
  <si>
    <t>Humberto de Campos</t>
  </si>
  <si>
    <t>05104</t>
  </si>
  <si>
    <t>Icatu</t>
  </si>
  <si>
    <t>05153</t>
  </si>
  <si>
    <t>Igarapé do Meio</t>
  </si>
  <si>
    <t>05203</t>
  </si>
  <si>
    <t>Igarapé Grande</t>
  </si>
  <si>
    <t>05302</t>
  </si>
  <si>
    <t>Imperatriz</t>
  </si>
  <si>
    <t>05351</t>
  </si>
  <si>
    <t>Itaipava do Grajaú</t>
  </si>
  <si>
    <t>05401</t>
  </si>
  <si>
    <t>Itapecuru Mirim</t>
  </si>
  <si>
    <t>05427</t>
  </si>
  <si>
    <t>Itinga do Maranhão</t>
  </si>
  <si>
    <t>05450</t>
  </si>
  <si>
    <t>Jatobá</t>
  </si>
  <si>
    <t>05476</t>
  </si>
  <si>
    <t>Jenipapo dos Vieiras</t>
  </si>
  <si>
    <t>05500</t>
  </si>
  <si>
    <t>João Lisboa</t>
  </si>
  <si>
    <t>05609</t>
  </si>
  <si>
    <t>Joselândia</t>
  </si>
  <si>
    <t>05658</t>
  </si>
  <si>
    <t>Junco do Maranhão</t>
  </si>
  <si>
    <t>05708</t>
  </si>
  <si>
    <t>Lago da Pedra</t>
  </si>
  <si>
    <t>05807</t>
  </si>
  <si>
    <t>Lago do Junco</t>
  </si>
  <si>
    <t>05906</t>
  </si>
  <si>
    <t>Lago Verde</t>
  </si>
  <si>
    <t>05922</t>
  </si>
  <si>
    <t>Lagoa do Mato</t>
  </si>
  <si>
    <t>05948</t>
  </si>
  <si>
    <t>Lago dos Rodrigues</t>
  </si>
  <si>
    <t>05963</t>
  </si>
  <si>
    <t>Lagoa Grande do Maranhão</t>
  </si>
  <si>
    <t>05989</t>
  </si>
  <si>
    <t>Lajeado Novo</t>
  </si>
  <si>
    <t>06003</t>
  </si>
  <si>
    <t>Lima Campos</t>
  </si>
  <si>
    <t>06102</t>
  </si>
  <si>
    <t>Loreto</t>
  </si>
  <si>
    <t>06201</t>
  </si>
  <si>
    <t>Luís Domingues</t>
  </si>
  <si>
    <t>06300</t>
  </si>
  <si>
    <t>Magalhães de Almeida</t>
  </si>
  <si>
    <t>06326</t>
  </si>
  <si>
    <t>Maracaçumé</t>
  </si>
  <si>
    <t>06359</t>
  </si>
  <si>
    <t>Marajá do Sena</t>
  </si>
  <si>
    <t>06375</t>
  </si>
  <si>
    <t>Maranhãozinho</t>
  </si>
  <si>
    <t>06409</t>
  </si>
  <si>
    <t>Mata Roma</t>
  </si>
  <si>
    <t>06508</t>
  </si>
  <si>
    <t>Matinha</t>
  </si>
  <si>
    <t>06607</t>
  </si>
  <si>
    <t>Matões</t>
  </si>
  <si>
    <t>06631</t>
  </si>
  <si>
    <t>Matões do Norte</t>
  </si>
  <si>
    <t>06672</t>
  </si>
  <si>
    <t>Milagres do Maranhão</t>
  </si>
  <si>
    <t>06706</t>
  </si>
  <si>
    <t>Mirador</t>
  </si>
  <si>
    <t>06755</t>
  </si>
  <si>
    <t>Miranda do Norte</t>
  </si>
  <si>
    <t>06805</t>
  </si>
  <si>
    <t>Mirinzal</t>
  </si>
  <si>
    <t>06904</t>
  </si>
  <si>
    <t>Monção</t>
  </si>
  <si>
    <t>07001</t>
  </si>
  <si>
    <t>Montes Altos</t>
  </si>
  <si>
    <t>07100</t>
  </si>
  <si>
    <t>Morros</t>
  </si>
  <si>
    <t>07209</t>
  </si>
  <si>
    <t>Nina Rodrigues</t>
  </si>
  <si>
    <t>07258</t>
  </si>
  <si>
    <t>Nova Colinas</t>
  </si>
  <si>
    <t>07308</t>
  </si>
  <si>
    <t>Nova Iorque</t>
  </si>
  <si>
    <t>07357</t>
  </si>
  <si>
    <t>Nova Olinda do Maranhão</t>
  </si>
  <si>
    <t>07407</t>
  </si>
  <si>
    <t>Olho d'Água das Cunhãs</t>
  </si>
  <si>
    <t>07456</t>
  </si>
  <si>
    <t>Olinda Nova do Maranhão</t>
  </si>
  <si>
    <t>07506</t>
  </si>
  <si>
    <t>Paço do Lumiar</t>
  </si>
  <si>
    <t>07605</t>
  </si>
  <si>
    <t>Palmeirândia</t>
  </si>
  <si>
    <t>07704</t>
  </si>
  <si>
    <t>Paraibano</t>
  </si>
  <si>
    <t>07803</t>
  </si>
  <si>
    <t>Parnarama</t>
  </si>
  <si>
    <t>07902</t>
  </si>
  <si>
    <t>Passagem Franca</t>
  </si>
  <si>
    <t>08009</t>
  </si>
  <si>
    <t>Pastos Bons</t>
  </si>
  <si>
    <t>08058</t>
  </si>
  <si>
    <t>Paulino Neves</t>
  </si>
  <si>
    <t>08108</t>
  </si>
  <si>
    <t>Paulo Ramos</t>
  </si>
  <si>
    <t>08207</t>
  </si>
  <si>
    <t>Pedreiras</t>
  </si>
  <si>
    <t>08256</t>
  </si>
  <si>
    <t>Pedro do Rosário</t>
  </si>
  <si>
    <t>08306</t>
  </si>
  <si>
    <t>Penalva</t>
  </si>
  <si>
    <t>08405</t>
  </si>
  <si>
    <t>Peri Mirim</t>
  </si>
  <si>
    <t>08454</t>
  </si>
  <si>
    <t>Peritoró</t>
  </si>
  <si>
    <t>08504</t>
  </si>
  <si>
    <t>Pindaré-Mirim</t>
  </si>
  <si>
    <t>08603</t>
  </si>
  <si>
    <t>Pinheiro</t>
  </si>
  <si>
    <t>08702</t>
  </si>
  <si>
    <t>Pio XII</t>
  </si>
  <si>
    <t>08801</t>
  </si>
  <si>
    <t>Pirapemas</t>
  </si>
  <si>
    <t>08900</t>
  </si>
  <si>
    <t>Poção de Pedras</t>
  </si>
  <si>
    <t>09007</t>
  </si>
  <si>
    <t>Porto Franco</t>
  </si>
  <si>
    <t>09056</t>
  </si>
  <si>
    <t>Porto Rico do Maranhão</t>
  </si>
  <si>
    <t>09106</t>
  </si>
  <si>
    <t>Presidente Dutra</t>
  </si>
  <si>
    <t>09205</t>
  </si>
  <si>
    <t>Presidente Juscelino</t>
  </si>
  <si>
    <t>09239</t>
  </si>
  <si>
    <t>09270</t>
  </si>
  <si>
    <t>Presidente Sarney</t>
  </si>
  <si>
    <t>09304</t>
  </si>
  <si>
    <t>Presidente Vargas</t>
  </si>
  <si>
    <t>09403</t>
  </si>
  <si>
    <t>Primeira Cruz</t>
  </si>
  <si>
    <t>09452</t>
  </si>
  <si>
    <t>Raposa</t>
  </si>
  <si>
    <t>09502</t>
  </si>
  <si>
    <t>Riachão</t>
  </si>
  <si>
    <t>09551</t>
  </si>
  <si>
    <t>Ribamar Fiquene</t>
  </si>
  <si>
    <t>09601</t>
  </si>
  <si>
    <t>Rosário</t>
  </si>
  <si>
    <t>09700</t>
  </si>
  <si>
    <t>Sambaíba</t>
  </si>
  <si>
    <t>09759</t>
  </si>
  <si>
    <t>Santa Filomena do Maranhão</t>
  </si>
  <si>
    <t>09809</t>
  </si>
  <si>
    <t>Santa Helena</t>
  </si>
  <si>
    <t>09908</t>
  </si>
  <si>
    <t>Santa Inês</t>
  </si>
  <si>
    <t>10005</t>
  </si>
  <si>
    <t>Santa Luzia</t>
  </si>
  <si>
    <t>10039</t>
  </si>
  <si>
    <t>Santa Luzia do Paruá</t>
  </si>
  <si>
    <t>10104</t>
  </si>
  <si>
    <t>Santa Quitéria do Maranhão</t>
  </si>
  <si>
    <t>10203</t>
  </si>
  <si>
    <t>Santa Rita</t>
  </si>
  <si>
    <t>10237</t>
  </si>
  <si>
    <t>Santana do Maranhão</t>
  </si>
  <si>
    <t>10278</t>
  </si>
  <si>
    <t>Santo Amaro do Maranhão</t>
  </si>
  <si>
    <t>10302</t>
  </si>
  <si>
    <t>Santo Antônio dos Lopes</t>
  </si>
  <si>
    <t>10401</t>
  </si>
  <si>
    <t>São Benedito do Rio Preto</t>
  </si>
  <si>
    <t>10500</t>
  </si>
  <si>
    <t>São Bento</t>
  </si>
  <si>
    <t>10609</t>
  </si>
  <si>
    <t>São Bernardo</t>
  </si>
  <si>
    <t>10658</t>
  </si>
  <si>
    <t>São Domingos do Azeitão</t>
  </si>
  <si>
    <t>10708</t>
  </si>
  <si>
    <t>São Domingos do Maranhão</t>
  </si>
  <si>
    <t>10807</t>
  </si>
  <si>
    <t>São Félix de Balsas</t>
  </si>
  <si>
    <t>10856</t>
  </si>
  <si>
    <t>São Francisco do Brejão</t>
  </si>
  <si>
    <t>10906</t>
  </si>
  <si>
    <t>São Francisco do Maranhão</t>
  </si>
  <si>
    <t>11003</t>
  </si>
  <si>
    <t>São João Batista</t>
  </si>
  <si>
    <t>11029</t>
  </si>
  <si>
    <t>São João do Carú</t>
  </si>
  <si>
    <t>11052</t>
  </si>
  <si>
    <t>São João do Paraíso</t>
  </si>
  <si>
    <t>11078</t>
  </si>
  <si>
    <t>São João do Soter</t>
  </si>
  <si>
    <t>11102</t>
  </si>
  <si>
    <t>São João dos Patos</t>
  </si>
  <si>
    <t>11201</t>
  </si>
  <si>
    <t>São José de Ribamar</t>
  </si>
  <si>
    <t>11250</t>
  </si>
  <si>
    <t>São José dos Basílios</t>
  </si>
  <si>
    <t>11300</t>
  </si>
  <si>
    <t>São Luís</t>
  </si>
  <si>
    <t>11409</t>
  </si>
  <si>
    <t>São Luís Gonzaga do Maranhão</t>
  </si>
  <si>
    <t>11508</t>
  </si>
  <si>
    <t>São Mateus do Maranhão</t>
  </si>
  <si>
    <t>11532</t>
  </si>
  <si>
    <t>São Pedro da Água Branca</t>
  </si>
  <si>
    <t>11573</t>
  </si>
  <si>
    <t>São Pedro dos Crentes</t>
  </si>
  <si>
    <t>11607</t>
  </si>
  <si>
    <t>São Raimundo das Mangabeiras</t>
  </si>
  <si>
    <t>11631</t>
  </si>
  <si>
    <t>São Raimundo do Doca Bezerra</t>
  </si>
  <si>
    <t>11672</t>
  </si>
  <si>
    <t>São Roberto</t>
  </si>
  <si>
    <t>11706</t>
  </si>
  <si>
    <t>São Vicente Ferrer</t>
  </si>
  <si>
    <t>11722</t>
  </si>
  <si>
    <t>Satubinha</t>
  </si>
  <si>
    <t>11748</t>
  </si>
  <si>
    <t>Senador Alexandre Costa</t>
  </si>
  <si>
    <t>11763</t>
  </si>
  <si>
    <t>Senador La Rocque</t>
  </si>
  <si>
    <t>11789</t>
  </si>
  <si>
    <t>Serrano do Maranhão</t>
  </si>
  <si>
    <t>11805</t>
  </si>
  <si>
    <t>Sítio Novo</t>
  </si>
  <si>
    <t>11904</t>
  </si>
  <si>
    <t>Sucupira do Norte</t>
  </si>
  <si>
    <t>11953</t>
  </si>
  <si>
    <t>Sucupira do Riachão</t>
  </si>
  <si>
    <t>12001</t>
  </si>
  <si>
    <t>Tasso Fragoso</t>
  </si>
  <si>
    <t>12100</t>
  </si>
  <si>
    <t>Timbiras</t>
  </si>
  <si>
    <t>12209</t>
  </si>
  <si>
    <t>Timon</t>
  </si>
  <si>
    <t>12233</t>
  </si>
  <si>
    <t>Trizidela do Vale</t>
  </si>
  <si>
    <t>12274</t>
  </si>
  <si>
    <t>Tufilândia</t>
  </si>
  <si>
    <t>12308</t>
  </si>
  <si>
    <t>Tuntum</t>
  </si>
  <si>
    <t>12407</t>
  </si>
  <si>
    <t>Turiaçu</t>
  </si>
  <si>
    <t>12456</t>
  </si>
  <si>
    <t>Turilândia</t>
  </si>
  <si>
    <t>12506</t>
  </si>
  <si>
    <t>Tutóia</t>
  </si>
  <si>
    <t>12605</t>
  </si>
  <si>
    <t>Urbano Santos</t>
  </si>
  <si>
    <t>12704</t>
  </si>
  <si>
    <t>Vargem Grande</t>
  </si>
  <si>
    <t>12803</t>
  </si>
  <si>
    <t>Viana</t>
  </si>
  <si>
    <t>12852</t>
  </si>
  <si>
    <t>Vila Nova dos Martírios</t>
  </si>
  <si>
    <t>12902</t>
  </si>
  <si>
    <t>Vitória do Mearim</t>
  </si>
  <si>
    <t>13009</t>
  </si>
  <si>
    <t>Vitorino Freire</t>
  </si>
  <si>
    <t>14007</t>
  </si>
  <si>
    <t>Zé Doca</t>
  </si>
  <si>
    <t>00053</t>
  </si>
  <si>
    <t>Acauã</t>
  </si>
  <si>
    <t>00103</t>
  </si>
  <si>
    <t>Agricolândia</t>
  </si>
  <si>
    <t>00202</t>
  </si>
  <si>
    <t>Água Branca</t>
  </si>
  <si>
    <t>Alagoinha do Piauí</t>
  </si>
  <si>
    <t>00277</t>
  </si>
  <si>
    <t>Alegrete do Piauí</t>
  </si>
  <si>
    <t>Alto Longá</t>
  </si>
  <si>
    <t>Altos</t>
  </si>
  <si>
    <t>00459</t>
  </si>
  <si>
    <t>Alvorada do Gurguéia</t>
  </si>
  <si>
    <t>00509</t>
  </si>
  <si>
    <t>Amarante</t>
  </si>
  <si>
    <t>00608</t>
  </si>
  <si>
    <t>Angical do Piauí</t>
  </si>
  <si>
    <t>Anísio de Abreu</t>
  </si>
  <si>
    <t>00806</t>
  </si>
  <si>
    <t>Antônio Almeida</t>
  </si>
  <si>
    <t>00905</t>
  </si>
  <si>
    <t>Aroazes</t>
  </si>
  <si>
    <t>00954</t>
  </si>
  <si>
    <t>Aroeiras do Itaim</t>
  </si>
  <si>
    <t>Arraial</t>
  </si>
  <si>
    <t>Assunção do Piauí</t>
  </si>
  <si>
    <t>Avelino Lopes</t>
  </si>
  <si>
    <t>01150</t>
  </si>
  <si>
    <t>Baixa Grande do Ribeiro</t>
  </si>
  <si>
    <t>01176</t>
  </si>
  <si>
    <t>Barra D'Alcântara</t>
  </si>
  <si>
    <t>01200</t>
  </si>
  <si>
    <t>Barras</t>
  </si>
  <si>
    <t>Barreiras do Piauí</t>
  </si>
  <si>
    <t>01408</t>
  </si>
  <si>
    <t>Barro Duro</t>
  </si>
  <si>
    <t>01507</t>
  </si>
  <si>
    <t>Batalha</t>
  </si>
  <si>
    <t>01556</t>
  </si>
  <si>
    <t>Bela Vista do Piauí</t>
  </si>
  <si>
    <t>01572</t>
  </si>
  <si>
    <t>Belém do Piauí</t>
  </si>
  <si>
    <t>01606</t>
  </si>
  <si>
    <t>Beneditinos</t>
  </si>
  <si>
    <t>01705</t>
  </si>
  <si>
    <t>Bertolínia</t>
  </si>
  <si>
    <t>01739</t>
  </si>
  <si>
    <t>Betânia do Piauí</t>
  </si>
  <si>
    <t>01770</t>
  </si>
  <si>
    <t>Boa Hora</t>
  </si>
  <si>
    <t>01804</t>
  </si>
  <si>
    <t>Bocaina</t>
  </si>
  <si>
    <t>Bom Jesus</t>
  </si>
  <si>
    <t>01919</t>
  </si>
  <si>
    <t>Bom Princípio do Piauí</t>
  </si>
  <si>
    <t>01929</t>
  </si>
  <si>
    <t>Bonfim do Piauí</t>
  </si>
  <si>
    <t>01945</t>
  </si>
  <si>
    <t>Boqueirão do Piauí</t>
  </si>
  <si>
    <t>01960</t>
  </si>
  <si>
    <t>Brasileira</t>
  </si>
  <si>
    <t>01988</t>
  </si>
  <si>
    <t>Brejo do Piauí</t>
  </si>
  <si>
    <t>Buriti dos Lopes</t>
  </si>
  <si>
    <t>02026</t>
  </si>
  <si>
    <t>Buriti dos Montes</t>
  </si>
  <si>
    <t>02059</t>
  </si>
  <si>
    <t>Cabeceiras do Piauí</t>
  </si>
  <si>
    <t>02075</t>
  </si>
  <si>
    <t>Cajazeiras do Piauí</t>
  </si>
  <si>
    <t>02083</t>
  </si>
  <si>
    <t>Cajueiro da Praia</t>
  </si>
  <si>
    <t>02091</t>
  </si>
  <si>
    <t>Caldeirão Grande do Piauí</t>
  </si>
  <si>
    <t>Campinas do Piauí</t>
  </si>
  <si>
    <t>02117</t>
  </si>
  <si>
    <t>Campo Alegre do Fidalgo</t>
  </si>
  <si>
    <t>02133</t>
  </si>
  <si>
    <t>Campo Grande do Piauí</t>
  </si>
  <si>
    <t>02174</t>
  </si>
  <si>
    <t>Campo Largo do Piauí</t>
  </si>
  <si>
    <t>Campo Maior</t>
  </si>
  <si>
    <t>02251</t>
  </si>
  <si>
    <t>Canavieira</t>
  </si>
  <si>
    <t>Canto do Buriti</t>
  </si>
  <si>
    <t>Capitão de Campos</t>
  </si>
  <si>
    <t>02455</t>
  </si>
  <si>
    <t>Capitão Gervásio Oliveira</t>
  </si>
  <si>
    <t>02505</t>
  </si>
  <si>
    <t>Caracol</t>
  </si>
  <si>
    <t>02539</t>
  </si>
  <si>
    <t>Caraúbas do Piauí</t>
  </si>
  <si>
    <t>Caridade do Piauí</t>
  </si>
  <si>
    <t>02604</t>
  </si>
  <si>
    <t>Castelo do Piauí</t>
  </si>
  <si>
    <t>02653</t>
  </si>
  <si>
    <t>Caxingó</t>
  </si>
  <si>
    <t>Cocal</t>
  </si>
  <si>
    <t>02711</t>
  </si>
  <si>
    <t>Cocal de Telha</t>
  </si>
  <si>
    <t>02729</t>
  </si>
  <si>
    <t>Cocal dos Alves</t>
  </si>
  <si>
    <t>02737</t>
  </si>
  <si>
    <t>Coivaras</t>
  </si>
  <si>
    <t>02752</t>
  </si>
  <si>
    <t>Colônia do Gurguéia</t>
  </si>
  <si>
    <t>02778</t>
  </si>
  <si>
    <t>Colônia do Piauí</t>
  </si>
  <si>
    <t>02802</t>
  </si>
  <si>
    <t>Conceição do Canindé</t>
  </si>
  <si>
    <t>02851</t>
  </si>
  <si>
    <t>Coronel José Dias</t>
  </si>
  <si>
    <t>Corrente</t>
  </si>
  <si>
    <t>Cristalândia do Piauí</t>
  </si>
  <si>
    <t>Cristino Castro</t>
  </si>
  <si>
    <t>Curimatá</t>
  </si>
  <si>
    <t>03230</t>
  </si>
  <si>
    <t>Currais</t>
  </si>
  <si>
    <t>03255</t>
  </si>
  <si>
    <t>Curralinhos</t>
  </si>
  <si>
    <t>03271</t>
  </si>
  <si>
    <t>Curral Novo do Piauí</t>
  </si>
  <si>
    <t>Demerval Lobão</t>
  </si>
  <si>
    <t>03354</t>
  </si>
  <si>
    <t>Dirceu Arcoverde</t>
  </si>
  <si>
    <t>03404</t>
  </si>
  <si>
    <t>Dom Expedito Lopes</t>
  </si>
  <si>
    <t>03420</t>
  </si>
  <si>
    <t>Domingos Mourão</t>
  </si>
  <si>
    <t>03453</t>
  </si>
  <si>
    <t>Dom Inocêncio</t>
  </si>
  <si>
    <t>03503</t>
  </si>
  <si>
    <t>Elesbão Veloso</t>
  </si>
  <si>
    <t>Eliseu Martins</t>
  </si>
  <si>
    <t>03750</t>
  </si>
  <si>
    <t>Fartura do Piauí</t>
  </si>
  <si>
    <t>Flores do Piauí</t>
  </si>
  <si>
    <t>03859</t>
  </si>
  <si>
    <t>Floresta do Piauí</t>
  </si>
  <si>
    <t>Floriano</t>
  </si>
  <si>
    <t>04006</t>
  </si>
  <si>
    <t>Francinópolis</t>
  </si>
  <si>
    <t>Francisco Ayres</t>
  </si>
  <si>
    <t>04154</t>
  </si>
  <si>
    <t>Francisco Macedo</t>
  </si>
  <si>
    <t>04204</t>
  </si>
  <si>
    <t>Francisco Santos</t>
  </si>
  <si>
    <t>04303</t>
  </si>
  <si>
    <t>Fronteiras</t>
  </si>
  <si>
    <t>04352</t>
  </si>
  <si>
    <t>Geminiano</t>
  </si>
  <si>
    <t>04402</t>
  </si>
  <si>
    <t>Gilbués</t>
  </si>
  <si>
    <t>04501</t>
  </si>
  <si>
    <t>Guadalupe</t>
  </si>
  <si>
    <t>04550</t>
  </si>
  <si>
    <t>Guaribas</t>
  </si>
  <si>
    <t>Hugo Napoleão</t>
  </si>
  <si>
    <t>04659</t>
  </si>
  <si>
    <t>Ilha Grande</t>
  </si>
  <si>
    <t>04709</t>
  </si>
  <si>
    <t>Inhuma</t>
  </si>
  <si>
    <t>04808</t>
  </si>
  <si>
    <t>Ipiranga do Piauí</t>
  </si>
  <si>
    <t>04907</t>
  </si>
  <si>
    <t>Isaías Coelho</t>
  </si>
  <si>
    <t>05003</t>
  </si>
  <si>
    <t>Itainópolis</t>
  </si>
  <si>
    <t>Itaueira</t>
  </si>
  <si>
    <t>05151</t>
  </si>
  <si>
    <t>Jacobina do Piauí</t>
  </si>
  <si>
    <t>05201</t>
  </si>
  <si>
    <t>Jaicós</t>
  </si>
  <si>
    <t>05250</t>
  </si>
  <si>
    <t>Jardim do Mulato</t>
  </si>
  <si>
    <t>05276</t>
  </si>
  <si>
    <t>Jatobá do Piauí</t>
  </si>
  <si>
    <t>05300</t>
  </si>
  <si>
    <t>Jerumenha</t>
  </si>
  <si>
    <t>05359</t>
  </si>
  <si>
    <t>João Costa</t>
  </si>
  <si>
    <t>05409</t>
  </si>
  <si>
    <t>Joaquim Pires</t>
  </si>
  <si>
    <t>05458</t>
  </si>
  <si>
    <t>Joca Marques</t>
  </si>
  <si>
    <t>José de Freitas</t>
  </si>
  <si>
    <t>05516</t>
  </si>
  <si>
    <t>Juazeiro do Piauí</t>
  </si>
  <si>
    <t>05524</t>
  </si>
  <si>
    <t>Júlio Borges</t>
  </si>
  <si>
    <t>05532</t>
  </si>
  <si>
    <t>Jurema</t>
  </si>
  <si>
    <t>05540</t>
  </si>
  <si>
    <t>Lagoinha do Piauí</t>
  </si>
  <si>
    <t>Lagoa Alegre</t>
  </si>
  <si>
    <t>05565</t>
  </si>
  <si>
    <t>Lagoa do Barro do Piauí</t>
  </si>
  <si>
    <t>05573</t>
  </si>
  <si>
    <t>Lagoa de São Francisco</t>
  </si>
  <si>
    <t>05581</t>
  </si>
  <si>
    <t>Lagoa do Piauí</t>
  </si>
  <si>
    <t>05599</t>
  </si>
  <si>
    <t>Lagoa do Sítio</t>
  </si>
  <si>
    <t>Landri Sales</t>
  </si>
  <si>
    <t>05706</t>
  </si>
  <si>
    <t>Luís Correia</t>
  </si>
  <si>
    <t>05805</t>
  </si>
  <si>
    <t>Luzilândia</t>
  </si>
  <si>
    <t>05854</t>
  </si>
  <si>
    <t>Madeiro</t>
  </si>
  <si>
    <t>05904</t>
  </si>
  <si>
    <t>Manoel Emídio</t>
  </si>
  <si>
    <t>05953</t>
  </si>
  <si>
    <t>Marcolândia</t>
  </si>
  <si>
    <t>Marcos Parente</t>
  </si>
  <si>
    <t>06050</t>
  </si>
  <si>
    <t>Massapê do Piauí</t>
  </si>
  <si>
    <t>Matias Olímpio</t>
  </si>
  <si>
    <t>06209</t>
  </si>
  <si>
    <t>Miguel Alves</t>
  </si>
  <si>
    <t>06308</t>
  </si>
  <si>
    <t>Miguel Leão</t>
  </si>
  <si>
    <t>06357</t>
  </si>
  <si>
    <t>Milton Brandão</t>
  </si>
  <si>
    <t>06407</t>
  </si>
  <si>
    <t>Monsenhor Gil</t>
  </si>
  <si>
    <t>Monsenhor Hipólito</t>
  </si>
  <si>
    <t>06605</t>
  </si>
  <si>
    <t>Monte Alegre do Piauí</t>
  </si>
  <si>
    <t>06654</t>
  </si>
  <si>
    <t>Morro Cabeça no Tempo</t>
  </si>
  <si>
    <t>06670</t>
  </si>
  <si>
    <t>Morro do Chapéu do Piauí</t>
  </si>
  <si>
    <t>06696</t>
  </si>
  <si>
    <t>Murici dos Portelas</t>
  </si>
  <si>
    <t>06704</t>
  </si>
  <si>
    <t>Nazaré do Piauí</t>
  </si>
  <si>
    <t>06720</t>
  </si>
  <si>
    <t>Nazária</t>
  </si>
  <si>
    <t>06753</t>
  </si>
  <si>
    <t>Nossa Senhora de Nazaré</t>
  </si>
  <si>
    <t>06803</t>
  </si>
  <si>
    <t>Nossa Senhora dos Remédios</t>
  </si>
  <si>
    <t>06902</t>
  </si>
  <si>
    <t>Novo Oriente do Piauí</t>
  </si>
  <si>
    <t>06951</t>
  </si>
  <si>
    <t>Novo Santo Antônio</t>
  </si>
  <si>
    <t>Oeiras</t>
  </si>
  <si>
    <t>Olho D'Água do Piauí</t>
  </si>
  <si>
    <t>Padre Marcos</t>
  </si>
  <si>
    <t>Paes Landim</t>
  </si>
  <si>
    <t>07355</t>
  </si>
  <si>
    <t>Pajeú do Piauí</t>
  </si>
  <si>
    <t>Palmeira do Piauí</t>
  </si>
  <si>
    <t>07504</t>
  </si>
  <si>
    <t>Palmeirais</t>
  </si>
  <si>
    <t>Paquetá</t>
  </si>
  <si>
    <t>07603</t>
  </si>
  <si>
    <t>Parnaguá</t>
  </si>
  <si>
    <t>Parnaíba</t>
  </si>
  <si>
    <t>07751</t>
  </si>
  <si>
    <t>Passagem Franca do Piauí</t>
  </si>
  <si>
    <t>07777</t>
  </si>
  <si>
    <t>Patos do Piauí</t>
  </si>
  <si>
    <t>07793</t>
  </si>
  <si>
    <t>Pau D'Arco do Piauí</t>
  </si>
  <si>
    <t>07801</t>
  </si>
  <si>
    <t>Paulistana</t>
  </si>
  <si>
    <t>07850</t>
  </si>
  <si>
    <t>Pavussu</t>
  </si>
  <si>
    <t>07900</t>
  </si>
  <si>
    <t>Pedro II</t>
  </si>
  <si>
    <t>07934</t>
  </si>
  <si>
    <t>Pedro Laurentino</t>
  </si>
  <si>
    <t>07959</t>
  </si>
  <si>
    <t>Nova Santa Rita</t>
  </si>
  <si>
    <t>08007</t>
  </si>
  <si>
    <t>Picos</t>
  </si>
  <si>
    <t>08106</t>
  </si>
  <si>
    <t>Pimenteiras</t>
  </si>
  <si>
    <t>Pio IX</t>
  </si>
  <si>
    <t>Piracuruca</t>
  </si>
  <si>
    <t>08403</t>
  </si>
  <si>
    <t>Piripiri</t>
  </si>
  <si>
    <t>08502</t>
  </si>
  <si>
    <t>Porto</t>
  </si>
  <si>
    <t>08551</t>
  </si>
  <si>
    <t>Porto Alegre do Piauí</t>
  </si>
  <si>
    <t>08601</t>
  </si>
  <si>
    <t>Prata do Piauí</t>
  </si>
  <si>
    <t>08650</t>
  </si>
  <si>
    <t>Queimada Nova</t>
  </si>
  <si>
    <t>08700</t>
  </si>
  <si>
    <t>Redenção do Gurguéia</t>
  </si>
  <si>
    <t>08809</t>
  </si>
  <si>
    <t>Regeneração</t>
  </si>
  <si>
    <t>08858</t>
  </si>
  <si>
    <t>Riacho Frio</t>
  </si>
  <si>
    <t>08874</t>
  </si>
  <si>
    <t>Ribeira do Piauí</t>
  </si>
  <si>
    <t>08908</t>
  </si>
  <si>
    <t>Ribeiro Gonçalves</t>
  </si>
  <si>
    <t>Rio Grande do Piauí</t>
  </si>
  <si>
    <t>09104</t>
  </si>
  <si>
    <t>Santa Cruz do Piauí</t>
  </si>
  <si>
    <t>09153</t>
  </si>
  <si>
    <t>Santa Cruz dos Milagres</t>
  </si>
  <si>
    <t>09203</t>
  </si>
  <si>
    <t>Santa Filomena</t>
  </si>
  <si>
    <t>Santa Luz</t>
  </si>
  <si>
    <t>09351</t>
  </si>
  <si>
    <t>Santana do Piauí</t>
  </si>
  <si>
    <t>09377</t>
  </si>
  <si>
    <t>Santa Rosa do Piauí</t>
  </si>
  <si>
    <t>09401</t>
  </si>
  <si>
    <t>Santo Antônio de Lisboa</t>
  </si>
  <si>
    <t>09450</t>
  </si>
  <si>
    <t>Santo Antônio dos Milagres</t>
  </si>
  <si>
    <t>Santo Inácio do Piauí</t>
  </si>
  <si>
    <t>09559</t>
  </si>
  <si>
    <t>São Braz do Piauí</t>
  </si>
  <si>
    <t>09609</t>
  </si>
  <si>
    <t>São Félix do Piauí</t>
  </si>
  <si>
    <t>09658</t>
  </si>
  <si>
    <t>São Francisco de Assis do Piauí</t>
  </si>
  <si>
    <t>09708</t>
  </si>
  <si>
    <t>São Francisco do Piauí</t>
  </si>
  <si>
    <t>09757</t>
  </si>
  <si>
    <t>São Gonçalo do Gurguéia</t>
  </si>
  <si>
    <t>São Gonçalo do Piauí</t>
  </si>
  <si>
    <t>09856</t>
  </si>
  <si>
    <t>São João da Canabrava</t>
  </si>
  <si>
    <t>09872</t>
  </si>
  <si>
    <t>São João da Fronteira</t>
  </si>
  <si>
    <t>09906</t>
  </si>
  <si>
    <t>São João da Serra</t>
  </si>
  <si>
    <t>09955</t>
  </si>
  <si>
    <t>São João da Varjota</t>
  </si>
  <si>
    <t>09971</t>
  </si>
  <si>
    <t>São João do Arraial</t>
  </si>
  <si>
    <t>10003</t>
  </si>
  <si>
    <t>São João do Piauí</t>
  </si>
  <si>
    <t>10052</t>
  </si>
  <si>
    <t>São José do Divino</t>
  </si>
  <si>
    <t>10102</t>
  </si>
  <si>
    <t>São José do Peixe</t>
  </si>
  <si>
    <t>10201</t>
  </si>
  <si>
    <t>São José do Piauí</t>
  </si>
  <si>
    <t>10300</t>
  </si>
  <si>
    <t>São Julião</t>
  </si>
  <si>
    <t>10359</t>
  </si>
  <si>
    <t>São Lourenço do Piauí</t>
  </si>
  <si>
    <t>10375</t>
  </si>
  <si>
    <t>São Luis do Piauí</t>
  </si>
  <si>
    <t>10383</t>
  </si>
  <si>
    <t>São Miguel da Baixa Grande</t>
  </si>
  <si>
    <t>10391</t>
  </si>
  <si>
    <t>São Miguel do Fidalgo</t>
  </si>
  <si>
    <t>10409</t>
  </si>
  <si>
    <t>São Miguel do Tapuio</t>
  </si>
  <si>
    <t>São Pedro do Piauí</t>
  </si>
  <si>
    <t>10607</t>
  </si>
  <si>
    <t>São Raimundo Nonato</t>
  </si>
  <si>
    <t>10623</t>
  </si>
  <si>
    <t>Sebastião Barros</t>
  </si>
  <si>
    <t>10631</t>
  </si>
  <si>
    <t>Sebastião Leal</t>
  </si>
  <si>
    <t>10656</t>
  </si>
  <si>
    <t>Sigefredo Pacheco</t>
  </si>
  <si>
    <t>Simões</t>
  </si>
  <si>
    <t>10805</t>
  </si>
  <si>
    <t>Simplício Mendes</t>
  </si>
  <si>
    <t>Socorro do Piauí</t>
  </si>
  <si>
    <t>10938</t>
  </si>
  <si>
    <t>Sussuapara</t>
  </si>
  <si>
    <t>10953</t>
  </si>
  <si>
    <t>Tamboril do Piauí</t>
  </si>
  <si>
    <t>10979</t>
  </si>
  <si>
    <t>Tanque do Piauí</t>
  </si>
  <si>
    <t>11001</t>
  </si>
  <si>
    <t>Teresina</t>
  </si>
  <si>
    <t>União</t>
  </si>
  <si>
    <t>11209</t>
  </si>
  <si>
    <t>Uruçuí</t>
  </si>
  <si>
    <t>11308</t>
  </si>
  <si>
    <t>Valença do Piauí</t>
  </si>
  <si>
    <t>11357</t>
  </si>
  <si>
    <t>Várzea Branca</t>
  </si>
  <si>
    <t>11407</t>
  </si>
  <si>
    <t>Várzea Grande</t>
  </si>
  <si>
    <t>Vera Mendes</t>
  </si>
  <si>
    <t>11605</t>
  </si>
  <si>
    <t>Vila Nova do Piauí</t>
  </si>
  <si>
    <t>11704</t>
  </si>
  <si>
    <t>Wall Ferraz</t>
  </si>
  <si>
    <t>00101</t>
  </si>
  <si>
    <t>Abaiara</t>
  </si>
  <si>
    <t>00150</t>
  </si>
  <si>
    <t>Acarape</t>
  </si>
  <si>
    <t>00200</t>
  </si>
  <si>
    <t>Acaraú</t>
  </si>
  <si>
    <t>00309</t>
  </si>
  <si>
    <t>Acopiara</t>
  </si>
  <si>
    <t>00408</t>
  </si>
  <si>
    <t>Aiuaba</t>
  </si>
  <si>
    <t>00507</t>
  </si>
  <si>
    <t>Alcântaras</t>
  </si>
  <si>
    <t>00606</t>
  </si>
  <si>
    <t>Altaneira</t>
  </si>
  <si>
    <t>00705</t>
  </si>
  <si>
    <t>Alto Santo</t>
  </si>
  <si>
    <t>00754</t>
  </si>
  <si>
    <t>Amontada</t>
  </si>
  <si>
    <t>00804</t>
  </si>
  <si>
    <t>Antonina do Norte</t>
  </si>
  <si>
    <t>00903</t>
  </si>
  <si>
    <t>Apuiarés</t>
  </si>
  <si>
    <t>01000</t>
  </si>
  <si>
    <t>Aquiraz</t>
  </si>
  <si>
    <t>01109</t>
  </si>
  <si>
    <t>Aracati</t>
  </si>
  <si>
    <t>01208</t>
  </si>
  <si>
    <t>Aracoiaba</t>
  </si>
  <si>
    <t>01257</t>
  </si>
  <si>
    <t>Ararendá</t>
  </si>
  <si>
    <t>01307</t>
  </si>
  <si>
    <t>Araripe</t>
  </si>
  <si>
    <t>01406</t>
  </si>
  <si>
    <t>Aratuba</t>
  </si>
  <si>
    <t>01505</t>
  </si>
  <si>
    <t>Arneiroz</t>
  </si>
  <si>
    <t>01604</t>
  </si>
  <si>
    <t>Assaré</t>
  </si>
  <si>
    <t>01703</t>
  </si>
  <si>
    <t>Aurora</t>
  </si>
  <si>
    <t>01802</t>
  </si>
  <si>
    <t>Baixio</t>
  </si>
  <si>
    <t>01851</t>
  </si>
  <si>
    <t>Banabuiú</t>
  </si>
  <si>
    <t>01901</t>
  </si>
  <si>
    <t>Barbalha</t>
  </si>
  <si>
    <t>01950</t>
  </si>
  <si>
    <t>Barreira</t>
  </si>
  <si>
    <t>02008</t>
  </si>
  <si>
    <t>Barro</t>
  </si>
  <si>
    <t>02057</t>
  </si>
  <si>
    <t>Barroquinha</t>
  </si>
  <si>
    <t>02107</t>
  </si>
  <si>
    <t>Baturité</t>
  </si>
  <si>
    <t>02206</t>
  </si>
  <si>
    <t>Beberibe</t>
  </si>
  <si>
    <t>02305</t>
  </si>
  <si>
    <t>Bela Cruz</t>
  </si>
  <si>
    <t>02404</t>
  </si>
  <si>
    <t>Boa Viagem</t>
  </si>
  <si>
    <t>02503</t>
  </si>
  <si>
    <t>Brejo Santo</t>
  </si>
  <si>
    <t>02602</t>
  </si>
  <si>
    <t>Camocim</t>
  </si>
  <si>
    <t>02701</t>
  </si>
  <si>
    <t>Campos Sales</t>
  </si>
  <si>
    <t>02800</t>
  </si>
  <si>
    <t>Canindé</t>
  </si>
  <si>
    <t>02909</t>
  </si>
  <si>
    <t>Capistrano</t>
  </si>
  <si>
    <t>03006</t>
  </si>
  <si>
    <t>Caridade</t>
  </si>
  <si>
    <t>03105</t>
  </si>
  <si>
    <t>Cariré</t>
  </si>
  <si>
    <t>03204</t>
  </si>
  <si>
    <t>Caririaçu</t>
  </si>
  <si>
    <t>03303</t>
  </si>
  <si>
    <t>Cariús</t>
  </si>
  <si>
    <t>03402</t>
  </si>
  <si>
    <t>Carnaubal</t>
  </si>
  <si>
    <t>03501</t>
  </si>
  <si>
    <t>Cascavel</t>
  </si>
  <si>
    <t>03600</t>
  </si>
  <si>
    <t>Catarina</t>
  </si>
  <si>
    <t>03659</t>
  </si>
  <si>
    <t>Catunda</t>
  </si>
  <si>
    <t>03709</t>
  </si>
  <si>
    <t>Caucaia</t>
  </si>
  <si>
    <t>03808</t>
  </si>
  <si>
    <t>Cedro</t>
  </si>
  <si>
    <t>03907</t>
  </si>
  <si>
    <t>Chaval</t>
  </si>
  <si>
    <t>03931</t>
  </si>
  <si>
    <t>Choró</t>
  </si>
  <si>
    <t>03956</t>
  </si>
  <si>
    <t>Chorozinho</t>
  </si>
  <si>
    <t>04004</t>
  </si>
  <si>
    <t>Coreaú</t>
  </si>
  <si>
    <t>04103</t>
  </si>
  <si>
    <t>Crateús</t>
  </si>
  <si>
    <t>04202</t>
  </si>
  <si>
    <t>Crato</t>
  </si>
  <si>
    <t>04236</t>
  </si>
  <si>
    <t>Croatá</t>
  </si>
  <si>
    <t>04251</t>
  </si>
  <si>
    <t>Cruz</t>
  </si>
  <si>
    <t>04269</t>
  </si>
  <si>
    <t>Deputado Irapuan Pinheiro</t>
  </si>
  <si>
    <t>04277</t>
  </si>
  <si>
    <t>Ereré</t>
  </si>
  <si>
    <t>04285</t>
  </si>
  <si>
    <t>Eusébio</t>
  </si>
  <si>
    <t>04301</t>
  </si>
  <si>
    <t>Farias Brito</t>
  </si>
  <si>
    <t>04350</t>
  </si>
  <si>
    <t>Forquilha</t>
  </si>
  <si>
    <t>04400</t>
  </si>
  <si>
    <t>Fortaleza</t>
  </si>
  <si>
    <t>04459</t>
  </si>
  <si>
    <t>Fortim</t>
  </si>
  <si>
    <t>04509</t>
  </si>
  <si>
    <t>Frecheirinha</t>
  </si>
  <si>
    <t>04608</t>
  </si>
  <si>
    <t>General Sampaio</t>
  </si>
  <si>
    <t>04657</t>
  </si>
  <si>
    <t>Graça</t>
  </si>
  <si>
    <t>04707</t>
  </si>
  <si>
    <t>Granja</t>
  </si>
  <si>
    <t>04806</t>
  </si>
  <si>
    <t>Granjeiro</t>
  </si>
  <si>
    <t>04905</t>
  </si>
  <si>
    <t>Groaíras</t>
  </si>
  <si>
    <t>04954</t>
  </si>
  <si>
    <t>Guaiúba</t>
  </si>
  <si>
    <t>05001</t>
  </si>
  <si>
    <t>Guaraciaba do Norte</t>
  </si>
  <si>
    <t>05100</t>
  </si>
  <si>
    <t>Guaramiranga</t>
  </si>
  <si>
    <t>05209</t>
  </si>
  <si>
    <t>Hidrolândia</t>
  </si>
  <si>
    <t>05233</t>
  </si>
  <si>
    <t>Horizonte</t>
  </si>
  <si>
    <t>05266</t>
  </si>
  <si>
    <t>Ibaretama</t>
  </si>
  <si>
    <t>05308</t>
  </si>
  <si>
    <t>Ibiapina</t>
  </si>
  <si>
    <t>05332</t>
  </si>
  <si>
    <t>Ibicuitinga</t>
  </si>
  <si>
    <t>05357</t>
  </si>
  <si>
    <t>Icapuí</t>
  </si>
  <si>
    <t>05407</t>
  </si>
  <si>
    <t>Icó</t>
  </si>
  <si>
    <t>05506</t>
  </si>
  <si>
    <t>Iguatu</t>
  </si>
  <si>
    <t>05605</t>
  </si>
  <si>
    <t>Independência</t>
  </si>
  <si>
    <t>05654</t>
  </si>
  <si>
    <t>Ipaporanga</t>
  </si>
  <si>
    <t>05704</t>
  </si>
  <si>
    <t>Ipaumirim</t>
  </si>
  <si>
    <t>05803</t>
  </si>
  <si>
    <t>Ipu</t>
  </si>
  <si>
    <t>05902</t>
  </si>
  <si>
    <t>06009</t>
  </si>
  <si>
    <t>06108</t>
  </si>
  <si>
    <t>Irauçuba</t>
  </si>
  <si>
    <t>06207</t>
  </si>
  <si>
    <t>Itaiçaba</t>
  </si>
  <si>
    <t>06256</t>
  </si>
  <si>
    <t>Itaitinga</t>
  </si>
  <si>
    <t>06306</t>
  </si>
  <si>
    <t>Itapajé</t>
  </si>
  <si>
    <t>06405</t>
  </si>
  <si>
    <t>Itapipoca</t>
  </si>
  <si>
    <t>06504</t>
  </si>
  <si>
    <t>Itapiúna</t>
  </si>
  <si>
    <t>06553</t>
  </si>
  <si>
    <t>Itarema</t>
  </si>
  <si>
    <t>06603</t>
  </si>
  <si>
    <t>Itatira</t>
  </si>
  <si>
    <t>06702</t>
  </si>
  <si>
    <t>Jaguaretama</t>
  </si>
  <si>
    <t>06801</t>
  </si>
  <si>
    <t>Jaguaribara</t>
  </si>
  <si>
    <t>06900</t>
  </si>
  <si>
    <t>Jaguaribe</t>
  </si>
  <si>
    <t>07007</t>
  </si>
  <si>
    <t>Jaguaruana</t>
  </si>
  <si>
    <t>07106</t>
  </si>
  <si>
    <t>Jardim</t>
  </si>
  <si>
    <t>07205</t>
  </si>
  <si>
    <t>Jati</t>
  </si>
  <si>
    <t>07254</t>
  </si>
  <si>
    <t>Jijoca de Jericoacoara</t>
  </si>
  <si>
    <t>07304</t>
  </si>
  <si>
    <t>Juazeiro do Norte</t>
  </si>
  <si>
    <t>07403</t>
  </si>
  <si>
    <t>Jucás</t>
  </si>
  <si>
    <t>07502</t>
  </si>
  <si>
    <t>Lavras da Mangabeira</t>
  </si>
  <si>
    <t>07601</t>
  </si>
  <si>
    <t>Limoeiro do Norte</t>
  </si>
  <si>
    <t>07635</t>
  </si>
  <si>
    <t>Madalena</t>
  </si>
  <si>
    <t>07650</t>
  </si>
  <si>
    <t>Maracanaú</t>
  </si>
  <si>
    <t>07700</t>
  </si>
  <si>
    <t>Maranguape</t>
  </si>
  <si>
    <t>07809</t>
  </si>
  <si>
    <t>Marco</t>
  </si>
  <si>
    <t>07908</t>
  </si>
  <si>
    <t>Martinópole</t>
  </si>
  <si>
    <t>08005</t>
  </si>
  <si>
    <t>Massapê</t>
  </si>
  <si>
    <t>08104</t>
  </si>
  <si>
    <t>Mauriti</t>
  </si>
  <si>
    <t>08203</t>
  </si>
  <si>
    <t>Meruoca</t>
  </si>
  <si>
    <t>08302</t>
  </si>
  <si>
    <t>Milagres</t>
  </si>
  <si>
    <t>08351</t>
  </si>
  <si>
    <t>Milhã</t>
  </si>
  <si>
    <t>08377</t>
  </si>
  <si>
    <t>Miraíma</t>
  </si>
  <si>
    <t>08401</t>
  </si>
  <si>
    <t>Missão Velha</t>
  </si>
  <si>
    <t>08500</t>
  </si>
  <si>
    <t>Mombaça</t>
  </si>
  <si>
    <t>08609</t>
  </si>
  <si>
    <t>Monsenhor Tabosa</t>
  </si>
  <si>
    <t>08708</t>
  </si>
  <si>
    <t>Morada Nova</t>
  </si>
  <si>
    <t>08807</t>
  </si>
  <si>
    <t>Moraújo</t>
  </si>
  <si>
    <t>08906</t>
  </si>
  <si>
    <t>Morrinhos</t>
  </si>
  <si>
    <t>09003</t>
  </si>
  <si>
    <t>Mucambo</t>
  </si>
  <si>
    <t>09102</t>
  </si>
  <si>
    <t>Mulungu</t>
  </si>
  <si>
    <t>09201</t>
  </si>
  <si>
    <t>09300</t>
  </si>
  <si>
    <t>Nova Russas</t>
  </si>
  <si>
    <t>09409</t>
  </si>
  <si>
    <t>Novo Oriente</t>
  </si>
  <si>
    <t>09458</t>
  </si>
  <si>
    <t>Ocara</t>
  </si>
  <si>
    <t>09508</t>
  </si>
  <si>
    <t>Orós</t>
  </si>
  <si>
    <t>09607</t>
  </si>
  <si>
    <t>Pacajus</t>
  </si>
  <si>
    <t>09706</t>
  </si>
  <si>
    <t>Pacatuba</t>
  </si>
  <si>
    <t>09805</t>
  </si>
  <si>
    <t>Pacoti</t>
  </si>
  <si>
    <t>09904</t>
  </si>
  <si>
    <t>Pacujá</t>
  </si>
  <si>
    <t>10001</t>
  </si>
  <si>
    <t>Palhano</t>
  </si>
  <si>
    <t>10100</t>
  </si>
  <si>
    <t>Palmácia</t>
  </si>
  <si>
    <t>10209</t>
  </si>
  <si>
    <t>Paracuru</t>
  </si>
  <si>
    <t>10258</t>
  </si>
  <si>
    <t>Paraipaba</t>
  </si>
  <si>
    <t>10308</t>
  </si>
  <si>
    <t>Parambu</t>
  </si>
  <si>
    <t>10407</t>
  </si>
  <si>
    <t>Paramoti</t>
  </si>
  <si>
    <t>10506</t>
  </si>
  <si>
    <t>Pedra Branca</t>
  </si>
  <si>
    <t>10605</t>
  </si>
  <si>
    <t>Penaforte</t>
  </si>
  <si>
    <t>10704</t>
  </si>
  <si>
    <t>Pentecoste</t>
  </si>
  <si>
    <t>10803</t>
  </si>
  <si>
    <t>Pereiro</t>
  </si>
  <si>
    <t>10852</t>
  </si>
  <si>
    <t>Pindoretama</t>
  </si>
  <si>
    <t>10902</t>
  </si>
  <si>
    <t>Piquet Carneiro</t>
  </si>
  <si>
    <t>10951</t>
  </si>
  <si>
    <t>Pires Ferreira</t>
  </si>
  <si>
    <t>11009</t>
  </si>
  <si>
    <t>Poranga</t>
  </si>
  <si>
    <t>11108</t>
  </si>
  <si>
    <t>Porteiras</t>
  </si>
  <si>
    <t>11207</t>
  </si>
  <si>
    <t>Potengi</t>
  </si>
  <si>
    <t>11231</t>
  </si>
  <si>
    <t>Potiretama</t>
  </si>
  <si>
    <t>11264</t>
  </si>
  <si>
    <t>Quiterianópolis</t>
  </si>
  <si>
    <t>11306</t>
  </si>
  <si>
    <t>Quixadá</t>
  </si>
  <si>
    <t>11355</t>
  </si>
  <si>
    <t>Quixelô</t>
  </si>
  <si>
    <t>11405</t>
  </si>
  <si>
    <t>Quixeramobim</t>
  </si>
  <si>
    <t>11504</t>
  </si>
  <si>
    <t>Quixeré</t>
  </si>
  <si>
    <t>11603</t>
  </si>
  <si>
    <t>11702</t>
  </si>
  <si>
    <t>Reriutaba</t>
  </si>
  <si>
    <t>11801</t>
  </si>
  <si>
    <t>Russas</t>
  </si>
  <si>
    <t>11900</t>
  </si>
  <si>
    <t>Saboeiro</t>
  </si>
  <si>
    <t>11959</t>
  </si>
  <si>
    <t>Salitre</t>
  </si>
  <si>
    <t>12007</t>
  </si>
  <si>
    <t>Santana do Acaraú</t>
  </si>
  <si>
    <t>12106</t>
  </si>
  <si>
    <t>Santana do Cariri</t>
  </si>
  <si>
    <t>12205</t>
  </si>
  <si>
    <t>Santa Quitéria</t>
  </si>
  <si>
    <t>12304</t>
  </si>
  <si>
    <t>São Benedito</t>
  </si>
  <si>
    <t>12403</t>
  </si>
  <si>
    <t>São Gonçalo do Amarante</t>
  </si>
  <si>
    <t>12502</t>
  </si>
  <si>
    <t>São João do Jaguaribe</t>
  </si>
  <si>
    <t>12601</t>
  </si>
  <si>
    <t>São Luís do Curu</t>
  </si>
  <si>
    <t>12700</t>
  </si>
  <si>
    <t>Senador Pompeu</t>
  </si>
  <si>
    <t>12809</t>
  </si>
  <si>
    <t>Senador Sá</t>
  </si>
  <si>
    <t>12908</t>
  </si>
  <si>
    <t>Sobral</t>
  </si>
  <si>
    <t>13005</t>
  </si>
  <si>
    <t>Solonópole</t>
  </si>
  <si>
    <t>13104</t>
  </si>
  <si>
    <t>Tabuleiro do Norte</t>
  </si>
  <si>
    <t>13203</t>
  </si>
  <si>
    <t>Tamboril</t>
  </si>
  <si>
    <t>13252</t>
  </si>
  <si>
    <t>Tarrafas</t>
  </si>
  <si>
    <t>13302</t>
  </si>
  <si>
    <t>Tauá</t>
  </si>
  <si>
    <t>13351</t>
  </si>
  <si>
    <t>Tejuçuoca</t>
  </si>
  <si>
    <t>13401</t>
  </si>
  <si>
    <t>Tianguá</t>
  </si>
  <si>
    <t>13500</t>
  </si>
  <si>
    <t>Trairi</t>
  </si>
  <si>
    <t>13559</t>
  </si>
  <si>
    <t>Tururu</t>
  </si>
  <si>
    <t>13609</t>
  </si>
  <si>
    <t>Ubajara</t>
  </si>
  <si>
    <t>13708</t>
  </si>
  <si>
    <t>Umari</t>
  </si>
  <si>
    <t>13757</t>
  </si>
  <si>
    <t>Umirim</t>
  </si>
  <si>
    <t>13807</t>
  </si>
  <si>
    <t>Uruburetama</t>
  </si>
  <si>
    <t>13906</t>
  </si>
  <si>
    <t>Uruoca</t>
  </si>
  <si>
    <t>13955</t>
  </si>
  <si>
    <t>Varjota</t>
  </si>
  <si>
    <t>14003</t>
  </si>
  <si>
    <t>Várzea Alegre</t>
  </si>
  <si>
    <t>14102</t>
  </si>
  <si>
    <t>Viçosa do Ceará</t>
  </si>
  <si>
    <t>00109</t>
  </si>
  <si>
    <t>Acari</t>
  </si>
  <si>
    <t>00208</t>
  </si>
  <si>
    <t>Açu</t>
  </si>
  <si>
    <t>00307</t>
  </si>
  <si>
    <t>Afonso Bezerra</t>
  </si>
  <si>
    <t>00406</t>
  </si>
  <si>
    <t>Água Nova</t>
  </si>
  <si>
    <t>00505</t>
  </si>
  <si>
    <t>Alexandria</t>
  </si>
  <si>
    <t>00604</t>
  </si>
  <si>
    <t>Almino Afonso</t>
  </si>
  <si>
    <t>00703</t>
  </si>
  <si>
    <t>Alto do Rodrigues</t>
  </si>
  <si>
    <t>00802</t>
  </si>
  <si>
    <t>Angicos</t>
  </si>
  <si>
    <t>00901</t>
  </si>
  <si>
    <t>Antônio Martins</t>
  </si>
  <si>
    <t>01008</t>
  </si>
  <si>
    <t>Apodi</t>
  </si>
  <si>
    <t>01107</t>
  </si>
  <si>
    <t>Areia Branca</t>
  </si>
  <si>
    <t>01206</t>
  </si>
  <si>
    <t>Arês</t>
  </si>
  <si>
    <t>01305</t>
  </si>
  <si>
    <t>Campo Grande</t>
  </si>
  <si>
    <t>01404</t>
  </si>
  <si>
    <t>Baía Formosa</t>
  </si>
  <si>
    <t>01453</t>
  </si>
  <si>
    <t>Baraúna</t>
  </si>
  <si>
    <t>01503</t>
  </si>
  <si>
    <t>Barcelona</t>
  </si>
  <si>
    <t>01602</t>
  </si>
  <si>
    <t>Bento Fernandes</t>
  </si>
  <si>
    <t>01651</t>
  </si>
  <si>
    <t>Bodó</t>
  </si>
  <si>
    <t>01701</t>
  </si>
  <si>
    <t>01800</t>
  </si>
  <si>
    <t>Brejinho</t>
  </si>
  <si>
    <t>01859</t>
  </si>
  <si>
    <t>Caiçara do Norte</t>
  </si>
  <si>
    <t>01909</t>
  </si>
  <si>
    <t>Caiçara do Rio do Vento</t>
  </si>
  <si>
    <t>02006</t>
  </si>
  <si>
    <t>Caicó</t>
  </si>
  <si>
    <t>02105</t>
  </si>
  <si>
    <t>Campo Redondo</t>
  </si>
  <si>
    <t>02204</t>
  </si>
  <si>
    <t>Canguaretama</t>
  </si>
  <si>
    <t>02303</t>
  </si>
  <si>
    <t>Caraúbas</t>
  </si>
  <si>
    <t>02402</t>
  </si>
  <si>
    <t>Carnaúba dos Dantas</t>
  </si>
  <si>
    <t>02501</t>
  </si>
  <si>
    <t>Carnaubais</t>
  </si>
  <si>
    <t>02600</t>
  </si>
  <si>
    <t>Ceará-Mirim</t>
  </si>
  <si>
    <t>02709</t>
  </si>
  <si>
    <t>Cerro Corá</t>
  </si>
  <si>
    <t>02808</t>
  </si>
  <si>
    <t>Coronel Ezequiel</t>
  </si>
  <si>
    <t>02907</t>
  </si>
  <si>
    <t>Coronel João Pessoa</t>
  </si>
  <si>
    <t>03004</t>
  </si>
  <si>
    <t>Cruzeta</t>
  </si>
  <si>
    <t>03103</t>
  </si>
  <si>
    <t>Currais Novos</t>
  </si>
  <si>
    <t>03202</t>
  </si>
  <si>
    <t>Doutor Severiano</t>
  </si>
  <si>
    <t>03251</t>
  </si>
  <si>
    <t>Parnamirim</t>
  </si>
  <si>
    <t>03301</t>
  </si>
  <si>
    <t>Encanto</t>
  </si>
  <si>
    <t>03400</t>
  </si>
  <si>
    <t>Equador</t>
  </si>
  <si>
    <t>03509</t>
  </si>
  <si>
    <t>Espírito Santo</t>
  </si>
  <si>
    <t>03608</t>
  </si>
  <si>
    <t>Extremoz</t>
  </si>
  <si>
    <t>03707</t>
  </si>
  <si>
    <t>Felipe Guerra</t>
  </si>
  <si>
    <t>03756</t>
  </si>
  <si>
    <t>Fernando Pedroza</t>
  </si>
  <si>
    <t>03806</t>
  </si>
  <si>
    <t>Florânia</t>
  </si>
  <si>
    <t>03905</t>
  </si>
  <si>
    <t>Francisco Dantas</t>
  </si>
  <si>
    <t>04002</t>
  </si>
  <si>
    <t>Frutuoso Gomes</t>
  </si>
  <si>
    <t>04101</t>
  </si>
  <si>
    <t>Galinhos</t>
  </si>
  <si>
    <t>04200</t>
  </si>
  <si>
    <t>Goianinha</t>
  </si>
  <si>
    <t>04309</t>
  </si>
  <si>
    <t>Governador Dix-Sept Rosado</t>
  </si>
  <si>
    <t>04408</t>
  </si>
  <si>
    <t>Grossos</t>
  </si>
  <si>
    <t>04507</t>
  </si>
  <si>
    <t>Guamaré</t>
  </si>
  <si>
    <t>04606</t>
  </si>
  <si>
    <t>Ielmo Marinho</t>
  </si>
  <si>
    <t>04705</t>
  </si>
  <si>
    <t>Ipanguaçu</t>
  </si>
  <si>
    <t>04804</t>
  </si>
  <si>
    <t>Ipueira</t>
  </si>
  <si>
    <t>04853</t>
  </si>
  <si>
    <t>Itajá</t>
  </si>
  <si>
    <t>04903</t>
  </si>
  <si>
    <t>Itaú</t>
  </si>
  <si>
    <t>05009</t>
  </si>
  <si>
    <t>Jaçanã</t>
  </si>
  <si>
    <t>05108</t>
  </si>
  <si>
    <t>Jandaíra</t>
  </si>
  <si>
    <t>05207</t>
  </si>
  <si>
    <t>Janduís</t>
  </si>
  <si>
    <t>05306</t>
  </si>
  <si>
    <t>Januário Cicco</t>
  </si>
  <si>
    <t>05405</t>
  </si>
  <si>
    <t>Japi</t>
  </si>
  <si>
    <t>05504</t>
  </si>
  <si>
    <t>Jardim de Angicos</t>
  </si>
  <si>
    <t>05603</t>
  </si>
  <si>
    <t>Jardim de Piranhas</t>
  </si>
  <si>
    <t>05702</t>
  </si>
  <si>
    <t>Jardim do Seridó</t>
  </si>
  <si>
    <t>05801</t>
  </si>
  <si>
    <t>João Câmara</t>
  </si>
  <si>
    <t>05900</t>
  </si>
  <si>
    <t>João Dias</t>
  </si>
  <si>
    <t>06007</t>
  </si>
  <si>
    <t>José da Penha</t>
  </si>
  <si>
    <t>06106</t>
  </si>
  <si>
    <t>Jucurutu</t>
  </si>
  <si>
    <t>06155</t>
  </si>
  <si>
    <t>Jundiá</t>
  </si>
  <si>
    <t>06205</t>
  </si>
  <si>
    <t>Lagoa d'Anta</t>
  </si>
  <si>
    <t>06304</t>
  </si>
  <si>
    <t>Lagoa de Pedras</t>
  </si>
  <si>
    <t>06403</t>
  </si>
  <si>
    <t>Lagoa de Velhos</t>
  </si>
  <si>
    <t>06502</t>
  </si>
  <si>
    <t>Lagoa Nova</t>
  </si>
  <si>
    <t>06601</t>
  </si>
  <si>
    <t>Lagoa Salgada</t>
  </si>
  <si>
    <t>06700</t>
  </si>
  <si>
    <t>Lajes</t>
  </si>
  <si>
    <t>06809</t>
  </si>
  <si>
    <t>Lajes Pintadas</t>
  </si>
  <si>
    <t>06908</t>
  </si>
  <si>
    <t>Lucrécia</t>
  </si>
  <si>
    <t>07005</t>
  </si>
  <si>
    <t>Luís Gomes</t>
  </si>
  <si>
    <t>07104</t>
  </si>
  <si>
    <t>Macaíba</t>
  </si>
  <si>
    <t>07203</t>
  </si>
  <si>
    <t>Macau</t>
  </si>
  <si>
    <t>07252</t>
  </si>
  <si>
    <t>Major Sales</t>
  </si>
  <si>
    <t>07302</t>
  </si>
  <si>
    <t>Marcelino Vieira</t>
  </si>
  <si>
    <t>07401</t>
  </si>
  <si>
    <t>Martins</t>
  </si>
  <si>
    <t>07500</t>
  </si>
  <si>
    <t>Maxaranguape</t>
  </si>
  <si>
    <t>07609</t>
  </si>
  <si>
    <t>Messias Targino</t>
  </si>
  <si>
    <t>07708</t>
  </si>
  <si>
    <t>Montanhas</t>
  </si>
  <si>
    <t>07807</t>
  </si>
  <si>
    <t>07906</t>
  </si>
  <si>
    <t>Monte das Gameleiras</t>
  </si>
  <si>
    <t>08003</t>
  </si>
  <si>
    <t>Mossoró</t>
  </si>
  <si>
    <t>08102</t>
  </si>
  <si>
    <t>Natal</t>
  </si>
  <si>
    <t>08201</t>
  </si>
  <si>
    <t>Nísia Floresta</t>
  </si>
  <si>
    <t>08300</t>
  </si>
  <si>
    <t>Nova Cruz</t>
  </si>
  <si>
    <t>08409</t>
  </si>
  <si>
    <t>Olho d'Água do Borges</t>
  </si>
  <si>
    <t>08508</t>
  </si>
  <si>
    <t>Ouro Branco</t>
  </si>
  <si>
    <t>08607</t>
  </si>
  <si>
    <t>Paraná</t>
  </si>
  <si>
    <t>08706</t>
  </si>
  <si>
    <t>Paraú</t>
  </si>
  <si>
    <t>08805</t>
  </si>
  <si>
    <t>Parazinho</t>
  </si>
  <si>
    <t>08904</t>
  </si>
  <si>
    <t>Parelhas</t>
  </si>
  <si>
    <t>08953</t>
  </si>
  <si>
    <t>Rio do Fogo</t>
  </si>
  <si>
    <t>09100</t>
  </si>
  <si>
    <t>Passa e Fica</t>
  </si>
  <si>
    <t>09209</t>
  </si>
  <si>
    <t>Passagem</t>
  </si>
  <si>
    <t>09308</t>
  </si>
  <si>
    <t>Patu</t>
  </si>
  <si>
    <t>09332</t>
  </si>
  <si>
    <t>Santa Maria</t>
  </si>
  <si>
    <t>09407</t>
  </si>
  <si>
    <t>Pau dos Ferros</t>
  </si>
  <si>
    <t>09506</t>
  </si>
  <si>
    <t>Pedra Grande</t>
  </si>
  <si>
    <t>09605</t>
  </si>
  <si>
    <t>Pedra Preta</t>
  </si>
  <si>
    <t>09704</t>
  </si>
  <si>
    <t>Pedro Avelino</t>
  </si>
  <si>
    <t>09803</t>
  </si>
  <si>
    <t>Pedro Velho</t>
  </si>
  <si>
    <t>09902</t>
  </si>
  <si>
    <t>Pendências</t>
  </si>
  <si>
    <t>10009</t>
  </si>
  <si>
    <t>Pilões</t>
  </si>
  <si>
    <t>10108</t>
  </si>
  <si>
    <t>Poço Branco</t>
  </si>
  <si>
    <t>10207</t>
  </si>
  <si>
    <t>Portalegre</t>
  </si>
  <si>
    <t>10256</t>
  </si>
  <si>
    <t>Porto do Mangue</t>
  </si>
  <si>
    <t>10306</t>
  </si>
  <si>
    <t>Serra Caiada</t>
  </si>
  <si>
    <t>10405</t>
  </si>
  <si>
    <t>Pureza</t>
  </si>
  <si>
    <t>10504</t>
  </si>
  <si>
    <t>Rafael Fernandes</t>
  </si>
  <si>
    <t>10603</t>
  </si>
  <si>
    <t>Rafael Godeiro</t>
  </si>
  <si>
    <t>10702</t>
  </si>
  <si>
    <t>Riacho da Cruz</t>
  </si>
  <si>
    <t>10801</t>
  </si>
  <si>
    <t>Riacho de Santana</t>
  </si>
  <si>
    <t>10900</t>
  </si>
  <si>
    <t>Riachuelo</t>
  </si>
  <si>
    <t>11007</t>
  </si>
  <si>
    <t>Rodolfo Fernandes</t>
  </si>
  <si>
    <t>11056</t>
  </si>
  <si>
    <t>Tibau</t>
  </si>
  <si>
    <t>11106</t>
  </si>
  <si>
    <t>Ruy Barbosa</t>
  </si>
  <si>
    <t>11205</t>
  </si>
  <si>
    <t>Santa Cruz</t>
  </si>
  <si>
    <t>11403</t>
  </si>
  <si>
    <t>Santana do Matos</t>
  </si>
  <si>
    <t>11429</t>
  </si>
  <si>
    <t>Santana do Seridó</t>
  </si>
  <si>
    <t>11502</t>
  </si>
  <si>
    <t>Santo Antônio</t>
  </si>
  <si>
    <t>11601</t>
  </si>
  <si>
    <t>São Bento do Norte</t>
  </si>
  <si>
    <t>11700</t>
  </si>
  <si>
    <t>São Bento do Trairí</t>
  </si>
  <si>
    <t>11809</t>
  </si>
  <si>
    <t>São Fernando</t>
  </si>
  <si>
    <t>11908</t>
  </si>
  <si>
    <t>São Francisco do Oeste</t>
  </si>
  <si>
    <t>12005</t>
  </si>
  <si>
    <t>12104</t>
  </si>
  <si>
    <t>São João do Sabugi</t>
  </si>
  <si>
    <t>12203</t>
  </si>
  <si>
    <t>São José de Mipibu</t>
  </si>
  <si>
    <t>12302</t>
  </si>
  <si>
    <t>São José do Campestre</t>
  </si>
  <si>
    <t>12401</t>
  </si>
  <si>
    <t>São José do Seridó</t>
  </si>
  <si>
    <t>12500</t>
  </si>
  <si>
    <t>São Miguel</t>
  </si>
  <si>
    <t>12559</t>
  </si>
  <si>
    <t>São Miguel do Gostoso</t>
  </si>
  <si>
    <t>12609</t>
  </si>
  <si>
    <t>São Paulo do Potengi</t>
  </si>
  <si>
    <t>12708</t>
  </si>
  <si>
    <t>São Pedro</t>
  </si>
  <si>
    <t>12807</t>
  </si>
  <si>
    <t>São Rafael</t>
  </si>
  <si>
    <t>12906</t>
  </si>
  <si>
    <t>São Tomé</t>
  </si>
  <si>
    <t>13003</t>
  </si>
  <si>
    <t>São Vicente</t>
  </si>
  <si>
    <t>13102</t>
  </si>
  <si>
    <t>Senador Elói de Souza</t>
  </si>
  <si>
    <t>13201</t>
  </si>
  <si>
    <t>Senador Georgino Avelino</t>
  </si>
  <si>
    <t>13300</t>
  </si>
  <si>
    <t>Serra de São Bento</t>
  </si>
  <si>
    <t>13359</t>
  </si>
  <si>
    <t>Serra do Mel</t>
  </si>
  <si>
    <t>13409</t>
  </si>
  <si>
    <t>Serra Negra do Norte</t>
  </si>
  <si>
    <t>13508</t>
  </si>
  <si>
    <t>Serrinha</t>
  </si>
  <si>
    <t>13557</t>
  </si>
  <si>
    <t>Serrinha dos Pintos</t>
  </si>
  <si>
    <t>13607</t>
  </si>
  <si>
    <t>Severiano Melo</t>
  </si>
  <si>
    <t>13706</t>
  </si>
  <si>
    <t>13805</t>
  </si>
  <si>
    <t>Taboleiro Grande</t>
  </si>
  <si>
    <t>13904</t>
  </si>
  <si>
    <t>Taipu</t>
  </si>
  <si>
    <t>14001</t>
  </si>
  <si>
    <t>Tangará</t>
  </si>
  <si>
    <t>14100</t>
  </si>
  <si>
    <t>Tenente Ananias</t>
  </si>
  <si>
    <t>14159</t>
  </si>
  <si>
    <t>Tenente Laurentino Cruz</t>
  </si>
  <si>
    <t>14209</t>
  </si>
  <si>
    <t>Tibau do Sul</t>
  </si>
  <si>
    <t>14308</t>
  </si>
  <si>
    <t>Timbaúba dos Batistas</t>
  </si>
  <si>
    <t>14407</t>
  </si>
  <si>
    <t>Touros</t>
  </si>
  <si>
    <t>14456</t>
  </si>
  <si>
    <t>Triunfo Potiguar</t>
  </si>
  <si>
    <t>14506</t>
  </si>
  <si>
    <t>Umarizal</t>
  </si>
  <si>
    <t>14605</t>
  </si>
  <si>
    <t>Upanema</t>
  </si>
  <si>
    <t>14704</t>
  </si>
  <si>
    <t>Várzea</t>
  </si>
  <si>
    <t>14753</t>
  </si>
  <si>
    <t>Venha-Ver</t>
  </si>
  <si>
    <t>14803</t>
  </si>
  <si>
    <t>Vera Cruz</t>
  </si>
  <si>
    <t>14902</t>
  </si>
  <si>
    <t>Viçosa</t>
  </si>
  <si>
    <t>15008</t>
  </si>
  <si>
    <t>Vila Flor</t>
  </si>
  <si>
    <t>Aguiar</t>
  </si>
  <si>
    <t>Alagoa Grande</t>
  </si>
  <si>
    <t>Alagoa Nova</t>
  </si>
  <si>
    <t>Alagoinha</t>
  </si>
  <si>
    <t>00536</t>
  </si>
  <si>
    <t>Alcantil</t>
  </si>
  <si>
    <t>00577</t>
  </si>
  <si>
    <t>Algodão de Jandaíra</t>
  </si>
  <si>
    <t>Alhandra</t>
  </si>
  <si>
    <t>São João do Rio do Peixe</t>
  </si>
  <si>
    <t>00734</t>
  </si>
  <si>
    <t>Amparo</t>
  </si>
  <si>
    <t>00775</t>
  </si>
  <si>
    <t>Aparecida</t>
  </si>
  <si>
    <t>Araçagi</t>
  </si>
  <si>
    <t>Arara</t>
  </si>
  <si>
    <t>Araruna</t>
  </si>
  <si>
    <t>Areia</t>
  </si>
  <si>
    <t>01153</t>
  </si>
  <si>
    <t>Areia de Baraúnas</t>
  </si>
  <si>
    <t>Areial</t>
  </si>
  <si>
    <t>Aroeiras</t>
  </si>
  <si>
    <t>01351</t>
  </si>
  <si>
    <t>Assunção</t>
  </si>
  <si>
    <t>Baía da Traição</t>
  </si>
  <si>
    <t>Bananeiras</t>
  </si>
  <si>
    <t>01534</t>
  </si>
  <si>
    <t>01575</t>
  </si>
  <si>
    <t>Barra de Santana</t>
  </si>
  <si>
    <t>Barra de Santa Rosa</t>
  </si>
  <si>
    <t>Barra de São Miguel</t>
  </si>
  <si>
    <t>Bayeux</t>
  </si>
  <si>
    <t>01906</t>
  </si>
  <si>
    <t>02003</t>
  </si>
  <si>
    <t>Belém do Brejo do Cruz</t>
  </si>
  <si>
    <t>02052</t>
  </si>
  <si>
    <t>Bernardino Batista</t>
  </si>
  <si>
    <t>02102</t>
  </si>
  <si>
    <t>Boa Ventura</t>
  </si>
  <si>
    <t>02151</t>
  </si>
  <si>
    <t>02201</t>
  </si>
  <si>
    <t>02300</t>
  </si>
  <si>
    <t>Bom Sucesso</t>
  </si>
  <si>
    <t>02409</t>
  </si>
  <si>
    <t>Bonito de Santa Fé</t>
  </si>
  <si>
    <t>02508</t>
  </si>
  <si>
    <t>Boqueirão</t>
  </si>
  <si>
    <t>02607</t>
  </si>
  <si>
    <t>Igaracy</t>
  </si>
  <si>
    <t>02706</t>
  </si>
  <si>
    <t>Borborema</t>
  </si>
  <si>
    <t>02805</t>
  </si>
  <si>
    <t>Brejo do Cruz</t>
  </si>
  <si>
    <t>02904</t>
  </si>
  <si>
    <t>Brejo dos Santos</t>
  </si>
  <si>
    <t>03001</t>
  </si>
  <si>
    <t>Caaporã</t>
  </si>
  <si>
    <t>03100</t>
  </si>
  <si>
    <t>Cabaceiras</t>
  </si>
  <si>
    <t>03209</t>
  </si>
  <si>
    <t>Cabedelo</t>
  </si>
  <si>
    <t>03308</t>
  </si>
  <si>
    <t>Cachoeira dos Índios</t>
  </si>
  <si>
    <t>03407</t>
  </si>
  <si>
    <t>Cacimba de Areia</t>
  </si>
  <si>
    <t>03506</t>
  </si>
  <si>
    <t>Cacimba de Dentro</t>
  </si>
  <si>
    <t>03555</t>
  </si>
  <si>
    <t>Cacimbas</t>
  </si>
  <si>
    <t>03605</t>
  </si>
  <si>
    <t>Caiçara</t>
  </si>
  <si>
    <t>03704</t>
  </si>
  <si>
    <t>Cajazeiras</t>
  </si>
  <si>
    <t>03753</t>
  </si>
  <si>
    <t>Cajazeirinhas</t>
  </si>
  <si>
    <t>03803</t>
  </si>
  <si>
    <t>Caldas Brandão</t>
  </si>
  <si>
    <t>03902</t>
  </si>
  <si>
    <t>Camalaú</t>
  </si>
  <si>
    <t>04009</t>
  </si>
  <si>
    <t>Campina Grande</t>
  </si>
  <si>
    <t>04033</t>
  </si>
  <si>
    <t>Capim</t>
  </si>
  <si>
    <t>04074</t>
  </si>
  <si>
    <t>04108</t>
  </si>
  <si>
    <t>Carrapateira</t>
  </si>
  <si>
    <t>04157</t>
  </si>
  <si>
    <t>Casserengue</t>
  </si>
  <si>
    <t>04207</t>
  </si>
  <si>
    <t>Catingueira</t>
  </si>
  <si>
    <t>04306</t>
  </si>
  <si>
    <t>Catolé do Rocha</t>
  </si>
  <si>
    <t>04355</t>
  </si>
  <si>
    <t>Caturité</t>
  </si>
  <si>
    <t>04405</t>
  </si>
  <si>
    <t>Conceição</t>
  </si>
  <si>
    <t>04504</t>
  </si>
  <si>
    <t>Condado</t>
  </si>
  <si>
    <t>04603</t>
  </si>
  <si>
    <t>Conde</t>
  </si>
  <si>
    <t>04702</t>
  </si>
  <si>
    <t>Congo</t>
  </si>
  <si>
    <t>04801</t>
  </si>
  <si>
    <t>Coremas</t>
  </si>
  <si>
    <t>04850</t>
  </si>
  <si>
    <t>Coxixola</t>
  </si>
  <si>
    <t>04900</t>
  </si>
  <si>
    <t>Cruz do Espírito Santo</t>
  </si>
  <si>
    <t>05006</t>
  </si>
  <si>
    <t>Cubati</t>
  </si>
  <si>
    <t>05105</t>
  </si>
  <si>
    <t>Cuité</t>
  </si>
  <si>
    <t>05204</t>
  </si>
  <si>
    <t>Cuitegi</t>
  </si>
  <si>
    <t>05238</t>
  </si>
  <si>
    <t>Cuité de Mamanguape</t>
  </si>
  <si>
    <t>05279</t>
  </si>
  <si>
    <t>Curral de Cima</t>
  </si>
  <si>
    <t>05303</t>
  </si>
  <si>
    <t>Curral Velho</t>
  </si>
  <si>
    <t>05352</t>
  </si>
  <si>
    <t>Damião</t>
  </si>
  <si>
    <t>05402</t>
  </si>
  <si>
    <t>Desterro</t>
  </si>
  <si>
    <t>05501</t>
  </si>
  <si>
    <t>Vista Serrana</t>
  </si>
  <si>
    <t>05600</t>
  </si>
  <si>
    <t>Diamante</t>
  </si>
  <si>
    <t>05709</t>
  </si>
  <si>
    <t>Dona Inês</t>
  </si>
  <si>
    <t>05808</t>
  </si>
  <si>
    <t>Duas Estradas</t>
  </si>
  <si>
    <t>05907</t>
  </si>
  <si>
    <t>Emas</t>
  </si>
  <si>
    <t>06004</t>
  </si>
  <si>
    <t>Esperança</t>
  </si>
  <si>
    <t>06103</t>
  </si>
  <si>
    <t>Fagundes</t>
  </si>
  <si>
    <t>06202</t>
  </si>
  <si>
    <t>Frei Martinho</t>
  </si>
  <si>
    <t>06251</t>
  </si>
  <si>
    <t>Gado Bravo</t>
  </si>
  <si>
    <t>06301</t>
  </si>
  <si>
    <t>Guarabira</t>
  </si>
  <si>
    <t>06400</t>
  </si>
  <si>
    <t>Gurinhém</t>
  </si>
  <si>
    <t>06509</t>
  </si>
  <si>
    <t>Gurjão</t>
  </si>
  <si>
    <t>06608</t>
  </si>
  <si>
    <t>Ibiara</t>
  </si>
  <si>
    <t>06707</t>
  </si>
  <si>
    <t>Imaculada</t>
  </si>
  <si>
    <t>06806</t>
  </si>
  <si>
    <t>Ingá</t>
  </si>
  <si>
    <t>06905</t>
  </si>
  <si>
    <t>Itabaiana</t>
  </si>
  <si>
    <t>07002</t>
  </si>
  <si>
    <t>Itaporanga</t>
  </si>
  <si>
    <t>07101</t>
  </si>
  <si>
    <t>Itapororoca</t>
  </si>
  <si>
    <t>07200</t>
  </si>
  <si>
    <t>Itatuba</t>
  </si>
  <si>
    <t>07309</t>
  </si>
  <si>
    <t>Jacaraú</t>
  </si>
  <si>
    <t>07408</t>
  </si>
  <si>
    <t>Jericó</t>
  </si>
  <si>
    <t>07507</t>
  </si>
  <si>
    <t>João Pessoa</t>
  </si>
  <si>
    <t>07606</t>
  </si>
  <si>
    <t>Juarez Távora</t>
  </si>
  <si>
    <t>07705</t>
  </si>
  <si>
    <t>Juazeirinho</t>
  </si>
  <si>
    <t>07804</t>
  </si>
  <si>
    <t>Junco do Seridó</t>
  </si>
  <si>
    <t>07903</t>
  </si>
  <si>
    <t>Juripiranga</t>
  </si>
  <si>
    <t>08000</t>
  </si>
  <si>
    <t>Juru</t>
  </si>
  <si>
    <t>08109</t>
  </si>
  <si>
    <t>Lagoa</t>
  </si>
  <si>
    <t>08208</t>
  </si>
  <si>
    <t>Lagoa de Dentro</t>
  </si>
  <si>
    <t>08307</t>
  </si>
  <si>
    <t>Lagoa Seca</t>
  </si>
  <si>
    <t>08406</t>
  </si>
  <si>
    <t>Lastro</t>
  </si>
  <si>
    <t>08505</t>
  </si>
  <si>
    <t>Livramento</t>
  </si>
  <si>
    <t>08554</t>
  </si>
  <si>
    <t>Logradouro</t>
  </si>
  <si>
    <t>08604</t>
  </si>
  <si>
    <t>Lucena</t>
  </si>
  <si>
    <t>08703</t>
  </si>
  <si>
    <t>Mãe d'Água</t>
  </si>
  <si>
    <t>08802</t>
  </si>
  <si>
    <t>Malta</t>
  </si>
  <si>
    <t>08901</t>
  </si>
  <si>
    <t>Mamanguape</t>
  </si>
  <si>
    <t>09008</t>
  </si>
  <si>
    <t>Manaíra</t>
  </si>
  <si>
    <t>09057</t>
  </si>
  <si>
    <t>Marcação</t>
  </si>
  <si>
    <t>09107</t>
  </si>
  <si>
    <t>Mari</t>
  </si>
  <si>
    <t>09156</t>
  </si>
  <si>
    <t>Marizópolis</t>
  </si>
  <si>
    <t>09206</t>
  </si>
  <si>
    <t>Massaranduba</t>
  </si>
  <si>
    <t>09305</t>
  </si>
  <si>
    <t>Mataraca</t>
  </si>
  <si>
    <t>09339</t>
  </si>
  <si>
    <t>Matinhas</t>
  </si>
  <si>
    <t>09370</t>
  </si>
  <si>
    <t>Mato Grosso</t>
  </si>
  <si>
    <t>09396</t>
  </si>
  <si>
    <t>Maturéia</t>
  </si>
  <si>
    <t>09404</t>
  </si>
  <si>
    <t>Mogeiro</t>
  </si>
  <si>
    <t>09503</t>
  </si>
  <si>
    <t>Montadas</t>
  </si>
  <si>
    <t>09602</t>
  </si>
  <si>
    <t>Monte Horebe</t>
  </si>
  <si>
    <t>09701</t>
  </si>
  <si>
    <t>Monteiro</t>
  </si>
  <si>
    <t>09800</t>
  </si>
  <si>
    <t>09909</t>
  </si>
  <si>
    <t>Natuba</t>
  </si>
  <si>
    <t>10006</t>
  </si>
  <si>
    <t>Nazarezinho</t>
  </si>
  <si>
    <t>10105</t>
  </si>
  <si>
    <t>Nova Floresta</t>
  </si>
  <si>
    <t>10204</t>
  </si>
  <si>
    <t>10303</t>
  </si>
  <si>
    <t>Nova Palmeira</t>
  </si>
  <si>
    <t>10402</t>
  </si>
  <si>
    <t>Olho d'Água</t>
  </si>
  <si>
    <t>10501</t>
  </si>
  <si>
    <t>Olivedos</t>
  </si>
  <si>
    <t>10600</t>
  </si>
  <si>
    <t>Ouro Velho</t>
  </si>
  <si>
    <t>10659</t>
  </si>
  <si>
    <t>Parari</t>
  </si>
  <si>
    <t>10709</t>
  </si>
  <si>
    <t>10808</t>
  </si>
  <si>
    <t>Patos</t>
  </si>
  <si>
    <t>10907</t>
  </si>
  <si>
    <t>Paulista</t>
  </si>
  <si>
    <t>11004</t>
  </si>
  <si>
    <t>11103</t>
  </si>
  <si>
    <t>Pedra Lavrada</t>
  </si>
  <si>
    <t>11202</t>
  </si>
  <si>
    <t>Pedras de Fogo</t>
  </si>
  <si>
    <t>11301</t>
  </si>
  <si>
    <t>Piancó</t>
  </si>
  <si>
    <t>11400</t>
  </si>
  <si>
    <t>Picuí</t>
  </si>
  <si>
    <t>11509</t>
  </si>
  <si>
    <t>Pilar</t>
  </si>
  <si>
    <t>11608</t>
  </si>
  <si>
    <t>11707</t>
  </si>
  <si>
    <t>Pilõezinhos</t>
  </si>
  <si>
    <t>11806</t>
  </si>
  <si>
    <t>Pirpirituba</t>
  </si>
  <si>
    <t>11905</t>
  </si>
  <si>
    <t>Pitimbu</t>
  </si>
  <si>
    <t>12002</t>
  </si>
  <si>
    <t>Pocinhos</t>
  </si>
  <si>
    <t>12036</t>
  </si>
  <si>
    <t>Poço Dantas</t>
  </si>
  <si>
    <t>12077</t>
  </si>
  <si>
    <t>Poço de José de Moura</t>
  </si>
  <si>
    <t>12101</t>
  </si>
  <si>
    <t>Pombal</t>
  </si>
  <si>
    <t>12200</t>
  </si>
  <si>
    <t>Prata</t>
  </si>
  <si>
    <t>12309</t>
  </si>
  <si>
    <t>Princesa Isabel</t>
  </si>
  <si>
    <t>12408</t>
  </si>
  <si>
    <t>Puxinanã</t>
  </si>
  <si>
    <t>12507</t>
  </si>
  <si>
    <t>Queimadas</t>
  </si>
  <si>
    <t>12606</t>
  </si>
  <si>
    <t>Quixaba</t>
  </si>
  <si>
    <t>12705</t>
  </si>
  <si>
    <t>Remígio</t>
  </si>
  <si>
    <t>12721</t>
  </si>
  <si>
    <t>Pedro Régis</t>
  </si>
  <si>
    <t>12747</t>
  </si>
  <si>
    <t>12754</t>
  </si>
  <si>
    <t>Riachão do Bacamarte</t>
  </si>
  <si>
    <t>12762</t>
  </si>
  <si>
    <t>Riachão do Poço</t>
  </si>
  <si>
    <t>12788</t>
  </si>
  <si>
    <t>Riacho de Santo Antônio</t>
  </si>
  <si>
    <t>12804</t>
  </si>
  <si>
    <t>Riacho dos Cavalos</t>
  </si>
  <si>
    <t>12903</t>
  </si>
  <si>
    <t>Rio Tinto</t>
  </si>
  <si>
    <t>13000</t>
  </si>
  <si>
    <t>Salgadinho</t>
  </si>
  <si>
    <t>13109</t>
  </si>
  <si>
    <t>Salgado de São Félix</t>
  </si>
  <si>
    <t>13158</t>
  </si>
  <si>
    <t>Santa Cecília</t>
  </si>
  <si>
    <t>13208</t>
  </si>
  <si>
    <t>13307</t>
  </si>
  <si>
    <t>13356</t>
  </si>
  <si>
    <t>13406</t>
  </si>
  <si>
    <t>13505</t>
  </si>
  <si>
    <t>Santana de Mangueira</t>
  </si>
  <si>
    <t>13604</t>
  </si>
  <si>
    <t>Santana dos Garrotes</t>
  </si>
  <si>
    <t>13653</t>
  </si>
  <si>
    <t>Joca Claudino</t>
  </si>
  <si>
    <t>13703</t>
  </si>
  <si>
    <t>13802</t>
  </si>
  <si>
    <t>Santa Teresinha</t>
  </si>
  <si>
    <t>13851</t>
  </si>
  <si>
    <t>Santo André</t>
  </si>
  <si>
    <t>13901</t>
  </si>
  <si>
    <t>13927</t>
  </si>
  <si>
    <t>São Bentinho</t>
  </si>
  <si>
    <t>13943</t>
  </si>
  <si>
    <t>São Domingos do Cariri</t>
  </si>
  <si>
    <t>13968</t>
  </si>
  <si>
    <t>São Domingos</t>
  </si>
  <si>
    <t>13984</t>
  </si>
  <si>
    <t>São Francisco</t>
  </si>
  <si>
    <t>14008</t>
  </si>
  <si>
    <t>São João do Cariri</t>
  </si>
  <si>
    <t>14107</t>
  </si>
  <si>
    <t>São João do Tigre</t>
  </si>
  <si>
    <t>14206</t>
  </si>
  <si>
    <t>São José da Lagoa Tapada</t>
  </si>
  <si>
    <t>14305</t>
  </si>
  <si>
    <t>São José de Caiana</t>
  </si>
  <si>
    <t>14404</t>
  </si>
  <si>
    <t>São José de Espinharas</t>
  </si>
  <si>
    <t>14453</t>
  </si>
  <si>
    <t>São José dos Ramos</t>
  </si>
  <si>
    <t>14503</t>
  </si>
  <si>
    <t>São José de Piranhas</t>
  </si>
  <si>
    <t>14552</t>
  </si>
  <si>
    <t>São José de Princesa</t>
  </si>
  <si>
    <t>14602</t>
  </si>
  <si>
    <t>São José do Bonfim</t>
  </si>
  <si>
    <t>14651</t>
  </si>
  <si>
    <t>São José do Brejo do Cruz</t>
  </si>
  <si>
    <t>14701</t>
  </si>
  <si>
    <t>São José do Sabugi</t>
  </si>
  <si>
    <t>14800</t>
  </si>
  <si>
    <t>São José dos Cordeiros</t>
  </si>
  <si>
    <t>14909</t>
  </si>
  <si>
    <t>São Mamede</t>
  </si>
  <si>
    <t>15005</t>
  </si>
  <si>
    <t>São Miguel de Taipu</t>
  </si>
  <si>
    <t>15104</t>
  </si>
  <si>
    <t>São Sebastião de Lagoa de Roça</t>
  </si>
  <si>
    <t>15203</t>
  </si>
  <si>
    <t>São Sebastião do Umbuzeiro</t>
  </si>
  <si>
    <t>15302</t>
  </si>
  <si>
    <t>Sapé</t>
  </si>
  <si>
    <t>15401</t>
  </si>
  <si>
    <t>São Vicente do Seridó</t>
  </si>
  <si>
    <t>15500</t>
  </si>
  <si>
    <t>Serra Branca</t>
  </si>
  <si>
    <t>15609</t>
  </si>
  <si>
    <t>Serra da Raiz</t>
  </si>
  <si>
    <t>15708</t>
  </si>
  <si>
    <t>Serra Grande</t>
  </si>
  <si>
    <t>15807</t>
  </si>
  <si>
    <t>Serra Redonda</t>
  </si>
  <si>
    <t>15906</t>
  </si>
  <si>
    <t>Serraria</t>
  </si>
  <si>
    <t>15930</t>
  </si>
  <si>
    <t>Sertãozinho</t>
  </si>
  <si>
    <t>15971</t>
  </si>
  <si>
    <t>Sobrado</t>
  </si>
  <si>
    <t>16003</t>
  </si>
  <si>
    <t>Solânea</t>
  </si>
  <si>
    <t>16102</t>
  </si>
  <si>
    <t>Soledade</t>
  </si>
  <si>
    <t>16151</t>
  </si>
  <si>
    <t>Sossêgo</t>
  </si>
  <si>
    <t>16201</t>
  </si>
  <si>
    <t>Sousa</t>
  </si>
  <si>
    <t>16300</t>
  </si>
  <si>
    <t>Sumé</t>
  </si>
  <si>
    <t>16409</t>
  </si>
  <si>
    <t>Tacima</t>
  </si>
  <si>
    <t>16508</t>
  </si>
  <si>
    <t>Taperoá</t>
  </si>
  <si>
    <t>16607</t>
  </si>
  <si>
    <t>Tavares</t>
  </si>
  <si>
    <t>16706</t>
  </si>
  <si>
    <t>Teixeira</t>
  </si>
  <si>
    <t>16755</t>
  </si>
  <si>
    <t>Tenório</t>
  </si>
  <si>
    <t>16805</t>
  </si>
  <si>
    <t>Triunfo</t>
  </si>
  <si>
    <t>16904</t>
  </si>
  <si>
    <t>Uiraúna</t>
  </si>
  <si>
    <t>17001</t>
  </si>
  <si>
    <t>Umbuzeiro</t>
  </si>
  <si>
    <t>17100</t>
  </si>
  <si>
    <t>17209</t>
  </si>
  <si>
    <t>Vieirópolis</t>
  </si>
  <si>
    <t>17407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</si>
  <si>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</si>
  <si>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</si>
  <si>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</si>
  <si>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</si>
  <si>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</si>
  <si>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</si>
  <si>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</si>
  <si>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</si>
  <si>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</si>
  <si>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00906</t>
  </si>
  <si>
    <t>Amaraji</t>
  </si>
  <si>
    <t>01003</t>
  </si>
  <si>
    <t>Angelim</t>
  </si>
  <si>
    <t>01052</t>
  </si>
  <si>
    <t>Araçoiaba</t>
  </si>
  <si>
    <t>01102</t>
  </si>
  <si>
    <t>Araripina</t>
  </si>
  <si>
    <t>01201</t>
  </si>
  <si>
    <t>Arcoverde</t>
  </si>
  <si>
    <t>01300</t>
  </si>
  <si>
    <t>Barra de Guabiraba</t>
  </si>
  <si>
    <t>01409</t>
  </si>
  <si>
    <t>Barreiros</t>
  </si>
  <si>
    <t>01508</t>
  </si>
  <si>
    <t>Belém de Maria</t>
  </si>
  <si>
    <t>01607</t>
  </si>
  <si>
    <t>Belém do São Francisco</t>
  </si>
  <si>
    <t>01706</t>
  </si>
  <si>
    <t>Belo Jardim</t>
  </si>
  <si>
    <t>01805</t>
  </si>
  <si>
    <t>Betânia</t>
  </si>
  <si>
    <t>01904</t>
  </si>
  <si>
    <t>Bezerros</t>
  </si>
  <si>
    <t>02001</t>
  </si>
  <si>
    <t>Bodocó</t>
  </si>
  <si>
    <t>02100</t>
  </si>
  <si>
    <t>Bom Conselho</t>
  </si>
  <si>
    <t>02209</t>
  </si>
  <si>
    <t>02308</t>
  </si>
  <si>
    <t>02407</t>
  </si>
  <si>
    <t>Brejão</t>
  </si>
  <si>
    <t>02506</t>
  </si>
  <si>
    <t>02605</t>
  </si>
  <si>
    <t>Brejo da Madre de Deus</t>
  </si>
  <si>
    <t>02704</t>
  </si>
  <si>
    <t>Buenos Aires</t>
  </si>
  <si>
    <t>02803</t>
  </si>
  <si>
    <t>Buíque</t>
  </si>
  <si>
    <t>02902</t>
  </si>
  <si>
    <t>Cabo de Santo Agostinho</t>
  </si>
  <si>
    <t>03009</t>
  </si>
  <si>
    <t>Cabrobó</t>
  </si>
  <si>
    <t>03108</t>
  </si>
  <si>
    <t>03207</t>
  </si>
  <si>
    <t>Caetés</t>
  </si>
  <si>
    <t>03306</t>
  </si>
  <si>
    <t>Calçado</t>
  </si>
  <si>
    <t>03405</t>
  </si>
  <si>
    <t>Calumbi</t>
  </si>
  <si>
    <t>03454</t>
  </si>
  <si>
    <t>Camaragibe</t>
  </si>
  <si>
    <t>03504</t>
  </si>
  <si>
    <t>Camocim de São Félix</t>
  </si>
  <si>
    <t>03603</t>
  </si>
  <si>
    <t>Camutanga</t>
  </si>
  <si>
    <t>03702</t>
  </si>
  <si>
    <t>Canhotinho</t>
  </si>
  <si>
    <t>03801</t>
  </si>
  <si>
    <t>Capoeiras</t>
  </si>
  <si>
    <t>03900</t>
  </si>
  <si>
    <t>Carnaíba</t>
  </si>
  <si>
    <t>03926</t>
  </si>
  <si>
    <t>Carnaubeira da Penha</t>
  </si>
  <si>
    <t>04007</t>
  </si>
  <si>
    <t>Carpina</t>
  </si>
  <si>
    <t>04106</t>
  </si>
  <si>
    <t>Caruaru</t>
  </si>
  <si>
    <t>04155</t>
  </si>
  <si>
    <t>Casinhas</t>
  </si>
  <si>
    <t>04205</t>
  </si>
  <si>
    <t>Catende</t>
  </si>
  <si>
    <t>04304</t>
  </si>
  <si>
    <t>04403</t>
  </si>
  <si>
    <t>Chã de Alegria</t>
  </si>
  <si>
    <t>04502</t>
  </si>
  <si>
    <t>Chã Grande</t>
  </si>
  <si>
    <t>04601</t>
  </si>
  <si>
    <t>04700</t>
  </si>
  <si>
    <t>Correntes</t>
  </si>
  <si>
    <t>04809</t>
  </si>
  <si>
    <t>Cortês</t>
  </si>
  <si>
    <t>04908</t>
  </si>
  <si>
    <t>Cumaru</t>
  </si>
  <si>
    <t>05004</t>
  </si>
  <si>
    <t>Cupira</t>
  </si>
  <si>
    <t>05103</t>
  </si>
  <si>
    <t>Custódia</t>
  </si>
  <si>
    <t>05152</t>
  </si>
  <si>
    <t>Dormentes</t>
  </si>
  <si>
    <t>05202</t>
  </si>
  <si>
    <t>Escada</t>
  </si>
  <si>
    <t>05301</t>
  </si>
  <si>
    <t>Exu</t>
  </si>
  <si>
    <t>05400</t>
  </si>
  <si>
    <t>Feira Nova</t>
  </si>
  <si>
    <t>05459</t>
  </si>
  <si>
    <t>Fernando de Noronha</t>
  </si>
  <si>
    <t>05509</t>
  </si>
  <si>
    <t>Ferreiros</t>
  </si>
  <si>
    <t>05608</t>
  </si>
  <si>
    <t>Flores</t>
  </si>
  <si>
    <t>05707</t>
  </si>
  <si>
    <t>Floresta</t>
  </si>
  <si>
    <t>05806</t>
  </si>
  <si>
    <t>Frei Miguelinho</t>
  </si>
  <si>
    <t>05905</t>
  </si>
  <si>
    <t>Gameleira</t>
  </si>
  <si>
    <t>06002</t>
  </si>
  <si>
    <t>Garanhuns</t>
  </si>
  <si>
    <t>06101</t>
  </si>
  <si>
    <t>Glória do Goitá</t>
  </si>
  <si>
    <t>06200</t>
  </si>
  <si>
    <t>Goiana</t>
  </si>
  <si>
    <t>06309</t>
  </si>
  <si>
    <t>Granito</t>
  </si>
  <si>
    <t>06408</t>
  </si>
  <si>
    <t>Gravatá</t>
  </si>
  <si>
    <t>06507</t>
  </si>
  <si>
    <t>Iati</t>
  </si>
  <si>
    <t>06606</t>
  </si>
  <si>
    <t>Ibimirim</t>
  </si>
  <si>
    <t>06705</t>
  </si>
  <si>
    <t>Ibirajuba</t>
  </si>
  <si>
    <t>06804</t>
  </si>
  <si>
    <t>Igarassu</t>
  </si>
  <si>
    <t>06903</t>
  </si>
  <si>
    <t>Iguaracy</t>
  </si>
  <si>
    <t>07000</t>
  </si>
  <si>
    <t>Inajá</t>
  </si>
  <si>
    <t>07109</t>
  </si>
  <si>
    <t>Ingazeira</t>
  </si>
  <si>
    <t>07208</t>
  </si>
  <si>
    <t>Ipojuca</t>
  </si>
  <si>
    <t>07307</t>
  </si>
  <si>
    <t>Ipubi</t>
  </si>
  <si>
    <t>07406</t>
  </si>
  <si>
    <t>Itacuruba</t>
  </si>
  <si>
    <t>07505</t>
  </si>
  <si>
    <t>Itaíba</t>
  </si>
  <si>
    <t>07604</t>
  </si>
  <si>
    <t>Ilha de Itamaracá</t>
  </si>
  <si>
    <t>07653</t>
  </si>
  <si>
    <t>Itambé</t>
  </si>
  <si>
    <t>07703</t>
  </si>
  <si>
    <t>Itapetim</t>
  </si>
  <si>
    <t>07752</t>
  </si>
  <si>
    <t>Itapissuma</t>
  </si>
  <si>
    <t>07802</t>
  </si>
  <si>
    <t>Itaquitinga</t>
  </si>
  <si>
    <t>07901</t>
  </si>
  <si>
    <t>Jaboatão dos Guararapes</t>
  </si>
  <si>
    <t>07950</t>
  </si>
  <si>
    <t>Jaqueira</t>
  </si>
  <si>
    <t>08008</t>
  </si>
  <si>
    <t>Jataúba</t>
  </si>
  <si>
    <t>08057</t>
  </si>
  <si>
    <t>08107</t>
  </si>
  <si>
    <t>João Alfredo</t>
  </si>
  <si>
    <t>08206</t>
  </si>
  <si>
    <t>Joaquim Nabuco</t>
  </si>
  <si>
    <t>08255</t>
  </si>
  <si>
    <t>Jucati</t>
  </si>
  <si>
    <t>08305</t>
  </si>
  <si>
    <t>Jupi</t>
  </si>
  <si>
    <t>08404</t>
  </si>
  <si>
    <t>08453</t>
  </si>
  <si>
    <t>Lagoa do Carro</t>
  </si>
  <si>
    <t>08503</t>
  </si>
  <si>
    <t>Lagoa de Itaenga</t>
  </si>
  <si>
    <t>08602</t>
  </si>
  <si>
    <t>Lagoa do Ouro</t>
  </si>
  <si>
    <t>08701</t>
  </si>
  <si>
    <t>Lagoa dos Gatos</t>
  </si>
  <si>
    <t>08750</t>
  </si>
  <si>
    <t>Lagoa Grande</t>
  </si>
  <si>
    <t>08800</t>
  </si>
  <si>
    <t>Lajedo</t>
  </si>
  <si>
    <t>08909</t>
  </si>
  <si>
    <t>Limoeiro</t>
  </si>
  <si>
    <t>09006</t>
  </si>
  <si>
    <t>Macaparana</t>
  </si>
  <si>
    <t>09105</t>
  </si>
  <si>
    <t>Machados</t>
  </si>
  <si>
    <t>09154</t>
  </si>
  <si>
    <t>Manari</t>
  </si>
  <si>
    <t>09204</t>
  </si>
  <si>
    <t>Maraial</t>
  </si>
  <si>
    <t>09303</t>
  </si>
  <si>
    <t>Mirandiba</t>
  </si>
  <si>
    <t>09402</t>
  </si>
  <si>
    <t>Moreno</t>
  </si>
  <si>
    <t>09501</t>
  </si>
  <si>
    <t>Nazaré da Mata</t>
  </si>
  <si>
    <t>09600</t>
  </si>
  <si>
    <t>Olinda</t>
  </si>
  <si>
    <t>09709</t>
  </si>
  <si>
    <t>Orobó</t>
  </si>
  <si>
    <t>09808</t>
  </si>
  <si>
    <t>Orocó</t>
  </si>
  <si>
    <t>09907</t>
  </si>
  <si>
    <t>Ouricuri</t>
  </si>
  <si>
    <t>10004</t>
  </si>
  <si>
    <t>Palmares</t>
  </si>
  <si>
    <t>10103</t>
  </si>
  <si>
    <t>Palmeirina</t>
  </si>
  <si>
    <t>10202</t>
  </si>
  <si>
    <t>Panelas</t>
  </si>
  <si>
    <t>10301</t>
  </si>
  <si>
    <t>Paranatama</t>
  </si>
  <si>
    <t>10400</t>
  </si>
  <si>
    <t>10509</t>
  </si>
  <si>
    <t>Passira</t>
  </si>
  <si>
    <t>10608</t>
  </si>
  <si>
    <t>Paudalho</t>
  </si>
  <si>
    <t>10707</t>
  </si>
  <si>
    <t>10806</t>
  </si>
  <si>
    <t>Pedra</t>
  </si>
  <si>
    <t>10905</t>
  </si>
  <si>
    <t>Pesqueira</t>
  </si>
  <si>
    <t>11002</t>
  </si>
  <si>
    <t>Petrolândia</t>
  </si>
  <si>
    <t>11101</t>
  </si>
  <si>
    <t>Petrolina</t>
  </si>
  <si>
    <t>11200</t>
  </si>
  <si>
    <t>Poção</t>
  </si>
  <si>
    <t>11309</t>
  </si>
  <si>
    <t>Pombos</t>
  </si>
  <si>
    <t>11408</t>
  </si>
  <si>
    <t>11507</t>
  </si>
  <si>
    <t>Quipapá</t>
  </si>
  <si>
    <t>11533</t>
  </si>
  <si>
    <t>11606</t>
  </si>
  <si>
    <t>Recife</t>
  </si>
  <si>
    <t>11705</t>
  </si>
  <si>
    <t>Riacho das Almas</t>
  </si>
  <si>
    <t>11804</t>
  </si>
  <si>
    <t>Ribeirão</t>
  </si>
  <si>
    <t>11903</t>
  </si>
  <si>
    <t>Rio Formoso</t>
  </si>
  <si>
    <t>12000</t>
  </si>
  <si>
    <t>Sairé</t>
  </si>
  <si>
    <t>12109</t>
  </si>
  <si>
    <t>12208</t>
  </si>
  <si>
    <t>Salgueiro</t>
  </si>
  <si>
    <t>12307</t>
  </si>
  <si>
    <t>Saloá</t>
  </si>
  <si>
    <t>12406</t>
  </si>
  <si>
    <t>Sanharó</t>
  </si>
  <si>
    <t>12455</t>
  </si>
  <si>
    <t>12471</t>
  </si>
  <si>
    <t>Santa Cruz da Baixa Verde</t>
  </si>
  <si>
    <t>12505</t>
  </si>
  <si>
    <t>Santa Cruz do Capibaribe</t>
  </si>
  <si>
    <t>12554</t>
  </si>
  <si>
    <t>12604</t>
  </si>
  <si>
    <t>Santa Maria da Boa Vista</t>
  </si>
  <si>
    <t>12703</t>
  </si>
  <si>
    <t>Santa Maria do Cambucá</t>
  </si>
  <si>
    <t>12802</t>
  </si>
  <si>
    <t>Santa Terezinha</t>
  </si>
  <si>
    <t>12901</t>
  </si>
  <si>
    <t>São Benedito do Sul</t>
  </si>
  <si>
    <t>13008</t>
  </si>
  <si>
    <t>São Bento do Una</t>
  </si>
  <si>
    <t>13107</t>
  </si>
  <si>
    <t>São Caitano</t>
  </si>
  <si>
    <t>13206</t>
  </si>
  <si>
    <t>São João</t>
  </si>
  <si>
    <t>13305</t>
  </si>
  <si>
    <t>São Joaquim do Monte</t>
  </si>
  <si>
    <t>13404</t>
  </si>
  <si>
    <t>São José da Coroa Grande</t>
  </si>
  <si>
    <t>13503</t>
  </si>
  <si>
    <t>São José do Belmonte</t>
  </si>
  <si>
    <t>13602</t>
  </si>
  <si>
    <t>São José do Egito</t>
  </si>
  <si>
    <t>13701</t>
  </si>
  <si>
    <t>São Lourenço da Mata</t>
  </si>
  <si>
    <t>13800</t>
  </si>
  <si>
    <t>São Vicente Férrer</t>
  </si>
  <si>
    <t>13909</t>
  </si>
  <si>
    <t>Serra Talhada</t>
  </si>
  <si>
    <t>14006</t>
  </si>
  <si>
    <t>Serrita</t>
  </si>
  <si>
    <t>14105</t>
  </si>
  <si>
    <t>Sertânia</t>
  </si>
  <si>
    <t>14204</t>
  </si>
  <si>
    <t>Sirinhaém</t>
  </si>
  <si>
    <t>14303</t>
  </si>
  <si>
    <t>Moreilândia</t>
  </si>
  <si>
    <t>14402</t>
  </si>
  <si>
    <t>Solidão</t>
  </si>
  <si>
    <t>14501</t>
  </si>
  <si>
    <t>Surubim</t>
  </si>
  <si>
    <t>14600</t>
  </si>
  <si>
    <t>Tabira</t>
  </si>
  <si>
    <t>14709</t>
  </si>
  <si>
    <t>Tacaimbó</t>
  </si>
  <si>
    <t>14808</t>
  </si>
  <si>
    <t>Tacaratu</t>
  </si>
  <si>
    <t>14857</t>
  </si>
  <si>
    <t>Tamandaré</t>
  </si>
  <si>
    <t>15003</t>
  </si>
  <si>
    <t>Taquaritinga do Norte</t>
  </si>
  <si>
    <t>15102</t>
  </si>
  <si>
    <t>Terezinha</t>
  </si>
  <si>
    <t>15201</t>
  </si>
  <si>
    <t>Terra Nova</t>
  </si>
  <si>
    <t>15300</t>
  </si>
  <si>
    <t>Timbaúba</t>
  </si>
  <si>
    <t>15409</t>
  </si>
  <si>
    <t>Toritama</t>
  </si>
  <si>
    <t>15508</t>
  </si>
  <si>
    <t>Tracunhaém</t>
  </si>
  <si>
    <t>15607</t>
  </si>
  <si>
    <t>Trindade</t>
  </si>
  <si>
    <t>15706</t>
  </si>
  <si>
    <t>15805</t>
  </si>
  <si>
    <t>Tupanatinga</t>
  </si>
  <si>
    <t>15904</t>
  </si>
  <si>
    <t>Tuparetama</t>
  </si>
  <si>
    <t>16001</t>
  </si>
  <si>
    <t>Venturosa</t>
  </si>
  <si>
    <t>16100</t>
  </si>
  <si>
    <t>Verdejante</t>
  </si>
  <si>
    <t>16183</t>
  </si>
  <si>
    <t>Vertente do Lério</t>
  </si>
  <si>
    <t>16209</t>
  </si>
  <si>
    <t>Vertentes</t>
  </si>
  <si>
    <t>16308</t>
  </si>
  <si>
    <t>Vicência</t>
  </si>
  <si>
    <t>16407</t>
  </si>
  <si>
    <t>Vitória de Santo Antão</t>
  </si>
  <si>
    <t>16506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</si>
  <si>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</si>
  <si>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</si>
  <si>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</si>
  <si>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</si>
  <si>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</si>
  <si>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</si>
  <si>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</si>
  <si>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</si>
  <si>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</si>
  <si>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</si>
  <si>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01357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</si>
  <si>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</si>
  <si>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</si>
  <si>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</si>
  <si>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</si>
  <si>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</si>
  <si>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</si>
  <si>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</si>
  <si>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</si>
  <si>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</si>
  <si>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</si>
  <si>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02355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</si>
  <si>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</si>
  <si>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</si>
  <si>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</si>
  <si>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</si>
  <si>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</si>
  <si>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</si>
  <si>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</si>
  <si>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</si>
  <si>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</si>
  <si>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</si>
  <si>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</si>
  <si>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</si>
  <si>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</si>
  <si>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</si>
  <si>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</si>
  <si>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</si>
  <si>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03759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</si>
  <si>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</si>
  <si>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</si>
  <si>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</si>
  <si>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</si>
  <si>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</si>
  <si>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</si>
  <si>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</si>
  <si>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04500</t>
  </si>
  <si>
    <t>Maragogi</t>
  </si>
  <si>
    <t>04609</t>
  </si>
  <si>
    <t>Maravilha</t>
  </si>
  <si>
    <t>04708</t>
  </si>
  <si>
    <t>Marechal Deodoro</t>
  </si>
  <si>
    <t>04807</t>
  </si>
  <si>
    <t>Maribondo</t>
  </si>
  <si>
    <t>04906</t>
  </si>
  <si>
    <t>Mar Vermelho</t>
  </si>
  <si>
    <t>05002</t>
  </si>
  <si>
    <t>Mata Grande</t>
  </si>
  <si>
    <t>05101</t>
  </si>
  <si>
    <t>Matriz de Camaragibe</t>
  </si>
  <si>
    <t>05200</t>
  </si>
  <si>
    <t>Messias</t>
  </si>
  <si>
    <t>05309</t>
  </si>
  <si>
    <t>Minador do Negrão</t>
  </si>
  <si>
    <t>05408</t>
  </si>
  <si>
    <t>Monteirópolis</t>
  </si>
  <si>
    <t>05507</t>
  </si>
  <si>
    <t>Murici</t>
  </si>
  <si>
    <t>05606</t>
  </si>
  <si>
    <t>Novo Lino</t>
  </si>
  <si>
    <t>05705</t>
  </si>
  <si>
    <t>Olho d'Água das Flores</t>
  </si>
  <si>
    <t>05804</t>
  </si>
  <si>
    <t>Olho d'Água do Casado</t>
  </si>
  <si>
    <t>05903</t>
  </si>
  <si>
    <t>Olho d'Água Grande</t>
  </si>
  <si>
    <t>06000</t>
  </si>
  <si>
    <t>Olivença</t>
  </si>
  <si>
    <t>06109</t>
  </si>
  <si>
    <t>06208</t>
  </si>
  <si>
    <t>Palestina</t>
  </si>
  <si>
    <t>06307</t>
  </si>
  <si>
    <t>Palmeira dos Índios</t>
  </si>
  <si>
    <t>06406</t>
  </si>
  <si>
    <t>Pão de Açúcar</t>
  </si>
  <si>
    <t>06422</t>
  </si>
  <si>
    <t>Pariconha</t>
  </si>
  <si>
    <t>06448</t>
  </si>
  <si>
    <t>Paripueira</t>
  </si>
  <si>
    <t>06505</t>
  </si>
  <si>
    <t>Passo de Camaragibe</t>
  </si>
  <si>
    <t>06604</t>
  </si>
  <si>
    <t>Paulo Jacinto</t>
  </si>
  <si>
    <t>06703</t>
  </si>
  <si>
    <t>Penedo</t>
  </si>
  <si>
    <t>06802</t>
  </si>
  <si>
    <t>Piaçabuçu</t>
  </si>
  <si>
    <t>06901</t>
  </si>
  <si>
    <t>07008</t>
  </si>
  <si>
    <t>Pindoba</t>
  </si>
  <si>
    <t>07107</t>
  </si>
  <si>
    <t>Piranhas</t>
  </si>
  <si>
    <t>07206</t>
  </si>
  <si>
    <t>Poço das Trincheiras</t>
  </si>
  <si>
    <t>07305</t>
  </si>
  <si>
    <t>Porto Calvo</t>
  </si>
  <si>
    <t>07404</t>
  </si>
  <si>
    <t>Porto de Pedras</t>
  </si>
  <si>
    <t>07503</t>
  </si>
  <si>
    <t>Porto Real do Colégio</t>
  </si>
  <si>
    <t>07602</t>
  </si>
  <si>
    <t>Quebrangulo</t>
  </si>
  <si>
    <t>07701</t>
  </si>
  <si>
    <t>Rio Largo</t>
  </si>
  <si>
    <t>07800</t>
  </si>
  <si>
    <t>Roteiro</t>
  </si>
  <si>
    <t>07909</t>
  </si>
  <si>
    <t>Santa Luzia do Norte</t>
  </si>
  <si>
    <t>08006</t>
  </si>
  <si>
    <t>Santana do Ipanema</t>
  </si>
  <si>
    <t>08105</t>
  </si>
  <si>
    <t>Santana do Mundaú</t>
  </si>
  <si>
    <t>08204</t>
  </si>
  <si>
    <t>São Brás</t>
  </si>
  <si>
    <t>08303</t>
  </si>
  <si>
    <t>São José da Laje</t>
  </si>
  <si>
    <t>08402</t>
  </si>
  <si>
    <t>São José da Tapera</t>
  </si>
  <si>
    <t>08501</t>
  </si>
  <si>
    <t>São Luís do Quitunde</t>
  </si>
  <si>
    <t>08600</t>
  </si>
  <si>
    <t>São Miguel dos Campos</t>
  </si>
  <si>
    <t>08709</t>
  </si>
  <si>
    <t>São Miguel dos Milagres</t>
  </si>
  <si>
    <t>08808</t>
  </si>
  <si>
    <t>São Sebastião</t>
  </si>
  <si>
    <t>08907</t>
  </si>
  <si>
    <t>Satuba</t>
  </si>
  <si>
    <t>08956</t>
  </si>
  <si>
    <t>Senador Rui Palmeira</t>
  </si>
  <si>
    <t>09004</t>
  </si>
  <si>
    <t>Tanque d'Arca</t>
  </si>
  <si>
    <t>09103</t>
  </si>
  <si>
    <t>Taquarana</t>
  </si>
  <si>
    <t>09152</t>
  </si>
  <si>
    <t>Teotônio Vilela</t>
  </si>
  <si>
    <t>09202</t>
  </si>
  <si>
    <t>Traipu</t>
  </si>
  <si>
    <t>09301</t>
  </si>
  <si>
    <t>União dos Palmares</t>
  </si>
  <si>
    <t>09400</t>
  </si>
  <si>
    <t>Amparo do São Francisco</t>
  </si>
  <si>
    <t>Aquidabã</t>
  </si>
  <si>
    <t>Aracaju</t>
  </si>
  <si>
    <t>Arauá</t>
  </si>
  <si>
    <t>Barra dos Coqueiros</t>
  </si>
  <si>
    <t>00670</t>
  </si>
  <si>
    <t>Boquim</t>
  </si>
  <si>
    <t>Brejo Grande</t>
  </si>
  <si>
    <t>01009</t>
  </si>
  <si>
    <t>Campo do Brito</t>
  </si>
  <si>
    <t>01108</t>
  </si>
  <si>
    <t>Canhoba</t>
  </si>
  <si>
    <t>01207</t>
  </si>
  <si>
    <t>Canindé de São Francisco</t>
  </si>
  <si>
    <t>01306</t>
  </si>
  <si>
    <t>01405</t>
  </si>
  <si>
    <t>Carira</t>
  </si>
  <si>
    <t>01504</t>
  </si>
  <si>
    <t>Carmópolis</t>
  </si>
  <si>
    <t>01603</t>
  </si>
  <si>
    <t>Cedro de São João</t>
  </si>
  <si>
    <t>01702</t>
  </si>
  <si>
    <t>Cristinápolis</t>
  </si>
  <si>
    <t>01900</t>
  </si>
  <si>
    <t>Cumbe</t>
  </si>
  <si>
    <t>02007</t>
  </si>
  <si>
    <t>Divina Pastora</t>
  </si>
  <si>
    <t>02106</t>
  </si>
  <si>
    <t>Estância</t>
  </si>
  <si>
    <t>02205</t>
  </si>
  <si>
    <t>02304</t>
  </si>
  <si>
    <t>Frei Paulo</t>
  </si>
  <si>
    <t>02403</t>
  </si>
  <si>
    <t>Gararu</t>
  </si>
  <si>
    <t>02502</t>
  </si>
  <si>
    <t>General Maynard</t>
  </si>
  <si>
    <t>02601</t>
  </si>
  <si>
    <t>Gracho Cardoso</t>
  </si>
  <si>
    <t>02700</t>
  </si>
  <si>
    <t>Ilha das Flores</t>
  </si>
  <si>
    <t>02809</t>
  </si>
  <si>
    <t>Indiaroba</t>
  </si>
  <si>
    <t>02908</t>
  </si>
  <si>
    <t>03005</t>
  </si>
  <si>
    <t>Itabaianinha</t>
  </si>
  <si>
    <t>03104</t>
  </si>
  <si>
    <t>Itabi</t>
  </si>
  <si>
    <t>03203</t>
  </si>
  <si>
    <t>Itaporanga d'Ajuda</t>
  </si>
  <si>
    <t>03302</t>
  </si>
  <si>
    <t>Japaratuba</t>
  </si>
  <si>
    <t>03401</t>
  </si>
  <si>
    <t>Japoatã</t>
  </si>
  <si>
    <t>03500</t>
  </si>
  <si>
    <t>Lagarto</t>
  </si>
  <si>
    <t>03609</t>
  </si>
  <si>
    <t>Laranjeiras</t>
  </si>
  <si>
    <t>03708</t>
  </si>
  <si>
    <t>Macambira</t>
  </si>
  <si>
    <t>03807</t>
  </si>
  <si>
    <t>Malhada dos Bois</t>
  </si>
  <si>
    <t>03906</t>
  </si>
  <si>
    <t>Malhador</t>
  </si>
  <si>
    <t>04003</t>
  </si>
  <si>
    <t>Maruim</t>
  </si>
  <si>
    <t>04102</t>
  </si>
  <si>
    <t>Moita Bonita</t>
  </si>
  <si>
    <t>04201</t>
  </si>
  <si>
    <t>Monte Alegre de Sergipe</t>
  </si>
  <si>
    <t>04300</t>
  </si>
  <si>
    <t>Muribeca</t>
  </si>
  <si>
    <t>04409</t>
  </si>
  <si>
    <t>Neópolis</t>
  </si>
  <si>
    <t>04458</t>
  </si>
  <si>
    <t>Nossa Senhora Aparecida</t>
  </si>
  <si>
    <t>04508</t>
  </si>
  <si>
    <t>Nossa Senhora da Glória</t>
  </si>
  <si>
    <t>04607</t>
  </si>
  <si>
    <t>Nossa Senhora das Dores</t>
  </si>
  <si>
    <t>04706</t>
  </si>
  <si>
    <t>Nossa Senhora de Lourdes</t>
  </si>
  <si>
    <t>04805</t>
  </si>
  <si>
    <t>Nossa Senhora do Socorro</t>
  </si>
  <si>
    <t>04904</t>
  </si>
  <si>
    <t>05000</t>
  </si>
  <si>
    <t>Pedra Mole</t>
  </si>
  <si>
    <t>05109</t>
  </si>
  <si>
    <t>Pedrinhas</t>
  </si>
  <si>
    <t>05208</t>
  </si>
  <si>
    <t>Pinhão</t>
  </si>
  <si>
    <t>05307</t>
  </si>
  <si>
    <t>Pirambu</t>
  </si>
  <si>
    <t>05406</t>
  </si>
  <si>
    <t>Poço Redondo</t>
  </si>
  <si>
    <t>05505</t>
  </si>
  <si>
    <t>Poço Verde</t>
  </si>
  <si>
    <t>05604</t>
  </si>
  <si>
    <t>Porto da Folha</t>
  </si>
  <si>
    <t>05703</t>
  </si>
  <si>
    <t>Propriá</t>
  </si>
  <si>
    <t>05802</t>
  </si>
  <si>
    <t>Riachão do Dantas</t>
  </si>
  <si>
    <t>05901</t>
  </si>
  <si>
    <t>06008</t>
  </si>
  <si>
    <t>Ribeirópolis</t>
  </si>
  <si>
    <t>06107</t>
  </si>
  <si>
    <t>Rosário do Catete</t>
  </si>
  <si>
    <t>06206</t>
  </si>
  <si>
    <t>Salgado</t>
  </si>
  <si>
    <t>06305</t>
  </si>
  <si>
    <t>Santa Luzia do Itanhy</t>
  </si>
  <si>
    <t>06404</t>
  </si>
  <si>
    <t>Santana do São Francisco</t>
  </si>
  <si>
    <t>06503</t>
  </si>
  <si>
    <t>Santa Rosa de Lima</t>
  </si>
  <si>
    <t>06602</t>
  </si>
  <si>
    <t>Santo Amaro das Brotas</t>
  </si>
  <si>
    <t>06701</t>
  </si>
  <si>
    <t>São Cristóvão</t>
  </si>
  <si>
    <t>06800</t>
  </si>
  <si>
    <t>06909</t>
  </si>
  <si>
    <t>07006</t>
  </si>
  <si>
    <t>São Miguel do Aleixo</t>
  </si>
  <si>
    <t>07105</t>
  </si>
  <si>
    <t>Simão Dias</t>
  </si>
  <si>
    <t>07204</t>
  </si>
  <si>
    <t>Siriri</t>
  </si>
  <si>
    <t>07303</t>
  </si>
  <si>
    <t>Telha</t>
  </si>
  <si>
    <t>07402</t>
  </si>
  <si>
    <t>Tobias Barreto</t>
  </si>
  <si>
    <t>07501</t>
  </si>
  <si>
    <t>Tomar do Geru</t>
  </si>
  <si>
    <t>07600</t>
  </si>
  <si>
    <t>Umbaúba</t>
  </si>
  <si>
    <t>00108</t>
  </si>
  <si>
    <t>Abaíra</t>
  </si>
  <si>
    <t>00207</t>
  </si>
  <si>
    <t>Abaré</t>
  </si>
  <si>
    <t>00306</t>
  </si>
  <si>
    <t>Acajutiba</t>
  </si>
  <si>
    <t>00355</t>
  </si>
  <si>
    <t>Adustina</t>
  </si>
  <si>
    <t>00405</t>
  </si>
  <si>
    <t>Água Fria</t>
  </si>
  <si>
    <t>00504</t>
  </si>
  <si>
    <t>Érico Cardoso</t>
  </si>
  <si>
    <t>00603</t>
  </si>
  <si>
    <t>Aiquara</t>
  </si>
  <si>
    <t>00702</t>
  </si>
  <si>
    <t>Alagoinhas</t>
  </si>
  <si>
    <t>00801</t>
  </si>
  <si>
    <t>Alcobaça</t>
  </si>
  <si>
    <t>00900</t>
  </si>
  <si>
    <t>Almadina</t>
  </si>
  <si>
    <t>01007</t>
  </si>
  <si>
    <t>Amargosa</t>
  </si>
  <si>
    <t>01106</t>
  </si>
  <si>
    <t>Amélia Rodrigues</t>
  </si>
  <si>
    <t>01155</t>
  </si>
  <si>
    <t>América Dourada</t>
  </si>
  <si>
    <t>01205</t>
  </si>
  <si>
    <t>Anagé</t>
  </si>
  <si>
    <t>01304</t>
  </si>
  <si>
    <t>Andaraí</t>
  </si>
  <si>
    <t>01353</t>
  </si>
  <si>
    <t>Andorinha</t>
  </si>
  <si>
    <t>01403</t>
  </si>
  <si>
    <t>Angical</t>
  </si>
  <si>
    <t>01502</t>
  </si>
  <si>
    <t>Anguera</t>
  </si>
  <si>
    <t>01601</t>
  </si>
  <si>
    <t>Antas</t>
  </si>
  <si>
    <t>01700</t>
  </si>
  <si>
    <t>Antônio Cardoso</t>
  </si>
  <si>
    <t>01809</t>
  </si>
  <si>
    <t>Antônio Gonçalves</t>
  </si>
  <si>
    <t>01908</t>
  </si>
  <si>
    <t>Aporá</t>
  </si>
  <si>
    <t>01957</t>
  </si>
  <si>
    <t>Apuarema</t>
  </si>
  <si>
    <t>02005</t>
  </si>
  <si>
    <t>Aracatu</t>
  </si>
  <si>
    <t>02054</t>
  </si>
  <si>
    <t>Araçás</t>
  </si>
  <si>
    <t>02104</t>
  </si>
  <si>
    <t>Araci</t>
  </si>
  <si>
    <t>02203</t>
  </si>
  <si>
    <t>Aramari</t>
  </si>
  <si>
    <t>02252</t>
  </si>
  <si>
    <t>Arataca</t>
  </si>
  <si>
    <t>02302</t>
  </si>
  <si>
    <t>Aratuípe</t>
  </si>
  <si>
    <t>02401</t>
  </si>
  <si>
    <t>Aurelino Leal</t>
  </si>
  <si>
    <t>02500</t>
  </si>
  <si>
    <t>Baianópolis</t>
  </si>
  <si>
    <t>02609</t>
  </si>
  <si>
    <t>Baixa Grande</t>
  </si>
  <si>
    <t>02658</t>
  </si>
  <si>
    <t>Banzaê</t>
  </si>
  <si>
    <t>02708</t>
  </si>
  <si>
    <t>Barra</t>
  </si>
  <si>
    <t>02807</t>
  </si>
  <si>
    <t>Barra da Estiva</t>
  </si>
  <si>
    <t>02906</t>
  </si>
  <si>
    <t>Barra do Choça</t>
  </si>
  <si>
    <t>03003</t>
  </si>
  <si>
    <t>Barra do Mendes</t>
  </si>
  <si>
    <t>03102</t>
  </si>
  <si>
    <t>Barra do Rocha</t>
  </si>
  <si>
    <t>03201</t>
  </si>
  <si>
    <t>Barreiras</t>
  </si>
  <si>
    <t>03235</t>
  </si>
  <si>
    <t>Barro Alto</t>
  </si>
  <si>
    <t>03276</t>
  </si>
  <si>
    <t>Barrocas</t>
  </si>
  <si>
    <t>03300</t>
  </si>
  <si>
    <t>Barro Preto</t>
  </si>
  <si>
    <t>03409</t>
  </si>
  <si>
    <t>Belmonte</t>
  </si>
  <si>
    <t>03508</t>
  </si>
  <si>
    <t>Belo Campo</t>
  </si>
  <si>
    <t>03607</t>
  </si>
  <si>
    <t>Biritinga</t>
  </si>
  <si>
    <t>03706</t>
  </si>
  <si>
    <t>Boa Nova</t>
  </si>
  <si>
    <t>03805</t>
  </si>
  <si>
    <t>Boa Vista do Tupim</t>
  </si>
  <si>
    <t>03904</t>
  </si>
  <si>
    <t>Bom Jesus da Lapa</t>
  </si>
  <si>
    <t>03953</t>
  </si>
  <si>
    <t>Bom Jesus da Serra</t>
  </si>
  <si>
    <t>04001</t>
  </si>
  <si>
    <t>Boninal</t>
  </si>
  <si>
    <t>04050</t>
  </si>
  <si>
    <t>04100</t>
  </si>
  <si>
    <t>Boquira</t>
  </si>
  <si>
    <t>04209</t>
  </si>
  <si>
    <t>Botuporã</t>
  </si>
  <si>
    <t>04308</t>
  </si>
  <si>
    <t>Brejões</t>
  </si>
  <si>
    <t>04407</t>
  </si>
  <si>
    <t>Brejolândia</t>
  </si>
  <si>
    <t>04506</t>
  </si>
  <si>
    <t>Brotas de Macaúbas</t>
  </si>
  <si>
    <t>04605</t>
  </si>
  <si>
    <t>Brumado</t>
  </si>
  <si>
    <t>04704</t>
  </si>
  <si>
    <t>Buerarema</t>
  </si>
  <si>
    <t>04753</t>
  </si>
  <si>
    <t>Buritirama</t>
  </si>
  <si>
    <t>04803</t>
  </si>
  <si>
    <t>Caatiba</t>
  </si>
  <si>
    <t>04852</t>
  </si>
  <si>
    <t>Cabaceiras do Paraguaçu</t>
  </si>
  <si>
    <t>04902</t>
  </si>
  <si>
    <t>Cachoeira</t>
  </si>
  <si>
    <t>05008</t>
  </si>
  <si>
    <t>Caculé</t>
  </si>
  <si>
    <t>05107</t>
  </si>
  <si>
    <t>Caém</t>
  </si>
  <si>
    <t>05156</t>
  </si>
  <si>
    <t>Caetanos</t>
  </si>
  <si>
    <t>05206</t>
  </si>
  <si>
    <t>Caetité</t>
  </si>
  <si>
    <t>05305</t>
  </si>
  <si>
    <t>Cafarnaum</t>
  </si>
  <si>
    <t>05404</t>
  </si>
  <si>
    <t>Cairu</t>
  </si>
  <si>
    <t>05503</t>
  </si>
  <si>
    <t>Caldeirão Grande</t>
  </si>
  <si>
    <t>05602</t>
  </si>
  <si>
    <t>Camacan</t>
  </si>
  <si>
    <t>05701</t>
  </si>
  <si>
    <t>Camaçari</t>
  </si>
  <si>
    <t>05800</t>
  </si>
  <si>
    <t>Camamu</t>
  </si>
  <si>
    <t>05909</t>
  </si>
  <si>
    <t>Campo Alegre de Lourdes</t>
  </si>
  <si>
    <t>06006</t>
  </si>
  <si>
    <t>Campo Formoso</t>
  </si>
  <si>
    <t>06105</t>
  </si>
  <si>
    <t>Canápolis</t>
  </si>
  <si>
    <t>06204</t>
  </si>
  <si>
    <t>Canarana</t>
  </si>
  <si>
    <t>06303</t>
  </si>
  <si>
    <t>Canavieiras</t>
  </si>
  <si>
    <t>06402</t>
  </si>
  <si>
    <t>Candeal</t>
  </si>
  <si>
    <t>06501</t>
  </si>
  <si>
    <t>Candeias</t>
  </si>
  <si>
    <t>06600</t>
  </si>
  <si>
    <t>Candiba</t>
  </si>
  <si>
    <t>06709</t>
  </si>
  <si>
    <t>Cândido Sales</t>
  </si>
  <si>
    <t>06808</t>
  </si>
  <si>
    <t>Cansanção</t>
  </si>
  <si>
    <t>06824</t>
  </si>
  <si>
    <t>Canudos</t>
  </si>
  <si>
    <t>06857</t>
  </si>
  <si>
    <t>Capela do Alto Alegre</t>
  </si>
  <si>
    <t>06873</t>
  </si>
  <si>
    <t>Capim Grosso</t>
  </si>
  <si>
    <t>06899</t>
  </si>
  <si>
    <t>Caraíbas</t>
  </si>
  <si>
    <t>06907</t>
  </si>
  <si>
    <t>Caravelas</t>
  </si>
  <si>
    <t>07004</t>
  </si>
  <si>
    <t>Cardeal da Silva</t>
  </si>
  <si>
    <t>07103</t>
  </si>
  <si>
    <t>Carinhanha</t>
  </si>
  <si>
    <t>07202</t>
  </si>
  <si>
    <t>Casa Nova</t>
  </si>
  <si>
    <t>07301</t>
  </si>
  <si>
    <t>Castro Alves</t>
  </si>
  <si>
    <t>07400</t>
  </si>
  <si>
    <t>Catolândia</t>
  </si>
  <si>
    <t>07509</t>
  </si>
  <si>
    <t>Catu</t>
  </si>
  <si>
    <t>07558</t>
  </si>
  <si>
    <t>Caturama</t>
  </si>
  <si>
    <t>07608</t>
  </si>
  <si>
    <t>Central</t>
  </si>
  <si>
    <t>07707</t>
  </si>
  <si>
    <t>Chorrochó</t>
  </si>
  <si>
    <t>07806</t>
  </si>
  <si>
    <t>Cícero Dantas</t>
  </si>
  <si>
    <t>07905</t>
  </si>
  <si>
    <t>Cipó</t>
  </si>
  <si>
    <t>08002</t>
  </si>
  <si>
    <t>Coaraci</t>
  </si>
  <si>
    <t>08101</t>
  </si>
  <si>
    <t>Cocos</t>
  </si>
  <si>
    <t>08200</t>
  </si>
  <si>
    <t>Conceição da Feira</t>
  </si>
  <si>
    <t>08309</t>
  </si>
  <si>
    <t>Conceição do Almeida</t>
  </si>
  <si>
    <t>08408</t>
  </si>
  <si>
    <t>Conceição do Coité</t>
  </si>
  <si>
    <t>08507</t>
  </si>
  <si>
    <t>Conceição do Jacuípe</t>
  </si>
  <si>
    <t>08606</t>
  </si>
  <si>
    <t>08705</t>
  </si>
  <si>
    <t>Condeúba</t>
  </si>
  <si>
    <t>08804</t>
  </si>
  <si>
    <t>Contendas do Sincorá</t>
  </si>
  <si>
    <t>08903</t>
  </si>
  <si>
    <t>Coração de Maria</t>
  </si>
  <si>
    <t>09000</t>
  </si>
  <si>
    <t>Cordeiros</t>
  </si>
  <si>
    <t>09109</t>
  </si>
  <si>
    <t>Coribe</t>
  </si>
  <si>
    <t>09208</t>
  </si>
  <si>
    <t>Coronel João Sá</t>
  </si>
  <si>
    <t>09307</t>
  </si>
  <si>
    <t>Correntina</t>
  </si>
  <si>
    <t>09406</t>
  </si>
  <si>
    <t>Cotegipe</t>
  </si>
  <si>
    <t>09505</t>
  </si>
  <si>
    <t>Cravolândia</t>
  </si>
  <si>
    <t>09604</t>
  </si>
  <si>
    <t>Crisópolis</t>
  </si>
  <si>
    <t>09703</t>
  </si>
  <si>
    <t>Cristópolis</t>
  </si>
  <si>
    <t>09802</t>
  </si>
  <si>
    <t>Cruz das Almas</t>
  </si>
  <si>
    <t>09901</t>
  </si>
  <si>
    <t>Curaçá</t>
  </si>
  <si>
    <t>10008</t>
  </si>
  <si>
    <t>Dário Meira</t>
  </si>
  <si>
    <t>10057</t>
  </si>
  <si>
    <t>Dias d'Ávila</t>
  </si>
  <si>
    <t>10107</t>
  </si>
  <si>
    <t>Dom Basílio</t>
  </si>
  <si>
    <t>10206</t>
  </si>
  <si>
    <t>Dom Macedo Costa</t>
  </si>
  <si>
    <t>10305</t>
  </si>
  <si>
    <t>Elísio Medrado</t>
  </si>
  <si>
    <t>10404</t>
  </si>
  <si>
    <t>Encruzilhada</t>
  </si>
  <si>
    <t>10503</t>
  </si>
  <si>
    <t>Entre Rios</t>
  </si>
  <si>
    <t>10602</t>
  </si>
  <si>
    <t>Esplanada</t>
  </si>
  <si>
    <t>10701</t>
  </si>
  <si>
    <t>Euclides da Cunha</t>
  </si>
  <si>
    <t>10727</t>
  </si>
  <si>
    <t>Eunápolis</t>
  </si>
  <si>
    <t>10750</t>
  </si>
  <si>
    <t>10776</t>
  </si>
  <si>
    <t>Feira da Mata</t>
  </si>
  <si>
    <t>10800</t>
  </si>
  <si>
    <t>Feira de Santana</t>
  </si>
  <si>
    <t>10859</t>
  </si>
  <si>
    <t>10909</t>
  </si>
  <si>
    <t>Firmino Alves</t>
  </si>
  <si>
    <t>11006</t>
  </si>
  <si>
    <t>Floresta Azul</t>
  </si>
  <si>
    <t>11105</t>
  </si>
  <si>
    <t>Formosa do Rio Preto</t>
  </si>
  <si>
    <t>11204</t>
  </si>
  <si>
    <t>Gandu</t>
  </si>
  <si>
    <t>11253</t>
  </si>
  <si>
    <t>Gavião</t>
  </si>
  <si>
    <t>11303</t>
  </si>
  <si>
    <t>Gentio do Ouro</t>
  </si>
  <si>
    <t>11402</t>
  </si>
  <si>
    <t>Glória</t>
  </si>
  <si>
    <t>11501</t>
  </si>
  <si>
    <t>Gongogi</t>
  </si>
  <si>
    <t>11600</t>
  </si>
  <si>
    <t>Governador Mangabeira</t>
  </si>
  <si>
    <t>11659</t>
  </si>
  <si>
    <t>Guajeru</t>
  </si>
  <si>
    <t>11709</t>
  </si>
  <si>
    <t>Guanambi</t>
  </si>
  <si>
    <t>11808</t>
  </si>
  <si>
    <t>Guaratinga</t>
  </si>
  <si>
    <t>11857</t>
  </si>
  <si>
    <t>Heliópolis</t>
  </si>
  <si>
    <t>11907</t>
  </si>
  <si>
    <t>Iaçu</t>
  </si>
  <si>
    <t>12004</t>
  </si>
  <si>
    <t>Ibiassucê</t>
  </si>
  <si>
    <t>12103</t>
  </si>
  <si>
    <t>Ibicaraí</t>
  </si>
  <si>
    <t>12202</t>
  </si>
  <si>
    <t>Ibicoara</t>
  </si>
  <si>
    <t>12301</t>
  </si>
  <si>
    <t>Ibicuí</t>
  </si>
  <si>
    <t>12400</t>
  </si>
  <si>
    <t>Ibipeba</t>
  </si>
  <si>
    <t>12509</t>
  </si>
  <si>
    <t>Ibipitanga</t>
  </si>
  <si>
    <t>12608</t>
  </si>
  <si>
    <t>Ibiquera</t>
  </si>
  <si>
    <t>12707</t>
  </si>
  <si>
    <t>Ibirapitanga</t>
  </si>
  <si>
    <t>12806</t>
  </si>
  <si>
    <t>Ibirapuã</t>
  </si>
  <si>
    <t>12905</t>
  </si>
  <si>
    <t>Ibirataia</t>
  </si>
  <si>
    <t>13002</t>
  </si>
  <si>
    <t>Ibitiara</t>
  </si>
  <si>
    <t>13101</t>
  </si>
  <si>
    <t>Ibititá</t>
  </si>
  <si>
    <t>13200</t>
  </si>
  <si>
    <t>Ibotirama</t>
  </si>
  <si>
    <t>13309</t>
  </si>
  <si>
    <t>Ichu</t>
  </si>
  <si>
    <t>13408</t>
  </si>
  <si>
    <t>Igaporã</t>
  </si>
  <si>
    <t>13457</t>
  </si>
  <si>
    <t>Igrapiúna</t>
  </si>
  <si>
    <t>13507</t>
  </si>
  <si>
    <t>Iguaí</t>
  </si>
  <si>
    <t>13606</t>
  </si>
  <si>
    <t>Ilhéus</t>
  </si>
  <si>
    <t>13705</t>
  </si>
  <si>
    <t>Inhambupe</t>
  </si>
  <si>
    <t>13804</t>
  </si>
  <si>
    <t>Ipecaetá</t>
  </si>
  <si>
    <t>13903</t>
  </si>
  <si>
    <t>Ipiaú</t>
  </si>
  <si>
    <t>14000</t>
  </si>
  <si>
    <t>Ipirá</t>
  </si>
  <si>
    <t>14109</t>
  </si>
  <si>
    <t>Ipupiara</t>
  </si>
  <si>
    <t>14208</t>
  </si>
  <si>
    <t>Irajuba</t>
  </si>
  <si>
    <t>14307</t>
  </si>
  <si>
    <t>Iramaia</t>
  </si>
  <si>
    <t>14406</t>
  </si>
  <si>
    <t>Iraquara</t>
  </si>
  <si>
    <t>14505</t>
  </si>
  <si>
    <t>Irará</t>
  </si>
  <si>
    <t>14604</t>
  </si>
  <si>
    <t>Irecê</t>
  </si>
  <si>
    <t>14653</t>
  </si>
  <si>
    <t>Itabela</t>
  </si>
  <si>
    <t>14703</t>
  </si>
  <si>
    <t>Itaberaba</t>
  </si>
  <si>
    <t>14802</t>
  </si>
  <si>
    <t>Itabuna</t>
  </si>
  <si>
    <t>14901</t>
  </si>
  <si>
    <t>Itacaré</t>
  </si>
  <si>
    <t>15007</t>
  </si>
  <si>
    <t>Itaeté</t>
  </si>
  <si>
    <t>15106</t>
  </si>
  <si>
    <t>Itagi</t>
  </si>
  <si>
    <t>15205</t>
  </si>
  <si>
    <t>Itagibá</t>
  </si>
  <si>
    <t>15304</t>
  </si>
  <si>
    <t>Itagimirim</t>
  </si>
  <si>
    <t>15353</t>
  </si>
  <si>
    <t>Itaguaçu da Bahia</t>
  </si>
  <si>
    <t>15403</t>
  </si>
  <si>
    <t>Itaju do Colônia</t>
  </si>
  <si>
    <t>15502</t>
  </si>
  <si>
    <t>Itajuípe</t>
  </si>
  <si>
    <t>15601</t>
  </si>
  <si>
    <t>Itamaraju</t>
  </si>
  <si>
    <t>15700</t>
  </si>
  <si>
    <t>Itamari</t>
  </si>
  <si>
    <t>15809</t>
  </si>
  <si>
    <t>15908</t>
  </si>
  <si>
    <t>Itanagra</t>
  </si>
  <si>
    <t>16005</t>
  </si>
  <si>
    <t>Itanhém</t>
  </si>
  <si>
    <t>16104</t>
  </si>
  <si>
    <t>Itaparica</t>
  </si>
  <si>
    <t>16203</t>
  </si>
  <si>
    <t>Itapé</t>
  </si>
  <si>
    <t>16302</t>
  </si>
  <si>
    <t>Itapebi</t>
  </si>
  <si>
    <t>16401</t>
  </si>
  <si>
    <t>Itapetinga</t>
  </si>
  <si>
    <t>16500</t>
  </si>
  <si>
    <t>Itapicuru</t>
  </si>
  <si>
    <t>16609</t>
  </si>
  <si>
    <t>Itapitanga</t>
  </si>
  <si>
    <t>16708</t>
  </si>
  <si>
    <t>Itaquara</t>
  </si>
  <si>
    <t>16807</t>
  </si>
  <si>
    <t>Itarantim</t>
  </si>
  <si>
    <t>16856</t>
  </si>
  <si>
    <t>Itatim</t>
  </si>
  <si>
    <t>16906</t>
  </si>
  <si>
    <t>Itiruçu</t>
  </si>
  <si>
    <t>17003</t>
  </si>
  <si>
    <t>Itiúba</t>
  </si>
  <si>
    <t>17102</t>
  </si>
  <si>
    <t>Itororó</t>
  </si>
  <si>
    <t>17201</t>
  </si>
  <si>
    <t>Ituaçu</t>
  </si>
  <si>
    <t>17300</t>
  </si>
  <si>
    <t>Ituberá</t>
  </si>
  <si>
    <t>17334</t>
  </si>
  <si>
    <t>Iuiu</t>
  </si>
  <si>
    <t>17359</t>
  </si>
  <si>
    <t>Jaborandi</t>
  </si>
  <si>
    <t>17409</t>
  </si>
  <si>
    <t>Jacaraci</t>
  </si>
  <si>
    <t>17508</t>
  </si>
  <si>
    <t>Jacobina</t>
  </si>
  <si>
    <t>17607</t>
  </si>
  <si>
    <t>Jaguaquara</t>
  </si>
  <si>
    <t>17706</t>
  </si>
  <si>
    <t>Jaguarari</t>
  </si>
  <si>
    <t>17805</t>
  </si>
  <si>
    <t>Jaguaripe</t>
  </si>
  <si>
    <t>17904</t>
  </si>
  <si>
    <t>18001</t>
  </si>
  <si>
    <t>Jequié</t>
  </si>
  <si>
    <t>18100</t>
  </si>
  <si>
    <t>Jeremoabo</t>
  </si>
  <si>
    <t>18209</t>
  </si>
  <si>
    <t>Jiquiriçá</t>
  </si>
  <si>
    <t>18308</t>
  </si>
  <si>
    <t>Jitaúna</t>
  </si>
  <si>
    <t>18357</t>
  </si>
  <si>
    <t>João Dourado</t>
  </si>
  <si>
    <t>18407</t>
  </si>
  <si>
    <t>Juazeiro</t>
  </si>
  <si>
    <t>18456</t>
  </si>
  <si>
    <t>Jucuruçu</t>
  </si>
  <si>
    <t>18506</t>
  </si>
  <si>
    <t>Jussara</t>
  </si>
  <si>
    <t>18555</t>
  </si>
  <si>
    <t>Jussari</t>
  </si>
  <si>
    <t>18605</t>
  </si>
  <si>
    <t>Jussiape</t>
  </si>
  <si>
    <t>18704</t>
  </si>
  <si>
    <t>Lafaiete Coutinho</t>
  </si>
  <si>
    <t>18753</t>
  </si>
  <si>
    <t>Lagoa Real</t>
  </si>
  <si>
    <t>18803</t>
  </si>
  <si>
    <t>Laje</t>
  </si>
  <si>
    <t>18902</t>
  </si>
  <si>
    <t>Lajedão</t>
  </si>
  <si>
    <t>19009</t>
  </si>
  <si>
    <t>Lajedinho</t>
  </si>
  <si>
    <t>19058</t>
  </si>
  <si>
    <t>Lajedo do Tabocal</t>
  </si>
  <si>
    <t>19108</t>
  </si>
  <si>
    <t>Lamarão</t>
  </si>
  <si>
    <t>19157</t>
  </si>
  <si>
    <t>Lapão</t>
  </si>
  <si>
    <t>19207</t>
  </si>
  <si>
    <t>Lauro de Freitas</t>
  </si>
  <si>
    <t>19306</t>
  </si>
  <si>
    <t>Lençóis</t>
  </si>
  <si>
    <t>19405</t>
  </si>
  <si>
    <t>Licínio de Almeida</t>
  </si>
  <si>
    <t>19504</t>
  </si>
  <si>
    <t>Livramento de Nossa Senhora</t>
  </si>
  <si>
    <t>19553</t>
  </si>
  <si>
    <t>Luís Eduardo Magalhães</t>
  </si>
  <si>
    <t>19603</t>
  </si>
  <si>
    <t>Macajuba</t>
  </si>
  <si>
    <t>19702</t>
  </si>
  <si>
    <t>Macarani</t>
  </si>
  <si>
    <t>19801</t>
  </si>
  <si>
    <t>Macaúbas</t>
  </si>
  <si>
    <t>19900</t>
  </si>
  <si>
    <t>Macururé</t>
  </si>
  <si>
    <t>19926</t>
  </si>
  <si>
    <t>Madre de Deus</t>
  </si>
  <si>
    <t>19959</t>
  </si>
  <si>
    <t>Maetinga</t>
  </si>
  <si>
    <t>20007</t>
  </si>
  <si>
    <t>Maiquinique</t>
  </si>
  <si>
    <t>20106</t>
  </si>
  <si>
    <t>Mairi</t>
  </si>
  <si>
    <t>20205</t>
  </si>
  <si>
    <t>Malhada</t>
  </si>
  <si>
    <t>20304</t>
  </si>
  <si>
    <t>Malhada de Pedras</t>
  </si>
  <si>
    <t>20403</t>
  </si>
  <si>
    <t>Manoel Vitorino</t>
  </si>
  <si>
    <t>20452</t>
  </si>
  <si>
    <t>Mansidão</t>
  </si>
  <si>
    <t>20502</t>
  </si>
  <si>
    <t>Maracás</t>
  </si>
  <si>
    <t>20601</t>
  </si>
  <si>
    <t>Maragogipe</t>
  </si>
  <si>
    <t>20700</t>
  </si>
  <si>
    <t>Maraú</t>
  </si>
  <si>
    <t>20809</t>
  </si>
  <si>
    <t>Marcionílio Souza</t>
  </si>
  <si>
    <t>20908</t>
  </si>
  <si>
    <t>Mascote</t>
  </si>
  <si>
    <t>21005</t>
  </si>
  <si>
    <t>Mata de São João</t>
  </si>
  <si>
    <t>21054</t>
  </si>
  <si>
    <t>Matina</t>
  </si>
  <si>
    <t>21104</t>
  </si>
  <si>
    <t>Medeiros Neto</t>
  </si>
  <si>
    <t>21203</t>
  </si>
  <si>
    <t>Miguel Calmon</t>
  </si>
  <si>
    <t>21302</t>
  </si>
  <si>
    <t>21401</t>
  </si>
  <si>
    <t>Mirangaba</t>
  </si>
  <si>
    <t>21450</t>
  </si>
  <si>
    <t>Mirante</t>
  </si>
  <si>
    <t>21500</t>
  </si>
  <si>
    <t>Monte Santo</t>
  </si>
  <si>
    <t>21609</t>
  </si>
  <si>
    <t>Morpará</t>
  </si>
  <si>
    <t>21708</t>
  </si>
  <si>
    <t>Morro do Chapéu</t>
  </si>
  <si>
    <t>21807</t>
  </si>
  <si>
    <t>Mortugaba</t>
  </si>
  <si>
    <t>21906</t>
  </si>
  <si>
    <t>Mucugê</t>
  </si>
  <si>
    <t>22003</t>
  </si>
  <si>
    <t>Mucuri</t>
  </si>
  <si>
    <t>22052</t>
  </si>
  <si>
    <t>Mulungu do Morro</t>
  </si>
  <si>
    <t>22102</t>
  </si>
  <si>
    <t>Mundo Novo</t>
  </si>
  <si>
    <t>22201</t>
  </si>
  <si>
    <t>Muniz Ferreira</t>
  </si>
  <si>
    <t>22250</t>
  </si>
  <si>
    <t>Muquém do São Francisco</t>
  </si>
  <si>
    <t>22300</t>
  </si>
  <si>
    <t>Muritiba</t>
  </si>
  <si>
    <t>22409</t>
  </si>
  <si>
    <t>Mutuípe</t>
  </si>
  <si>
    <t>22508</t>
  </si>
  <si>
    <t>22607</t>
  </si>
  <si>
    <t>Nilo Peçanha</t>
  </si>
  <si>
    <t>22656</t>
  </si>
  <si>
    <t>Nordestina</t>
  </si>
  <si>
    <t>22706</t>
  </si>
  <si>
    <t>Nova Canaã</t>
  </si>
  <si>
    <t>22730</t>
  </si>
  <si>
    <t>Nova Fátima</t>
  </si>
  <si>
    <t>22755</t>
  </si>
  <si>
    <t>Nova Ibiá</t>
  </si>
  <si>
    <t>22805</t>
  </si>
  <si>
    <t>Nova Itarana</t>
  </si>
  <si>
    <t>22854</t>
  </si>
  <si>
    <t>Nova Redenção</t>
  </si>
  <si>
    <t>22904</t>
  </si>
  <si>
    <t>Nova Soure</t>
  </si>
  <si>
    <t>23001</t>
  </si>
  <si>
    <t>Nova Viçosa</t>
  </si>
  <si>
    <t>23035</t>
  </si>
  <si>
    <t>Novo Horizonte</t>
  </si>
  <si>
    <t>23050</t>
  </si>
  <si>
    <t>Novo Triunfo</t>
  </si>
  <si>
    <t>23100</t>
  </si>
  <si>
    <t>Olindina</t>
  </si>
  <si>
    <t>23209</t>
  </si>
  <si>
    <t>Oliveira dos Brejinhos</t>
  </si>
  <si>
    <t>23308</t>
  </si>
  <si>
    <t>Ouriçangas</t>
  </si>
  <si>
    <t>23357</t>
  </si>
  <si>
    <t>Ourolândia</t>
  </si>
  <si>
    <t>23407</t>
  </si>
  <si>
    <t>Palmas de Monte Alto</t>
  </si>
  <si>
    <t>23506</t>
  </si>
  <si>
    <t>Palmeiras</t>
  </si>
  <si>
    <t>23605</t>
  </si>
  <si>
    <t>Paramirim</t>
  </si>
  <si>
    <t>23704</t>
  </si>
  <si>
    <t>Paratinga</t>
  </si>
  <si>
    <t>23803</t>
  </si>
  <si>
    <t>Paripiranga</t>
  </si>
  <si>
    <t>23902</t>
  </si>
  <si>
    <t>Pau Brasil</t>
  </si>
  <si>
    <t>24009</t>
  </si>
  <si>
    <t>Paulo Afonso</t>
  </si>
  <si>
    <t>24058</t>
  </si>
  <si>
    <t>Pé de Serra</t>
  </si>
  <si>
    <t>24108</t>
  </si>
  <si>
    <t>Pedrão</t>
  </si>
  <si>
    <t>24207</t>
  </si>
  <si>
    <t>Pedro Alexandre</t>
  </si>
  <si>
    <t>24306</t>
  </si>
  <si>
    <t>Piatã</t>
  </si>
  <si>
    <t>24405</t>
  </si>
  <si>
    <t>Pilão Arcado</t>
  </si>
  <si>
    <t>24504</t>
  </si>
  <si>
    <t>Pindaí</t>
  </si>
  <si>
    <t>24603</t>
  </si>
  <si>
    <t>Pindobaçu</t>
  </si>
  <si>
    <t>24652</t>
  </si>
  <si>
    <t>Pintadas</t>
  </si>
  <si>
    <t>24678</t>
  </si>
  <si>
    <t>Piraí do Norte</t>
  </si>
  <si>
    <t>24702</t>
  </si>
  <si>
    <t>Piripá</t>
  </si>
  <si>
    <t>24801</t>
  </si>
  <si>
    <t>Piritiba</t>
  </si>
  <si>
    <t>24900</t>
  </si>
  <si>
    <t>Planaltino</t>
  </si>
  <si>
    <t>25006</t>
  </si>
  <si>
    <t>Planalto</t>
  </si>
  <si>
    <t>25105</t>
  </si>
  <si>
    <t>Poções</t>
  </si>
  <si>
    <t>25204</t>
  </si>
  <si>
    <t>Pojuca</t>
  </si>
  <si>
    <t>25253</t>
  </si>
  <si>
    <t>Ponto Novo</t>
  </si>
  <si>
    <t>25303</t>
  </si>
  <si>
    <t>Porto Seguro</t>
  </si>
  <si>
    <t>25402</t>
  </si>
  <si>
    <t>Potiraguá</t>
  </si>
  <si>
    <t>25501</t>
  </si>
  <si>
    <t>Prado</t>
  </si>
  <si>
    <t>25600</t>
  </si>
  <si>
    <t>25709</t>
  </si>
  <si>
    <t>Presidente Jânio Quadros</t>
  </si>
  <si>
    <t>25758</t>
  </si>
  <si>
    <t>Presidente Tancredo Neves</t>
  </si>
  <si>
    <t>25808</t>
  </si>
  <si>
    <t>25907</t>
  </si>
  <si>
    <t>Quijingue</t>
  </si>
  <si>
    <t>25931</t>
  </si>
  <si>
    <t>Quixabeira</t>
  </si>
  <si>
    <t>25956</t>
  </si>
  <si>
    <t>Rafael Jambeiro</t>
  </si>
  <si>
    <t>26004</t>
  </si>
  <si>
    <t>Remanso</t>
  </si>
  <si>
    <t>26103</t>
  </si>
  <si>
    <t>Retirolândia</t>
  </si>
  <si>
    <t>26202</t>
  </si>
  <si>
    <t>Riachão das Neves</t>
  </si>
  <si>
    <t>26301</t>
  </si>
  <si>
    <t>Riachão do Jacuípe</t>
  </si>
  <si>
    <t>26400</t>
  </si>
  <si>
    <t>26509</t>
  </si>
  <si>
    <t>Ribeira do Amparo</t>
  </si>
  <si>
    <t>26608</t>
  </si>
  <si>
    <t>Ribeira do Pombal</t>
  </si>
  <si>
    <t>26657</t>
  </si>
  <si>
    <t>Ribeirão do Largo</t>
  </si>
  <si>
    <t>26707</t>
  </si>
  <si>
    <t>Rio de Contas</t>
  </si>
  <si>
    <t>26806</t>
  </si>
  <si>
    <t>Rio do Antônio</t>
  </si>
  <si>
    <t>26905</t>
  </si>
  <si>
    <t>Rio do Pires</t>
  </si>
  <si>
    <t>27002</t>
  </si>
  <si>
    <t>Rio Real</t>
  </si>
  <si>
    <t>27101</t>
  </si>
  <si>
    <t>Rodelas</t>
  </si>
  <si>
    <t>27200</t>
  </si>
  <si>
    <t>27309</t>
  </si>
  <si>
    <t>Salinas da Margarida</t>
  </si>
  <si>
    <t>27408</t>
  </si>
  <si>
    <t>Salvador</t>
  </si>
  <si>
    <t>27507</t>
  </si>
  <si>
    <t>Santa Bárbara</t>
  </si>
  <si>
    <t>27606</t>
  </si>
  <si>
    <t>Santa Brígida</t>
  </si>
  <si>
    <t>27705</t>
  </si>
  <si>
    <t>Santa Cruz Cabrália</t>
  </si>
  <si>
    <t>27804</t>
  </si>
  <si>
    <t>Santa Cruz da Vitória</t>
  </si>
  <si>
    <t>27903</t>
  </si>
  <si>
    <t>28000</t>
  </si>
  <si>
    <t>Santaluz</t>
  </si>
  <si>
    <t>28059</t>
  </si>
  <si>
    <t>28109</t>
  </si>
  <si>
    <t>Santa Maria da Vitória</t>
  </si>
  <si>
    <t>28208</t>
  </si>
  <si>
    <t>28307</t>
  </si>
  <si>
    <t>Santanópolis</t>
  </si>
  <si>
    <t>28406</t>
  </si>
  <si>
    <t>Santa Rita de Cássia</t>
  </si>
  <si>
    <t>28505</t>
  </si>
  <si>
    <t>28604</t>
  </si>
  <si>
    <t>Santo Amaro</t>
  </si>
  <si>
    <t>28703</t>
  </si>
  <si>
    <t>Santo Antônio de Jesus</t>
  </si>
  <si>
    <t>28802</t>
  </si>
  <si>
    <t>Santo Estêvão</t>
  </si>
  <si>
    <t>28901</t>
  </si>
  <si>
    <t>São Desidério</t>
  </si>
  <si>
    <t>28950</t>
  </si>
  <si>
    <t>29008</t>
  </si>
  <si>
    <t>São Félix</t>
  </si>
  <si>
    <t>29057</t>
  </si>
  <si>
    <t>São Félix do Coribe</t>
  </si>
  <si>
    <t>29107</t>
  </si>
  <si>
    <t>São Felipe</t>
  </si>
  <si>
    <t>29206</t>
  </si>
  <si>
    <t>São Francisco do Conde</t>
  </si>
  <si>
    <t>29255</t>
  </si>
  <si>
    <t>São Gabriel</t>
  </si>
  <si>
    <t>29305</t>
  </si>
  <si>
    <t>São Gonçalo dos Campos</t>
  </si>
  <si>
    <t>29354</t>
  </si>
  <si>
    <t>São José da Vitória</t>
  </si>
  <si>
    <t>29370</t>
  </si>
  <si>
    <t>São José do Jacuípe</t>
  </si>
  <si>
    <t>29404</t>
  </si>
  <si>
    <t>São Miguel das Matas</t>
  </si>
  <si>
    <t>29503</t>
  </si>
  <si>
    <t>São Sebastião do Passé</t>
  </si>
  <si>
    <t>29602</t>
  </si>
  <si>
    <t>Sapeaçu</t>
  </si>
  <si>
    <t>29701</t>
  </si>
  <si>
    <t>Sátiro Dias</t>
  </si>
  <si>
    <t>29750</t>
  </si>
  <si>
    <t>Saubara</t>
  </si>
  <si>
    <t>29800</t>
  </si>
  <si>
    <t>Saúde</t>
  </si>
  <si>
    <t>29909</t>
  </si>
  <si>
    <t>Seabra</t>
  </si>
  <si>
    <t>30006</t>
  </si>
  <si>
    <t>Sebastião Laranjeiras</t>
  </si>
  <si>
    <t>30105</t>
  </si>
  <si>
    <t>Senhor do Bonfim</t>
  </si>
  <si>
    <t>30154</t>
  </si>
  <si>
    <t>Serra do Ramalho</t>
  </si>
  <si>
    <t>30204</t>
  </si>
  <si>
    <t>Sento Sé</t>
  </si>
  <si>
    <t>30303</t>
  </si>
  <si>
    <t>Serra Dourada</t>
  </si>
  <si>
    <t>30402</t>
  </si>
  <si>
    <t>Serra Preta</t>
  </si>
  <si>
    <t>30501</t>
  </si>
  <si>
    <t>30600</t>
  </si>
  <si>
    <t>Serrolândia</t>
  </si>
  <si>
    <t>30709</t>
  </si>
  <si>
    <t>Simões Filho</t>
  </si>
  <si>
    <t>30758</t>
  </si>
  <si>
    <t>Sítio do Mato</t>
  </si>
  <si>
    <t>30766</t>
  </si>
  <si>
    <t>Sítio do Quinto</t>
  </si>
  <si>
    <t>30774</t>
  </si>
  <si>
    <t>Sobradinho</t>
  </si>
  <si>
    <t>30808</t>
  </si>
  <si>
    <t>Souto Soares</t>
  </si>
  <si>
    <t>30907</t>
  </si>
  <si>
    <t>Tabocas do Brejo Velho</t>
  </si>
  <si>
    <t>31004</t>
  </si>
  <si>
    <t>Tanhaçu</t>
  </si>
  <si>
    <t>31053</t>
  </si>
  <si>
    <t>Tanque Novo</t>
  </si>
  <si>
    <t>31103</t>
  </si>
  <si>
    <t>Tanquinho</t>
  </si>
  <si>
    <t>31202</t>
  </si>
  <si>
    <t>31301</t>
  </si>
  <si>
    <t>Tapiramutá</t>
  </si>
  <si>
    <t>31350</t>
  </si>
  <si>
    <t>Teixeira de Freitas</t>
  </si>
  <si>
    <t>31400</t>
  </si>
  <si>
    <t>Teodoro Sampaio</t>
  </si>
  <si>
    <t>31509</t>
  </si>
  <si>
    <t>Teofilândia</t>
  </si>
  <si>
    <t>31608</t>
  </si>
  <si>
    <t>Teolândia</t>
  </si>
  <si>
    <t>31707</t>
  </si>
  <si>
    <t>31806</t>
  </si>
  <si>
    <t>Tremedal</t>
  </si>
  <si>
    <t>31905</t>
  </si>
  <si>
    <t>Tucano</t>
  </si>
  <si>
    <t>32002</t>
  </si>
  <si>
    <t>Uauá</t>
  </si>
  <si>
    <t>32101</t>
  </si>
  <si>
    <t>Ubaíra</t>
  </si>
  <si>
    <t>32200</t>
  </si>
  <si>
    <t>Ubaitaba</t>
  </si>
  <si>
    <t>32309</t>
  </si>
  <si>
    <t>Ubatã</t>
  </si>
  <si>
    <t>32408</t>
  </si>
  <si>
    <t>Uibaí</t>
  </si>
  <si>
    <t>32457</t>
  </si>
  <si>
    <t>Umburanas</t>
  </si>
  <si>
    <t>32507</t>
  </si>
  <si>
    <t>Una</t>
  </si>
  <si>
    <t>32606</t>
  </si>
  <si>
    <t>Urandi</t>
  </si>
  <si>
    <t>32705</t>
  </si>
  <si>
    <t>Uruçuca</t>
  </si>
  <si>
    <t>32804</t>
  </si>
  <si>
    <t>Utinga</t>
  </si>
  <si>
    <t>32903</t>
  </si>
  <si>
    <t>Valença</t>
  </si>
  <si>
    <t>33000</t>
  </si>
  <si>
    <t>Valente</t>
  </si>
  <si>
    <t>33059</t>
  </si>
  <si>
    <t>Várzea da Roça</t>
  </si>
  <si>
    <t>33109</t>
  </si>
  <si>
    <t>Várzea do Poço</t>
  </si>
  <si>
    <t>33158</t>
  </si>
  <si>
    <t>Várzea Nova</t>
  </si>
  <si>
    <t>33174</t>
  </si>
  <si>
    <t>Varzedo</t>
  </si>
  <si>
    <t>33208</t>
  </si>
  <si>
    <t>33257</t>
  </si>
  <si>
    <t>Vereda</t>
  </si>
  <si>
    <t>33307</t>
  </si>
  <si>
    <t>Vitória da Conquista</t>
  </si>
  <si>
    <t>33406</t>
  </si>
  <si>
    <t>Wagner</t>
  </si>
  <si>
    <t>33455</t>
  </si>
  <si>
    <t>Wanderley</t>
  </si>
  <si>
    <t>33505</t>
  </si>
  <si>
    <t>Wenceslau Guimarães</t>
  </si>
  <si>
    <t>33604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</si>
  <si>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</si>
  <si>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</si>
  <si>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</si>
  <si>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</si>
  <si>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</si>
  <si>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</si>
  <si>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</si>
  <si>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</si>
  <si>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</si>
  <si>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</si>
  <si>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</si>
  <si>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</si>
  <si>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</si>
  <si>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</si>
  <si>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</si>
  <si>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</si>
  <si>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</si>
  <si>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01631</t>
  </si>
  <si>
    <t>Alfredo Vasconcelos</t>
  </si>
  <si>
    <t>Almenara</t>
  </si>
  <si>
    <t>Alpercata</t>
  </si>
  <si>
    <t>Alpinópolis</t>
  </si>
  <si>
    <t>Alterosa</t>
  </si>
  <si>
    <t>02050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</si>
  <si>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</si>
  <si>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</si>
  <si>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</si>
  <si>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</si>
  <si>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</si>
  <si>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</si>
  <si>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</si>
  <si>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</si>
  <si>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</si>
  <si>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02852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</si>
  <si>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</si>
  <si>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</si>
  <si>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</si>
  <si>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</si>
  <si>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</si>
  <si>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</si>
  <si>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</si>
  <si>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</si>
  <si>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</si>
  <si>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</si>
  <si>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03751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</si>
  <si>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</si>
  <si>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</si>
  <si>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</si>
  <si>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</si>
  <si>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</si>
  <si>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</si>
  <si>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</si>
  <si>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</si>
  <si>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04452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</si>
  <si>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</si>
  <si>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</si>
  <si>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</si>
  <si>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</si>
  <si>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</si>
  <si>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</si>
  <si>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</si>
  <si>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</si>
  <si>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</si>
  <si>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</si>
  <si>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</si>
  <si>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</si>
  <si>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</si>
  <si>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</si>
  <si>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</si>
  <si>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</si>
  <si>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</si>
  <si>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</si>
  <si>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</si>
  <si>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</si>
  <si>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</si>
  <si>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</si>
  <si>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06655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</si>
  <si>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</si>
  <si>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</si>
  <si>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</si>
  <si>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</si>
  <si>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</si>
  <si>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</si>
  <si>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</si>
  <si>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</si>
  <si>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</si>
  <si>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</si>
  <si>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</si>
  <si>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</si>
  <si>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</si>
  <si>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</si>
  <si>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</si>
  <si>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</si>
  <si>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</si>
  <si>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</si>
  <si>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</si>
  <si>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08552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</si>
  <si>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</si>
  <si>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</si>
  <si>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</si>
  <si>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</si>
  <si>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</si>
  <si>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</si>
  <si>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</si>
  <si>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</si>
  <si>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09253</t>
  </si>
  <si>
    <t>Bugre</t>
  </si>
  <si>
    <t>Buritizeiro</t>
  </si>
  <si>
    <t>09451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</si>
  <si>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</si>
  <si>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</si>
  <si>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</si>
  <si>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</si>
  <si>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</si>
  <si>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</si>
  <si>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</si>
  <si>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</si>
  <si>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</si>
  <si>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</si>
  <si>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</si>
  <si>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</si>
  <si>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</si>
  <si>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</si>
  <si>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</si>
  <si>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</si>
  <si>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</si>
  <si>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11150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</si>
  <si>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</si>
  <si>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</si>
  <si>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</si>
  <si>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</si>
  <si>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</si>
  <si>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</si>
  <si>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</si>
  <si>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</si>
  <si>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12059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</si>
  <si>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</si>
  <si>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</si>
  <si>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</si>
  <si>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</si>
  <si>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</si>
  <si>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</si>
  <si>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</si>
  <si>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12653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</si>
  <si>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</si>
  <si>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</si>
  <si>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</si>
  <si>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</si>
  <si>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</si>
  <si>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</si>
  <si>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</si>
  <si>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</si>
  <si>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</si>
  <si>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</si>
  <si>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</si>
  <si>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</si>
  <si>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</si>
  <si>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</si>
  <si>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</si>
  <si>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</si>
  <si>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</si>
  <si>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</si>
  <si>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</si>
  <si>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</si>
  <si>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14550</t>
  </si>
  <si>
    <t>Carneirinho</t>
  </si>
  <si>
    <t>Carrancas</t>
  </si>
  <si>
    <t>Carvalhópolis</t>
  </si>
  <si>
    <t>Carvalhos</t>
  </si>
  <si>
    <t>14907</t>
  </si>
  <si>
    <t>Casa Grande</t>
  </si>
  <si>
    <t>Cascalho Rico</t>
  </si>
  <si>
    <t>Cássia</t>
  </si>
  <si>
    <t>Conceição da Barra de Minas</t>
  </si>
  <si>
    <t>Cataguases</t>
  </si>
  <si>
    <t>15359</t>
  </si>
  <si>
    <t>Catas Altas</t>
  </si>
  <si>
    <t>Catas Altas da Noruega</t>
  </si>
  <si>
    <t>15458</t>
  </si>
  <si>
    <t>Catuji</t>
  </si>
  <si>
    <t>15474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</si>
  <si>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</si>
  <si>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</si>
  <si>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</si>
  <si>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</si>
  <si>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</si>
  <si>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</si>
  <si>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</si>
  <si>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</si>
  <si>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16159</t>
  </si>
  <si>
    <t>Chapada Gaúcha</t>
  </si>
  <si>
    <t>Chiador</t>
  </si>
  <si>
    <t>Cipotânea</t>
  </si>
  <si>
    <t>Claraval</t>
  </si>
  <si>
    <t>Claro dos Poções</t>
  </si>
  <si>
    <t>16605</t>
  </si>
  <si>
    <t>Cláudio</t>
  </si>
  <si>
    <t>16704</t>
  </si>
  <si>
    <t>Coimbra</t>
  </si>
  <si>
    <t>16803</t>
  </si>
  <si>
    <t>Coluna</t>
  </si>
  <si>
    <t>16902</t>
  </si>
  <si>
    <t>Comendador Gomes</t>
  </si>
  <si>
    <t>17009</t>
  </si>
  <si>
    <t>Comercinho</t>
  </si>
  <si>
    <t>17108</t>
  </si>
  <si>
    <t>Conceição da Aparecida</t>
  </si>
  <si>
    <t>17207</t>
  </si>
  <si>
    <t>Conceição das Pedras</t>
  </si>
  <si>
    <t>17306</t>
  </si>
  <si>
    <t>Conceição das Alagoas</t>
  </si>
  <si>
    <t>17405</t>
  </si>
  <si>
    <t>Conceição de Ipanema</t>
  </si>
  <si>
    <t>17504</t>
  </si>
  <si>
    <t>Conceição do Mato Dentro</t>
  </si>
  <si>
    <t>17603</t>
  </si>
  <si>
    <t>Conceição do Pará</t>
  </si>
  <si>
    <t>17702</t>
  </si>
  <si>
    <t>Conceição do Rio Verde</t>
  </si>
  <si>
    <t>17801</t>
  </si>
  <si>
    <t>Conceição dos Ouros</t>
  </si>
  <si>
    <t>17836</t>
  </si>
  <si>
    <t>Cônego Marinho</t>
  </si>
  <si>
    <t>17876</t>
  </si>
  <si>
    <t>Confins</t>
  </si>
  <si>
    <t>17900</t>
  </si>
  <si>
    <t>Congonhal</t>
  </si>
  <si>
    <t>18007</t>
  </si>
  <si>
    <t>Congonhas</t>
  </si>
  <si>
    <t>18106</t>
  </si>
  <si>
    <t>Congonhas do Norte</t>
  </si>
  <si>
    <t>18205</t>
  </si>
  <si>
    <t>Conquista</t>
  </si>
  <si>
    <t>18304</t>
  </si>
  <si>
    <t>Conselheiro Lafaiete</t>
  </si>
  <si>
    <t>18403</t>
  </si>
  <si>
    <t>Conselheiro Pena</t>
  </si>
  <si>
    <t>18502</t>
  </si>
  <si>
    <t>Consolação</t>
  </si>
  <si>
    <t>18601</t>
  </si>
  <si>
    <t>Contagem</t>
  </si>
  <si>
    <t>18700</t>
  </si>
  <si>
    <t>Coqueiral</t>
  </si>
  <si>
    <t>18809</t>
  </si>
  <si>
    <t>Coração de Jesus</t>
  </si>
  <si>
    <t>18908</t>
  </si>
  <si>
    <t>Cordisburgo</t>
  </si>
  <si>
    <t>19005</t>
  </si>
  <si>
    <t>Cordislândia</t>
  </si>
  <si>
    <t>19104</t>
  </si>
  <si>
    <t>Corinto</t>
  </si>
  <si>
    <t>19203</t>
  </si>
  <si>
    <t>Coroaci</t>
  </si>
  <si>
    <t>19302</t>
  </si>
  <si>
    <t>Coromandel</t>
  </si>
  <si>
    <t>19401</t>
  </si>
  <si>
    <t>Coronel Fabriciano</t>
  </si>
  <si>
    <t>19500</t>
  </si>
  <si>
    <t>Coronel Murta</t>
  </si>
  <si>
    <t>19609</t>
  </si>
  <si>
    <t>Coronel Pacheco</t>
  </si>
  <si>
    <t>19708</t>
  </si>
  <si>
    <t>Coronel Xavier Chaves</t>
  </si>
  <si>
    <t>19807</t>
  </si>
  <si>
    <t>Córrego Danta</t>
  </si>
  <si>
    <t>19906</t>
  </si>
  <si>
    <t>Córrego do Bom Jesus</t>
  </si>
  <si>
    <t>19955</t>
  </si>
  <si>
    <t>Córrego Fundo</t>
  </si>
  <si>
    <t>20003</t>
  </si>
  <si>
    <t>Córrego Novo</t>
  </si>
  <si>
    <t>20102</t>
  </si>
  <si>
    <t>Couto de Magalhães de Minas</t>
  </si>
  <si>
    <t>20151</t>
  </si>
  <si>
    <t>Crisólita</t>
  </si>
  <si>
    <t>20201</t>
  </si>
  <si>
    <t>Cristais</t>
  </si>
  <si>
    <t>20300</t>
  </si>
  <si>
    <t>Cristália</t>
  </si>
  <si>
    <t>20409</t>
  </si>
  <si>
    <t>Cristiano Otoni</t>
  </si>
  <si>
    <t>20508</t>
  </si>
  <si>
    <t>Cristina</t>
  </si>
  <si>
    <t>20607</t>
  </si>
  <si>
    <t>Crucilândia</t>
  </si>
  <si>
    <t>20706</t>
  </si>
  <si>
    <t>Cruzeiro da Fortaleza</t>
  </si>
  <si>
    <t>20805</t>
  </si>
  <si>
    <t>Cruzília</t>
  </si>
  <si>
    <t>20839</t>
  </si>
  <si>
    <t>Cuparaque</t>
  </si>
  <si>
    <t>20870</t>
  </si>
  <si>
    <t>Curral de Dentro</t>
  </si>
  <si>
    <t>20904</t>
  </si>
  <si>
    <t>Curvelo</t>
  </si>
  <si>
    <t>21001</t>
  </si>
  <si>
    <t>Datas</t>
  </si>
  <si>
    <t>21100</t>
  </si>
  <si>
    <t>Delfim Moreira</t>
  </si>
  <si>
    <t>21209</t>
  </si>
  <si>
    <t>Delfinópolis</t>
  </si>
  <si>
    <t>21258</t>
  </si>
  <si>
    <t>Delta</t>
  </si>
  <si>
    <t>21308</t>
  </si>
  <si>
    <t>Descoberto</t>
  </si>
  <si>
    <t>21407</t>
  </si>
  <si>
    <t>Desterro de Entre Rios</t>
  </si>
  <si>
    <t>21506</t>
  </si>
  <si>
    <t>Desterro do Melo</t>
  </si>
  <si>
    <t>21605</t>
  </si>
  <si>
    <t>Diamantina</t>
  </si>
  <si>
    <t>21704</t>
  </si>
  <si>
    <t>Diogo de Vasconcelos</t>
  </si>
  <si>
    <t>21803</t>
  </si>
  <si>
    <t>Dionísio</t>
  </si>
  <si>
    <t>21902</t>
  </si>
  <si>
    <t>Divinésia</t>
  </si>
  <si>
    <t>22009</t>
  </si>
  <si>
    <t>Divino</t>
  </si>
  <si>
    <t>22108</t>
  </si>
  <si>
    <t>Divino das Laranjeiras</t>
  </si>
  <si>
    <t>22207</t>
  </si>
  <si>
    <t>Divinolândia de Minas</t>
  </si>
  <si>
    <t>22306</t>
  </si>
  <si>
    <t>Divinópolis</t>
  </si>
  <si>
    <t>22355</t>
  </si>
  <si>
    <t>Divisa Alegre</t>
  </si>
  <si>
    <t>22405</t>
  </si>
  <si>
    <t>Divisa Nova</t>
  </si>
  <si>
    <t>22454</t>
  </si>
  <si>
    <t>Divisópolis</t>
  </si>
  <si>
    <t>22470</t>
  </si>
  <si>
    <t>Dom Bosco</t>
  </si>
  <si>
    <t>22504</t>
  </si>
  <si>
    <t>Dom Cavati</t>
  </si>
  <si>
    <t>22603</t>
  </si>
  <si>
    <t>Dom Joaquim</t>
  </si>
  <si>
    <t>22702</t>
  </si>
  <si>
    <t>Dom Silvério</t>
  </si>
  <si>
    <t>22801</t>
  </si>
  <si>
    <t>Dom Viçoso</t>
  </si>
  <si>
    <t>22900</t>
  </si>
  <si>
    <t>Dona Euzébia</t>
  </si>
  <si>
    <t>23007</t>
  </si>
  <si>
    <t>Dores de Campos</t>
  </si>
  <si>
    <t>23106</t>
  </si>
  <si>
    <t>Dores de Guanhães</t>
  </si>
  <si>
    <t>23205</t>
  </si>
  <si>
    <t>Dores do Indaiá</t>
  </si>
  <si>
    <t>23304</t>
  </si>
  <si>
    <t>Dores do Turvo</t>
  </si>
  <si>
    <t>23403</t>
  </si>
  <si>
    <t>Doresópolis</t>
  </si>
  <si>
    <t>23502</t>
  </si>
  <si>
    <t>Douradoquara</t>
  </si>
  <si>
    <t>23528</t>
  </si>
  <si>
    <t>Durandé</t>
  </si>
  <si>
    <t>23601</t>
  </si>
  <si>
    <t>Elói Mendes</t>
  </si>
  <si>
    <t>23700</t>
  </si>
  <si>
    <t>Engenheiro Caldas</t>
  </si>
  <si>
    <t>23809</t>
  </si>
  <si>
    <t>Engenheiro Navarro</t>
  </si>
  <si>
    <t>23858</t>
  </si>
  <si>
    <t>Entre Folhas</t>
  </si>
  <si>
    <t>23908</t>
  </si>
  <si>
    <t>Entre Rios de Minas</t>
  </si>
  <si>
    <t>24005</t>
  </si>
  <si>
    <t>Ervália</t>
  </si>
  <si>
    <t>24104</t>
  </si>
  <si>
    <t>Esmeraldas</t>
  </si>
  <si>
    <t>24203</t>
  </si>
  <si>
    <t>Espera Feliz</t>
  </si>
  <si>
    <t>24302</t>
  </si>
  <si>
    <t>Espinosa</t>
  </si>
  <si>
    <t>24401</t>
  </si>
  <si>
    <t>Espírito Santo do Dourado</t>
  </si>
  <si>
    <t>24500</t>
  </si>
  <si>
    <t>Estiva</t>
  </si>
  <si>
    <t>24609</t>
  </si>
  <si>
    <t>Estrela Dalva</t>
  </si>
  <si>
    <t>24708</t>
  </si>
  <si>
    <t>Estrela do Indaiá</t>
  </si>
  <si>
    <t>24807</t>
  </si>
  <si>
    <t>Estrela do Sul</t>
  </si>
  <si>
    <t>24906</t>
  </si>
  <si>
    <t>Eugenópolis</t>
  </si>
  <si>
    <t>25002</t>
  </si>
  <si>
    <t>Ewbank da Câmara</t>
  </si>
  <si>
    <t>25101</t>
  </si>
  <si>
    <t>Extrema</t>
  </si>
  <si>
    <t>25200</t>
  </si>
  <si>
    <t>Fama</t>
  </si>
  <si>
    <t>25309</t>
  </si>
  <si>
    <t>Faria Lemos</t>
  </si>
  <si>
    <t>25408</t>
  </si>
  <si>
    <t>Felício dos Santos</t>
  </si>
  <si>
    <t>25507</t>
  </si>
  <si>
    <t>São Gonçalo do Rio Preto</t>
  </si>
  <si>
    <t>25606</t>
  </si>
  <si>
    <t>Felisburgo</t>
  </si>
  <si>
    <t>25705</t>
  </si>
  <si>
    <t>Felixlândia</t>
  </si>
  <si>
    <t>25804</t>
  </si>
  <si>
    <t>Fernandes Tourinho</t>
  </si>
  <si>
    <t>25903</t>
  </si>
  <si>
    <t>Ferros</t>
  </si>
  <si>
    <t>25952</t>
  </si>
  <si>
    <t>Fervedouro</t>
  </si>
  <si>
    <t>26000</t>
  </si>
  <si>
    <t>Florestal</t>
  </si>
  <si>
    <t>26109</t>
  </si>
  <si>
    <t>Formiga</t>
  </si>
  <si>
    <t>26208</t>
  </si>
  <si>
    <t>Formoso</t>
  </si>
  <si>
    <t>26307</t>
  </si>
  <si>
    <t>Fortaleza de Minas</t>
  </si>
  <si>
    <t>26406</t>
  </si>
  <si>
    <t>Fortuna de Minas</t>
  </si>
  <si>
    <t>26505</t>
  </si>
  <si>
    <t>Francisco Badaró</t>
  </si>
  <si>
    <t>26604</t>
  </si>
  <si>
    <t>Francisco Dumont</t>
  </si>
  <si>
    <t>26703</t>
  </si>
  <si>
    <t>Francisco Sá</t>
  </si>
  <si>
    <t>26752</t>
  </si>
  <si>
    <t>Franciscópolis</t>
  </si>
  <si>
    <t>26802</t>
  </si>
  <si>
    <t>Frei Gaspar</t>
  </si>
  <si>
    <t>26901</t>
  </si>
  <si>
    <t>Frei Inocêncio</t>
  </si>
  <si>
    <t>26950</t>
  </si>
  <si>
    <t>Frei Lagonegro</t>
  </si>
  <si>
    <t>27008</t>
  </si>
  <si>
    <t>Fronteira</t>
  </si>
  <si>
    <t>27057</t>
  </si>
  <si>
    <t>Fronteira dos Vales</t>
  </si>
  <si>
    <t>27073</t>
  </si>
  <si>
    <t>Fruta de Leite</t>
  </si>
  <si>
    <t>27107</t>
  </si>
  <si>
    <t>Frutal</t>
  </si>
  <si>
    <t>27206</t>
  </si>
  <si>
    <t>Funilândia</t>
  </si>
  <si>
    <t>27305</t>
  </si>
  <si>
    <t>Galiléia</t>
  </si>
  <si>
    <t>27339</t>
  </si>
  <si>
    <t>Gameleiras</t>
  </si>
  <si>
    <t>27354</t>
  </si>
  <si>
    <t>Glaucilândia</t>
  </si>
  <si>
    <t>27370</t>
  </si>
  <si>
    <t>Goiabeira</t>
  </si>
  <si>
    <t>27388</t>
  </si>
  <si>
    <t>Goianá</t>
  </si>
  <si>
    <t>27404</t>
  </si>
  <si>
    <t>Gonçalves</t>
  </si>
  <si>
    <t>27503</t>
  </si>
  <si>
    <t>Gonzaga</t>
  </si>
  <si>
    <t>27602</t>
  </si>
  <si>
    <t>Gouveia</t>
  </si>
  <si>
    <t>27701</t>
  </si>
  <si>
    <t>Governador Valadares</t>
  </si>
  <si>
    <t>27800</t>
  </si>
  <si>
    <t>Grão Mogol</t>
  </si>
  <si>
    <t>27909</t>
  </si>
  <si>
    <t>Grupiara</t>
  </si>
  <si>
    <t>28006</t>
  </si>
  <si>
    <t>Guanhães</t>
  </si>
  <si>
    <t>28105</t>
  </si>
  <si>
    <t>Guapé</t>
  </si>
  <si>
    <t>28204</t>
  </si>
  <si>
    <t>Guaraciaba</t>
  </si>
  <si>
    <t>28253</t>
  </si>
  <si>
    <t>Guaraciama</t>
  </si>
  <si>
    <t>28303</t>
  </si>
  <si>
    <t>Guaranésia</t>
  </si>
  <si>
    <t>28402</t>
  </si>
  <si>
    <t>Guarani</t>
  </si>
  <si>
    <t>28501</t>
  </si>
  <si>
    <t>Guarará</t>
  </si>
  <si>
    <t>28600</t>
  </si>
  <si>
    <t>Guarda-Mor</t>
  </si>
  <si>
    <t>28709</t>
  </si>
  <si>
    <t>Guaxupé</t>
  </si>
  <si>
    <t>28808</t>
  </si>
  <si>
    <t>Guidoval</t>
  </si>
  <si>
    <t>28907</t>
  </si>
  <si>
    <t>Guimarânia</t>
  </si>
  <si>
    <t>29004</t>
  </si>
  <si>
    <t>Guiricema</t>
  </si>
  <si>
    <t>29103</t>
  </si>
  <si>
    <t>Gurinhatã</t>
  </si>
  <si>
    <t>29202</t>
  </si>
  <si>
    <t>Heliodora</t>
  </si>
  <si>
    <t>29301</t>
  </si>
  <si>
    <t>Iapu</t>
  </si>
  <si>
    <t>29400</t>
  </si>
  <si>
    <t>Ibertioga</t>
  </si>
  <si>
    <t>29509</t>
  </si>
  <si>
    <t>Ibiá</t>
  </si>
  <si>
    <t>29608</t>
  </si>
  <si>
    <t>Ibiaí</t>
  </si>
  <si>
    <t>29657</t>
  </si>
  <si>
    <t>Ibiracatu</t>
  </si>
  <si>
    <t>29707</t>
  </si>
  <si>
    <t>Ibiraci</t>
  </si>
  <si>
    <t>29806</t>
  </si>
  <si>
    <t>Ibirité</t>
  </si>
  <si>
    <t>29905</t>
  </si>
  <si>
    <t>Ibitiúra de Minas</t>
  </si>
  <si>
    <t>30002</t>
  </si>
  <si>
    <t>Ibituruna</t>
  </si>
  <si>
    <t>30051</t>
  </si>
  <si>
    <t>Icaraí de Minas</t>
  </si>
  <si>
    <t>30101</t>
  </si>
  <si>
    <t>Igarapé</t>
  </si>
  <si>
    <t>30200</t>
  </si>
  <si>
    <t>Igaratinga</t>
  </si>
  <si>
    <t>30309</t>
  </si>
  <si>
    <t>Iguatama</t>
  </si>
  <si>
    <t>30408</t>
  </si>
  <si>
    <t>Ijaci</t>
  </si>
  <si>
    <t>30507</t>
  </si>
  <si>
    <t>Ilicínea</t>
  </si>
  <si>
    <t>30556</t>
  </si>
  <si>
    <t>Imbé de Minas</t>
  </si>
  <si>
    <t>30606</t>
  </si>
  <si>
    <t>Inconfidentes</t>
  </si>
  <si>
    <t>30655</t>
  </si>
  <si>
    <t>Indaiabira</t>
  </si>
  <si>
    <t>30705</t>
  </si>
  <si>
    <t>Indianópolis</t>
  </si>
  <si>
    <t>30804</t>
  </si>
  <si>
    <t>Ingaí</t>
  </si>
  <si>
    <t>30903</t>
  </si>
  <si>
    <t>Inhapim</t>
  </si>
  <si>
    <t>31000</t>
  </si>
  <si>
    <t>Inhaúma</t>
  </si>
  <si>
    <t>31109</t>
  </si>
  <si>
    <t>Inimutaba</t>
  </si>
  <si>
    <t>31158</t>
  </si>
  <si>
    <t>Ipaba</t>
  </si>
  <si>
    <t>31208</t>
  </si>
  <si>
    <t>Ipanema</t>
  </si>
  <si>
    <t>31307</t>
  </si>
  <si>
    <t>Ipatinga</t>
  </si>
  <si>
    <t>31406</t>
  </si>
  <si>
    <t>Ipiaçu</t>
  </si>
  <si>
    <t>31505</t>
  </si>
  <si>
    <t>Ipuiúna</t>
  </si>
  <si>
    <t>31604</t>
  </si>
  <si>
    <t>Iraí de Minas</t>
  </si>
  <si>
    <t>31703</t>
  </si>
  <si>
    <t>Itabira</t>
  </si>
  <si>
    <t>31802</t>
  </si>
  <si>
    <t>Itabirinha</t>
  </si>
  <si>
    <t>31901</t>
  </si>
  <si>
    <t>Itabirito</t>
  </si>
  <si>
    <t>32008</t>
  </si>
  <si>
    <t>Itacambira</t>
  </si>
  <si>
    <t>32107</t>
  </si>
  <si>
    <t>Itacarambi</t>
  </si>
  <si>
    <t>32206</t>
  </si>
  <si>
    <t>Itaguara</t>
  </si>
  <si>
    <t>32305</t>
  </si>
  <si>
    <t>Itaipé</t>
  </si>
  <si>
    <t>32404</t>
  </si>
  <si>
    <t>Itajubá</t>
  </si>
  <si>
    <t>32503</t>
  </si>
  <si>
    <t>Itamarandiba</t>
  </si>
  <si>
    <t>32602</t>
  </si>
  <si>
    <t>Itamarati de Minas</t>
  </si>
  <si>
    <t>32701</t>
  </si>
  <si>
    <t>Itambacuri</t>
  </si>
  <si>
    <t>32800</t>
  </si>
  <si>
    <t>Itambé do Mato Dentro</t>
  </si>
  <si>
    <t>32909</t>
  </si>
  <si>
    <t>Itamogi</t>
  </si>
  <si>
    <t>33006</t>
  </si>
  <si>
    <t>Itamonte</t>
  </si>
  <si>
    <t>33105</t>
  </si>
  <si>
    <t>Itanhandu</t>
  </si>
  <si>
    <t>33204</t>
  </si>
  <si>
    <t>Itanhomi</t>
  </si>
  <si>
    <t>33303</t>
  </si>
  <si>
    <t>Itaobim</t>
  </si>
  <si>
    <t>33402</t>
  </si>
  <si>
    <t>Itapagipe</t>
  </si>
  <si>
    <t>33501</t>
  </si>
  <si>
    <t>Itapecerica</t>
  </si>
  <si>
    <t>33600</t>
  </si>
  <si>
    <t>Itapeva</t>
  </si>
  <si>
    <t>33709</t>
  </si>
  <si>
    <t>Itatiaiuçu</t>
  </si>
  <si>
    <t>33758</t>
  </si>
  <si>
    <t>Itaú de Minas</t>
  </si>
  <si>
    <t>33808</t>
  </si>
  <si>
    <t>Itaúna</t>
  </si>
  <si>
    <t>33907</t>
  </si>
  <si>
    <t>Itaverava</t>
  </si>
  <si>
    <t>34004</t>
  </si>
  <si>
    <t>Itinga</t>
  </si>
  <si>
    <t>34103</t>
  </si>
  <si>
    <t>Itueta</t>
  </si>
  <si>
    <t>34202</t>
  </si>
  <si>
    <t>Ituiutaba</t>
  </si>
  <si>
    <t>34301</t>
  </si>
  <si>
    <t>Itumirim</t>
  </si>
  <si>
    <t>34400</t>
  </si>
  <si>
    <t>Iturama</t>
  </si>
  <si>
    <t>34509</t>
  </si>
  <si>
    <t>Itutinga</t>
  </si>
  <si>
    <t>34608</t>
  </si>
  <si>
    <t>Jaboticatubas</t>
  </si>
  <si>
    <t>34707</t>
  </si>
  <si>
    <t>Jacinto</t>
  </si>
  <si>
    <t>34806</t>
  </si>
  <si>
    <t>Jacuí</t>
  </si>
  <si>
    <t>34905</t>
  </si>
  <si>
    <t>Jacutinga</t>
  </si>
  <si>
    <t>35001</t>
  </si>
  <si>
    <t>Jaguaraçu</t>
  </si>
  <si>
    <t>35050</t>
  </si>
  <si>
    <t>Jaíba</t>
  </si>
  <si>
    <t>35076</t>
  </si>
  <si>
    <t>Jampruca</t>
  </si>
  <si>
    <t>35100</t>
  </si>
  <si>
    <t>Janaúba</t>
  </si>
  <si>
    <t>35209</t>
  </si>
  <si>
    <t>Januária</t>
  </si>
  <si>
    <t>35308</t>
  </si>
  <si>
    <t>Japaraíba</t>
  </si>
  <si>
    <t>35357</t>
  </si>
  <si>
    <t>Japonvar</t>
  </si>
  <si>
    <t>35407</t>
  </si>
  <si>
    <t>Jeceaba</t>
  </si>
  <si>
    <t>35456</t>
  </si>
  <si>
    <t>Jenipapo de Minas</t>
  </si>
  <si>
    <t>35506</t>
  </si>
  <si>
    <t>Jequeri</t>
  </si>
  <si>
    <t>35605</t>
  </si>
  <si>
    <t>Jequitaí</t>
  </si>
  <si>
    <t>35704</t>
  </si>
  <si>
    <t>Jequitibá</t>
  </si>
  <si>
    <t>35803</t>
  </si>
  <si>
    <t>Jequitinhonha</t>
  </si>
  <si>
    <t>35902</t>
  </si>
  <si>
    <t>Jesuânia</t>
  </si>
  <si>
    <t>36009</t>
  </si>
  <si>
    <t>Joaíma</t>
  </si>
  <si>
    <t>36108</t>
  </si>
  <si>
    <t>Joanésia</t>
  </si>
  <si>
    <t>36207</t>
  </si>
  <si>
    <t>João Monlevade</t>
  </si>
  <si>
    <t>36306</t>
  </si>
  <si>
    <t>João Pinheiro</t>
  </si>
  <si>
    <t>36405</t>
  </si>
  <si>
    <t>Joaquim Felício</t>
  </si>
  <si>
    <t>36504</t>
  </si>
  <si>
    <t>Jordânia</t>
  </si>
  <si>
    <t>36520</t>
  </si>
  <si>
    <t>José Gonçalves de Minas</t>
  </si>
  <si>
    <t>36553</t>
  </si>
  <si>
    <t>José Raydan</t>
  </si>
  <si>
    <t>36579</t>
  </si>
  <si>
    <t>Josenópolis</t>
  </si>
  <si>
    <t>36603</t>
  </si>
  <si>
    <t>36652</t>
  </si>
  <si>
    <t>Juatuba</t>
  </si>
  <si>
    <t>36702</t>
  </si>
  <si>
    <t>Juiz de Fora</t>
  </si>
  <si>
    <t>36801</t>
  </si>
  <si>
    <t>Juramento</t>
  </si>
  <si>
    <t>36900</t>
  </si>
  <si>
    <t>Juruaia</t>
  </si>
  <si>
    <t>36959</t>
  </si>
  <si>
    <t>Juvenília</t>
  </si>
  <si>
    <t>37007</t>
  </si>
  <si>
    <t>Ladainha</t>
  </si>
  <si>
    <t>37106</t>
  </si>
  <si>
    <t>Lagamar</t>
  </si>
  <si>
    <t>37205</t>
  </si>
  <si>
    <t>Lagoa da Prata</t>
  </si>
  <si>
    <t>37304</t>
  </si>
  <si>
    <t>Lagoa dos Patos</t>
  </si>
  <si>
    <t>37403</t>
  </si>
  <si>
    <t>Lagoa Dourada</t>
  </si>
  <si>
    <t>37502</t>
  </si>
  <si>
    <t>Lagoa Formosa</t>
  </si>
  <si>
    <t>37536</t>
  </si>
  <si>
    <t>37601</t>
  </si>
  <si>
    <t>Lagoa Santa</t>
  </si>
  <si>
    <t>37700</t>
  </si>
  <si>
    <t>Lajinha</t>
  </si>
  <si>
    <t>37809</t>
  </si>
  <si>
    <t>Lambari</t>
  </si>
  <si>
    <t>37908</t>
  </si>
  <si>
    <t>Lamim</t>
  </si>
  <si>
    <t>38005</t>
  </si>
  <si>
    <t>Laranjal</t>
  </si>
  <si>
    <t>38104</t>
  </si>
  <si>
    <t>Lassance</t>
  </si>
  <si>
    <t>38203</t>
  </si>
  <si>
    <t>Lavras</t>
  </si>
  <si>
    <t>38302</t>
  </si>
  <si>
    <t>Leandro Ferreira</t>
  </si>
  <si>
    <t>38351</t>
  </si>
  <si>
    <t>Leme do Prado</t>
  </si>
  <si>
    <t>38401</t>
  </si>
  <si>
    <t>Leopoldina</t>
  </si>
  <si>
    <t>38500</t>
  </si>
  <si>
    <t>Liberdade</t>
  </si>
  <si>
    <t>38609</t>
  </si>
  <si>
    <t>Lima Duarte</t>
  </si>
  <si>
    <t>38625</t>
  </si>
  <si>
    <t>Limeira do Oeste</t>
  </si>
  <si>
    <t>38658</t>
  </si>
  <si>
    <t>Lontra</t>
  </si>
  <si>
    <t>38674</t>
  </si>
  <si>
    <t>Luisburgo</t>
  </si>
  <si>
    <t>38682</t>
  </si>
  <si>
    <t>Luislândia</t>
  </si>
  <si>
    <t>38708</t>
  </si>
  <si>
    <t>Luminárias</t>
  </si>
  <si>
    <t>38807</t>
  </si>
  <si>
    <t>Luz</t>
  </si>
  <si>
    <t>38906</t>
  </si>
  <si>
    <t>Machacalis</t>
  </si>
  <si>
    <t>39003</t>
  </si>
  <si>
    <t>Machado</t>
  </si>
  <si>
    <t>39102</t>
  </si>
  <si>
    <t>Madre de Deus de Minas</t>
  </si>
  <si>
    <t>39201</t>
  </si>
  <si>
    <t>Malacacheta</t>
  </si>
  <si>
    <t>39250</t>
  </si>
  <si>
    <t>Mamonas</t>
  </si>
  <si>
    <t>39300</t>
  </si>
  <si>
    <t>Manga</t>
  </si>
  <si>
    <t>39409</t>
  </si>
  <si>
    <t>Manhuaçu</t>
  </si>
  <si>
    <t>39508</t>
  </si>
  <si>
    <t>Manhumirim</t>
  </si>
  <si>
    <t>39607</t>
  </si>
  <si>
    <t>Mantena</t>
  </si>
  <si>
    <t>39706</t>
  </si>
  <si>
    <t>Maravilhas</t>
  </si>
  <si>
    <t>39805</t>
  </si>
  <si>
    <t>Mar de Espanha</t>
  </si>
  <si>
    <t>39904</t>
  </si>
  <si>
    <t>Maria da Fé</t>
  </si>
  <si>
    <t>40001</t>
  </si>
  <si>
    <t>Mariana</t>
  </si>
  <si>
    <t>40100</t>
  </si>
  <si>
    <t>Marilac</t>
  </si>
  <si>
    <t>40159</t>
  </si>
  <si>
    <t>Mário Campos</t>
  </si>
  <si>
    <t>40209</t>
  </si>
  <si>
    <t>Maripá de Minas</t>
  </si>
  <si>
    <t>40308</t>
  </si>
  <si>
    <t>Marliéria</t>
  </si>
  <si>
    <t>40407</t>
  </si>
  <si>
    <t>Marmelópolis</t>
  </si>
  <si>
    <t>40506</t>
  </si>
  <si>
    <t>Martinho Campos</t>
  </si>
  <si>
    <t>40530</t>
  </si>
  <si>
    <t>Martins Soares</t>
  </si>
  <si>
    <t>40555</t>
  </si>
  <si>
    <t>Mata Verde</t>
  </si>
  <si>
    <t>40605</t>
  </si>
  <si>
    <t>Materlândia</t>
  </si>
  <si>
    <t>40704</t>
  </si>
  <si>
    <t>Mateus Leme</t>
  </si>
  <si>
    <t>40803</t>
  </si>
  <si>
    <t>Matias Barbosa</t>
  </si>
  <si>
    <t>40852</t>
  </si>
  <si>
    <t>Matias Cardoso</t>
  </si>
  <si>
    <t>40902</t>
  </si>
  <si>
    <t>Matipó</t>
  </si>
  <si>
    <t>41009</t>
  </si>
  <si>
    <t>Mato Verde</t>
  </si>
  <si>
    <t>41108</t>
  </si>
  <si>
    <t>Matozinhos</t>
  </si>
  <si>
    <t>41207</t>
  </si>
  <si>
    <t>Matutina</t>
  </si>
  <si>
    <t>41306</t>
  </si>
  <si>
    <t>Medeiros</t>
  </si>
  <si>
    <t>41405</t>
  </si>
  <si>
    <t>Medina</t>
  </si>
  <si>
    <t>41504</t>
  </si>
  <si>
    <t>Mendes Pimentel</t>
  </si>
  <si>
    <t>41603</t>
  </si>
  <si>
    <t>Mercês</t>
  </si>
  <si>
    <t>41702</t>
  </si>
  <si>
    <t>Mesquita</t>
  </si>
  <si>
    <t>41801</t>
  </si>
  <si>
    <t>Minas Novas</t>
  </si>
  <si>
    <t>41900</t>
  </si>
  <si>
    <t>Minduri</t>
  </si>
  <si>
    <t>42007</t>
  </si>
  <si>
    <t>Mirabela</t>
  </si>
  <si>
    <t>42106</t>
  </si>
  <si>
    <t>Miradouro</t>
  </si>
  <si>
    <t>42205</t>
  </si>
  <si>
    <t>Miraí</t>
  </si>
  <si>
    <t>42254</t>
  </si>
  <si>
    <t>Miravânia</t>
  </si>
  <si>
    <t>42304</t>
  </si>
  <si>
    <t>Moeda</t>
  </si>
  <si>
    <t>42403</t>
  </si>
  <si>
    <t>Moema</t>
  </si>
  <si>
    <t>42502</t>
  </si>
  <si>
    <t>Monjolos</t>
  </si>
  <si>
    <t>42601</t>
  </si>
  <si>
    <t>Monsenhor Paulo</t>
  </si>
  <si>
    <t>42700</t>
  </si>
  <si>
    <t>Montalvânia</t>
  </si>
  <si>
    <t>42809</t>
  </si>
  <si>
    <t>Monte Alegre de Minas</t>
  </si>
  <si>
    <t>42908</t>
  </si>
  <si>
    <t>Monte Azul</t>
  </si>
  <si>
    <t>43005</t>
  </si>
  <si>
    <t>Monte Belo</t>
  </si>
  <si>
    <t>43104</t>
  </si>
  <si>
    <t>Monte Carmelo</t>
  </si>
  <si>
    <t>43153</t>
  </si>
  <si>
    <t>Monte Formoso</t>
  </si>
  <si>
    <t>43203</t>
  </si>
  <si>
    <t>Monte Santo de Minas</t>
  </si>
  <si>
    <t>43302</t>
  </si>
  <si>
    <t>Montes Claros</t>
  </si>
  <si>
    <t>43401</t>
  </si>
  <si>
    <t>Monte Sião</t>
  </si>
  <si>
    <t>43450</t>
  </si>
  <si>
    <t>Montezuma</t>
  </si>
  <si>
    <t>43500</t>
  </si>
  <si>
    <t>Morada Nova de Minas</t>
  </si>
  <si>
    <t>43609</t>
  </si>
  <si>
    <t>Morro da Garça</t>
  </si>
  <si>
    <t>43708</t>
  </si>
  <si>
    <t>Morro do Pilar</t>
  </si>
  <si>
    <t>43807</t>
  </si>
  <si>
    <t>Munhoz</t>
  </si>
  <si>
    <t>43906</t>
  </si>
  <si>
    <t>Muriaé</t>
  </si>
  <si>
    <t>44003</t>
  </si>
  <si>
    <t>Mutum</t>
  </si>
  <si>
    <t>44102</t>
  </si>
  <si>
    <t>Muzambinho</t>
  </si>
  <si>
    <t>44201</t>
  </si>
  <si>
    <t>Nacip Raydan</t>
  </si>
  <si>
    <t>44300</t>
  </si>
  <si>
    <t>Nanuque</t>
  </si>
  <si>
    <t>44359</t>
  </si>
  <si>
    <t>Naque</t>
  </si>
  <si>
    <t>44375</t>
  </si>
  <si>
    <t>Natalândia</t>
  </si>
  <si>
    <t>44409</t>
  </si>
  <si>
    <t>Natércia</t>
  </si>
  <si>
    <t>44508</t>
  </si>
  <si>
    <t>Nazareno</t>
  </si>
  <si>
    <t>44607</t>
  </si>
  <si>
    <t>Nepomuceno</t>
  </si>
  <si>
    <t>44656</t>
  </si>
  <si>
    <t>Ninheira</t>
  </si>
  <si>
    <t>44672</t>
  </si>
  <si>
    <t>Nova Belém</t>
  </si>
  <si>
    <t>44706</t>
  </si>
  <si>
    <t>Nova Era</t>
  </si>
  <si>
    <t>44805</t>
  </si>
  <si>
    <t>Nova Lima</t>
  </si>
  <si>
    <t>44904</t>
  </si>
  <si>
    <t>Nova Módica</t>
  </si>
  <si>
    <t>45000</t>
  </si>
  <si>
    <t>Nova Ponte</t>
  </si>
  <si>
    <t>45059</t>
  </si>
  <si>
    <t>Nova Porteirinha</t>
  </si>
  <si>
    <t>45109</t>
  </si>
  <si>
    <t>Nova Resende</t>
  </si>
  <si>
    <t>45208</t>
  </si>
  <si>
    <t>Nova Serrana</t>
  </si>
  <si>
    <t>45307</t>
  </si>
  <si>
    <t>Novo Cruzeiro</t>
  </si>
  <si>
    <t>45356</t>
  </si>
  <si>
    <t>Novo Oriente de Minas</t>
  </si>
  <si>
    <t>45372</t>
  </si>
  <si>
    <t>Novorizonte</t>
  </si>
  <si>
    <t>45406</t>
  </si>
  <si>
    <t>Olaria</t>
  </si>
  <si>
    <t>45455</t>
  </si>
  <si>
    <t>Olhos-d'Água</t>
  </si>
  <si>
    <t>45505</t>
  </si>
  <si>
    <t>Olímpio Noronha</t>
  </si>
  <si>
    <t>45604</t>
  </si>
  <si>
    <t>Oliveira</t>
  </si>
  <si>
    <t>45703</t>
  </si>
  <si>
    <t>Oliveira Fortes</t>
  </si>
  <si>
    <t>45802</t>
  </si>
  <si>
    <t>Onça de Pitangui</t>
  </si>
  <si>
    <t>45851</t>
  </si>
  <si>
    <t>Oratórios</t>
  </si>
  <si>
    <t>45877</t>
  </si>
  <si>
    <t>Orizânia</t>
  </si>
  <si>
    <t>45901</t>
  </si>
  <si>
    <t>46008</t>
  </si>
  <si>
    <t>Ouro Fino</t>
  </si>
  <si>
    <t>46107</t>
  </si>
  <si>
    <t>Ouro Preto</t>
  </si>
  <si>
    <t>46206</t>
  </si>
  <si>
    <t>Ouro Verde de Minas</t>
  </si>
  <si>
    <t>46255</t>
  </si>
  <si>
    <t>Padre Carvalho</t>
  </si>
  <si>
    <t>46305</t>
  </si>
  <si>
    <t>Padre Paraíso</t>
  </si>
  <si>
    <t>46404</t>
  </si>
  <si>
    <t>Paineiras</t>
  </si>
  <si>
    <t>46503</t>
  </si>
  <si>
    <t>Pains</t>
  </si>
  <si>
    <t>46552</t>
  </si>
  <si>
    <t>Pai Pedro</t>
  </si>
  <si>
    <t>46602</t>
  </si>
  <si>
    <t>Paiva</t>
  </si>
  <si>
    <t>46701</t>
  </si>
  <si>
    <t>Palma</t>
  </si>
  <si>
    <t>46750</t>
  </si>
  <si>
    <t>Palmópolis</t>
  </si>
  <si>
    <t>46909</t>
  </si>
  <si>
    <t>Papagaios</t>
  </si>
  <si>
    <t>47006</t>
  </si>
  <si>
    <t>Paracatu</t>
  </si>
  <si>
    <t>47105</t>
  </si>
  <si>
    <t>Pará de Minas</t>
  </si>
  <si>
    <t>47204</t>
  </si>
  <si>
    <t>Paraguaçu</t>
  </si>
  <si>
    <t>47303</t>
  </si>
  <si>
    <t>Paraisópolis</t>
  </si>
  <si>
    <t>47402</t>
  </si>
  <si>
    <t>Paraopeba</t>
  </si>
  <si>
    <t>47501</t>
  </si>
  <si>
    <t>Passabém</t>
  </si>
  <si>
    <t>47600</t>
  </si>
  <si>
    <t>Passa Quatro</t>
  </si>
  <si>
    <t>47709</t>
  </si>
  <si>
    <t>Passa Tempo</t>
  </si>
  <si>
    <t>47808</t>
  </si>
  <si>
    <t>Passa Vinte</t>
  </si>
  <si>
    <t>47907</t>
  </si>
  <si>
    <t>Passos</t>
  </si>
  <si>
    <t>47956</t>
  </si>
  <si>
    <t>Patis</t>
  </si>
  <si>
    <t>48004</t>
  </si>
  <si>
    <t>Patos de Minas</t>
  </si>
  <si>
    <t>48103</t>
  </si>
  <si>
    <t>Patrocínio</t>
  </si>
  <si>
    <t>48202</t>
  </si>
  <si>
    <t>Patrocínio do Muriaé</t>
  </si>
  <si>
    <t>48301</t>
  </si>
  <si>
    <t>Paula Cândido</t>
  </si>
  <si>
    <t>48400</t>
  </si>
  <si>
    <t>Paulistas</t>
  </si>
  <si>
    <t>48509</t>
  </si>
  <si>
    <t>Pavão</t>
  </si>
  <si>
    <t>48608</t>
  </si>
  <si>
    <t>Peçanha</t>
  </si>
  <si>
    <t>48707</t>
  </si>
  <si>
    <t>Pedra Azul</t>
  </si>
  <si>
    <t>48756</t>
  </si>
  <si>
    <t>Pedra Bonita</t>
  </si>
  <si>
    <t>48806</t>
  </si>
  <si>
    <t>Pedra do Anta</t>
  </si>
  <si>
    <t>48905</t>
  </si>
  <si>
    <t>Pedra do Indaiá</t>
  </si>
  <si>
    <t>49002</t>
  </si>
  <si>
    <t>Pedra Dourada</t>
  </si>
  <si>
    <t>49101</t>
  </si>
  <si>
    <t>Pedralva</t>
  </si>
  <si>
    <t>49150</t>
  </si>
  <si>
    <t>Pedras de Maria da Cruz</t>
  </si>
  <si>
    <t>49200</t>
  </si>
  <si>
    <t>Pedrinópolis</t>
  </si>
  <si>
    <t>49309</t>
  </si>
  <si>
    <t>Pedro Leopoldo</t>
  </si>
  <si>
    <t>49408</t>
  </si>
  <si>
    <t>Pedro Teixeira</t>
  </si>
  <si>
    <t>49507</t>
  </si>
  <si>
    <t>Pequeri</t>
  </si>
  <si>
    <t>49606</t>
  </si>
  <si>
    <t>Pequi</t>
  </si>
  <si>
    <t>49705</t>
  </si>
  <si>
    <t>Perdigão</t>
  </si>
  <si>
    <t>49804</t>
  </si>
  <si>
    <t>Perdizes</t>
  </si>
  <si>
    <t>49903</t>
  </si>
  <si>
    <t>Perdões</t>
  </si>
  <si>
    <t>49952</t>
  </si>
  <si>
    <t>Periquito</t>
  </si>
  <si>
    <t>50000</t>
  </si>
  <si>
    <t>Pescador</t>
  </si>
  <si>
    <t>50109</t>
  </si>
  <si>
    <t>Piau</t>
  </si>
  <si>
    <t>50158</t>
  </si>
  <si>
    <t>Piedade de Caratinga</t>
  </si>
  <si>
    <t>50208</t>
  </si>
  <si>
    <t>Piedade de Ponte Nova</t>
  </si>
  <si>
    <t>50307</t>
  </si>
  <si>
    <t>Piedade do Rio Grande</t>
  </si>
  <si>
    <t>50406</t>
  </si>
  <si>
    <t>Piedade dos Gerais</t>
  </si>
  <si>
    <t>50505</t>
  </si>
  <si>
    <t>Pimenta</t>
  </si>
  <si>
    <t>50539</t>
  </si>
  <si>
    <t>Pingo-d'Água</t>
  </si>
  <si>
    <t>50570</t>
  </si>
  <si>
    <t>Pintópolis</t>
  </si>
  <si>
    <t>50604</t>
  </si>
  <si>
    <t>Piracema</t>
  </si>
  <si>
    <t>50703</t>
  </si>
  <si>
    <t>Pirajuba</t>
  </si>
  <si>
    <t>50802</t>
  </si>
  <si>
    <t>Piranga</t>
  </si>
  <si>
    <t>50901</t>
  </si>
  <si>
    <t>Piranguçu</t>
  </si>
  <si>
    <t>51008</t>
  </si>
  <si>
    <t>Piranguinho</t>
  </si>
  <si>
    <t>51107</t>
  </si>
  <si>
    <t>Pirapetinga</t>
  </si>
  <si>
    <t>51206</t>
  </si>
  <si>
    <t>Pirapora</t>
  </si>
  <si>
    <t>51305</t>
  </si>
  <si>
    <t>Piraúba</t>
  </si>
  <si>
    <t>51404</t>
  </si>
  <si>
    <t>Pitangui</t>
  </si>
  <si>
    <t>51503</t>
  </si>
  <si>
    <t>Piumhi</t>
  </si>
  <si>
    <t>51602</t>
  </si>
  <si>
    <t>Planura</t>
  </si>
  <si>
    <t>51701</t>
  </si>
  <si>
    <t>Poço Fundo</t>
  </si>
  <si>
    <t>51800</t>
  </si>
  <si>
    <t>Poços de Caldas</t>
  </si>
  <si>
    <t>51909</t>
  </si>
  <si>
    <t>Pocrane</t>
  </si>
  <si>
    <t>52006</t>
  </si>
  <si>
    <t>Pompéu</t>
  </si>
  <si>
    <t>52105</t>
  </si>
  <si>
    <t>Ponte Nova</t>
  </si>
  <si>
    <t>52131</t>
  </si>
  <si>
    <t>Ponto Chique</t>
  </si>
  <si>
    <t>52170</t>
  </si>
  <si>
    <t>Ponto dos Volantes</t>
  </si>
  <si>
    <t>52204</t>
  </si>
  <si>
    <t>Porteirinha</t>
  </si>
  <si>
    <t>52303</t>
  </si>
  <si>
    <t>Porto Firme</t>
  </si>
  <si>
    <t>52402</t>
  </si>
  <si>
    <t>Poté</t>
  </si>
  <si>
    <t>52501</t>
  </si>
  <si>
    <t>Pouso Alegre</t>
  </si>
  <si>
    <t>52600</t>
  </si>
  <si>
    <t>Pouso Alto</t>
  </si>
  <si>
    <t>52709</t>
  </si>
  <si>
    <t>Prados</t>
  </si>
  <si>
    <t>52808</t>
  </si>
  <si>
    <t>52907</t>
  </si>
  <si>
    <t>Pratápolis</t>
  </si>
  <si>
    <t>53004</t>
  </si>
  <si>
    <t>Pratinha</t>
  </si>
  <si>
    <t>53103</t>
  </si>
  <si>
    <t>Presidente Bernardes</t>
  </si>
  <si>
    <t>53202</t>
  </si>
  <si>
    <t>53301</t>
  </si>
  <si>
    <t>Presidente Kubitschek</t>
  </si>
  <si>
    <t>53400</t>
  </si>
  <si>
    <t>Presidente Olegário</t>
  </si>
  <si>
    <t>53509</t>
  </si>
  <si>
    <t>Alto Jequitibá</t>
  </si>
  <si>
    <t>53608</t>
  </si>
  <si>
    <t>Prudente de Morais</t>
  </si>
  <si>
    <t>53707</t>
  </si>
  <si>
    <t>Quartel Geral</t>
  </si>
  <si>
    <t>53806</t>
  </si>
  <si>
    <t>Queluzito</t>
  </si>
  <si>
    <t>53905</t>
  </si>
  <si>
    <t>Raposos</t>
  </si>
  <si>
    <t>54002</t>
  </si>
  <si>
    <t>Raul Soares</t>
  </si>
  <si>
    <t>54101</t>
  </si>
  <si>
    <t>Recreio</t>
  </si>
  <si>
    <t>54150</t>
  </si>
  <si>
    <t>Reduto</t>
  </si>
  <si>
    <t>54200</t>
  </si>
  <si>
    <t>Resende Costa</t>
  </si>
  <si>
    <t>54309</t>
  </si>
  <si>
    <t>Resplendor</t>
  </si>
  <si>
    <t>54408</t>
  </si>
  <si>
    <t>Ressaquinha</t>
  </si>
  <si>
    <t>54457</t>
  </si>
  <si>
    <t>54507</t>
  </si>
  <si>
    <t>Riacho dos Machados</t>
  </si>
  <si>
    <t>54606</t>
  </si>
  <si>
    <t>Ribeirão das Neves</t>
  </si>
  <si>
    <t>54705</t>
  </si>
  <si>
    <t>Ribeirão Vermelho</t>
  </si>
  <si>
    <t>54804</t>
  </si>
  <si>
    <t>Rio Acima</t>
  </si>
  <si>
    <t>54903</t>
  </si>
  <si>
    <t>Rio Casca</t>
  </si>
  <si>
    <t>55009</t>
  </si>
  <si>
    <t>Rio Doce</t>
  </si>
  <si>
    <t>55108</t>
  </si>
  <si>
    <t>Rio do Prado</t>
  </si>
  <si>
    <t>55207</t>
  </si>
  <si>
    <t>Rio Espera</t>
  </si>
  <si>
    <t>55306</t>
  </si>
  <si>
    <t>Rio Manso</t>
  </si>
  <si>
    <t>55405</t>
  </si>
  <si>
    <t>Rio Novo</t>
  </si>
  <si>
    <t>55504</t>
  </si>
  <si>
    <t>Rio Paranaíba</t>
  </si>
  <si>
    <t>55603</t>
  </si>
  <si>
    <t>Rio Pardo de Minas</t>
  </si>
  <si>
    <t>55702</t>
  </si>
  <si>
    <t>Rio Piracicaba</t>
  </si>
  <si>
    <t>55801</t>
  </si>
  <si>
    <t>Rio Pomba</t>
  </si>
  <si>
    <t>55900</t>
  </si>
  <si>
    <t>Rio Preto</t>
  </si>
  <si>
    <t>56007</t>
  </si>
  <si>
    <t>Rio Vermelho</t>
  </si>
  <si>
    <t>56106</t>
  </si>
  <si>
    <t>Ritápolis</t>
  </si>
  <si>
    <t>56205</t>
  </si>
  <si>
    <t>Rochedo de Minas</t>
  </si>
  <si>
    <t>56304</t>
  </si>
  <si>
    <t>Rodeiro</t>
  </si>
  <si>
    <t>56403</t>
  </si>
  <si>
    <t>Romaria</t>
  </si>
  <si>
    <t>56452</t>
  </si>
  <si>
    <t>Rosário da Limeira</t>
  </si>
  <si>
    <t>56502</t>
  </si>
  <si>
    <t>Rubelita</t>
  </si>
  <si>
    <t>56601</t>
  </si>
  <si>
    <t>Rubim</t>
  </si>
  <si>
    <t>56700</t>
  </si>
  <si>
    <t>Sabará</t>
  </si>
  <si>
    <t>56809</t>
  </si>
  <si>
    <t>Sabinópolis</t>
  </si>
  <si>
    <t>56908</t>
  </si>
  <si>
    <t>Sacramento</t>
  </si>
  <si>
    <t>57005</t>
  </si>
  <si>
    <t>Salinas</t>
  </si>
  <si>
    <t>57104</t>
  </si>
  <si>
    <t>Salto da Divisa</t>
  </si>
  <si>
    <t>57203</t>
  </si>
  <si>
    <t>57252</t>
  </si>
  <si>
    <t>Santa Bárbara do Leste</t>
  </si>
  <si>
    <t>57278</t>
  </si>
  <si>
    <t>Santa Bárbara do Monte Verde</t>
  </si>
  <si>
    <t>57302</t>
  </si>
  <si>
    <t>Santa Bárbara do Tugúrio</t>
  </si>
  <si>
    <t>57336</t>
  </si>
  <si>
    <t>Santa Cruz de Minas</t>
  </si>
  <si>
    <t>57377</t>
  </si>
  <si>
    <t>Santa Cruz de Salinas</t>
  </si>
  <si>
    <t>57401</t>
  </si>
  <si>
    <t>Santa Cruz do Escalvado</t>
  </si>
  <si>
    <t>57500</t>
  </si>
  <si>
    <t>Santa Efigênia de Minas</t>
  </si>
  <si>
    <t>57609</t>
  </si>
  <si>
    <t>Santa Fé de Minas</t>
  </si>
  <si>
    <t>57658</t>
  </si>
  <si>
    <t>Santa Helena de Minas</t>
  </si>
  <si>
    <t>57708</t>
  </si>
  <si>
    <t>Santa Juliana</t>
  </si>
  <si>
    <t>57807</t>
  </si>
  <si>
    <t>57906</t>
  </si>
  <si>
    <t>Santa Margarida</t>
  </si>
  <si>
    <t>58003</t>
  </si>
  <si>
    <t>Santa Maria de Itabira</t>
  </si>
  <si>
    <t>58102</t>
  </si>
  <si>
    <t>Santa Maria do Salto</t>
  </si>
  <si>
    <t>58201</t>
  </si>
  <si>
    <t>Santa Maria do Suaçuí</t>
  </si>
  <si>
    <t>58300</t>
  </si>
  <si>
    <t>Santana da Vargem</t>
  </si>
  <si>
    <t>58409</t>
  </si>
  <si>
    <t>Santana de Cataguases</t>
  </si>
  <si>
    <t>58508</t>
  </si>
  <si>
    <t>Santana de Pirapama</t>
  </si>
  <si>
    <t>58607</t>
  </si>
  <si>
    <t>Santana do Deserto</t>
  </si>
  <si>
    <t>58706</t>
  </si>
  <si>
    <t>Santana do Garambéu</t>
  </si>
  <si>
    <t>58805</t>
  </si>
  <si>
    <t>Santana do Jacaré</t>
  </si>
  <si>
    <t>58904</t>
  </si>
  <si>
    <t>Santana do Manhuaçu</t>
  </si>
  <si>
    <t>58953</t>
  </si>
  <si>
    <t>Santana do Paraíso</t>
  </si>
  <si>
    <t>59001</t>
  </si>
  <si>
    <t>Santana do Riacho</t>
  </si>
  <si>
    <t>59100</t>
  </si>
  <si>
    <t>Santana dos Montes</t>
  </si>
  <si>
    <t>59209</t>
  </si>
  <si>
    <t>Santa Rita de Caldas</t>
  </si>
  <si>
    <t>59308</t>
  </si>
  <si>
    <t>Santa Rita de Jacutinga</t>
  </si>
  <si>
    <t>59357</t>
  </si>
  <si>
    <t>Santa Rita de Minas</t>
  </si>
  <si>
    <t>59407</t>
  </si>
  <si>
    <t>Santa Rita de Ibitipoca</t>
  </si>
  <si>
    <t>59506</t>
  </si>
  <si>
    <t>Santa Rita do Itueto</t>
  </si>
  <si>
    <t>59605</t>
  </si>
  <si>
    <t>Santa Rita do Sapucaí</t>
  </si>
  <si>
    <t>59704</t>
  </si>
  <si>
    <t>Santa Rosa da Serra</t>
  </si>
  <si>
    <t>59803</t>
  </si>
  <si>
    <t>Santa Vitória</t>
  </si>
  <si>
    <t>59902</t>
  </si>
  <si>
    <t>Santo Antônio do Amparo</t>
  </si>
  <si>
    <t>60009</t>
  </si>
  <si>
    <t>Santo Antônio do Aventureiro</t>
  </si>
  <si>
    <t>60108</t>
  </si>
  <si>
    <t>Santo Antônio do Grama</t>
  </si>
  <si>
    <t>60207</t>
  </si>
  <si>
    <t>Santo Antônio do Itambé</t>
  </si>
  <si>
    <t>60306</t>
  </si>
  <si>
    <t>Santo Antônio do Jacinto</t>
  </si>
  <si>
    <t>60405</t>
  </si>
  <si>
    <t>Santo Antônio do Monte</t>
  </si>
  <si>
    <t>60454</t>
  </si>
  <si>
    <t>Santo Antônio do Retiro</t>
  </si>
  <si>
    <t>60504</t>
  </si>
  <si>
    <t>Santo Antônio do Rio Abaixo</t>
  </si>
  <si>
    <t>60603</t>
  </si>
  <si>
    <t>Santo Hipólito</t>
  </si>
  <si>
    <t>60702</t>
  </si>
  <si>
    <t>Santos Dumont</t>
  </si>
  <si>
    <t>60801</t>
  </si>
  <si>
    <t>São Bento Abade</t>
  </si>
  <si>
    <t>60900</t>
  </si>
  <si>
    <t>São Brás do Suaçuí</t>
  </si>
  <si>
    <t>60959</t>
  </si>
  <si>
    <t>São Domingos das Dores</t>
  </si>
  <si>
    <t>61007</t>
  </si>
  <si>
    <t>São Domingos do Prata</t>
  </si>
  <si>
    <t>61056</t>
  </si>
  <si>
    <t>São Félix de Minas</t>
  </si>
  <si>
    <t>61106</t>
  </si>
  <si>
    <t>61205</t>
  </si>
  <si>
    <t>São Francisco de Paula</t>
  </si>
  <si>
    <t>61304</t>
  </si>
  <si>
    <t>São Francisco de Sales</t>
  </si>
  <si>
    <t>61403</t>
  </si>
  <si>
    <t>São Francisco do Glória</t>
  </si>
  <si>
    <t>61502</t>
  </si>
  <si>
    <t>São Geraldo</t>
  </si>
  <si>
    <t>61601</t>
  </si>
  <si>
    <t>São Geraldo da Piedade</t>
  </si>
  <si>
    <t>61650</t>
  </si>
  <si>
    <t>São Geraldo do Baixio</t>
  </si>
  <si>
    <t>61700</t>
  </si>
  <si>
    <t>São Gonçalo do Abaeté</t>
  </si>
  <si>
    <t>61809</t>
  </si>
  <si>
    <t>São Gonçalo do Pará</t>
  </si>
  <si>
    <t>61908</t>
  </si>
  <si>
    <t>São Gonçalo do Rio Abaixo</t>
  </si>
  <si>
    <t>62005</t>
  </si>
  <si>
    <t>São Gonçalo do Sapucaí</t>
  </si>
  <si>
    <t>62104</t>
  </si>
  <si>
    <t>São Gotardo</t>
  </si>
  <si>
    <t>62203</t>
  </si>
  <si>
    <t>São João Batista do Glória</t>
  </si>
  <si>
    <t>62252</t>
  </si>
  <si>
    <t>São João da Lagoa</t>
  </si>
  <si>
    <t>62302</t>
  </si>
  <si>
    <t>São João da Mata</t>
  </si>
  <si>
    <t>62401</t>
  </si>
  <si>
    <t>São João da Ponte</t>
  </si>
  <si>
    <t>62450</t>
  </si>
  <si>
    <t>São João das Missões</t>
  </si>
  <si>
    <t>62500</t>
  </si>
  <si>
    <t>São João del Rei</t>
  </si>
  <si>
    <t>62559</t>
  </si>
  <si>
    <t>São João do Manhuaçu</t>
  </si>
  <si>
    <t>62575</t>
  </si>
  <si>
    <t>São João do Manteninha</t>
  </si>
  <si>
    <t>62609</t>
  </si>
  <si>
    <t>São João do Oriente</t>
  </si>
  <si>
    <t>62658</t>
  </si>
  <si>
    <t>São João do Pacuí</t>
  </si>
  <si>
    <t>62708</t>
  </si>
  <si>
    <t>62807</t>
  </si>
  <si>
    <t>São João Evangelista</t>
  </si>
  <si>
    <t>62906</t>
  </si>
  <si>
    <t>São João Nepomuceno</t>
  </si>
  <si>
    <t>62922</t>
  </si>
  <si>
    <t>São Joaquim de Bicas</t>
  </si>
  <si>
    <t>62948</t>
  </si>
  <si>
    <t>São José da Barra</t>
  </si>
  <si>
    <t>62955</t>
  </si>
  <si>
    <t>São José da Lapa</t>
  </si>
  <si>
    <t>63003</t>
  </si>
  <si>
    <t>São José da Safira</t>
  </si>
  <si>
    <t>63102</t>
  </si>
  <si>
    <t>São José da Varginha</t>
  </si>
  <si>
    <t>63201</t>
  </si>
  <si>
    <t>São José do Alegre</t>
  </si>
  <si>
    <t>63300</t>
  </si>
  <si>
    <t>63409</t>
  </si>
  <si>
    <t>São José do Goiabal</t>
  </si>
  <si>
    <t>63508</t>
  </si>
  <si>
    <t>São José do Jacuri</t>
  </si>
  <si>
    <t>63607</t>
  </si>
  <si>
    <t>São José do Mantimento</t>
  </si>
  <si>
    <t>63706</t>
  </si>
  <si>
    <t>São Lourenço</t>
  </si>
  <si>
    <t>63805</t>
  </si>
  <si>
    <t>São Miguel do Anta</t>
  </si>
  <si>
    <t>63904</t>
  </si>
  <si>
    <t>São Pedro da União</t>
  </si>
  <si>
    <t>64001</t>
  </si>
  <si>
    <t>São Pedro dos Ferros</t>
  </si>
  <si>
    <t>64100</t>
  </si>
  <si>
    <t>São Pedro do Suaçuí</t>
  </si>
  <si>
    <t>64209</t>
  </si>
  <si>
    <t>São Romão</t>
  </si>
  <si>
    <t>64308</t>
  </si>
  <si>
    <t>São Roque de Minas</t>
  </si>
  <si>
    <t>64407</t>
  </si>
  <si>
    <t>São Sebastião da Bela Vista</t>
  </si>
  <si>
    <t>64431</t>
  </si>
  <si>
    <t>São Sebastião da Vargem Alegre</t>
  </si>
  <si>
    <t>64472</t>
  </si>
  <si>
    <t>São Sebastião do Anta</t>
  </si>
  <si>
    <t>64506</t>
  </si>
  <si>
    <t>São Sebastião do Maranhão</t>
  </si>
  <si>
    <t>64605</t>
  </si>
  <si>
    <t>São Sebastião do Oeste</t>
  </si>
  <si>
    <t>64704</t>
  </si>
  <si>
    <t>São Sebastião do Paraíso</t>
  </si>
  <si>
    <t>64803</t>
  </si>
  <si>
    <t>São Sebastião do Rio Preto</t>
  </si>
  <si>
    <t>64902</t>
  </si>
  <si>
    <t>São Sebastião do Rio Verde</t>
  </si>
  <si>
    <t>65008</t>
  </si>
  <si>
    <t>São Tiago</t>
  </si>
  <si>
    <t>65107</t>
  </si>
  <si>
    <t>São Tomás de Aquino</t>
  </si>
  <si>
    <t>65206</t>
  </si>
  <si>
    <t>São Tomé das Letras</t>
  </si>
  <si>
    <t>65305</t>
  </si>
  <si>
    <t>São Vicente de Minas</t>
  </si>
  <si>
    <t>65404</t>
  </si>
  <si>
    <t>Sapucaí-Mirim</t>
  </si>
  <si>
    <t>65503</t>
  </si>
  <si>
    <t>Sardoá</t>
  </si>
  <si>
    <t>65537</t>
  </si>
  <si>
    <t>Sarzedo</t>
  </si>
  <si>
    <t>65552</t>
  </si>
  <si>
    <t>Setubinha</t>
  </si>
  <si>
    <t>65560</t>
  </si>
  <si>
    <t>Sem-Peixe</t>
  </si>
  <si>
    <t>65578</t>
  </si>
  <si>
    <t>Senador Amaral</t>
  </si>
  <si>
    <t>65602</t>
  </si>
  <si>
    <t>Senador Cortes</t>
  </si>
  <si>
    <t>65701</t>
  </si>
  <si>
    <t>Senador Firmino</t>
  </si>
  <si>
    <t>65800</t>
  </si>
  <si>
    <t>Senador José Bento</t>
  </si>
  <si>
    <t>65909</t>
  </si>
  <si>
    <t>Senador Modestino Gonçalves</t>
  </si>
  <si>
    <t>66006</t>
  </si>
  <si>
    <t>Senhora de Oliveira</t>
  </si>
  <si>
    <t>66105</t>
  </si>
  <si>
    <t>Senhora do Porto</t>
  </si>
  <si>
    <t>66204</t>
  </si>
  <si>
    <t>Senhora dos Remédios</t>
  </si>
  <si>
    <t>66303</t>
  </si>
  <si>
    <t>Sericita</t>
  </si>
  <si>
    <t>66402</t>
  </si>
  <si>
    <t>Seritinga</t>
  </si>
  <si>
    <t>66501</t>
  </si>
  <si>
    <t>Serra Azul de Minas</t>
  </si>
  <si>
    <t>66600</t>
  </si>
  <si>
    <t>Serra da Saudade</t>
  </si>
  <si>
    <t>66709</t>
  </si>
  <si>
    <t>Serra dos Aimorés</t>
  </si>
  <si>
    <t>66808</t>
  </si>
  <si>
    <t>Serra do Salitre</t>
  </si>
  <si>
    <t>66907</t>
  </si>
  <si>
    <t>Serrania</t>
  </si>
  <si>
    <t>66956</t>
  </si>
  <si>
    <t>Serranópolis de Minas</t>
  </si>
  <si>
    <t>67004</t>
  </si>
  <si>
    <t>Serranos</t>
  </si>
  <si>
    <t>67103</t>
  </si>
  <si>
    <t>Serro</t>
  </si>
  <si>
    <t>67202</t>
  </si>
  <si>
    <t>Sete Lagoas</t>
  </si>
  <si>
    <t>67301</t>
  </si>
  <si>
    <t>Silveirânia</t>
  </si>
  <si>
    <t>67400</t>
  </si>
  <si>
    <t>Silvianópolis</t>
  </si>
  <si>
    <t>67509</t>
  </si>
  <si>
    <t>Simão Pereira</t>
  </si>
  <si>
    <t>67608</t>
  </si>
  <si>
    <t>Simonésia</t>
  </si>
  <si>
    <t>67707</t>
  </si>
  <si>
    <t>Sobrália</t>
  </si>
  <si>
    <t>67806</t>
  </si>
  <si>
    <t>Soledade de Minas</t>
  </si>
  <si>
    <t>67905</t>
  </si>
  <si>
    <t>Tabuleiro</t>
  </si>
  <si>
    <t>68002</t>
  </si>
  <si>
    <t>Taiobeiras</t>
  </si>
  <si>
    <t>68051</t>
  </si>
  <si>
    <t>Taparuba</t>
  </si>
  <si>
    <t>68101</t>
  </si>
  <si>
    <t>Tapira</t>
  </si>
  <si>
    <t>68200</t>
  </si>
  <si>
    <t>Tapiraí</t>
  </si>
  <si>
    <t>68309</t>
  </si>
  <si>
    <t>Taquaraçu de Minas</t>
  </si>
  <si>
    <t>68408</t>
  </si>
  <si>
    <t>Tarumirim</t>
  </si>
  <si>
    <t>68507</t>
  </si>
  <si>
    <t>Teixeiras</t>
  </si>
  <si>
    <t>68606</t>
  </si>
  <si>
    <t>Teófilo Otoni</t>
  </si>
  <si>
    <t>68705</t>
  </si>
  <si>
    <t>Timóteo</t>
  </si>
  <si>
    <t>68804</t>
  </si>
  <si>
    <t>Tiradentes</t>
  </si>
  <si>
    <t>68903</t>
  </si>
  <si>
    <t>Tiros</t>
  </si>
  <si>
    <t>69000</t>
  </si>
  <si>
    <t>Tocantins</t>
  </si>
  <si>
    <t>69059</t>
  </si>
  <si>
    <t>Tocos do Moji</t>
  </si>
  <si>
    <t>69109</t>
  </si>
  <si>
    <t>Toledo</t>
  </si>
  <si>
    <t>69208</t>
  </si>
  <si>
    <t>Tombos</t>
  </si>
  <si>
    <t>69307</t>
  </si>
  <si>
    <t>Três Corações</t>
  </si>
  <si>
    <t>69356</t>
  </si>
  <si>
    <t>Três Marias</t>
  </si>
  <si>
    <t>69406</t>
  </si>
  <si>
    <t>Três Pontas</t>
  </si>
  <si>
    <t>69505</t>
  </si>
  <si>
    <t>Tumiritinga</t>
  </si>
  <si>
    <t>69604</t>
  </si>
  <si>
    <t>Tupaciguara</t>
  </si>
  <si>
    <t>69703</t>
  </si>
  <si>
    <t>Turmalina</t>
  </si>
  <si>
    <t>69802</t>
  </si>
  <si>
    <t>Turvolândia</t>
  </si>
  <si>
    <t>69901</t>
  </si>
  <si>
    <t>Ubá</t>
  </si>
  <si>
    <t>70008</t>
  </si>
  <si>
    <t>Ubaí</t>
  </si>
  <si>
    <t>70057</t>
  </si>
  <si>
    <t>Ubaporanga</t>
  </si>
  <si>
    <t>70107</t>
  </si>
  <si>
    <t>Uberaba</t>
  </si>
  <si>
    <t>70206</t>
  </si>
  <si>
    <t>Uberlândia</t>
  </si>
  <si>
    <t>70305</t>
  </si>
  <si>
    <t>Umburatiba</t>
  </si>
  <si>
    <t>70404</t>
  </si>
  <si>
    <t>Unaí</t>
  </si>
  <si>
    <t>70438</t>
  </si>
  <si>
    <t>União de Minas</t>
  </si>
  <si>
    <t>70479</t>
  </si>
  <si>
    <t>Uruana de Minas</t>
  </si>
  <si>
    <t>70503</t>
  </si>
  <si>
    <t>Urucânia</t>
  </si>
  <si>
    <t>70529</t>
  </si>
  <si>
    <t>Urucuia</t>
  </si>
  <si>
    <t>70578</t>
  </si>
  <si>
    <t>Vargem Alegre</t>
  </si>
  <si>
    <t>70602</t>
  </si>
  <si>
    <t>Vargem Bonita</t>
  </si>
  <si>
    <t>70651</t>
  </si>
  <si>
    <t>Vargem Grande do Rio Pardo</t>
  </si>
  <si>
    <t>70701</t>
  </si>
  <si>
    <t>Varginha</t>
  </si>
  <si>
    <t>70750</t>
  </si>
  <si>
    <t>Varjão de Minas</t>
  </si>
  <si>
    <t>70800</t>
  </si>
  <si>
    <t>Várzea da Palma</t>
  </si>
  <si>
    <t>70909</t>
  </si>
  <si>
    <t>Varzelândia</t>
  </si>
  <si>
    <t>71006</t>
  </si>
  <si>
    <t>Vazante</t>
  </si>
  <si>
    <t>71030</t>
  </si>
  <si>
    <t>Verdelândia</t>
  </si>
  <si>
    <t>71071</t>
  </si>
  <si>
    <t>Veredinha</t>
  </si>
  <si>
    <t>71105</t>
  </si>
  <si>
    <t>Veríssimo</t>
  </si>
  <si>
    <t>71154</t>
  </si>
  <si>
    <t>Vermelho Novo</t>
  </si>
  <si>
    <t>71204</t>
  </si>
  <si>
    <t>Vespasiano</t>
  </si>
  <si>
    <t>71303</t>
  </si>
  <si>
    <t>71402</t>
  </si>
  <si>
    <t>Vieiras</t>
  </si>
  <si>
    <t>71501</t>
  </si>
  <si>
    <t>Mathias Lobato</t>
  </si>
  <si>
    <t>71600</t>
  </si>
  <si>
    <t>Virgem da Lapa</t>
  </si>
  <si>
    <t>71709</t>
  </si>
  <si>
    <t>Virgínia</t>
  </si>
  <si>
    <t>71808</t>
  </si>
  <si>
    <t>Virginópolis</t>
  </si>
  <si>
    <t>71907</t>
  </si>
  <si>
    <t>Virgolândia</t>
  </si>
  <si>
    <t>72004</t>
  </si>
  <si>
    <t>Visconde do Rio Branco</t>
  </si>
  <si>
    <t>72103</t>
  </si>
  <si>
    <t>Volta Grande</t>
  </si>
  <si>
    <t>72202</t>
  </si>
  <si>
    <t>Wenceslau Braz</t>
  </si>
  <si>
    <t>Afonso Cláudio</t>
  </si>
  <si>
    <t>00136</t>
  </si>
  <si>
    <t>Águia Branca</t>
  </si>
  <si>
    <t>00169</t>
  </si>
  <si>
    <t>Água Doce do Norte</t>
  </si>
  <si>
    <t>Alegre</t>
  </si>
  <si>
    <t>Alfredo Chaves</t>
  </si>
  <si>
    <t>00359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</si>
  <si>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</si>
  <si>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</si>
  <si>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</si>
  <si>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</si>
  <si>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</si>
  <si>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</si>
  <si>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</si>
  <si>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</si>
  <si>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</si>
  <si>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</si>
  <si>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</si>
  <si>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</si>
  <si>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</si>
  <si>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</si>
  <si>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</si>
  <si>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</si>
  <si>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</si>
  <si>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</si>
  <si>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</si>
  <si>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</si>
  <si>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02256</t>
  </si>
  <si>
    <t>Governador Lindenberg</t>
  </si>
  <si>
    <t>Guaçuí</t>
  </si>
  <si>
    <t>Guarapari</t>
  </si>
  <si>
    <t>02454</t>
  </si>
  <si>
    <t>Ibatiba</t>
  </si>
  <si>
    <t>Ibiraçu</t>
  </si>
  <si>
    <t>Ibitirama</t>
  </si>
  <si>
    <t>Iconha</t>
  </si>
  <si>
    <t>02652</t>
  </si>
  <si>
    <t>Irupi</t>
  </si>
  <si>
    <t>Itaguaçu</t>
  </si>
  <si>
    <t>Itapemirim</t>
  </si>
  <si>
    <t>Itarana</t>
  </si>
  <si>
    <t>Iúna</t>
  </si>
  <si>
    <t>03056</t>
  </si>
  <si>
    <t>Jaguaré</t>
  </si>
  <si>
    <t>Jerônimo Monteiro</t>
  </si>
  <si>
    <t>03130</t>
  </si>
  <si>
    <t>João Neiva</t>
  </si>
  <si>
    <t>03163</t>
  </si>
  <si>
    <t>Laranja da Terra</t>
  </si>
  <si>
    <t>Linhares</t>
  </si>
  <si>
    <t>Mantenópolis</t>
  </si>
  <si>
    <t>03320</t>
  </si>
  <si>
    <t>Marataízes</t>
  </si>
  <si>
    <t>03346</t>
  </si>
  <si>
    <t>Marechal Floriano</t>
  </si>
  <si>
    <t>03353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</si>
  <si>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</si>
  <si>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</si>
  <si>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</si>
  <si>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</si>
  <si>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</si>
  <si>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</si>
  <si>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</si>
  <si>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</si>
  <si>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04054</t>
  </si>
  <si>
    <t>Pedro Canário</t>
  </si>
  <si>
    <t>Pinheiros</t>
  </si>
  <si>
    <t>Piúma</t>
  </si>
  <si>
    <t>04252</t>
  </si>
  <si>
    <t>Ponto Belo</t>
  </si>
  <si>
    <t>04351</t>
  </si>
  <si>
    <t>Rio Bananal</t>
  </si>
  <si>
    <t>Rio Novo do Sul</t>
  </si>
  <si>
    <t>Santa Leopoldina</t>
  </si>
  <si>
    <t>04559</t>
  </si>
  <si>
    <t>Santa Maria de Jetibá</t>
  </si>
  <si>
    <t>Santa Teresa</t>
  </si>
  <si>
    <t>04658</t>
  </si>
  <si>
    <t>São Domingos do Norte</t>
  </si>
  <si>
    <t>São Gabriel da Palha</t>
  </si>
  <si>
    <t>São José do Calçado</t>
  </si>
  <si>
    <t>São Mateus</t>
  </si>
  <si>
    <t>04955</t>
  </si>
  <si>
    <t>São Roque do Canaã</t>
  </si>
  <si>
    <t>Serra</t>
  </si>
  <si>
    <t>05010</t>
  </si>
  <si>
    <t>Sooretama</t>
  </si>
  <si>
    <t>05036</t>
  </si>
  <si>
    <t>Vargem Alta</t>
  </si>
  <si>
    <t>05069</t>
  </si>
  <si>
    <t>Venda Nova do Imigrante</t>
  </si>
  <si>
    <t>05150</t>
  </si>
  <si>
    <t>Vila Pavão</t>
  </si>
  <si>
    <t>05176</t>
  </si>
  <si>
    <t>Vila Valério</t>
  </si>
  <si>
    <t>Vila Velha</t>
  </si>
  <si>
    <t>Vitória</t>
  </si>
  <si>
    <t>Angra dos Reis</t>
  </si>
  <si>
    <t>Aperibé</t>
  </si>
  <si>
    <t>Araruama</t>
  </si>
  <si>
    <t>00225</t>
  </si>
  <si>
    <t>Areal</t>
  </si>
  <si>
    <t>Armação dos Búzios</t>
  </si>
  <si>
    <t>00258</t>
  </si>
  <si>
    <t>Arraial do Cabo</t>
  </si>
  <si>
    <t>Barra do Piraí</t>
  </si>
  <si>
    <t>Barra Mansa</t>
  </si>
  <si>
    <t>Belford Roxo</t>
  </si>
  <si>
    <t>Bom Jesus do Itabapoana</t>
  </si>
  <si>
    <t>Cabo Frio</t>
  </si>
  <si>
    <t>00803</t>
  </si>
  <si>
    <t>Cachoeiras de Macacu</t>
  </si>
  <si>
    <t>00902</t>
  </si>
  <si>
    <t>Cambuci</t>
  </si>
  <si>
    <t>00936</t>
  </si>
  <si>
    <t>Carapebus</t>
  </si>
  <si>
    <t>00951</t>
  </si>
  <si>
    <t>Comendador Levy Gasparian</t>
  </si>
  <si>
    <t>Campos dos Goytacazes</t>
  </si>
  <si>
    <t>01157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</si>
  <si>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</si>
  <si>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</si>
  <si>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</si>
  <si>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</si>
  <si>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</si>
  <si>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</si>
  <si>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</si>
  <si>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01801</t>
  </si>
  <si>
    <t>Engenheiro Paulo de Frontin</t>
  </si>
  <si>
    <t>01850</t>
  </si>
  <si>
    <t>Guapimirim</t>
  </si>
  <si>
    <t>01876</t>
  </si>
  <si>
    <t>Iguaba Grande</t>
  </si>
  <si>
    <t>Itaboraí</t>
  </si>
  <si>
    <t>Itaguaí</t>
  </si>
  <si>
    <t>02056</t>
  </si>
  <si>
    <t>Italva</t>
  </si>
  <si>
    <t>Itaocara</t>
  </si>
  <si>
    <t>Itaperuna</t>
  </si>
  <si>
    <t>02254</t>
  </si>
  <si>
    <t>Itatiaia</t>
  </si>
  <si>
    <t>02270</t>
  </si>
  <si>
    <t>Japeri</t>
  </si>
  <si>
    <t>Laje do Muriaé</t>
  </si>
  <si>
    <t>Macaé</t>
  </si>
  <si>
    <t>02452</t>
  </si>
  <si>
    <t>Macuco</t>
  </si>
  <si>
    <t>Magé</t>
  </si>
  <si>
    <t>Mangaratiba</t>
  </si>
  <si>
    <t>Maricá</t>
  </si>
  <si>
    <t>Mendes</t>
  </si>
  <si>
    <t>02858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</si>
  <si>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</si>
  <si>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</si>
  <si>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</si>
  <si>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</si>
  <si>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</si>
  <si>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</si>
  <si>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</si>
  <si>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</si>
  <si>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</si>
  <si>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03856</t>
  </si>
  <si>
    <t>Paty do Alferes</t>
  </si>
  <si>
    <t>Petrópolis</t>
  </si>
  <si>
    <t>03955</t>
  </si>
  <si>
    <t>Pinheiral</t>
  </si>
  <si>
    <t>Piraí</t>
  </si>
  <si>
    <t>Porciúncula</t>
  </si>
  <si>
    <t>04110</t>
  </si>
  <si>
    <t>Porto Real</t>
  </si>
  <si>
    <t>04128</t>
  </si>
  <si>
    <t>Quatis</t>
  </si>
  <si>
    <t>04144</t>
  </si>
  <si>
    <t>Queimados</t>
  </si>
  <si>
    <t>04151</t>
  </si>
  <si>
    <t>Quissamã</t>
  </si>
  <si>
    <t>Resende</t>
  </si>
  <si>
    <t>Rio Bonito</t>
  </si>
  <si>
    <t>Rio Claro</t>
  </si>
  <si>
    <t>Rio das Flores</t>
  </si>
  <si>
    <t>04524</t>
  </si>
  <si>
    <t>Rio das Ostras</t>
  </si>
  <si>
    <t>04557</t>
  </si>
  <si>
    <t>Santa Maria Madalena</t>
  </si>
  <si>
    <t>Santo Antônio de Pádua</t>
  </si>
  <si>
    <t>04755</t>
  </si>
  <si>
    <t>São Francisco de Itabapoana</t>
  </si>
  <si>
    <t>São Fidélis</t>
  </si>
  <si>
    <t>São Gonçalo</t>
  </si>
  <si>
    <t>São João da Barra</t>
  </si>
  <si>
    <t>São João de Meriti</t>
  </si>
  <si>
    <t>05133</t>
  </si>
  <si>
    <t>São José de Ubá</t>
  </si>
  <si>
    <t>05158</t>
  </si>
  <si>
    <t>São José do Vale do Rio Preto</t>
  </si>
  <si>
    <t>São Pedro da Aldeia</t>
  </si>
  <si>
    <t>São Sebastião do Alto</t>
  </si>
  <si>
    <t>Saquarema</t>
  </si>
  <si>
    <t>05554</t>
  </si>
  <si>
    <t>Seropédica</t>
  </si>
  <si>
    <t>Silva Jardim</t>
  </si>
  <si>
    <t>Sumidouro</t>
  </si>
  <si>
    <t>05752</t>
  </si>
  <si>
    <t>Tanguá</t>
  </si>
  <si>
    <t>Teresópolis</t>
  </si>
  <si>
    <t>Trajano de Moraes</t>
  </si>
  <si>
    <t>Três Rios</t>
  </si>
  <si>
    <t>06156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</si>
  <si>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</si>
  <si>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</si>
  <si>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</si>
  <si>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</si>
  <si>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</si>
  <si>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</si>
  <si>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</si>
  <si>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</si>
  <si>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</si>
  <si>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</si>
  <si>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</si>
  <si>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00758</t>
  </si>
  <si>
    <t>Alambari</t>
  </si>
  <si>
    <t>Alfredo Marcondes</t>
  </si>
  <si>
    <t>Altair</t>
  </si>
  <si>
    <t>Altinópolis</t>
  </si>
  <si>
    <t>01152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</si>
  <si>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</si>
  <si>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</si>
  <si>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</si>
  <si>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</si>
  <si>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</si>
  <si>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</si>
  <si>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</si>
  <si>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</si>
  <si>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</si>
  <si>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</si>
  <si>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</si>
  <si>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</si>
  <si>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</si>
  <si>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</si>
  <si>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</si>
  <si>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</si>
  <si>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</si>
  <si>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</si>
  <si>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</si>
  <si>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</si>
  <si>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</si>
  <si>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</si>
  <si>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</si>
  <si>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03356</t>
  </si>
  <si>
    <t>Arco-Íris</t>
  </si>
  <si>
    <t>Arealva</t>
  </si>
  <si>
    <t>Areias</t>
  </si>
  <si>
    <t>Areiópolis</t>
  </si>
  <si>
    <t>Ariranha</t>
  </si>
  <si>
    <t>Artur Nogueira</t>
  </si>
  <si>
    <t>Arujá</t>
  </si>
  <si>
    <t>03950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</si>
  <si>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</si>
  <si>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</si>
  <si>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</si>
  <si>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</si>
  <si>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</si>
  <si>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</si>
  <si>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</si>
  <si>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</si>
  <si>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</si>
  <si>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</si>
  <si>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</si>
  <si>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</si>
  <si>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</si>
  <si>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</si>
  <si>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</si>
  <si>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</si>
  <si>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</si>
  <si>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</si>
  <si>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</si>
  <si>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</si>
  <si>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</si>
  <si>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</si>
  <si>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</si>
  <si>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</si>
  <si>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</si>
  <si>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</si>
  <si>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</si>
  <si>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</si>
  <si>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</si>
  <si>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</si>
  <si>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</si>
  <si>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</si>
  <si>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</si>
  <si>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</si>
  <si>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07159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</si>
  <si>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</si>
  <si>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</si>
  <si>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</si>
  <si>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</si>
  <si>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</si>
  <si>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</si>
  <si>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</si>
  <si>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07753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</si>
  <si>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</si>
  <si>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</si>
  <si>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</si>
  <si>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</si>
  <si>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</si>
  <si>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</si>
  <si>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</si>
  <si>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</si>
  <si>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</si>
  <si>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</si>
  <si>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</si>
  <si>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</si>
  <si>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</si>
  <si>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</si>
  <si>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</si>
  <si>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</si>
  <si>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09254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</si>
  <si>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</si>
  <si>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</si>
  <si>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</si>
  <si>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</si>
  <si>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</si>
  <si>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</si>
  <si>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</si>
  <si>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</si>
  <si>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</si>
  <si>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09957</t>
  </si>
  <si>
    <t>Canas</t>
  </si>
  <si>
    <t>Cândido Mota</t>
  </si>
  <si>
    <t>Cândido Rodrigues</t>
  </si>
  <si>
    <t>10153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</si>
  <si>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</si>
  <si>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</si>
  <si>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</si>
  <si>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</si>
  <si>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</si>
  <si>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</si>
  <si>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</si>
  <si>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</si>
  <si>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</si>
  <si>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</si>
  <si>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</si>
  <si>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</si>
  <si>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</si>
  <si>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</si>
  <si>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</si>
  <si>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</si>
  <si>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</si>
  <si>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</si>
  <si>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</si>
  <si>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</si>
  <si>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</si>
  <si>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</si>
  <si>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</si>
  <si>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</si>
  <si>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</si>
  <si>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</si>
  <si>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</si>
  <si>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</si>
  <si>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13108</t>
  </si>
  <si>
    <t>Cravinhos</t>
  </si>
  <si>
    <t>13207</t>
  </si>
  <si>
    <t>Cristais Paulista</t>
  </si>
  <si>
    <t>13306</t>
  </si>
  <si>
    <t>Cruzália</t>
  </si>
  <si>
    <t>13405</t>
  </si>
  <si>
    <t>Cruzeiro</t>
  </si>
  <si>
    <t>13504</t>
  </si>
  <si>
    <t>Cubatão</t>
  </si>
  <si>
    <t>13603</t>
  </si>
  <si>
    <t>Cunha</t>
  </si>
  <si>
    <t>13702</t>
  </si>
  <si>
    <t>Descalvado</t>
  </si>
  <si>
    <t>13801</t>
  </si>
  <si>
    <t>Diadema</t>
  </si>
  <si>
    <t>13850</t>
  </si>
  <si>
    <t>Dirce Reis</t>
  </si>
  <si>
    <t>13900</t>
  </si>
  <si>
    <t>Divinolândia</t>
  </si>
  <si>
    <t>Dobrada</t>
  </si>
  <si>
    <t>14106</t>
  </si>
  <si>
    <t>Dois Córregos</t>
  </si>
  <si>
    <t>14205</t>
  </si>
  <si>
    <t>Dolcinópolis</t>
  </si>
  <si>
    <t>14304</t>
  </si>
  <si>
    <t>Dourado</t>
  </si>
  <si>
    <t>14403</t>
  </si>
  <si>
    <t>Dracena</t>
  </si>
  <si>
    <t>14502</t>
  </si>
  <si>
    <t>Duartina</t>
  </si>
  <si>
    <t>14601</t>
  </si>
  <si>
    <t>Dumont</t>
  </si>
  <si>
    <t>14700</t>
  </si>
  <si>
    <t>Echaporã</t>
  </si>
  <si>
    <t>14809</t>
  </si>
  <si>
    <t>Eldorado</t>
  </si>
  <si>
    <t>14908</t>
  </si>
  <si>
    <t>Elias Fausto</t>
  </si>
  <si>
    <t>14924</t>
  </si>
  <si>
    <t>Elisiário</t>
  </si>
  <si>
    <t>14957</t>
  </si>
  <si>
    <t>Embaúba</t>
  </si>
  <si>
    <t>15004</t>
  </si>
  <si>
    <t>Embu das Artes</t>
  </si>
  <si>
    <t>15103</t>
  </si>
  <si>
    <t>Embu-Guaçu</t>
  </si>
  <si>
    <t>15129</t>
  </si>
  <si>
    <t>Emilianópolis</t>
  </si>
  <si>
    <t>15152</t>
  </si>
  <si>
    <t>Engenheiro Coelho</t>
  </si>
  <si>
    <t>15186</t>
  </si>
  <si>
    <t>Espírito Santo do Pinhal</t>
  </si>
  <si>
    <t>15194</t>
  </si>
  <si>
    <t>Espírito Santo do Turvo</t>
  </si>
  <si>
    <t>15202</t>
  </si>
  <si>
    <t>Estrela d'Oeste</t>
  </si>
  <si>
    <t>15301</t>
  </si>
  <si>
    <t>Estrela do Norte</t>
  </si>
  <si>
    <t>15350</t>
  </si>
  <si>
    <t>Euclides da Cunha Paulista</t>
  </si>
  <si>
    <t>15400</t>
  </si>
  <si>
    <t>Fartura</t>
  </si>
  <si>
    <t>15509</t>
  </si>
  <si>
    <t>Fernandópolis</t>
  </si>
  <si>
    <t>15608</t>
  </si>
  <si>
    <t>Fernando Prestes</t>
  </si>
  <si>
    <t>15657</t>
  </si>
  <si>
    <t>Fernão</t>
  </si>
  <si>
    <t>15707</t>
  </si>
  <si>
    <t>Ferraz de Vasconcelos</t>
  </si>
  <si>
    <t>15806</t>
  </si>
  <si>
    <t>Flora Rica</t>
  </si>
  <si>
    <t>15905</t>
  </si>
  <si>
    <t>Floreal</t>
  </si>
  <si>
    <t>16002</t>
  </si>
  <si>
    <t>Flórida Paulista</t>
  </si>
  <si>
    <t>16101</t>
  </si>
  <si>
    <t>Florínea</t>
  </si>
  <si>
    <t>16200</t>
  </si>
  <si>
    <t>Franca</t>
  </si>
  <si>
    <t>16309</t>
  </si>
  <si>
    <t>Francisco Morato</t>
  </si>
  <si>
    <t>16408</t>
  </si>
  <si>
    <t>Franco da Rocha</t>
  </si>
  <si>
    <t>16507</t>
  </si>
  <si>
    <t>Gabriel Monteiro</t>
  </si>
  <si>
    <t>16606</t>
  </si>
  <si>
    <t>Gália</t>
  </si>
  <si>
    <t>16705</t>
  </si>
  <si>
    <t>Garça</t>
  </si>
  <si>
    <t>16804</t>
  </si>
  <si>
    <t>Gastão Vidigal</t>
  </si>
  <si>
    <t>16853</t>
  </si>
  <si>
    <t>Gavião Peixoto</t>
  </si>
  <si>
    <t>16903</t>
  </si>
  <si>
    <t>General Salgado</t>
  </si>
  <si>
    <t>17000</t>
  </si>
  <si>
    <t>Getulina</t>
  </si>
  <si>
    <t>17109</t>
  </si>
  <si>
    <t>Glicério</t>
  </si>
  <si>
    <t>17208</t>
  </si>
  <si>
    <t>Guaiçara</t>
  </si>
  <si>
    <t>17307</t>
  </si>
  <si>
    <t>Guaimbê</t>
  </si>
  <si>
    <t>17406</t>
  </si>
  <si>
    <t>Guaíra</t>
  </si>
  <si>
    <t>17505</t>
  </si>
  <si>
    <t>Guapiaçu</t>
  </si>
  <si>
    <t>17604</t>
  </si>
  <si>
    <t>Guapiara</t>
  </si>
  <si>
    <t>17703</t>
  </si>
  <si>
    <t>Guará</t>
  </si>
  <si>
    <t>17802</t>
  </si>
  <si>
    <t>Guaraçaí</t>
  </si>
  <si>
    <t>17901</t>
  </si>
  <si>
    <t>Guaraci</t>
  </si>
  <si>
    <t>18008</t>
  </si>
  <si>
    <t>Guarani d'Oeste</t>
  </si>
  <si>
    <t>18107</t>
  </si>
  <si>
    <t>Guarantã</t>
  </si>
  <si>
    <t>18206</t>
  </si>
  <si>
    <t>Guararapes</t>
  </si>
  <si>
    <t>18305</t>
  </si>
  <si>
    <t>Guararema</t>
  </si>
  <si>
    <t>18404</t>
  </si>
  <si>
    <t>Guaratinguetá</t>
  </si>
  <si>
    <t>18503</t>
  </si>
  <si>
    <t>Guareí</t>
  </si>
  <si>
    <t>18602</t>
  </si>
  <si>
    <t>Guariba</t>
  </si>
  <si>
    <t>18701</t>
  </si>
  <si>
    <t>Guarujá</t>
  </si>
  <si>
    <t>18800</t>
  </si>
  <si>
    <t>Guarulhos</t>
  </si>
  <si>
    <t>18859</t>
  </si>
  <si>
    <t>Guatapará</t>
  </si>
  <si>
    <t>18909</t>
  </si>
  <si>
    <t>Guzolândia</t>
  </si>
  <si>
    <t>19006</t>
  </si>
  <si>
    <t>Herculândia</t>
  </si>
  <si>
    <t>19055</t>
  </si>
  <si>
    <t>Holambra</t>
  </si>
  <si>
    <t>19071</t>
  </si>
  <si>
    <t>Hortolândia</t>
  </si>
  <si>
    <t>19105</t>
  </si>
  <si>
    <t>Iacanga</t>
  </si>
  <si>
    <t>19204</t>
  </si>
  <si>
    <t>Iacri</t>
  </si>
  <si>
    <t>19253</t>
  </si>
  <si>
    <t>Iaras</t>
  </si>
  <si>
    <t>19303</t>
  </si>
  <si>
    <t>Ibaté</t>
  </si>
  <si>
    <t>19402</t>
  </si>
  <si>
    <t>Ibirá</t>
  </si>
  <si>
    <t>19501</t>
  </si>
  <si>
    <t>Ibirarema</t>
  </si>
  <si>
    <t>19600</t>
  </si>
  <si>
    <t>Ibitinga</t>
  </si>
  <si>
    <t>19709</t>
  </si>
  <si>
    <t>Ibiúna</t>
  </si>
  <si>
    <t>19808</t>
  </si>
  <si>
    <t>Icém</t>
  </si>
  <si>
    <t>19907</t>
  </si>
  <si>
    <t>Iepê</t>
  </si>
  <si>
    <t>20004</t>
  </si>
  <si>
    <t>Igaraçu do Tietê</t>
  </si>
  <si>
    <t>20103</t>
  </si>
  <si>
    <t>Igarapava</t>
  </si>
  <si>
    <t>20202</t>
  </si>
  <si>
    <t>Igaratá</t>
  </si>
  <si>
    <t>20301</t>
  </si>
  <si>
    <t>Iguape</t>
  </si>
  <si>
    <t>20400</t>
  </si>
  <si>
    <t>Ilhabela</t>
  </si>
  <si>
    <t>20426</t>
  </si>
  <si>
    <t>Ilha Comprida</t>
  </si>
  <si>
    <t>20442</t>
  </si>
  <si>
    <t>Ilha Solteira</t>
  </si>
  <si>
    <t>20509</t>
  </si>
  <si>
    <t>Indaiatuba</t>
  </si>
  <si>
    <t>20608</t>
  </si>
  <si>
    <t>Indiana</t>
  </si>
  <si>
    <t>20707</t>
  </si>
  <si>
    <t>Indiaporã</t>
  </si>
  <si>
    <t>20806</t>
  </si>
  <si>
    <t>Inúbia Paulista</t>
  </si>
  <si>
    <t>20905</t>
  </si>
  <si>
    <t>Ipaussu</t>
  </si>
  <si>
    <t>21002</t>
  </si>
  <si>
    <t>Iperó</t>
  </si>
  <si>
    <t>21101</t>
  </si>
  <si>
    <t>Ipeúna</t>
  </si>
  <si>
    <t>21150</t>
  </si>
  <si>
    <t>Ipiguá</t>
  </si>
  <si>
    <t>21200</t>
  </si>
  <si>
    <t>Iporanga</t>
  </si>
  <si>
    <t>21309</t>
  </si>
  <si>
    <t>Ipuã</t>
  </si>
  <si>
    <t>21408</t>
  </si>
  <si>
    <t>Iracemápolis</t>
  </si>
  <si>
    <t>21507</t>
  </si>
  <si>
    <t>Irapuã</t>
  </si>
  <si>
    <t>21606</t>
  </si>
  <si>
    <t>Irapuru</t>
  </si>
  <si>
    <t>21705</t>
  </si>
  <si>
    <t>Itaberá</t>
  </si>
  <si>
    <t>21804</t>
  </si>
  <si>
    <t>Itaí</t>
  </si>
  <si>
    <t>21903</t>
  </si>
  <si>
    <t>Itajobi</t>
  </si>
  <si>
    <t>22000</t>
  </si>
  <si>
    <t>Itaju</t>
  </si>
  <si>
    <t>22109</t>
  </si>
  <si>
    <t>Itanhaém</t>
  </si>
  <si>
    <t>22158</t>
  </si>
  <si>
    <t>Itaoca</t>
  </si>
  <si>
    <t>22208</t>
  </si>
  <si>
    <t>Itapecerica da Serra</t>
  </si>
  <si>
    <t>22307</t>
  </si>
  <si>
    <t>Itapetininga</t>
  </si>
  <si>
    <t>22406</t>
  </si>
  <si>
    <t>22505</t>
  </si>
  <si>
    <t>Itapevi</t>
  </si>
  <si>
    <t>22604</t>
  </si>
  <si>
    <t>Itapira</t>
  </si>
  <si>
    <t>22653</t>
  </si>
  <si>
    <t>Itapirapuã Paulista</t>
  </si>
  <si>
    <t>22703</t>
  </si>
  <si>
    <t>Itápolis</t>
  </si>
  <si>
    <t>22802</t>
  </si>
  <si>
    <t>22901</t>
  </si>
  <si>
    <t>Itapuí</t>
  </si>
  <si>
    <t>23008</t>
  </si>
  <si>
    <t>Itapura</t>
  </si>
  <si>
    <t>23107</t>
  </si>
  <si>
    <t>Itaquaquecetuba</t>
  </si>
  <si>
    <t>23206</t>
  </si>
  <si>
    <t>Itararé</t>
  </si>
  <si>
    <t>23305</t>
  </si>
  <si>
    <t>Itariri</t>
  </si>
  <si>
    <t>23404</t>
  </si>
  <si>
    <t>Itatiba</t>
  </si>
  <si>
    <t>23503</t>
  </si>
  <si>
    <t>Itatinga</t>
  </si>
  <si>
    <t>23602</t>
  </si>
  <si>
    <t>Itirapina</t>
  </si>
  <si>
    <t>23701</t>
  </si>
  <si>
    <t>Itirapuã</t>
  </si>
  <si>
    <t>23800</t>
  </si>
  <si>
    <t>Itobi</t>
  </si>
  <si>
    <t>23909</t>
  </si>
  <si>
    <t>Itu</t>
  </si>
  <si>
    <t>24006</t>
  </si>
  <si>
    <t>Itupeva</t>
  </si>
  <si>
    <t>24105</t>
  </si>
  <si>
    <t>Ituverava</t>
  </si>
  <si>
    <t>24204</t>
  </si>
  <si>
    <t>24303</t>
  </si>
  <si>
    <t>Jaboticabal</t>
  </si>
  <si>
    <t>24402</t>
  </si>
  <si>
    <t>Jacareí</t>
  </si>
  <si>
    <t>24501</t>
  </si>
  <si>
    <t>Jaci</t>
  </si>
  <si>
    <t>24600</t>
  </si>
  <si>
    <t>Jacupiranga</t>
  </si>
  <si>
    <t>24709</t>
  </si>
  <si>
    <t>Jaguariúna</t>
  </si>
  <si>
    <t>24808</t>
  </si>
  <si>
    <t>Jales</t>
  </si>
  <si>
    <t>24907</t>
  </si>
  <si>
    <t>Jambeiro</t>
  </si>
  <si>
    <t>25003</t>
  </si>
  <si>
    <t>Jandira</t>
  </si>
  <si>
    <t>25102</t>
  </si>
  <si>
    <t>Jardinópolis</t>
  </si>
  <si>
    <t>25201</t>
  </si>
  <si>
    <t>Jarinu</t>
  </si>
  <si>
    <t>25300</t>
  </si>
  <si>
    <t>Jaú</t>
  </si>
  <si>
    <t>25409</t>
  </si>
  <si>
    <t>Jeriquara</t>
  </si>
  <si>
    <t>25508</t>
  </si>
  <si>
    <t>Joanópolis</t>
  </si>
  <si>
    <t>25607</t>
  </si>
  <si>
    <t>João Ramalho</t>
  </si>
  <si>
    <t>25706</t>
  </si>
  <si>
    <t>José Bonifácio</t>
  </si>
  <si>
    <t>25805</t>
  </si>
  <si>
    <t>Júlio Mesquita</t>
  </si>
  <si>
    <t>25854</t>
  </si>
  <si>
    <t>Jumirim</t>
  </si>
  <si>
    <t>25904</t>
  </si>
  <si>
    <t>Jundiaí</t>
  </si>
  <si>
    <t>26001</t>
  </si>
  <si>
    <t>Junqueirópolis</t>
  </si>
  <si>
    <t>26100</t>
  </si>
  <si>
    <t>Juquiá</t>
  </si>
  <si>
    <t>26209</t>
  </si>
  <si>
    <t>Juquitiba</t>
  </si>
  <si>
    <t>26308</t>
  </si>
  <si>
    <t>Lagoinha</t>
  </si>
  <si>
    <t>26407</t>
  </si>
  <si>
    <t>Laranjal Paulista</t>
  </si>
  <si>
    <t>26506</t>
  </si>
  <si>
    <t>Lavínia</t>
  </si>
  <si>
    <t>26605</t>
  </si>
  <si>
    <t>Lavrinhas</t>
  </si>
  <si>
    <t>26704</t>
  </si>
  <si>
    <t>Leme</t>
  </si>
  <si>
    <t>26803</t>
  </si>
  <si>
    <t>Lençóis Paulista</t>
  </si>
  <si>
    <t>26902</t>
  </si>
  <si>
    <t>Limeira</t>
  </si>
  <si>
    <t>27009</t>
  </si>
  <si>
    <t>Lindóia</t>
  </si>
  <si>
    <t>27108</t>
  </si>
  <si>
    <t>Lins</t>
  </si>
  <si>
    <t>27207</t>
  </si>
  <si>
    <t>Lorena</t>
  </si>
  <si>
    <t>27256</t>
  </si>
  <si>
    <t>Lourdes</t>
  </si>
  <si>
    <t>27306</t>
  </si>
  <si>
    <t>Louveira</t>
  </si>
  <si>
    <t>27405</t>
  </si>
  <si>
    <t>Lucélia</t>
  </si>
  <si>
    <t>27504</t>
  </si>
  <si>
    <t>Lucianópolis</t>
  </si>
  <si>
    <t>27603</t>
  </si>
  <si>
    <t>Luís Antônio</t>
  </si>
  <si>
    <t>27702</t>
  </si>
  <si>
    <t>Luiziânia</t>
  </si>
  <si>
    <t>27801</t>
  </si>
  <si>
    <t>Lupércio</t>
  </si>
  <si>
    <t>27900</t>
  </si>
  <si>
    <t>Lutécia</t>
  </si>
  <si>
    <t>28007</t>
  </si>
  <si>
    <t>Macatuba</t>
  </si>
  <si>
    <t>28106</t>
  </si>
  <si>
    <t>Macaubal</t>
  </si>
  <si>
    <t>28205</t>
  </si>
  <si>
    <t>Macedônia</t>
  </si>
  <si>
    <t>28304</t>
  </si>
  <si>
    <t>Magda</t>
  </si>
  <si>
    <t>28403</t>
  </si>
  <si>
    <t>Mairinque</t>
  </si>
  <si>
    <t>28502</t>
  </si>
  <si>
    <t>Mairiporã</t>
  </si>
  <si>
    <t>28601</t>
  </si>
  <si>
    <t>Manduri</t>
  </si>
  <si>
    <t>28700</t>
  </si>
  <si>
    <t>Marabá Paulista</t>
  </si>
  <si>
    <t>28809</t>
  </si>
  <si>
    <t>Maracaí</t>
  </si>
  <si>
    <t>28858</t>
  </si>
  <si>
    <t>Marapoama</t>
  </si>
  <si>
    <t>28908</t>
  </si>
  <si>
    <t>Mariápolis</t>
  </si>
  <si>
    <t>29005</t>
  </si>
  <si>
    <t>Marília</t>
  </si>
  <si>
    <t>29104</t>
  </si>
  <si>
    <t>Marinópolis</t>
  </si>
  <si>
    <t>29203</t>
  </si>
  <si>
    <t>Martinópolis</t>
  </si>
  <si>
    <t>29302</t>
  </si>
  <si>
    <t>Matão</t>
  </si>
  <si>
    <t>29401</t>
  </si>
  <si>
    <t>Mauá</t>
  </si>
  <si>
    <t>29500</t>
  </si>
  <si>
    <t>Mendonça</t>
  </si>
  <si>
    <t>29609</t>
  </si>
  <si>
    <t>Meridiano</t>
  </si>
  <si>
    <t>29658</t>
  </si>
  <si>
    <t>Mesópolis</t>
  </si>
  <si>
    <t>29708</t>
  </si>
  <si>
    <t>Miguelópolis</t>
  </si>
  <si>
    <t>29807</t>
  </si>
  <si>
    <t>Mineiros do Tietê</t>
  </si>
  <si>
    <t>29906</t>
  </si>
  <si>
    <t>Miracatu</t>
  </si>
  <si>
    <t>30003</t>
  </si>
  <si>
    <t>Mira Estrela</t>
  </si>
  <si>
    <t>30102</t>
  </si>
  <si>
    <t>Mirandópolis</t>
  </si>
  <si>
    <t>30201</t>
  </si>
  <si>
    <t>Mirante do Paranapanema</t>
  </si>
  <si>
    <t>30300</t>
  </si>
  <si>
    <t>Mirassol</t>
  </si>
  <si>
    <t>30409</t>
  </si>
  <si>
    <t>Mirassolândia</t>
  </si>
  <si>
    <t>30508</t>
  </si>
  <si>
    <t>Mococa</t>
  </si>
  <si>
    <t>30607</t>
  </si>
  <si>
    <t>Mogi das Cruzes</t>
  </si>
  <si>
    <t>30706</t>
  </si>
  <si>
    <t>Mogi Guaçu</t>
  </si>
  <si>
    <t>30805</t>
  </si>
  <si>
    <t>Mogi Mirim</t>
  </si>
  <si>
    <t>30904</t>
  </si>
  <si>
    <t>Mombuca</t>
  </si>
  <si>
    <t>31001</t>
  </si>
  <si>
    <t>Monções</t>
  </si>
  <si>
    <t>31100</t>
  </si>
  <si>
    <t>Mongaguá</t>
  </si>
  <si>
    <t>31209</t>
  </si>
  <si>
    <t>Monte Alegre do Sul</t>
  </si>
  <si>
    <t>31308</t>
  </si>
  <si>
    <t>Monte Alto</t>
  </si>
  <si>
    <t>31407</t>
  </si>
  <si>
    <t>Monte Aprazível</t>
  </si>
  <si>
    <t>31506</t>
  </si>
  <si>
    <t>Monte Azul Paulista</t>
  </si>
  <si>
    <t>31605</t>
  </si>
  <si>
    <t>Monte Castelo</t>
  </si>
  <si>
    <t>31704</t>
  </si>
  <si>
    <t>Monteiro Lobato</t>
  </si>
  <si>
    <t>31803</t>
  </si>
  <si>
    <t>Monte Mor</t>
  </si>
  <si>
    <t>31902</t>
  </si>
  <si>
    <t>Morro Agudo</t>
  </si>
  <si>
    <t>32009</t>
  </si>
  <si>
    <t>Morungaba</t>
  </si>
  <si>
    <t>32058</t>
  </si>
  <si>
    <t>Motuca</t>
  </si>
  <si>
    <t>32108</t>
  </si>
  <si>
    <t>Murutinga do Sul</t>
  </si>
  <si>
    <t>32157</t>
  </si>
  <si>
    <t>Nantes</t>
  </si>
  <si>
    <t>32207</t>
  </si>
  <si>
    <t>Narandiba</t>
  </si>
  <si>
    <t>32306</t>
  </si>
  <si>
    <t>Natividade da Serra</t>
  </si>
  <si>
    <t>32405</t>
  </si>
  <si>
    <t>Nazaré Paulista</t>
  </si>
  <si>
    <t>32504</t>
  </si>
  <si>
    <t>Neves Paulista</t>
  </si>
  <si>
    <t>32603</t>
  </si>
  <si>
    <t>Nhandeara</t>
  </si>
  <si>
    <t>32702</t>
  </si>
  <si>
    <t>Nipoã</t>
  </si>
  <si>
    <t>32801</t>
  </si>
  <si>
    <t>Nova Aliança</t>
  </si>
  <si>
    <t>32827</t>
  </si>
  <si>
    <t>Nova Campina</t>
  </si>
  <si>
    <t>32843</t>
  </si>
  <si>
    <t>Nova Canaã Paulista</t>
  </si>
  <si>
    <t>32868</t>
  </si>
  <si>
    <t>Nova Castilho</t>
  </si>
  <si>
    <t>32900</t>
  </si>
  <si>
    <t>Nova Europa</t>
  </si>
  <si>
    <t>33007</t>
  </si>
  <si>
    <t>Nova Granada</t>
  </si>
  <si>
    <t>33106</t>
  </si>
  <si>
    <t>Nova Guataporanga</t>
  </si>
  <si>
    <t>33205</t>
  </si>
  <si>
    <t>Nova Independência</t>
  </si>
  <si>
    <t>33254</t>
  </si>
  <si>
    <t>Novais</t>
  </si>
  <si>
    <t>33304</t>
  </si>
  <si>
    <t>Nova Luzitânia</t>
  </si>
  <si>
    <t>33403</t>
  </si>
  <si>
    <t>Nova Odessa</t>
  </si>
  <si>
    <t>33502</t>
  </si>
  <si>
    <t>33601</t>
  </si>
  <si>
    <t>Nuporanga</t>
  </si>
  <si>
    <t>33700</t>
  </si>
  <si>
    <t>Ocauçu</t>
  </si>
  <si>
    <t>33809</t>
  </si>
  <si>
    <t>Óleo</t>
  </si>
  <si>
    <t>33908</t>
  </si>
  <si>
    <t>Olímpia</t>
  </si>
  <si>
    <t>34005</t>
  </si>
  <si>
    <t>Onda Verde</t>
  </si>
  <si>
    <t>34104</t>
  </si>
  <si>
    <t>Oriente</t>
  </si>
  <si>
    <t>34203</t>
  </si>
  <si>
    <t>Orindiúva</t>
  </si>
  <si>
    <t>34302</t>
  </si>
  <si>
    <t>Orlândia</t>
  </si>
  <si>
    <t>34401</t>
  </si>
  <si>
    <t>Osasco</t>
  </si>
  <si>
    <t>34500</t>
  </si>
  <si>
    <t>Oscar Bressane</t>
  </si>
  <si>
    <t>34609</t>
  </si>
  <si>
    <t>Osvaldo Cruz</t>
  </si>
  <si>
    <t>34708</t>
  </si>
  <si>
    <t>Ourinhos</t>
  </si>
  <si>
    <t>34757</t>
  </si>
  <si>
    <t>Ouroeste</t>
  </si>
  <si>
    <t>34807</t>
  </si>
  <si>
    <t>Ouro Verde</t>
  </si>
  <si>
    <t>34906</t>
  </si>
  <si>
    <t>Pacaembu</t>
  </si>
  <si>
    <t>35002</t>
  </si>
  <si>
    <t>35101</t>
  </si>
  <si>
    <t>Palmares Paulista</t>
  </si>
  <si>
    <t>35200</t>
  </si>
  <si>
    <t>Palmeira d'Oeste</t>
  </si>
  <si>
    <t>35309</t>
  </si>
  <si>
    <t>Palmital</t>
  </si>
  <si>
    <t>35408</t>
  </si>
  <si>
    <t>Panorama</t>
  </si>
  <si>
    <t>35507</t>
  </si>
  <si>
    <t>Paraguaçu Paulista</t>
  </si>
  <si>
    <t>35606</t>
  </si>
  <si>
    <t>Paraibuna</t>
  </si>
  <si>
    <t>35705</t>
  </si>
  <si>
    <t>Paraíso</t>
  </si>
  <si>
    <t>35804</t>
  </si>
  <si>
    <t>Paranapanema</t>
  </si>
  <si>
    <t>35903</t>
  </si>
  <si>
    <t>Paranapuã</t>
  </si>
  <si>
    <t>36000</t>
  </si>
  <si>
    <t>Parapuã</t>
  </si>
  <si>
    <t>36109</t>
  </si>
  <si>
    <t>Pardinho</t>
  </si>
  <si>
    <t>36208</t>
  </si>
  <si>
    <t>Pariquera-Açu</t>
  </si>
  <si>
    <t>36257</t>
  </si>
  <si>
    <t>Parisi</t>
  </si>
  <si>
    <t>36307</t>
  </si>
  <si>
    <t>Patrocínio Paulista</t>
  </si>
  <si>
    <t>36406</t>
  </si>
  <si>
    <t>Paulicéia</t>
  </si>
  <si>
    <t>36505</t>
  </si>
  <si>
    <t>Paulínia</t>
  </si>
  <si>
    <t>36570</t>
  </si>
  <si>
    <t>Paulistânia</t>
  </si>
  <si>
    <t>36604</t>
  </si>
  <si>
    <t>Paulo de Faria</t>
  </si>
  <si>
    <t>36703</t>
  </si>
  <si>
    <t>Pederneiras</t>
  </si>
  <si>
    <t>36802</t>
  </si>
  <si>
    <t>Pedra Bela</t>
  </si>
  <si>
    <t>36901</t>
  </si>
  <si>
    <t>Pedranópolis</t>
  </si>
  <si>
    <t>37008</t>
  </si>
  <si>
    <t>Pedregulho</t>
  </si>
  <si>
    <t>37107</t>
  </si>
  <si>
    <t>Pedreira</t>
  </si>
  <si>
    <t>37156</t>
  </si>
  <si>
    <t>Pedrinhas Paulista</t>
  </si>
  <si>
    <t>37206</t>
  </si>
  <si>
    <t>Pedro de Toledo</t>
  </si>
  <si>
    <t>37305</t>
  </si>
  <si>
    <t>Penápolis</t>
  </si>
  <si>
    <t>37404</t>
  </si>
  <si>
    <t>Pereira Barreto</t>
  </si>
  <si>
    <t>37503</t>
  </si>
  <si>
    <t>Pereiras</t>
  </si>
  <si>
    <t>37602</t>
  </si>
  <si>
    <t>Peruíbe</t>
  </si>
  <si>
    <t>37701</t>
  </si>
  <si>
    <t>Piacatu</t>
  </si>
  <si>
    <t>37800</t>
  </si>
  <si>
    <t>Piedade</t>
  </si>
  <si>
    <t>37909</t>
  </si>
  <si>
    <t>Pilar do Sul</t>
  </si>
  <si>
    <t>38006</t>
  </si>
  <si>
    <t>Pindamonhangaba</t>
  </si>
  <si>
    <t>38105</t>
  </si>
  <si>
    <t>Pindorama</t>
  </si>
  <si>
    <t>38204</t>
  </si>
  <si>
    <t>Pinhalzinho</t>
  </si>
  <si>
    <t>38303</t>
  </si>
  <si>
    <t>Piquerobi</t>
  </si>
  <si>
    <t>38501</t>
  </si>
  <si>
    <t>Piquete</t>
  </si>
  <si>
    <t>38600</t>
  </si>
  <si>
    <t>Piracaia</t>
  </si>
  <si>
    <t>38709</t>
  </si>
  <si>
    <t>Piracicaba</t>
  </si>
  <si>
    <t>38808</t>
  </si>
  <si>
    <t>Piraju</t>
  </si>
  <si>
    <t>38907</t>
  </si>
  <si>
    <t>Pirajuí</t>
  </si>
  <si>
    <t>39004</t>
  </si>
  <si>
    <t>Pirangi</t>
  </si>
  <si>
    <t>39103</t>
  </si>
  <si>
    <t>Pirapora do Bom Jesus</t>
  </si>
  <si>
    <t>39202</t>
  </si>
  <si>
    <t>Pirapozinho</t>
  </si>
  <si>
    <t>39301</t>
  </si>
  <si>
    <t>Pirassununga</t>
  </si>
  <si>
    <t>39400</t>
  </si>
  <si>
    <t>Piratininga</t>
  </si>
  <si>
    <t>39509</t>
  </si>
  <si>
    <t>Pitangueiras</t>
  </si>
  <si>
    <t>39608</t>
  </si>
  <si>
    <t>39707</t>
  </si>
  <si>
    <t>Platina</t>
  </si>
  <si>
    <t>39806</t>
  </si>
  <si>
    <t>Poá</t>
  </si>
  <si>
    <t>39905</t>
  </si>
  <si>
    <t>Poloni</t>
  </si>
  <si>
    <t>40002</t>
  </si>
  <si>
    <t>Pompéia</t>
  </si>
  <si>
    <t>40101</t>
  </si>
  <si>
    <t>Pongaí</t>
  </si>
  <si>
    <t>40200</t>
  </si>
  <si>
    <t>Pontal</t>
  </si>
  <si>
    <t>40259</t>
  </si>
  <si>
    <t>Pontalinda</t>
  </si>
  <si>
    <t>40309</t>
  </si>
  <si>
    <t>Pontes Gestal</t>
  </si>
  <si>
    <t>40408</t>
  </si>
  <si>
    <t>Populina</t>
  </si>
  <si>
    <t>40507</t>
  </si>
  <si>
    <t>Porangaba</t>
  </si>
  <si>
    <t>40606</t>
  </si>
  <si>
    <t>Porto Feliz</t>
  </si>
  <si>
    <t>40705</t>
  </si>
  <si>
    <t>Porto Ferreira</t>
  </si>
  <si>
    <t>40754</t>
  </si>
  <si>
    <t>Potim</t>
  </si>
  <si>
    <t>40804</t>
  </si>
  <si>
    <t>Potirendaba</t>
  </si>
  <si>
    <t>40853</t>
  </si>
  <si>
    <t>Pracinha</t>
  </si>
  <si>
    <t>40903</t>
  </si>
  <si>
    <t>Pradópolis</t>
  </si>
  <si>
    <t>41000</t>
  </si>
  <si>
    <t>Praia Grande</t>
  </si>
  <si>
    <t>41059</t>
  </si>
  <si>
    <t>Pratânia</t>
  </si>
  <si>
    <t>41109</t>
  </si>
  <si>
    <t>Presidente Alves</t>
  </si>
  <si>
    <t>41208</t>
  </si>
  <si>
    <t>41307</t>
  </si>
  <si>
    <t>Presidente Epitácio</t>
  </si>
  <si>
    <t>41406</t>
  </si>
  <si>
    <t>Presidente Prudente</t>
  </si>
  <si>
    <t>41505</t>
  </si>
  <si>
    <t>Presidente Venceslau</t>
  </si>
  <si>
    <t>41604</t>
  </si>
  <si>
    <t>Promissão</t>
  </si>
  <si>
    <t>41653</t>
  </si>
  <si>
    <t>Quadra</t>
  </si>
  <si>
    <t>41703</t>
  </si>
  <si>
    <t>Quatá</t>
  </si>
  <si>
    <t>41802</t>
  </si>
  <si>
    <t>Queiroz</t>
  </si>
  <si>
    <t>41901</t>
  </si>
  <si>
    <t>Queluz</t>
  </si>
  <si>
    <t>42008</t>
  </si>
  <si>
    <t>Quintana</t>
  </si>
  <si>
    <t>42107</t>
  </si>
  <si>
    <t>Rafard</t>
  </si>
  <si>
    <t>42206</t>
  </si>
  <si>
    <t>Rancharia</t>
  </si>
  <si>
    <t>42305</t>
  </si>
  <si>
    <t>Redenção da Serra</t>
  </si>
  <si>
    <t>42404</t>
  </si>
  <si>
    <t>Regente Feijó</t>
  </si>
  <si>
    <t>42503</t>
  </si>
  <si>
    <t>Reginópolis</t>
  </si>
  <si>
    <t>42602</t>
  </si>
  <si>
    <t>Registro</t>
  </si>
  <si>
    <t>42701</t>
  </si>
  <si>
    <t>Restinga</t>
  </si>
  <si>
    <t>42800</t>
  </si>
  <si>
    <t>Ribeira</t>
  </si>
  <si>
    <t>42909</t>
  </si>
  <si>
    <t>Ribeirão Bonito</t>
  </si>
  <si>
    <t>43006</t>
  </si>
  <si>
    <t>Ribeirão Branco</t>
  </si>
  <si>
    <t>43105</t>
  </si>
  <si>
    <t>Ribeirão Corrente</t>
  </si>
  <si>
    <t>43204</t>
  </si>
  <si>
    <t>Ribeirão do Sul</t>
  </si>
  <si>
    <t>43238</t>
  </si>
  <si>
    <t>Ribeirão dos Índios</t>
  </si>
  <si>
    <t>43253</t>
  </si>
  <si>
    <t>Ribeirão Grande</t>
  </si>
  <si>
    <t>43303</t>
  </si>
  <si>
    <t>Ribeirão Pires</t>
  </si>
  <si>
    <t>43402</t>
  </si>
  <si>
    <t>Ribeirão Preto</t>
  </si>
  <si>
    <t>43501</t>
  </si>
  <si>
    <t>Riversul</t>
  </si>
  <si>
    <t>43600</t>
  </si>
  <si>
    <t>Rifaina</t>
  </si>
  <si>
    <t>43709</t>
  </si>
  <si>
    <t>Rincão</t>
  </si>
  <si>
    <t>43808</t>
  </si>
  <si>
    <t>Rinópolis</t>
  </si>
  <si>
    <t>43907</t>
  </si>
  <si>
    <t>44004</t>
  </si>
  <si>
    <t>Rio das Pedras</t>
  </si>
  <si>
    <t>44103</t>
  </si>
  <si>
    <t>Rio Grande da Serra</t>
  </si>
  <si>
    <t>44202</t>
  </si>
  <si>
    <t>Riolândia</t>
  </si>
  <si>
    <t>44251</t>
  </si>
  <si>
    <t>Rosana</t>
  </si>
  <si>
    <t>44301</t>
  </si>
  <si>
    <t>Roseira</t>
  </si>
  <si>
    <t>44400</t>
  </si>
  <si>
    <t>Rubiácea</t>
  </si>
  <si>
    <t>44509</t>
  </si>
  <si>
    <t>Rubinéia</t>
  </si>
  <si>
    <t>44608</t>
  </si>
  <si>
    <t>Sabino</t>
  </si>
  <si>
    <t>44707</t>
  </si>
  <si>
    <t>Sagres</t>
  </si>
  <si>
    <t>44806</t>
  </si>
  <si>
    <t>Sales</t>
  </si>
  <si>
    <t>44905</t>
  </si>
  <si>
    <t>Sales Oliveira</t>
  </si>
  <si>
    <t>45001</t>
  </si>
  <si>
    <t>Salesópolis</t>
  </si>
  <si>
    <t>45100</t>
  </si>
  <si>
    <t>Salmourão</t>
  </si>
  <si>
    <t>45159</t>
  </si>
  <si>
    <t>Saltinho</t>
  </si>
  <si>
    <t>45209</t>
  </si>
  <si>
    <t>Salto</t>
  </si>
  <si>
    <t>45308</t>
  </si>
  <si>
    <t>Salto de Pirapora</t>
  </si>
  <si>
    <t>45407</t>
  </si>
  <si>
    <t>Salto Grande</t>
  </si>
  <si>
    <t>45506</t>
  </si>
  <si>
    <t>Sandovalina</t>
  </si>
  <si>
    <t>45605</t>
  </si>
  <si>
    <t>Santa Adélia</t>
  </si>
  <si>
    <t>45704</t>
  </si>
  <si>
    <t>Santa Albertina</t>
  </si>
  <si>
    <t>45803</t>
  </si>
  <si>
    <t>Santa Bárbara d'Oeste</t>
  </si>
  <si>
    <t>46009</t>
  </si>
  <si>
    <t>Santa Branca</t>
  </si>
  <si>
    <t>46108</t>
  </si>
  <si>
    <t>Santa Clara d'Oeste</t>
  </si>
  <si>
    <t>46207</t>
  </si>
  <si>
    <t>Santa Cruz da Conceição</t>
  </si>
  <si>
    <t>46256</t>
  </si>
  <si>
    <t>Santa Cruz da Esperança</t>
  </si>
  <si>
    <t>46306</t>
  </si>
  <si>
    <t>Santa Cruz das Palmeiras</t>
  </si>
  <si>
    <t>46405</t>
  </si>
  <si>
    <t>Santa Cruz do Rio Pardo</t>
  </si>
  <si>
    <t>46504</t>
  </si>
  <si>
    <t>Santa Ernestina</t>
  </si>
  <si>
    <t>46603</t>
  </si>
  <si>
    <t>Santa Fé do Sul</t>
  </si>
  <si>
    <t>46702</t>
  </si>
  <si>
    <t>Santa Gertrudes</t>
  </si>
  <si>
    <t>46801</t>
  </si>
  <si>
    <t>Santa Isabel</t>
  </si>
  <si>
    <t>46900</t>
  </si>
  <si>
    <t>Santa Lúcia</t>
  </si>
  <si>
    <t>47007</t>
  </si>
  <si>
    <t>Santa Maria da Serra</t>
  </si>
  <si>
    <t>47106</t>
  </si>
  <si>
    <t>Santa Mercedes</t>
  </si>
  <si>
    <t>47205</t>
  </si>
  <si>
    <t>Santana da Ponte Pensa</t>
  </si>
  <si>
    <t>47304</t>
  </si>
  <si>
    <t>Santana de Parnaíba</t>
  </si>
  <si>
    <t>47403</t>
  </si>
  <si>
    <t>Santa Rita d'Oeste</t>
  </si>
  <si>
    <t>47502</t>
  </si>
  <si>
    <t>Santa Rita do Passa Quatro</t>
  </si>
  <si>
    <t>47601</t>
  </si>
  <si>
    <t>Santa Rosa de Viterbo</t>
  </si>
  <si>
    <t>47650</t>
  </si>
  <si>
    <t>Santa Salete</t>
  </si>
  <si>
    <t>47700</t>
  </si>
  <si>
    <t>Santo Anastácio</t>
  </si>
  <si>
    <t>47809</t>
  </si>
  <si>
    <t>47908</t>
  </si>
  <si>
    <t>Santo Antônio da Alegria</t>
  </si>
  <si>
    <t>48005</t>
  </si>
  <si>
    <t>Santo Antônio de Posse</t>
  </si>
  <si>
    <t>48054</t>
  </si>
  <si>
    <t>Santo Antônio do Aracanguá</t>
  </si>
  <si>
    <t>48104</t>
  </si>
  <si>
    <t>Santo Antônio do Jardim</t>
  </si>
  <si>
    <t>48203</t>
  </si>
  <si>
    <t>Santo Antônio do Pinhal</t>
  </si>
  <si>
    <t>48302</t>
  </si>
  <si>
    <t>Santo Expedito</t>
  </si>
  <si>
    <t>48401</t>
  </si>
  <si>
    <t>Santópolis do Aguapeí</t>
  </si>
  <si>
    <t>48500</t>
  </si>
  <si>
    <t>Santos</t>
  </si>
  <si>
    <t>48609</t>
  </si>
  <si>
    <t>São Bento do Sapucaí</t>
  </si>
  <si>
    <t>48708</t>
  </si>
  <si>
    <t>São Bernardo do Campo</t>
  </si>
  <si>
    <t>48807</t>
  </si>
  <si>
    <t>São Caetano do Sul</t>
  </si>
  <si>
    <t>48906</t>
  </si>
  <si>
    <t>São Carlos</t>
  </si>
  <si>
    <t>49003</t>
  </si>
  <si>
    <t>49102</t>
  </si>
  <si>
    <t>São João da Boa Vista</t>
  </si>
  <si>
    <t>49201</t>
  </si>
  <si>
    <t>São João das Duas Pontes</t>
  </si>
  <si>
    <t>49250</t>
  </si>
  <si>
    <t>São João de Iracema</t>
  </si>
  <si>
    <t>49300</t>
  </si>
  <si>
    <t>São João do Pau d'Alho</t>
  </si>
  <si>
    <t>49409</t>
  </si>
  <si>
    <t>São Joaquim da Barra</t>
  </si>
  <si>
    <t>49508</t>
  </si>
  <si>
    <t>São José da Bela Vista</t>
  </si>
  <si>
    <t>49607</t>
  </si>
  <si>
    <t>São José do Barreiro</t>
  </si>
  <si>
    <t>49706</t>
  </si>
  <si>
    <t>São José do Rio Pardo</t>
  </si>
  <si>
    <t>49805</t>
  </si>
  <si>
    <t>São José do Rio Preto</t>
  </si>
  <si>
    <t>49904</t>
  </si>
  <si>
    <t>São José dos Campos</t>
  </si>
  <si>
    <t>49953</t>
  </si>
  <si>
    <t>São Lourenço da Serra</t>
  </si>
  <si>
    <t>50001</t>
  </si>
  <si>
    <t>São Luiz do Paraitinga</t>
  </si>
  <si>
    <t>50100</t>
  </si>
  <si>
    <t>São Manuel</t>
  </si>
  <si>
    <t>50209</t>
  </si>
  <si>
    <t>São Miguel Arcanjo</t>
  </si>
  <si>
    <t>50308</t>
  </si>
  <si>
    <t>São Paulo</t>
  </si>
  <si>
    <t>50407</t>
  </si>
  <si>
    <t>50506</t>
  </si>
  <si>
    <t>São Pedro do Turvo</t>
  </si>
  <si>
    <t>50605</t>
  </si>
  <si>
    <t>São Roque</t>
  </si>
  <si>
    <t>50704</t>
  </si>
  <si>
    <t>50803</t>
  </si>
  <si>
    <t>São Sebastião da Grama</t>
  </si>
  <si>
    <t>50902</t>
  </si>
  <si>
    <t>São Simão</t>
  </si>
  <si>
    <t>51009</t>
  </si>
  <si>
    <t>51108</t>
  </si>
  <si>
    <t>Sarapuí</t>
  </si>
  <si>
    <t>51207</t>
  </si>
  <si>
    <t>Sarutaiá</t>
  </si>
  <si>
    <t>51306</t>
  </si>
  <si>
    <t>Sebastianópolis do Sul</t>
  </si>
  <si>
    <t>51405</t>
  </si>
  <si>
    <t>Serra Azul</t>
  </si>
  <si>
    <t>51504</t>
  </si>
  <si>
    <t>Serrana</t>
  </si>
  <si>
    <t>51603</t>
  </si>
  <si>
    <t>Serra Negra</t>
  </si>
  <si>
    <t>51702</t>
  </si>
  <si>
    <t>51801</t>
  </si>
  <si>
    <t>Sete Barras</t>
  </si>
  <si>
    <t>51900</t>
  </si>
  <si>
    <t>Severínia</t>
  </si>
  <si>
    <t>52007</t>
  </si>
  <si>
    <t>Silveiras</t>
  </si>
  <si>
    <t>52106</t>
  </si>
  <si>
    <t>Socorro</t>
  </si>
  <si>
    <t>52205</t>
  </si>
  <si>
    <t>Sorocaba</t>
  </si>
  <si>
    <t>52304</t>
  </si>
  <si>
    <t>Sud Mennucci</t>
  </si>
  <si>
    <t>52403</t>
  </si>
  <si>
    <t>Sumaré</t>
  </si>
  <si>
    <t>52502</t>
  </si>
  <si>
    <t>Suzano</t>
  </si>
  <si>
    <t>52551</t>
  </si>
  <si>
    <t>Suzanápolis</t>
  </si>
  <si>
    <t>52601</t>
  </si>
  <si>
    <t>Tabapuã</t>
  </si>
  <si>
    <t>52700</t>
  </si>
  <si>
    <t>52809</t>
  </si>
  <si>
    <t>Taboão da Serra</t>
  </si>
  <si>
    <t>52908</t>
  </si>
  <si>
    <t>Taciba</t>
  </si>
  <si>
    <t>53005</t>
  </si>
  <si>
    <t>Taguaí</t>
  </si>
  <si>
    <t>53104</t>
  </si>
  <si>
    <t>Taiaçu</t>
  </si>
  <si>
    <t>53203</t>
  </si>
  <si>
    <t>Taiúva</t>
  </si>
  <si>
    <t>53302</t>
  </si>
  <si>
    <t>Tambaú</t>
  </si>
  <si>
    <t>53401</t>
  </si>
  <si>
    <t>Tanabi</t>
  </si>
  <si>
    <t>53500</t>
  </si>
  <si>
    <t>53609</t>
  </si>
  <si>
    <t>Tapiratiba</t>
  </si>
  <si>
    <t>53658</t>
  </si>
  <si>
    <t>Taquaral</t>
  </si>
  <si>
    <t>53708</t>
  </si>
  <si>
    <t>Taquaritinga</t>
  </si>
  <si>
    <t>53807</t>
  </si>
  <si>
    <t>Taquarituba</t>
  </si>
  <si>
    <t>53856</t>
  </si>
  <si>
    <t>Taquarivaí</t>
  </si>
  <si>
    <t>53906</t>
  </si>
  <si>
    <t>Tarabai</t>
  </si>
  <si>
    <t>53955</t>
  </si>
  <si>
    <t>Tarumã</t>
  </si>
  <si>
    <t>54003</t>
  </si>
  <si>
    <t>Tatuí</t>
  </si>
  <si>
    <t>54102</t>
  </si>
  <si>
    <t>Taubaté</t>
  </si>
  <si>
    <t>54201</t>
  </si>
  <si>
    <t>Tejupá</t>
  </si>
  <si>
    <t>54300</t>
  </si>
  <si>
    <t>54409</t>
  </si>
  <si>
    <t>Terra Roxa</t>
  </si>
  <si>
    <t>54508</t>
  </si>
  <si>
    <t>Tietê</t>
  </si>
  <si>
    <t>54607</t>
  </si>
  <si>
    <t>Timburi</t>
  </si>
  <si>
    <t>54656</t>
  </si>
  <si>
    <t>Torre de Pedra</t>
  </si>
  <si>
    <t>54706</t>
  </si>
  <si>
    <t>Torrinha</t>
  </si>
  <si>
    <t>54755</t>
  </si>
  <si>
    <t>Trabiju</t>
  </si>
  <si>
    <t>54805</t>
  </si>
  <si>
    <t>Tremembé</t>
  </si>
  <si>
    <t>54904</t>
  </si>
  <si>
    <t>Três Fronteiras</t>
  </si>
  <si>
    <t>54953</t>
  </si>
  <si>
    <t>Tuiuti</t>
  </si>
  <si>
    <t>55000</t>
  </si>
  <si>
    <t>Tupã</t>
  </si>
  <si>
    <t>55109</t>
  </si>
  <si>
    <t>Tupi Paulista</t>
  </si>
  <si>
    <t>55208</t>
  </si>
  <si>
    <t>Turiúba</t>
  </si>
  <si>
    <t>55307</t>
  </si>
  <si>
    <t>55356</t>
  </si>
  <si>
    <t>Ubarana</t>
  </si>
  <si>
    <t>55406</t>
  </si>
  <si>
    <t>Ubatuba</t>
  </si>
  <si>
    <t>55505</t>
  </si>
  <si>
    <t>Ubirajara</t>
  </si>
  <si>
    <t>55604</t>
  </si>
  <si>
    <t>Uchoa</t>
  </si>
  <si>
    <t>55703</t>
  </si>
  <si>
    <t>União Paulista</t>
  </si>
  <si>
    <t>55802</t>
  </si>
  <si>
    <t>Urânia</t>
  </si>
  <si>
    <t>55901</t>
  </si>
  <si>
    <t>Uru</t>
  </si>
  <si>
    <t>56008</t>
  </si>
  <si>
    <t>Urupês</t>
  </si>
  <si>
    <t>56107</t>
  </si>
  <si>
    <t>Valentim Gentil</t>
  </si>
  <si>
    <t>56206</t>
  </si>
  <si>
    <t>Valinhos</t>
  </si>
  <si>
    <t>56305</t>
  </si>
  <si>
    <t>Valparaíso</t>
  </si>
  <si>
    <t>56354</t>
  </si>
  <si>
    <t>Vargem</t>
  </si>
  <si>
    <t>56404</t>
  </si>
  <si>
    <t>Vargem Grande do Sul</t>
  </si>
  <si>
    <t>56453</t>
  </si>
  <si>
    <t>Vargem Grande Paulista</t>
  </si>
  <si>
    <t>56503</t>
  </si>
  <si>
    <t>Várzea Paulista</t>
  </si>
  <si>
    <t>56602</t>
  </si>
  <si>
    <t>56701</t>
  </si>
  <si>
    <t>Vinhedo</t>
  </si>
  <si>
    <t>56800</t>
  </si>
  <si>
    <t>Viradouro</t>
  </si>
  <si>
    <t>56909</t>
  </si>
  <si>
    <t>Vista Alegre do Alto</t>
  </si>
  <si>
    <t>56958</t>
  </si>
  <si>
    <t>Vitória Brasil</t>
  </si>
  <si>
    <t>57006</t>
  </si>
  <si>
    <t>Votorantim</t>
  </si>
  <si>
    <t>57105</t>
  </si>
  <si>
    <t>Votuporanga</t>
  </si>
  <si>
    <t>57154</t>
  </si>
  <si>
    <t>Zacarias</t>
  </si>
  <si>
    <t>57204</t>
  </si>
  <si>
    <t>Chavantes</t>
  </si>
  <si>
    <t>57303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</si>
  <si>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</si>
  <si>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</si>
  <si>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</si>
  <si>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</si>
  <si>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</si>
  <si>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</si>
  <si>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</si>
  <si>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</si>
  <si>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</si>
  <si>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</si>
  <si>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</si>
  <si>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</si>
  <si>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</si>
  <si>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</si>
  <si>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</si>
  <si>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</si>
  <si>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</si>
  <si>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</si>
  <si>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</si>
  <si>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</si>
  <si>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01655</t>
  </si>
  <si>
    <t>Arapuã</t>
  </si>
  <si>
    <t>Araucária</t>
  </si>
  <si>
    <t>01853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</si>
  <si>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</si>
  <si>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</si>
  <si>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</si>
  <si>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</si>
  <si>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</si>
  <si>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</si>
  <si>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</si>
  <si>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</si>
  <si>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</si>
  <si>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</si>
  <si>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</si>
  <si>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</si>
  <si>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03024</t>
  </si>
  <si>
    <t>Boa Esperança do Iguaçu</t>
  </si>
  <si>
    <t>03040</t>
  </si>
  <si>
    <t>Boa Ventura de São Roque</t>
  </si>
  <si>
    <t>Boa Vista da Aparecida</t>
  </si>
  <si>
    <t>Bocaiúva do Sul</t>
  </si>
  <si>
    <t>03156</t>
  </si>
  <si>
    <t>Bom Jesus do Sul</t>
  </si>
  <si>
    <t>03222</t>
  </si>
  <si>
    <t>Bom Sucesso do Sul</t>
  </si>
  <si>
    <t>Borrazópolis</t>
  </si>
  <si>
    <t>Braganey</t>
  </si>
  <si>
    <t>03370</t>
  </si>
  <si>
    <t>Brasilândia do Sul</t>
  </si>
  <si>
    <t>Cafeara</t>
  </si>
  <si>
    <t>03479</t>
  </si>
  <si>
    <t>Cafezal do Sul</t>
  </si>
  <si>
    <t>Califórnia</t>
  </si>
  <si>
    <t>Cambará</t>
  </si>
  <si>
    <t>Cambé</t>
  </si>
  <si>
    <t>Cambira</t>
  </si>
  <si>
    <t>Campina da Lagoa</t>
  </si>
  <si>
    <t>03958</t>
  </si>
  <si>
    <t>Campina do Simão</t>
  </si>
  <si>
    <t>Campina Grande do Sul</t>
  </si>
  <si>
    <t>04055</t>
  </si>
  <si>
    <t>Campo Bonito</t>
  </si>
  <si>
    <t>Campo do Tenente</t>
  </si>
  <si>
    <t>Campo Largo</t>
  </si>
  <si>
    <t>04253</t>
  </si>
  <si>
    <t>Campo Magro</t>
  </si>
  <si>
    <t>Campo Mourão</t>
  </si>
  <si>
    <t>Cândido de Abreu</t>
  </si>
  <si>
    <t>04428</t>
  </si>
  <si>
    <t>Candói</t>
  </si>
  <si>
    <t>04451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</si>
  <si>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</si>
  <si>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</si>
  <si>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</si>
  <si>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</si>
  <si>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</si>
  <si>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</si>
  <si>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</si>
  <si>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</si>
  <si>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</si>
  <si>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</si>
  <si>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</si>
  <si>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</si>
  <si>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</si>
  <si>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</si>
  <si>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</si>
  <si>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</si>
  <si>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</si>
  <si>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</si>
  <si>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</si>
  <si>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06456</t>
  </si>
  <si>
    <t>Coronel Domingos Soares</t>
  </si>
  <si>
    <t>Coronel Vivida</t>
  </si>
  <si>
    <t>06555</t>
  </si>
  <si>
    <t>Corumbataí do Sul</t>
  </si>
  <si>
    <t>06571</t>
  </si>
  <si>
    <t>Cruzeiro do Iguaçu</t>
  </si>
  <si>
    <t>Cruzeiro do Oeste</t>
  </si>
  <si>
    <t>Cruz Machado</t>
  </si>
  <si>
    <t>06852</t>
  </si>
  <si>
    <t>Cruzmaltina</t>
  </si>
  <si>
    <t>Curitiba</t>
  </si>
  <si>
    <t>Curiúva</t>
  </si>
  <si>
    <t>Diamante do Norte</t>
  </si>
  <si>
    <t>07124</t>
  </si>
  <si>
    <t>Diamante do Sul</t>
  </si>
  <si>
    <t>07157</t>
  </si>
  <si>
    <t>Diamante D'Oeste</t>
  </si>
  <si>
    <t>Dois Vizinhos</t>
  </si>
  <si>
    <t>07256</t>
  </si>
  <si>
    <t>Douradina</t>
  </si>
  <si>
    <t>Doutor Camargo</t>
  </si>
  <si>
    <t>Enéas Marques</t>
  </si>
  <si>
    <t>Engenheiro Beltrão</t>
  </si>
  <si>
    <t>07520</t>
  </si>
  <si>
    <t>Esperança Nova</t>
  </si>
  <si>
    <t>07538</t>
  </si>
  <si>
    <t>Entre Rios do Oeste</t>
  </si>
  <si>
    <t>07546</t>
  </si>
  <si>
    <t>Espigão Alto do Iguaçu</t>
  </si>
  <si>
    <t>Farol</t>
  </si>
  <si>
    <t>Faxinal</t>
  </si>
  <si>
    <t>Fazenda Rio Grande</t>
  </si>
  <si>
    <t>Fênix</t>
  </si>
  <si>
    <t>07736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</si>
  <si>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</si>
  <si>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</si>
  <si>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</si>
  <si>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</si>
  <si>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</si>
  <si>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</si>
  <si>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</si>
  <si>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</si>
  <si>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08320</t>
  </si>
  <si>
    <t>Francisco Alves</t>
  </si>
  <si>
    <t>Francisco Beltrão</t>
  </si>
  <si>
    <t>08452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</si>
  <si>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</si>
  <si>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</si>
  <si>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</si>
  <si>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</si>
  <si>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</si>
  <si>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</si>
  <si>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</si>
  <si>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08957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</si>
  <si>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</si>
  <si>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</si>
  <si>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</si>
  <si>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</si>
  <si>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</si>
  <si>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</si>
  <si>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</si>
  <si>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</si>
  <si>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</si>
  <si>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</si>
  <si>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</si>
  <si>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</si>
  <si>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</si>
  <si>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10078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</si>
  <si>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</si>
  <si>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</si>
  <si>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</si>
  <si>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</si>
  <si>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</si>
  <si>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</si>
  <si>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</si>
  <si>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</si>
  <si>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</si>
  <si>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</si>
  <si>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</si>
  <si>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</si>
  <si>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11258</t>
  </si>
  <si>
    <t>Itaperuçu</t>
  </si>
  <si>
    <t>Itaúna do Sul</t>
  </si>
  <si>
    <t>Ivaí</t>
  </si>
  <si>
    <t>Ivaiporã</t>
  </si>
  <si>
    <t>11555</t>
  </si>
  <si>
    <t>Ivaté</t>
  </si>
  <si>
    <t>Ivatuba</t>
  </si>
  <si>
    <t>Jaboti</t>
  </si>
  <si>
    <t>Jacarezinho</t>
  </si>
  <si>
    <t>Jaguapitã</t>
  </si>
  <si>
    <t>Jaguariaíva</t>
  </si>
  <si>
    <t>12108</t>
  </si>
  <si>
    <t>Jandaia do Sul</t>
  </si>
  <si>
    <t>12207</t>
  </si>
  <si>
    <t>Janiópolis</t>
  </si>
  <si>
    <t>12306</t>
  </si>
  <si>
    <t>Japira</t>
  </si>
  <si>
    <t>Jardim Alegre</t>
  </si>
  <si>
    <t>12603</t>
  </si>
  <si>
    <t>Jardim Olinda</t>
  </si>
  <si>
    <t>Jataizinho</t>
  </si>
  <si>
    <t>12751</t>
  </si>
  <si>
    <t>Jesuítas</t>
  </si>
  <si>
    <t>Joaquim Távora</t>
  </si>
  <si>
    <t>12900</t>
  </si>
  <si>
    <t>Jundiaí do Sul</t>
  </si>
  <si>
    <t>12959</t>
  </si>
  <si>
    <t>Juranda</t>
  </si>
  <si>
    <t>13007</t>
  </si>
  <si>
    <t>13106</t>
  </si>
  <si>
    <t>Kaloré</t>
  </si>
  <si>
    <t>Lapa</t>
  </si>
  <si>
    <t>13254</t>
  </si>
  <si>
    <t>Laranjeiras do Sul</t>
  </si>
  <si>
    <t>13403</t>
  </si>
  <si>
    <t>Leópolis</t>
  </si>
  <si>
    <t>13429</t>
  </si>
  <si>
    <t>Lidianópolis</t>
  </si>
  <si>
    <t>13452</t>
  </si>
  <si>
    <t>Lindoeste</t>
  </si>
  <si>
    <t>13502</t>
  </si>
  <si>
    <t>Loanda</t>
  </si>
  <si>
    <t>Lobato</t>
  </si>
  <si>
    <t>Londrina</t>
  </si>
  <si>
    <t>13734</t>
  </si>
  <si>
    <t>Luiziana</t>
  </si>
  <si>
    <t>13759</t>
  </si>
  <si>
    <t>Lunardelli</t>
  </si>
  <si>
    <t>Lupionópolis</t>
  </si>
  <si>
    <t>13908</t>
  </si>
  <si>
    <t>Mallet</t>
  </si>
  <si>
    <t>14005</t>
  </si>
  <si>
    <t>Mamborê</t>
  </si>
  <si>
    <t>14104</t>
  </si>
  <si>
    <t>Mandaguaçu</t>
  </si>
  <si>
    <t>Mandaguari</t>
  </si>
  <si>
    <t>Mandirituba</t>
  </si>
  <si>
    <t>14351</t>
  </si>
  <si>
    <t>Manfrinópolis</t>
  </si>
  <si>
    <t>14401</t>
  </si>
  <si>
    <t>Mangueirinha</t>
  </si>
  <si>
    <t>14500</t>
  </si>
  <si>
    <t>Manoel Ribas</t>
  </si>
  <si>
    <t>14609</t>
  </si>
  <si>
    <t>Marechal Cândido Rondon</t>
  </si>
  <si>
    <t>14708</t>
  </si>
  <si>
    <t>Maria Helena</t>
  </si>
  <si>
    <t>14807</t>
  </si>
  <si>
    <t>Marialva</t>
  </si>
  <si>
    <t>14906</t>
  </si>
  <si>
    <t>Marilândia do Sul</t>
  </si>
  <si>
    <t>Marilena</t>
  </si>
  <si>
    <t>Mariluz</t>
  </si>
  <si>
    <t>15200</t>
  </si>
  <si>
    <t>Maringá</t>
  </si>
  <si>
    <t>15309</t>
  </si>
  <si>
    <t>Mariópolis</t>
  </si>
  <si>
    <t>15358</t>
  </si>
  <si>
    <t>Maripá</t>
  </si>
  <si>
    <t>15408</t>
  </si>
  <si>
    <t>Marmeleiro</t>
  </si>
  <si>
    <t>15457</t>
  </si>
  <si>
    <t>Marquinho</t>
  </si>
  <si>
    <t>Marumbi</t>
  </si>
  <si>
    <t>15606</t>
  </si>
  <si>
    <t>Matelândia</t>
  </si>
  <si>
    <t>Matinhos</t>
  </si>
  <si>
    <t>15739</t>
  </si>
  <si>
    <t>Mato Rico</t>
  </si>
  <si>
    <t>Mauá da Serra</t>
  </si>
  <si>
    <t>15804</t>
  </si>
  <si>
    <t>Medianeira</t>
  </si>
  <si>
    <t>15853</t>
  </si>
  <si>
    <t>Mercedes</t>
  </si>
  <si>
    <t>15903</t>
  </si>
  <si>
    <t>16000</t>
  </si>
  <si>
    <t>Miraselva</t>
  </si>
  <si>
    <t>16059</t>
  </si>
  <si>
    <t>Missal</t>
  </si>
  <si>
    <t>Moreira Sales</t>
  </si>
  <si>
    <t>Morretes</t>
  </si>
  <si>
    <t>Munhoz de Melo</t>
  </si>
  <si>
    <t>16406</t>
  </si>
  <si>
    <t>Nossa Senhora das Graças</t>
  </si>
  <si>
    <t>Nova Aliança do Ivaí</t>
  </si>
  <si>
    <t>Nova América da Colina</t>
  </si>
  <si>
    <t>Nova Aurora</t>
  </si>
  <si>
    <t>16802</t>
  </si>
  <si>
    <t>Nova Cantu</t>
  </si>
  <si>
    <t>16901</t>
  </si>
  <si>
    <t>Nova Esperança</t>
  </si>
  <si>
    <t>16950</t>
  </si>
  <si>
    <t>Nova Esperança do Sudoeste</t>
  </si>
  <si>
    <t>17057</t>
  </si>
  <si>
    <t>Nova Laranjeiras</t>
  </si>
  <si>
    <t>17107</t>
  </si>
  <si>
    <t>Nova Londrina</t>
  </si>
  <si>
    <t>Nova Olímpia</t>
  </si>
  <si>
    <t>17214</t>
  </si>
  <si>
    <t>Nova Santa Bárbara</t>
  </si>
  <si>
    <t>17222</t>
  </si>
  <si>
    <t>Nova Santa Rosa</t>
  </si>
  <si>
    <t>17255</t>
  </si>
  <si>
    <t>Nova Prata do Iguaçu</t>
  </si>
  <si>
    <t>17271</t>
  </si>
  <si>
    <t>Nova Tebas</t>
  </si>
  <si>
    <t>17297</t>
  </si>
  <si>
    <t>Novo Itacolomi</t>
  </si>
  <si>
    <t>17305</t>
  </si>
  <si>
    <t>Ortigueira</t>
  </si>
  <si>
    <t>17404</t>
  </si>
  <si>
    <t>Ourizona</t>
  </si>
  <si>
    <t>17453</t>
  </si>
  <si>
    <t>Ouro Verde do Oeste</t>
  </si>
  <si>
    <t>Paiçandu</t>
  </si>
  <si>
    <t>17602</t>
  </si>
  <si>
    <t>17701</t>
  </si>
  <si>
    <t>Palmeira</t>
  </si>
  <si>
    <t>Palotina</t>
  </si>
  <si>
    <t>Paraíso do Norte</t>
  </si>
  <si>
    <t>18105</t>
  </si>
  <si>
    <t>Paranacity</t>
  </si>
  <si>
    <t>Paranaguá</t>
  </si>
  <si>
    <t>Paranapoema</t>
  </si>
  <si>
    <t>Paranavaí</t>
  </si>
  <si>
    <t>Pato Bragado</t>
  </si>
  <si>
    <t>Pato Branco</t>
  </si>
  <si>
    <t>18600</t>
  </si>
  <si>
    <t>Paula Freitas</t>
  </si>
  <si>
    <t>Paulo Frontin</t>
  </si>
  <si>
    <t>Peabiru</t>
  </si>
  <si>
    <t>18857</t>
  </si>
  <si>
    <t>Perobal</t>
  </si>
  <si>
    <t>Pérola</t>
  </si>
  <si>
    <t>Pérola d'Oeste</t>
  </si>
  <si>
    <t>19103</t>
  </si>
  <si>
    <t>Piên</t>
  </si>
  <si>
    <t>19152</t>
  </si>
  <si>
    <t>Pinhais</t>
  </si>
  <si>
    <t>19202</t>
  </si>
  <si>
    <t>Pinhalão</t>
  </si>
  <si>
    <t>19251</t>
  </si>
  <si>
    <t>Pinhal de São Bento</t>
  </si>
  <si>
    <t>19301</t>
  </si>
  <si>
    <t>19400</t>
  </si>
  <si>
    <t>Piraí do Sul</t>
  </si>
  <si>
    <t>19509</t>
  </si>
  <si>
    <t>Piraquara</t>
  </si>
  <si>
    <t>19608</t>
  </si>
  <si>
    <t>Pitanga</t>
  </si>
  <si>
    <t>19657</t>
  </si>
  <si>
    <t>19707</t>
  </si>
  <si>
    <t>Planaltina do Paraná</t>
  </si>
  <si>
    <t>19806</t>
  </si>
  <si>
    <t>19905</t>
  </si>
  <si>
    <t>Ponta Grossa</t>
  </si>
  <si>
    <t>19954</t>
  </si>
  <si>
    <t>Pontal do Paraná</t>
  </si>
  <si>
    <t>Porecatu</t>
  </si>
  <si>
    <t>Porto Amazonas</t>
  </si>
  <si>
    <t>Porto Barreiro</t>
  </si>
  <si>
    <t>Porto Rico</t>
  </si>
  <si>
    <t>Porto Vitória</t>
  </si>
  <si>
    <t>20333</t>
  </si>
  <si>
    <t>Prado Ferreira</t>
  </si>
  <si>
    <t>20358</t>
  </si>
  <si>
    <t>Pranchita</t>
  </si>
  <si>
    <t>20408</t>
  </si>
  <si>
    <t>Presidente Castelo Branco</t>
  </si>
  <si>
    <t>20507</t>
  </si>
  <si>
    <t>Primeiro de Maio</t>
  </si>
  <si>
    <t>20606</t>
  </si>
  <si>
    <t>Prudentópolis</t>
  </si>
  <si>
    <t>Quarto Centenário</t>
  </si>
  <si>
    <t>20705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</si>
  <si>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</si>
  <si>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</si>
  <si>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</si>
  <si>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</si>
  <si>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</si>
  <si>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</si>
  <si>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</si>
  <si>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</si>
  <si>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</si>
  <si>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21356</t>
  </si>
  <si>
    <t>Rancho Alegre D'Oeste</t>
  </si>
  <si>
    <t>21406</t>
  </si>
  <si>
    <t>Realeza</t>
  </si>
  <si>
    <t>21505</t>
  </si>
  <si>
    <t>Rebouças</t>
  </si>
  <si>
    <t>21604</t>
  </si>
  <si>
    <t>Renascença</t>
  </si>
  <si>
    <t>21703</t>
  </si>
  <si>
    <t>Reserva</t>
  </si>
  <si>
    <t>21752</t>
  </si>
  <si>
    <t>Reserva do Iguaçu</t>
  </si>
  <si>
    <t>21802</t>
  </si>
  <si>
    <t>Ribeirão Claro</t>
  </si>
  <si>
    <t>21901</t>
  </si>
  <si>
    <t>Ribeirão do Pinhal</t>
  </si>
  <si>
    <t>22008</t>
  </si>
  <si>
    <t>Rio Azul</t>
  </si>
  <si>
    <t>Rio Bom</t>
  </si>
  <si>
    <t>22156</t>
  </si>
  <si>
    <t>Rio Bonito do Iguaçu</t>
  </si>
  <si>
    <t>22172</t>
  </si>
  <si>
    <t>Rio Branco do Ivaí</t>
  </si>
  <si>
    <t>22206</t>
  </si>
  <si>
    <t>Rio Branco do Sul</t>
  </si>
  <si>
    <t>22305</t>
  </si>
  <si>
    <t>Rio Negro</t>
  </si>
  <si>
    <t>22404</t>
  </si>
  <si>
    <t>Rolândia</t>
  </si>
  <si>
    <t>22503</t>
  </si>
  <si>
    <t>Roncador</t>
  </si>
  <si>
    <t>22602</t>
  </si>
  <si>
    <t>Rondon</t>
  </si>
  <si>
    <t>22651</t>
  </si>
  <si>
    <t>Rosário do Ivaí</t>
  </si>
  <si>
    <t>22701</t>
  </si>
  <si>
    <t>Sabáudia</t>
  </si>
  <si>
    <t>22800</t>
  </si>
  <si>
    <t>Salgado Filho</t>
  </si>
  <si>
    <t>22909</t>
  </si>
  <si>
    <t>Salto do Itararé</t>
  </si>
  <si>
    <t>23006</t>
  </si>
  <si>
    <t>Salto do Lontra</t>
  </si>
  <si>
    <t>23105</t>
  </si>
  <si>
    <t>Santa Amélia</t>
  </si>
  <si>
    <t>23204</t>
  </si>
  <si>
    <t>Santa Cecília do Pavão</t>
  </si>
  <si>
    <t>23303</t>
  </si>
  <si>
    <t>Santa Cruz de Monte Castelo</t>
  </si>
  <si>
    <t>23402</t>
  </si>
  <si>
    <t>Santa Fé</t>
  </si>
  <si>
    <t>23501</t>
  </si>
  <si>
    <t>23600</t>
  </si>
  <si>
    <t>23709</t>
  </si>
  <si>
    <t>Santa Isabel do Ivaí</t>
  </si>
  <si>
    <t>23808</t>
  </si>
  <si>
    <t>Santa Izabel do Oeste</t>
  </si>
  <si>
    <t>23824</t>
  </si>
  <si>
    <t>23857</t>
  </si>
  <si>
    <t>Santa Maria do Oeste</t>
  </si>
  <si>
    <t>23907</t>
  </si>
  <si>
    <t>Santa Mariana</t>
  </si>
  <si>
    <t>23956</t>
  </si>
  <si>
    <t>Santa Mônica</t>
  </si>
  <si>
    <t>24004</t>
  </si>
  <si>
    <t>Santana do Itararé</t>
  </si>
  <si>
    <t>24020</t>
  </si>
  <si>
    <t>Santa Tereza do Oeste</t>
  </si>
  <si>
    <t>24053</t>
  </si>
  <si>
    <t>Santa Terezinha de Itaipu</t>
  </si>
  <si>
    <t>24103</t>
  </si>
  <si>
    <t>Santo Antônio da Platina</t>
  </si>
  <si>
    <t>24202</t>
  </si>
  <si>
    <t>Santo Antônio do Caiuá</t>
  </si>
  <si>
    <t>24301</t>
  </si>
  <si>
    <t>Santo Antônio do Paraíso</t>
  </si>
  <si>
    <t>24400</t>
  </si>
  <si>
    <t>Santo Antônio do Sudoeste</t>
  </si>
  <si>
    <t>24509</t>
  </si>
  <si>
    <t>Santo Inácio</t>
  </si>
  <si>
    <t>24608</t>
  </si>
  <si>
    <t>São Carlos do Ivaí</t>
  </si>
  <si>
    <t>24707</t>
  </si>
  <si>
    <t>São Jerônimo da Serra</t>
  </si>
  <si>
    <t>24806</t>
  </si>
  <si>
    <t>24905</t>
  </si>
  <si>
    <t>São João do Caiuá</t>
  </si>
  <si>
    <t>25001</t>
  </si>
  <si>
    <t>São João do Ivaí</t>
  </si>
  <si>
    <t>25100</t>
  </si>
  <si>
    <t>São João do Triunfo</t>
  </si>
  <si>
    <t>25209</t>
  </si>
  <si>
    <t>São Jorge d'Oeste</t>
  </si>
  <si>
    <t>25308</t>
  </si>
  <si>
    <t>São Jorge do Ivaí</t>
  </si>
  <si>
    <t>25357</t>
  </si>
  <si>
    <t>São Jorge do Patrocínio</t>
  </si>
  <si>
    <t>25407</t>
  </si>
  <si>
    <t>São José da Boa Vista</t>
  </si>
  <si>
    <t>25456</t>
  </si>
  <si>
    <t>São José das Palmeiras</t>
  </si>
  <si>
    <t>25506</t>
  </si>
  <si>
    <t>São José dos Pinhais</t>
  </si>
  <si>
    <t>25555</t>
  </si>
  <si>
    <t>São Manoel do Paraná</t>
  </si>
  <si>
    <t>25605</t>
  </si>
  <si>
    <t>São Mateus do Sul</t>
  </si>
  <si>
    <t>25704</t>
  </si>
  <si>
    <t>São Miguel do Iguaçu</t>
  </si>
  <si>
    <t>25753</t>
  </si>
  <si>
    <t>São Pedro do Iguaçu</t>
  </si>
  <si>
    <t>25803</t>
  </si>
  <si>
    <t>São Pedro do Ivaí</t>
  </si>
  <si>
    <t>25902</t>
  </si>
  <si>
    <t>São Pedro do Paraná</t>
  </si>
  <si>
    <t>26009</t>
  </si>
  <si>
    <t>São Sebastião da Amoreira</t>
  </si>
  <si>
    <t>26108</t>
  </si>
  <si>
    <t>26207</t>
  </si>
  <si>
    <t>Sapopema</t>
  </si>
  <si>
    <t>26256</t>
  </si>
  <si>
    <t>Sarandi</t>
  </si>
  <si>
    <t>26272</t>
  </si>
  <si>
    <t>Saudade do Iguaçu</t>
  </si>
  <si>
    <t>26306</t>
  </si>
  <si>
    <t>Sengés</t>
  </si>
  <si>
    <t>26355</t>
  </si>
  <si>
    <t>Serranópolis do Iguaçu</t>
  </si>
  <si>
    <t>26405</t>
  </si>
  <si>
    <t>Sertaneja</t>
  </si>
  <si>
    <t>26504</t>
  </si>
  <si>
    <t>Sertanópolis</t>
  </si>
  <si>
    <t>26603</t>
  </si>
  <si>
    <t>Siqueira Campos</t>
  </si>
  <si>
    <t>26652</t>
  </si>
  <si>
    <t>Sulina</t>
  </si>
  <si>
    <t>26678</t>
  </si>
  <si>
    <t>Tamarana</t>
  </si>
  <si>
    <t>26702</t>
  </si>
  <si>
    <t>Tamboara</t>
  </si>
  <si>
    <t>26801</t>
  </si>
  <si>
    <t>Tapejara</t>
  </si>
  <si>
    <t>26900</t>
  </si>
  <si>
    <t>27007</t>
  </si>
  <si>
    <t>Teixeira Soares</t>
  </si>
  <si>
    <t>27106</t>
  </si>
  <si>
    <t>Telêmaco Borba</t>
  </si>
  <si>
    <t>27205</t>
  </si>
  <si>
    <t>Terra Boa</t>
  </si>
  <si>
    <t>27304</t>
  </si>
  <si>
    <t>Terra Rica</t>
  </si>
  <si>
    <t>27403</t>
  </si>
  <si>
    <t>27502</t>
  </si>
  <si>
    <t>Tibagi</t>
  </si>
  <si>
    <t>27601</t>
  </si>
  <si>
    <t>Tijucas do Sul</t>
  </si>
  <si>
    <t>27700</t>
  </si>
  <si>
    <t>27809</t>
  </si>
  <si>
    <t>Tomazina</t>
  </si>
  <si>
    <t>27858</t>
  </si>
  <si>
    <t>Três Barras do Paraná</t>
  </si>
  <si>
    <t>27882</t>
  </si>
  <si>
    <t>Tunas do Paraná</t>
  </si>
  <si>
    <t>27908</t>
  </si>
  <si>
    <t>Tuneiras do Oeste</t>
  </si>
  <si>
    <t>27957</t>
  </si>
  <si>
    <t>Tupãssi</t>
  </si>
  <si>
    <t>27965</t>
  </si>
  <si>
    <t>Turvo</t>
  </si>
  <si>
    <t>28005</t>
  </si>
  <si>
    <t>Ubiratã</t>
  </si>
  <si>
    <t>28104</t>
  </si>
  <si>
    <t>Umuarama</t>
  </si>
  <si>
    <t>28203</t>
  </si>
  <si>
    <t>União da Vitória</t>
  </si>
  <si>
    <t>28302</t>
  </si>
  <si>
    <t>Uniflor</t>
  </si>
  <si>
    <t>28401</t>
  </si>
  <si>
    <t>Uraí</t>
  </si>
  <si>
    <t>28500</t>
  </si>
  <si>
    <t>28534</t>
  </si>
  <si>
    <t>Ventania</t>
  </si>
  <si>
    <t>28559</t>
  </si>
  <si>
    <t>Vera Cruz do Oeste</t>
  </si>
  <si>
    <t>28609</t>
  </si>
  <si>
    <t>Verê</t>
  </si>
  <si>
    <t>28625</t>
  </si>
  <si>
    <t>28633</t>
  </si>
  <si>
    <t>Doutor Ulysses</t>
  </si>
  <si>
    <t>28658</t>
  </si>
  <si>
    <t>Virmond</t>
  </si>
  <si>
    <t>28708</t>
  </si>
  <si>
    <t>Vitorino</t>
  </si>
  <si>
    <t>28807</t>
  </si>
  <si>
    <t>Xambrê</t>
  </si>
  <si>
    <t>00051</t>
  </si>
  <si>
    <t>Abdon Batista</t>
  </si>
  <si>
    <t>Abelardo Luz</t>
  </si>
  <si>
    <t>Agrolândia</t>
  </si>
  <si>
    <t>Agronômica</t>
  </si>
  <si>
    <t>Água Doce</t>
  </si>
  <si>
    <t>Águas de Chapecó</t>
  </si>
  <si>
    <t>00556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</si>
  <si>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</si>
  <si>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</si>
  <si>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</si>
  <si>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</si>
  <si>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</si>
  <si>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</si>
  <si>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</si>
  <si>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</si>
  <si>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01273</t>
  </si>
  <si>
    <t>Arabutã</t>
  </si>
  <si>
    <t>Araquari</t>
  </si>
  <si>
    <t>Araranguá</t>
  </si>
  <si>
    <t>Armazém</t>
  </si>
  <si>
    <t>Arroio Trinta</t>
  </si>
  <si>
    <t>01653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</si>
  <si>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</si>
  <si>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</si>
  <si>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</si>
  <si>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</si>
  <si>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</si>
  <si>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</si>
  <si>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02073</t>
  </si>
  <si>
    <t>Balneário Gaivota</t>
  </si>
  <si>
    <t>02081</t>
  </si>
  <si>
    <t>Bandeirante</t>
  </si>
  <si>
    <t>02099</t>
  </si>
  <si>
    <t>Barra Velha</t>
  </si>
  <si>
    <t>02131</t>
  </si>
  <si>
    <t>Bela Vista do Toldo</t>
  </si>
  <si>
    <t>02156</t>
  </si>
  <si>
    <t>Benedito Novo</t>
  </si>
  <si>
    <t>Biguaçu</t>
  </si>
  <si>
    <t>Blumenau</t>
  </si>
  <si>
    <t>02438</t>
  </si>
  <si>
    <t>Bocaina do Sul</t>
  </si>
  <si>
    <t>02453</t>
  </si>
  <si>
    <t>Bombinhas</t>
  </si>
  <si>
    <t>Bom Jardim da Serra</t>
  </si>
  <si>
    <t>02537</t>
  </si>
  <si>
    <t>02578</t>
  </si>
  <si>
    <t>Bom Jesus do Oeste</t>
  </si>
  <si>
    <t>Bom Retiro</t>
  </si>
  <si>
    <t>Botuverá</t>
  </si>
  <si>
    <t>Braço do Norte</t>
  </si>
  <si>
    <t>02859</t>
  </si>
  <si>
    <t>Braço do Trombudo</t>
  </si>
  <si>
    <t>02875</t>
  </si>
  <si>
    <t>Brunópolis</t>
  </si>
  <si>
    <t>Brusque</t>
  </si>
  <si>
    <t>Caçador</t>
  </si>
  <si>
    <t>Caibi</t>
  </si>
  <si>
    <t>03154</t>
  </si>
  <si>
    <t>Calmon</t>
  </si>
  <si>
    <t>Camboriú</t>
  </si>
  <si>
    <t>03253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</si>
  <si>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</si>
  <si>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</si>
  <si>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</si>
  <si>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</si>
  <si>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</si>
  <si>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</si>
  <si>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</si>
  <si>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</si>
  <si>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</si>
  <si>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04152</t>
  </si>
  <si>
    <t>Celso Ramos</t>
  </si>
  <si>
    <t>04178</t>
  </si>
  <si>
    <t>Cerro Negro</t>
  </si>
  <si>
    <t>04194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</si>
  <si>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</si>
  <si>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</si>
  <si>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</si>
  <si>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</si>
  <si>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</si>
  <si>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</si>
  <si>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</si>
  <si>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</si>
  <si>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04558</t>
  </si>
  <si>
    <t>Correia Pinto</t>
  </si>
  <si>
    <t>Criciúma</t>
  </si>
  <si>
    <t>Cunha Porã</t>
  </si>
  <si>
    <t>04756</t>
  </si>
  <si>
    <t>Cunhataí</t>
  </si>
  <si>
    <t>Curitibanos</t>
  </si>
  <si>
    <t>Descanso</t>
  </si>
  <si>
    <t>Dionísio Cerqueira</t>
  </si>
  <si>
    <t>Dona Emma</t>
  </si>
  <si>
    <t>05159</t>
  </si>
  <si>
    <t>Doutor Pedrinho</t>
  </si>
  <si>
    <t>05175</t>
  </si>
  <si>
    <t>05191</t>
  </si>
  <si>
    <t>Ermo</t>
  </si>
  <si>
    <t>Erval Velho</t>
  </si>
  <si>
    <t>Faxinal dos Guedes</t>
  </si>
  <si>
    <t>Flor do Sertão</t>
  </si>
  <si>
    <t>Florianópolis</t>
  </si>
  <si>
    <t>05431</t>
  </si>
  <si>
    <t>Formosa do Sul</t>
  </si>
  <si>
    <t>05456</t>
  </si>
  <si>
    <t>Forquilhinha</t>
  </si>
  <si>
    <t>Fraiburgo</t>
  </si>
  <si>
    <t>05555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</si>
  <si>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</si>
  <si>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</si>
  <si>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</si>
  <si>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</si>
  <si>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</si>
  <si>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</si>
  <si>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</si>
  <si>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</si>
  <si>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</si>
  <si>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</si>
  <si>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</si>
  <si>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06652</t>
  </si>
  <si>
    <t>Guatambú</t>
  </si>
  <si>
    <t>Herval d'Oeste</t>
  </si>
  <si>
    <t>06751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</si>
  <si>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</si>
  <si>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</si>
  <si>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</si>
  <si>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</si>
  <si>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</si>
  <si>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</si>
  <si>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</si>
  <si>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</si>
  <si>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</si>
  <si>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07577</t>
  </si>
  <si>
    <t>Iomerê</t>
  </si>
  <si>
    <t>Ipira</t>
  </si>
  <si>
    <t>Iporã do Oeste</t>
  </si>
  <si>
    <t>07684</t>
  </si>
  <si>
    <t>Ipuaçu</t>
  </si>
  <si>
    <t>Ipumirim</t>
  </si>
  <si>
    <t>07759</t>
  </si>
  <si>
    <t>Iraceminha</t>
  </si>
  <si>
    <t>Irani</t>
  </si>
  <si>
    <t>07858</t>
  </si>
  <si>
    <t>Irineópolis</t>
  </si>
  <si>
    <t>Itá</t>
  </si>
  <si>
    <t>Itaiópolis</t>
  </si>
  <si>
    <t>Itajaí</t>
  </si>
  <si>
    <t>Itapema</t>
  </si>
  <si>
    <t>08450</t>
  </si>
  <si>
    <t>Itapoá</t>
  </si>
  <si>
    <t>Ituporanga</t>
  </si>
  <si>
    <t>Jaborá</t>
  </si>
  <si>
    <t>Jacinto Machado</t>
  </si>
  <si>
    <t>Jaguaruna</t>
  </si>
  <si>
    <t>Jaraguá do Sul</t>
  </si>
  <si>
    <t>08955</t>
  </si>
  <si>
    <t>Joaçaba</t>
  </si>
  <si>
    <t>Joinville</t>
  </si>
  <si>
    <t>09151</t>
  </si>
  <si>
    <t>José Boiteux</t>
  </si>
  <si>
    <t>09177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</si>
  <si>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</si>
  <si>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</si>
  <si>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</si>
  <si>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</si>
  <si>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</si>
  <si>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</si>
  <si>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</si>
  <si>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</si>
  <si>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</si>
  <si>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09854</t>
  </si>
  <si>
    <t>Lindóia do Sul</t>
  </si>
  <si>
    <t>Lontras</t>
  </si>
  <si>
    <t>Luiz Alves</t>
  </si>
  <si>
    <t>10035</t>
  </si>
  <si>
    <t>Luzerna</t>
  </si>
  <si>
    <t>10050</t>
  </si>
  <si>
    <t>Macieira</t>
  </si>
  <si>
    <t>Mafra</t>
  </si>
  <si>
    <t>Major Gercino</t>
  </si>
  <si>
    <t>Major Vieira</t>
  </si>
  <si>
    <t>Maracajá</t>
  </si>
  <si>
    <t>10555</t>
  </si>
  <si>
    <t>Marema</t>
  </si>
  <si>
    <t>Matos Costa</t>
  </si>
  <si>
    <t>Meleiro</t>
  </si>
  <si>
    <t>Mirim Doce</t>
  </si>
  <si>
    <t>Modelo</t>
  </si>
  <si>
    <t>Mondaí</t>
  </si>
  <si>
    <t>11058</t>
  </si>
  <si>
    <t>Monte Carlo</t>
  </si>
  <si>
    <t>Morro da Fumaça</t>
  </si>
  <si>
    <t>11256</t>
  </si>
  <si>
    <t>Morro Grande</t>
  </si>
  <si>
    <t>Navegantes</t>
  </si>
  <si>
    <t>Nova Erechim</t>
  </si>
  <si>
    <t>11454</t>
  </si>
  <si>
    <t>Nova Itaberaba</t>
  </si>
  <si>
    <t>Nova Trento</t>
  </si>
  <si>
    <t>Nova Veneza</t>
  </si>
  <si>
    <t>11652</t>
  </si>
  <si>
    <t>Orleans</t>
  </si>
  <si>
    <t>11751</t>
  </si>
  <si>
    <t>Otacílio Costa</t>
  </si>
  <si>
    <t>Ouro</t>
  </si>
  <si>
    <t>11850</t>
  </si>
  <si>
    <t>11876</t>
  </si>
  <si>
    <t>Paial</t>
  </si>
  <si>
    <t>11892</t>
  </si>
  <si>
    <t>Painel</t>
  </si>
  <si>
    <t>Palhoça</t>
  </si>
  <si>
    <t>Palma Sola</t>
  </si>
  <si>
    <t>12056</t>
  </si>
  <si>
    <t>Palmitos</t>
  </si>
  <si>
    <t>Papanduva</t>
  </si>
  <si>
    <t>12239</t>
  </si>
  <si>
    <t>12254</t>
  </si>
  <si>
    <t>Passo de Torres</t>
  </si>
  <si>
    <t>12270</t>
  </si>
  <si>
    <t>Passos Maia</t>
  </si>
  <si>
    <t>Paulo Lopes</t>
  </si>
  <si>
    <t>Pedras Grandes</t>
  </si>
  <si>
    <t>Penha</t>
  </si>
  <si>
    <t>Peritiba</t>
  </si>
  <si>
    <t>12650</t>
  </si>
  <si>
    <t>Pescaria Brava</t>
  </si>
  <si>
    <t>Balneário Piçarras</t>
  </si>
  <si>
    <t>Pinheiro Preto</t>
  </si>
  <si>
    <t>Piratuba</t>
  </si>
  <si>
    <t>13153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</si>
  <si>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</si>
  <si>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</si>
  <si>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</si>
  <si>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</si>
  <si>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</si>
  <si>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</si>
  <si>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</si>
  <si>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</si>
  <si>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</si>
  <si>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</si>
  <si>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</si>
  <si>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14151</t>
  </si>
  <si>
    <t>Princesa</t>
  </si>
  <si>
    <t>14201</t>
  </si>
  <si>
    <t>Quilombo</t>
  </si>
  <si>
    <t>14300</t>
  </si>
  <si>
    <t>Rancho Queimado</t>
  </si>
  <si>
    <t>14409</t>
  </si>
  <si>
    <t>Rio das Antas</t>
  </si>
  <si>
    <t>14508</t>
  </si>
  <si>
    <t>Rio do Campo</t>
  </si>
  <si>
    <t>14607</t>
  </si>
  <si>
    <t>Rio do Oeste</t>
  </si>
  <si>
    <t>14706</t>
  </si>
  <si>
    <t>Rio dos Cedros</t>
  </si>
  <si>
    <t>14805</t>
  </si>
  <si>
    <t>Rio do Sul</t>
  </si>
  <si>
    <t>14904</t>
  </si>
  <si>
    <t>Rio Fortuna</t>
  </si>
  <si>
    <t>15000</t>
  </si>
  <si>
    <t>Rio Negrinho</t>
  </si>
  <si>
    <t>15059</t>
  </si>
  <si>
    <t>Rio Rufino</t>
  </si>
  <si>
    <t>15075</t>
  </si>
  <si>
    <t>Riqueza</t>
  </si>
  <si>
    <t>15109</t>
  </si>
  <si>
    <t>Rodeio</t>
  </si>
  <si>
    <t>15208</t>
  </si>
  <si>
    <t>Romelândia</t>
  </si>
  <si>
    <t>15307</t>
  </si>
  <si>
    <t>Salete</t>
  </si>
  <si>
    <t>15356</t>
  </si>
  <si>
    <t>15406</t>
  </si>
  <si>
    <t>Salto Veloso</t>
  </si>
  <si>
    <t>15455</t>
  </si>
  <si>
    <t>Sangão</t>
  </si>
  <si>
    <t>15505</t>
  </si>
  <si>
    <t>15554</t>
  </si>
  <si>
    <t>15604</t>
  </si>
  <si>
    <t>15653</t>
  </si>
  <si>
    <t>Santa Rosa do Sul</t>
  </si>
  <si>
    <t>15679</t>
  </si>
  <si>
    <t>15687</t>
  </si>
  <si>
    <t>Santa Terezinha do Progresso</t>
  </si>
  <si>
    <t>15695</t>
  </si>
  <si>
    <t>Santiago do Sul</t>
  </si>
  <si>
    <t>15703</t>
  </si>
  <si>
    <t>Santo Amaro da Imperatriz</t>
  </si>
  <si>
    <t>15752</t>
  </si>
  <si>
    <t>São Bernardino</t>
  </si>
  <si>
    <t>15802</t>
  </si>
  <si>
    <t>São Bento do Sul</t>
  </si>
  <si>
    <t>15901</t>
  </si>
  <si>
    <t>São Bonifácio</t>
  </si>
  <si>
    <t>16008</t>
  </si>
  <si>
    <t>16057</t>
  </si>
  <si>
    <t>São Cristóvão do Sul</t>
  </si>
  <si>
    <t>16107</t>
  </si>
  <si>
    <t>16206</t>
  </si>
  <si>
    <t>São Francisco do Sul</t>
  </si>
  <si>
    <t>16255</t>
  </si>
  <si>
    <t>São João do Oeste</t>
  </si>
  <si>
    <t>16305</t>
  </si>
  <si>
    <t>16354</t>
  </si>
  <si>
    <t>São João do Itaperiú</t>
  </si>
  <si>
    <t>16404</t>
  </si>
  <si>
    <t>São João do Sul</t>
  </si>
  <si>
    <t>16503</t>
  </si>
  <si>
    <t>São Joaquim</t>
  </si>
  <si>
    <t>16602</t>
  </si>
  <si>
    <t>São José</t>
  </si>
  <si>
    <t>16701</t>
  </si>
  <si>
    <t>São José do Cedro</t>
  </si>
  <si>
    <t>16800</t>
  </si>
  <si>
    <t>São José do Cerrito</t>
  </si>
  <si>
    <t>16909</t>
  </si>
  <si>
    <t>São Lourenço do Oeste</t>
  </si>
  <si>
    <t>17006</t>
  </si>
  <si>
    <t>São Ludgero</t>
  </si>
  <si>
    <t>17105</t>
  </si>
  <si>
    <t>São Martinho</t>
  </si>
  <si>
    <t>17154</t>
  </si>
  <si>
    <t>São Miguel da Boa Vista</t>
  </si>
  <si>
    <t>17204</t>
  </si>
  <si>
    <t>São Miguel do Oeste</t>
  </si>
  <si>
    <t>17253</t>
  </si>
  <si>
    <t>São Pedro de Alcântara</t>
  </si>
  <si>
    <t>17303</t>
  </si>
  <si>
    <t>Saudades</t>
  </si>
  <si>
    <t>17402</t>
  </si>
  <si>
    <t>Schroeder</t>
  </si>
  <si>
    <t>17501</t>
  </si>
  <si>
    <t>Seara</t>
  </si>
  <si>
    <t>17550</t>
  </si>
  <si>
    <t>Serra Alta</t>
  </si>
  <si>
    <t>17600</t>
  </si>
  <si>
    <t>Siderópolis</t>
  </si>
  <si>
    <t>17709</t>
  </si>
  <si>
    <t>Sombrio</t>
  </si>
  <si>
    <t>17758</t>
  </si>
  <si>
    <t>Sul Brasil</t>
  </si>
  <si>
    <t>17808</t>
  </si>
  <si>
    <t>Taió</t>
  </si>
  <si>
    <t>17907</t>
  </si>
  <si>
    <t>17956</t>
  </si>
  <si>
    <t>Tigrinhos</t>
  </si>
  <si>
    <t>18004</t>
  </si>
  <si>
    <t>Tijucas</t>
  </si>
  <si>
    <t>18103</t>
  </si>
  <si>
    <t>Timbé do Sul</t>
  </si>
  <si>
    <t>18202</t>
  </si>
  <si>
    <t>Timbó</t>
  </si>
  <si>
    <t>18251</t>
  </si>
  <si>
    <t>Timbó Grande</t>
  </si>
  <si>
    <t>18301</t>
  </si>
  <si>
    <t>Três Barras</t>
  </si>
  <si>
    <t>18350</t>
  </si>
  <si>
    <t>Treviso</t>
  </si>
  <si>
    <t>18400</t>
  </si>
  <si>
    <t>Treze de Maio</t>
  </si>
  <si>
    <t>18509</t>
  </si>
  <si>
    <t>Treze Tílias</t>
  </si>
  <si>
    <t>18608</t>
  </si>
  <si>
    <t>Trombudo Central</t>
  </si>
  <si>
    <t>18707</t>
  </si>
  <si>
    <t>Tubarão</t>
  </si>
  <si>
    <t>18756</t>
  </si>
  <si>
    <t>Tunápolis</t>
  </si>
  <si>
    <t>18806</t>
  </si>
  <si>
    <t>18855</t>
  </si>
  <si>
    <t>União do Oeste</t>
  </si>
  <si>
    <t>18905</t>
  </si>
  <si>
    <t>Urubici</t>
  </si>
  <si>
    <t>18954</t>
  </si>
  <si>
    <t>Urupema</t>
  </si>
  <si>
    <t>19002</t>
  </si>
  <si>
    <t>Urussanga</t>
  </si>
  <si>
    <t>19101</t>
  </si>
  <si>
    <t>Vargeão</t>
  </si>
  <si>
    <t>19150</t>
  </si>
  <si>
    <t>19176</t>
  </si>
  <si>
    <t>19200</t>
  </si>
  <si>
    <t>Vidal Ramos</t>
  </si>
  <si>
    <t>19309</t>
  </si>
  <si>
    <t>Videira</t>
  </si>
  <si>
    <t>19358</t>
  </si>
  <si>
    <t>Vitor Meireles</t>
  </si>
  <si>
    <t>19408</t>
  </si>
  <si>
    <t>Witmarsum</t>
  </si>
  <si>
    <t>19507</t>
  </si>
  <si>
    <t>Xanxerê</t>
  </si>
  <si>
    <t>19606</t>
  </si>
  <si>
    <t>Xavantina</t>
  </si>
  <si>
    <t>19705</t>
  </si>
  <si>
    <t>Xaxim</t>
  </si>
  <si>
    <t>19853</t>
  </si>
  <si>
    <t>Zortéa</t>
  </si>
  <si>
    <t>20000</t>
  </si>
  <si>
    <t>Balneário Rincão</t>
  </si>
  <si>
    <t>00034</t>
  </si>
  <si>
    <t>Aceguá</t>
  </si>
  <si>
    <t>00059</t>
  </si>
  <si>
    <t>Água Santa</t>
  </si>
  <si>
    <t>Agudo</t>
  </si>
  <si>
    <t>Ajuricaba</t>
  </si>
  <si>
    <t>Alecrim</t>
  </si>
  <si>
    <t>Alegrete</t>
  </si>
  <si>
    <t>00455</t>
  </si>
  <si>
    <t>Alegria</t>
  </si>
  <si>
    <t>00471</t>
  </si>
  <si>
    <t>Almirante Tamandaré do Sul</t>
  </si>
  <si>
    <t>Alpestre</t>
  </si>
  <si>
    <t>00554</t>
  </si>
  <si>
    <t>00570</t>
  </si>
  <si>
    <t>Alto Feliz</t>
  </si>
  <si>
    <t>00638</t>
  </si>
  <si>
    <t>Amaral Ferrador</t>
  </si>
  <si>
    <t>00646</t>
  </si>
  <si>
    <t>Ametista do Sul</t>
  </si>
  <si>
    <t>00661</t>
  </si>
  <si>
    <t>André da Rocha</t>
  </si>
  <si>
    <t>Anta Gorda</t>
  </si>
  <si>
    <t>Antônio Prado</t>
  </si>
  <si>
    <t>00851</t>
  </si>
  <si>
    <t>Arambaré</t>
  </si>
  <si>
    <t>00877</t>
  </si>
  <si>
    <t>Araricá</t>
  </si>
  <si>
    <t>Aratiba</t>
  </si>
  <si>
    <t>Arroio do Meio</t>
  </si>
  <si>
    <t>01057</t>
  </si>
  <si>
    <t>Arroio do Sal</t>
  </si>
  <si>
    <t>01073</t>
  </si>
  <si>
    <t>Arroio do Padre</t>
  </si>
  <si>
    <t>Arroio dos Ratos</t>
  </si>
  <si>
    <t>Arroio do Tigre</t>
  </si>
  <si>
    <t>Arroio Grande</t>
  </si>
  <si>
    <t>Arvorezinha</t>
  </si>
  <si>
    <t>Augusto Pestana</t>
  </si>
  <si>
    <t>01552</t>
  </si>
  <si>
    <t>Áurea</t>
  </si>
  <si>
    <t>Bagé</t>
  </si>
  <si>
    <t>01636</t>
  </si>
  <si>
    <t>Balneário Pinhal</t>
  </si>
  <si>
    <t>Barão</t>
  </si>
  <si>
    <t>Barão de Cotegipe</t>
  </si>
  <si>
    <t>01750</t>
  </si>
  <si>
    <t>Barão do Triunfo</t>
  </si>
  <si>
    <t>Barra do Guarita</t>
  </si>
  <si>
    <t>01875</t>
  </si>
  <si>
    <t>Barra do Quaraí</t>
  </si>
  <si>
    <t>Barra do Ribeiro</t>
  </si>
  <si>
    <t>01925</t>
  </si>
  <si>
    <t>Barra do Rio Azul</t>
  </si>
  <si>
    <t>01958</t>
  </si>
  <si>
    <t>Barra Funda</t>
  </si>
  <si>
    <t>Barros Cassal</t>
  </si>
  <si>
    <t>02055</t>
  </si>
  <si>
    <t>Benjamin Constant do Sul</t>
  </si>
  <si>
    <t>Bento Gonçalves</t>
  </si>
  <si>
    <t>02154</t>
  </si>
  <si>
    <t>Boa Vista das Missões</t>
  </si>
  <si>
    <t>Boa Vista do Buricá</t>
  </si>
  <si>
    <t>02220</t>
  </si>
  <si>
    <t>Boa Vista do Cadeado</t>
  </si>
  <si>
    <t>02238</t>
  </si>
  <si>
    <t>Boa Vista do Incra</t>
  </si>
  <si>
    <t>02253</t>
  </si>
  <si>
    <t>Boa Vista do Sul</t>
  </si>
  <si>
    <t>02352</t>
  </si>
  <si>
    <t>Bom Princípio</t>
  </si>
  <si>
    <t>02378</t>
  </si>
  <si>
    <t>Bom Progresso</t>
  </si>
  <si>
    <t>Bom Retiro do Sul</t>
  </si>
  <si>
    <t>02451</t>
  </si>
  <si>
    <t>Boqueirão do Leão</t>
  </si>
  <si>
    <t>Bossoroca</t>
  </si>
  <si>
    <t>02584</t>
  </si>
  <si>
    <t>Bozano</t>
  </si>
  <si>
    <t>Braga</t>
  </si>
  <si>
    <t>02659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</si>
  <si>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</si>
  <si>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</si>
  <si>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</si>
  <si>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</si>
  <si>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</si>
  <si>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</si>
  <si>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</si>
  <si>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</si>
  <si>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03558</t>
  </si>
  <si>
    <t>Camargo</t>
  </si>
  <si>
    <t>Cambará do Sul</t>
  </si>
  <si>
    <t>03673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</si>
  <si>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</si>
  <si>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</si>
  <si>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</si>
  <si>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</si>
  <si>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</si>
  <si>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</si>
  <si>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</si>
  <si>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</si>
  <si>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04358</t>
  </si>
  <si>
    <t>Candiota</t>
  </si>
  <si>
    <t>Canela</t>
  </si>
  <si>
    <t>Canguçu</t>
  </si>
  <si>
    <t>Canoas</t>
  </si>
  <si>
    <t>04614</t>
  </si>
  <si>
    <t>Canudos do Vale</t>
  </si>
  <si>
    <t>04622</t>
  </si>
  <si>
    <t>Capão Bonito do Sul</t>
  </si>
  <si>
    <t>04630</t>
  </si>
  <si>
    <t>Capão da Canoa</t>
  </si>
  <si>
    <t>04655</t>
  </si>
  <si>
    <t>Capão do Cipó</t>
  </si>
  <si>
    <t>04663</t>
  </si>
  <si>
    <t>Capão do Leão</t>
  </si>
  <si>
    <t>04671</t>
  </si>
  <si>
    <t>Capivari do Sul</t>
  </si>
  <si>
    <t>04689</t>
  </si>
  <si>
    <t>Capela de Santana</t>
  </si>
  <si>
    <t>04697</t>
  </si>
  <si>
    <t>Capitão</t>
  </si>
  <si>
    <t>Carazinho</t>
  </si>
  <si>
    <t>04713</t>
  </si>
  <si>
    <t>Caraá</t>
  </si>
  <si>
    <t>Carlos Barbosa</t>
  </si>
  <si>
    <t>Carlos Gomes</t>
  </si>
  <si>
    <t>Casca</t>
  </si>
  <si>
    <t>04952</t>
  </si>
  <si>
    <t>Caseiros</t>
  </si>
  <si>
    <t>Catuípe</t>
  </si>
  <si>
    <t>Caxias do Sul</t>
  </si>
  <si>
    <t>05116</t>
  </si>
  <si>
    <t>05124</t>
  </si>
  <si>
    <t>Cerrito</t>
  </si>
  <si>
    <t>05132</t>
  </si>
  <si>
    <t>Cerro Branco</t>
  </si>
  <si>
    <t>05157</t>
  </si>
  <si>
    <t>Cerro Grande</t>
  </si>
  <si>
    <t>05173</t>
  </si>
  <si>
    <t>Cerro Grande do Sul</t>
  </si>
  <si>
    <t>Cerro Largo</t>
  </si>
  <si>
    <t>Chapada</t>
  </si>
  <si>
    <t>05355</t>
  </si>
  <si>
    <t>Charqueadas</t>
  </si>
  <si>
    <t>05371</t>
  </si>
  <si>
    <t>Charrua</t>
  </si>
  <si>
    <t>Chiapetta</t>
  </si>
  <si>
    <t>05439</t>
  </si>
  <si>
    <t>Chuí</t>
  </si>
  <si>
    <t>05447</t>
  </si>
  <si>
    <t>Chuvisca</t>
  </si>
  <si>
    <t>05454</t>
  </si>
  <si>
    <t>Cidreira</t>
  </si>
  <si>
    <t>Ciríaco</t>
  </si>
  <si>
    <t>05587</t>
  </si>
  <si>
    <t>Condor</t>
  </si>
  <si>
    <t>Constantina</t>
  </si>
  <si>
    <t>05835</t>
  </si>
  <si>
    <t>Coqueiro Baixo</t>
  </si>
  <si>
    <t>05850</t>
  </si>
  <si>
    <t>Coqueiros do Sul</t>
  </si>
  <si>
    <t>05871</t>
  </si>
  <si>
    <t>Coronel Barros</t>
  </si>
  <si>
    <t>Coronel Bicaco</t>
  </si>
  <si>
    <t>05934</t>
  </si>
  <si>
    <t>Coronel Pilar</t>
  </si>
  <si>
    <t>05959</t>
  </si>
  <si>
    <t>Cotiporã</t>
  </si>
  <si>
    <t>05975</t>
  </si>
  <si>
    <t>Coxilha</t>
  </si>
  <si>
    <t>Crissiumal</t>
  </si>
  <si>
    <t>06056</t>
  </si>
  <si>
    <t>Cristal</t>
  </si>
  <si>
    <t>06072</t>
  </si>
  <si>
    <t>Cristal do Sul</t>
  </si>
  <si>
    <t>Cruz Alta</t>
  </si>
  <si>
    <t>06130</t>
  </si>
  <si>
    <t>Cruzaltense</t>
  </si>
  <si>
    <t>David Canabarro</t>
  </si>
  <si>
    <t>06320</t>
  </si>
  <si>
    <t>Derrubadas</t>
  </si>
  <si>
    <t>06353</t>
  </si>
  <si>
    <t>Dezesseis de Novembro</t>
  </si>
  <si>
    <t>06379</t>
  </si>
  <si>
    <t>Dilermando de Aguiar</t>
  </si>
  <si>
    <t>Dois Irmãos</t>
  </si>
  <si>
    <t>06429</t>
  </si>
  <si>
    <t>Dois Irmãos das Missões</t>
  </si>
  <si>
    <t>06452</t>
  </si>
  <si>
    <t>Dois Lajeados</t>
  </si>
  <si>
    <t>Dom Feliciano</t>
  </si>
  <si>
    <t>06551</t>
  </si>
  <si>
    <t>Dom Pedro de Alcântara</t>
  </si>
  <si>
    <t>Dom Pedrito</t>
  </si>
  <si>
    <t>Dona Francisca</t>
  </si>
  <si>
    <t>06734</t>
  </si>
  <si>
    <t>Doutor Maurício Cardoso</t>
  </si>
  <si>
    <t>06759</t>
  </si>
  <si>
    <t>Doutor Ricardo</t>
  </si>
  <si>
    <t>06767</t>
  </si>
  <si>
    <t>Eldorado do Sul</t>
  </si>
  <si>
    <t>Encantado</t>
  </si>
  <si>
    <t>Encruzilhada do Sul</t>
  </si>
  <si>
    <t>06924</t>
  </si>
  <si>
    <t>Engenho Velho</t>
  </si>
  <si>
    <t>06932</t>
  </si>
  <si>
    <t>Entre-Ijuís</t>
  </si>
  <si>
    <t>06957</t>
  </si>
  <si>
    <t>Entre Rios do Sul</t>
  </si>
  <si>
    <t>06973</t>
  </si>
  <si>
    <t>Erebango</t>
  </si>
  <si>
    <t>Erechim</t>
  </si>
  <si>
    <t>07054</t>
  </si>
  <si>
    <t>Ernestina</t>
  </si>
  <si>
    <t>Herval</t>
  </si>
  <si>
    <t>Erval Grande</t>
  </si>
  <si>
    <t>Erval Seco</t>
  </si>
  <si>
    <t>Esmeralda</t>
  </si>
  <si>
    <t>07450</t>
  </si>
  <si>
    <t>Esperança do Sul</t>
  </si>
  <si>
    <t>Espumoso</t>
  </si>
  <si>
    <t>07559</t>
  </si>
  <si>
    <t>Estação</t>
  </si>
  <si>
    <t>Estância Velha</t>
  </si>
  <si>
    <t>Esteio</t>
  </si>
  <si>
    <t>Estrela</t>
  </si>
  <si>
    <t>07815</t>
  </si>
  <si>
    <t>Estrela Velha</t>
  </si>
  <si>
    <t>07831</t>
  </si>
  <si>
    <t>Eugênio de Castro</t>
  </si>
  <si>
    <t>07864</t>
  </si>
  <si>
    <t>Fagundes Varela</t>
  </si>
  <si>
    <t>Farroupilha</t>
  </si>
  <si>
    <t>Faxinal do Soturno</t>
  </si>
  <si>
    <t>08052</t>
  </si>
  <si>
    <t>Faxinalzinho</t>
  </si>
  <si>
    <t>08078</t>
  </si>
  <si>
    <t>Fazenda Vilanova</t>
  </si>
  <si>
    <t>Feliz</t>
  </si>
  <si>
    <t>Flores da Cunha</t>
  </si>
  <si>
    <t>08250</t>
  </si>
  <si>
    <t>Floriano Peixoto</t>
  </si>
  <si>
    <t>Fontoura Xavier</t>
  </si>
  <si>
    <t>Formigueiro</t>
  </si>
  <si>
    <t>08433</t>
  </si>
  <si>
    <t>Forquetinha</t>
  </si>
  <si>
    <t>08458</t>
  </si>
  <si>
    <t>Fortaleza dos Valos</t>
  </si>
  <si>
    <t>Frederico Westphalen</t>
  </si>
  <si>
    <t>Garibaldi</t>
  </si>
  <si>
    <t>08656</t>
  </si>
  <si>
    <t>Garruchos</t>
  </si>
  <si>
    <t>Gaurama</t>
  </si>
  <si>
    <t>General Câmara</t>
  </si>
  <si>
    <t>08854</t>
  </si>
  <si>
    <t>Gentil</t>
  </si>
  <si>
    <t>Getúlio Vargas</t>
  </si>
  <si>
    <t>09001</t>
  </si>
  <si>
    <t>Giruá</t>
  </si>
  <si>
    <t>09050</t>
  </si>
  <si>
    <t>Glorinha</t>
  </si>
  <si>
    <t>Gramado</t>
  </si>
  <si>
    <t>09126</t>
  </si>
  <si>
    <t>Gramado dos Loureiros</t>
  </si>
  <si>
    <t>09159</t>
  </si>
  <si>
    <t>Gramado Xavier</t>
  </si>
  <si>
    <t>Gravataí</t>
  </si>
  <si>
    <t>09258</t>
  </si>
  <si>
    <t>Guabiju</t>
  </si>
  <si>
    <t>Guaíba</t>
  </si>
  <si>
    <t>Guaporé</t>
  </si>
  <si>
    <t>Guarani das Missões</t>
  </si>
  <si>
    <t>09555</t>
  </si>
  <si>
    <t>Harmonia</t>
  </si>
  <si>
    <t>09571</t>
  </si>
  <si>
    <t>Herveiras</t>
  </si>
  <si>
    <t>Horizontina</t>
  </si>
  <si>
    <t>09654</t>
  </si>
  <si>
    <t>Hulha Negra</t>
  </si>
  <si>
    <t>09753</t>
  </si>
  <si>
    <t>Ibarama</t>
  </si>
  <si>
    <t>Ibiaçá</t>
  </si>
  <si>
    <t>Ibiraiaras</t>
  </si>
  <si>
    <t>09951</t>
  </si>
  <si>
    <t>Ibirapuitã</t>
  </si>
  <si>
    <t>Ibirubá</t>
  </si>
  <si>
    <t>Igrejinha</t>
  </si>
  <si>
    <t>Ijuí</t>
  </si>
  <si>
    <t>Ilópolis</t>
  </si>
  <si>
    <t>10330</t>
  </si>
  <si>
    <t>Imbé</t>
  </si>
  <si>
    <t>10363</t>
  </si>
  <si>
    <t>Imigrante</t>
  </si>
  <si>
    <t>10413</t>
  </si>
  <si>
    <t>Inhacorá</t>
  </si>
  <si>
    <t>10439</t>
  </si>
  <si>
    <t>Ipê</t>
  </si>
  <si>
    <t>10462</t>
  </si>
  <si>
    <t>Ipiranga do Sul</t>
  </si>
  <si>
    <t>Iraí</t>
  </si>
  <si>
    <t>10538</t>
  </si>
  <si>
    <t>Itaara</t>
  </si>
  <si>
    <t>10553</t>
  </si>
  <si>
    <t>Itacurubi</t>
  </si>
  <si>
    <t>10579</t>
  </si>
  <si>
    <t>Itapuca</t>
  </si>
  <si>
    <t>Itaqui</t>
  </si>
  <si>
    <t>10652</t>
  </si>
  <si>
    <t>Itati</t>
  </si>
  <si>
    <t>Itatiba do Sul</t>
  </si>
  <si>
    <t>10751</t>
  </si>
  <si>
    <t>Ivorá</t>
  </si>
  <si>
    <t>Ivoti</t>
  </si>
  <si>
    <t>10850</t>
  </si>
  <si>
    <t>Jaboticaba</t>
  </si>
  <si>
    <t>10876</t>
  </si>
  <si>
    <t>Jacuizinho</t>
  </si>
  <si>
    <t>Jaguarão</t>
  </si>
  <si>
    <t>Jaguari</t>
  </si>
  <si>
    <t>11122</t>
  </si>
  <si>
    <t>Jaquirana</t>
  </si>
  <si>
    <t>11130</t>
  </si>
  <si>
    <t>Jari</t>
  </si>
  <si>
    <t>11155</t>
  </si>
  <si>
    <t>Jóia</t>
  </si>
  <si>
    <t>Júlio de Castilhos</t>
  </si>
  <si>
    <t>11239</t>
  </si>
  <si>
    <t>Lagoa Bonita do Sul</t>
  </si>
  <si>
    <t>11254</t>
  </si>
  <si>
    <t>Lagoão</t>
  </si>
  <si>
    <t>11270</t>
  </si>
  <si>
    <t>Lagoa dos Três Cantos</t>
  </si>
  <si>
    <t>11304</t>
  </si>
  <si>
    <t>Lagoa Vermelha</t>
  </si>
  <si>
    <t>Lajeado do Bugre</t>
  </si>
  <si>
    <t>Lavras do Sul</t>
  </si>
  <si>
    <t>Liberato Salzano</t>
  </si>
  <si>
    <t>11627</t>
  </si>
  <si>
    <t>Lindolfo Collor</t>
  </si>
  <si>
    <t>11643</t>
  </si>
  <si>
    <t>Linha Nova</t>
  </si>
  <si>
    <t>Machadinho</t>
  </si>
  <si>
    <t>11718</t>
  </si>
  <si>
    <t>Maçambará</t>
  </si>
  <si>
    <t>11734</t>
  </si>
  <si>
    <t>Mampituba</t>
  </si>
  <si>
    <t>11759</t>
  </si>
  <si>
    <t>Manoel Viana</t>
  </si>
  <si>
    <t>11775</t>
  </si>
  <si>
    <t>Maquiné</t>
  </si>
  <si>
    <t>11791</t>
  </si>
  <si>
    <t>Maratá</t>
  </si>
  <si>
    <t>Marau</t>
  </si>
  <si>
    <t>Marcelino Ramos</t>
  </si>
  <si>
    <t>11981</t>
  </si>
  <si>
    <t>Mariana Pimentel</t>
  </si>
  <si>
    <t>Mariano Moro</t>
  </si>
  <si>
    <t>12054</t>
  </si>
  <si>
    <t>Marques de Souza</t>
  </si>
  <si>
    <t>Mata</t>
  </si>
  <si>
    <t>12138</t>
  </si>
  <si>
    <t>Mato Castelhano</t>
  </si>
  <si>
    <t>12153</t>
  </si>
  <si>
    <t>Mato Leitão</t>
  </si>
  <si>
    <t>12179</t>
  </si>
  <si>
    <t>Mato Queimado</t>
  </si>
  <si>
    <t>Maximiliano de Almeida</t>
  </si>
  <si>
    <t>12252</t>
  </si>
  <si>
    <t>Minas do Leão</t>
  </si>
  <si>
    <t>Miraguaí</t>
  </si>
  <si>
    <t>12351</t>
  </si>
  <si>
    <t>Montauri</t>
  </si>
  <si>
    <t>12377</t>
  </si>
  <si>
    <t>Monte Alegre dos Campos</t>
  </si>
  <si>
    <t>12385</t>
  </si>
  <si>
    <t>Monte Belo do Sul</t>
  </si>
  <si>
    <t>Montenegro</t>
  </si>
  <si>
    <t>12427</t>
  </si>
  <si>
    <t>Mormaço</t>
  </si>
  <si>
    <t>12443</t>
  </si>
  <si>
    <t>Morrinhos do Sul</t>
  </si>
  <si>
    <t>12450</t>
  </si>
  <si>
    <t>Morro Redondo</t>
  </si>
  <si>
    <t>12476</t>
  </si>
  <si>
    <t>Morro Reuter</t>
  </si>
  <si>
    <t>Mostardas</t>
  </si>
  <si>
    <t>Muçum</t>
  </si>
  <si>
    <t>12617</t>
  </si>
  <si>
    <t>Muitos Capões</t>
  </si>
  <si>
    <t>12625</t>
  </si>
  <si>
    <t>Muliterno</t>
  </si>
  <si>
    <t>12658</t>
  </si>
  <si>
    <t>Não-Me-Toque</t>
  </si>
  <si>
    <t>12674</t>
  </si>
  <si>
    <t>Nicolau Vergueiro</t>
  </si>
  <si>
    <t>Nonoai</t>
  </si>
  <si>
    <t>12757</t>
  </si>
  <si>
    <t>Nova Alvorada</t>
  </si>
  <si>
    <t>Nova Araçá</t>
  </si>
  <si>
    <t>Nova Bassano</t>
  </si>
  <si>
    <t>12955</t>
  </si>
  <si>
    <t>Nova Boa Vista</t>
  </si>
  <si>
    <t>Nova Bréscia</t>
  </si>
  <si>
    <t>13011</t>
  </si>
  <si>
    <t>Nova Candelária</t>
  </si>
  <si>
    <t>13037</t>
  </si>
  <si>
    <t>Nova Esperança do Sul</t>
  </si>
  <si>
    <t>13060</t>
  </si>
  <si>
    <t>Nova Hartz</t>
  </si>
  <si>
    <t>13086</t>
  </si>
  <si>
    <t>Nova Pádua</t>
  </si>
  <si>
    <t>Nova Palma</t>
  </si>
  <si>
    <t>Nova Petrópolis</t>
  </si>
  <si>
    <t>Nova Prata</t>
  </si>
  <si>
    <t>13334</t>
  </si>
  <si>
    <t>Nova Ramada</t>
  </si>
  <si>
    <t>Nova Roma do Sul</t>
  </si>
  <si>
    <t>13375</t>
  </si>
  <si>
    <t>13391</t>
  </si>
  <si>
    <t>Novo Cabrais</t>
  </si>
  <si>
    <t>Novo Hamburgo</t>
  </si>
  <si>
    <t>13425</t>
  </si>
  <si>
    <t>Novo Machado</t>
  </si>
  <si>
    <t>13441</t>
  </si>
  <si>
    <t>Novo Tiradentes</t>
  </si>
  <si>
    <t>13466</t>
  </si>
  <si>
    <t>Novo Xingu</t>
  </si>
  <si>
    <t>13490</t>
  </si>
  <si>
    <t>Novo Barreiro</t>
  </si>
  <si>
    <t>Osório</t>
  </si>
  <si>
    <t>Paim Filho</t>
  </si>
  <si>
    <t>13656</t>
  </si>
  <si>
    <t>Palmares do Sul</t>
  </si>
  <si>
    <t>Palmeira das Missões</t>
  </si>
  <si>
    <t>Palmitinho</t>
  </si>
  <si>
    <t>Panambi</t>
  </si>
  <si>
    <t>13953</t>
  </si>
  <si>
    <t>Pantano Grande</t>
  </si>
  <si>
    <t>Paraí</t>
  </si>
  <si>
    <t>14027</t>
  </si>
  <si>
    <t>Paraíso do Sul</t>
  </si>
  <si>
    <t>14035</t>
  </si>
  <si>
    <t>Pareci Novo</t>
  </si>
  <si>
    <t>14050</t>
  </si>
  <si>
    <t>Parobé</t>
  </si>
  <si>
    <t>14068</t>
  </si>
  <si>
    <t>Passa Sete</t>
  </si>
  <si>
    <t>14076</t>
  </si>
  <si>
    <t>Passo do Sobrado</t>
  </si>
  <si>
    <t>Passo Fundo</t>
  </si>
  <si>
    <t>14134</t>
  </si>
  <si>
    <t>Paulo Bento</t>
  </si>
  <si>
    <t>Paverama</t>
  </si>
  <si>
    <t>14175</t>
  </si>
  <si>
    <t>Pedras Altas</t>
  </si>
  <si>
    <t>Pedro Osório</t>
  </si>
  <si>
    <t>Pejuçara</t>
  </si>
  <si>
    <t>Pelotas</t>
  </si>
  <si>
    <t>14423</t>
  </si>
  <si>
    <t>Picada Café</t>
  </si>
  <si>
    <t>Pinhal</t>
  </si>
  <si>
    <t>14464</t>
  </si>
  <si>
    <t>Pinhal da Serra</t>
  </si>
  <si>
    <t>14472</t>
  </si>
  <si>
    <t>Pinhal Grande</t>
  </si>
  <si>
    <t>14498</t>
  </si>
  <si>
    <t>Pinheirinho do Vale</t>
  </si>
  <si>
    <t>Pinheiro Machado</t>
  </si>
  <si>
    <t>14548</t>
  </si>
  <si>
    <t>Pinto Bandeira</t>
  </si>
  <si>
    <t>14555</t>
  </si>
  <si>
    <t>Pirapó</t>
  </si>
  <si>
    <t>Piratini</t>
  </si>
  <si>
    <t>Poço das Antas</t>
  </si>
  <si>
    <t>14779</t>
  </si>
  <si>
    <t>Pontão</t>
  </si>
  <si>
    <t>14787</t>
  </si>
  <si>
    <t>Ponte Preta</t>
  </si>
  <si>
    <t>Portão</t>
  </si>
  <si>
    <t>Porto Alegre</t>
  </si>
  <si>
    <t>Porto Lucena</t>
  </si>
  <si>
    <t>15057</t>
  </si>
  <si>
    <t>Porto Mauá</t>
  </si>
  <si>
    <t>15073</t>
  </si>
  <si>
    <t>Porto Vera Cruz</t>
  </si>
  <si>
    <t>15107</t>
  </si>
  <si>
    <t>Porto Xavier</t>
  </si>
  <si>
    <t>15131</t>
  </si>
  <si>
    <t>Pouso Novo</t>
  </si>
  <si>
    <t>15149</t>
  </si>
  <si>
    <t>Presidente Lucena</t>
  </si>
  <si>
    <t>15156</t>
  </si>
  <si>
    <t>Progresso</t>
  </si>
  <si>
    <t>15172</t>
  </si>
  <si>
    <t>Protásio Alves</t>
  </si>
  <si>
    <t>15206</t>
  </si>
  <si>
    <t>Putinga</t>
  </si>
  <si>
    <t>15305</t>
  </si>
  <si>
    <t>Quaraí</t>
  </si>
  <si>
    <t>15313</t>
  </si>
  <si>
    <t>Quatro Irmãos</t>
  </si>
  <si>
    <t>15321</t>
  </si>
  <si>
    <t>Quevedos</t>
  </si>
  <si>
    <t>15354</t>
  </si>
  <si>
    <t>Quinze de Novembro</t>
  </si>
  <si>
    <t>15404</t>
  </si>
  <si>
    <t>Redentora</t>
  </si>
  <si>
    <t>15453</t>
  </si>
  <si>
    <t>Relvado</t>
  </si>
  <si>
    <t>15503</t>
  </si>
  <si>
    <t>Restinga Sêca</t>
  </si>
  <si>
    <t>15552</t>
  </si>
  <si>
    <t>Rio dos Índios</t>
  </si>
  <si>
    <t>15602</t>
  </si>
  <si>
    <t>Rio Grande</t>
  </si>
  <si>
    <t>15701</t>
  </si>
  <si>
    <t>Rio Pardo</t>
  </si>
  <si>
    <t>15750</t>
  </si>
  <si>
    <t>Riozinho</t>
  </si>
  <si>
    <t>15800</t>
  </si>
  <si>
    <t>Roca Sales</t>
  </si>
  <si>
    <t>15909</t>
  </si>
  <si>
    <t>Rodeio Bonito</t>
  </si>
  <si>
    <t>15958</t>
  </si>
  <si>
    <t>Rolador</t>
  </si>
  <si>
    <t>16006</t>
  </si>
  <si>
    <t>Rolante</t>
  </si>
  <si>
    <t>16105</t>
  </si>
  <si>
    <t>Ronda Alta</t>
  </si>
  <si>
    <t>16204</t>
  </si>
  <si>
    <t>Rondinha</t>
  </si>
  <si>
    <t>16303</t>
  </si>
  <si>
    <t>Roque Gonzales</t>
  </si>
  <si>
    <t>16402</t>
  </si>
  <si>
    <t>Rosário do Sul</t>
  </si>
  <si>
    <t>16428</t>
  </si>
  <si>
    <t>Sagrada Família</t>
  </si>
  <si>
    <t>16436</t>
  </si>
  <si>
    <t>Saldanha Marinho</t>
  </si>
  <si>
    <t>16451</t>
  </si>
  <si>
    <t>Salto do Jacuí</t>
  </si>
  <si>
    <t>16477</t>
  </si>
  <si>
    <t>Salvador das Missões</t>
  </si>
  <si>
    <t>16501</t>
  </si>
  <si>
    <t>Salvador do Sul</t>
  </si>
  <si>
    <t>16600</t>
  </si>
  <si>
    <t>Sananduva</t>
  </si>
  <si>
    <t>16709</t>
  </si>
  <si>
    <t>Santa Bárbara do Sul</t>
  </si>
  <si>
    <t>16733</t>
  </si>
  <si>
    <t>Santa Cecília do Sul</t>
  </si>
  <si>
    <t>16758</t>
  </si>
  <si>
    <t>Santa Clara do Sul</t>
  </si>
  <si>
    <t>16808</t>
  </si>
  <si>
    <t>Santa Cruz do Sul</t>
  </si>
  <si>
    <t>16907</t>
  </si>
  <si>
    <t>16956</t>
  </si>
  <si>
    <t>Santa Maria do Herval</t>
  </si>
  <si>
    <t>16972</t>
  </si>
  <si>
    <t>Santa Margarida do Sul</t>
  </si>
  <si>
    <t>17004</t>
  </si>
  <si>
    <t>Santana da Boa Vista</t>
  </si>
  <si>
    <t>17103</t>
  </si>
  <si>
    <t>Sant'Ana do Livramento</t>
  </si>
  <si>
    <t>17202</t>
  </si>
  <si>
    <t>Santa Rosa</t>
  </si>
  <si>
    <t>17251</t>
  </si>
  <si>
    <t>Santa Tereza</t>
  </si>
  <si>
    <t>17301</t>
  </si>
  <si>
    <t>Santa Vitória do Palmar</t>
  </si>
  <si>
    <t>17400</t>
  </si>
  <si>
    <t>Santiago</t>
  </si>
  <si>
    <t>17509</t>
  </si>
  <si>
    <t>Santo Ângelo</t>
  </si>
  <si>
    <t>17558</t>
  </si>
  <si>
    <t>Santo Antônio do Palma</t>
  </si>
  <si>
    <t>17608</t>
  </si>
  <si>
    <t>Santo Antônio da Patrulha</t>
  </si>
  <si>
    <t>17707</t>
  </si>
  <si>
    <t>Santo Antônio das Missões</t>
  </si>
  <si>
    <t>17756</t>
  </si>
  <si>
    <t>Santo Antônio do Planalto</t>
  </si>
  <si>
    <t>17806</t>
  </si>
  <si>
    <t>Santo Augusto</t>
  </si>
  <si>
    <t>17905</t>
  </si>
  <si>
    <t>Santo Cristo</t>
  </si>
  <si>
    <t>17954</t>
  </si>
  <si>
    <t>Santo Expedito do Sul</t>
  </si>
  <si>
    <t>18002</t>
  </si>
  <si>
    <t>São Borja</t>
  </si>
  <si>
    <t>18051</t>
  </si>
  <si>
    <t>São Domingos do Sul</t>
  </si>
  <si>
    <t>18101</t>
  </si>
  <si>
    <t>São Francisco de Assis</t>
  </si>
  <si>
    <t>18200</t>
  </si>
  <si>
    <t>18309</t>
  </si>
  <si>
    <t>18408</t>
  </si>
  <si>
    <t>São Jerônimo</t>
  </si>
  <si>
    <t>18424</t>
  </si>
  <si>
    <t>São João da Urtiga</t>
  </si>
  <si>
    <t>18432</t>
  </si>
  <si>
    <t>São João do Polêsine</t>
  </si>
  <si>
    <t>18440</t>
  </si>
  <si>
    <t>São Jorge</t>
  </si>
  <si>
    <t>18457</t>
  </si>
  <si>
    <t>São José das Missões</t>
  </si>
  <si>
    <t>18465</t>
  </si>
  <si>
    <t>São José do Herval</t>
  </si>
  <si>
    <t>18481</t>
  </si>
  <si>
    <t>São José do Hortêncio</t>
  </si>
  <si>
    <t>18499</t>
  </si>
  <si>
    <t>São José do Inhacorá</t>
  </si>
  <si>
    <t>18507</t>
  </si>
  <si>
    <t>São José do Norte</t>
  </si>
  <si>
    <t>18606</t>
  </si>
  <si>
    <t>São José do Ouro</t>
  </si>
  <si>
    <t>18614</t>
  </si>
  <si>
    <t>São José do Sul</t>
  </si>
  <si>
    <t>18622</t>
  </si>
  <si>
    <t>São José dos Ausentes</t>
  </si>
  <si>
    <t>18705</t>
  </si>
  <si>
    <t>São Leopoldo</t>
  </si>
  <si>
    <t>18804</t>
  </si>
  <si>
    <t>São Lourenço do Sul</t>
  </si>
  <si>
    <t>18903</t>
  </si>
  <si>
    <t>São Luiz Gonzaga</t>
  </si>
  <si>
    <t>19000</t>
  </si>
  <si>
    <t>São Marcos</t>
  </si>
  <si>
    <t>19109</t>
  </si>
  <si>
    <t>19125</t>
  </si>
  <si>
    <t>São Martinho da Serra</t>
  </si>
  <si>
    <t>19158</t>
  </si>
  <si>
    <t>São Miguel das Missões</t>
  </si>
  <si>
    <t>19208</t>
  </si>
  <si>
    <t>São Nicolau</t>
  </si>
  <si>
    <t>19307</t>
  </si>
  <si>
    <t>São Paulo das Missões</t>
  </si>
  <si>
    <t>19356</t>
  </si>
  <si>
    <t>São Pedro da Serra</t>
  </si>
  <si>
    <t>19364</t>
  </si>
  <si>
    <t>São Pedro das Missões</t>
  </si>
  <si>
    <t>19372</t>
  </si>
  <si>
    <t>São Pedro do Butiá</t>
  </si>
  <si>
    <t>19406</t>
  </si>
  <si>
    <t>São Pedro do Sul</t>
  </si>
  <si>
    <t>19505</t>
  </si>
  <si>
    <t>São Sebastião do Caí</t>
  </si>
  <si>
    <t>19604</t>
  </si>
  <si>
    <t>São Sepé</t>
  </si>
  <si>
    <t>19703</t>
  </si>
  <si>
    <t>São Valentim</t>
  </si>
  <si>
    <t>19711</t>
  </si>
  <si>
    <t>São Valentim do Sul</t>
  </si>
  <si>
    <t>19737</t>
  </si>
  <si>
    <t>São Valério do Sul</t>
  </si>
  <si>
    <t>19752</t>
  </si>
  <si>
    <t>São Vendelino</t>
  </si>
  <si>
    <t>19802</t>
  </si>
  <si>
    <t>São Vicente do Sul</t>
  </si>
  <si>
    <t>19901</t>
  </si>
  <si>
    <t>Sapiranga</t>
  </si>
  <si>
    <t>20008</t>
  </si>
  <si>
    <t>Sapucaia do Sul</t>
  </si>
  <si>
    <t>20107</t>
  </si>
  <si>
    <t>20206</t>
  </si>
  <si>
    <t>Seberi</t>
  </si>
  <si>
    <t>20230</t>
  </si>
  <si>
    <t>Sede Nova</t>
  </si>
  <si>
    <t>20263</t>
  </si>
  <si>
    <t>Segredo</t>
  </si>
  <si>
    <t>20305</t>
  </si>
  <si>
    <t>Selbach</t>
  </si>
  <si>
    <t>20321</t>
  </si>
  <si>
    <t>Senador Salgado Filho</t>
  </si>
  <si>
    <t>20354</t>
  </si>
  <si>
    <t>Sentinela do Sul</t>
  </si>
  <si>
    <t>20404</t>
  </si>
  <si>
    <t>Serafina Corrêa</t>
  </si>
  <si>
    <t>20453</t>
  </si>
  <si>
    <t>Sério</t>
  </si>
  <si>
    <t>20503</t>
  </si>
  <si>
    <t>Sertão</t>
  </si>
  <si>
    <t>20552</t>
  </si>
  <si>
    <t>Sertão Santana</t>
  </si>
  <si>
    <t>20578</t>
  </si>
  <si>
    <t>Sete de Setembro</t>
  </si>
  <si>
    <t>20602</t>
  </si>
  <si>
    <t>Severiano de Almeida</t>
  </si>
  <si>
    <t>20651</t>
  </si>
  <si>
    <t>Silveira Martins</t>
  </si>
  <si>
    <t>20677</t>
  </si>
  <si>
    <t>Sinimbu</t>
  </si>
  <si>
    <t>20701</t>
  </si>
  <si>
    <t>20800</t>
  </si>
  <si>
    <t>20859</t>
  </si>
  <si>
    <t>Tabaí</t>
  </si>
  <si>
    <t>20909</t>
  </si>
  <si>
    <t>21006</t>
  </si>
  <si>
    <t>Tapera</t>
  </si>
  <si>
    <t>21105</t>
  </si>
  <si>
    <t>Tapes</t>
  </si>
  <si>
    <t>21204</t>
  </si>
  <si>
    <t>Taquara</t>
  </si>
  <si>
    <t>21303</t>
  </si>
  <si>
    <t>Taquari</t>
  </si>
  <si>
    <t>21329</t>
  </si>
  <si>
    <t>Taquaruçu do Sul</t>
  </si>
  <si>
    <t>21352</t>
  </si>
  <si>
    <t>21402</t>
  </si>
  <si>
    <t>Tenente Portela</t>
  </si>
  <si>
    <t>21436</t>
  </si>
  <si>
    <t>Terra de Areia</t>
  </si>
  <si>
    <t>21451</t>
  </si>
  <si>
    <t>Teutônia</t>
  </si>
  <si>
    <t>21469</t>
  </si>
  <si>
    <t>Tio Hugo</t>
  </si>
  <si>
    <t>21477</t>
  </si>
  <si>
    <t>Tiradentes do Sul</t>
  </si>
  <si>
    <t>21493</t>
  </si>
  <si>
    <t>Toropi</t>
  </si>
  <si>
    <t>21501</t>
  </si>
  <si>
    <t>Torres</t>
  </si>
  <si>
    <t>21600</t>
  </si>
  <si>
    <t>Tramandaí</t>
  </si>
  <si>
    <t>21626</t>
  </si>
  <si>
    <t>Travesseiro</t>
  </si>
  <si>
    <t>21634</t>
  </si>
  <si>
    <t>Três Arroios</t>
  </si>
  <si>
    <t>21667</t>
  </si>
  <si>
    <t>Três Cachoeiras</t>
  </si>
  <si>
    <t>21709</t>
  </si>
  <si>
    <t>Três Coroas</t>
  </si>
  <si>
    <t>21808</t>
  </si>
  <si>
    <t>Três de Maio</t>
  </si>
  <si>
    <t>21832</t>
  </si>
  <si>
    <t>Três Forquilhas</t>
  </si>
  <si>
    <t>21857</t>
  </si>
  <si>
    <t>Três Palmeiras</t>
  </si>
  <si>
    <t>21907</t>
  </si>
  <si>
    <t>Três Passos</t>
  </si>
  <si>
    <t>21956</t>
  </si>
  <si>
    <t>Trindade do Sul</t>
  </si>
  <si>
    <t>22004</t>
  </si>
  <si>
    <t>22103</t>
  </si>
  <si>
    <t>Tucunduva</t>
  </si>
  <si>
    <t>22152</t>
  </si>
  <si>
    <t>Tunas</t>
  </si>
  <si>
    <t>22186</t>
  </si>
  <si>
    <t>Tupanci do Sul</t>
  </si>
  <si>
    <t>22202</t>
  </si>
  <si>
    <t>Tupanciretã</t>
  </si>
  <si>
    <t>22251</t>
  </si>
  <si>
    <t>Tupandi</t>
  </si>
  <si>
    <t>22301</t>
  </si>
  <si>
    <t>Tuparendi</t>
  </si>
  <si>
    <t>22327</t>
  </si>
  <si>
    <t>Turuçu</t>
  </si>
  <si>
    <t>22343</t>
  </si>
  <si>
    <t>Ubiretama</t>
  </si>
  <si>
    <t>22350</t>
  </si>
  <si>
    <t>União da Serra</t>
  </si>
  <si>
    <t>22376</t>
  </si>
  <si>
    <t>Unistalda</t>
  </si>
  <si>
    <t>22400</t>
  </si>
  <si>
    <t>Uruguaiana</t>
  </si>
  <si>
    <t>22509</t>
  </si>
  <si>
    <t>Vacaria</t>
  </si>
  <si>
    <t>22525</t>
  </si>
  <si>
    <t>Vale Verde</t>
  </si>
  <si>
    <t>22533</t>
  </si>
  <si>
    <t>Vale do Sol</t>
  </si>
  <si>
    <t>22541</t>
  </si>
  <si>
    <t>Vale Real</t>
  </si>
  <si>
    <t>22558</t>
  </si>
  <si>
    <t>Vanini</t>
  </si>
  <si>
    <t>22608</t>
  </si>
  <si>
    <t>Venâncio Aires</t>
  </si>
  <si>
    <t>22707</t>
  </si>
  <si>
    <t>22806</t>
  </si>
  <si>
    <t>Veranópolis</t>
  </si>
  <si>
    <t>22855</t>
  </si>
  <si>
    <t>Vespasiano Corrêa</t>
  </si>
  <si>
    <t>22905</t>
  </si>
  <si>
    <t>Viadutos</t>
  </si>
  <si>
    <t>23002</t>
  </si>
  <si>
    <t>Viamão</t>
  </si>
  <si>
    <t>23101</t>
  </si>
  <si>
    <t>Vicente Dutra</t>
  </si>
  <si>
    <t>23200</t>
  </si>
  <si>
    <t>Victor Graeff</t>
  </si>
  <si>
    <t>23309</t>
  </si>
  <si>
    <t>Vila Flores</t>
  </si>
  <si>
    <t>23358</t>
  </si>
  <si>
    <t>Vila Lângaro</t>
  </si>
  <si>
    <t>23408</t>
  </si>
  <si>
    <t>Vila Maria</t>
  </si>
  <si>
    <t>23457</t>
  </si>
  <si>
    <t>Vila Nova do Sul</t>
  </si>
  <si>
    <t>23507</t>
  </si>
  <si>
    <t>Vista Alegre</t>
  </si>
  <si>
    <t>23606</t>
  </si>
  <si>
    <t>Vista Alegre do Prata</t>
  </si>
  <si>
    <t>23705</t>
  </si>
  <si>
    <t>Vista Gaúcha</t>
  </si>
  <si>
    <t>23754</t>
  </si>
  <si>
    <t>Vitória das Missões</t>
  </si>
  <si>
    <t>23770</t>
  </si>
  <si>
    <t>Westfália</t>
  </si>
  <si>
    <t>23804</t>
  </si>
  <si>
    <t>Xangri-lá</t>
  </si>
  <si>
    <t>Água Clara</t>
  </si>
  <si>
    <t>Alcinópolis</t>
  </si>
  <si>
    <t>Amambai</t>
  </si>
  <si>
    <t>Anastácio</t>
  </si>
  <si>
    <t>Anaurilândia</t>
  </si>
  <si>
    <t>00856</t>
  </si>
  <si>
    <t>Angélica</t>
  </si>
  <si>
    <t>Antônio João</t>
  </si>
  <si>
    <t>Aparecida do Taboado</t>
  </si>
  <si>
    <t>Aquidauana</t>
  </si>
  <si>
    <t>01243</t>
  </si>
  <si>
    <t>Aral Moreira</t>
  </si>
  <si>
    <t>Bataguassu</t>
  </si>
  <si>
    <t>Batayporã</t>
  </si>
  <si>
    <t>Bela Vista</t>
  </si>
  <si>
    <t>02159</t>
  </si>
  <si>
    <t>Bodoquena</t>
  </si>
  <si>
    <t>Brasilândia</t>
  </si>
  <si>
    <t>Caarapó</t>
  </si>
  <si>
    <t>Camapuã</t>
  </si>
  <si>
    <t>Cassilândia</t>
  </si>
  <si>
    <t>02951</t>
  </si>
  <si>
    <t>Chapadão do Sul</t>
  </si>
  <si>
    <t>Corguinho</t>
  </si>
  <si>
    <t>03157</t>
  </si>
  <si>
    <t>Coronel Sapucaia</t>
  </si>
  <si>
    <t>Corumbá</t>
  </si>
  <si>
    <t>03256</t>
  </si>
  <si>
    <t>Costa Rica</t>
  </si>
  <si>
    <t>Coxim</t>
  </si>
  <si>
    <t>Deodápolis</t>
  </si>
  <si>
    <t>03488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</si>
  <si>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</si>
  <si>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</si>
  <si>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</si>
  <si>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</si>
  <si>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</si>
  <si>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</si>
  <si>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</si>
  <si>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</si>
  <si>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</si>
  <si>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</si>
  <si>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</si>
  <si>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</si>
  <si>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</si>
  <si>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</si>
  <si>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</si>
  <si>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</si>
  <si>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05251</t>
  </si>
  <si>
    <t>Laguna Carapã</t>
  </si>
  <si>
    <t>Maracaju</t>
  </si>
  <si>
    <t>Miranda</t>
  </si>
  <si>
    <t>05681</t>
  </si>
  <si>
    <t>Naviraí</t>
  </si>
  <si>
    <t>Nioaque</t>
  </si>
  <si>
    <t>Nova Alvorada do Sul</t>
  </si>
  <si>
    <t>Nova Andradina</t>
  </si>
  <si>
    <t>06259</t>
  </si>
  <si>
    <t>Novo Horizonte do Sul</t>
  </si>
  <si>
    <t>06275</t>
  </si>
  <si>
    <t>Paraíso das Águas</t>
  </si>
  <si>
    <t>Paranaíba</t>
  </si>
  <si>
    <t>06358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</si>
  <si>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</si>
  <si>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</si>
  <si>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</si>
  <si>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</si>
  <si>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</si>
  <si>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</si>
  <si>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</si>
  <si>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</si>
  <si>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07554</t>
  </si>
  <si>
    <t>Santa Rita do Pardo</t>
  </si>
  <si>
    <t>07695</t>
  </si>
  <si>
    <t>São Gabriel do Oeste</t>
  </si>
  <si>
    <t>Sete Quedas</t>
  </si>
  <si>
    <t>Selvíria</t>
  </si>
  <si>
    <t>Sidrolândia</t>
  </si>
  <si>
    <t>07935</t>
  </si>
  <si>
    <t>Sonora</t>
  </si>
  <si>
    <t>Tacuru</t>
  </si>
  <si>
    <t>07976</t>
  </si>
  <si>
    <t>Taquarussu</t>
  </si>
  <si>
    <t>Terenos</t>
  </si>
  <si>
    <t>Três Lagoas</t>
  </si>
  <si>
    <t>Vicentina</t>
  </si>
  <si>
    <t>Acorizal</t>
  </si>
  <si>
    <t>00250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</si>
  <si>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</si>
  <si>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</si>
  <si>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</si>
  <si>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</si>
  <si>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</si>
  <si>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</si>
  <si>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</si>
  <si>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</si>
  <si>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</si>
  <si>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01258</t>
  </si>
  <si>
    <t>Araputanga</t>
  </si>
  <si>
    <t>Arenápolis</t>
  </si>
  <si>
    <t>Aripuanã</t>
  </si>
  <si>
    <t>Barão de Melgaço</t>
  </si>
  <si>
    <t>Barra do Bugres</t>
  </si>
  <si>
    <t>Barra do Garças</t>
  </si>
  <si>
    <t>01837</t>
  </si>
  <si>
    <t>Boa Esperança do Norte</t>
  </si>
  <si>
    <t>Bom Jesus do Araguaia</t>
  </si>
  <si>
    <t>Brasnorte</t>
  </si>
  <si>
    <t>Cáceres</t>
  </si>
  <si>
    <t>Campinápolis</t>
  </si>
  <si>
    <t>02637</t>
  </si>
  <si>
    <t>Campo Novo do Parecis</t>
  </si>
  <si>
    <t>02678</t>
  </si>
  <si>
    <t>Campo Verde</t>
  </si>
  <si>
    <t>02686</t>
  </si>
  <si>
    <t>Campos de Júlio</t>
  </si>
  <si>
    <t>02694</t>
  </si>
  <si>
    <t>Canabrava do Norte</t>
  </si>
  <si>
    <t>02793</t>
  </si>
  <si>
    <t>Carlinda</t>
  </si>
  <si>
    <t>02850</t>
  </si>
  <si>
    <t>Castanheira</t>
  </si>
  <si>
    <t>Chapada dos Guimarães</t>
  </si>
  <si>
    <t>Cláudia</t>
  </si>
  <si>
    <t>Cocalinho</t>
  </si>
  <si>
    <t>Colíder</t>
  </si>
  <si>
    <t>03254</t>
  </si>
  <si>
    <t>Colniza</t>
  </si>
  <si>
    <t>Comodoro</t>
  </si>
  <si>
    <t>Confresa</t>
  </si>
  <si>
    <t>03361</t>
  </si>
  <si>
    <t>Conquista D'Oeste</t>
  </si>
  <si>
    <t>03379</t>
  </si>
  <si>
    <t>Cotriguaçu</t>
  </si>
  <si>
    <t>Cuiabá</t>
  </si>
  <si>
    <t>03437</t>
  </si>
  <si>
    <t>Curvelândia</t>
  </si>
  <si>
    <t>03452</t>
  </si>
  <si>
    <t>Denise</t>
  </si>
  <si>
    <t>Diamantino</t>
  </si>
  <si>
    <t>Dom Aquino</t>
  </si>
  <si>
    <t>Feliz Natal</t>
  </si>
  <si>
    <t>Figueirópolis D'Oeste</t>
  </si>
  <si>
    <t>03858</t>
  </si>
  <si>
    <t>Gaúcha do Norte</t>
  </si>
  <si>
    <t>Glória D'Oeste</t>
  </si>
  <si>
    <t>Guarantã do Norte</t>
  </si>
  <si>
    <t>Guiratinga</t>
  </si>
  <si>
    <t>Indiavaí</t>
  </si>
  <si>
    <t>04526</t>
  </si>
  <si>
    <t>Ipiranga do Norte</t>
  </si>
  <si>
    <t>04542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</si>
  <si>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</si>
  <si>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</si>
  <si>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</si>
  <si>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</si>
  <si>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</si>
  <si>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</si>
  <si>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</si>
  <si>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</si>
  <si>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</si>
  <si>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</si>
  <si>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05234</t>
  </si>
  <si>
    <t>Lambari D'Oeste</t>
  </si>
  <si>
    <t>05259</t>
  </si>
  <si>
    <t>Lucas do Rio Verde</t>
  </si>
  <si>
    <t>Luciara</t>
  </si>
  <si>
    <t>Vila Bela da Santíssima Trindade</t>
  </si>
  <si>
    <t>05580</t>
  </si>
  <si>
    <t>Marcelândia</t>
  </si>
  <si>
    <t>Matupá</t>
  </si>
  <si>
    <t>05622</t>
  </si>
  <si>
    <t>Mirassol d'Oeste</t>
  </si>
  <si>
    <t>Nobres</t>
  </si>
  <si>
    <t>Nortelândia</t>
  </si>
  <si>
    <t>Nossa Senhora do Livramento</t>
  </si>
  <si>
    <t>06158</t>
  </si>
  <si>
    <t>Nova Bandeirantes</t>
  </si>
  <si>
    <t>06174</t>
  </si>
  <si>
    <t>Nova Nazaré</t>
  </si>
  <si>
    <t>06182</t>
  </si>
  <si>
    <t>Nova Lacerda</t>
  </si>
  <si>
    <t>06190</t>
  </si>
  <si>
    <t>Nova Santa Helena</t>
  </si>
  <si>
    <t>Nova Brasilândia</t>
  </si>
  <si>
    <t>06216</t>
  </si>
  <si>
    <t>Nova Canaã do Norte</t>
  </si>
  <si>
    <t>06224</t>
  </si>
  <si>
    <t>Nova Mutum</t>
  </si>
  <si>
    <t>06232</t>
  </si>
  <si>
    <t>06240</t>
  </si>
  <si>
    <t>Nova Ubiratã</t>
  </si>
  <si>
    <t>06257</t>
  </si>
  <si>
    <t>Nova Xavantina</t>
  </si>
  <si>
    <t>06265</t>
  </si>
  <si>
    <t>Novo Mundo</t>
  </si>
  <si>
    <t>06273</t>
  </si>
  <si>
    <t>Novo Horizonte do Norte</t>
  </si>
  <si>
    <t>06281</t>
  </si>
  <si>
    <t>Novo São Joaquim</t>
  </si>
  <si>
    <t>06299</t>
  </si>
  <si>
    <t>Paranaíta</t>
  </si>
  <si>
    <t>Paranatinga</t>
  </si>
  <si>
    <t>06315</t>
  </si>
  <si>
    <t>06372</t>
  </si>
  <si>
    <t>Peixoto de Azevedo</t>
  </si>
  <si>
    <t>06455</t>
  </si>
  <si>
    <t>Planalto da Serra</t>
  </si>
  <si>
    <t>Poconé</t>
  </si>
  <si>
    <t>06653</t>
  </si>
  <si>
    <t>Pontal do Araguaia</t>
  </si>
  <si>
    <t>Ponte Branca</t>
  </si>
  <si>
    <t>06752</t>
  </si>
  <si>
    <t>Pontes e Lacerda</t>
  </si>
  <si>
    <t>06778</t>
  </si>
  <si>
    <t>Porto Alegre do Norte</t>
  </si>
  <si>
    <t>Porto dos Gaúchos</t>
  </si>
  <si>
    <t>06828</t>
  </si>
  <si>
    <t>Porto Esperidião</t>
  </si>
  <si>
    <t>06851</t>
  </si>
  <si>
    <t>Porto Estrela</t>
  </si>
  <si>
    <t>Poxoréu</t>
  </si>
  <si>
    <t>07040</t>
  </si>
  <si>
    <t>Primavera do Leste</t>
  </si>
  <si>
    <t>07065</t>
  </si>
  <si>
    <t>Querência</t>
  </si>
  <si>
    <t>São José dos Quatro Marcos</t>
  </si>
  <si>
    <t>07156</t>
  </si>
  <si>
    <t>Reserva do Cabaçal</t>
  </si>
  <si>
    <t>07180</t>
  </si>
  <si>
    <t>Ribeirão Cascalheira</t>
  </si>
  <si>
    <t>07198</t>
  </si>
  <si>
    <t>Ribeirãozinho</t>
  </si>
  <si>
    <t>07248</t>
  </si>
  <si>
    <t>Santa Carmem</t>
  </si>
  <si>
    <t>07263</t>
  </si>
  <si>
    <t>Santo Afonso</t>
  </si>
  <si>
    <t>07297</t>
  </si>
  <si>
    <t>São José do Povo</t>
  </si>
  <si>
    <t>São José do Rio Claro</t>
  </si>
  <si>
    <t>07354</t>
  </si>
  <si>
    <t>São José do Xingu</t>
  </si>
  <si>
    <t>São Pedro da Cipa</t>
  </si>
  <si>
    <t>07578</t>
  </si>
  <si>
    <t>Rondolândia</t>
  </si>
  <si>
    <t>Rondonópolis</t>
  </si>
  <si>
    <t>Rosário Oeste</t>
  </si>
  <si>
    <t>07743</t>
  </si>
  <si>
    <t>Santa Cruz do Xingu</t>
  </si>
  <si>
    <t>07750</t>
  </si>
  <si>
    <t>Salto do Céu</t>
  </si>
  <si>
    <t>07768</t>
  </si>
  <si>
    <t>Santa Rita do Trivelato</t>
  </si>
  <si>
    <t>07776</t>
  </si>
  <si>
    <t>07792</t>
  </si>
  <si>
    <t>Santo Antônio do Leste</t>
  </si>
  <si>
    <t>Santo Antônio do Leverger</t>
  </si>
  <si>
    <t>07859</t>
  </si>
  <si>
    <t>São Félix do Araguaia</t>
  </si>
  <si>
    <t>07875</t>
  </si>
  <si>
    <t>Sapezal</t>
  </si>
  <si>
    <t>07883</t>
  </si>
  <si>
    <t>Serra Nova Dourada</t>
  </si>
  <si>
    <t>Sinop</t>
  </si>
  <si>
    <t>07925</t>
  </si>
  <si>
    <t>Sorriso</t>
  </si>
  <si>
    <t>07941</t>
  </si>
  <si>
    <t>Tabaporã</t>
  </si>
  <si>
    <t>07958</t>
  </si>
  <si>
    <t>Tangará da Serra</t>
  </si>
  <si>
    <t>Tapurah</t>
  </si>
  <si>
    <t>08055</t>
  </si>
  <si>
    <t>Terra Nova do Norte</t>
  </si>
  <si>
    <t>Tesouro</t>
  </si>
  <si>
    <t>Torixoréu</t>
  </si>
  <si>
    <t>União do Sul</t>
  </si>
  <si>
    <t>08352</t>
  </si>
  <si>
    <t>Vale de São Domingos</t>
  </si>
  <si>
    <t>Vera</t>
  </si>
  <si>
    <t>Vila Rica</t>
  </si>
  <si>
    <t>Nova Guarita</t>
  </si>
  <si>
    <t>08857</t>
  </si>
  <si>
    <t>Nova Marilândia</t>
  </si>
  <si>
    <t>Nova Maringá</t>
  </si>
  <si>
    <t>Nova Monte Verde</t>
  </si>
  <si>
    <t>Abadia de Goiás</t>
  </si>
  <si>
    <t>Abadiânia</t>
  </si>
  <si>
    <t>00134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</si>
  <si>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</si>
  <si>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</si>
  <si>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</si>
  <si>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</si>
  <si>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</si>
  <si>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</si>
  <si>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</si>
  <si>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00555</t>
  </si>
  <si>
    <t>Alto Horizonte</t>
  </si>
  <si>
    <t>Alto Paraíso de Goiás</t>
  </si>
  <si>
    <t>Alvorada do Norte</t>
  </si>
  <si>
    <t>00829</t>
  </si>
  <si>
    <t>Amaralina</t>
  </si>
  <si>
    <t>00852</t>
  </si>
  <si>
    <t>Americano do Brasil</t>
  </si>
  <si>
    <t>Amorinópolis</t>
  </si>
  <si>
    <t>Anápolis</t>
  </si>
  <si>
    <t>Anhanguera</t>
  </si>
  <si>
    <t>Anicuns</t>
  </si>
  <si>
    <t>Aparecida de Goiânia</t>
  </si>
  <si>
    <t>01454</t>
  </si>
  <si>
    <t>Aparecida do Rio Doce</t>
  </si>
  <si>
    <t>Aporé</t>
  </si>
  <si>
    <t>Araçu</t>
  </si>
  <si>
    <t>Aragarças</t>
  </si>
  <si>
    <t>Aragoiânia</t>
  </si>
  <si>
    <t>02155</t>
  </si>
  <si>
    <t>Araguapaz</t>
  </si>
  <si>
    <t>02353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</si>
  <si>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</si>
  <si>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</si>
  <si>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</si>
  <si>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</si>
  <si>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</si>
  <si>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</si>
  <si>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</si>
  <si>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</si>
  <si>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03559</t>
  </si>
  <si>
    <t>Bonfinópolis</t>
  </si>
  <si>
    <t>03575</t>
  </si>
  <si>
    <t>Bonópolis</t>
  </si>
  <si>
    <t>Brazabrantes</t>
  </si>
  <si>
    <t>Britânia</t>
  </si>
  <si>
    <t>Buriti Alegre</t>
  </si>
  <si>
    <t>03939</t>
  </si>
  <si>
    <t>Buriti de Goiás</t>
  </si>
  <si>
    <t>03962</t>
  </si>
  <si>
    <t>Buritinópolis</t>
  </si>
  <si>
    <t>Cabeceiras</t>
  </si>
  <si>
    <t>Cachoeira Alta</t>
  </si>
  <si>
    <t>Cachoeira de Goiás</t>
  </si>
  <si>
    <t>04250</t>
  </si>
  <si>
    <t>Caçu</t>
  </si>
  <si>
    <t>Caiapônia</t>
  </si>
  <si>
    <t>Caldas Novas</t>
  </si>
  <si>
    <t>Caldazinha</t>
  </si>
  <si>
    <t>Campestre de Goiás</t>
  </si>
  <si>
    <t>04656</t>
  </si>
  <si>
    <t>Campinaçu</t>
  </si>
  <si>
    <t>Campinorte</t>
  </si>
  <si>
    <t>Campo Alegre de Goiás</t>
  </si>
  <si>
    <t>04854</t>
  </si>
  <si>
    <t>Campo Limpo de Goiás</t>
  </si>
  <si>
    <t>Campos Belos</t>
  </si>
  <si>
    <t>04953</t>
  </si>
  <si>
    <t>Campos Verdes</t>
  </si>
  <si>
    <t>Carmo do Rio Verde</t>
  </si>
  <si>
    <t>05059</t>
  </si>
  <si>
    <t>Castelândia</t>
  </si>
  <si>
    <t>Catalão</t>
  </si>
  <si>
    <t>Caturaí</t>
  </si>
  <si>
    <t>Cavalcante</t>
  </si>
  <si>
    <t>Ceres</t>
  </si>
  <si>
    <t>05455</t>
  </si>
  <si>
    <t>Cezarina</t>
  </si>
  <si>
    <t>05471</t>
  </si>
  <si>
    <t>Chapadão do Céu</t>
  </si>
  <si>
    <t>05497</t>
  </si>
  <si>
    <t>Cidade Ocidental</t>
  </si>
  <si>
    <t>05513</t>
  </si>
  <si>
    <t>Cocalzinho de Goiás</t>
  </si>
  <si>
    <t>05521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</si>
  <si>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</si>
  <si>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</si>
  <si>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</si>
  <si>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</si>
  <si>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</si>
  <si>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</si>
  <si>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</si>
  <si>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</si>
  <si>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</si>
  <si>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</si>
  <si>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</si>
  <si>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</si>
  <si>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07253</t>
  </si>
  <si>
    <t>Doverlândia</t>
  </si>
  <si>
    <t>07352</t>
  </si>
  <si>
    <t>Edealina</t>
  </si>
  <si>
    <t>Edéia</t>
  </si>
  <si>
    <t>07535</t>
  </si>
  <si>
    <t>Faina</t>
  </si>
  <si>
    <t>Fazenda Nova</t>
  </si>
  <si>
    <t>07808</t>
  </si>
  <si>
    <t>Firminópolis</t>
  </si>
  <si>
    <t>07907</t>
  </si>
  <si>
    <t>Flores de Goiás</t>
  </si>
  <si>
    <t>08004</t>
  </si>
  <si>
    <t>Formosa</t>
  </si>
  <si>
    <t>08103</t>
  </si>
  <si>
    <t>08152</t>
  </si>
  <si>
    <t>Gameleira de Goiás</t>
  </si>
  <si>
    <t>08301</t>
  </si>
  <si>
    <t>Divinópolis de Goiás</t>
  </si>
  <si>
    <t>08400</t>
  </si>
  <si>
    <t>Goianápolis</t>
  </si>
  <si>
    <t>08509</t>
  </si>
  <si>
    <t>Goiandira</t>
  </si>
  <si>
    <t>08608</t>
  </si>
  <si>
    <t>Goianésia</t>
  </si>
  <si>
    <t>08707</t>
  </si>
  <si>
    <t>Goiânia</t>
  </si>
  <si>
    <t>08806</t>
  </si>
  <si>
    <t>Goianira</t>
  </si>
  <si>
    <t>08905</t>
  </si>
  <si>
    <t>Goiás</t>
  </si>
  <si>
    <t>09101</t>
  </si>
  <si>
    <t>Goiatuba</t>
  </si>
  <si>
    <t>09150</t>
  </si>
  <si>
    <t>Gouvelândia</t>
  </si>
  <si>
    <t>09200</t>
  </si>
  <si>
    <t>Guapó</t>
  </si>
  <si>
    <t>09291</t>
  </si>
  <si>
    <t>Guaraíta</t>
  </si>
  <si>
    <t>09408</t>
  </si>
  <si>
    <t>Guarani de Goiás</t>
  </si>
  <si>
    <t>09457</t>
  </si>
  <si>
    <t>Guarinos</t>
  </si>
  <si>
    <t>09606</t>
  </si>
  <si>
    <t>Heitoraí</t>
  </si>
  <si>
    <t>09705</t>
  </si>
  <si>
    <t>09804</t>
  </si>
  <si>
    <t>Hidrolina</t>
  </si>
  <si>
    <t>09903</t>
  </si>
  <si>
    <t>Iaciara</t>
  </si>
  <si>
    <t>09937</t>
  </si>
  <si>
    <t>Inaciolândia</t>
  </si>
  <si>
    <t>09952</t>
  </si>
  <si>
    <t>Indiara</t>
  </si>
  <si>
    <t>10000</t>
  </si>
  <si>
    <t>Inhumas</t>
  </si>
  <si>
    <t>10109</t>
  </si>
  <si>
    <t>Ipameri</t>
  </si>
  <si>
    <t>10158</t>
  </si>
  <si>
    <t>Ipiranga de Goiás</t>
  </si>
  <si>
    <t>10208</t>
  </si>
  <si>
    <t>Iporá</t>
  </si>
  <si>
    <t>10307</t>
  </si>
  <si>
    <t>Israelândia</t>
  </si>
  <si>
    <t>10406</t>
  </si>
  <si>
    <t>Itaberaí</t>
  </si>
  <si>
    <t>10562</t>
  </si>
  <si>
    <t>Itaguari</t>
  </si>
  <si>
    <t>10604</t>
  </si>
  <si>
    <t>Itaguaru</t>
  </si>
  <si>
    <t>10802</t>
  </si>
  <si>
    <t>10901</t>
  </si>
  <si>
    <t>Itapaci</t>
  </si>
  <si>
    <t>11008</t>
  </si>
  <si>
    <t>Itapirapuã</t>
  </si>
  <si>
    <t>11206</t>
  </si>
  <si>
    <t>Itapuranga</t>
  </si>
  <si>
    <t>11305</t>
  </si>
  <si>
    <t>Itarumã</t>
  </si>
  <si>
    <t>11404</t>
  </si>
  <si>
    <t>Itauçu</t>
  </si>
  <si>
    <t>11503</t>
  </si>
  <si>
    <t>Itumbiara</t>
  </si>
  <si>
    <t>11602</t>
  </si>
  <si>
    <t>Ivolândia</t>
  </si>
  <si>
    <t>11701</t>
  </si>
  <si>
    <t>Jandaia</t>
  </si>
  <si>
    <t>11800</t>
  </si>
  <si>
    <t>Jaraguá</t>
  </si>
  <si>
    <t>11909</t>
  </si>
  <si>
    <t>Jataí</t>
  </si>
  <si>
    <t>12006</t>
  </si>
  <si>
    <t>Jaupaci</t>
  </si>
  <si>
    <t>12055</t>
  </si>
  <si>
    <t>Jesúpolis</t>
  </si>
  <si>
    <t>12105</t>
  </si>
  <si>
    <t>Joviânia</t>
  </si>
  <si>
    <t>12204</t>
  </si>
  <si>
    <t>12253</t>
  </si>
  <si>
    <t>12303</t>
  </si>
  <si>
    <t>Leopoldo de Bulhões</t>
  </si>
  <si>
    <t>12501</t>
  </si>
  <si>
    <t>Luziânia</t>
  </si>
  <si>
    <t>12600</t>
  </si>
  <si>
    <t>Mairipotaba</t>
  </si>
  <si>
    <t>12709</t>
  </si>
  <si>
    <t>Mambaí</t>
  </si>
  <si>
    <t>12808</t>
  </si>
  <si>
    <t>Mara Rosa</t>
  </si>
  <si>
    <t>12907</t>
  </si>
  <si>
    <t>Marzagão</t>
  </si>
  <si>
    <t>12956</t>
  </si>
  <si>
    <t>Matrinchã</t>
  </si>
  <si>
    <t>13004</t>
  </si>
  <si>
    <t>Maurilândia</t>
  </si>
  <si>
    <t>13053</t>
  </si>
  <si>
    <t>Mimoso de Goiás</t>
  </si>
  <si>
    <t>13087</t>
  </si>
  <si>
    <t>Minaçu</t>
  </si>
  <si>
    <t>13103</t>
  </si>
  <si>
    <t>Mineiros</t>
  </si>
  <si>
    <t>13400</t>
  </si>
  <si>
    <t>Moiporá</t>
  </si>
  <si>
    <t>13509</t>
  </si>
  <si>
    <t>Monte Alegre de Goiás</t>
  </si>
  <si>
    <t>13707</t>
  </si>
  <si>
    <t>Montes Claros de Goiás</t>
  </si>
  <si>
    <t>13756</t>
  </si>
  <si>
    <t>Montividiu</t>
  </si>
  <si>
    <t>13772</t>
  </si>
  <si>
    <t>Montividiu do Norte</t>
  </si>
  <si>
    <t>13806</t>
  </si>
  <si>
    <t>13855</t>
  </si>
  <si>
    <t>Morro Agudo de Goiás</t>
  </si>
  <si>
    <t>13905</t>
  </si>
  <si>
    <t>Mossâmedes</t>
  </si>
  <si>
    <t>14002</t>
  </si>
  <si>
    <t>Mozarlândia</t>
  </si>
  <si>
    <t>14051</t>
  </si>
  <si>
    <t>14101</t>
  </si>
  <si>
    <t>Mutunópolis</t>
  </si>
  <si>
    <t>14408</t>
  </si>
  <si>
    <t>Nazário</t>
  </si>
  <si>
    <t>14507</t>
  </si>
  <si>
    <t>Nerópolis</t>
  </si>
  <si>
    <t>14606</t>
  </si>
  <si>
    <t>Niquelândia</t>
  </si>
  <si>
    <t>14705</t>
  </si>
  <si>
    <t>Nova América</t>
  </si>
  <si>
    <t>14804</t>
  </si>
  <si>
    <t>14838</t>
  </si>
  <si>
    <t>Nova Crixás</t>
  </si>
  <si>
    <t>14861</t>
  </si>
  <si>
    <t>Nova Glória</t>
  </si>
  <si>
    <t>14879</t>
  </si>
  <si>
    <t>Nova Iguaçu de Goiás</t>
  </si>
  <si>
    <t>14903</t>
  </si>
  <si>
    <t>Nova Roma</t>
  </si>
  <si>
    <t>15009</t>
  </si>
  <si>
    <t>15207</t>
  </si>
  <si>
    <t>Novo Brasil</t>
  </si>
  <si>
    <t>15231</t>
  </si>
  <si>
    <t>Novo Gama</t>
  </si>
  <si>
    <t>15256</t>
  </si>
  <si>
    <t>Novo Planalto</t>
  </si>
  <si>
    <t>15306</t>
  </si>
  <si>
    <t>Orizona</t>
  </si>
  <si>
    <t>15405</t>
  </si>
  <si>
    <t>Ouro Verde de Goiás</t>
  </si>
  <si>
    <t>15504</t>
  </si>
  <si>
    <t>Ouvidor</t>
  </si>
  <si>
    <t>15603</t>
  </si>
  <si>
    <t>Padre Bernardo</t>
  </si>
  <si>
    <t>15652</t>
  </si>
  <si>
    <t>Palestina de Goiás</t>
  </si>
  <si>
    <t>15702</t>
  </si>
  <si>
    <t>Palmeiras de Goiás</t>
  </si>
  <si>
    <t>15801</t>
  </si>
  <si>
    <t>Palmelo</t>
  </si>
  <si>
    <t>15900</t>
  </si>
  <si>
    <t>Palminópolis</t>
  </si>
  <si>
    <t>16007</t>
  </si>
  <si>
    <t>Panamá</t>
  </si>
  <si>
    <t>16304</t>
  </si>
  <si>
    <t>Paranaiguara</t>
  </si>
  <si>
    <t>16403</t>
  </si>
  <si>
    <t>Paraúna</t>
  </si>
  <si>
    <t>16452</t>
  </si>
  <si>
    <t>Perolândia</t>
  </si>
  <si>
    <t>16809</t>
  </si>
  <si>
    <t>Petrolina de Goiás</t>
  </si>
  <si>
    <t>16908</t>
  </si>
  <si>
    <t>Pilar de Goiás</t>
  </si>
  <si>
    <t>17104</t>
  </si>
  <si>
    <t>Piracanjuba</t>
  </si>
  <si>
    <t>17203</t>
  </si>
  <si>
    <t>17302</t>
  </si>
  <si>
    <t>Pirenópolis</t>
  </si>
  <si>
    <t>17401</t>
  </si>
  <si>
    <t>Pires do Rio</t>
  </si>
  <si>
    <t>17609</t>
  </si>
  <si>
    <t>Planaltina</t>
  </si>
  <si>
    <t>17708</t>
  </si>
  <si>
    <t>Pontalina</t>
  </si>
  <si>
    <t>18003</t>
  </si>
  <si>
    <t>Porangatu</t>
  </si>
  <si>
    <t>18052</t>
  </si>
  <si>
    <t>Porteirão</t>
  </si>
  <si>
    <t>18102</t>
  </si>
  <si>
    <t>Portelândia</t>
  </si>
  <si>
    <t>18300</t>
  </si>
  <si>
    <t>Posse</t>
  </si>
  <si>
    <t>18391</t>
  </si>
  <si>
    <t>Professor Jamil</t>
  </si>
  <si>
    <t>18508</t>
  </si>
  <si>
    <t>Quirinópolis</t>
  </si>
  <si>
    <t>18607</t>
  </si>
  <si>
    <t>Rialma</t>
  </si>
  <si>
    <t>18706</t>
  </si>
  <si>
    <t>Rianápolis</t>
  </si>
  <si>
    <t>18789</t>
  </si>
  <si>
    <t>Rio Quente</t>
  </si>
  <si>
    <t>18805</t>
  </si>
  <si>
    <t>Rio Verde</t>
  </si>
  <si>
    <t>18904</t>
  </si>
  <si>
    <t>Rubiataba</t>
  </si>
  <si>
    <t>19001</t>
  </si>
  <si>
    <t>Sanclerlândia</t>
  </si>
  <si>
    <t>19100</t>
  </si>
  <si>
    <t>Santa Bárbara de Goiás</t>
  </si>
  <si>
    <t>19209</t>
  </si>
  <si>
    <t>Santa Cruz de Goiás</t>
  </si>
  <si>
    <t>19258</t>
  </si>
  <si>
    <t>Santa Fé de Goiás</t>
  </si>
  <si>
    <t>19308</t>
  </si>
  <si>
    <t>Santa Helena de Goiás</t>
  </si>
  <si>
    <t>19357</t>
  </si>
  <si>
    <t>19407</t>
  </si>
  <si>
    <t>Santa Rita do Araguaia</t>
  </si>
  <si>
    <t>19456</t>
  </si>
  <si>
    <t>Santa Rita do Novo Destino</t>
  </si>
  <si>
    <t>19506</t>
  </si>
  <si>
    <t>Santa Rosa de Goiás</t>
  </si>
  <si>
    <t>19605</t>
  </si>
  <si>
    <t>Santa Tereza de Goiás</t>
  </si>
  <si>
    <t>19704</t>
  </si>
  <si>
    <t>Santa Terezinha de Goiás</t>
  </si>
  <si>
    <t>19712</t>
  </si>
  <si>
    <t>Santo Antônio da Barra</t>
  </si>
  <si>
    <t>19738</t>
  </si>
  <si>
    <t>Santo Antônio de Goiás</t>
  </si>
  <si>
    <t>19753</t>
  </si>
  <si>
    <t>Santo Antônio do Descoberto</t>
  </si>
  <si>
    <t>19803</t>
  </si>
  <si>
    <t>19902</t>
  </si>
  <si>
    <t>São Francisco de Goiás</t>
  </si>
  <si>
    <t>20009</t>
  </si>
  <si>
    <t>São João d'Aliança</t>
  </si>
  <si>
    <t>20058</t>
  </si>
  <si>
    <t>São João da Paraúna</t>
  </si>
  <si>
    <t>20108</t>
  </si>
  <si>
    <t>São Luís de Montes Belos</t>
  </si>
  <si>
    <t>20157</t>
  </si>
  <si>
    <t>São Luiz do Norte</t>
  </si>
  <si>
    <t>20207</t>
  </si>
  <si>
    <t>São Miguel do Araguaia</t>
  </si>
  <si>
    <t>20264</t>
  </si>
  <si>
    <t>São Miguel do Passa Quatro</t>
  </si>
  <si>
    <t>20280</t>
  </si>
  <si>
    <t>São Patrício</t>
  </si>
  <si>
    <t>20405</t>
  </si>
  <si>
    <t>20454</t>
  </si>
  <si>
    <t>Senador Canedo</t>
  </si>
  <si>
    <t>20504</t>
  </si>
  <si>
    <t>Serranópolis</t>
  </si>
  <si>
    <t>20603</t>
  </si>
  <si>
    <t>Silvânia</t>
  </si>
  <si>
    <t>20686</t>
  </si>
  <si>
    <t>Simolândia</t>
  </si>
  <si>
    <t>20702</t>
  </si>
  <si>
    <t>Sítio d'Abadia</t>
  </si>
  <si>
    <t>21007</t>
  </si>
  <si>
    <t>Taquaral de Goiás</t>
  </si>
  <si>
    <t>21080</t>
  </si>
  <si>
    <t>Teresina de Goiás</t>
  </si>
  <si>
    <t>21197</t>
  </si>
  <si>
    <t>Terezópolis de Goiás</t>
  </si>
  <si>
    <t>21304</t>
  </si>
  <si>
    <t>Três Ranchos</t>
  </si>
  <si>
    <t>21403</t>
  </si>
  <si>
    <t>21452</t>
  </si>
  <si>
    <t>Trombas</t>
  </si>
  <si>
    <t>21502</t>
  </si>
  <si>
    <t>Turvânia</t>
  </si>
  <si>
    <t>21551</t>
  </si>
  <si>
    <t>Turvelândia</t>
  </si>
  <si>
    <t>21577</t>
  </si>
  <si>
    <t>Uirapuru</t>
  </si>
  <si>
    <t>21601</t>
  </si>
  <si>
    <t>Uruaçu</t>
  </si>
  <si>
    <t>21700</t>
  </si>
  <si>
    <t>Uruana</t>
  </si>
  <si>
    <t>21809</t>
  </si>
  <si>
    <t>Urutaí</t>
  </si>
  <si>
    <t>21858</t>
  </si>
  <si>
    <t>Valparaíso de Goiás</t>
  </si>
  <si>
    <t>21908</t>
  </si>
  <si>
    <t>Varjão</t>
  </si>
  <si>
    <t>22005</t>
  </si>
  <si>
    <t>Vianópolis</t>
  </si>
  <si>
    <t>22054</t>
  </si>
  <si>
    <t>Vicentinópolis</t>
  </si>
  <si>
    <t>22203</t>
  </si>
  <si>
    <t>Vila Boa</t>
  </si>
  <si>
    <t>22302</t>
  </si>
  <si>
    <t>Vila Propício</t>
  </si>
  <si>
    <t>Brasília</t>
  </si>
  <si>
    <t>COD-7D</t>
  </si>
  <si>
    <t>CNES - Recursos Físicos - Hospitalar - Leitos de internação - Brasil</t>
  </si>
  <si>
    <t>Quantidade existente segundo Município</t>
  </si>
  <si>
    <r>
      <t>Período:</t>
    </r>
    <r>
      <rPr>
        <sz val="10"/>
        <color rgb="FF000000"/>
        <rFont val="Trebuchet MS"/>
        <family val="2"/>
      </rPr>
      <t> Dez/2024</t>
    </r>
  </si>
  <si>
    <t>Quantidade existente</t>
  </si>
  <si>
    <t>110001 ALTA FLORESTA D'OESTE</t>
  </si>
  <si>
    <t>110002 ARIQUEMES</t>
  </si>
  <si>
    <t>110003 CABIXI</t>
  </si>
  <si>
    <t>110004 CACOAL</t>
  </si>
  <si>
    <t>110005 CEREJEIRAS</t>
  </si>
  <si>
    <t>110006 COLORADO DO OESTE</t>
  </si>
  <si>
    <t>110007 CORUMBIARA</t>
  </si>
  <si>
    <t>110008 COSTA MARQUES</t>
  </si>
  <si>
    <t>110009 ESPIGAO D'OESTE</t>
  </si>
  <si>
    <t>110010 GUAJARA-MIRIM</t>
  </si>
  <si>
    <t>110011 JARU</t>
  </si>
  <si>
    <t>110012 JI-PARANA</t>
  </si>
  <si>
    <t>110013 MACHADINHO D'OESTE</t>
  </si>
  <si>
    <t>110014 NOVA BRASILANDIA D'OESTE</t>
  </si>
  <si>
    <t>110015 OURO PRETO DO OESTE</t>
  </si>
  <si>
    <t>110018 PIMENTA BUENO</t>
  </si>
  <si>
    <t>110020 PORTO VELHO</t>
  </si>
  <si>
    <t>110025 PRESIDENTE MEDICI</t>
  </si>
  <si>
    <t>110026 RIO CRESPO</t>
  </si>
  <si>
    <t>110028 ROLIM DE MOURA</t>
  </si>
  <si>
    <t>110029 SANTA LUZIA D'OESTE</t>
  </si>
  <si>
    <t>110030 VILHENA</t>
  </si>
  <si>
    <t>110032 SAO MIGUEL DO GUAPORE</t>
  </si>
  <si>
    <t>110033 NOVA MAMORE</t>
  </si>
  <si>
    <t>110034 ALVORADA D'OESTE</t>
  </si>
  <si>
    <t>110037 ALTO ALEGRE DOS PARECIS</t>
  </si>
  <si>
    <t>110040 ALTO PARAISO</t>
  </si>
  <si>
    <t>110045 BURITIS</t>
  </si>
  <si>
    <t>110050 NOVO HORIZONTE DO OESTE</t>
  </si>
  <si>
    <t>110060 CACAULANDIA</t>
  </si>
  <si>
    <t>110070 CAMPO NOVO DE RONDONIA</t>
  </si>
  <si>
    <t>110080 CANDEIAS DO JAMARI</t>
  </si>
  <si>
    <t>110090 CASTANHEIRAS</t>
  </si>
  <si>
    <t>110092 CHUPINGUAIA</t>
  </si>
  <si>
    <t>110094 CUJUBIM</t>
  </si>
  <si>
    <t>110100 GOVERNADOR JORGE TEIXEIRA</t>
  </si>
  <si>
    <t>110110 ITAPUA DO OESTE</t>
  </si>
  <si>
    <t>110120 MINISTRO ANDREAZZA</t>
  </si>
  <si>
    <t>110130 MIRANTE DA SERRA</t>
  </si>
  <si>
    <t>110140 MONTE NEGRO</t>
  </si>
  <si>
    <t>110143 NOVA UNIAO</t>
  </si>
  <si>
    <t>110145 PARECIS</t>
  </si>
  <si>
    <t>110146 PIMENTEIRAS DO OESTE</t>
  </si>
  <si>
    <t>110148 SAO FELIPE D'OESTE</t>
  </si>
  <si>
    <t>110149 SAO FRANCISCO DO GUAPORE</t>
  </si>
  <si>
    <t>110150 SERINGUEIRAS</t>
  </si>
  <si>
    <t>110155 TEIXEIROPOLIS</t>
  </si>
  <si>
    <t>110160 THEOBROMA</t>
  </si>
  <si>
    <t>110170 URUPA</t>
  </si>
  <si>
    <t>110175 VALE DO ANARI</t>
  </si>
  <si>
    <t>110180 VALE DO PARAISO</t>
  </si>
  <si>
    <t>120001 ACRELANDIA</t>
  </si>
  <si>
    <t>120005 ASSIS BRASIL</t>
  </si>
  <si>
    <t>120010 BRASILEIA</t>
  </si>
  <si>
    <t>120020 CRUZEIRO DO SUL</t>
  </si>
  <si>
    <t>120030 FEIJO</t>
  </si>
  <si>
    <t>120032 JORDAO</t>
  </si>
  <si>
    <t>120033 MANCIO LIMA</t>
  </si>
  <si>
    <t>120034 MANOEL URBANO</t>
  </si>
  <si>
    <t>120035 MARECHAL THAUMATURGO</t>
  </si>
  <si>
    <t>120038 PLACIDO DE CASTRO</t>
  </si>
  <si>
    <t>120039 PORTO WALTER</t>
  </si>
  <si>
    <t>120040 RIO BRANCO</t>
  </si>
  <si>
    <t>120042 RODRIGUES ALVES</t>
  </si>
  <si>
    <t>120043 SANTA ROSA DO PURUS</t>
  </si>
  <si>
    <t>120045 SENADOR GUIOMARD</t>
  </si>
  <si>
    <t>120050 SENA MADUREIRA</t>
  </si>
  <si>
    <t>120060 TARAUACA</t>
  </si>
  <si>
    <t>120070 XAPURI</t>
  </si>
  <si>
    <t>130002 ALVARAES</t>
  </si>
  <si>
    <t>130006 AMATURA</t>
  </si>
  <si>
    <t>130008 ANAMA</t>
  </si>
  <si>
    <t>130010 ANORI</t>
  </si>
  <si>
    <t>130014 APUI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</si>
  <si>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</si>
  <si>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</si>
  <si>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</si>
  <si>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</si>
  <si>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</si>
  <si>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</si>
  <si>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</si>
  <si>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</si>
  <si>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</si>
  <si>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</si>
  <si>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</si>
  <si>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</si>
  <si>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</si>
  <si>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VARZEA</t>
  </si>
  <si>
    <t>130120 COARI</t>
  </si>
  <si>
    <t>130130 CODAJAS</t>
  </si>
  <si>
    <t>130140 EIRUNEPE</t>
  </si>
  <si>
    <t>130150 ENVIRA</t>
  </si>
  <si>
    <t>130160 FONTE BOA</t>
  </si>
  <si>
    <t>130165 GUAJARA</t>
  </si>
  <si>
    <t>130170 HUMAITA</t>
  </si>
  <si>
    <t>130180 IPIXUNA</t>
  </si>
  <si>
    <t>130185 IRANDUBA</t>
  </si>
  <si>
    <t>130190 ITACOATIARA</t>
  </si>
  <si>
    <t>130195 ITAMARATI</t>
  </si>
  <si>
    <t>130200 ITAPIRANGA</t>
  </si>
  <si>
    <t>130210 JAPURA</t>
  </si>
  <si>
    <t>130220 JURUA</t>
  </si>
  <si>
    <t>130230 JUTAI</t>
  </si>
  <si>
    <t>130240 LABREA</t>
  </si>
  <si>
    <t>130250 MANACAPURU</t>
  </si>
  <si>
    <t>130255 MANAQUIRI</t>
  </si>
  <si>
    <t>130260 MANAUS</t>
  </si>
  <si>
    <t>130270 MANICORE</t>
  </si>
  <si>
    <t>130280 MARAA</t>
  </si>
  <si>
    <t>130290 MAUES</t>
  </si>
  <si>
    <t>130300 NHAMUNDA</t>
  </si>
  <si>
    <t>130310 NOVA OLINDA DO NORTE</t>
  </si>
  <si>
    <t>130320 NOVO AIRAO</t>
  </si>
  <si>
    <t>130330 NOVO ARIPUANA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</si>
  <si>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</si>
  <si>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</si>
  <si>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</si>
  <si>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</si>
  <si>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</si>
  <si>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ANTONIO DO ICA</t>
  </si>
  <si>
    <t>130380 SAO GABRIEL DA CACHOEIRA</t>
  </si>
  <si>
    <t>130390 SAO PAULO DE OLIVENCA</t>
  </si>
  <si>
    <t>130395 SAO SEBASTIAO DO UATUMA</t>
  </si>
  <si>
    <t>130400 SILVES</t>
  </si>
  <si>
    <t>130406 TABATINGA</t>
  </si>
  <si>
    <t>130410 TAPAUA</t>
  </si>
  <si>
    <t>130420 TEFE</t>
  </si>
  <si>
    <t>130423 TONANTINS</t>
  </si>
  <si>
    <t>130426 UARINI</t>
  </si>
  <si>
    <t>130430 URUCARA</t>
  </si>
  <si>
    <t>130440 URUCURITUBA</t>
  </si>
  <si>
    <t>140005 ALTO ALEGRE</t>
  </si>
  <si>
    <t>140010 BOA VISTA</t>
  </si>
  <si>
    <t>140015 BONFIM</t>
  </si>
  <si>
    <t>140020 CARACARAI</t>
  </si>
  <si>
    <t>140023 CAROEBE</t>
  </si>
  <si>
    <t>140028 IRACEMA</t>
  </si>
  <si>
    <t>140030 MUCAJAI</t>
  </si>
  <si>
    <t>140040 NORMANDIA</t>
  </si>
  <si>
    <t>140045 PACARAIMA</t>
  </si>
  <si>
    <t>140047 RORAINOPOLIS</t>
  </si>
  <si>
    <t>140050 SAO JOAO DA BALIZA</t>
  </si>
  <si>
    <t>140060 SAO LUIZ</t>
  </si>
  <si>
    <t>150010 ABAETETUBA</t>
  </si>
  <si>
    <t>150013 ABEL FIGUEIREDO</t>
  </si>
  <si>
    <t>150020 ACARA</t>
  </si>
  <si>
    <t>150030 AFUA</t>
  </si>
  <si>
    <t>150034 AGUA AZUL DO NORTE</t>
  </si>
  <si>
    <t>150040 ALENQUER</t>
  </si>
  <si>
    <t>150050 ALMEIRIM</t>
  </si>
  <si>
    <t>150060 ALTAMIRA</t>
  </si>
  <si>
    <t>150070 ANAJAS</t>
  </si>
  <si>
    <t>150080 ANANINDEUA</t>
  </si>
  <si>
    <t>150085 ANAPU</t>
  </si>
  <si>
    <t>150090 AUGUSTO CORREA</t>
  </si>
  <si>
    <t>150095 AURORA DO PARA</t>
  </si>
  <si>
    <t>150100 AVEIRO</t>
  </si>
  <si>
    <t>150110 BAGRE</t>
  </si>
  <si>
    <t>150120 BAIAO</t>
  </si>
  <si>
    <t>150125 BANNACH</t>
  </si>
  <si>
    <t>150130 BARCARENA</t>
  </si>
  <si>
    <t>150140 BELEM</t>
  </si>
  <si>
    <t>150145 BELTERRA</t>
  </si>
  <si>
    <t>150157 BOM JESUS DO TOCANTINS</t>
  </si>
  <si>
    <t>150170 BRAGANCA</t>
  </si>
  <si>
    <t>150172 BRASIL NOVO</t>
  </si>
  <si>
    <t>150175 BREJO GRANDE DO ARAGUAIA</t>
  </si>
  <si>
    <t>150178 BREU BRANCO</t>
  </si>
  <si>
    <t>150180 BREVES</t>
  </si>
  <si>
    <t>150200 CACHOEIRA DO ARARI</t>
  </si>
  <si>
    <t>150210 CAMETA</t>
  </si>
  <si>
    <t>150215 CANAA DOS CARAJAS</t>
  </si>
  <si>
    <t>150220 CAPANEMA</t>
  </si>
  <si>
    <t>150230 CAPITAO POCO</t>
  </si>
  <si>
    <t>150240 CASTANHAL</t>
  </si>
  <si>
    <t>150250 CHAVES</t>
  </si>
  <si>
    <t>150260 COLARES</t>
  </si>
  <si>
    <t>150270 CONCEICAO DO ARAGUAIA</t>
  </si>
  <si>
    <t>150275 CONCORDIA DO PARA</t>
  </si>
  <si>
    <t>150276 CUMARU DO NORTE</t>
  </si>
  <si>
    <t>150277 CURIONOPOLIS</t>
  </si>
  <si>
    <t>150280 CURRALINHO</t>
  </si>
  <si>
    <t>150290 CURUCA</t>
  </si>
  <si>
    <t>150293 DOM ELISEU</t>
  </si>
  <si>
    <t>150295 ELDORADO DOS CARAJAS</t>
  </si>
  <si>
    <t>150300 FARO</t>
  </si>
  <si>
    <t>150304 FLORESTA DO ARAGUAIA</t>
  </si>
  <si>
    <t>150307 GARRAFAO DO NORTE</t>
  </si>
  <si>
    <t>150309 GOIANESIA DO PARA</t>
  </si>
  <si>
    <t>150310 GURUPA</t>
  </si>
  <si>
    <t>150320 IGARAPE-ACU</t>
  </si>
  <si>
    <t>150330 IGARAPE-MIRI</t>
  </si>
  <si>
    <t>150340 INHANGAPI</t>
  </si>
  <si>
    <t>150345 IPIXUNA DO PARA</t>
  </si>
  <si>
    <t>150350 IRITUIA</t>
  </si>
  <si>
    <t>150360 ITAITUBA</t>
  </si>
  <si>
    <t>150370 ITUPIRANGA</t>
  </si>
  <si>
    <t>150375 JACAREACANGA</t>
  </si>
  <si>
    <t>150380 JACUNDA</t>
  </si>
  <si>
    <t>150390 JURUTI</t>
  </si>
  <si>
    <t>150400 LIMOEIRO DO AJURU</t>
  </si>
  <si>
    <t>150405 MAE DO RIO</t>
  </si>
  <si>
    <t>150420 MARABA</t>
  </si>
  <si>
    <t>150430 MARACANA</t>
  </si>
  <si>
    <t>150440 MARAPANIM</t>
  </si>
  <si>
    <t>150442 MARITUBA</t>
  </si>
  <si>
    <t>150445 MEDICILANDIA</t>
  </si>
  <si>
    <t>150450 MELGACO</t>
  </si>
  <si>
    <t>150460 MOCAJUBA</t>
  </si>
  <si>
    <t>150470 MOJU</t>
  </si>
  <si>
    <t>150480 MONTE ALEGRE</t>
  </si>
  <si>
    <t>150490 MUANA</t>
  </si>
  <si>
    <t>150495 NOVA ESPERANCA DO PIRIA</t>
  </si>
  <si>
    <t>150497 NOVA IPIXUNA</t>
  </si>
  <si>
    <t>150500 NOVA TIMBOTEUA</t>
  </si>
  <si>
    <t>150503 NOVO PROGRESSO</t>
  </si>
  <si>
    <t>150506 NOVO REPARTIMENTO</t>
  </si>
  <si>
    <t>150510 OBIDOS</t>
  </si>
  <si>
    <t>150520 OEIRAS DO PARA</t>
  </si>
  <si>
    <t>150530 ORIXIMINA</t>
  </si>
  <si>
    <t>150540 OUREM</t>
  </si>
  <si>
    <t>150543 OURILANDIA DO NORTE</t>
  </si>
  <si>
    <t>150548 PACAJA</t>
  </si>
  <si>
    <t>150549 PALESTINA DO PARA</t>
  </si>
  <si>
    <t>150550 PARAGOMINAS</t>
  </si>
  <si>
    <t>150553 PARAUAPEBAS</t>
  </si>
  <si>
    <t>150555 PAU D'ARCO</t>
  </si>
  <si>
    <t>150563 PICARRA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</si>
  <si>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</si>
  <si>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</si>
  <si>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</si>
  <si>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</si>
  <si>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</si>
  <si>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</si>
  <si>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150613 REDENCAO</t>
  </si>
  <si>
    <t>150616 RIO MARIA</t>
  </si>
  <si>
    <t>150618 RONDON DO PARA</t>
  </si>
  <si>
    <t>150619 RUROPOLIS</t>
  </si>
  <si>
    <t>150620 SALINOPOLIS</t>
  </si>
  <si>
    <t>150630 SALVATERRA</t>
  </si>
  <si>
    <t>150640 SANTA CRUZ DO ARARI</t>
  </si>
  <si>
    <t>150650 SANTA IZABEL DO PARA</t>
  </si>
  <si>
    <t>150655 SANTA LUZIA DO PARA</t>
  </si>
  <si>
    <t>150658 SANTA MARIA DAS BARREIRAS</t>
  </si>
  <si>
    <t>150660 SANTA MARIA DO PARA</t>
  </si>
  <si>
    <t>150670 SANTANA DO ARAGUAIA</t>
  </si>
  <si>
    <t>150680 SANTAREM</t>
  </si>
  <si>
    <t>150700 SANTO ANTONIO DO TAUA</t>
  </si>
  <si>
    <t>150710 SAO CAETANO DE ODIVELAS</t>
  </si>
  <si>
    <t>150715 SAO DOMINGOS DO ARAGUAIA</t>
  </si>
  <si>
    <t>150720 SAO DOMINGOS DO CAPIM</t>
  </si>
  <si>
    <t>150730 SAO FELIX DO XINGU</t>
  </si>
  <si>
    <t>150745 SAO GERALDO DO ARAGUAIA</t>
  </si>
  <si>
    <t>150747 SAO JOAO DE PIRABAS</t>
  </si>
  <si>
    <t>150750 SAO JOAO DO ARAGUAIA</t>
  </si>
  <si>
    <t>150760 SAO MIGUEL DO GUAMA</t>
  </si>
  <si>
    <t>150770 SAO SEBASTIAO DA BOA VISTA</t>
  </si>
  <si>
    <t>150775 SAPUCAIA</t>
  </si>
  <si>
    <t>150780 SENADOR JOSE PORFIRIO</t>
  </si>
  <si>
    <t>150790 SOURE</t>
  </si>
  <si>
    <t>150795 TAILANDIA</t>
  </si>
  <si>
    <t>150797 TERRA SANTA</t>
  </si>
  <si>
    <t>150800 TOME-ACU</t>
  </si>
  <si>
    <t>150803 TRACUATEUA</t>
  </si>
  <si>
    <t>150805 TRAIRAO</t>
  </si>
  <si>
    <t>150808 TUCUMA</t>
  </si>
  <si>
    <t>150810 TUCURUI</t>
  </si>
  <si>
    <t>150812 ULIANOPOLIS</t>
  </si>
  <si>
    <t>150815 URUARA</t>
  </si>
  <si>
    <t>150820 VIGIA</t>
  </si>
  <si>
    <t>150830 VISEU</t>
  </si>
  <si>
    <t>150835 VITORIA DO XINGU</t>
  </si>
  <si>
    <t>150840 XINGUARA</t>
  </si>
  <si>
    <t>160005 SERRA DO NAVIO</t>
  </si>
  <si>
    <t>160010 AMAPA</t>
  </si>
  <si>
    <t>160015 PEDRA BRANCA DO AMAPARI</t>
  </si>
  <si>
    <t>160020 CALCOENE</t>
  </si>
  <si>
    <t>160023 FERREIRA GOMES</t>
  </si>
  <si>
    <t>160027 LARANJAL DO JARI</t>
  </si>
  <si>
    <t>160030 MACAPA</t>
  </si>
  <si>
    <t>160040 MAZAGAO</t>
  </si>
  <si>
    <t>160050 OIAPOQUE</t>
  </si>
  <si>
    <t>160053 PORTO GRANDE</t>
  </si>
  <si>
    <t>160060 SANTANA</t>
  </si>
  <si>
    <t>160070 TARTARUGALZINHO</t>
  </si>
  <si>
    <t>160080 VITORIA DO JARI</t>
  </si>
  <si>
    <t>170070 ALVORADA</t>
  </si>
  <si>
    <t>170100 ANANAS</t>
  </si>
  <si>
    <t>170190 ARAGUACEMA</t>
  </si>
  <si>
    <t>170200 ARAGUACU</t>
  </si>
  <si>
    <t>170210 ARAGUAINA</t>
  </si>
  <si>
    <t>170220 ARAGUATINS</t>
  </si>
  <si>
    <t>170230 ARAPOEMA</t>
  </si>
  <si>
    <t>170240 ARRAIAS</t>
  </si>
  <si>
    <t>170255 AUGUSTINOPOLIS</t>
  </si>
  <si>
    <t>170305 BANDEIRANTES DO TOCANTINS</t>
  </si>
  <si>
    <t>170370 BREJINHO DE NAZARE</t>
  </si>
  <si>
    <t>170550 COLINAS DO TOCANTINS</t>
  </si>
  <si>
    <t>170610 CRISTALANDIA</t>
  </si>
  <si>
    <t>170700 DIANOPOLIS</t>
  </si>
  <si>
    <t>170710 DIVINOPOLIS DO TOCANTINS</t>
  </si>
  <si>
    <t>170730 DUERE</t>
  </si>
  <si>
    <t>170765 FIGUEIROPOLIS</t>
  </si>
  <si>
    <t>170770 FILADELFIA</t>
  </si>
  <si>
    <t>170820 FORMOSO DO ARAGUAIA</t>
  </si>
  <si>
    <t>170900 GOIATINS</t>
  </si>
  <si>
    <t>170930 GUARAI</t>
  </si>
  <si>
    <t>170950 GURUPI</t>
  </si>
  <si>
    <t>171050 ITACAJA</t>
  </si>
  <si>
    <t>171190 LAGOA DA CONFUSAO</t>
  </si>
  <si>
    <t>171250 MARIANOPOLIS DO TOCANTINS</t>
  </si>
  <si>
    <t>171320 MIRACEMA DO TOCANTINS</t>
  </si>
  <si>
    <t>171330 MIRANORTE</t>
  </si>
  <si>
    <t>171360 MONTE DO CARMO</t>
  </si>
  <si>
    <t>171420 NATIVIDADE</t>
  </si>
  <si>
    <t>171575 PALMEIROPOLIS</t>
  </si>
  <si>
    <t>171610 PARAISO DO TOCANTINS</t>
  </si>
  <si>
    <t>171620 PARANA</t>
  </si>
  <si>
    <t>171650 PEDRO AFONSO</t>
  </si>
  <si>
    <t>171660 PEIXE</t>
  </si>
  <si>
    <t>171670 COLMEIA</t>
  </si>
  <si>
    <t>171700 PINDORAMA DO TOCANTINS</t>
  </si>
  <si>
    <t>171750 PIUM</t>
  </si>
  <si>
    <t>171780 PONTE ALTA DO BOM JESUS</t>
  </si>
  <si>
    <t>171790 PONTE ALTA DO TOCANTINS</t>
  </si>
  <si>
    <t>171820 PORTO NACIONAL</t>
  </si>
  <si>
    <t>172065 SILVANOPOLIS</t>
  </si>
  <si>
    <t>172080 SITIO NOVO DO TOCANTINS</t>
  </si>
  <si>
    <t>172090 TAGUATINGA</t>
  </si>
  <si>
    <t>172100 PALMAS</t>
  </si>
  <si>
    <t>172120 TOCANTINOPOLIS</t>
  </si>
  <si>
    <t>172210 XAMBIOA</t>
  </si>
  <si>
    <t>210005 ACAILANDIA</t>
  </si>
  <si>
    <t>210010 AFONSO CUNHA</t>
  </si>
  <si>
    <t>210020 ALCANTARA</t>
  </si>
  <si>
    <t>210030 ALDEIAS ALTAS</t>
  </si>
  <si>
    <t>210043 ALTO ALEGRE DO MARANHAO</t>
  </si>
  <si>
    <t>210047 ALTO ALEGRE DO PINDARE</t>
  </si>
  <si>
    <t>210050 ALTO PARNAIBA</t>
  </si>
  <si>
    <t>210055 AMAPA DO MARANHAO</t>
  </si>
  <si>
    <t>210060 AMARANTE DO MARANHAO</t>
  </si>
  <si>
    <t>210070 ANAJATUBA</t>
  </si>
  <si>
    <t>210080 ANAPURUS</t>
  </si>
  <si>
    <t>210083 APICUM-ACU</t>
  </si>
  <si>
    <t>210087 ARAGUANA</t>
  </si>
  <si>
    <t>210090 ARAIOSES</t>
  </si>
  <si>
    <t>210095 ARAME</t>
  </si>
  <si>
    <t>210100 ARARI</t>
  </si>
  <si>
    <t>210110 AXIXA</t>
  </si>
  <si>
    <t>210120 BACABAL</t>
  </si>
  <si>
    <t>210125 BACABEIRA</t>
  </si>
  <si>
    <t>210130 BACURI</t>
  </si>
  <si>
    <t>210140 BALSAS</t>
  </si>
  <si>
    <t>210150 BARAO DE GRAJAU</t>
  </si>
  <si>
    <t>210160 BARRA DO CORDA</t>
  </si>
  <si>
    <t>210170 BARREIRINHAS</t>
  </si>
  <si>
    <t>210173 BELAGUA</t>
  </si>
  <si>
    <t>210177 BELA VISTA DO MARANHAO</t>
  </si>
  <si>
    <t>210180 BENEDITO LEITE</t>
  </si>
  <si>
    <t>210190 BEQUIMAO</t>
  </si>
  <si>
    <t>210193 BERNARDO DO MEARIM</t>
  </si>
  <si>
    <t>210197 BOA VISTA DO GURUPI</t>
  </si>
  <si>
    <t>210200 BOM JARDIM</t>
  </si>
  <si>
    <t>210203 BOM JESUS DAS SELVAS</t>
  </si>
  <si>
    <t>210210 BREJO</t>
  </si>
  <si>
    <t>210220 BURITI</t>
  </si>
  <si>
    <t>210230 BURITI BRAVO</t>
  </si>
  <si>
    <t>210232 BURITICUPU</t>
  </si>
  <si>
    <t>210235 BURITIRANA</t>
  </si>
  <si>
    <t>210240 CAJAPIO</t>
  </si>
  <si>
    <t>210250 CAJARI</t>
  </si>
  <si>
    <t>210255 CAMPESTRE DO MARANHAO</t>
  </si>
  <si>
    <t>210260 CANDIDO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</si>
  <si>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</si>
  <si>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</si>
  <si>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</si>
  <si>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</si>
  <si>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</si>
  <si>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</si>
  <si>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MARANHAO</t>
  </si>
  <si>
    <t>210317 CENTRO NOVO DO MARANHAO</t>
  </si>
  <si>
    <t>210320 CHAPADINHA</t>
  </si>
  <si>
    <t>210325 CIDELANDIA</t>
  </si>
  <si>
    <t>210330 CODO</t>
  </si>
  <si>
    <t>210340 COELHO NETO</t>
  </si>
  <si>
    <t>210350 COLINAS</t>
  </si>
  <si>
    <t>210355 CONCEICAO DO LAGO-ACU</t>
  </si>
  <si>
    <t>210360 COROATA</t>
  </si>
  <si>
    <t>210370 CURURUPU</t>
  </si>
  <si>
    <t>210375 DAVINOPOLIS</t>
  </si>
  <si>
    <t>210380 DOM PEDRO</t>
  </si>
  <si>
    <t>210390 DUQUE BACELAR</t>
  </si>
  <si>
    <t>210400 ESPERANTINOPOLIS</t>
  </si>
  <si>
    <t>210405 ESTREITO</t>
  </si>
  <si>
    <t>210407 FEIRA NOVA DO MARANHAO</t>
  </si>
  <si>
    <t>210408 FERNANDO FALCAO</t>
  </si>
  <si>
    <t>210409 FORMOSA DA SERRA NEGRA</t>
  </si>
  <si>
    <t>210410 FORTALEZA DOS NOGUEIRAS</t>
  </si>
  <si>
    <t>210420 FORTUNA</t>
  </si>
  <si>
    <t>210440 GONCALVES DIAS</t>
  </si>
  <si>
    <t>210450 GOVERNADOR ARCHER</t>
  </si>
  <si>
    <t>210455 GOVERNADOR EDISON LOBAO</t>
  </si>
  <si>
    <t>210460 GOVERNADOR EUGENIO BARROS</t>
  </si>
  <si>
    <t>210462 GOVERNADOR LUIZ ROCHA</t>
  </si>
  <si>
    <t>210465 GOVERNADOR NEWTON BELLO</t>
  </si>
  <si>
    <t>210467 GOVERNADOR NUNES FREIRE</t>
  </si>
  <si>
    <t>210470 GRACA ARANHA</t>
  </si>
  <si>
    <t>210480 GRAJAU</t>
  </si>
  <si>
    <t>210490 GUIMARAES</t>
  </si>
  <si>
    <t>210500 HUMBERTO DE CAMPOS</t>
  </si>
  <si>
    <t>210510 ICATU</t>
  </si>
  <si>
    <t>210515 IGARAPE DO MEIO</t>
  </si>
  <si>
    <t>210520 IGARAPE GRANDE</t>
  </si>
  <si>
    <t>210530 IMPERATRIZ</t>
  </si>
  <si>
    <t>210535 ITAIPAVA DO GRAJAU</t>
  </si>
  <si>
    <t>210540 ITAPECURU MIRIM</t>
  </si>
  <si>
    <t>210542 ITINGA DO MARANHAO</t>
  </si>
  <si>
    <t>210545 JATOBA</t>
  </si>
  <si>
    <t>210547 JENIPAPO DOS VIEIRAS</t>
  </si>
  <si>
    <t>210550 JOAO LISBOA</t>
  </si>
  <si>
    <t>210560 JOSELANDIA</t>
  </si>
  <si>
    <t>210565 JUNCO DO MARANHAO</t>
  </si>
  <si>
    <t>210570 LAGO DA PEDRA</t>
  </si>
  <si>
    <t>210580 LAGO DO JUNCO</t>
  </si>
  <si>
    <t>210590 LAGO VERDE</t>
  </si>
  <si>
    <t>210592 LAGOA DO MATO</t>
  </si>
  <si>
    <t>210594 LAGO DOS RODRIGUES</t>
  </si>
  <si>
    <t>210596 LAGOA GRANDE DO MARANHAO</t>
  </si>
  <si>
    <t>210600 LIMA CAMPOS</t>
  </si>
  <si>
    <t>210610 LORETO</t>
  </si>
  <si>
    <t>210620 LUIS DOMINGUES</t>
  </si>
  <si>
    <t>210630 MAGALHAES DE ALMEIDA</t>
  </si>
  <si>
    <t>210632 MARACACUME</t>
  </si>
  <si>
    <t>210637 MARANHAOZINHO</t>
  </si>
  <si>
    <t>210640 MATA ROMA</t>
  </si>
  <si>
    <t>210650 MATINHA</t>
  </si>
  <si>
    <t>210660 MATOES</t>
  </si>
  <si>
    <t>210667 MILAGRES DO MARANHAO</t>
  </si>
  <si>
    <t>210670 MIRADOR</t>
  </si>
  <si>
    <t>210675 MIRANDA DO NORTE</t>
  </si>
  <si>
    <t>210680 MIRINZAL</t>
  </si>
  <si>
    <t>210690 MONCAO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</si>
  <si>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</si>
  <si>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</si>
  <si>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</si>
  <si>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</si>
  <si>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</si>
  <si>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MARANHAO</t>
  </si>
  <si>
    <t>210740 OLHO D'AGUA DAS CUNHAS</t>
  </si>
  <si>
    <t>210745 OLINDA NOVA DO MARANHAO</t>
  </si>
  <si>
    <t>210750 PACO DO LUMIAR</t>
  </si>
  <si>
    <t>210760 PALMEIRANDIA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</si>
  <si>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</si>
  <si>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</si>
  <si>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</si>
  <si>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</si>
  <si>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</si>
  <si>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</si>
  <si>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</si>
  <si>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ROSARIO</t>
  </si>
  <si>
    <t>210830 PENALVA</t>
  </si>
  <si>
    <t>210840 PERI MIRIM</t>
  </si>
  <si>
    <t>210845 PERITORO</t>
  </si>
  <si>
    <t>210850 PINDARE-MIRIM</t>
  </si>
  <si>
    <t>210860 PINHEIRO</t>
  </si>
  <si>
    <t>210870 PIO XII</t>
  </si>
  <si>
    <t>210880 PIRAPEMAS</t>
  </si>
  <si>
    <t>210890 POCAO DE PEDRAS</t>
  </si>
  <si>
    <t>210900 PORTO FRANCO</t>
  </si>
  <si>
    <t>210905 PORTO RICO DO MARANHAO</t>
  </si>
  <si>
    <t>210910 PRESIDENTE DUTRA</t>
  </si>
  <si>
    <t>210920 PRESIDENTE JUSCELINO</t>
  </si>
  <si>
    <t>210923 PRESIDENTE MEDICI</t>
  </si>
  <si>
    <t>210927 PRESIDENTE SARNEY</t>
  </si>
  <si>
    <t>210930 PRESIDENTE VARGAS</t>
  </si>
  <si>
    <t>210940 PRIMEIRA CRUZ</t>
  </si>
  <si>
    <t>210945 RAPOSA</t>
  </si>
  <si>
    <t>210950 RIACHAO</t>
  </si>
  <si>
    <t>210955 RIBAMAR FIQUENE</t>
  </si>
  <si>
    <t>210960 ROSARIO</t>
  </si>
  <si>
    <t>210970 SAMBAIBA</t>
  </si>
  <si>
    <t>210975 SANTA FILOMENA DO MARANHAO</t>
  </si>
  <si>
    <t>210980 SANTA HELENA</t>
  </si>
  <si>
    <t>210990 SANTA INES</t>
  </si>
  <si>
    <t>211000 SANTA LUZIA</t>
  </si>
  <si>
    <t>211003 SANTA LUZIA DO PARUA</t>
  </si>
  <si>
    <t>211010 SANTA QUITERIA DO MARANHAO</t>
  </si>
  <si>
    <t>211020 SANTA RITA</t>
  </si>
  <si>
    <t>211023 SANTANA DO MARANHAO</t>
  </si>
  <si>
    <t>211027 SANTO AMARO DO MARANHAO</t>
  </si>
  <si>
    <t>211030 SANTO ANTONIO DOS LOPES</t>
  </si>
  <si>
    <t>211040 SAO BENEDITO DO RIO PRETO</t>
  </si>
  <si>
    <t>211050 SAO BENTO</t>
  </si>
  <si>
    <t>211060 SAO BERNARDO</t>
  </si>
  <si>
    <t>211065 SAO DOMINGOS DO AZEITAO</t>
  </si>
  <si>
    <t>211070 SAO DOMINGOS DO MARANHAO</t>
  </si>
  <si>
    <t>211080 SAO FELIX DE BALSAS</t>
  </si>
  <si>
    <t>211085 SAO FRANCISCO DO BREJAO</t>
  </si>
  <si>
    <t>211090 SAO FRANCISCO DO MARANHAO</t>
  </si>
  <si>
    <t>211100 SAO JOAO BATISTA</t>
  </si>
  <si>
    <t>211102 SAO JOAO DO CARU</t>
  </si>
  <si>
    <t>211105 SAO JOAO DO PARAISO</t>
  </si>
  <si>
    <t>211107 SAO JOAO DO SOTER</t>
  </si>
  <si>
    <t>211110 SAO JOAO DOS PATOS</t>
  </si>
  <si>
    <t>211120 SAO JOSE DE RIBAMAR</t>
  </si>
  <si>
    <t>211125 SAO JOSE DOS BASILIOS</t>
  </si>
  <si>
    <t>211130 SAO LUIS</t>
  </si>
  <si>
    <t>211140 SAO LUIS GONZAGA DO MARANHAO</t>
  </si>
  <si>
    <t>211150 SAO MATEUS DO MARANHAO</t>
  </si>
  <si>
    <t>211153 SAO PEDRO DA AGUA BRANCA</t>
  </si>
  <si>
    <t>211157 SAO PEDRO DOS CRENTES</t>
  </si>
  <si>
    <t>211160 SAO RAIMUNDO DAS MANGABEIRAS</t>
  </si>
  <si>
    <t>211163 SAO RAIMUNDO DO DOCA BEZERRA</t>
  </si>
  <si>
    <t>211170 SAO VICENTE FERRER</t>
  </si>
  <si>
    <t>211172 SATUBINHA</t>
  </si>
  <si>
    <t>211174 SENADOR ALEXANDRE COSTA</t>
  </si>
  <si>
    <t>211178 SERRANO DO MARANHAO</t>
  </si>
  <si>
    <t>211180 SITIO NOVO</t>
  </si>
  <si>
    <t>211190 SUCUPIRA DO NORTE</t>
  </si>
  <si>
    <t>211195 SUCUPIRA DO RIACHAO</t>
  </si>
  <si>
    <t>211200 TASSO FRAGOSO</t>
  </si>
  <si>
    <t>211210 TIMBIRAS</t>
  </si>
  <si>
    <t>211220 TIMON</t>
  </si>
  <si>
    <t>211223 TRIZIDELA DO VALE</t>
  </si>
  <si>
    <t>211227 TUFILANDIA</t>
  </si>
  <si>
    <t>211230 TUNTUM</t>
  </si>
  <si>
    <t>211240 TURIACU</t>
  </si>
  <si>
    <t>211245 TURILANDIA</t>
  </si>
  <si>
    <t>211250 TUTOIA</t>
  </si>
  <si>
    <t>211260 URBANO SANTOS</t>
  </si>
  <si>
    <t>211270 VARGEM GRANDE</t>
  </si>
  <si>
    <t>211280 VIANA</t>
  </si>
  <si>
    <t>211285 VILA NOVA DOS MARTIRIOS</t>
  </si>
  <si>
    <t>211290 VITORIA DO MEARIM</t>
  </si>
  <si>
    <t>211300 VITORINO FREIRE</t>
  </si>
  <si>
    <t>211400 ZE DOCA</t>
  </si>
  <si>
    <t>220010 AGRICOLANDIA</t>
  </si>
  <si>
    <t>220020 AGUA BRANCA</t>
  </si>
  <si>
    <t>220025 ALAGOINHA DO PIAUI</t>
  </si>
  <si>
    <t>220030 ALTO LONGA</t>
  </si>
  <si>
    <t>220040 ALTOS</t>
  </si>
  <si>
    <t>220050 AMARANTE</t>
  </si>
  <si>
    <t>220060 ANGICAL DO PIAUI</t>
  </si>
  <si>
    <t>220070 ANISIO DE ABREU</t>
  </si>
  <si>
    <t>220090 AROAZES</t>
  </si>
  <si>
    <t>220100 ARRAIAL</t>
  </si>
  <si>
    <t>220110 AVELINO LOPES</t>
  </si>
  <si>
    <t>220115 BAIXA GRANDE DO RIBEIRO</t>
  </si>
  <si>
    <t>220120 BARRAS</t>
  </si>
  <si>
    <t>220140 BARRO DURO</t>
  </si>
  <si>
    <t>220150 BATALHA</t>
  </si>
  <si>
    <t>220160 BENEDITINOS</t>
  </si>
  <si>
    <t>220170 BERTOLINIA</t>
  </si>
  <si>
    <t>220177 BOA HORA</t>
  </si>
  <si>
    <t>220180 BOCAINA</t>
  </si>
  <si>
    <t>220190 BOM JESUS</t>
  </si>
  <si>
    <t>220191 BOM PRINCIPIO DO PIAUI</t>
  </si>
  <si>
    <t>220196 BRASILEIRA</t>
  </si>
  <si>
    <t>220200 BURITI DOS LOPES</t>
  </si>
  <si>
    <t>220202 BURITI DOS MONTES</t>
  </si>
  <si>
    <t>220220 CAMPO MAIOR</t>
  </si>
  <si>
    <t>220225 CANAVIEIRA</t>
  </si>
  <si>
    <t>220230 CANTO DO BURITI</t>
  </si>
  <si>
    <t>220240 CAPITAO DE CAMPOS</t>
  </si>
  <si>
    <t>220250 CARACOL</t>
  </si>
  <si>
    <t>220260 CASTELO DO PIAUI</t>
  </si>
  <si>
    <t>220270 COCAL</t>
  </si>
  <si>
    <t>220277 COLONIA DO PIAUI</t>
  </si>
  <si>
    <t>220280 CONCEICAO DO CANINDE</t>
  </si>
  <si>
    <t>220290 CORRENTE</t>
  </si>
  <si>
    <t>220300 CRISTALANDIA DO PIAUI</t>
  </si>
  <si>
    <t>220310 CRISTINO CASTRO</t>
  </si>
  <si>
    <t>220320 CURIMATA</t>
  </si>
  <si>
    <t>220330 DEMERVAL LOBAO</t>
  </si>
  <si>
    <t>220335 DIRCEU ARCOVERDE</t>
  </si>
  <si>
    <t>220350 ELESBAO VELOSO</t>
  </si>
  <si>
    <t>220360 ELISEU MARTINS</t>
  </si>
  <si>
    <t>220370 ESPERANTINA</t>
  </si>
  <si>
    <t>220380 FLORES DO PIAUI</t>
  </si>
  <si>
    <t>220390 FLORIANO</t>
  </si>
  <si>
    <t>220400 FRANCINOPOLIS</t>
  </si>
  <si>
    <t>220410 FRANCISCO AYRES</t>
  </si>
  <si>
    <t>220420 FRANCISCO SANTOS</t>
  </si>
  <si>
    <t>220430 FRONTEIRAS</t>
  </si>
  <si>
    <t>220440 GILBUES</t>
  </si>
  <si>
    <t>220450 GUADALUPE</t>
  </si>
  <si>
    <t>220470 INHUMA</t>
  </si>
  <si>
    <t>220480 IPIRANGA DO PIAUI</t>
  </si>
  <si>
    <t>220490 ISAIAS COELHO</t>
  </si>
  <si>
    <t>220500 ITAINOPOLIS</t>
  </si>
  <si>
    <t>220510 ITAUEIRA</t>
  </si>
  <si>
    <t>220520 JAICOS</t>
  </si>
  <si>
    <t>220530 JERUMENHA</t>
  </si>
  <si>
    <t>220540 JOAQUIM PIRES</t>
  </si>
  <si>
    <t>220545 JOCA MARQUES</t>
  </si>
  <si>
    <t>220550 JOSE DE FREITAS</t>
  </si>
  <si>
    <t>220553 JUREMA</t>
  </si>
  <si>
    <t>220555 LAGOA ALEGRE</t>
  </si>
  <si>
    <t>220560 LANDRI SALES</t>
  </si>
  <si>
    <t>220570 LUIS CORREIA</t>
  </si>
  <si>
    <t>220580 LUZILANDIA</t>
  </si>
  <si>
    <t>220585 MADEIRO</t>
  </si>
  <si>
    <t>220590 MANOEL EMIDIO</t>
  </si>
  <si>
    <t>220595 MARCOLANDIA</t>
  </si>
  <si>
    <t>220600 MARCOS PARENTE</t>
  </si>
  <si>
    <t>220610 MATIAS OLIMPIO</t>
  </si>
  <si>
    <t>220620 MIGUEL ALVES</t>
  </si>
  <si>
    <t>220640 MONSENHOR GIL</t>
  </si>
  <si>
    <t>220650 MONSENHOR HIPOLITO</t>
  </si>
  <si>
    <t>220660 MONTE ALEGRE DO PIAUI</t>
  </si>
  <si>
    <t>220670 NAZARE DO PIAUI</t>
  </si>
  <si>
    <t>220680 NOSSA SENHORA DOS REMEDIOS</t>
  </si>
  <si>
    <t>220690 NOVO ORIENTE DO PIAUI</t>
  </si>
  <si>
    <t>220700 OEIRAS</t>
  </si>
  <si>
    <t>220720 PADRE MARCOS</t>
  </si>
  <si>
    <t>220730 PAES LANDIM</t>
  </si>
  <si>
    <t>220740 PALMEIRA DO PIAUI</t>
  </si>
  <si>
    <t>220750 PALMEIRAIS</t>
  </si>
  <si>
    <t>220760 PARNAGUA</t>
  </si>
  <si>
    <t>220770 PARNAIBA</t>
  </si>
  <si>
    <t>220780 PAULISTANA</t>
  </si>
  <si>
    <t>220790 PEDRO II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</si>
  <si>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</si>
  <si>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</si>
  <si>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</si>
  <si>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</si>
  <si>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</si>
  <si>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</si>
  <si>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PIAUI</t>
  </si>
  <si>
    <t>220860 PRATA DO PIAUI</t>
  </si>
  <si>
    <t>220870 REDENCAO DO GURGUEIA</t>
  </si>
  <si>
    <t>220880 REGENERACAO</t>
  </si>
  <si>
    <t>220890 RIBEIRO GONCALVES</t>
  </si>
  <si>
    <t>220900 RIO GRANDE DO PIAUI</t>
  </si>
  <si>
    <t>220910 SANTA CRUZ DO PIAUI</t>
  </si>
  <si>
    <t>220920 SANTA FILOMENA</t>
  </si>
  <si>
    <t>220937 SANTA ROSA DO PIAUI</t>
  </si>
  <si>
    <t>220940 SANTO ANTONIO DE LISBOA</t>
  </si>
  <si>
    <t>220950 SANTO INACIO DO PIAUI</t>
  </si>
  <si>
    <t>220960 SAO FELIX DO PIAUI</t>
  </si>
  <si>
    <t>220970 SAO FRANCISCO DO PIAUI</t>
  </si>
  <si>
    <t>220980 SAO GONCALO DO PIAUI</t>
  </si>
  <si>
    <t>220990 SAO JOAO DA SERRA</t>
  </si>
  <si>
    <t>221000 SAO JOAO DO PIAUI</t>
  </si>
  <si>
    <t>221010 SAO JOSE DO PEIXE</t>
  </si>
  <si>
    <t>221020 SAO JOSE DO PIAUI</t>
  </si>
  <si>
    <t>221030 SAO JULIAO</t>
  </si>
  <si>
    <t>221040 SAO MIGUEL DO TAPUIO</t>
  </si>
  <si>
    <t>221050 SAO PEDRO DO PIAUI</t>
  </si>
  <si>
    <t>221060 SAO RAIMUNDO NONATO</t>
  </si>
  <si>
    <t>221070 SIMOES</t>
  </si>
  <si>
    <t>221080 SIMPLICIO MENDES</t>
  </si>
  <si>
    <t>221090 SOCORRO DO PIAUI</t>
  </si>
  <si>
    <t>221100 TERESINA</t>
  </si>
  <si>
    <t>221110 UNIAO</t>
  </si>
  <si>
    <t>221120 URUCUI</t>
  </si>
  <si>
    <t>221130 VALENCA DO PIAUI</t>
  </si>
  <si>
    <t>221140 VARZEA GRANDE</t>
  </si>
  <si>
    <t>221170 WALL FERRAZ</t>
  </si>
  <si>
    <t>230020 ACARAU</t>
  </si>
  <si>
    <t>230030 ACOPIARA</t>
  </si>
  <si>
    <t>230040 AIUABA</t>
  </si>
  <si>
    <t>230060 ALTANEIRA</t>
  </si>
  <si>
    <t>230070 ALTO SANTO</t>
  </si>
  <si>
    <t>230075 AMONTADA</t>
  </si>
  <si>
    <t>230080 ANTONINA DO NORTE</t>
  </si>
  <si>
    <t>230090 APUIARES</t>
  </si>
  <si>
    <t>230100 AQUIRAZ</t>
  </si>
  <si>
    <t>230110 ARACATI</t>
  </si>
  <si>
    <t>230120 ARACOIABA</t>
  </si>
  <si>
    <t>230125 ARARENDA</t>
  </si>
  <si>
    <t>230130 ARARIPE</t>
  </si>
  <si>
    <t>230140 ARATUBA</t>
  </si>
  <si>
    <t>230150 ARNEIROZ</t>
  </si>
  <si>
    <t>230160 ASSARE</t>
  </si>
  <si>
    <t>230170 AURORA</t>
  </si>
  <si>
    <t>230180 BAIXIO</t>
  </si>
  <si>
    <t>230185 BANABUIU</t>
  </si>
  <si>
    <t>230190 BARBALHA</t>
  </si>
  <si>
    <t>230195 BARREIRA</t>
  </si>
  <si>
    <t>230200 BARRO</t>
  </si>
  <si>
    <t>230205 BARROQUINHA</t>
  </si>
  <si>
    <t>230210 BATURITE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</si>
  <si>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</si>
  <si>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</si>
  <si>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</si>
  <si>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</si>
  <si>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</si>
  <si>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</si>
  <si>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CANINDE</t>
  </si>
  <si>
    <t>230290 CAPISTRANO</t>
  </si>
  <si>
    <t>230300 CARIDADE</t>
  </si>
  <si>
    <t>230310 CARIRE</t>
  </si>
  <si>
    <t>230320 CARIRIACU</t>
  </si>
  <si>
    <t>230330 CARIUS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</si>
  <si>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</si>
  <si>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</si>
  <si>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</si>
  <si>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</si>
  <si>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</si>
  <si>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</si>
  <si>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</si>
  <si>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CHORO</t>
  </si>
  <si>
    <t>230395 CHOROZINHO</t>
  </si>
  <si>
    <t>230400 COREAU</t>
  </si>
  <si>
    <t>230410 CRATEUS</t>
  </si>
  <si>
    <t>230420 CRATO</t>
  </si>
  <si>
    <t>230423 CROATA</t>
  </si>
  <si>
    <t>230425 CRUZ</t>
  </si>
  <si>
    <t>230426 DEPUTADO IRAPUAN PINHEIRO</t>
  </si>
  <si>
    <t>230427 ERERE</t>
  </si>
  <si>
    <t>230428 EUSEBIO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</si>
  <si>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</si>
  <si>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</si>
  <si>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</si>
  <si>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</si>
  <si>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</si>
  <si>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</si>
  <si>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230470 GRANJA</t>
  </si>
  <si>
    <t>230480 GRANJEIRO</t>
  </si>
  <si>
    <t>230490 GROAIRAS</t>
  </si>
  <si>
    <t>230495 GUAIUBA</t>
  </si>
  <si>
    <t>230500 GUARACIABA DO NORTE</t>
  </si>
  <si>
    <t>230510 GUARAMIRANGA</t>
  </si>
  <si>
    <t>230520 HIDROLANDIA</t>
  </si>
  <si>
    <t>230523 HORIZONTE</t>
  </si>
  <si>
    <t>230526 IBARETAMA</t>
  </si>
  <si>
    <t>230530 IBIAPINA</t>
  </si>
  <si>
    <t>230533 IBICUITINGA</t>
  </si>
  <si>
    <t>230535 ICAPUI</t>
  </si>
  <si>
    <t>230540 ICO</t>
  </si>
  <si>
    <t>230550 IGUATU</t>
  </si>
  <si>
    <t>230560 INDEPENDENCIA</t>
  </si>
  <si>
    <t>230565 IPAPORANGA</t>
  </si>
  <si>
    <t>230570 IPAUMIRIM</t>
  </si>
  <si>
    <t>230580 IPU</t>
  </si>
  <si>
    <t>230590 IPUEIRAS</t>
  </si>
  <si>
    <t>230600 IRACEMA</t>
  </si>
  <si>
    <t>230610 IRAUCUBA</t>
  </si>
  <si>
    <t>230620 ITAICABA</t>
  </si>
  <si>
    <t>230625 ITAITINGA</t>
  </si>
  <si>
    <t>230630 ITAPAGE</t>
  </si>
  <si>
    <t>230640 ITAPIPOCA</t>
  </si>
  <si>
    <t>230650 ITAPIUNA</t>
  </si>
  <si>
    <t>230655 ITAREMA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</si>
  <si>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</si>
  <si>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</si>
  <si>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</si>
  <si>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</si>
  <si>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</si>
  <si>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</si>
  <si>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</si>
  <si>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</si>
  <si>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JUCAS</t>
  </si>
  <si>
    <t>230750 LAVRAS DA MANGABEIRA</t>
  </si>
  <si>
    <t>230760 LIMOEIRO DO NORTE</t>
  </si>
  <si>
    <t>230763 MADALENA</t>
  </si>
  <si>
    <t>230765 MARACANAU</t>
  </si>
  <si>
    <t>230770 MARANGUAPE</t>
  </si>
  <si>
    <t>230780 MARCO</t>
  </si>
  <si>
    <t>230790 MARTINOPOLE</t>
  </si>
  <si>
    <t>230800 MASSAPE</t>
  </si>
  <si>
    <t>230810 MAURITI</t>
  </si>
  <si>
    <t>230820 MERUOCA</t>
  </si>
  <si>
    <t>230830 MILAGRES</t>
  </si>
  <si>
    <t>230835 MILHA</t>
  </si>
  <si>
    <t>230837 MIRAIMA</t>
  </si>
  <si>
    <t>230840 MISSAO VELHA</t>
  </si>
  <si>
    <t>230850 MOMBACA</t>
  </si>
  <si>
    <t>230860 MONSENHOR TABOSA</t>
  </si>
  <si>
    <t>230870 MORADA NOVA</t>
  </si>
  <si>
    <t>230880 MORAUJO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</si>
  <si>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</si>
  <si>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</si>
  <si>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</si>
  <si>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</si>
  <si>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</si>
  <si>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</si>
  <si>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</si>
  <si>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OROS</t>
  </si>
  <si>
    <t>230960 PACAJUS</t>
  </si>
  <si>
    <t>230970 PACATUBA</t>
  </si>
  <si>
    <t>230980 PACOTI</t>
  </si>
  <si>
    <t>231000 PALHANO</t>
  </si>
  <si>
    <t>231010 PALMACIA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</si>
  <si>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</si>
  <si>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</si>
  <si>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</si>
  <si>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</si>
  <si>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</si>
  <si>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</si>
  <si>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</si>
  <si>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</si>
  <si>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</si>
  <si>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</si>
  <si>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</si>
  <si>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</si>
  <si>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</si>
  <si>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</si>
  <si>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</si>
  <si>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QUITERIANOPOLIS</t>
  </si>
  <si>
    <t>231130 QUIXADA</t>
  </si>
  <si>
    <t>231135 QUIXELO</t>
  </si>
  <si>
    <t>231140 QUIXERAMOBIM</t>
  </si>
  <si>
    <t>231150 QUIXERE</t>
  </si>
  <si>
    <t>231160 REDENCAO</t>
  </si>
  <si>
    <t>231170 RERIUTABA</t>
  </si>
  <si>
    <t>231180 RUSSAS</t>
  </si>
  <si>
    <t>231190 SABOEIRO</t>
  </si>
  <si>
    <t>231195 SALITRE</t>
  </si>
  <si>
    <t>231200 SANTANA DO ACARAU</t>
  </si>
  <si>
    <t>231210 SANTANA DO CARIRI</t>
  </si>
  <si>
    <t>231220 SANTA QUITERIA</t>
  </si>
  <si>
    <t>231230 SAO BENEDITO</t>
  </si>
  <si>
    <t>231240 SAO GONCALO DO AMARANTE</t>
  </si>
  <si>
    <t>231260 SAO LUIS DO CURU</t>
  </si>
  <si>
    <t>231270 SENADOR POMPEU</t>
  </si>
  <si>
    <t>231290 SOBRAL</t>
  </si>
  <si>
    <t>231300 SOLONOPOLE</t>
  </si>
  <si>
    <t>231310 TABULEIRO DO NORTE</t>
  </si>
  <si>
    <t>231320 TAMBORIL</t>
  </si>
  <si>
    <t>231325 TARRAFAS</t>
  </si>
  <si>
    <t>231330 TAUA</t>
  </si>
  <si>
    <t>231335 TEJUCUOCA</t>
  </si>
  <si>
    <t>231340 TIANGUA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</si>
  <si>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</si>
  <si>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</si>
  <si>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</si>
  <si>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</si>
  <si>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</si>
  <si>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</si>
  <si>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</si>
  <si>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</si>
  <si>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VARZEA ALEGRE</t>
  </si>
  <si>
    <t>231410 VICOSA DO CEARA</t>
  </si>
  <si>
    <t>240010 ACARI</t>
  </si>
  <si>
    <t>240020 ACU</t>
  </si>
  <si>
    <t>240030 AFONSO BEZERRA</t>
  </si>
  <si>
    <t>240050 ALEXANDRIA</t>
  </si>
  <si>
    <t>240060 ALMINO AFONSO</t>
  </si>
  <si>
    <t>240070 ALTO DO RODRIGUES</t>
  </si>
  <si>
    <t>240080 ANGICOS</t>
  </si>
  <si>
    <t>240090 ANTONIO MARTINS</t>
  </si>
  <si>
    <t>240100 APODI</t>
  </si>
  <si>
    <t>240110 AREIA BRANCA</t>
  </si>
  <si>
    <t>240120 ARES</t>
  </si>
  <si>
    <t>240130 AUGUSTO SEVERO</t>
  </si>
  <si>
    <t>240140 BAIA FORMOSA</t>
  </si>
  <si>
    <t>240145 BARAUNA</t>
  </si>
  <si>
    <t>240150 BARCELONA</t>
  </si>
  <si>
    <t>240160 BENTO FERNANDES</t>
  </si>
  <si>
    <t>240170 BOM JESUS</t>
  </si>
  <si>
    <t>240180 BREJINHO</t>
  </si>
  <si>
    <t>240185 CAICARA DO NORTE</t>
  </si>
  <si>
    <t>240190 CAICARA DO RIO DO VENTO</t>
  </si>
  <si>
    <t>240200 CAICO</t>
  </si>
  <si>
    <t>240230 CARAUBAS</t>
  </si>
  <si>
    <t>240240 CARNAUBA DOS DANTAS</t>
  </si>
  <si>
    <t>240250 CARNAUBAIS</t>
  </si>
  <si>
    <t>240260 CEARA-MIRIM</t>
  </si>
  <si>
    <t>240270 CERRO CORA</t>
  </si>
  <si>
    <t>240280 CORONEL EZEQUIEL</t>
  </si>
  <si>
    <t>240290 CORONEL JOAO PESSOA</t>
  </si>
  <si>
    <t>240300 CRUZETA</t>
  </si>
  <si>
    <t>240310 CURRAIS NOVOS</t>
  </si>
  <si>
    <t>240320 DOUTOR SEVERIANO</t>
  </si>
  <si>
    <t>240325 PARNAMIRIM</t>
  </si>
  <si>
    <t>240330 ENCANTO</t>
  </si>
  <si>
    <t>240340 EQUADOR</t>
  </si>
  <si>
    <t>240360 EXTREMOZ</t>
  </si>
  <si>
    <t>240370 FELIPE GUERRA</t>
  </si>
  <si>
    <t>240380 FLORANIA</t>
  </si>
  <si>
    <t>240400 FRUTUOSO GOMES</t>
  </si>
  <si>
    <t>240420 GOIANINHA</t>
  </si>
  <si>
    <t>240430 GOVERNADOR DIX-SEPT ROSADO</t>
  </si>
  <si>
    <t>240440 GROSSOS</t>
  </si>
  <si>
    <t>240450 GUAMARE</t>
  </si>
  <si>
    <t>240485 ITAJA</t>
  </si>
  <si>
    <t>240490 ITAU</t>
  </si>
  <si>
    <t>240500 JACANA</t>
  </si>
  <si>
    <t>240510 JANDAIRA</t>
  </si>
  <si>
    <t>240520 JANDUIS</t>
  </si>
  <si>
    <t>240530 JANUARIO CICCO</t>
  </si>
  <si>
    <t>240540 JAPI</t>
  </si>
  <si>
    <t>240550 JARDIM DE ANGICOS</t>
  </si>
  <si>
    <t>240560 JARDIM DE PIRANHAS</t>
  </si>
  <si>
    <t>240570 JARDIM DO SERIDO</t>
  </si>
  <si>
    <t>240580 JOAO CAMARA</t>
  </si>
  <si>
    <t>240590 JOAO DIAS</t>
  </si>
  <si>
    <t>240600 JOSE DA PENHA</t>
  </si>
  <si>
    <t>240610 JUCURUTU</t>
  </si>
  <si>
    <t>240620 LAGOA D'ANTA</t>
  </si>
  <si>
    <t>240650 LAGOA NOVA</t>
  </si>
  <si>
    <t>240670 LAJES</t>
  </si>
  <si>
    <t>240690 LUCRECIA</t>
  </si>
  <si>
    <t>240700 LUIS GOMES</t>
  </si>
  <si>
    <t>240710 MACAIBA</t>
  </si>
  <si>
    <t>240720 MACAU</t>
  </si>
  <si>
    <t>240725 MAJOR SALES</t>
  </si>
  <si>
    <t>240730 MARCELINO VIEIRA</t>
  </si>
  <si>
    <t>240740 MARTINS</t>
  </si>
  <si>
    <t>240760 MESSIAS TARGINO</t>
  </si>
  <si>
    <t>240770 MONTANHAS</t>
  </si>
  <si>
    <t>240780 MONTE ALEGRE</t>
  </si>
  <si>
    <t>240790 MONTE DAS GAMELEIRAS</t>
  </si>
  <si>
    <t>240800 MOSSORO</t>
  </si>
  <si>
    <t>240810 NATAL</t>
  </si>
  <si>
    <t>240820 NISIA FLORESTA</t>
  </si>
  <si>
    <t>240830 NOVA CRUZ</t>
  </si>
  <si>
    <t>240840 OLHO-D'AGUA DO BORGES</t>
  </si>
  <si>
    <t>240860 PARANA</t>
  </si>
  <si>
    <t>240880 PARAZINHO</t>
  </si>
  <si>
    <t>240890 PARELHAS</t>
  </si>
  <si>
    <t>240895 RIO DO FOGO</t>
  </si>
  <si>
    <t>240910 PASSA E FICA</t>
  </si>
  <si>
    <t>240930 PATU</t>
  </si>
  <si>
    <t>240940 PAU DOS FERROS</t>
  </si>
  <si>
    <t>240950 PEDRA GRANDE</t>
  </si>
  <si>
    <t>240960 PEDRA PRETA</t>
  </si>
  <si>
    <t>240970 PEDRO AVELINO</t>
  </si>
  <si>
    <t>240980 PEDRO VELHO</t>
  </si>
  <si>
    <t>240990 PENDENCIAS</t>
  </si>
  <si>
    <t>241000 PILOES</t>
  </si>
  <si>
    <t>241010 POCO BRANCO</t>
  </si>
  <si>
    <t>241020 PORTALEGRE</t>
  </si>
  <si>
    <t>241025 PORTO DO MANGUE</t>
  </si>
  <si>
    <t>241030 SERRA CAIADA</t>
  </si>
  <si>
    <t>241050 RAFAEL FERNANDES</t>
  </si>
  <si>
    <t>241060 RAFAEL GODEIRO</t>
  </si>
  <si>
    <t>241070 RIACHO DA CRUZ</t>
  </si>
  <si>
    <t>241080 RIACHO DE SANTANA</t>
  </si>
  <si>
    <t>241090 RIACHUELO</t>
  </si>
  <si>
    <t>241100 RODOLFO FERNANDES</t>
  </si>
  <si>
    <t>241105 TIBAU</t>
  </si>
  <si>
    <t>241110 RUY BARBOSA</t>
  </si>
  <si>
    <t>241120 SANTA CRUZ</t>
  </si>
  <si>
    <t>241140 SANTANA DO MATOS</t>
  </si>
  <si>
    <t>241142 SANTANA DO SERIDO</t>
  </si>
  <si>
    <t>241150 SANTO ANTONIO</t>
  </si>
  <si>
    <t>241200 SAO GONCALO DO AMARANTE</t>
  </si>
  <si>
    <t>241210 SAO JOAO DO SABUGI</t>
  </si>
  <si>
    <t>241220 SAO JOSE DE MIPIBU</t>
  </si>
  <si>
    <t>241230 SAO JOSE DO CAMPESTRE</t>
  </si>
  <si>
    <t>241240 SAO JOSE DO SERIDO</t>
  </si>
  <si>
    <t>241250 SAO MIGUEL</t>
  </si>
  <si>
    <t>241255 SAO MIGUEL DO GOSTOSO</t>
  </si>
  <si>
    <t>241260 SAO PAULO DO POTENGI</t>
  </si>
  <si>
    <t>241280 SAO RAFAEL</t>
  </si>
  <si>
    <t>241290 SAO TOME</t>
  </si>
  <si>
    <t>241300 SAO VICENTE</t>
  </si>
  <si>
    <t>241310 SENADOR ELOI DE SOUZA</t>
  </si>
  <si>
    <t>241330 SERRA DE SAO BENTO</t>
  </si>
  <si>
    <t>241335 SERRA DO MEL</t>
  </si>
  <si>
    <t>241340 SERRA NEGRA DO NORTE</t>
  </si>
  <si>
    <t>241355 SERRINHA DOS PINTOS</t>
  </si>
  <si>
    <t>241360 SEVERIANO MELO</t>
  </si>
  <si>
    <t>241370 SITIO NOVO</t>
  </si>
  <si>
    <t>241380 TABOLEIRO GRANDE</t>
  </si>
  <si>
    <t>241390 TAIPU</t>
  </si>
  <si>
    <t>241400 TANGARA</t>
  </si>
  <si>
    <t>241410 TENENTE ANANIAS</t>
  </si>
  <si>
    <t>241415 TENENTE LAURENTINO CRUZ</t>
  </si>
  <si>
    <t>241420 TIBAU DO SUL</t>
  </si>
  <si>
    <t>241440 TOUROS</t>
  </si>
  <si>
    <t>241445 TRIUNFO POTIGUAR</t>
  </si>
  <si>
    <t>241450 UMARIZAL</t>
  </si>
  <si>
    <t>241460 UPANEMA</t>
  </si>
  <si>
    <t>241475 VENHA-VER</t>
  </si>
  <si>
    <t>241480 VERA CRUZ</t>
  </si>
  <si>
    <t>241490 VICOSA</t>
  </si>
  <si>
    <t>241500 VILA FLOR</t>
  </si>
  <si>
    <t>250010 AGUA BRANCA</t>
  </si>
  <si>
    <t>250020 AGUIAR</t>
  </si>
  <si>
    <t>250030 ALAGOA GRANDE</t>
  </si>
  <si>
    <t>250040 ALAGOA NOVA</t>
  </si>
  <si>
    <t>250053 ALCANTIL</t>
  </si>
  <si>
    <t>250060 ALHANDRA</t>
  </si>
  <si>
    <t>250070 SAO JOAO DO RIO DO PEIXE</t>
  </si>
  <si>
    <t>250080 ARACAGI</t>
  </si>
  <si>
    <t>250090 ARARA</t>
  </si>
  <si>
    <t>250100 ARARUNA</t>
  </si>
  <si>
    <t>250110 AREIA</t>
  </si>
  <si>
    <t>250130 AROEIRAS</t>
  </si>
  <si>
    <t>250150 BANANEIRAS</t>
  </si>
  <si>
    <t>250160 BARRA DE SANTA ROSA</t>
  </si>
  <si>
    <t>250180 BAYEUX</t>
  </si>
  <si>
    <t>250190 BELEM</t>
  </si>
  <si>
    <t>250200 BELEM DO BREJO DO CRUZ</t>
  </si>
  <si>
    <t>250210 BOA VENTURA</t>
  </si>
  <si>
    <t>250230 BOM SUCESSO</t>
  </si>
  <si>
    <t>250240 BONITO DE SANTA FE</t>
  </si>
  <si>
    <t>250250 BOQUEIRAO</t>
  </si>
  <si>
    <t>250260 IGARACY</t>
  </si>
  <si>
    <t>250280 BREJO DO CRUZ</t>
  </si>
  <si>
    <t>250290 BREJO DOS SANTOS</t>
  </si>
  <si>
    <t>250300 CAAPORA</t>
  </si>
  <si>
    <t>250320 CABEDELO</t>
  </si>
  <si>
    <t>250340 CACIMBA DE AREIA</t>
  </si>
  <si>
    <t>250350 CACIMBA DE DENTRO</t>
  </si>
  <si>
    <t>250370 CAJAZEIRAS</t>
  </si>
  <si>
    <t>250400 CAMPINA GRANDE</t>
  </si>
  <si>
    <t>250420 CATINGUEIRA</t>
  </si>
  <si>
    <t>250430 CATOLE DO ROCHA</t>
  </si>
  <si>
    <t>250440 CONCEICAO</t>
  </si>
  <si>
    <t>250460 CONDE</t>
  </si>
  <si>
    <t>250480 COREMAS</t>
  </si>
  <si>
    <t>250500 CUBATI</t>
  </si>
  <si>
    <t>250510 CUITE</t>
  </si>
  <si>
    <t>250570 DONA INES</t>
  </si>
  <si>
    <t>250600 ESPERANCA</t>
  </si>
  <si>
    <t>250620 FREI MARTINHO</t>
  </si>
  <si>
    <t>250625 GADO BRAVO</t>
  </si>
  <si>
    <t>250630 GUARABIRA</t>
  </si>
  <si>
    <t>250640 GURINHEM</t>
  </si>
  <si>
    <t>250650 GURJAO</t>
  </si>
  <si>
    <t>250660 IBIARA</t>
  </si>
  <si>
    <t>250690 ITABAIANA</t>
  </si>
  <si>
    <t>250700 ITAPORANGA</t>
  </si>
  <si>
    <t>250710 ITAPOROROCA</t>
  </si>
  <si>
    <t>250730 JACARAU</t>
  </si>
  <si>
    <t>250740 JERICO</t>
  </si>
  <si>
    <t>250750 JOAO PESSOA</t>
  </si>
  <si>
    <t>250770 JUAZEIRINHO</t>
  </si>
  <si>
    <t>250780 JUNCO DO SERIDO</t>
  </si>
  <si>
    <t>250790 JURIPIRANGA</t>
  </si>
  <si>
    <t>250800 JURU</t>
  </si>
  <si>
    <t>250820 LAGOA DE DENTRO</t>
  </si>
  <si>
    <t>250830 LAGOA SECA</t>
  </si>
  <si>
    <t>250840 LASTRO</t>
  </si>
  <si>
    <t>250890 MAMANGUAPE</t>
  </si>
  <si>
    <t>250910 MARI</t>
  </si>
  <si>
    <t>250920 MASSARANDUBA</t>
  </si>
  <si>
    <t>250940 MOGEIRO</t>
  </si>
  <si>
    <t>250970 MONTEIRO</t>
  </si>
  <si>
    <t>250990 NATUBA</t>
  </si>
  <si>
    <t>251010 NOVA FLORESTA</t>
  </si>
  <si>
    <t>251040 OLHO D'AGUA</t>
  </si>
  <si>
    <t>251080 PATOS</t>
  </si>
  <si>
    <t>251090 PAULISTA</t>
  </si>
  <si>
    <t>251110 PEDRA LAVRADA</t>
  </si>
  <si>
    <t>251120 PEDRAS DE FOGO</t>
  </si>
  <si>
    <t>251130 PIANCO</t>
  </si>
  <si>
    <t>251140 PICUI</t>
  </si>
  <si>
    <t>251150 PILAR</t>
  </si>
  <si>
    <t>251180 PIRPIRITUBA</t>
  </si>
  <si>
    <t>251200 POCINHOS</t>
  </si>
  <si>
    <t>251203 POCO DANTAS</t>
  </si>
  <si>
    <t>251210 POMBAL</t>
  </si>
  <si>
    <t>251230 PRINCESA ISABEL</t>
  </si>
  <si>
    <t>251250 QUEIMADAS</t>
  </si>
  <si>
    <t>251280 RIACHO DOS CAVALOS</t>
  </si>
  <si>
    <t>251320 SANTA CRUZ</t>
  </si>
  <si>
    <t>251335 SANTA INES</t>
  </si>
  <si>
    <t>251340 SANTA LUZIA</t>
  </si>
  <si>
    <t>251370 SANTA RITA</t>
  </si>
  <si>
    <t>251390 SAO BENTO</t>
  </si>
  <si>
    <t>251420 SAO JOSE DA LAGOA TAPADA</t>
  </si>
  <si>
    <t>251430 SAO JOSE DE CAIANA</t>
  </si>
  <si>
    <t>251450 SAO JOSE DE PIRANHAS</t>
  </si>
  <si>
    <t>251490 SAO MAMEDE</t>
  </si>
  <si>
    <t>251530 SAPE</t>
  </si>
  <si>
    <t>251540 SAO VICENTE DO SERIDO</t>
  </si>
  <si>
    <t>251550 SERRA BRANCA</t>
  </si>
  <si>
    <t>251570 SERRA GRANDE</t>
  </si>
  <si>
    <t>251590 SERRARIA</t>
  </si>
  <si>
    <t>251600 SOLANEA</t>
  </si>
  <si>
    <t>251610 SOLEDADE</t>
  </si>
  <si>
    <t>251620 SOUSA</t>
  </si>
  <si>
    <t>251630 SUME</t>
  </si>
  <si>
    <t>251650 TAPEROA</t>
  </si>
  <si>
    <t>251660 TAVARES</t>
  </si>
  <si>
    <t>251670 TEIXEIRA</t>
  </si>
  <si>
    <t>251680 TRIUNFO</t>
  </si>
  <si>
    <t>251690 UIRAUNA</t>
  </si>
  <si>
    <t>251700 UMBUZEIRO</t>
  </si>
  <si>
    <t>260005 ABREU E LIMA</t>
  </si>
  <si>
    <t>260010 AFOGADOS DA INGAZEIRA</t>
  </si>
  <si>
    <t>260020 AFRANIO</t>
  </si>
  <si>
    <t>260030 AGRESTINA</t>
  </si>
  <si>
    <t>260040 AGUA PRETA</t>
  </si>
  <si>
    <t>260050 AGUAS BELAS</t>
  </si>
  <si>
    <t>260060 ALAGOINHA</t>
  </si>
  <si>
    <t>260070 ALIANCA</t>
  </si>
  <si>
    <t>260080 ALTINHO</t>
  </si>
  <si>
    <t>260090 AMARAJI</t>
  </si>
  <si>
    <t>260100 ANGELIM</t>
  </si>
  <si>
    <t>260105 ARACOIABA</t>
  </si>
  <si>
    <t>260110 ARARIPINA</t>
  </si>
  <si>
    <t>260120 ARCOVERDE</t>
  </si>
  <si>
    <t>260130 BARRA DE GUABIRABA</t>
  </si>
  <si>
    <t>260140 BARREIROS</t>
  </si>
  <si>
    <t>260150 BELEM DE MARIA</t>
  </si>
  <si>
    <t>260160 BELEM DE SAO FRANCISCO</t>
  </si>
  <si>
    <t>260170 BELO JARDIM</t>
  </si>
  <si>
    <t>260180 BETANIA</t>
  </si>
  <si>
    <t>260190 BEZERROS</t>
  </si>
  <si>
    <t>260200 BODOCO</t>
  </si>
  <si>
    <t>260210 BOM CONSELHO</t>
  </si>
  <si>
    <t>260220 BOM JARDIM</t>
  </si>
  <si>
    <t>260230 BONITO</t>
  </si>
  <si>
    <t>260240 BREJAO</t>
  </si>
  <si>
    <t>260250 BREJINHO</t>
  </si>
  <si>
    <t>260260 BREJO DA MADRE DE DEUS</t>
  </si>
  <si>
    <t>260270 BUENOS AIRES</t>
  </si>
  <si>
    <t>260280 BUIQUE</t>
  </si>
  <si>
    <t>260290 CABO DE SANTO AGOSTINHO</t>
  </si>
  <si>
    <t>260300 CABROBO</t>
  </si>
  <si>
    <t>260310 CACHOEIRINHA</t>
  </si>
  <si>
    <t>260320 CAETES</t>
  </si>
  <si>
    <t>260330 CALCADO</t>
  </si>
  <si>
    <t>260340 CALUMBI</t>
  </si>
  <si>
    <t>260345 CAMARAGIBE</t>
  </si>
  <si>
    <t>260350 CAMOCIM DE SAO FELIX</t>
  </si>
  <si>
    <t>260360 CAMUTANGA</t>
  </si>
  <si>
    <t>260370 CANHOTINHO</t>
  </si>
  <si>
    <t>260380 CAPOEIRAS</t>
  </si>
  <si>
    <t>260390 CARNAIBA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</si>
  <si>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</si>
  <si>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</si>
  <si>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</si>
  <si>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</si>
  <si>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</si>
  <si>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</si>
  <si>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CHA DE ALEGRIA</t>
  </si>
  <si>
    <t>260450 CHA GRANDE</t>
  </si>
  <si>
    <t>260460 CONDADO</t>
  </si>
  <si>
    <t>260470 CORRENTES</t>
  </si>
  <si>
    <t>260480 CORTES</t>
  </si>
  <si>
    <t>260490 CUMARU</t>
  </si>
  <si>
    <t>260500 CUPIRA</t>
  </si>
  <si>
    <t>260510 CUSTODIA</t>
  </si>
  <si>
    <t>260515 DORMENTES</t>
  </si>
  <si>
    <t>260520 ESCADA</t>
  </si>
  <si>
    <t>260530 EXU</t>
  </si>
  <si>
    <t>260540 FEIRA NOVA</t>
  </si>
  <si>
    <t>260545 FERNANDO DE NORONHA</t>
  </si>
  <si>
    <t>260560 FLORES</t>
  </si>
  <si>
    <t>260570 FLORESTA</t>
  </si>
  <si>
    <t>260580 FREI MIGUELINHO</t>
  </si>
  <si>
    <t>260590 GAMELEIRA</t>
  </si>
  <si>
    <t>260600 GARANHUNS</t>
  </si>
  <si>
    <t>260610 GLORIA DO GOITA</t>
  </si>
  <si>
    <t>260620 GOIANA</t>
  </si>
  <si>
    <t>260630 GRANITO</t>
  </si>
  <si>
    <t>260640 GRAVATA</t>
  </si>
  <si>
    <t>260650 IATI</t>
  </si>
  <si>
    <t>260660 IBIMIRIM</t>
  </si>
  <si>
    <t>260670 IBIRAJUBA</t>
  </si>
  <si>
    <t>260680 IGARASSU</t>
  </si>
  <si>
    <t>260690 IGUARACY</t>
  </si>
  <si>
    <t>260700 INAJA</t>
  </si>
  <si>
    <t>260710 INGAZEIRA</t>
  </si>
  <si>
    <t>260720 IPOJUCA</t>
  </si>
  <si>
    <t>260730 IPUBI</t>
  </si>
  <si>
    <t>260740 ITACURUBA</t>
  </si>
  <si>
    <t>260750 ITAIBA</t>
  </si>
  <si>
    <t>260760 ILHA DE ITAMARACA</t>
  </si>
  <si>
    <t>260765 ITAMBE</t>
  </si>
  <si>
    <t>260770 ITAPETIM</t>
  </si>
  <si>
    <t>260775 ITAPISSUMA</t>
  </si>
  <si>
    <t>260780 ITAQUITINGA</t>
  </si>
  <si>
    <t>260790 JABOATAO DOS GUARARAPES</t>
  </si>
  <si>
    <t>260795 JAQUEIRA</t>
  </si>
  <si>
    <t>260800 JATAUBA</t>
  </si>
  <si>
    <t>260805 JATOBA</t>
  </si>
  <si>
    <t>260810 JOAO ALFREDO</t>
  </si>
  <si>
    <t>260820 JOAQUIM NABUCO</t>
  </si>
  <si>
    <t>260825 JUCATI</t>
  </si>
  <si>
    <t>260830 JUPI</t>
  </si>
  <si>
    <t>260840 JUREMA</t>
  </si>
  <si>
    <t>260845 LAGOA DO CARRO</t>
  </si>
  <si>
    <t>260850 LAGOA DE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</si>
  <si>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</si>
  <si>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</si>
  <si>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</si>
  <si>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</si>
  <si>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</si>
  <si>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</si>
  <si>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</si>
  <si>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</si>
  <si>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</si>
  <si>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</si>
  <si>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260940 MORENO</t>
  </si>
  <si>
    <t>260950 NAZARE DA MATA</t>
  </si>
  <si>
    <t>260960 OLINDA</t>
  </si>
  <si>
    <t>260970 OROBO</t>
  </si>
  <si>
    <t>260980 OROCO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</si>
  <si>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</si>
  <si>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</si>
  <si>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</si>
  <si>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</si>
  <si>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</si>
  <si>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</si>
  <si>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</si>
  <si>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</si>
  <si>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</si>
  <si>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</si>
  <si>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</si>
  <si>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PETROLANDIA</t>
  </si>
  <si>
    <t>261110 PETROLINA</t>
  </si>
  <si>
    <t>261120 POCAO</t>
  </si>
  <si>
    <t>261130 POMBOS</t>
  </si>
  <si>
    <t>261140 PRIMAVERA</t>
  </si>
  <si>
    <t>261150 QUIPAPA</t>
  </si>
  <si>
    <t>261153 QUIXABA</t>
  </si>
  <si>
    <t>261160 RECIFE</t>
  </si>
  <si>
    <t>261170 RIACHO DAS ALMAS</t>
  </si>
  <si>
    <t>261180 RIBEIRAO</t>
  </si>
  <si>
    <t>261190 RIO FORMOSO</t>
  </si>
  <si>
    <t>261200 SAIRE</t>
  </si>
  <si>
    <t>261210 SALGADINHO</t>
  </si>
  <si>
    <t>261220 SALGUEIRO</t>
  </si>
  <si>
    <t>261230 SALOA</t>
  </si>
  <si>
    <t>261240 SANHARO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</si>
  <si>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</si>
  <si>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</si>
  <si>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</si>
  <si>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</si>
  <si>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</si>
  <si>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CAMBUCA</t>
  </si>
  <si>
    <t>261280 SANTA TEREZINHA</t>
  </si>
  <si>
    <t>261290 SAO BENEDITO DO SUL</t>
  </si>
  <si>
    <t>261300 SAO BENTO DO UNA</t>
  </si>
  <si>
    <t>261310 SAO CAITANO</t>
  </si>
  <si>
    <t>261320 SAO JOAO</t>
  </si>
  <si>
    <t>261330 SAO JOAQUIM DO MONTE</t>
  </si>
  <si>
    <t>261340 SAO JOSE DA COROA GRANDE</t>
  </si>
  <si>
    <t>261350 SAO JOSE DO BELMONTE</t>
  </si>
  <si>
    <t>261360 SAO JOSE DO EGITO</t>
  </si>
  <si>
    <t>261370 SAO LOURENCO DA MATA</t>
  </si>
  <si>
    <t>261380 SAO VICENTE FERRER</t>
  </si>
  <si>
    <t>261390 SERRA TALHADA</t>
  </si>
  <si>
    <t>261400 SERRITA</t>
  </si>
  <si>
    <t>261410 SERTANIA</t>
  </si>
  <si>
    <t>261420 SIRINHAEM</t>
  </si>
  <si>
    <t>261430 MOREILANDIA</t>
  </si>
  <si>
    <t>261440 SOLIDAO</t>
  </si>
  <si>
    <t>261450 SURUBIM</t>
  </si>
  <si>
    <t>261460 TABIRA</t>
  </si>
  <si>
    <t>261480 TACARATU</t>
  </si>
  <si>
    <t>261485 TAMANDARE</t>
  </si>
  <si>
    <t>261500 TAQUARITINGA DO NORTE</t>
  </si>
  <si>
    <t>261510 TEREZINHA</t>
  </si>
  <si>
    <t>261520 TERRA NOVA</t>
  </si>
  <si>
    <t>261530 TIMBAUBA</t>
  </si>
  <si>
    <t>261540 TORITAMA</t>
  </si>
  <si>
    <t>261550 TRACUNHAEM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</si>
  <si>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</si>
  <si>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</si>
  <si>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</si>
  <si>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</si>
  <si>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</si>
  <si>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</si>
  <si>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LERIO</t>
  </si>
  <si>
    <t>261620 VERTENTES</t>
  </si>
  <si>
    <t>261630 VICENCIA</t>
  </si>
  <si>
    <t>261640 VITORIA DE SANTO ANTAO</t>
  </si>
  <si>
    <t>261650 XEXEU</t>
  </si>
  <si>
    <t>270010 AGUA BRANCA</t>
  </si>
  <si>
    <t>270020 ANADIA</t>
  </si>
  <si>
    <t>270030 ARAPIRACA</t>
  </si>
  <si>
    <t>270040 ATALAIA</t>
  </si>
  <si>
    <t>270070 BATALHA</t>
  </si>
  <si>
    <t>270100 BOCA DA MATA</t>
  </si>
  <si>
    <t>270120 CACIMBINHAS</t>
  </si>
  <si>
    <t>270130 CAJUEIRO</t>
  </si>
  <si>
    <t>270140 CAMPO ALEGRE</t>
  </si>
  <si>
    <t>270170 CAPELA</t>
  </si>
  <si>
    <t>270210 COLONIA LEOPOLDINA</t>
  </si>
  <si>
    <t>270230 CORURIPE</t>
  </si>
  <si>
    <t>270235 CRAIBAS</t>
  </si>
  <si>
    <t>270240 DELMIRO GOUVEIA</t>
  </si>
  <si>
    <t>270280 FLEXEIRAS</t>
  </si>
  <si>
    <t>270290 GIRAU DO PONCIANO</t>
  </si>
  <si>
    <t>270300 IBATEGUARA</t>
  </si>
  <si>
    <t>270310 IGACI</t>
  </si>
  <si>
    <t>270380 JOAQUIM GOMES</t>
  </si>
  <si>
    <t>270400 JUNQUEIRO</t>
  </si>
  <si>
    <t>270410 LAGOA DA CANOA</t>
  </si>
  <si>
    <t>270420 LIMOEIRO DE ANADIA</t>
  </si>
  <si>
    <t>270430 MACEIO</t>
  </si>
  <si>
    <t>270440 MAJOR ISIDORO</t>
  </si>
  <si>
    <t>270450 MARAGOGI</t>
  </si>
  <si>
    <t>270470 MARECHAL DEODORO</t>
  </si>
  <si>
    <t>270500 MATA GRANDE</t>
  </si>
  <si>
    <t>270510 MATRIZ DE CAMARAGIBE</t>
  </si>
  <si>
    <t>270550 MURICI</t>
  </si>
  <si>
    <t>270570 OLHO D'AGUA DAS FLORES</t>
  </si>
  <si>
    <t>270630 PALMEIRA DOS INDIOS</t>
  </si>
  <si>
    <t>270640 PAO DE ACUCAR</t>
  </si>
  <si>
    <t>270660 PAULO JACINTO</t>
  </si>
  <si>
    <t>270670 PENEDO</t>
  </si>
  <si>
    <t>270680 PIACABUCU</t>
  </si>
  <si>
    <t>270690 PILAR</t>
  </si>
  <si>
    <t>270710 PIRANHAS</t>
  </si>
  <si>
    <t>270730 PORTO CALVO</t>
  </si>
  <si>
    <t>270760 QUEBRANGULO</t>
  </si>
  <si>
    <t>270770 RIO LARGO</t>
  </si>
  <si>
    <t>270800 SANTANA DO IPANEMA</t>
  </si>
  <si>
    <t>270820 SAO BRAS</t>
  </si>
  <si>
    <t>270830 SAO JOSE DA LAJE</t>
  </si>
  <si>
    <t>270840 SAO JOSE DA TAPERA</t>
  </si>
  <si>
    <t>270850 SAO LUIS DO QUITUNDE</t>
  </si>
  <si>
    <t>270860 SAO MIGUEL DOS CAMPOS</t>
  </si>
  <si>
    <t>270880 SAO SEBASTIAO</t>
  </si>
  <si>
    <t>270890 SATUBA</t>
  </si>
  <si>
    <t>270910 TAQUARANA</t>
  </si>
  <si>
    <t>270915 TEOTONIO VILELA</t>
  </si>
  <si>
    <t>270920 TRAIPU</t>
  </si>
  <si>
    <t>270930 UNIAO DOS PALMARES</t>
  </si>
  <si>
    <t>270940 VICOSA</t>
  </si>
  <si>
    <t>280020 AQUIDABA</t>
  </si>
  <si>
    <t>280030 ARACAJU</t>
  </si>
  <si>
    <t>280067 BOQUIM</t>
  </si>
  <si>
    <t>280120 CANINDE DE SAO FRANCISCO</t>
  </si>
  <si>
    <t>280130 CAPELA</t>
  </si>
  <si>
    <t>280140 CARIRA</t>
  </si>
  <si>
    <t>280210 ESTANCIA</t>
  </si>
  <si>
    <t>280230 FREI PAULO</t>
  </si>
  <si>
    <t>280290 ITABAIANA</t>
  </si>
  <si>
    <t>280300 ITABAIANINHA</t>
  </si>
  <si>
    <t>280340 JAPOATA</t>
  </si>
  <si>
    <t>280350 LAGARTO</t>
  </si>
  <si>
    <t>280360 LARANJEIRAS</t>
  </si>
  <si>
    <t>280450 NOSSA SENHORA DA GLORIA</t>
  </si>
  <si>
    <t>280480 NOSSA SENHORA DO SOCORRO</t>
  </si>
  <si>
    <t>280540 POCO REDONDO</t>
  </si>
  <si>
    <t>280570 PROPRIA</t>
  </si>
  <si>
    <t>280580 RIACHAO DO DANTAS</t>
  </si>
  <si>
    <t>280590 RIACHUELO</t>
  </si>
  <si>
    <t>280610 ROSARIO DO CATETE</t>
  </si>
  <si>
    <t>280670 SAO CRISTOVAO</t>
  </si>
  <si>
    <t>280710 SIMAO DIAS</t>
  </si>
  <si>
    <t>290010 ABAIRA</t>
  </si>
  <si>
    <t>290020 ABARE</t>
  </si>
  <si>
    <t>290030 ACAJUTIBA</t>
  </si>
  <si>
    <t>290035 ADUSTINA</t>
  </si>
  <si>
    <t>290040 AGUA FRIA</t>
  </si>
  <si>
    <t>290050 ERICO CARDOSO</t>
  </si>
  <si>
    <t>290070 ALAGOINHAS</t>
  </si>
  <si>
    <t>290080 ALCOBACA</t>
  </si>
  <si>
    <t>290100 AMARGOSA</t>
  </si>
  <si>
    <t>290110 AMELIA RODRIGUES</t>
  </si>
  <si>
    <t>290115 AMERICA DOURADA</t>
  </si>
  <si>
    <t>290120 ANAGE</t>
  </si>
  <si>
    <t>290130 ANDARAI</t>
  </si>
  <si>
    <t>290135 ANDORINHA</t>
  </si>
  <si>
    <t>290140 ANGICAL</t>
  </si>
  <si>
    <t>290150 ANGUERA</t>
  </si>
  <si>
    <t>290160 ANTAS</t>
  </si>
  <si>
    <t>290180 ANTONIO GONCALVES</t>
  </si>
  <si>
    <t>290190 APORA</t>
  </si>
  <si>
    <t>290200 ARACATU</t>
  </si>
  <si>
    <t>290205 ARACAS</t>
  </si>
  <si>
    <t>290210 ARACI</t>
  </si>
  <si>
    <t>290240 AURELINO LEAL</t>
  </si>
  <si>
    <t>290250 BAIANOPOLIS</t>
  </si>
  <si>
    <t>290260 BAIXA GRANDE</t>
  </si>
  <si>
    <t>290270 BARRA</t>
  </si>
  <si>
    <t>290280 BARRA DA ESTIVA</t>
  </si>
  <si>
    <t>290290 BARRA DO CHOCA</t>
  </si>
  <si>
    <t>290300 BARRA DO MENDES</t>
  </si>
  <si>
    <t>290320 BARREIRAS</t>
  </si>
  <si>
    <t>290323 BARRO ALTO</t>
  </si>
  <si>
    <t>290327 BARROCAS</t>
  </si>
  <si>
    <t>290330 BARRO PRETO</t>
  </si>
  <si>
    <t>290340 BELMONTE</t>
  </si>
  <si>
    <t>290350 BELO CAMPO</t>
  </si>
  <si>
    <t>290360 BIRITINGA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</si>
  <si>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</si>
  <si>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</si>
  <si>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</si>
  <si>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</si>
  <si>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</si>
  <si>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</si>
  <si>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BOTUPORA</t>
  </si>
  <si>
    <t>290430 BREJOES</t>
  </si>
  <si>
    <t>290440 BREJOLANDIA</t>
  </si>
  <si>
    <t>290450 BROTAS DE MACAUBAS</t>
  </si>
  <si>
    <t>290460 BRUMADO</t>
  </si>
  <si>
    <t>290475 BURITIRAMA</t>
  </si>
  <si>
    <t>290480 CAATIBA</t>
  </si>
  <si>
    <t>290485 CABACEIRAS DO PARAGUACU</t>
  </si>
  <si>
    <t>290490 CACHOEIRA</t>
  </si>
  <si>
    <t>290500 CACULE</t>
  </si>
  <si>
    <t>290510 CAEM</t>
  </si>
  <si>
    <t>290520 CAETITE</t>
  </si>
  <si>
    <t>290530 CAFARNAUM</t>
  </si>
  <si>
    <t>290550 CALDEIRAO GRANDE</t>
  </si>
  <si>
    <t>290560 CAMACAN</t>
  </si>
  <si>
    <t>290570 CAMACARI</t>
  </si>
  <si>
    <t>290580 CAMAMU</t>
  </si>
  <si>
    <t>290590 CAMPO ALEGRE DE LOURDES</t>
  </si>
  <si>
    <t>290600 CAMPO FORMOSO</t>
  </si>
  <si>
    <t>290610 CANAPOLIS</t>
  </si>
  <si>
    <t>290620 CANARANA</t>
  </si>
  <si>
    <t>290630 CANAVIEIRAS</t>
  </si>
  <si>
    <t>290640 CANDEAL</t>
  </si>
  <si>
    <t>290650 CANDEIAS</t>
  </si>
  <si>
    <t>290660 CANDIBA</t>
  </si>
  <si>
    <t>290670 CANDIDO SALES</t>
  </si>
  <si>
    <t>290680 CANSANCAO</t>
  </si>
  <si>
    <t>290682 CANUDOS</t>
  </si>
  <si>
    <t>290685 CAPELA DO ALTO ALEGRE</t>
  </si>
  <si>
    <t>290687 CAPIM GROSSO</t>
  </si>
  <si>
    <t>290689 CARAIBAS</t>
  </si>
  <si>
    <t>290690 CARAVELAS</t>
  </si>
  <si>
    <t>290700 CARDEAL DA SILVA</t>
  </si>
  <si>
    <t>290710 CARINHANHA</t>
  </si>
  <si>
    <t>290720 CASA NOVA</t>
  </si>
  <si>
    <t>290730 CASTRO ALVES</t>
  </si>
  <si>
    <t>290750 CATU</t>
  </si>
  <si>
    <t>290755 CATURAMA</t>
  </si>
  <si>
    <t>290760 CENTRAL</t>
  </si>
  <si>
    <t>290770 CHORROCHO</t>
  </si>
  <si>
    <t>290780 CICERO DANTAS</t>
  </si>
  <si>
    <t>290790 CIPO</t>
  </si>
  <si>
    <t>290800 COARACI</t>
  </si>
  <si>
    <t>290810 COCOS</t>
  </si>
  <si>
    <t>290820 CONCEICAO DA FEIRA</t>
  </si>
  <si>
    <t>290830 CONCEICAO DO ALMEIDA</t>
  </si>
  <si>
    <t>290840 CONCEICAO DO COITE</t>
  </si>
  <si>
    <t>290850 CONCEICAO DO JACUIPE</t>
  </si>
  <si>
    <t>290860 CONDE</t>
  </si>
  <si>
    <t>290870 CONDEUBA</t>
  </si>
  <si>
    <t>290890 CORACAO DE MARIA</t>
  </si>
  <si>
    <t>290900 CORDEIROS</t>
  </si>
  <si>
    <t>290910 CORIBE</t>
  </si>
  <si>
    <t>290930 CORRENTINA</t>
  </si>
  <si>
    <t>290940 COTEGIPE</t>
  </si>
  <si>
    <t>290950 CRAVOLANDIA</t>
  </si>
  <si>
    <t>290960 CRISOPOLIS</t>
  </si>
  <si>
    <t>290970 CRISTOPOLIS</t>
  </si>
  <si>
    <t>290980 CRUZ DAS ALMAS</t>
  </si>
  <si>
    <t>290990 CURACA</t>
  </si>
  <si>
    <t>291005 DIAS D'AVILA</t>
  </si>
  <si>
    <t>291010 DOM BASILIO</t>
  </si>
  <si>
    <t>291030 ELISIO MEDRADO</t>
  </si>
  <si>
    <t>291040 ENCRUZILHADA</t>
  </si>
  <si>
    <t>291050 ENTRE RIOS</t>
  </si>
  <si>
    <t>291060 ESPLANADA</t>
  </si>
  <si>
    <t>291070 EUCLIDES DA CUNHA</t>
  </si>
  <si>
    <t>291072 EUNAPOLIS</t>
  </si>
  <si>
    <t>291077 FEIRA DA MATA</t>
  </si>
  <si>
    <t>291080 FEIRA DE SANTANA</t>
  </si>
  <si>
    <t>291085 FILADELFIA</t>
  </si>
  <si>
    <t>291110 FORMOSA DO RIO PRETO</t>
  </si>
  <si>
    <t>291120 GANDU</t>
  </si>
  <si>
    <t>291130 GENTIO DO OURO</t>
  </si>
  <si>
    <t>291140 GLORIA</t>
  </si>
  <si>
    <t>291150 GONGOGI</t>
  </si>
  <si>
    <t>291160 GOVERNADOR MANGABEIRA</t>
  </si>
  <si>
    <t>291170 GUANAMBI</t>
  </si>
  <si>
    <t>291180 GUARATINGA</t>
  </si>
  <si>
    <t>291190 IACU</t>
  </si>
  <si>
    <t>291200 IBIASSUCE</t>
  </si>
  <si>
    <t>291210 IBICARAI</t>
  </si>
  <si>
    <t>291230 IBICUI</t>
  </si>
  <si>
    <t>291240 IBIPEBA</t>
  </si>
  <si>
    <t>291250 IBIPITANGA</t>
  </si>
  <si>
    <t>291260 IBIQUERA</t>
  </si>
  <si>
    <t>291270 IBIRAPITANGA</t>
  </si>
  <si>
    <t>291280 IBIRAPUA</t>
  </si>
  <si>
    <t>291290 IBIRATAIA</t>
  </si>
  <si>
    <t>291300 IBITIARA</t>
  </si>
  <si>
    <t>291310 IBITITA</t>
  </si>
  <si>
    <t>291320 IBOTIRAMA</t>
  </si>
  <si>
    <t>291330 ICHU</t>
  </si>
  <si>
    <t>291340 IGAPORA</t>
  </si>
  <si>
    <t>291345 IGRAPIUNA</t>
  </si>
  <si>
    <t>291350 IGUAI</t>
  </si>
  <si>
    <t>291360 ILHEUS</t>
  </si>
  <si>
    <t>291370 INHAMBUPE</t>
  </si>
  <si>
    <t>291380 IPECAETA</t>
  </si>
  <si>
    <t>291390 IPIAU</t>
  </si>
  <si>
    <t>291400 IPIRA</t>
  </si>
  <si>
    <t>291410 IPUPIARA</t>
  </si>
  <si>
    <t>291420 IRAJUBA</t>
  </si>
  <si>
    <t>291430 IRAMAIA</t>
  </si>
  <si>
    <t>291440 IRAQUARA</t>
  </si>
  <si>
    <t>291450 IRARA</t>
  </si>
  <si>
    <t>291460 IRECE</t>
  </si>
  <si>
    <t>291465 ITABELA</t>
  </si>
  <si>
    <t>291470 ITABERABA</t>
  </si>
  <si>
    <t>291480 ITABUNA</t>
  </si>
  <si>
    <t>291490 ITACARE</t>
  </si>
  <si>
    <t>291500 ITAETE</t>
  </si>
  <si>
    <t>291510 ITAGI</t>
  </si>
  <si>
    <t>291530 ITAGIMIRIM</t>
  </si>
  <si>
    <t>291535 ITAGUACU DA BAHIA</t>
  </si>
  <si>
    <t>291540 ITAJU DO COLONIA</t>
  </si>
  <si>
    <t>291550 ITAJUIPE</t>
  </si>
  <si>
    <t>291560 ITAMARAJU</t>
  </si>
  <si>
    <t>291580 ITAMBE</t>
  </si>
  <si>
    <t>291600 ITANHEM</t>
  </si>
  <si>
    <t>291610 ITAPARICA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</si>
  <si>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</si>
  <si>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</si>
  <si>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</si>
  <si>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</si>
  <si>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</si>
  <si>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</si>
  <si>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</si>
  <si>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ITIRUCU</t>
  </si>
  <si>
    <t>291700 ITIUBA</t>
  </si>
  <si>
    <t>291710 ITORORO</t>
  </si>
  <si>
    <t>291720 ITUACU</t>
  </si>
  <si>
    <t>291730 ITUBERA</t>
  </si>
  <si>
    <t>291733 IUIU</t>
  </si>
  <si>
    <t>291735 JABORANDI</t>
  </si>
  <si>
    <t>291740 JACARACI</t>
  </si>
  <si>
    <t>291750 JACOBINA</t>
  </si>
  <si>
    <t>291760 JAGUAQUARA</t>
  </si>
  <si>
    <t>291770 JAGUARARI</t>
  </si>
  <si>
    <t>291800 JEQUIE</t>
  </si>
  <si>
    <t>291810 JEREMOABO</t>
  </si>
  <si>
    <t>291820 JIQUIRICA</t>
  </si>
  <si>
    <t>291830 JITAUNA</t>
  </si>
  <si>
    <t>291835 JOAO DOURADO</t>
  </si>
  <si>
    <t>291840 JUAZEIRO</t>
  </si>
  <si>
    <t>291845 JUCURUCU</t>
  </si>
  <si>
    <t>291850 JUSSARA</t>
  </si>
  <si>
    <t>291855 JUSSARI</t>
  </si>
  <si>
    <t>291860 JUSSIAPE</t>
  </si>
  <si>
    <t>291875 LAGOA REAL</t>
  </si>
  <si>
    <t>291880 LAJE</t>
  </si>
  <si>
    <t>291890 LAJEDAO</t>
  </si>
  <si>
    <t>291905 LAJEDO DO TABOCAL</t>
  </si>
  <si>
    <t>291910 LAMARAO</t>
  </si>
  <si>
    <t>291915 LAPAO</t>
  </si>
  <si>
    <t>291920 LAURO DE FREITAS</t>
  </si>
  <si>
    <t>291930 LENCOIS</t>
  </si>
  <si>
    <t>291940 LICINIO DE ALMEIDA</t>
  </si>
  <si>
    <t>291950 LIVRAMENTO DE NOSSA SENHORA</t>
  </si>
  <si>
    <t>291955 LUIS EDUARDO MAGALHAES</t>
  </si>
  <si>
    <t>291960 MACAJUBA</t>
  </si>
  <si>
    <t>291970 MACARANI</t>
  </si>
  <si>
    <t>291980 MACAUBAS</t>
  </si>
  <si>
    <t>291990 MACURURE</t>
  </si>
  <si>
    <t>291992 MADRE DE DEUS</t>
  </si>
  <si>
    <t>292000 MAIQUINIQUE</t>
  </si>
  <si>
    <t>292010 MAIRI</t>
  </si>
  <si>
    <t>292020 MALHADA</t>
  </si>
  <si>
    <t>292045 MANSIDAO</t>
  </si>
  <si>
    <t>292050 MARACAS</t>
  </si>
  <si>
    <t>292060 MARAGOGIPE</t>
  </si>
  <si>
    <t>292080 MARCIONILIO SOUZA</t>
  </si>
  <si>
    <t>292100 MATA DE SAO JOAO</t>
  </si>
  <si>
    <t>292105 MATINA</t>
  </si>
  <si>
    <t>292110 MEDEIROS NETO</t>
  </si>
  <si>
    <t>292120 MIGUEL CALMON</t>
  </si>
  <si>
    <t>292130 MILAGRES</t>
  </si>
  <si>
    <t>292140 MIRANGABA</t>
  </si>
  <si>
    <t>292150 MONTE SANTO</t>
  </si>
  <si>
    <t>292160 MORPARA</t>
  </si>
  <si>
    <t>292170 MORRO DO CHAPEU</t>
  </si>
  <si>
    <t>292180 MORTUGABA</t>
  </si>
  <si>
    <t>292190 MUCUGE</t>
  </si>
  <si>
    <t>292200 MUCURI</t>
  </si>
  <si>
    <t>292205 MULUNGU DO MORRO</t>
  </si>
  <si>
    <t>292210 MUNDO NOVO</t>
  </si>
  <si>
    <t>292230 MURITIBA</t>
  </si>
  <si>
    <t>292240 MUTUIPE</t>
  </si>
  <si>
    <t>292250 NAZARE</t>
  </si>
  <si>
    <t>292265 NORDESTINA</t>
  </si>
  <si>
    <t>292270 NOVA CANAA</t>
  </si>
  <si>
    <t>292273 NOVA FATIMA</t>
  </si>
  <si>
    <t>292290 NOVA SOURE</t>
  </si>
  <si>
    <t>292300 NOVA VICOSA</t>
  </si>
  <si>
    <t>292310 OLINDINA</t>
  </si>
  <si>
    <t>292320 OLIVEIRA DOS BREJINHOS</t>
  </si>
  <si>
    <t>292330 OURICANGAS</t>
  </si>
  <si>
    <t>292335 OUROLANDIA</t>
  </si>
  <si>
    <t>292340 PALMAS DE MONTE ALTO</t>
  </si>
  <si>
    <t>292360 PARAMIRIM</t>
  </si>
  <si>
    <t>292370 PARATINGA</t>
  </si>
  <si>
    <t>292380 PARIPIRANGA</t>
  </si>
  <si>
    <t>292390 PAU BRASIL</t>
  </si>
  <si>
    <t>292400 PAULO AFONSO</t>
  </si>
  <si>
    <t>292405 PE DE SERRA</t>
  </si>
  <si>
    <t>292430 PIATA</t>
  </si>
  <si>
    <t>292440 PILAO ARCADO</t>
  </si>
  <si>
    <t>292450 PINDAI</t>
  </si>
  <si>
    <t>292460 PINDOBACU</t>
  </si>
  <si>
    <t>292465 PINTADAS</t>
  </si>
  <si>
    <t>292470 PIRIPA</t>
  </si>
  <si>
    <t>292480 PIRITIBA</t>
  </si>
  <si>
    <t>292490 PLANALTINO</t>
  </si>
  <si>
    <t>292500 PLANALTO</t>
  </si>
  <si>
    <t>292510 POCOES</t>
  </si>
  <si>
    <t>292520 POJUCA</t>
  </si>
  <si>
    <t>292525 PONTO NOVO</t>
  </si>
  <si>
    <t>292530 PORTO SEGURO</t>
  </si>
  <si>
    <t>292540 POTIRAGUA</t>
  </si>
  <si>
    <t>292550 PRADO</t>
  </si>
  <si>
    <t>292560 PRESIDENTE DUTRA</t>
  </si>
  <si>
    <t>292570 PRESIDENTE JANIO QUADROS</t>
  </si>
  <si>
    <t>292575 PRESIDENTE TANCREDO NEVES</t>
  </si>
  <si>
    <t>292580 QUEIMADAS</t>
  </si>
  <si>
    <t>292590 QUIJINGUE</t>
  </si>
  <si>
    <t>292595 RAFAEL JAMBEIRO</t>
  </si>
  <si>
    <t>292600 REMANSO</t>
  </si>
  <si>
    <t>292610 RETIROLANDIA</t>
  </si>
  <si>
    <t>292620 RIACHAO DAS NEVES</t>
  </si>
  <si>
    <t>292630 RIACHAO DO JACUIPE</t>
  </si>
  <si>
    <t>292640 RIACHO DE SANTANA</t>
  </si>
  <si>
    <t>292650 RIBEIRA DO AMPARO</t>
  </si>
  <si>
    <t>292660 RIBEIRA DO POMBAL</t>
  </si>
  <si>
    <t>292670 RIO DE CONTAS</t>
  </si>
  <si>
    <t>292690 RIO DO PIRES</t>
  </si>
  <si>
    <t>292700 RIO REAL</t>
  </si>
  <si>
    <t>292720 RUY BARBOSA</t>
  </si>
  <si>
    <t>292730 SALINAS DA MARGARIDA</t>
  </si>
  <si>
    <t>292740 SALVADOR</t>
  </si>
  <si>
    <t>292750 SANTA BARBARA</t>
  </si>
  <si>
    <t>292770 SANTA CRUZ CABRALIA</t>
  </si>
  <si>
    <t>292790 SANTA INES</t>
  </si>
  <si>
    <t>292800 SANTALUZ</t>
  </si>
  <si>
    <t>292810 SANTA MARIA DA VITORIA</t>
  </si>
  <si>
    <t>292820 SANTANA</t>
  </si>
  <si>
    <t>292830 SANTANOPOLIS</t>
  </si>
  <si>
    <t>292840 SANTA RITA DE CASSIA</t>
  </si>
  <si>
    <t>292850 SANTA TERESINHA</t>
  </si>
  <si>
    <t>292860 SANTO AMARO</t>
  </si>
  <si>
    <t>292870 SANTO ANTONIO DE JESUS</t>
  </si>
  <si>
    <t>292880 SANTO ESTEVAO</t>
  </si>
  <si>
    <t>292890 SAO DESIDERIO</t>
  </si>
  <si>
    <t>292895 SAO DOMINGOS</t>
  </si>
  <si>
    <t>292900 SAO FELIX</t>
  </si>
  <si>
    <t>292905 SAO FELIX DO CORIBE</t>
  </si>
  <si>
    <t>292910 SAO FELIPE</t>
  </si>
  <si>
    <t>292920 SAO FRANCISCO DO CONDE</t>
  </si>
  <si>
    <t>292925 SAO GABRIEL</t>
  </si>
  <si>
    <t>292930 SAO GONCALO DOS CAMPOS</t>
  </si>
  <si>
    <t>292940 SAO MIGUEL DAS MATAS</t>
  </si>
  <si>
    <t>292950 SAO SEBASTIAO DO PASSE</t>
  </si>
  <si>
    <t>292960 SAPEACU</t>
  </si>
  <si>
    <t>292970 SATIRO DIAS</t>
  </si>
  <si>
    <t>292975 SAUBARA</t>
  </si>
  <si>
    <t>292980 SAUDE</t>
  </si>
  <si>
    <t>292990 SEABRA</t>
  </si>
  <si>
    <t>293000 SEBASTIAO LARANJEIRAS</t>
  </si>
  <si>
    <t>293010 SENHOR DO BONFIM</t>
  </si>
  <si>
    <t>293015 SERRA DO RAMALHO</t>
  </si>
  <si>
    <t>293020 SENTO SE</t>
  </si>
  <si>
    <t>293030 SERRA DOURADA</t>
  </si>
  <si>
    <t>293040 SERRA PRETA</t>
  </si>
  <si>
    <t>293050 SERRINHA</t>
  </si>
  <si>
    <t>293060 SERROLANDIA</t>
  </si>
  <si>
    <t>293070 SIMOES FILHO</t>
  </si>
  <si>
    <t>293075 SITIO DO MATO</t>
  </si>
  <si>
    <t>293077 SOBRADINHO</t>
  </si>
  <si>
    <t>293080 SOUTO SOARES</t>
  </si>
  <si>
    <t>293090 TABOCAS DO BREJO VELHO</t>
  </si>
  <si>
    <t>293100 TANHACU</t>
  </si>
  <si>
    <t>293105 TANQUE NOVO</t>
  </si>
  <si>
    <t>293110 TANQUINHO</t>
  </si>
  <si>
    <t>293120 TAPEROA</t>
  </si>
  <si>
    <t>293130 TAPIRAMUTA</t>
  </si>
  <si>
    <t>293135 TEIXEIRA DE FREITAS</t>
  </si>
  <si>
    <t>293150 TEOFILANDIA</t>
  </si>
  <si>
    <t>293160 TEOLANDIA</t>
  </si>
  <si>
    <t>293170 TERRA NOVA</t>
  </si>
  <si>
    <t>293180 TREMEDAL</t>
  </si>
  <si>
    <t>293190 TUCANO</t>
  </si>
  <si>
    <t>293200 UAUA</t>
  </si>
  <si>
    <t>293210 UBAIRA</t>
  </si>
  <si>
    <t>293220 UBAITABA</t>
  </si>
  <si>
    <t>293230 UBATA</t>
  </si>
  <si>
    <t>293240 UIBAI</t>
  </si>
  <si>
    <t>293245 UMBURANAS</t>
  </si>
  <si>
    <t>293250 UNA</t>
  </si>
  <si>
    <t>293260 URANDI</t>
  </si>
  <si>
    <t>293280 UTINGA</t>
  </si>
  <si>
    <t>293290 VALENCA</t>
  </si>
  <si>
    <t>293300 VALENTE</t>
  </si>
  <si>
    <t>293305 VARZEA DA ROCA</t>
  </si>
  <si>
    <t>293310 VARZEA DO POCO</t>
  </si>
  <si>
    <t>293315 VARZEA NOVA</t>
  </si>
  <si>
    <t>293325 VEREDA</t>
  </si>
  <si>
    <t>293330 VITORIA DA CONQUISTA</t>
  </si>
  <si>
    <t>293340 WAGNER</t>
  </si>
  <si>
    <t>293345 WANDERLEY</t>
  </si>
  <si>
    <t>293350 WENCESLAU GUIMARAES</t>
  </si>
  <si>
    <t>293360 XIQUE-XIQUE</t>
  </si>
  <si>
    <t>310010 ABADIA DOS DOURADOS</t>
  </si>
  <si>
    <t>310020 ABAETE</t>
  </si>
  <si>
    <t>310030 ABRE CAMPO</t>
  </si>
  <si>
    <t>310060 AGUA BOA</t>
  </si>
  <si>
    <t>310090 AGUAS FORMOSAS</t>
  </si>
  <si>
    <t>310100 AGUAS VERMELHAS</t>
  </si>
  <si>
    <t>310110 AIMORES</t>
  </si>
  <si>
    <t>310120 AIURUOCA</t>
  </si>
  <si>
    <t>310130 ALAGOA</t>
  </si>
  <si>
    <t>310150 ALEM PARAIBA</t>
  </si>
  <si>
    <t>310160 ALFENAS</t>
  </si>
  <si>
    <t>310170 ALMENARA</t>
  </si>
  <si>
    <t>310190 ALPINOPOLIS</t>
  </si>
  <si>
    <t>310200 ALTEROSA</t>
  </si>
  <si>
    <t>310210 ALTO RIO DOCE</t>
  </si>
  <si>
    <t>310230 ALVINOPOLIS</t>
  </si>
  <si>
    <t>310260 ANDRADAS</t>
  </si>
  <si>
    <t>310270 CACHOEIRA DE PAJEU</t>
  </si>
  <si>
    <t>310280 ANDRELANDIA</t>
  </si>
  <si>
    <t>310290 ANTONIO CARLOS</t>
  </si>
  <si>
    <t>310340 ARACUAI</t>
  </si>
  <si>
    <t>310350 ARAGUARI</t>
  </si>
  <si>
    <t>310375 ARAPORA</t>
  </si>
  <si>
    <t>310400 ARAXA</t>
  </si>
  <si>
    <t>310410 ARCEBURGO</t>
  </si>
  <si>
    <t>310420 ARCOS</t>
  </si>
  <si>
    <t>310430 AREADO</t>
  </si>
  <si>
    <t>310450 ARINOS</t>
  </si>
  <si>
    <t>310470 ATALEIA</t>
  </si>
  <si>
    <t>310490 BAEPENDI</t>
  </si>
  <si>
    <t>310510 BAMBUI</t>
  </si>
  <si>
    <t>310540 BARAO DE COCAIS</t>
  </si>
  <si>
    <t>310560 BARBACENA</t>
  </si>
  <si>
    <t>310590 BARROSO</t>
  </si>
  <si>
    <t>310620 BELO HORIZONTE</t>
  </si>
  <si>
    <t>310630 BELO ORIENTE</t>
  </si>
  <si>
    <t>310640 BELO VALE</t>
  </si>
  <si>
    <t>310650 BERILO</t>
  </si>
  <si>
    <t>310670 BETIM</t>
  </si>
  <si>
    <t>310690 BICAS</t>
  </si>
  <si>
    <t>310710 BOA ESPERANCA</t>
  </si>
  <si>
    <t>310730 BOCAIUVA</t>
  </si>
  <si>
    <t>310740 BOM DESPACHO</t>
  </si>
  <si>
    <t>310750 BOM JARDIM DE MINAS</t>
  </si>
  <si>
    <t>310780 BOM JESUS DO GALHO</t>
  </si>
  <si>
    <t>310800 BOM SUCESSO</t>
  </si>
  <si>
    <t>310820 BONFINOPOLIS DE MINAS</t>
  </si>
  <si>
    <t>310825 BONITO DE MINAS</t>
  </si>
  <si>
    <t>310830 BORDA DA MATA</t>
  </si>
  <si>
    <t>310840 BOTELHOS</t>
  </si>
  <si>
    <t>310860 BRASILIA DE MINAS</t>
  </si>
  <si>
    <t>310890 BRAZOPOLIS</t>
  </si>
  <si>
    <t>310900 BRUMADINHO</t>
  </si>
  <si>
    <t>310910 BUENO BRANDAO</t>
  </si>
  <si>
    <t>310930 BURITIS</t>
  </si>
  <si>
    <t>310940 BURITIZEIRO</t>
  </si>
  <si>
    <t>310950 CABO VERDE</t>
  </si>
  <si>
    <t>310990 CAETANOPOLIS</t>
  </si>
  <si>
    <t>311000 CAETE</t>
  </si>
  <si>
    <t>311030 CALDAS</t>
  </si>
  <si>
    <t>311050 CAMANDUCAIA</t>
  </si>
  <si>
    <t>311060 CAMBUI</t>
  </si>
  <si>
    <t>311070 CAMBUQUIRA</t>
  </si>
  <si>
    <t>311090 CAMPANHA</t>
  </si>
  <si>
    <t>311100 CAMPESTRE</t>
  </si>
  <si>
    <t>311110 CAMPINA VERDE</t>
  </si>
  <si>
    <t>311120 CAMPO BELO</t>
  </si>
  <si>
    <t>311130 CAMPO DO MEIO</t>
  </si>
  <si>
    <t>311150 CAMPOS ALTOS</t>
  </si>
  <si>
    <t>311160 CAMPOS GERAIS</t>
  </si>
  <si>
    <t>311180 CANAPOLIS</t>
  </si>
  <si>
    <t>311200 CANDEIAS</t>
  </si>
  <si>
    <t>311230 CAPELINHA</t>
  </si>
  <si>
    <t>311240 CAPETINGA</t>
  </si>
  <si>
    <t>311260 CAPINOPOLIS</t>
  </si>
  <si>
    <t>311280 CAPITOLIO</t>
  </si>
  <si>
    <t>311300 CARAI</t>
  </si>
  <si>
    <t>311320 CARANDAI</t>
  </si>
  <si>
    <t>311330 CARANGOLA</t>
  </si>
  <si>
    <t>311340 CARATINGA</t>
  </si>
  <si>
    <t>311350 CARBONITA</t>
  </si>
  <si>
    <t>311360 CAREACU</t>
  </si>
  <si>
    <t>311370 CARLOS CHAGAS</t>
  </si>
  <si>
    <t>311380 CARMESIA</t>
  </si>
  <si>
    <t>311390 CARMO DA CACHOEIRA</t>
  </si>
  <si>
    <t>311400 CARMO DA MATA</t>
  </si>
  <si>
    <t>311410 CARMO DE MINAS</t>
  </si>
  <si>
    <t>311430 CARMO DO PARANAIBA</t>
  </si>
  <si>
    <t>311440 CARMO DO RIO CLARO</t>
  </si>
  <si>
    <t>311450 CARMOPOLIS DE MINAS</t>
  </si>
  <si>
    <t>311460 CARRANCAS</t>
  </si>
  <si>
    <t>311510 CASSIA</t>
  </si>
  <si>
    <t>311530 CATAGUASES</t>
  </si>
  <si>
    <t>311550 CAXAMBU</t>
  </si>
  <si>
    <t>311570 CENTRAL DE MINAS</t>
  </si>
  <si>
    <t>311580 CENTRALINA</t>
  </si>
  <si>
    <t>311615 CHAPADA GAUCHA</t>
  </si>
  <si>
    <t>311630 CIPOTANEA</t>
  </si>
  <si>
    <t>311660 CLAUDIO</t>
  </si>
  <si>
    <t>311680 COLUNA</t>
  </si>
  <si>
    <t>311690 COMENDADOR GOMES</t>
  </si>
  <si>
    <t>311710 CONCEICAO DA APARECIDA</t>
  </si>
  <si>
    <t>311730 CONCEICAO DAS ALAGOAS</t>
  </si>
  <si>
    <t>311750 CONCEICAO DO MATO DENTRO</t>
  </si>
  <si>
    <t>311770 CONCEICAO DO RIO VERDE</t>
  </si>
  <si>
    <t>311800 CONGONHAS</t>
  </si>
  <si>
    <t>311820 CONQUISTA</t>
  </si>
  <si>
    <t>311830 CONSELHEIRO LAFAIETE</t>
  </si>
  <si>
    <t>311840 CONSELHEIRO PENA</t>
  </si>
  <si>
    <t>311860 CONTAGEM</t>
  </si>
  <si>
    <t>311880 CORACAO DE JESUS</t>
  </si>
  <si>
    <t>311930 COROMANDEL</t>
  </si>
  <si>
    <t>311940 CORONEL FABRICIANO</t>
  </si>
  <si>
    <t>312020 CRISTAIS</t>
  </si>
  <si>
    <t>312050 CRISTINA</t>
  </si>
  <si>
    <t>312080 CRUZILIA</t>
  </si>
  <si>
    <t>312090 CURVELO</t>
  </si>
  <si>
    <t>312100 DATAS</t>
  </si>
  <si>
    <t>312120 DELFINOPOLIS</t>
  </si>
  <si>
    <t>312160 DIAMANTINA</t>
  </si>
  <si>
    <t>312180 DIONISIO</t>
  </si>
  <si>
    <t>312200 DIVINO</t>
  </si>
  <si>
    <t>312210 DIVINO DAS LARANJEIRAS</t>
  </si>
  <si>
    <t>312230 DIVINOPOLIS</t>
  </si>
  <si>
    <t>312235 DIVISA ALEGRE</t>
  </si>
  <si>
    <t>312240 DIVISA NOVA</t>
  </si>
  <si>
    <t>312245 DIVISOPOLIS</t>
  </si>
  <si>
    <t>312260 DOM JOAQUIM</t>
  </si>
  <si>
    <t>312270 DOM SILVERIO</t>
  </si>
  <si>
    <t>312320 DORES DO INDAIA</t>
  </si>
  <si>
    <t>312360 ELOI MENDES</t>
  </si>
  <si>
    <t>312380 ENGENHEIRO NAVARRO</t>
  </si>
  <si>
    <t>312390 ENTRE RIOS DE MINAS</t>
  </si>
  <si>
    <t>312400 ERVALIA</t>
  </si>
  <si>
    <t>312410 ESMERALDAS</t>
  </si>
  <si>
    <t>312420 ESPERA FELIZ</t>
  </si>
  <si>
    <t>312430 ESPINOSA</t>
  </si>
  <si>
    <t>312450 ESTIVA</t>
  </si>
  <si>
    <t>312470 ESTRELA DO INDAIA</t>
  </si>
  <si>
    <t>312480 ESTRELA DO SUL</t>
  </si>
  <si>
    <t>312490 EUGENOPOLIS</t>
  </si>
  <si>
    <t>312510 EXTREMA</t>
  </si>
  <si>
    <t>312550 SAO GONCALO DO RIO PRETO</t>
  </si>
  <si>
    <t>312560 FELISBURGO</t>
  </si>
  <si>
    <t>312590 FERROS</t>
  </si>
  <si>
    <t>312595 FERVEDOURO</t>
  </si>
  <si>
    <t>312610 FORMIGA</t>
  </si>
  <si>
    <t>312620 FORMOSO</t>
  </si>
  <si>
    <t>312650 FRANCISCO BADARO</t>
  </si>
  <si>
    <t>312670 FRANCISCO SA</t>
  </si>
  <si>
    <t>312690 FREI INOCENCIO</t>
  </si>
  <si>
    <t>312710 FRUTAL</t>
  </si>
  <si>
    <t>312760 GOUVEIA</t>
  </si>
  <si>
    <t>312770 GOVERNADOR VALADARES</t>
  </si>
  <si>
    <t>312780 GRAO MOGOL</t>
  </si>
  <si>
    <t>312800 GUANHAES</t>
  </si>
  <si>
    <t>312810 GUAPE</t>
  </si>
  <si>
    <t>312820 GUARACIABA</t>
  </si>
  <si>
    <t>312830 GUARANESIA</t>
  </si>
  <si>
    <t>312860 GUARDA-MOR</t>
  </si>
  <si>
    <t>312870 GUAXUPE</t>
  </si>
  <si>
    <t>312910 GURINHATA</t>
  </si>
  <si>
    <t>312940 IBERTIOGA</t>
  </si>
  <si>
    <t>312950 IBIA</t>
  </si>
  <si>
    <t>312960 IBIAI</t>
  </si>
  <si>
    <t>312970 IBIRACI</t>
  </si>
  <si>
    <t>312980 IBIRITE</t>
  </si>
  <si>
    <t>313010 IGARAPE</t>
  </si>
  <si>
    <t>313030 IGUATAMA</t>
  </si>
  <si>
    <t>313050 ILICINEA</t>
  </si>
  <si>
    <t>313090 INHAPIM</t>
  </si>
  <si>
    <t>313120 IPANEMA</t>
  </si>
  <si>
    <t>313130 IPATINGA</t>
  </si>
  <si>
    <t>313170 ITABIRA</t>
  </si>
  <si>
    <t>313180 ITABIRINHA</t>
  </si>
  <si>
    <t>313190 ITABIRITO</t>
  </si>
  <si>
    <t>313210 ITACARAMBI</t>
  </si>
  <si>
    <t>313220 ITAGUARA</t>
  </si>
  <si>
    <t>313230 ITAIPE</t>
  </si>
  <si>
    <t>313240 ITAJUBA</t>
  </si>
  <si>
    <t>313250 ITAMARANDIBA</t>
  </si>
  <si>
    <t>313270 ITAMBACURI</t>
  </si>
  <si>
    <t>313290 ITAMOGI</t>
  </si>
  <si>
    <t>313300 ITAMONTE</t>
  </si>
  <si>
    <t>313310 ITANHANDU</t>
  </si>
  <si>
    <t>313320 ITANHOMI</t>
  </si>
  <si>
    <t>313330 ITAOBIM</t>
  </si>
  <si>
    <t>313350 ITAPECERICA</t>
  </si>
  <si>
    <t>313375 ITAU DE MINAS</t>
  </si>
  <si>
    <t>313380 ITAUNA</t>
  </si>
  <si>
    <t>313400 ITINGA</t>
  </si>
  <si>
    <t>313420 ITUIUTABA</t>
  </si>
  <si>
    <t>313440 ITURAMA</t>
  </si>
  <si>
    <t>313460 JABOTICATUBAS</t>
  </si>
  <si>
    <t>313470 JACINTO</t>
  </si>
  <si>
    <t>313480 JACUI</t>
  </si>
  <si>
    <t>313490 JACUTINGA</t>
  </si>
  <si>
    <t>313505 JAIBA</t>
  </si>
  <si>
    <t>313510 JANAUBA</t>
  </si>
  <si>
    <t>313520 JANUARIA</t>
  </si>
  <si>
    <t>313535 JAPONVAR</t>
  </si>
  <si>
    <t>313540 JECEABA</t>
  </si>
  <si>
    <t>313580 JEQUITINHONHA</t>
  </si>
  <si>
    <t>313600 JOAIMA</t>
  </si>
  <si>
    <t>313620 JOAO MONLEVADE</t>
  </si>
  <si>
    <t>313630 JOAO PINHEIRO</t>
  </si>
  <si>
    <t>313650 JORDANIA</t>
  </si>
  <si>
    <t>313665 JUATUBA</t>
  </si>
  <si>
    <t>313670 JUIZ DE FORA</t>
  </si>
  <si>
    <t>313690 JURUAIA</t>
  </si>
  <si>
    <t>313695 JUVENILIA</t>
  </si>
  <si>
    <t>313700 LADAINHA</t>
  </si>
  <si>
    <t>313710 LAGAMAR</t>
  </si>
  <si>
    <t>313720 LAGOA DA PRATA</t>
  </si>
  <si>
    <t>313750 LAGOA FORMOSA</t>
  </si>
  <si>
    <t>313760 LAGOA SANTA</t>
  </si>
  <si>
    <t>313770 LAJINHA</t>
  </si>
  <si>
    <t>313780 LAMBARI</t>
  </si>
  <si>
    <t>313790 LAMIM</t>
  </si>
  <si>
    <t>313800 LARANJAL</t>
  </si>
  <si>
    <t>313820 LAVRAS</t>
  </si>
  <si>
    <t>313840 LEOPOLDINA</t>
  </si>
  <si>
    <t>313860 LIMA DUARTE</t>
  </si>
  <si>
    <t>313865 LONTRA</t>
  </si>
  <si>
    <t>313880 LUZ</t>
  </si>
  <si>
    <t>313890 MACHACALIS</t>
  </si>
  <si>
    <t>313900 MACHADO</t>
  </si>
  <si>
    <t>313920 MALACACHETA</t>
  </si>
  <si>
    <t>313930 MANGA</t>
  </si>
  <si>
    <t>313940 MANHUACU</t>
  </si>
  <si>
    <t>313950 MANHUMIRIM</t>
  </si>
  <si>
    <t>313960 MANTENA</t>
  </si>
  <si>
    <t>313980 MAR DE ESPANHA</t>
  </si>
  <si>
    <t>313990 MARIA DA FE</t>
  </si>
  <si>
    <t>314000 MARIANA</t>
  </si>
  <si>
    <t>314050 MARTINHO CAMPOS</t>
  </si>
  <si>
    <t>314070 MATEUS LEME</t>
  </si>
  <si>
    <t>314090 MATIPO</t>
  </si>
  <si>
    <t>314100 MATO VERDE</t>
  </si>
  <si>
    <t>314110 MATOZINHOS</t>
  </si>
  <si>
    <t>314120 MATUTINA</t>
  </si>
  <si>
    <t>314140 MEDINA</t>
  </si>
  <si>
    <t>314150 MENDES PIMENTEL</t>
  </si>
  <si>
    <t>314160 MERCES</t>
  </si>
  <si>
    <t>314180 MINAS NOVAS</t>
  </si>
  <si>
    <t>314190 MINDURI</t>
  </si>
  <si>
    <t>314200 MIRABELA</t>
  </si>
  <si>
    <t>314220 MIRAI</t>
  </si>
  <si>
    <t>314225 MIRAVANIA</t>
  </si>
  <si>
    <t>314240 MOEMA</t>
  </si>
  <si>
    <t>314260 MONSENHOR PAULO</t>
  </si>
  <si>
    <t>314270 MONTALVANIA</t>
  </si>
  <si>
    <t>314280 MONTE ALEGRE DE MINAS</t>
  </si>
  <si>
    <t>314290 MONTE AZUL</t>
  </si>
  <si>
    <t>314300 MONTE BELO</t>
  </si>
  <si>
    <t>314310 MONTE CARMELO</t>
  </si>
  <si>
    <t>314320 MONTE SANTO DE MINAS</t>
  </si>
  <si>
    <t>314330 MONTES CLAROS</t>
  </si>
  <si>
    <t>314350 MORADA NOVA DE MINAS</t>
  </si>
  <si>
    <t>314390 MURIAE</t>
  </si>
  <si>
    <t>314400 MUTUM</t>
  </si>
  <si>
    <t>314410 MUZAMBINHO</t>
  </si>
  <si>
    <t>314430 NANUQUE</t>
  </si>
  <si>
    <t>314450 NAZARENO</t>
  </si>
  <si>
    <t>314460 NEPOMUCENO</t>
  </si>
  <si>
    <t>314470 NOVA ERA</t>
  </si>
  <si>
    <t>314480 NOVA LIMA</t>
  </si>
  <si>
    <t>314500 NOVA PONTE</t>
  </si>
  <si>
    <t>314505 NOVA PORTEIRINHA</t>
  </si>
  <si>
    <t>314510 NOVA RESENDE</t>
  </si>
  <si>
    <t>314520 NOVA SERRANA</t>
  </si>
  <si>
    <t>314530 NOVO CRUZEIRO</t>
  </si>
  <si>
    <t>314560 OLIVEIRA</t>
  </si>
  <si>
    <t>314590 OURO BRANCO</t>
  </si>
  <si>
    <t>314600 OURO FINO</t>
  </si>
  <si>
    <t>314610 OURO PRETO</t>
  </si>
  <si>
    <t>314630 PADRE PARAISO</t>
  </si>
  <si>
    <t>314650 PAINS</t>
  </si>
  <si>
    <t>314670 PALMA</t>
  </si>
  <si>
    <t>314700 PARACATU</t>
  </si>
  <si>
    <t>314710 PARA DE MINAS</t>
  </si>
  <si>
    <t>314720 PARAGUACU</t>
  </si>
  <si>
    <t>314730 PARAISOPOLIS</t>
  </si>
  <si>
    <t>314740 PARAOPEBA</t>
  </si>
  <si>
    <t>314750 PASSABEM</t>
  </si>
  <si>
    <t>314760 PASSA QUATRO</t>
  </si>
  <si>
    <t>314770 PASSA TEMPO</t>
  </si>
  <si>
    <t>314790 PASSOS</t>
  </si>
  <si>
    <t>314800 PATOS DE MINAS</t>
  </si>
  <si>
    <t>314810 PATROCINIO</t>
  </si>
  <si>
    <t>314860 PECANHA</t>
  </si>
  <si>
    <t>314870 PEDRA AZUL</t>
  </si>
  <si>
    <t>314910 PEDRALVA</t>
  </si>
  <si>
    <t>314915 PEDRAS DE MARIA DA CRUZ</t>
  </si>
  <si>
    <t>314920 PEDRINOPOLIS</t>
  </si>
  <si>
    <t>314930 PEDRO LEOPOLDO</t>
  </si>
  <si>
    <t>314980 PERDIZES</t>
  </si>
  <si>
    <t>314990 PERDOES</t>
  </si>
  <si>
    <t>315030 PIEDADE DO RIO GRANDE</t>
  </si>
  <si>
    <t>315050 PIMENTA</t>
  </si>
  <si>
    <t>315080 PIRANGA</t>
  </si>
  <si>
    <t>315110 PIRAPETINGA</t>
  </si>
  <si>
    <t>315120 PIRAPORA</t>
  </si>
  <si>
    <t>315140 PITANGUI</t>
  </si>
  <si>
    <t>315150 PIUMHI</t>
  </si>
  <si>
    <t>315160 PLANURA</t>
  </si>
  <si>
    <t>315170 POCO FUNDO</t>
  </si>
  <si>
    <t>315180 POCOS DE CALDAS</t>
  </si>
  <si>
    <t>315190 POCRANE</t>
  </si>
  <si>
    <t>315200 POMPEU</t>
  </si>
  <si>
    <t>315210 PONTE NOVA</t>
  </si>
  <si>
    <t>315220 PORTEIRINHA</t>
  </si>
  <si>
    <t>315240 POTE</t>
  </si>
  <si>
    <t>315250 POUSO ALEGRE</t>
  </si>
  <si>
    <t>315260 POUSO ALTO</t>
  </si>
  <si>
    <t>315270 PRADOS</t>
  </si>
  <si>
    <t>315280 PRATA</t>
  </si>
  <si>
    <t>315290 PRATAPOLIS</t>
  </si>
  <si>
    <t>315300 PRATINHA</t>
  </si>
  <si>
    <t>315310 PRESIDENTE BERNARDES</t>
  </si>
  <si>
    <t>315340 PRESIDENTE OLEGARIO</t>
  </si>
  <si>
    <t>315400 RAUL SOARES</t>
  </si>
  <si>
    <t>315410 RECREIO</t>
  </si>
  <si>
    <t>315420 RESENDE COSTA</t>
  </si>
  <si>
    <t>315430 RESPLENDOR</t>
  </si>
  <si>
    <t>315450 RIACHO DOS MACHADOS</t>
  </si>
  <si>
    <t>315460 RIBEIRAO DAS NEVES</t>
  </si>
  <si>
    <t>315470 RIBEIRAO VERMELHO</t>
  </si>
  <si>
    <t>315480 RIO ACIMA</t>
  </si>
  <si>
    <t>315490 RIO CASCA</t>
  </si>
  <si>
    <t>315520 RIO ESPERA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</si>
  <si>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</si>
  <si>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</si>
  <si>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</si>
  <si>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</si>
  <si>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</si>
  <si>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</si>
  <si>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315640 ROMARIA</t>
  </si>
  <si>
    <t>315660 RUBIM</t>
  </si>
  <si>
    <t>315670 SABARA</t>
  </si>
  <si>
    <t>315680 SABINOPOLIS</t>
  </si>
  <si>
    <t>315690 SACRAMENTO</t>
  </si>
  <si>
    <t>315700 SALINAS</t>
  </si>
  <si>
    <t>315710 SALTO DA DIVISA</t>
  </si>
  <si>
    <t>315720 SANTA BARBARA</t>
  </si>
  <si>
    <t>315770 SANTA JULIANA</t>
  </si>
  <si>
    <t>315780 SANTA LUZIA</t>
  </si>
  <si>
    <t>315790 SANTA MARGARIDA</t>
  </si>
  <si>
    <t>315800 SANTA MARIA DE ITABIRA</t>
  </si>
  <si>
    <t>315820 SANTA MARIA DO SUACUI</t>
  </si>
  <si>
    <t>315920 SANTA RITA DE CALDAS</t>
  </si>
  <si>
    <t>315930 SANTA RITA DE JACUTINGA</t>
  </si>
  <si>
    <t>315960 SANTA RITA DO SAPUCAI</t>
  </si>
  <si>
    <t>315970 SANTA ROSA DA SERRA</t>
  </si>
  <si>
    <t>315980 SANTA VITORIA</t>
  </si>
  <si>
    <t>315990 SANTO ANTONIO DO AMPARO</t>
  </si>
  <si>
    <t>316030 SANTO ANTONIO DO JACINTO</t>
  </si>
  <si>
    <t>316040 SANTO ANTONIO DO MONTE</t>
  </si>
  <si>
    <t>316070 SANTOS DUMONT</t>
  </si>
  <si>
    <t>316100 SAO DOMINGOS DO PRATA</t>
  </si>
  <si>
    <t>316110 SAO FRANCISCO</t>
  </si>
  <si>
    <t>316200 SAO GONCALO DO SAPUCAI</t>
  </si>
  <si>
    <t>316210 SAO GOTARDO</t>
  </si>
  <si>
    <t>316220 SAO JOAO BATISTA DO GLORIA</t>
  </si>
  <si>
    <t>316240 SAO JOAO DA PONTE</t>
  </si>
  <si>
    <t>316245 SAO JOAO DAS MISSOES</t>
  </si>
  <si>
    <t>316250 SAO JOAO DEL REI</t>
  </si>
  <si>
    <t>316257 SAO JOAO DO MANTENINHA</t>
  </si>
  <si>
    <t>316270 SAO JOAO DO PARAISO</t>
  </si>
  <si>
    <t>316280 SAO JOAO EVANGELISTA</t>
  </si>
  <si>
    <t>316290 SAO JOAO NEPOMUCENO</t>
  </si>
  <si>
    <t>316292 SAO JOAQUIM DE BICAS</t>
  </si>
  <si>
    <t>316370 SAO LOURENCO</t>
  </si>
  <si>
    <t>316390 SAO PEDRO DA UNIAO</t>
  </si>
  <si>
    <t>316420 SAO ROMAO</t>
  </si>
  <si>
    <t>316430 SAO ROQUE DE MINAS</t>
  </si>
  <si>
    <t>316470 SAO SEBASTIAO DO PARAISO</t>
  </si>
  <si>
    <t>316500 SAO TIAGO</t>
  </si>
  <si>
    <t>316510 SAO TOMAS DE AQUINO</t>
  </si>
  <si>
    <t>316530 SAO VICENTE DE MINAS</t>
  </si>
  <si>
    <t>316570 SENADOR FIRMINO</t>
  </si>
  <si>
    <t>316680 SERRA DO SALITRE</t>
  </si>
  <si>
    <t>316690 SERRANIA</t>
  </si>
  <si>
    <t>316710 SERRO</t>
  </si>
  <si>
    <t>316720 SETE LAGOAS</t>
  </si>
  <si>
    <t>316800 TAIOBEIRAS</t>
  </si>
  <si>
    <t>316840 TARUMIRIM</t>
  </si>
  <si>
    <t>316850 TEIXEIRAS</t>
  </si>
  <si>
    <t>316860 TEOFILO OTONI</t>
  </si>
  <si>
    <t>316870 TIMOTEO</t>
  </si>
  <si>
    <t>316890 TIROS</t>
  </si>
  <si>
    <t>316920 TOMBOS</t>
  </si>
  <si>
    <t>316930 TRES CORACOES</t>
  </si>
  <si>
    <t>316935 TRES MARIAS</t>
  </si>
  <si>
    <t>316940 TRES PONTAS</t>
  </si>
  <si>
    <t>316960 TUPACIGUARA</t>
  </si>
  <si>
    <t>316970 TURMALINA</t>
  </si>
  <si>
    <t>316990 UBA</t>
  </si>
  <si>
    <t>317005 UBAPORANGA</t>
  </si>
  <si>
    <t>317010 UBERABA</t>
  </si>
  <si>
    <t>317020 UBERLANDIA</t>
  </si>
  <si>
    <t>317040 UNAI</t>
  </si>
  <si>
    <t>317043 UNIAO DE MINAS</t>
  </si>
  <si>
    <t>317052 URUCUIA</t>
  </si>
  <si>
    <t>317070 VARGINHA</t>
  </si>
  <si>
    <t>317080 VARZEA DA PALMA</t>
  </si>
  <si>
    <t>317090 VARZELANDIA</t>
  </si>
  <si>
    <t>317100 VAZANTE</t>
  </si>
  <si>
    <t>317120 VESPASIANO</t>
  </si>
  <si>
    <t>317130 VICOSA</t>
  </si>
  <si>
    <t>317160 VIRGEM DA LAPA</t>
  </si>
  <si>
    <t>317170 VIRGINIA</t>
  </si>
  <si>
    <t>317180 VIRGINOPOLIS</t>
  </si>
  <si>
    <t>317200 VISCONDE DO RIO BRANCO</t>
  </si>
  <si>
    <t>320010 AFONSO CLAUDIO</t>
  </si>
  <si>
    <t>320016 AGUA DOCE DO NORTE</t>
  </si>
  <si>
    <t>320020 ALEGRE</t>
  </si>
  <si>
    <t>320040 ANCHIETA</t>
  </si>
  <si>
    <t>320050 APIACA</t>
  </si>
  <si>
    <t>320060 ARACRUZ</t>
  </si>
  <si>
    <t>320070 ATILIO VIVACQUA</t>
  </si>
  <si>
    <t>320080 BAIXO GUANDU</t>
  </si>
  <si>
    <t>320090 BARRA DE SAO FRANCISCO</t>
  </si>
  <si>
    <t>320100 BOA ESPERANCA</t>
  </si>
  <si>
    <t>320120 CACHOEIRO DE ITAPEMIRIM</t>
  </si>
  <si>
    <t>320130 CARIACICA</t>
  </si>
  <si>
    <t>320140 CASTELO</t>
  </si>
  <si>
    <t>320150 COLATINA</t>
  </si>
  <si>
    <t>320160 CONCEICAO DA BARRA</t>
  </si>
  <si>
    <t>320170 CONCEICAO DO CASTELO</t>
  </si>
  <si>
    <t>320190 DOMINGOS MARTINS</t>
  </si>
  <si>
    <t>320210 ECOPORANGA</t>
  </si>
  <si>
    <t>320220 FUNDAO</t>
  </si>
  <si>
    <t>320230 GUACUI</t>
  </si>
  <si>
    <t>320240 GUARAPARI</t>
  </si>
  <si>
    <t>320245 IBATIBA</t>
  </si>
  <si>
    <t>320250 IBIRACU</t>
  </si>
  <si>
    <t>320270 ITAGUACU</t>
  </si>
  <si>
    <t>320280 ITAPEMIRIM</t>
  </si>
  <si>
    <t>320290 ITARANA</t>
  </si>
  <si>
    <t>320300 IUNA</t>
  </si>
  <si>
    <t>320305 JAGUARE</t>
  </si>
  <si>
    <t>320310 JERONIMO MONTEIRO</t>
  </si>
  <si>
    <t>320313 JOAO NEIVA</t>
  </si>
  <si>
    <t>320316 LARANJA DA TERRA</t>
  </si>
  <si>
    <t>320320 LINHARES</t>
  </si>
  <si>
    <t>320332 MARATAIZES</t>
  </si>
  <si>
    <t>320340 MIMOSO DO SUL</t>
  </si>
  <si>
    <t>320350 MONTANHA</t>
  </si>
  <si>
    <t>320360 MUCURICI</t>
  </si>
  <si>
    <t>320370 MUNIZ FREIRE</t>
  </si>
  <si>
    <t>320380 MUQUI</t>
  </si>
  <si>
    <t>320390 NOVA VENECIA</t>
  </si>
  <si>
    <t>320400 PANCAS</t>
  </si>
  <si>
    <t>320405 PEDRO CANARIO</t>
  </si>
  <si>
    <t>320410 PINHEIROS</t>
  </si>
  <si>
    <t>320420 PIUMA</t>
  </si>
  <si>
    <t>320425 PONTO BELO</t>
  </si>
  <si>
    <t>320435 RIO BANANAL</t>
  </si>
  <si>
    <t>320450 SANTA LEOPOLDINA</t>
  </si>
  <si>
    <t>320455 SANTA MARIA DE JETIBA</t>
  </si>
  <si>
    <t>320460 SANTA TERESA</t>
  </si>
  <si>
    <t>320470 SAO GABRIEL DA PALHA</t>
  </si>
  <si>
    <t>320480 SAO JOSE DO CALCADO</t>
  </si>
  <si>
    <t>320490 SAO MATEUS</t>
  </si>
  <si>
    <t>320500 SERRA</t>
  </si>
  <si>
    <t>320503 VARGEM ALTA</t>
  </si>
  <si>
    <t>320506 VENDA NOVA DO IMIGRANTE</t>
  </si>
  <si>
    <t>320520 VILA VELHA</t>
  </si>
  <si>
    <t>320530 VITORIA</t>
  </si>
  <si>
    <t>330010 ANGRA DOS REIS</t>
  </si>
  <si>
    <t>330015 APERIBE</t>
  </si>
  <si>
    <t>330020 ARARUAMA</t>
  </si>
  <si>
    <t>330022 AREAL</t>
  </si>
  <si>
    <t>330023 ARMACAO DOS BUZIOS</t>
  </si>
  <si>
    <t>330025 ARRAIAL DO CABO</t>
  </si>
  <si>
    <t>330030 BARRA DO PIRAI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</si>
  <si>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</si>
  <si>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</si>
  <si>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</si>
  <si>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</si>
  <si>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</si>
  <si>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</si>
  <si>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</si>
  <si>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330093 CARAPEBUS</t>
  </si>
  <si>
    <t>330095 COMENDADOR LEVY GASPARIAN</t>
  </si>
  <si>
    <t>330100 CAMPOS DOS GOYTACAZES</t>
  </si>
  <si>
    <t>330110 CANTAGALO</t>
  </si>
  <si>
    <t>330120 CARMO</t>
  </si>
  <si>
    <t>330130 CASIMIRO DE ABREU</t>
  </si>
  <si>
    <t>330140 CONCEICAO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</si>
  <si>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</si>
  <si>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</si>
  <si>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</si>
  <si>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</si>
  <si>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</si>
  <si>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330190 ITABORAI</t>
  </si>
  <si>
    <t>330200 ITAGUAI</t>
  </si>
  <si>
    <t>330205 ITALVA</t>
  </si>
  <si>
    <t>330210 ITAOCARA</t>
  </si>
  <si>
    <t>330220 ITAPERUNA</t>
  </si>
  <si>
    <t>330225 ITATIAIA</t>
  </si>
  <si>
    <t>330227 JAPERI</t>
  </si>
  <si>
    <t>330230 LAJE DO MURIAE</t>
  </si>
  <si>
    <t>330240 MACAE</t>
  </si>
  <si>
    <t>330250 MAGE</t>
  </si>
  <si>
    <t>330260 MANGARATIBA</t>
  </si>
  <si>
    <t>330270 MARICA</t>
  </si>
  <si>
    <t>330280 MENDES</t>
  </si>
  <si>
    <t>330285 MESQUITA</t>
  </si>
  <si>
    <t>330290 MIGUEL PEREIRA</t>
  </si>
  <si>
    <t>330300 MIRACEMA</t>
  </si>
  <si>
    <t>330310 NATIVIDADE</t>
  </si>
  <si>
    <t>330320 NILOPOLIS</t>
  </si>
  <si>
    <t>330330 NITEROI</t>
  </si>
  <si>
    <t>330340 NOVA FRIBURGO</t>
  </si>
  <si>
    <t>330350 NOVA IGUACU</t>
  </si>
  <si>
    <t>330360 PARACAMBI</t>
  </si>
  <si>
    <t>330370 PARAIBA DO SUL</t>
  </si>
  <si>
    <t>330380 PARATY</t>
  </si>
  <si>
    <t>330390 PETROPOLIS</t>
  </si>
  <si>
    <t>330395 PINHEIRAL</t>
  </si>
  <si>
    <t>330400 PIRAI</t>
  </si>
  <si>
    <t>330410 PORCIUNCULA</t>
  </si>
  <si>
    <t>330411 PORTO REAL</t>
  </si>
  <si>
    <t>330412 QUATIS</t>
  </si>
  <si>
    <t>330414 QUEIMADOS</t>
  </si>
  <si>
    <t>330415 QUISSAMA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</si>
  <si>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</si>
  <si>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</si>
  <si>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</si>
  <si>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</si>
  <si>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</si>
  <si>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</si>
  <si>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</si>
  <si>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ANTONIO DE PADUA</t>
  </si>
  <si>
    <t>330475 SAO FRANCISCO DE ITABAPOANA</t>
  </si>
  <si>
    <t>330480 SAO FIDELIS</t>
  </si>
  <si>
    <t>330490 SAO GONCALO</t>
  </si>
  <si>
    <t>330500 SAO JOAO DA BARRA</t>
  </si>
  <si>
    <t>330510 SAO JOAO DE MERITI</t>
  </si>
  <si>
    <t>330515 SAO JOSE DO VALE DO RIO PRETO</t>
  </si>
  <si>
    <t>330520 SAO PEDRO DA ALDEIA</t>
  </si>
  <si>
    <t>330530 SAO SEBASTIAO DO ALTO</t>
  </si>
  <si>
    <t>330540 SAPUCAIA</t>
  </si>
  <si>
    <t>330550 SAQUAREMA</t>
  </si>
  <si>
    <t>330555 SEROPEDICA</t>
  </si>
  <si>
    <t>330560 SILVA JARDIM</t>
  </si>
  <si>
    <t>330570 SUMIDOURO</t>
  </si>
  <si>
    <t>330575 TANGUA</t>
  </si>
  <si>
    <t>330580 TERESOPOLIS</t>
  </si>
  <si>
    <t>330590 TRAJANO DE MORAES</t>
  </si>
  <si>
    <t>330600 TRES RIOS</t>
  </si>
  <si>
    <t>330610 VALENCA</t>
  </si>
  <si>
    <t>330615 VARRE-SAI</t>
  </si>
  <si>
    <t>330620 VASSOURAS</t>
  </si>
  <si>
    <t>330630 VOLTA REDONDA</t>
  </si>
  <si>
    <t>350010 ADAMANTINA</t>
  </si>
  <si>
    <t>350030 AGUAI</t>
  </si>
  <si>
    <t>350050 AGUAS DE LINDOIA</t>
  </si>
  <si>
    <t>350070 AGUDOS</t>
  </si>
  <si>
    <t>350100 ALTINOPOLIS</t>
  </si>
  <si>
    <t>350110 ALTO ALEGRE</t>
  </si>
  <si>
    <t>350115 ALUMINIO</t>
  </si>
  <si>
    <t>350130 ALVARES MACHADO</t>
  </si>
  <si>
    <t>350160 AMERICANA</t>
  </si>
  <si>
    <t>350170 AMERICO BRASILIENSE</t>
  </si>
  <si>
    <t>350190 AMPARO</t>
  </si>
  <si>
    <t>350210 ANDRADINA</t>
  </si>
  <si>
    <t>350220 ANGATUBA</t>
  </si>
  <si>
    <t>350250 APARECIDA</t>
  </si>
  <si>
    <t>350260 APARECIDA D'OESTE</t>
  </si>
  <si>
    <t>350270 APIAI</t>
  </si>
  <si>
    <t>350280 ARACATUBA</t>
  </si>
  <si>
    <t>350290 ARACOIABA DA SERRA</t>
  </si>
  <si>
    <t>350310 ARANDU</t>
  </si>
  <si>
    <t>350320 ARARAQUARA</t>
  </si>
  <si>
    <t>350330 ARARAS</t>
  </si>
  <si>
    <t>350340 AREALVA</t>
  </si>
  <si>
    <t>350380 ARTUR NOGUEIRA</t>
  </si>
  <si>
    <t>350390 ARUJA</t>
  </si>
  <si>
    <t>350400 ASSIS</t>
  </si>
  <si>
    <t>350410 ATIBAIA</t>
  </si>
  <si>
    <t>350420 AURIFLAMA</t>
  </si>
  <si>
    <t>350450 AVARE</t>
  </si>
  <si>
    <t>350490 BANANAL</t>
  </si>
  <si>
    <t>350520 BARIRI</t>
  </si>
  <si>
    <t>350530 BARRA BONITA</t>
  </si>
  <si>
    <t>350550 BARRETOS</t>
  </si>
  <si>
    <t>350570 BARUERI</t>
  </si>
  <si>
    <t>350580 BASTOS</t>
  </si>
  <si>
    <t>350590 BATATAIS</t>
  </si>
  <si>
    <t>350600 BAURU</t>
  </si>
  <si>
    <t>350610 BEBEDOURO</t>
  </si>
  <si>
    <t>350630 BERNARDINO DE CAMPOS</t>
  </si>
  <si>
    <t>350635 BERTIOGA</t>
  </si>
  <si>
    <t>350640 BILAC</t>
  </si>
  <si>
    <t>350650 BIRIGUI</t>
  </si>
  <si>
    <t>350660 BIRITIBA-MIRIM</t>
  </si>
  <si>
    <t>350670 BOA ESPERANCA DO SUL</t>
  </si>
  <si>
    <t>350680 BOCAINA</t>
  </si>
  <si>
    <t>350700 BOITUVA</t>
  </si>
  <si>
    <t>350710 BOM JESUS DOS PERDOES</t>
  </si>
  <si>
    <t>350740 BORBOREMA</t>
  </si>
  <si>
    <t>350750 BOTUCATU</t>
  </si>
  <si>
    <t>350760 BRAGANCA PAULISTA</t>
  </si>
  <si>
    <t>350790 BROTAS</t>
  </si>
  <si>
    <t>350810 BURITAMA</t>
  </si>
  <si>
    <t>350840 CABREUVA</t>
  </si>
  <si>
    <t>350850 CACAPAVA</t>
  </si>
  <si>
    <t>350860 CACHOEIRA PAULISTA</t>
  </si>
  <si>
    <t>350870 CACONDE</t>
  </si>
  <si>
    <t>350880 CAFELANDIA</t>
  </si>
  <si>
    <t>350900 CAIEIRAS</t>
  </si>
  <si>
    <t>350920 CAJAMAR</t>
  </si>
  <si>
    <t>350930 CAJOBI</t>
  </si>
  <si>
    <t>350940 CAJURU</t>
  </si>
  <si>
    <t>350950 CAMPINAS</t>
  </si>
  <si>
    <t>350960 CAMPO LIMPO PAULISTA</t>
  </si>
  <si>
    <t>350970 CAMPOS DO JORDAO</t>
  </si>
  <si>
    <t>351000 CANDIDO MOTA</t>
  </si>
  <si>
    <t>351020 CAPAO BONITO</t>
  </si>
  <si>
    <t>351030 CAPELA DO ALTO</t>
  </si>
  <si>
    <t>351040 CAPIVARI</t>
  </si>
  <si>
    <t>351050 CARAGUATATUBA</t>
  </si>
  <si>
    <t>351060 CARAPICUIBA</t>
  </si>
  <si>
    <t>351070 CARDOSO</t>
  </si>
  <si>
    <t>351080 CASA BRANCA</t>
  </si>
  <si>
    <t>351100 CASTILHO</t>
  </si>
  <si>
    <t>351110 CATANDUVA</t>
  </si>
  <si>
    <t>351140 CERQUEIRA CESAR</t>
  </si>
  <si>
    <t>351150 CERQUILHO</t>
  </si>
  <si>
    <t>351160 CESARIO LANGE</t>
  </si>
  <si>
    <t>351170 CHARQUEADA</t>
  </si>
  <si>
    <t>351190 CLEMENTINA</t>
  </si>
  <si>
    <t>351200 COLINA</t>
  </si>
  <si>
    <t>351210 COLOMBIA</t>
  </si>
  <si>
    <t>351220 CONCHAL</t>
  </si>
  <si>
    <t>351230 CONCHAS</t>
  </si>
  <si>
    <t>351260 CORONEL MACEDO</t>
  </si>
  <si>
    <t>351270 CORUMBATAI</t>
  </si>
  <si>
    <t>351280 COSMOPOLIS</t>
  </si>
  <si>
    <t>351300 COTIA</t>
  </si>
  <si>
    <t>351310 CRAVINHOS</t>
  </si>
  <si>
    <t>351340 CRUZEIRO</t>
  </si>
  <si>
    <t>351350 CUBATAO</t>
  </si>
  <si>
    <t>351360 CUNHA</t>
  </si>
  <si>
    <t>351370 DESCALVADO</t>
  </si>
  <si>
    <t>351380 DIADEMA</t>
  </si>
  <si>
    <t>351390 DIVINOLANDIA</t>
  </si>
  <si>
    <t>351410 DOIS CORREGOS</t>
  </si>
  <si>
    <t>351430 DOURADO</t>
  </si>
  <si>
    <t>351440 DRACENA</t>
  </si>
  <si>
    <t>351450 DUARTINA</t>
  </si>
  <si>
    <t>351480 ELDORADO</t>
  </si>
  <si>
    <t>351490 ELIAS FAUSTO</t>
  </si>
  <si>
    <t>351500 EMBU DAS ARTES</t>
  </si>
  <si>
    <t>351510 EMBU-GUACU</t>
  </si>
  <si>
    <t>351518 ESPIRITO SANTO DO PINHAL</t>
  </si>
  <si>
    <t>351520 ESTRELA D'OESTE</t>
  </si>
  <si>
    <t>351540 FARTURA</t>
  </si>
  <si>
    <t>351550 FERNANDOPOLIS</t>
  </si>
  <si>
    <t>351570 FERRAZ DE VASCONCELOS</t>
  </si>
  <si>
    <t>351600 FLORIDA PAULISTA</t>
  </si>
  <si>
    <t>351620 FRANCA</t>
  </si>
  <si>
    <t>351630 FRANCISCO MORATO</t>
  </si>
  <si>
    <t>351640 FRANCO DA ROCHA</t>
  </si>
  <si>
    <t>351660 GALIA</t>
  </si>
  <si>
    <t>351670 GARCA</t>
  </si>
  <si>
    <t>351690 GENERAL SALGADO</t>
  </si>
  <si>
    <t>351700 GETULINA</t>
  </si>
  <si>
    <t>351740 GUAIRA</t>
  </si>
  <si>
    <t>351760 GUAPIARA</t>
  </si>
  <si>
    <t>351770 GUARA</t>
  </si>
  <si>
    <t>351780 GUARACAI</t>
  </si>
  <si>
    <t>351820 GUARARAPES</t>
  </si>
  <si>
    <t>351830 GUARAREMA</t>
  </si>
  <si>
    <t>351840 GUARATINGUETA</t>
  </si>
  <si>
    <t>351860 GUARIBA</t>
  </si>
  <si>
    <t>351870 GUARUJA</t>
  </si>
  <si>
    <t>351880 GUARULHOS</t>
  </si>
  <si>
    <t>351900 HERCULANDIA</t>
  </si>
  <si>
    <t>351907 HORTOLANDIA</t>
  </si>
  <si>
    <t>351910 IACANGA</t>
  </si>
  <si>
    <t>351930 IBATE</t>
  </si>
  <si>
    <t>351940 IBIRA</t>
  </si>
  <si>
    <t>351960 IBITINGA</t>
  </si>
  <si>
    <t>351970 IBIUNA</t>
  </si>
  <si>
    <t>351990 IEPE</t>
  </si>
  <si>
    <t>352010 IGARAPAVA</t>
  </si>
  <si>
    <t>352020 IGARATA</t>
  </si>
  <si>
    <t>352040 ILHABELA</t>
  </si>
  <si>
    <t>352044 ILHA SOLTEIRA</t>
  </si>
  <si>
    <t>352050 INDAIATUBA</t>
  </si>
  <si>
    <t>352070 INDIAPORA</t>
  </si>
  <si>
    <t>352090 IPAUSSU</t>
  </si>
  <si>
    <t>352100 IPERO</t>
  </si>
  <si>
    <t>352130 IPUA</t>
  </si>
  <si>
    <t>352140 IRACEMAPOLIS</t>
  </si>
  <si>
    <t>352170 ITABERA</t>
  </si>
  <si>
    <t>352180 ITAI</t>
  </si>
  <si>
    <t>352190 ITAJOBI</t>
  </si>
  <si>
    <t>352210 ITANHAEM</t>
  </si>
  <si>
    <t>352220 ITAPECERICA DA SERRA</t>
  </si>
  <si>
    <t>352230 ITAPETININGA</t>
  </si>
  <si>
    <t>352240 ITAPEVA</t>
  </si>
  <si>
    <t>352250 ITAPEVI</t>
  </si>
  <si>
    <t>352260 ITAPIRA</t>
  </si>
  <si>
    <t>352270 ITAPOLIS</t>
  </si>
  <si>
    <t>352280 ITAPORANGA</t>
  </si>
  <si>
    <t>352290 ITAPUI</t>
  </si>
  <si>
    <t>352310 ITAQUAQUECETUBA</t>
  </si>
  <si>
    <t>352320 ITARARE</t>
  </si>
  <si>
    <t>352340 ITATIBA</t>
  </si>
  <si>
    <t>352350 ITATINGA</t>
  </si>
  <si>
    <t>352360 ITIRAPINA</t>
  </si>
  <si>
    <t>352390 ITU</t>
  </si>
  <si>
    <t>352400 ITUPEVA</t>
  </si>
  <si>
    <t>352410 ITUVERAVA</t>
  </si>
  <si>
    <t>352420 JABORANDI</t>
  </si>
  <si>
    <t>352430 JABOTICABAL</t>
  </si>
  <si>
    <t>352440 JACAREI</t>
  </si>
  <si>
    <t>352450 JACI</t>
  </si>
  <si>
    <t>352470 JAGUARIUNA</t>
  </si>
  <si>
    <t>352480 JALES</t>
  </si>
  <si>
    <t>352500 JANDIRA</t>
  </si>
  <si>
    <t>352520 JARINU</t>
  </si>
  <si>
    <t>352530 JAU</t>
  </si>
  <si>
    <t>352550 JOANOPOLIS</t>
  </si>
  <si>
    <t>352570 JOSE BONIFACIO</t>
  </si>
  <si>
    <t>352590 JUNDIAI</t>
  </si>
  <si>
    <t>352600 JUNQUEIROPOLIS</t>
  </si>
  <si>
    <t>352620 JUQUITIBA</t>
  </si>
  <si>
    <t>352640 LARANJAL PAULISTA</t>
  </si>
  <si>
    <t>352670 LEME</t>
  </si>
  <si>
    <t>352680 LENCOIS PAULISTA</t>
  </si>
  <si>
    <t>352690 LIMEIRA</t>
  </si>
  <si>
    <t>352710 LINS</t>
  </si>
  <si>
    <t>352720 LORENA</t>
  </si>
  <si>
    <t>352730 LOUVEIRA</t>
  </si>
  <si>
    <t>352740 LUCELIA</t>
  </si>
  <si>
    <t>352800 MACATUBA</t>
  </si>
  <si>
    <t>352810 MACAUBAL</t>
  </si>
  <si>
    <t>352850 MAIRIPORA</t>
  </si>
  <si>
    <t>352880 MARACAI</t>
  </si>
  <si>
    <t>352900 MARILIA</t>
  </si>
  <si>
    <t>352920 MARTINOPOLIS</t>
  </si>
  <si>
    <t>352930 MATAO</t>
  </si>
  <si>
    <t>352940 MAUA</t>
  </si>
  <si>
    <t>352970 MIGUELOPOLIS</t>
  </si>
  <si>
    <t>352980 MINEIROS DO TIETE</t>
  </si>
  <si>
    <t>353010 MIRANDOPOLIS</t>
  </si>
  <si>
    <t>353020 MIRANTE DO PARANAPANEMA</t>
  </si>
  <si>
    <t>353030 MIRASSOL</t>
  </si>
  <si>
    <t>353050 MOCOCA</t>
  </si>
  <si>
    <t>353060 MOGI DAS CRUZES</t>
  </si>
  <si>
    <t>353070 MOGI GUACU</t>
  </si>
  <si>
    <t>353080 MOGI MIRIM</t>
  </si>
  <si>
    <t>353110 MONGAGUA</t>
  </si>
  <si>
    <t>353130 MONTE ALTO</t>
  </si>
  <si>
    <t>353140 MONTE APRAZIVEL</t>
  </si>
  <si>
    <t>353150 MONTE AZUL PAULISTA</t>
  </si>
  <si>
    <t>353180 MONTE MOR</t>
  </si>
  <si>
    <t>353190 MORRO AGUDO</t>
  </si>
  <si>
    <t>353200 MORUNGABA</t>
  </si>
  <si>
    <t>353240 NAZARE PAULISTA</t>
  </si>
  <si>
    <t>353250 NEVES PAULISTA</t>
  </si>
  <si>
    <t>353260 NHANDEARA</t>
  </si>
  <si>
    <t>353290 NOVA EUROPA</t>
  </si>
  <si>
    <t>353300 NOVA GRANADA</t>
  </si>
  <si>
    <t>353340 NOVA ODESSA</t>
  </si>
  <si>
    <t>353350 NOVO HORIZONTE</t>
  </si>
  <si>
    <t>353390 OLIMPIA</t>
  </si>
  <si>
    <t>353430 ORLANDIA</t>
  </si>
  <si>
    <t>353440 OSASCO</t>
  </si>
  <si>
    <t>353460 OSVALDO CRUZ</t>
  </si>
  <si>
    <t>353470 OURINHOS</t>
  </si>
  <si>
    <t>353475 OUROESTE</t>
  </si>
  <si>
    <t>353520 PALMEIRA D'OESTE</t>
  </si>
  <si>
    <t>353530 PALMITAL</t>
  </si>
  <si>
    <t>353550 PARAGUACU PAULISTA</t>
  </si>
  <si>
    <t>353580 PARANAPANEMA</t>
  </si>
  <si>
    <t>353600 PARAPUA</t>
  </si>
  <si>
    <t>353620 PARIQUERA-ACU</t>
  </si>
  <si>
    <t>353630 PATROCINIO PAULISTA</t>
  </si>
  <si>
    <t>353650 PAULINIA</t>
  </si>
  <si>
    <t>353660 PAULO DE FARIA</t>
  </si>
  <si>
    <t>353670 PEDERNEIRAS</t>
  </si>
  <si>
    <t>353700 PEDREGULHO</t>
  </si>
  <si>
    <t>353710 PEDREIRA</t>
  </si>
  <si>
    <t>353720 PEDRO DE TOLEDO</t>
  </si>
  <si>
    <t>353730 PENAPOLIS</t>
  </si>
  <si>
    <t>353740 PEREIRA BARRETO</t>
  </si>
  <si>
    <t>353760 PERUIBE</t>
  </si>
  <si>
    <t>353780 PIEDADE</t>
  </si>
  <si>
    <t>353790 PILAR DO SUL</t>
  </si>
  <si>
    <t>353800 PINDAMONHANGABA</t>
  </si>
  <si>
    <t>353860 PIRACAIA</t>
  </si>
  <si>
    <t>353870 PIRACICABA</t>
  </si>
  <si>
    <t>353880 PIRAJU</t>
  </si>
  <si>
    <t>353890 PIRAJUI</t>
  </si>
  <si>
    <t>353900 PIRANGI</t>
  </si>
  <si>
    <t>353930 PIRASSUNUNGA</t>
  </si>
  <si>
    <t>353940 PIRATININGA</t>
  </si>
  <si>
    <t>353950 PITANGUEIRAS</t>
  </si>
  <si>
    <t>354000 POMPEIA</t>
  </si>
  <si>
    <t>354020 PONTAL</t>
  </si>
  <si>
    <t>354040 POPULINA</t>
  </si>
  <si>
    <t>354060 PORTO FELIZ</t>
  </si>
  <si>
    <t>354070 PORTO FERREIRA</t>
  </si>
  <si>
    <t>354080 POTIRENDABA</t>
  </si>
  <si>
    <t>354100 PRAIA GRANDE</t>
  </si>
  <si>
    <t>354120 PRESIDENTE BERNARDES</t>
  </si>
  <si>
    <t>354130 PRESIDENTE EPITACIO</t>
  </si>
  <si>
    <t>354140 PRESIDENTE PRUDENTE</t>
  </si>
  <si>
    <t>354150 PRESIDENTE VENCESLAU</t>
  </si>
  <si>
    <t>354160 PROMISSAO</t>
  </si>
  <si>
    <t>354190 QUELUZ</t>
  </si>
  <si>
    <t>354220 RANCHARIA</t>
  </si>
  <si>
    <t>354240 REGENTE FEIJO</t>
  </si>
  <si>
    <t>354260 REGISTRO</t>
  </si>
  <si>
    <t>354290 RIBEIRAO BONITO</t>
  </si>
  <si>
    <t>354300 RIBEIRAO BRANCO</t>
  </si>
  <si>
    <t>354330 RIBEIRAO PIRES</t>
  </si>
  <si>
    <t>354340 RIBEIRAO PRETO</t>
  </si>
  <si>
    <t>354380 RINOPOLIS</t>
  </si>
  <si>
    <t>354390 RIO CLARO</t>
  </si>
  <si>
    <t>354400 RIO DAS PEDRAS</t>
  </si>
  <si>
    <t>354420 RIOLANDIA</t>
  </si>
  <si>
    <t>354425 ROSANA</t>
  </si>
  <si>
    <t>354430 ROSEIRA</t>
  </si>
  <si>
    <t>354490 SALES OLIVEIRA</t>
  </si>
  <si>
    <t>354500 SALESOPOLIS</t>
  </si>
  <si>
    <t>354520 SALTO</t>
  </si>
  <si>
    <t>354530 SALTO DE PIRAPORA</t>
  </si>
  <si>
    <t>354540 SALTO GRANDE</t>
  </si>
  <si>
    <t>354560 SANTA ADELIA</t>
  </si>
  <si>
    <t>354580 SANTA BARBARA D'OESTE</t>
  </si>
  <si>
    <t>354630 SANTA CRUZ DAS PALMEIRAS</t>
  </si>
  <si>
    <t>354640 SANTA CRUZ DO RIO PARDO</t>
  </si>
  <si>
    <t>354660 SANTA FE DO SUL</t>
  </si>
  <si>
    <t>354680 SANTA ISABEL</t>
  </si>
  <si>
    <t>354690 SANTA LUCIA</t>
  </si>
  <si>
    <t>354700 SANTA MARIA DA SERRA</t>
  </si>
  <si>
    <t>354730 SANTANA DE PARNAIBA</t>
  </si>
  <si>
    <t>354750 SANTA RITA DO PASSA QUATRO</t>
  </si>
  <si>
    <t>354760 SANTA ROSA DE VITERBO</t>
  </si>
  <si>
    <t>354770 SANTO ANASTACIO</t>
  </si>
  <si>
    <t>354780 SANTO ANDRE</t>
  </si>
  <si>
    <t>354790 SANTO ANTONIO DA ALEGRIA</t>
  </si>
  <si>
    <t>354850 SANTOS</t>
  </si>
  <si>
    <t>354860 SAO BENTO DO SAPUCAI</t>
  </si>
  <si>
    <t>354870 SAO BERNARDO DO CAMPO</t>
  </si>
  <si>
    <t>354880 SAO CAETANO DO SUL</t>
  </si>
  <si>
    <t>354890 SAO CARLOS</t>
  </si>
  <si>
    <t>354910 SAO JOAO DA BOA VISTA</t>
  </si>
  <si>
    <t>354940 SAO JOAQUIM DA BARRA</t>
  </si>
  <si>
    <t>354970 SAO JOSE DO RIO PARDO</t>
  </si>
  <si>
    <t>354980 SAO JOSE DO RIO PRETO</t>
  </si>
  <si>
    <t>354990 SAO JOSE DOS CAMPOS</t>
  </si>
  <si>
    <t>354995 SAO LOURENCO DA SERRA</t>
  </si>
  <si>
    <t>355000 SAO LUIS DO PARAITINGA</t>
  </si>
  <si>
    <t>355010 SAO MANUEL</t>
  </si>
  <si>
    <t>355020 SAO MIGUEL ARCANJO</t>
  </si>
  <si>
    <t>355030 SAO PAULO</t>
  </si>
  <si>
    <t>355040 SAO PEDRO</t>
  </si>
  <si>
    <t>355060 SAO ROQUE</t>
  </si>
  <si>
    <t>355070 SAO SEBASTIAO</t>
  </si>
  <si>
    <t>355080 SAO SEBASTIAO DA GRAMA</t>
  </si>
  <si>
    <t>355090 SAO SIMAO</t>
  </si>
  <si>
    <t>355100 SAO VICENTE</t>
  </si>
  <si>
    <t>355150 SERRANA</t>
  </si>
  <si>
    <t>355160 SERRA NEGRA</t>
  </si>
  <si>
    <t>355170 SERTAOZINHO</t>
  </si>
  <si>
    <t>355200 SILVEIRAS</t>
  </si>
  <si>
    <t>355210 SOCORRO</t>
  </si>
  <si>
    <t>355220 SOROCABA</t>
  </si>
  <si>
    <t>355230 SUD MENNUCCI</t>
  </si>
  <si>
    <t>355240 SUMARE</t>
  </si>
  <si>
    <t>355250 SUZANO</t>
  </si>
  <si>
    <t>355260 TABAPUA</t>
  </si>
  <si>
    <t>355270 TABATINGA</t>
  </si>
  <si>
    <t>355280 TABOAO DA SERRA</t>
  </si>
  <si>
    <t>355300 TAGUAI</t>
  </si>
  <si>
    <t>355320 TAIUVA</t>
  </si>
  <si>
    <t>355330 TAMBAU</t>
  </si>
  <si>
    <t>355340 TANABI</t>
  </si>
  <si>
    <t>355360 TAPIRATIBA</t>
  </si>
  <si>
    <t>355370 TAQUARITINGA</t>
  </si>
  <si>
    <t>355380 TAQUARITUBA</t>
  </si>
  <si>
    <t>355400 TATUI</t>
  </si>
  <si>
    <t>355410 TAUBATE</t>
  </si>
  <si>
    <t>355430 TEODORO SAMPAIO</t>
  </si>
  <si>
    <t>355440 TERRA ROXA</t>
  </si>
  <si>
    <t>355450 TIETE</t>
  </si>
  <si>
    <t>355470 TORRINHA</t>
  </si>
  <si>
    <t>355480 TREMEMBE</t>
  </si>
  <si>
    <t>355500 TUPA</t>
  </si>
  <si>
    <t>355510 TUPI PAULISTA</t>
  </si>
  <si>
    <t>355540 UBATUBA</t>
  </si>
  <si>
    <t>355580 URANIA</t>
  </si>
  <si>
    <t>355600 URUPES</t>
  </si>
  <si>
    <t>355620 VALINHOS</t>
  </si>
  <si>
    <t>355630 VALPARAISO</t>
  </si>
  <si>
    <t>355640 VARGEM GRANDE DO SUL</t>
  </si>
  <si>
    <t>355645 VARGEM GRANDE PAULISTA</t>
  </si>
  <si>
    <t>355650 VARZEA PAULISTA</t>
  </si>
  <si>
    <t>355660 VERA CRUZ</t>
  </si>
  <si>
    <t>355670 VINHEDO</t>
  </si>
  <si>
    <t>355680 VIRADOURO</t>
  </si>
  <si>
    <t>355700 VOTORANTIM</t>
  </si>
  <si>
    <t>355710 VOTUPORANGA</t>
  </si>
  <si>
    <t>355720 CHAVANTES</t>
  </si>
  <si>
    <t>410020 ADRIANOPOLIS</t>
  </si>
  <si>
    <t>410030 AGUDOS DO SUL</t>
  </si>
  <si>
    <t>410045 ALTAMIRA DO PARANA</t>
  </si>
  <si>
    <t>410050 ALTONIA</t>
  </si>
  <si>
    <t>410060 ALTO PARANA</t>
  </si>
  <si>
    <t>410080 ALVORADA DO SUL</t>
  </si>
  <si>
    <t>410090 AMAPORA</t>
  </si>
  <si>
    <t>410100 AMPERE</t>
  </si>
  <si>
    <t>410110 ANDIRA</t>
  </si>
  <si>
    <t>410120 ANTONINA</t>
  </si>
  <si>
    <t>410130 ANTONIO OLINTO</t>
  </si>
  <si>
    <t>410140 APUCARANA</t>
  </si>
  <si>
    <t>410150 ARAPONGAS</t>
  </si>
  <si>
    <t>410160 ARAPOTI</t>
  </si>
  <si>
    <t>410170 ARARUNA</t>
  </si>
  <si>
    <t>410180 ARAUCARIA</t>
  </si>
  <si>
    <t>410190 ASSAI</t>
  </si>
  <si>
    <t>410200 ASSIS CHATEAUBRIAND</t>
  </si>
  <si>
    <t>410210 ASTORGA</t>
  </si>
  <si>
    <t>410240 BANDEIRANTES</t>
  </si>
  <si>
    <t>410250 BARBOSA FERRAZ</t>
  </si>
  <si>
    <t>410280 BELA VISTA DO PARAISO</t>
  </si>
  <si>
    <t>410290 BITURUNA</t>
  </si>
  <si>
    <t>410305 BOA VISTA DA APARECIDA</t>
  </si>
  <si>
    <t>410310 BOCAIUVA DO SUL</t>
  </si>
  <si>
    <t>410320 BOM SUCESSO</t>
  </si>
  <si>
    <t>410330 BORRAZOPOLIS</t>
  </si>
  <si>
    <t>410345 CAFELANDIA</t>
  </si>
  <si>
    <t>410360 CAMBARA</t>
  </si>
  <si>
    <t>410370 CAMBE</t>
  </si>
  <si>
    <t>410390 CAMPINA DA LAGOA</t>
  </si>
  <si>
    <t>410400 CAMPINA GRANDE DO SUL</t>
  </si>
  <si>
    <t>410420 CAMPO LARGO</t>
  </si>
  <si>
    <t>410430 CAMPO MOURAO</t>
  </si>
  <si>
    <t>410440 CANDIDO DE ABREU</t>
  </si>
  <si>
    <t>410442 CANDOI</t>
  </si>
  <si>
    <t>410450 CAPANEMA</t>
  </si>
  <si>
    <t>410460 CAPITAO LEONIDAS MARQUES</t>
  </si>
  <si>
    <t>410470 CARLOPOLIS</t>
  </si>
  <si>
    <t>410480 CASCAVEL</t>
  </si>
  <si>
    <t>410490 CASTRO</t>
  </si>
  <si>
    <t>410510 CENTENARIO DO SUL</t>
  </si>
  <si>
    <t>410520 CERRO AZUL</t>
  </si>
  <si>
    <t>410530 CEU AZUL</t>
  </si>
  <si>
    <t>410540 CHOPINZINHO</t>
  </si>
  <si>
    <t>410550 CIANORTE</t>
  </si>
  <si>
    <t>410560 CIDADE GAUCHA</t>
  </si>
  <si>
    <t>410570 CLEVELANDIA</t>
  </si>
  <si>
    <t>410580 COLOMBO</t>
  </si>
  <si>
    <t>410590 COLORADO</t>
  </si>
  <si>
    <t>410600 CONGONHINHAS</t>
  </si>
  <si>
    <t>410610 CONSELHEIRO MAIRINCK</t>
  </si>
  <si>
    <t>410620 CONTENDA</t>
  </si>
  <si>
    <t>410630 CORBELIA</t>
  </si>
  <si>
    <t>410640 CORNELIO PROCOPIO</t>
  </si>
  <si>
    <t>410650 CORONEL VIVIDA</t>
  </si>
  <si>
    <t>410660 CRUZEIRO DO OESTE</t>
  </si>
  <si>
    <t>410670 CRUZEIRO DO SUL</t>
  </si>
  <si>
    <t>410680 CRUZ MACHADO</t>
  </si>
  <si>
    <t>410690 CURITIBA</t>
  </si>
  <si>
    <t>410700 CURIUVA</t>
  </si>
  <si>
    <t>410710 DIAMANTE DO NORTE</t>
  </si>
  <si>
    <t>410720 DOIS VIZINHOS</t>
  </si>
  <si>
    <t>410750 ENGENHEIRO BELTRAO</t>
  </si>
  <si>
    <t>410753 ENTRE RIOS DO OESTE</t>
  </si>
  <si>
    <t>410760 FAXINAL</t>
  </si>
  <si>
    <t>410765 FAZENDA RIO GRANDE</t>
  </si>
  <si>
    <t>410775 FIGUEIRA</t>
  </si>
  <si>
    <t>410790 FLORESTA</t>
  </si>
  <si>
    <t>410800 FLORESTOPOLIS</t>
  </si>
  <si>
    <t>410820 FORMOSA DO OESTE</t>
  </si>
  <si>
    <t>410830 FOZ DO IGUACU</t>
  </si>
  <si>
    <t>410832 FRANCISCO ALVES</t>
  </si>
  <si>
    <t>410840 FRANCISCO BELTRAO</t>
  </si>
  <si>
    <t>410855 GODOY MOREIRA</t>
  </si>
  <si>
    <t>410860 GOIOERE</t>
  </si>
  <si>
    <t>410870 GRANDES RIOS</t>
  </si>
  <si>
    <t>410880 GUAIRA</t>
  </si>
  <si>
    <t>410890 GUAIRACA</t>
  </si>
  <si>
    <t>410900 GUAPIRAMA</t>
  </si>
  <si>
    <t>410930 GUARANIACU</t>
  </si>
  <si>
    <t>410940 GUARAPUAVA</t>
  </si>
  <si>
    <t>410950 GUARAQUECABA</t>
  </si>
  <si>
    <t>410960 GUARATUBA</t>
  </si>
  <si>
    <t>410970 IBAITI</t>
  </si>
  <si>
    <t>410975 IBEMA</t>
  </si>
  <si>
    <t>410980 IBIPORA</t>
  </si>
  <si>
    <t>411030 INAJA</t>
  </si>
  <si>
    <t>411040 INDIANOPOLIS</t>
  </si>
  <si>
    <t>411060 IPORA</t>
  </si>
  <si>
    <t>411070 IRATI</t>
  </si>
  <si>
    <t>411080 IRETAMA</t>
  </si>
  <si>
    <t>411095 ITAIPULANDIA</t>
  </si>
  <si>
    <t>411100 ITAMBARACA</t>
  </si>
  <si>
    <t>411125 ITAPERUCU</t>
  </si>
  <si>
    <t>411130 ITAUNA DO SUL</t>
  </si>
  <si>
    <t>411140 IVAI</t>
  </si>
  <si>
    <t>411150 IVAIPORA</t>
  </si>
  <si>
    <t>411170 JABOTI</t>
  </si>
  <si>
    <t>411180 JACAREZINHO</t>
  </si>
  <si>
    <t>411190 JAGUAPITA</t>
  </si>
  <si>
    <t>411200 JAGUARIAIVA</t>
  </si>
  <si>
    <t>411210 JANDAIA DO SUL</t>
  </si>
  <si>
    <t>411240 JAPURA</t>
  </si>
  <si>
    <t>411250 JARDIM ALEGRE</t>
  </si>
  <si>
    <t>411275 JESUITAS</t>
  </si>
  <si>
    <t>411280 JOAQUIM TAVORA</t>
  </si>
  <si>
    <t>411290 JUNDIAI DO SUL</t>
  </si>
  <si>
    <t>411300 JUSSARA</t>
  </si>
  <si>
    <t>411310 KALORE</t>
  </si>
  <si>
    <t>411320 LAPA</t>
  </si>
  <si>
    <t>411330 LARANJEIRAS DO SUL</t>
  </si>
  <si>
    <t>411345 LINDOESTE</t>
  </si>
  <si>
    <t>411350 LOANDA</t>
  </si>
  <si>
    <t>411370 LONDRINA</t>
  </si>
  <si>
    <t>411375 LUNARDELLI</t>
  </si>
  <si>
    <t>411380 LUPIONOPOLIS</t>
  </si>
  <si>
    <t>411390 MALLET</t>
  </si>
  <si>
    <t>411400 MAMBORE</t>
  </si>
  <si>
    <t>411420 MANDAGUARI</t>
  </si>
  <si>
    <t>411430 MANDIRITUBA</t>
  </si>
  <si>
    <t>411440 MANGUEIRINHA</t>
  </si>
  <si>
    <t>411450 MANOEL RIBAS</t>
  </si>
  <si>
    <t>411460 MARECHAL CANDIDO RONDON</t>
  </si>
  <si>
    <t>411470 MARIA HELENA</t>
  </si>
  <si>
    <t>411480 MARIALVA</t>
  </si>
  <si>
    <t>411500 MARILENA</t>
  </si>
  <si>
    <t>411520 MARINGA</t>
  </si>
  <si>
    <t>411535 MARIPA</t>
  </si>
  <si>
    <t>411540 MARMELEIRO</t>
  </si>
  <si>
    <t>411550 MARUMBI</t>
  </si>
  <si>
    <t>411560 MATELANDIA</t>
  </si>
  <si>
    <t>411570 MATINHOS</t>
  </si>
  <si>
    <t>411580 MEDIANEIRA</t>
  </si>
  <si>
    <t>411600 MIRASELVA</t>
  </si>
  <si>
    <t>411605 MISSAL</t>
  </si>
  <si>
    <t>411620 MORRETES</t>
  </si>
  <si>
    <t>411670 NOVA AURORA</t>
  </si>
  <si>
    <t>411680 NOVA CANTU</t>
  </si>
  <si>
    <t>411690 NOVA ESPERANCA</t>
  </si>
  <si>
    <t>411695 NOVA ESPERANCA DO SUDOESTE</t>
  </si>
  <si>
    <t>411700 NOVA FATIMA</t>
  </si>
  <si>
    <t>411710 NOVA LONDRINA</t>
  </si>
  <si>
    <t>411720 NOVA OLIMPIA</t>
  </si>
  <si>
    <t>411722 NOVA SANTA ROSA</t>
  </si>
  <si>
    <t>411727 NOVA TEBAS</t>
  </si>
  <si>
    <t>411730 ORTIGUEIRA</t>
  </si>
  <si>
    <t>411750 PAICANDU</t>
  </si>
  <si>
    <t>411760 PALMAS</t>
  </si>
  <si>
    <t>411770 PALMEIRA</t>
  </si>
  <si>
    <t>411790 PALOTINA</t>
  </si>
  <si>
    <t>411820 PARANAGUA</t>
  </si>
  <si>
    <t>411830 PARANAPOEMA</t>
  </si>
  <si>
    <t>411840 PARANAVAI</t>
  </si>
  <si>
    <t>411845 PATO BRAGADO</t>
  </si>
  <si>
    <t>411850 PATO BRANCO</t>
  </si>
  <si>
    <t>411890 PEROLA</t>
  </si>
  <si>
    <t>411910 PIEN</t>
  </si>
  <si>
    <t>411915 PINHAIS</t>
  </si>
  <si>
    <t>411920 PINHALAO</t>
  </si>
  <si>
    <t>411930 PINHAO</t>
  </si>
  <si>
    <t>411940 PIRAI DO SUL</t>
  </si>
  <si>
    <t>411950 PIRAQUARA</t>
  </si>
  <si>
    <t>411960 PITANGA</t>
  </si>
  <si>
    <t>411970 PLANALTINA DO PARANA</t>
  </si>
  <si>
    <t>411980 PLANALTO</t>
  </si>
  <si>
    <t>411990 PONTA GROSSA</t>
  </si>
  <si>
    <t>411995 PONTAL DO PARANA</t>
  </si>
  <si>
    <t>412000 PORECATU</t>
  </si>
  <si>
    <t>412020 PORTO RICO</t>
  </si>
  <si>
    <t>412033 PRADO FERREIRA</t>
  </si>
  <si>
    <t>412035 PRANCHITA</t>
  </si>
  <si>
    <t>412050 PRIMEIRO DE MAIO</t>
  </si>
  <si>
    <t>412060 PRUDENTOPOLIS</t>
  </si>
  <si>
    <t>412070 QUATIGUA</t>
  </si>
  <si>
    <t>412085 QUATRO PONTES</t>
  </si>
  <si>
    <t>412090 QUEDAS DO IGUACU</t>
  </si>
  <si>
    <t>412100 QUERENCIA DO NORTE</t>
  </si>
  <si>
    <t>412120 QUITANDINHA</t>
  </si>
  <si>
    <t>412130 RANCHO ALEGRE</t>
  </si>
  <si>
    <t>412140 REALEZA</t>
  </si>
  <si>
    <t>412150 REBOUCAS</t>
  </si>
  <si>
    <t>412180 RIBEIRAO CLARO</t>
  </si>
  <si>
    <t>412190 RIBEIRAO DO PINHAL</t>
  </si>
  <si>
    <t>412200 RIO AZUL</t>
  </si>
  <si>
    <t>412220 RIO BRANCO DO SUL</t>
  </si>
  <si>
    <t>412230 RIO NEGRO</t>
  </si>
  <si>
    <t>412240 ROLANDIA</t>
  </si>
  <si>
    <t>412250 RONCADOR</t>
  </si>
  <si>
    <t>412260 RONDON</t>
  </si>
  <si>
    <t>412265 ROSARIO DO IVAI</t>
  </si>
  <si>
    <t>412290 SALTO DO ITARARE</t>
  </si>
  <si>
    <t>412310 SANTA AMELIA</t>
  </si>
  <si>
    <t>412350 SANTA HELENA</t>
  </si>
  <si>
    <t>412370 SANTA ISABEL DO IVAI</t>
  </si>
  <si>
    <t>412380 SANTA IZABEL DO OESTE</t>
  </si>
  <si>
    <t>412390 SANTA MARIANA</t>
  </si>
  <si>
    <t>412400 SANTANA DO ITARARE</t>
  </si>
  <si>
    <t>412410 SANTO ANTONIO DA PLATINA</t>
  </si>
  <si>
    <t>412420 SANTO ANTONIO DO CAIUA</t>
  </si>
  <si>
    <t>412430 SANTO ANTONIO DO PARAISO</t>
  </si>
  <si>
    <t>412440 SANTO ANTONIO DO SUDOESTE</t>
  </si>
  <si>
    <t>412460 SAO CARLOS DO IVAI</t>
  </si>
  <si>
    <t>412470 SAO JERONIMO DA SERRA</t>
  </si>
  <si>
    <t>412490 SAO JOAO DO CAIUA</t>
  </si>
  <si>
    <t>412500 SAO JOAO DO IVAI</t>
  </si>
  <si>
    <t>412510 SAO JOAO DO TRIUNFO</t>
  </si>
  <si>
    <t>412535 SAO JORGE DO PATROCINIO</t>
  </si>
  <si>
    <t>412540 SAO JOSE DA BOA VISTA</t>
  </si>
  <si>
    <t>412545 SAO JOSE DAS PALMEIRAS</t>
  </si>
  <si>
    <t>412550 SAO JOSE DOS PINHAIS</t>
  </si>
  <si>
    <t>412560 SAO MATEUS DO SUL</t>
  </si>
  <si>
    <t>412570 SAO MIGUEL DO IGUACU</t>
  </si>
  <si>
    <t>412580 SAO PEDRO DO IVAI</t>
  </si>
  <si>
    <t>412600 SAO SEBASTIAO DA AMOREIRA</t>
  </si>
  <si>
    <t>412620 SAPOPEMA</t>
  </si>
  <si>
    <t>412625 SARANDI</t>
  </si>
  <si>
    <t>412640 SERTANEJA</t>
  </si>
  <si>
    <t>412650 SERTANOPOLIS</t>
  </si>
  <si>
    <t>412660 SIQUEIRA CAMPOS</t>
  </si>
  <si>
    <t>412667 TAMARANA</t>
  </si>
  <si>
    <t>412670 TAMBOARA</t>
  </si>
  <si>
    <t>412690 TAPIRA</t>
  </si>
  <si>
    <t>412700 TEIXEIRA SOARES</t>
  </si>
  <si>
    <t>412710 TELEMACO BORBA</t>
  </si>
  <si>
    <t>412720 TERRA BOA</t>
  </si>
  <si>
    <t>412730 TERRA RICA</t>
  </si>
  <si>
    <t>412750 TIBAGI</t>
  </si>
  <si>
    <t>412760 TIJUCAS DO SUL</t>
  </si>
  <si>
    <t>412770 TOLEDO</t>
  </si>
  <si>
    <t>412780 TOMAZINA</t>
  </si>
  <si>
    <t>412785 TRES BARRAS DO PARANA</t>
  </si>
  <si>
    <t>412788 TUNAS DO PARANA</t>
  </si>
  <si>
    <t>412790 TUNEIRAS DO OESTE</t>
  </si>
  <si>
    <t>412796 TURVO</t>
  </si>
  <si>
    <t>412800 UBIRATA</t>
  </si>
  <si>
    <t>412810 UMUARAMA</t>
  </si>
  <si>
    <t>412820 UNIAO DA VITORIA</t>
  </si>
  <si>
    <t>412840 URAI</t>
  </si>
  <si>
    <t>412850 WENCESLAU BRAZ</t>
  </si>
  <si>
    <t>412855 VERA CRUZ DO OESTE</t>
  </si>
  <si>
    <t>412860 VERE</t>
  </si>
  <si>
    <t>412863 DOUTOR ULYSSES</t>
  </si>
  <si>
    <t>420010 ABELARDO LUZ</t>
  </si>
  <si>
    <t>420020 AGROLANDIA</t>
  </si>
  <si>
    <t>420040 AGUA DOCE</t>
  </si>
  <si>
    <t>420070 ALFREDO WAGNER</t>
  </si>
  <si>
    <t>420090 ANGELINA</t>
  </si>
  <si>
    <t>420100 ANITA GARIBALDI</t>
  </si>
  <si>
    <t>420110 ANITAPOLIS</t>
  </si>
  <si>
    <t>420127 ARABUTA</t>
  </si>
  <si>
    <t>420140 ARARANGUA</t>
  </si>
  <si>
    <t>420150 ARMAZEM</t>
  </si>
  <si>
    <t>420160 ARROIO TRINTA</t>
  </si>
  <si>
    <t>420200 BALNEARIO CAMBORIU</t>
  </si>
  <si>
    <t>420220 BENEDITO NOVO</t>
  </si>
  <si>
    <t>420230 BIGUACU</t>
  </si>
  <si>
    <t>420240 BLUMENAU</t>
  </si>
  <si>
    <t>420250 BOM JARDIM DA SERRA</t>
  </si>
  <si>
    <t>420260 BOM RETIRO</t>
  </si>
  <si>
    <t>420280 BRACO DO NORTE</t>
  </si>
  <si>
    <t>420290 BRUSQUE</t>
  </si>
  <si>
    <t>420300 CACADOR</t>
  </si>
  <si>
    <t>420310 CAIBI</t>
  </si>
  <si>
    <t>420320 CAMBORIU</t>
  </si>
  <si>
    <t>420330 CAMPO ALEGRE</t>
  </si>
  <si>
    <t>420340 CAMPO BELO DO SUL</t>
  </si>
  <si>
    <t>420350 CAMPO ERE</t>
  </si>
  <si>
    <t>420360 CAMPOS NOVOS</t>
  </si>
  <si>
    <t>420370 CANELINHA</t>
  </si>
  <si>
    <t>420380 CANOINHAS</t>
  </si>
  <si>
    <t>420390 CAPINZAL</t>
  </si>
  <si>
    <t>420400 CATANDUVAS</t>
  </si>
  <si>
    <t>420410 CAXAMBU DO SUL</t>
  </si>
  <si>
    <t>420420 CHAPECO</t>
  </si>
  <si>
    <t>420430 CONCORDIA</t>
  </si>
  <si>
    <t>420440 CORONEL FREITAS</t>
  </si>
  <si>
    <t>420455 CORREIA PINTO</t>
  </si>
  <si>
    <t>420460 CRICIUMA</t>
  </si>
  <si>
    <t>420470 CUNHA PORA</t>
  </si>
  <si>
    <t>420480 CURITIBANOS</t>
  </si>
  <si>
    <t>420490 DESCANSO</t>
  </si>
  <si>
    <t>420500 DIONISIO CERQUEIRA</t>
  </si>
  <si>
    <t>420530 FAXINAL DOS GUEDES</t>
  </si>
  <si>
    <t>420540 FLORIANOPOLIS</t>
  </si>
  <si>
    <t>420550 FRAIBURGO</t>
  </si>
  <si>
    <t>420590 GASPAR</t>
  </si>
  <si>
    <t>420640 GUARACIABA</t>
  </si>
  <si>
    <t>420650 GUARAMIRIM</t>
  </si>
  <si>
    <t>420660 GUARUJA DO SUL</t>
  </si>
  <si>
    <t>420680 IBICARE</t>
  </si>
  <si>
    <t>420690 IBIRAMA</t>
  </si>
  <si>
    <t>420700 ICARA</t>
  </si>
  <si>
    <t>420720 IMARUI</t>
  </si>
  <si>
    <t>420730 IMBITUBA</t>
  </si>
  <si>
    <t>420750 INDAIAL</t>
  </si>
  <si>
    <t>420760 IPIRA</t>
  </si>
  <si>
    <t>420765 IPORA DO OESTE</t>
  </si>
  <si>
    <t>420770 IPUMIRIM</t>
  </si>
  <si>
    <t>420780 IRANI</t>
  </si>
  <si>
    <t>420790 IRINEOPOLIS</t>
  </si>
  <si>
    <t>420800 ITA</t>
  </si>
  <si>
    <t>420810 ITAIOPOLIS</t>
  </si>
  <si>
    <t>420820 ITAJAI</t>
  </si>
  <si>
    <t>420830 ITAPEMA</t>
  </si>
  <si>
    <t>420840 ITAPIRANGA</t>
  </si>
  <si>
    <t>420850 ITUPORANGA</t>
  </si>
  <si>
    <t>420870 JACINTO MACHADO</t>
  </si>
  <si>
    <t>420880 JAGUARUNA</t>
  </si>
  <si>
    <t>420890 JARAGUA DO SUL</t>
  </si>
  <si>
    <t>420900 JOACABA</t>
  </si>
  <si>
    <t>420910 JOINVILLE</t>
  </si>
  <si>
    <t>420915 JOSE BOITEUX</t>
  </si>
  <si>
    <t>420930 LAGES</t>
  </si>
  <si>
    <t>420940 LAGUNA</t>
  </si>
  <si>
    <t>420950 LAURENTINO</t>
  </si>
  <si>
    <t>420960 LAURO MULLER</t>
  </si>
  <si>
    <t>420970 LEBON REGIS</t>
  </si>
  <si>
    <t>420985 LINDOIA DO SUL</t>
  </si>
  <si>
    <t>421000 LUIZ ALVES</t>
  </si>
  <si>
    <t>421003 LUZERNA</t>
  </si>
  <si>
    <t>421010 MAFRA</t>
  </si>
  <si>
    <t>421030 MAJOR VIEIRA</t>
  </si>
  <si>
    <t>421050 MARAVILHA</t>
  </si>
  <si>
    <t>421060 MASSARANDUBA</t>
  </si>
  <si>
    <t>421080 MELEIRO</t>
  </si>
  <si>
    <t>421090 MODELO</t>
  </si>
  <si>
    <t>421100 MONDAI</t>
  </si>
  <si>
    <t>421105 MONTE CARLO</t>
  </si>
  <si>
    <t>421120 MORRO DA FUMACA</t>
  </si>
  <si>
    <t>421130 NAVEGANTES</t>
  </si>
  <si>
    <t>421140 NOVA ERECHIM</t>
  </si>
  <si>
    <t>421150 NOVA TRENTO</t>
  </si>
  <si>
    <t>421160 NOVA VENEZA</t>
  </si>
  <si>
    <t>421170 ORLEANS</t>
  </si>
  <si>
    <t>421175 OTACILIO COSTA</t>
  </si>
  <si>
    <t>421190 PALHOCA</t>
  </si>
  <si>
    <t>421200 PALMA SOLA</t>
  </si>
  <si>
    <t>421210 PALMITOS</t>
  </si>
  <si>
    <t>421220 PAPANDUVA</t>
  </si>
  <si>
    <t>421250 PENHA</t>
  </si>
  <si>
    <t>421260 PERITIBA</t>
  </si>
  <si>
    <t>421270 PETROLANDIA</t>
  </si>
  <si>
    <t>421290 PINHALZINHO</t>
  </si>
  <si>
    <t>421320 POMERODE</t>
  </si>
  <si>
    <t>421330 PONTE ALTA</t>
  </si>
  <si>
    <t>421340 PONTE SERRADA</t>
  </si>
  <si>
    <t>421360 PORTO UNIAO</t>
  </si>
  <si>
    <t>421370 POUSO REDONDO</t>
  </si>
  <si>
    <t>421380 PRAIA GRANDE</t>
  </si>
  <si>
    <t>421400 PRESIDENTE GETULIO</t>
  </si>
  <si>
    <t>421420 QUILOMBO</t>
  </si>
  <si>
    <t>421450 RIO DO CAMPO</t>
  </si>
  <si>
    <t>421470 RIO DOS CEDROS</t>
  </si>
  <si>
    <t>421480 RIO DO SUL</t>
  </si>
  <si>
    <t>421490 RIO FORTUNA</t>
  </si>
  <si>
    <t>421500 RIO NEGRINHO</t>
  </si>
  <si>
    <t>421510 RODEIO</t>
  </si>
  <si>
    <t>421530 SALETE</t>
  </si>
  <si>
    <t>421540 SALTO VELOSO</t>
  </si>
  <si>
    <t>421550 SANTA CECILIA</t>
  </si>
  <si>
    <t>421570 SANTO AMARO DA IMPERATRIZ</t>
  </si>
  <si>
    <t>421580 SAO BENTO DO SUL</t>
  </si>
  <si>
    <t>421590 SAO BONIFACIO</t>
  </si>
  <si>
    <t>421600 SAO CARLOS</t>
  </si>
  <si>
    <t>421620 SAO FRANCISCO DO SUL</t>
  </si>
  <si>
    <t>421625 SAO JOAO DO OESTE</t>
  </si>
  <si>
    <t>421630 SAO JOAO BATISTA</t>
  </si>
  <si>
    <t>421650 SAO JOAQUIM</t>
  </si>
  <si>
    <t>421660 SAO JOSE</t>
  </si>
  <si>
    <t>421670 SAO JOSE DO CEDRO</t>
  </si>
  <si>
    <t>421690 SAO LOURENCO DO OESTE</t>
  </si>
  <si>
    <t>421710 SAO MARTINHO</t>
  </si>
  <si>
    <t>421720 SAO MIGUEL DO OESTE</t>
  </si>
  <si>
    <t>421725 SAO PEDRO DE ALCANTARA</t>
  </si>
  <si>
    <t>421730 SAUDADES</t>
  </si>
  <si>
    <t>421750 SEARA</t>
  </si>
  <si>
    <t>421770 SOMBRIO</t>
  </si>
  <si>
    <t>421780 TAIO</t>
  </si>
  <si>
    <t>421790 TANGARA</t>
  </si>
  <si>
    <t>421800 TIJUCAS</t>
  </si>
  <si>
    <t>421810 TIMBE DO SUL</t>
  </si>
  <si>
    <t>421820 TIMBO</t>
  </si>
  <si>
    <t>421830 TRES BARRAS</t>
  </si>
  <si>
    <t>421840 TREZE DE MAIO</t>
  </si>
  <si>
    <t>421860 TROMBUDO CENTRAL</t>
  </si>
  <si>
    <t>421870 TUBARAO</t>
  </si>
  <si>
    <t>421875 TUNAPOLIS</t>
  </si>
  <si>
    <t>421880 TURVO</t>
  </si>
  <si>
    <t>421890 URUBICI</t>
  </si>
  <si>
    <t>421900 URUSSANGA</t>
  </si>
  <si>
    <t>421910 VARGEAO</t>
  </si>
  <si>
    <t>421920 VIDAL RAMOS</t>
  </si>
  <si>
    <t>421930 VIDEIRA</t>
  </si>
  <si>
    <t>421935 VITOR MEIRELES</t>
  </si>
  <si>
    <t>421940 WITMARSUM</t>
  </si>
  <si>
    <t>421950 XANXERE</t>
  </si>
  <si>
    <t>421960 XAVANTINA</t>
  </si>
  <si>
    <t>421970 XAXIM</t>
  </si>
  <si>
    <t>430003 ACEGUA</t>
  </si>
  <si>
    <t>430010 AGUDO</t>
  </si>
  <si>
    <t>430020 AJURICABA</t>
  </si>
  <si>
    <t>430030 ALECRIM</t>
  </si>
  <si>
    <t>430040 ALEGRETE</t>
  </si>
  <si>
    <t>430050 ALPESTRE</t>
  </si>
  <si>
    <t>430060 ALVORADA</t>
  </si>
  <si>
    <t>430064 AMETISTA DO SUL</t>
  </si>
  <si>
    <t>430070 ANTA GORDA</t>
  </si>
  <si>
    <t>430080 ANTONIO PRADO</t>
  </si>
  <si>
    <t>430090 ARATIBA</t>
  </si>
  <si>
    <t>430100 ARROIO DO MEIO</t>
  </si>
  <si>
    <t>430120 ARROIO DO TIGRE</t>
  </si>
  <si>
    <t>430130 ARROIO GRANDE</t>
  </si>
  <si>
    <t>430140 ARVOREZINHA</t>
  </si>
  <si>
    <t>430150 AUGUSTO PESTANA</t>
  </si>
  <si>
    <t>430160 BAGE</t>
  </si>
  <si>
    <t>430190 BARRA DO RIBEIRO</t>
  </si>
  <si>
    <t>430210 BENTO GONCALVES</t>
  </si>
  <si>
    <t>430220 BOA VISTA DO BURICA</t>
  </si>
  <si>
    <t>430230 BOM JESUS</t>
  </si>
  <si>
    <t>430235 BOM PRINCIPIO</t>
  </si>
  <si>
    <t>430240 BOM RETIRO DO SUL</t>
  </si>
  <si>
    <t>430245 BOQUEIRAO DO LEAO</t>
  </si>
  <si>
    <t>430270 BUTIA</t>
  </si>
  <si>
    <t>430280 CACAPAVA DO SUL</t>
  </si>
  <si>
    <t>430290 CACEQUI</t>
  </si>
  <si>
    <t>430300 CACHOEIRA DO SUL</t>
  </si>
  <si>
    <t>430310 CACHOEIRINHA</t>
  </si>
  <si>
    <t>430330 CAIBATE</t>
  </si>
  <si>
    <t>430340 CAICARA</t>
  </si>
  <si>
    <t>430350 CAMAQUA</t>
  </si>
  <si>
    <t>430360 CAMBARA DO SUL</t>
  </si>
  <si>
    <t>430370 CAMPINA DAS MISSOES</t>
  </si>
  <si>
    <t>430380 CAMPINAS DO SUL</t>
  </si>
  <si>
    <t>430390 CAMPO BOM</t>
  </si>
  <si>
    <t>430400 CAMPO NOVO</t>
  </si>
  <si>
    <t>430420 CANDELARIA</t>
  </si>
  <si>
    <t>430430 CANDIDO GODOI</t>
  </si>
  <si>
    <t>430440 CANELA</t>
  </si>
  <si>
    <t>430450 CANGUCU</t>
  </si>
  <si>
    <t>430460 CANOAS</t>
  </si>
  <si>
    <t>430463 CAPAO DA CANOA</t>
  </si>
  <si>
    <t>430470 CARAZINHO</t>
  </si>
  <si>
    <t>430480 CARLOS BARBOSA</t>
  </si>
  <si>
    <t>430490 CASCA</t>
  </si>
  <si>
    <t>430510 CAXIAS DO SUL</t>
  </si>
  <si>
    <t>430520 CERRO LARGO</t>
  </si>
  <si>
    <t>430530 CHAPADA</t>
  </si>
  <si>
    <t>430535 CHARQUEADAS</t>
  </si>
  <si>
    <t>430540 CHIAPETTA</t>
  </si>
  <si>
    <t>430570 CONDOR</t>
  </si>
  <si>
    <t>430580 CONSTANTINA</t>
  </si>
  <si>
    <t>430590 CORONEL BICACO</t>
  </si>
  <si>
    <t>430600 CRISSIUMAL</t>
  </si>
  <si>
    <t>430610 CRUZ ALTA</t>
  </si>
  <si>
    <t>430620 CRUZEIRO DO SUL</t>
  </si>
  <si>
    <t>430630 DAVID CANABARRO</t>
  </si>
  <si>
    <t>430640 DOIS IRMAOS</t>
  </si>
  <si>
    <t>430645 DOIS LAJEADOS</t>
  </si>
  <si>
    <t>430650 DOM FELICIANO</t>
  </si>
  <si>
    <t>430660 DOM PEDRITO</t>
  </si>
  <si>
    <t>430680 ENCANTADO</t>
  </si>
  <si>
    <t>430690 ENCRUZILHADA DO SUL</t>
  </si>
  <si>
    <t>430700 ERECHIM</t>
  </si>
  <si>
    <t>430710 HERVAL</t>
  </si>
  <si>
    <t>430750 ESPUMOSO</t>
  </si>
  <si>
    <t>430755 ESTACAO</t>
  </si>
  <si>
    <t>430760 ESTANCIA VELHA</t>
  </si>
  <si>
    <t>430770 ESTEIO</t>
  </si>
  <si>
    <t>430780 ESTRELA</t>
  </si>
  <si>
    <t>430790 FARROUPILHA</t>
  </si>
  <si>
    <t>430800 FAXINAL DO SOTURNO</t>
  </si>
  <si>
    <t>430810 FELIZ</t>
  </si>
  <si>
    <t>430820 FLORES DA CUNHA</t>
  </si>
  <si>
    <t>430840 FORMIGUEIRO</t>
  </si>
  <si>
    <t>430845 FORTALEZA DOS VALOS</t>
  </si>
  <si>
    <t>430850 FREDERICO WESTPHALEN</t>
  </si>
  <si>
    <t>430860 GARIBALDI</t>
  </si>
  <si>
    <t>430870 GAURAMA</t>
  </si>
  <si>
    <t>430890 GETULIO VARGAS</t>
  </si>
  <si>
    <t>430900 GIRUA</t>
  </si>
  <si>
    <t>430910 GRAMADO</t>
  </si>
  <si>
    <t>430920 GRAVATAI</t>
  </si>
  <si>
    <t>430925 GUABIJU</t>
  </si>
  <si>
    <t>430930 GUAIBA</t>
  </si>
  <si>
    <t>430940 GUAPORE</t>
  </si>
  <si>
    <t>430950 GUARANI DAS MISSOES</t>
  </si>
  <si>
    <t>430960 HORIZONTINA</t>
  </si>
  <si>
    <t>430970 HUMAITA</t>
  </si>
  <si>
    <t>431000 IBIRUBA</t>
  </si>
  <si>
    <t>431010 IGREJINHA</t>
  </si>
  <si>
    <t>431020 IJUI</t>
  </si>
  <si>
    <t>431030 ILOPOLIS</t>
  </si>
  <si>
    <t>431050 IRAI</t>
  </si>
  <si>
    <t>431060 ITAQUI</t>
  </si>
  <si>
    <t>431070 ITATIBA DO SUL</t>
  </si>
  <si>
    <t>431075 IVORA</t>
  </si>
  <si>
    <t>431080 IVOTI</t>
  </si>
  <si>
    <t>431085 JABOTICABA</t>
  </si>
  <si>
    <t>431100 JAGUARAO</t>
  </si>
  <si>
    <t>431110 JAGUARI</t>
  </si>
  <si>
    <t>431112 JAQUIRANA</t>
  </si>
  <si>
    <t>431120 JULIO DE CASTILHOS</t>
  </si>
  <si>
    <t>431130 LAGOA VERMELHA</t>
  </si>
  <si>
    <t>431140 LAJEADO</t>
  </si>
  <si>
    <t>431150 LAVRAS DO SUL</t>
  </si>
  <si>
    <t>431180 MARAU</t>
  </si>
  <si>
    <t>431190 MARCELINO RAMOS</t>
  </si>
  <si>
    <t>431200 MARIANO MORO</t>
  </si>
  <si>
    <t>431205 MARQUES DE SOUZA</t>
  </si>
  <si>
    <t>431210 MATA</t>
  </si>
  <si>
    <t>431220 MAXIMILIANO DE ALMEIDA</t>
  </si>
  <si>
    <t>431240 MONTENEGRO</t>
  </si>
  <si>
    <t>431250 MOSTARDAS</t>
  </si>
  <si>
    <t>431260 MUCUM</t>
  </si>
  <si>
    <t>431265 NAO-ME-TOQUE</t>
  </si>
  <si>
    <t>431270 NONOAI</t>
  </si>
  <si>
    <t>431290 NOVA BASSANO</t>
  </si>
  <si>
    <t>431300 NOVA BRESCIA</t>
  </si>
  <si>
    <t>431310 NOVA PALMA</t>
  </si>
  <si>
    <t>431320 NOVA PETROPOLIS</t>
  </si>
  <si>
    <t>431330 NOVA PRATA</t>
  </si>
  <si>
    <t>431340 NOVO HAMBURGO</t>
  </si>
  <si>
    <t>431350 OSORIO</t>
  </si>
  <si>
    <t>431360 PAIM FILHO</t>
  </si>
  <si>
    <t>431365 PALMARES DO SUL</t>
  </si>
  <si>
    <t>431370 PALMEIRA DAS MISSOES</t>
  </si>
  <si>
    <t>431380 PALMITINHO</t>
  </si>
  <si>
    <t>431390 PANAMBI</t>
  </si>
  <si>
    <t>431400 PARAI</t>
  </si>
  <si>
    <t>431402 PARAISO DO SUL</t>
  </si>
  <si>
    <t>431405 PAROBE</t>
  </si>
  <si>
    <t>431410 PASSO FUNDO</t>
  </si>
  <si>
    <t>431420 PEDRO OSORIO</t>
  </si>
  <si>
    <t>431430 PEJUCARA</t>
  </si>
  <si>
    <t>431440 PELOTAS</t>
  </si>
  <si>
    <t>431447 PINHAL GRANDE</t>
  </si>
  <si>
    <t>431450 PINHEIRO MACHADO</t>
  </si>
  <si>
    <t>431460 PIRATINI</t>
  </si>
  <si>
    <t>431470 PLANALTO</t>
  </si>
  <si>
    <t>431480 PORTAO</t>
  </si>
  <si>
    <t>431490 PORTO ALEGRE</t>
  </si>
  <si>
    <t>431500 PORTO LUCENA</t>
  </si>
  <si>
    <t>431510 PORTO XAVIER</t>
  </si>
  <si>
    <t>431515 PROGRESSO</t>
  </si>
  <si>
    <t>431520 PUTINGA</t>
  </si>
  <si>
    <t>431530 QUARAI</t>
  </si>
  <si>
    <t>431535 QUINZE DE NOVEMBRO</t>
  </si>
  <si>
    <t>431540 REDENTORA</t>
  </si>
  <si>
    <t>431550 RESTINGA SECA</t>
  </si>
  <si>
    <t>431560 RIO GRANDE</t>
  </si>
  <si>
    <t>431570 RIO PARDO</t>
  </si>
  <si>
    <t>431575 RIOZINHO</t>
  </si>
  <si>
    <t>431580 ROCA SALES</t>
  </si>
  <si>
    <t>431590 RODEIO BONITO</t>
  </si>
  <si>
    <t>431600 ROLANTE</t>
  </si>
  <si>
    <t>431610 RONDA ALTA</t>
  </si>
  <si>
    <t>431620 RONDINHA</t>
  </si>
  <si>
    <t>431630 ROQUE GONZALES</t>
  </si>
  <si>
    <t>431640 ROSARIO DO SUL</t>
  </si>
  <si>
    <t>431643 SALDANHA MARINHO</t>
  </si>
  <si>
    <t>431645 SALTO DO JACUI</t>
  </si>
  <si>
    <t>431650 SALVADOR DO SUL</t>
  </si>
  <si>
    <t>431660 SANANDUVA</t>
  </si>
  <si>
    <t>431670 SANTA BARBARA DO SUL</t>
  </si>
  <si>
    <t>431680 SANTA CRUZ DO SUL</t>
  </si>
  <si>
    <t>431690 SANTA MARIA</t>
  </si>
  <si>
    <t>431700 SANTANA DA BOA VISTA</t>
  </si>
  <si>
    <t>431710 SANT'ANA DO LIVRAMENTO</t>
  </si>
  <si>
    <t>431720 SANTA ROSA</t>
  </si>
  <si>
    <t>431730 SANTA VITORIA DO PALMAR</t>
  </si>
  <si>
    <t>431740 SANTIAGO</t>
  </si>
  <si>
    <t>431750 SANTO ANGELO</t>
  </si>
  <si>
    <t>431760 SANTO ANTONIO DA PATRULHA</t>
  </si>
  <si>
    <t>431780 SANTO AUGUSTO</t>
  </si>
  <si>
    <t>431790 SANTO CRISTO</t>
  </si>
  <si>
    <t>431800 SAO BORJA</t>
  </si>
  <si>
    <t>431810 SAO FRANCISCO DE ASSIS</t>
  </si>
  <si>
    <t>431820 SAO FRANCISCO DE PAULA</t>
  </si>
  <si>
    <t>431830 SAO GABRIEL</t>
  </si>
  <si>
    <t>431840 SAO JERONIMO</t>
  </si>
  <si>
    <t>431843 SAO JOAO DO POLESINE</t>
  </si>
  <si>
    <t>431850 SAO JOSE DO NORTE</t>
  </si>
  <si>
    <t>431860 SAO JOSE DO OURO</t>
  </si>
  <si>
    <t>431870 SAO LEOPOLDO</t>
  </si>
  <si>
    <t>431880 SAO LOURENCO DO SUL</t>
  </si>
  <si>
    <t>431890 SAO LUIZ GONZAGA</t>
  </si>
  <si>
    <t>431900 SAO MARCOS</t>
  </si>
  <si>
    <t>431910 SAO MARTINHO</t>
  </si>
  <si>
    <t>431915 SAO MIGUEL DAS MISSOES</t>
  </si>
  <si>
    <t>431930 SAO PAULO DAS MISSOES</t>
  </si>
  <si>
    <t>431940 SAO PEDRO DO SUL</t>
  </si>
  <si>
    <t>431950 SAO SEBASTIAO DO CAI</t>
  </si>
  <si>
    <t>431960 SAO SEPE</t>
  </si>
  <si>
    <t>431980 SAO VICENTE DO SUL</t>
  </si>
  <si>
    <t>431990 SAPIRANGA</t>
  </si>
  <si>
    <t>432000 SAPUCAIA DO SUL</t>
  </si>
  <si>
    <t>432010 SARANDI</t>
  </si>
  <si>
    <t>432020 SEBERI</t>
  </si>
  <si>
    <t>432026 SEGREDO</t>
  </si>
  <si>
    <t>432030 SELBACH</t>
  </si>
  <si>
    <t>432040 SERAFINA CORREA</t>
  </si>
  <si>
    <t>432045 SERIO</t>
  </si>
  <si>
    <t>432050 SERTAO</t>
  </si>
  <si>
    <t>432060 SEVERIANO DE ALMEIDA</t>
  </si>
  <si>
    <t>432067 SINIMBU</t>
  </si>
  <si>
    <t>432070 SOBRADINHO</t>
  </si>
  <si>
    <t>432080 SOLEDADE</t>
  </si>
  <si>
    <t>432090 TAPEJARA</t>
  </si>
  <si>
    <t>432100 TAPERA</t>
  </si>
  <si>
    <t>432110 TAPES</t>
  </si>
  <si>
    <t>432120 TAQUARA</t>
  </si>
  <si>
    <t>432130 TAQUARI</t>
  </si>
  <si>
    <t>432140 TENENTE PORTELA</t>
  </si>
  <si>
    <t>432143 TERRA DE AREIA</t>
  </si>
  <si>
    <t>432145 TEUTONIA</t>
  </si>
  <si>
    <t>432150 TORRES</t>
  </si>
  <si>
    <t>432160 TRAMANDAI</t>
  </si>
  <si>
    <t>432170 TRES COROAS</t>
  </si>
  <si>
    <t>432180 TRES DE MAIO</t>
  </si>
  <si>
    <t>432190 TRES PASSOS</t>
  </si>
  <si>
    <t>432195 TRINDADE DO SUL</t>
  </si>
  <si>
    <t>432200 TRIUNFO</t>
  </si>
  <si>
    <t>432210 TUCUNDUVA</t>
  </si>
  <si>
    <t>432220 TUPANCIRETA</t>
  </si>
  <si>
    <t>432230 TUPARENDI</t>
  </si>
  <si>
    <t>432240 URUGUAIANA</t>
  </si>
  <si>
    <t>432250 VACARIA</t>
  </si>
  <si>
    <t>432253 VALE DO SOL</t>
  </si>
  <si>
    <t>432260 VENANCIO AIRES</t>
  </si>
  <si>
    <t>432270 VERA CRUZ</t>
  </si>
  <si>
    <t>432280 VERANOPOLIS</t>
  </si>
  <si>
    <t>432290 VIADUTOS</t>
  </si>
  <si>
    <t>432300 VIAMAO</t>
  </si>
  <si>
    <t>432380 XANGRI-LA</t>
  </si>
  <si>
    <t>500020 AGUA CLARA</t>
  </si>
  <si>
    <t>500025 ALCINOPOLIS</t>
  </si>
  <si>
    <t>500060 AMAMBAI</t>
  </si>
  <si>
    <t>500070 ANASTACIO</t>
  </si>
  <si>
    <t>500080 ANAURILANDIA</t>
  </si>
  <si>
    <t>500085 ANGELICA</t>
  </si>
  <si>
    <t>500090 ANTONIO JOAO</t>
  </si>
  <si>
    <t>500100 APARECIDA DO TABOADO</t>
  </si>
  <si>
    <t>500110 AQUIDAUANA</t>
  </si>
  <si>
    <t>500124 ARAL MOREIRA</t>
  </si>
  <si>
    <t>500150 BANDEIRANTES</t>
  </si>
  <si>
    <t>500190 BATAGUASSU</t>
  </si>
  <si>
    <t>500210 BELA VISTA</t>
  </si>
  <si>
    <t>500215 BODOQUENA</t>
  </si>
  <si>
    <t>500220 BONITO</t>
  </si>
  <si>
    <t>500230 BRASILANDIA</t>
  </si>
  <si>
    <t>500240 CAARAPO</t>
  </si>
  <si>
    <t>500260 CAMAPUA</t>
  </si>
  <si>
    <t>500270 CAMPO GRANDE</t>
  </si>
  <si>
    <t>500280 CARACOL</t>
  </si>
  <si>
    <t>500290 CASSILANDIA</t>
  </si>
  <si>
    <t>500295 CHAPADAO DO SUL</t>
  </si>
  <si>
    <t>500315 CORONEL SAPUCAIA</t>
  </si>
  <si>
    <t>500320 CORUMBA</t>
  </si>
  <si>
    <t>500325 COSTA RICA</t>
  </si>
  <si>
    <t>500330 COXIM</t>
  </si>
  <si>
    <t>500345 DEODAPOLIS</t>
  </si>
  <si>
    <t>500348 DOIS IRMAOS DO BURITI</t>
  </si>
  <si>
    <t>500370 DOURADOS</t>
  </si>
  <si>
    <t>500375 ELDORADO</t>
  </si>
  <si>
    <t>500380 FATIMA DO SUL</t>
  </si>
  <si>
    <t>500390 FIGUEIRAO</t>
  </si>
  <si>
    <t>500400 GLORIA DE DOURADOS</t>
  </si>
  <si>
    <t>500410 GUIA LOPES DA LAGUNA</t>
  </si>
  <si>
    <t>500430 IGUATEMI</t>
  </si>
  <si>
    <t>500440 INOCENCIA</t>
  </si>
  <si>
    <t>500450 ITAPORA</t>
  </si>
  <si>
    <t>500460 ITAQUIRAI</t>
  </si>
  <si>
    <t>500470 IVINHEMA</t>
  </si>
  <si>
    <t>500500 JARDIM</t>
  </si>
  <si>
    <t>500510 JATEI</t>
  </si>
  <si>
    <t>500515 JUTI</t>
  </si>
  <si>
    <t>500520 LADARIO</t>
  </si>
  <si>
    <t>500525 LAGUNA CARAPA</t>
  </si>
  <si>
    <t>500540 MARACAJU</t>
  </si>
  <si>
    <t>500560 MIRANDA</t>
  </si>
  <si>
    <t>500568 MUNDO NOVO</t>
  </si>
  <si>
    <t>500570 NAVIRAI</t>
  </si>
  <si>
    <t>500580 NIOAQUE</t>
  </si>
  <si>
    <t>500600 NOVA ALVORADA DO SUL</t>
  </si>
  <si>
    <t>500620 NOVA ANDRADINA</t>
  </si>
  <si>
    <t>500625 NOVO HORIZONTE DO SUL</t>
  </si>
  <si>
    <t>500630 PARANAIBA</t>
  </si>
  <si>
    <t>500635 PARANHOS</t>
  </si>
  <si>
    <t>500640 PEDRO GOMES</t>
  </si>
  <si>
    <t>500660 PONTA PORA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</si>
  <si>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</si>
  <si>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</si>
  <si>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</si>
  <si>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</si>
  <si>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</si>
  <si>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</si>
  <si>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</si>
  <si>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SAO GABRIEL DO OESTE</t>
  </si>
  <si>
    <t>500770 SETE QUEDAS</t>
  </si>
  <si>
    <t>500780 SELVIRIA</t>
  </si>
  <si>
    <t>500790 SIDROLANDIA</t>
  </si>
  <si>
    <t>500793 SONORA</t>
  </si>
  <si>
    <t>500795 TACURU</t>
  </si>
  <si>
    <t>500797 TAQUARUSSU</t>
  </si>
  <si>
    <t>500830 TRES LAGOAS</t>
  </si>
  <si>
    <t>500840 VICENTINA</t>
  </si>
  <si>
    <t>510020 AGUA BOA</t>
  </si>
  <si>
    <t>510025 ALTA FLORESTA</t>
  </si>
  <si>
    <t>510030 ALTO ARAGUAIA</t>
  </si>
  <si>
    <t>510040 ALTO GARCAS</t>
  </si>
  <si>
    <t>510060 ALTO TAQUARI</t>
  </si>
  <si>
    <t>510080 APIACAS</t>
  </si>
  <si>
    <t>510100 ARAGUAIANA</t>
  </si>
  <si>
    <t>510125 ARAPUTANGA</t>
  </si>
  <si>
    <t>510130 ARENAPOLIS</t>
  </si>
  <si>
    <t>510140 ARIPUANA</t>
  </si>
  <si>
    <t>510160 BARAO DE MELGACO</t>
  </si>
  <si>
    <t>510170 BARRA DO BUGRES</t>
  </si>
  <si>
    <t>510180 BARRA DO GARCAS</t>
  </si>
  <si>
    <t>510190 BRASNORTE</t>
  </si>
  <si>
    <t>510250 CACERES</t>
  </si>
  <si>
    <t>510260 CAMPINAPOLIS</t>
  </si>
  <si>
    <t>510263 CAMPO NOVO DO PARECIS</t>
  </si>
  <si>
    <t>510267 CAMPO VERDE</t>
  </si>
  <si>
    <t>510268 CAMPOS DE JULIO</t>
  </si>
  <si>
    <t>510269 CANABRAVA DO NORTE</t>
  </si>
  <si>
    <t>510270 CANARANA</t>
  </si>
  <si>
    <t>510300 CHAPADA DOS GUIMARAES</t>
  </si>
  <si>
    <t>510305 CLAUDIA</t>
  </si>
  <si>
    <t>510310 COCALINHO</t>
  </si>
  <si>
    <t>510320 COLIDER</t>
  </si>
  <si>
    <t>510325 COLNIZA</t>
  </si>
  <si>
    <t>510330 COMODORO</t>
  </si>
  <si>
    <t>510335 CONFRESA</t>
  </si>
  <si>
    <t>510337 COTRIGUACU</t>
  </si>
  <si>
    <t>510340 CUIABA</t>
  </si>
  <si>
    <t>510350 DIAMANTINO</t>
  </si>
  <si>
    <t>510360 DOM AQUINO</t>
  </si>
  <si>
    <t>510385 GAUCHA DO NORTE</t>
  </si>
  <si>
    <t>510390 GENERAL CARNEIRO</t>
  </si>
  <si>
    <t>510410 GUARANTA DO NORTE</t>
  </si>
  <si>
    <t>510420 GUIRATINGA</t>
  </si>
  <si>
    <t>510455 ITAUBA</t>
  </si>
  <si>
    <t>510460 ITIQUIRA</t>
  </si>
  <si>
    <t>510480 JACIARA</t>
  </si>
  <si>
    <t>510500 JAURU</t>
  </si>
  <si>
    <t>510510 JUARA</t>
  </si>
  <si>
    <t>510515 JUINA</t>
  </si>
  <si>
    <t>510517 JURUENA</t>
  </si>
  <si>
    <t>510520 JUSCIMEIRA</t>
  </si>
  <si>
    <t>510525 LUCAS DO RIO VERDE</t>
  </si>
  <si>
    <t>510550 VILA BELA DA SANTISSIMA TRINDADE</t>
  </si>
  <si>
    <t>510558 MARCELANDIA</t>
  </si>
  <si>
    <t>510560 MATUPA</t>
  </si>
  <si>
    <t>510562 MIRASSOL D'OESTE</t>
  </si>
  <si>
    <t>510590 NOBRES</t>
  </si>
  <si>
    <t>510600 NORTELANDIA</t>
  </si>
  <si>
    <t>510610 NOSSA SENHORA DO LIVRAMENTO</t>
  </si>
  <si>
    <t>510615 NOVA BANDEIRANTES</t>
  </si>
  <si>
    <t>510621 NOVA CANAA DO NORTE</t>
  </si>
  <si>
    <t>510622 NOVA MUTUM</t>
  </si>
  <si>
    <t>510623 NOVA OLIMPIA</t>
  </si>
  <si>
    <t>510625 NOVA XAVANTINA</t>
  </si>
  <si>
    <t>510627 NOVO HORIZONTE DO NORTE</t>
  </si>
  <si>
    <t>510628 NOVO SAO JOAQUIM</t>
  </si>
  <si>
    <t>510629 PARANAITA</t>
  </si>
  <si>
    <t>510630 PARANATINGA</t>
  </si>
  <si>
    <t>510637 PEDRA PRETA</t>
  </si>
  <si>
    <t>510642 PEIXOTO DE AZEVEDO</t>
  </si>
  <si>
    <t>510650 POCONE</t>
  </si>
  <si>
    <t>510670 PONTE BRANCA</t>
  </si>
  <si>
    <t>510675 PONTES E LACERDA</t>
  </si>
  <si>
    <t>510677 PORTO ALEGRE DO NORTE</t>
  </si>
  <si>
    <t>510680 PORTO DOS GAUCHOS</t>
  </si>
  <si>
    <t>510682 PORTO ESPERIDIAO</t>
  </si>
  <si>
    <t>510700 POXOREO</t>
  </si>
  <si>
    <t>510704 PRIMAVERA DO LESTE</t>
  </si>
  <si>
    <t>510706 QUERENCIA</t>
  </si>
  <si>
    <t>510710 SAO JOSE DOS QUATRO MARCOS</t>
  </si>
  <si>
    <t>510718 RIBEIRAO CASCALHEIRA</t>
  </si>
  <si>
    <t>510719 RIBEIRAOZINHO</t>
  </si>
  <si>
    <t>510720 RIO BRANCO</t>
  </si>
  <si>
    <t>510730 SAO JOSE DO RIO CLARO</t>
  </si>
  <si>
    <t>510760 RONDONOPOLIS</t>
  </si>
  <si>
    <t>510770 ROSARIO OESTE</t>
  </si>
  <si>
    <t>510774 SANTA CRUZ DO XINGU</t>
  </si>
  <si>
    <t>510775 SALTO DO CEU</t>
  </si>
  <si>
    <t>510777 SANTA TEREZINHA</t>
  </si>
  <si>
    <t>510780 SANTO ANTONIO DO LEVERGER</t>
  </si>
  <si>
    <t>510785 SAO FELIX DO ARAGUAIA</t>
  </si>
  <si>
    <t>510787 SAPEZAL</t>
  </si>
  <si>
    <t>510790 SINOP</t>
  </si>
  <si>
    <t>510792 SORRISO</t>
  </si>
  <si>
    <t>510794 TABAPORA</t>
  </si>
  <si>
    <t>510795 TANGARA DA SERRA</t>
  </si>
  <si>
    <t>510800 TAPURAH</t>
  </si>
  <si>
    <t>510805 TERRA NOVA DO NORTE</t>
  </si>
  <si>
    <t>510810 TESOURO</t>
  </si>
  <si>
    <t>510820 TORIXOREU</t>
  </si>
  <si>
    <t>510840 VARZEA GRANDE</t>
  </si>
  <si>
    <t>510850 VERA</t>
  </si>
  <si>
    <t>510860 VILA RICA</t>
  </si>
  <si>
    <t>510895 NOVA MONTE VERDE</t>
  </si>
  <si>
    <t>520010 ABADIANIA</t>
  </si>
  <si>
    <t>520013 ACREUNA</t>
  </si>
  <si>
    <t>520015 ADELANDIA</t>
  </si>
  <si>
    <t>520025 AGUAS LINDAS DE GOIAS</t>
  </si>
  <si>
    <t>520030 ALEXANIA</t>
  </si>
  <si>
    <t>520050 ALOANDIA</t>
  </si>
  <si>
    <t>520055 ALTO HORIZONTE</t>
  </si>
  <si>
    <t>520060 ALTO PARAISO DE GOIAS</t>
  </si>
  <si>
    <t>520080 ALVORADA DO NORTE</t>
  </si>
  <si>
    <t>520085 AMERICANO DO BRASIL</t>
  </si>
  <si>
    <t>520090 AMORINOPOLIS</t>
  </si>
  <si>
    <t>520110 ANAPOLIS</t>
  </si>
  <si>
    <t>520130 ANICUNS</t>
  </si>
  <si>
    <t>520140 APARECIDA DE GOIANIA</t>
  </si>
  <si>
    <t>520150 APORE</t>
  </si>
  <si>
    <t>520160 ARACU</t>
  </si>
  <si>
    <t>520170 ARAGARCAS</t>
  </si>
  <si>
    <t>520180 ARAGOIANIA</t>
  </si>
  <si>
    <t>520215 ARAGUAPAZ</t>
  </si>
  <si>
    <t>520235 ARENOPOLIS</t>
  </si>
  <si>
    <t>520250 ARUANA</t>
  </si>
  <si>
    <t>520280 AVELINOPOLIS</t>
  </si>
  <si>
    <t>520320 BARRO ALTO</t>
  </si>
  <si>
    <t>520330 BELA VISTA DE GOIAS</t>
  </si>
  <si>
    <t>520340 BOM JARDIM DE GOIAS</t>
  </si>
  <si>
    <t>520350 BOM JESUS DE GOIAS</t>
  </si>
  <si>
    <t>520355 BONFINOPOLIS</t>
  </si>
  <si>
    <t>520380 BRITANIA</t>
  </si>
  <si>
    <t>520390 BURITI ALEGRE</t>
  </si>
  <si>
    <t>520393 BURITI DE GOIAS</t>
  </si>
  <si>
    <t>520400 CABECEIRAS</t>
  </si>
  <si>
    <t>520410 CACHOEIRA ALTA</t>
  </si>
  <si>
    <t>520425 CACHOEIRA DOURADA</t>
  </si>
  <si>
    <t>520430 CACU</t>
  </si>
  <si>
    <t>520440 CAIAPONIA</t>
  </si>
  <si>
    <t>520450 CALDAS NOVAS</t>
  </si>
  <si>
    <t>520465 CAMPINACU</t>
  </si>
  <si>
    <t>520470 CAMPINORTE</t>
  </si>
  <si>
    <t>520480 CAMPO ALEGRE DE GOIAS</t>
  </si>
  <si>
    <t>520490 CAMPOS BELOS</t>
  </si>
  <si>
    <t>520500 CARMO DO RIO VERDE</t>
  </si>
  <si>
    <t>520505 CASTELANDIA</t>
  </si>
  <si>
    <t>520510 CATALAO</t>
  </si>
  <si>
    <t>520520 CATURAI</t>
  </si>
  <si>
    <t>520530 CAVALCANTE</t>
  </si>
  <si>
    <t>520540 CERES</t>
  </si>
  <si>
    <t>520545 CEZARINA</t>
  </si>
  <si>
    <t>520547 CHAPADAO DO CEU</t>
  </si>
  <si>
    <t>520549 CIDADE OCIDENTAL</t>
  </si>
  <si>
    <t>520551 COCALZINHO DE GOIAS</t>
  </si>
  <si>
    <t>520552 COLINAS DO SUL</t>
  </si>
  <si>
    <t>520570 CORREGO DO OURO</t>
  </si>
  <si>
    <t>520580 CORUMBA DE GOIAS</t>
  </si>
  <si>
    <t>520590 CORUMBAIBA</t>
  </si>
  <si>
    <t>520620 CRISTALINA</t>
  </si>
  <si>
    <t>520630 CRISTIANOPOLIS</t>
  </si>
  <si>
    <t>520640 CRIXAS</t>
  </si>
  <si>
    <t>520650 CROMINIA</t>
  </si>
  <si>
    <t>520660 CUMARI</t>
  </si>
  <si>
    <t>520670 DAMIANOPOLIS</t>
  </si>
  <si>
    <t>520680 DAMOLANDIA</t>
  </si>
  <si>
    <t>520710 DIORAMA</t>
  </si>
  <si>
    <t>520725 DOVERLANDIA</t>
  </si>
  <si>
    <t>520735 EDEALINA</t>
  </si>
  <si>
    <t>520740 EDEIA</t>
  </si>
  <si>
    <t>520750 ESTRELA DO NORTE</t>
  </si>
  <si>
    <t>520753 FAINA</t>
  </si>
  <si>
    <t>520760 FAZENDA NOVA</t>
  </si>
  <si>
    <t>520780 FIRMINOPOLIS</t>
  </si>
  <si>
    <t>520790 FLORES DE GOIAS</t>
  </si>
  <si>
    <t>520800 FORMOSA</t>
  </si>
  <si>
    <t>520810 FORMOSO</t>
  </si>
  <si>
    <t>520830 DIVINOPOLIS DE GOIAS</t>
  </si>
  <si>
    <t>520840 GOIANAPOLIS</t>
  </si>
  <si>
    <t>520850 GOIANDIRA</t>
  </si>
  <si>
    <t>520860 GOIANESIA</t>
  </si>
  <si>
    <t>520870 GOIANIA</t>
  </si>
  <si>
    <t>520880 GOIANIRA</t>
  </si>
  <si>
    <t>520890 GOIAS</t>
  </si>
  <si>
    <t>520910 GOIATUBA</t>
  </si>
  <si>
    <t>520929 GUARAITA</t>
  </si>
  <si>
    <t>520960 HEITORAI</t>
  </si>
  <si>
    <t>520970 HIDROLANDIA</t>
  </si>
  <si>
    <t>520980 HIDROLINA</t>
  </si>
  <si>
    <t>520990 IACIARA</t>
  </si>
  <si>
    <t>520993 INACIOLANDIA</t>
  </si>
  <si>
    <t>520995 INDIARA</t>
  </si>
  <si>
    <t>521000 INHUMAS</t>
  </si>
  <si>
    <t>521010 IPAMERI</t>
  </si>
  <si>
    <t>521020 IPORA</t>
  </si>
  <si>
    <t>521030 ISRAELANDIA</t>
  </si>
  <si>
    <t>521040 ITABERAI</t>
  </si>
  <si>
    <t>521060 ITAGUARU</t>
  </si>
  <si>
    <t>521080 ITAJA</t>
  </si>
  <si>
    <t>521090 ITAPACI</t>
  </si>
  <si>
    <t>521100 ITAPIRAPUA</t>
  </si>
  <si>
    <t>521120 ITAPURANGA</t>
  </si>
  <si>
    <t>521130 ITARUMA</t>
  </si>
  <si>
    <t>521140 ITAUCU</t>
  </si>
  <si>
    <t>521150 ITUMBIARA</t>
  </si>
  <si>
    <t>521160 IVOLANDIA</t>
  </si>
  <si>
    <t>521170 JANDAIA</t>
  </si>
  <si>
    <t>521180 JARAGUA</t>
  </si>
  <si>
    <t>521190 JATAI</t>
  </si>
  <si>
    <t>521200 JAUPACI</t>
  </si>
  <si>
    <t>521210 JOVIANIA</t>
  </si>
  <si>
    <t>521220 JUSSARA</t>
  </si>
  <si>
    <t>521250 LUZIANIA</t>
  </si>
  <si>
    <t>521260 MAIRIPOTABA</t>
  </si>
  <si>
    <t>521270 MAMBAI</t>
  </si>
  <si>
    <t>521280 MARA ROSA</t>
  </si>
  <si>
    <t>521290 MARZAGAO</t>
  </si>
  <si>
    <t>521295 MATRINCHA</t>
  </si>
  <si>
    <t>521300 MAURILANDIA</t>
  </si>
  <si>
    <t>521308 MINACU</t>
  </si>
  <si>
    <t>521310 MINEIROS</t>
  </si>
  <si>
    <t>521350 MONTE ALEGRE DE GOIAS</t>
  </si>
  <si>
    <t>521370 MONTES CLAROS DE GOIAS</t>
  </si>
  <si>
    <t>521375 MONTIVIDIU</t>
  </si>
  <si>
    <t>521380 MORRINHOS</t>
  </si>
  <si>
    <t>521385 MORRO AGUDO DE GOIAS</t>
  </si>
  <si>
    <t>521390 MOSSAMEDES</t>
  </si>
  <si>
    <t>521400 MOZARLANDIA</t>
  </si>
  <si>
    <t>521405 MUNDO NOVO</t>
  </si>
  <si>
    <t>521410 MUTUNOPOLIS</t>
  </si>
  <si>
    <t>521440 NAZARIO</t>
  </si>
  <si>
    <t>521450 NEROPOLIS</t>
  </si>
  <si>
    <t>521460 NIQUELANDIA</t>
  </si>
  <si>
    <t>521470 NOVA AMERICA</t>
  </si>
  <si>
    <t>521483 NOVA CRIXAS</t>
  </si>
  <si>
    <t>521500 NOVA VENEZA</t>
  </si>
  <si>
    <t>521520 NOVO BRASIL</t>
  </si>
  <si>
    <t>521523 NOVO GAMA</t>
  </si>
  <si>
    <t>521530 ORIZONA</t>
  </si>
  <si>
    <t>521550 OUVIDOR</t>
  </si>
  <si>
    <t>521560 PADRE BERNARDO</t>
  </si>
  <si>
    <t>521565 PALESTINA DE GOIAS</t>
  </si>
  <si>
    <t>521570 PALMEIRAS DE GOIAS</t>
  </si>
  <si>
    <t>521580 PALMELO</t>
  </si>
  <si>
    <t>521590 PALMINOPOLIS</t>
  </si>
  <si>
    <t>521600 PANAMA</t>
  </si>
  <si>
    <t>521630 PARANAIGUARA</t>
  </si>
  <si>
    <t>521640 PARAUNA</t>
  </si>
  <si>
    <t>521680 PETROLINA DE GOIAS</t>
  </si>
  <si>
    <t>521710 PIRACANJUBA</t>
  </si>
  <si>
    <t>521720 PIRANHAS</t>
  </si>
  <si>
    <t>521730 PIRENOPOLIS</t>
  </si>
  <si>
    <t>521740 PIRES DO RIO</t>
  </si>
  <si>
    <t>521760 PLANALTINA</t>
  </si>
  <si>
    <t>521770 PONTALINA</t>
  </si>
  <si>
    <t>521800 PORANGATU</t>
  </si>
  <si>
    <t>521805 PORTEIRAO</t>
  </si>
  <si>
    <t>521810 PORTELANDIA</t>
  </si>
  <si>
    <t>521830 POSSE</t>
  </si>
  <si>
    <t>521850 QUIRINOPOLIS</t>
  </si>
  <si>
    <t>521860 RIALMA</t>
  </si>
  <si>
    <t>521878 RIO QUENTE</t>
  </si>
  <si>
    <t>521880 RIO VERDE</t>
  </si>
  <si>
    <t>521890 RUBIATABA</t>
  </si>
  <si>
    <t>521900 SANCLERLANDIA</t>
  </si>
  <si>
    <t>521910 SANTA BARBARA DE GOIAS</t>
  </si>
  <si>
    <t>521920 SANTA CRUZ DE GOIAS</t>
  </si>
  <si>
    <t>521925 SANTA FE DE GOIAS</t>
  </si>
  <si>
    <t>521930 SANTA HELENA DE GOIAS</t>
  </si>
  <si>
    <t>521950 SANTA ROSA DE GOIAS</t>
  </si>
  <si>
    <t>521960 SANTA TEREZA DE GOIAS</t>
  </si>
  <si>
    <t>521970 SANTA TEREZINHA DE GOIAS</t>
  </si>
  <si>
    <t>521973 SANTO ANTONIO DE GOIAS</t>
  </si>
  <si>
    <t>521975 SANTO ANTONIO DO DESCOBERTO</t>
  </si>
  <si>
    <t>521980 SAO DOMINGOS</t>
  </si>
  <si>
    <t>521990 SAO FRANCISCO DE GOIAS</t>
  </si>
  <si>
    <t>522000 SAO JOAO D'ALIANCA</t>
  </si>
  <si>
    <t>522010 SAO LUIS DE MONTES BELOS</t>
  </si>
  <si>
    <t>522015 SAO LUIZ DO NORTE</t>
  </si>
  <si>
    <t>522020 SAO MIGUEL DO ARAGUAIA</t>
  </si>
  <si>
    <t>522026 SAO MIGUEL DO PASSA QUATRO</t>
  </si>
  <si>
    <t>522040 SAO SIMAO</t>
  </si>
  <si>
    <t>522045 SENADOR CANEDO</t>
  </si>
  <si>
    <t>522050 SERRANOPOLIS</t>
  </si>
  <si>
    <t>522060 SILVANIA</t>
  </si>
  <si>
    <t>522068 SIMOLANDIA</t>
  </si>
  <si>
    <t>522100 TAQUARAL DE GOIAS</t>
  </si>
  <si>
    <t>522119 TEREZOPOLIS DE GOIAS</t>
  </si>
  <si>
    <t>522130 TRES RANCHOS</t>
  </si>
  <si>
    <t>522140 TRINDADE</t>
  </si>
  <si>
    <t>522145 TROMBAS</t>
  </si>
  <si>
    <t>522150 TURVANIA</t>
  </si>
  <si>
    <t>522155 TURVELANDIA</t>
  </si>
  <si>
    <t>522160 URUACU</t>
  </si>
  <si>
    <t>522170 URUANA</t>
  </si>
  <si>
    <t>522185 VALPARAISO DE GOIAS</t>
  </si>
  <si>
    <t>522200 VIANOPOLIS</t>
  </si>
  <si>
    <t>522205 VICENTINOPOLIS</t>
  </si>
  <si>
    <t>522220 VILA BOA</t>
  </si>
  <si>
    <t>530010 BRASILIA</t>
  </si>
  <si>
    <t>Nº. De Leitos</t>
  </si>
  <si>
    <t>Leitos por 100 mil Hab</t>
  </si>
  <si>
    <t>Leitos por 100.000 Hab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</si>
</sst>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0"/>
      <color rgb="FF315049"/>
      <name val="Verdana"/>
      <family val="2"/>
    </font>
    <font>
      <sz val="9"/>
      <color rgb="FF315049"/>
      <name val="Verdana"/>
      <family val="2"/>
    </font>
    <font>
      <sz val="10"/>
      <name val="Arial"/>
      <family val="2"/>
    </font>
    <font>
      <b/>
      <sz val="11"/>
      <color indexed="9"/>
      <name val="Arial"/>
      <family val="2"/>
    </font>
    <font>
      <b/>
      <sz val="10"/>
      <color indexed="9"/>
      <name val="Arial"/>
      <family val="2"/>
    </font>
    <font>
      <b/>
      <sz val="11"/>
      <name val="Arial"/>
      <family val="2"/>
    </font>
    <font>
      <b/>
      <sz val="10"/>
      <color rgb="FF000000"/>
      <name val="Trebuchet MS"/>
      <family val="2"/>
    </font>
    <font>
      <sz val="10"/>
      <color rgb="FF000000"/>
      <name val="Trebuchet MS"/>
      <family val="2"/>
    </font>
    <font>
      <sz val="9"/>
      <color rgb="FF00A0E2"/>
      <name val="Trebuchet MS"/>
      <family val="2"/>
    </font>
    <font>
      <sz val="9"/>
      <color theme="1"/>
      <name val="Calibri"/>
      <family val="2"/>
      <scheme val="minor"/>
    </font>
    <font>
      <b/>
      <sz val="10"/>
      <color rgb="FFFFFFFF"/>
      <name val="Trebuchet MS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6DFB5"/>
        <bgColor indexed="64"/>
      </patternFill>
    </fill>
    <fill>
      <patternFill patternType="solid">
        <fgColor rgb="FFF2F5E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E919E"/>
        <bgColor indexed="64"/>
      </patternFill>
    </fill>
    <fill>
      <patternFill patternType="solid">
        <fgColor rgb="FFE5F6FC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9"/>
      </right>
      <top style="thin">
        <color indexed="9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64"/>
      </bottom>
      <diagonal/>
    </border>
    <border>
      <left style="thin">
        <color indexed="9"/>
      </left>
      <right/>
      <top style="thin">
        <color indexed="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A0E2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6" fillId="0" borderId="0"/>
  </cellStyleXfs>
  <cellXfs count="39">
    <xf numFmtId="0" fontId="0" fillId="0" borderId="0" xfId="0"/>
    <xf numFmtId="0" fontId="2" fillId="0" borderId="0" xfId="0" applyFont="1"/>
    <xf numFmtId="0" fontId="1" fillId="0" borderId="0" xfId="0" applyFont="1"/>
    <xf numFmtId="0" fontId="4" fillId="3" borderId="0" xfId="0" applyFont="1" applyFill="1" applyAlignment="1">
      <alignment horizontal="left" vertical="center" wrapText="1"/>
    </xf>
    <xf numFmtId="17" fontId="4" fillId="3" borderId="0" xfId="0" applyNumberFormat="1" applyFont="1" applyFill="1" applyAlignment="1">
      <alignment horizontal="left" vertical="center" wrapText="1"/>
    </xf>
    <xf numFmtId="3" fontId="5" fillId="4" borderId="0" xfId="0" applyNumberFormat="1" applyFont="1" applyFill="1" applyAlignment="1">
      <alignment horizontal="right" vertical="center" wrapText="1"/>
    </xf>
    <xf numFmtId="0" fontId="5" fillId="4" borderId="0" xfId="0" applyFont="1" applyFill="1" applyAlignment="1">
      <alignment horizontal="right" vertical="center" wrapText="1"/>
    </xf>
    <xf numFmtId="10" fontId="0" fillId="0" borderId="0" xfId="1" applyNumberFormat="1" applyFont="1"/>
    <xf numFmtId="9" fontId="0" fillId="0" borderId="0" xfId="1" applyFont="1"/>
    <xf numFmtId="0" fontId="0" fillId="5" borderId="0" xfId="0" applyFill="1"/>
    <xf numFmtId="0" fontId="0" fillId="5" borderId="0" xfId="0" applyFill="1" applyAlignment="1">
      <alignment horizontal="left"/>
    </xf>
    <xf numFmtId="10" fontId="0" fillId="0" borderId="0" xfId="0" applyNumberFormat="1"/>
    <xf numFmtId="10" fontId="0" fillId="5" borderId="0" xfId="1" applyNumberFormat="1" applyFont="1" applyFill="1"/>
    <xf numFmtId="164" fontId="0" fillId="0" borderId="0" xfId="0" applyNumberFormat="1"/>
    <xf numFmtId="0" fontId="8" fillId="6" borderId="3" xfId="2" applyFont="1" applyFill="1" applyBorder="1" applyAlignment="1">
      <alignment horizontal="center" vertical="center" wrapText="1"/>
    </xf>
    <xf numFmtId="0" fontId="8" fillId="6" borderId="4" xfId="2" applyFont="1" applyFill="1" applyBorder="1" applyAlignment="1">
      <alignment horizontal="center" vertical="center" wrapText="1"/>
    </xf>
    <xf numFmtId="0" fontId="9" fillId="2" borderId="1" xfId="2" applyFont="1" applyFill="1" applyBorder="1" applyAlignment="1">
      <alignment horizontal="center" vertical="center"/>
    </xf>
    <xf numFmtId="0" fontId="9" fillId="2" borderId="1" xfId="2" applyFont="1" applyFill="1" applyBorder="1" applyAlignment="1">
      <alignment vertical="center"/>
    </xf>
    <xf numFmtId="3" fontId="9" fillId="2" borderId="6" xfId="2" applyNumberFormat="1" applyFont="1" applyFill="1" applyBorder="1" applyAlignment="1">
      <alignment vertical="center"/>
    </xf>
    <xf numFmtId="0" fontId="8" fillId="6" borderId="5" xfId="2" applyFont="1" applyFill="1" applyBorder="1" applyAlignment="1">
      <alignment horizontal="center" vertical="center" wrapText="1"/>
    </xf>
    <xf numFmtId="0" fontId="10" fillId="0" borderId="0" xfId="0" applyFont="1"/>
    <xf numFmtId="0" fontId="12" fillId="0" borderId="7" xfId="0" applyFont="1" applyBorder="1" applyAlignment="1">
      <alignment horizontal="left" vertical="center" wrapText="1" indent="2"/>
    </xf>
    <xf numFmtId="0" fontId="13" fillId="0" borderId="0" xfId="0" applyFont="1"/>
    <xf numFmtId="0" fontId="14" fillId="7" borderId="8" xfId="0" applyFont="1" applyFill="1" applyBorder="1" applyAlignment="1">
      <alignment horizontal="center" vertical="center" wrapText="1"/>
    </xf>
    <xf numFmtId="0" fontId="10" fillId="8" borderId="8" xfId="0" applyFont="1" applyFill="1" applyBorder="1" applyAlignment="1">
      <alignment horizontal="left" vertical="center" wrapText="1" indent="2"/>
    </xf>
    <xf numFmtId="3" fontId="10" fillId="8" borderId="8" xfId="0" applyNumberFormat="1" applyFont="1" applyFill="1" applyBorder="1" applyAlignment="1">
      <alignment horizontal="right" vertical="center" wrapText="1" indent="2"/>
    </xf>
    <xf numFmtId="0" fontId="11" fillId="8" borderId="8" xfId="0" applyFont="1" applyFill="1" applyBorder="1" applyAlignment="1">
      <alignment horizontal="left" vertical="center" wrapText="1" indent="2"/>
    </xf>
    <xf numFmtId="0" fontId="11" fillId="8" borderId="8" xfId="0" applyFont="1" applyFill="1" applyBorder="1" applyAlignment="1">
      <alignment horizontal="right" vertical="center" wrapText="1" indent="2"/>
    </xf>
    <xf numFmtId="3" fontId="11" fillId="8" borderId="8" xfId="0" applyNumberFormat="1" applyFont="1" applyFill="1" applyBorder="1" applyAlignment="1">
      <alignment horizontal="right" vertical="center" wrapText="1" indent="2"/>
    </xf>
    <xf numFmtId="0" fontId="12" fillId="0" borderId="0" xfId="0" applyFont="1" applyAlignment="1">
      <alignment horizontal="left" vertical="center" wrapText="1" indent="2"/>
    </xf>
    <xf numFmtId="2" fontId="0" fillId="5" borderId="0" xfId="1" applyNumberFormat="1" applyFont="1" applyFill="1"/>
    <xf numFmtId="2" fontId="0" fillId="0" borderId="0" xfId="1" applyNumberFormat="1" applyFont="1"/>
    <xf numFmtId="0" fontId="0" fillId="0" borderId="0" xfId="0" applyAlignment="1">
      <alignment horizontal="left"/>
    </xf>
    <xf numFmtId="2" fontId="0" fillId="0" borderId="0" xfId="1" applyNumberFormat="1" applyFont="1" applyFill="1"/>
    <xf numFmtId="0" fontId="0" fillId="0" borderId="0" xfId="0" applyAlignment="1">
      <alignment horizontal="right" vertical="center"/>
    </xf>
    <xf numFmtId="10" fontId="0" fillId="0" borderId="0" xfId="1" applyNumberFormat="1" applyFont="1" applyFill="1"/>
    <xf numFmtId="9" fontId="0" fillId="5" borderId="0" xfId="1" applyFont="1" applyFill="1"/>
    <xf numFmtId="0" fontId="7" fillId="6" borderId="2" xfId="2" applyFont="1" applyFill="1" applyBorder="1" applyAlignment="1">
      <alignment horizontal="center" vertical="center" wrapText="1"/>
    </xf>
    <xf numFmtId="0" fontId="7" fillId="6" borderId="0" xfId="2" applyFont="1" applyFill="1" applyAlignment="1">
      <alignment horizontal="center" vertical="center" wrapText="1"/>
    </xf>
  </cellXfs>
  <cellStyles count="3">
    <cellStyle name="Normal" xfId="0" builtinId="0"/>
    <cellStyle name="Normal_ESTIMATIVAS MUNICIPAIS 2011" xfId="2" xr:uid="{ADCE50F0-2568-4617-87A4-9A85D44BB79A}"/>
    <cellStyle name="Porcentagem" xfId="1" builtinId="5"/>
  </cellStyles>
  <dxfs count="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34FF-7F1D-4D42-9B36-9C25FF0540D3}">
  <dimension ref="A1:Q5596"/>
  <sheetViews>
    <sheetView workbookViewId="0">
      <selection activeCell="C1" sqref="C1"/>
    </sheetView>
  </sheetViews>
  <sheetFormatPr defaultRowHeight="15" x14ac:dyDescent="0.25"/>
  <cols>
    <col min="1" max="1" width="33" customWidth="1"/>
    <col min="2" max="2" width="8.42578125" bestFit="1" customWidth="1"/>
    <col min="3" max="4" width="11.28515625" bestFit="1" customWidth="1"/>
    <col min="5" max="9" width="12.42578125" customWidth="1"/>
    <col min="10" max="17" width="12.42578125" hidden="1" customWidth="1"/>
    <col min="18" max="21" width="12.42578125" customWidth="1"/>
  </cols>
  <sheetData>
    <row r="1" spans="1:4" x14ac:dyDescent="0.25">
      <c r="A1" s="3" t="s">
        <v>534</v>
      </c>
      <c r="B1" s="3" t="s">
        <v>15498</v>
      </c>
      <c r="C1" s="4">
        <v>45627</v>
      </c>
      <c r="D1" s="3" t="s">
        <v>15499</v>
      </c>
    </row>
    <row r="2" spans="1:4" x14ac:dyDescent="0.25">
      <c r="A2" s="3" t="s">
        <v>15500</v>
      </c>
      <c r="B2" s="3"/>
      <c r="C2" s="5">
        <v>52070426</v>
      </c>
      <c r="D2" s="5">
        <v>52070426</v>
      </c>
    </row>
    <row r="3" spans="1:4" x14ac:dyDescent="0.25">
      <c r="A3" s="3" t="s">
        <v>15501</v>
      </c>
      <c r="B3" s="3" t="str">
        <f>LEFT(A3,6)</f>
        <v>110001</v>
      </c>
      <c r="C3" s="5">
        <v>1080</v>
      </c>
      <c r="D3" s="5">
        <v>1080</v>
      </c>
    </row>
    <row r="4" spans="1:4" x14ac:dyDescent="0.25">
      <c r="A4" s="3" t="s">
        <v>15502</v>
      </c>
      <c r="B4" s="3" t="str">
        <f t="shared" ref="B4:B67" si="0">LEFT(A4,6)</f>
        <v>110037</v>
      </c>
      <c r="C4" s="6">
        <v>125</v>
      </c>
      <c r="D4" s="6">
        <v>125</v>
      </c>
    </row>
    <row r="5" spans="1:4" x14ac:dyDescent="0.25">
      <c r="A5" s="3" t="s">
        <v>15503</v>
      </c>
      <c r="B5" s="3" t="str">
        <f t="shared" si="0"/>
        <v>110040</v>
      </c>
      <c r="C5" s="6">
        <v>247</v>
      </c>
      <c r="D5" s="6">
        <v>247</v>
      </c>
    </row>
    <row r="6" spans="1:4" x14ac:dyDescent="0.25">
      <c r="A6" s="3" t="s">
        <v>15504</v>
      </c>
      <c r="B6" s="3" t="str">
        <f t="shared" si="0"/>
        <v>110034</v>
      </c>
      <c r="C6" s="6">
        <v>615</v>
      </c>
      <c r="D6" s="6">
        <v>615</v>
      </c>
    </row>
    <row r="7" spans="1:4" x14ac:dyDescent="0.25">
      <c r="A7" s="3" t="s">
        <v>15505</v>
      </c>
      <c r="B7" s="3" t="str">
        <f t="shared" si="0"/>
        <v>110002</v>
      </c>
      <c r="C7" s="5">
        <v>7760</v>
      </c>
      <c r="D7" s="5">
        <v>7760</v>
      </c>
    </row>
    <row r="8" spans="1:4" x14ac:dyDescent="0.25">
      <c r="A8" s="3" t="s">
        <v>15506</v>
      </c>
      <c r="B8" s="3" t="str">
        <f t="shared" si="0"/>
        <v>110045</v>
      </c>
      <c r="C8" s="6">
        <v>775</v>
      </c>
      <c r="D8" s="6">
        <v>775</v>
      </c>
    </row>
    <row r="9" spans="1:4" x14ac:dyDescent="0.25">
      <c r="A9" s="3" t="s">
        <v>15507</v>
      </c>
      <c r="B9" s="3" t="str">
        <f t="shared" si="0"/>
        <v>110003</v>
      </c>
      <c r="C9" s="6">
        <v>178</v>
      </c>
      <c r="D9" s="6">
        <v>178</v>
      </c>
    </row>
    <row r="10" spans="1:4" x14ac:dyDescent="0.25">
      <c r="A10" s="3" t="s">
        <v>15508</v>
      </c>
      <c r="B10" s="3" t="str">
        <f t="shared" si="0"/>
        <v>110060</v>
      </c>
      <c r="C10" s="6">
        <v>70</v>
      </c>
      <c r="D10" s="6">
        <v>70</v>
      </c>
    </row>
    <row r="11" spans="1:4" x14ac:dyDescent="0.25">
      <c r="A11" s="3" t="s">
        <v>15509</v>
      </c>
      <c r="B11" s="3" t="str">
        <f t="shared" si="0"/>
        <v>110004</v>
      </c>
      <c r="C11" s="5">
        <v>9584</v>
      </c>
      <c r="D11" s="5">
        <v>9584</v>
      </c>
    </row>
    <row r="12" spans="1:4" ht="15.75" customHeight="1" x14ac:dyDescent="0.25">
      <c r="A12" s="3" t="s">
        <v>15510</v>
      </c>
      <c r="B12" s="3" t="str">
        <f>LEFT(A12,6)</f>
        <v>110070</v>
      </c>
      <c r="C12" s="6">
        <v>79</v>
      </c>
      <c r="D12" s="6">
        <v>79</v>
      </c>
    </row>
    <row r="13" spans="1:4" x14ac:dyDescent="0.25">
      <c r="A13" s="3" t="s">
        <v>15511</v>
      </c>
      <c r="B13" s="3" t="str">
        <f t="shared" si="0"/>
        <v>110080</v>
      </c>
      <c r="C13" s="6">
        <v>679</v>
      </c>
      <c r="D13" s="6">
        <v>679</v>
      </c>
    </row>
    <row r="14" spans="1:4" x14ac:dyDescent="0.25">
      <c r="A14" s="3" t="s">
        <v>15512</v>
      </c>
      <c r="B14" s="3" t="str">
        <f t="shared" si="0"/>
        <v>110090</v>
      </c>
      <c r="C14" s="6">
        <v>57</v>
      </c>
      <c r="D14" s="6">
        <v>57</v>
      </c>
    </row>
    <row r="15" spans="1:4" x14ac:dyDescent="0.25">
      <c r="A15" s="3" t="s">
        <v>15513</v>
      </c>
      <c r="B15" s="3" t="str">
        <f t="shared" si="0"/>
        <v>110005</v>
      </c>
      <c r="C15" s="6">
        <v>858</v>
      </c>
      <c r="D15" s="6">
        <v>858</v>
      </c>
    </row>
    <row r="16" spans="1:4" x14ac:dyDescent="0.25">
      <c r="A16" s="3" t="s">
        <v>15514</v>
      </c>
      <c r="B16" s="3" t="str">
        <f t="shared" si="0"/>
        <v>110092</v>
      </c>
      <c r="C16" s="6">
        <v>271</v>
      </c>
      <c r="D16" s="6">
        <v>271</v>
      </c>
    </row>
    <row r="17" spans="1:4" x14ac:dyDescent="0.25">
      <c r="A17" s="3" t="s">
        <v>15515</v>
      </c>
      <c r="B17" s="3" t="str">
        <f t="shared" si="0"/>
        <v>110006</v>
      </c>
      <c r="C17" s="6">
        <v>950</v>
      </c>
      <c r="D17" s="6">
        <v>950</v>
      </c>
    </row>
    <row r="18" spans="1:4" x14ac:dyDescent="0.25">
      <c r="A18" s="3" t="s">
        <v>15516</v>
      </c>
      <c r="B18" s="3" t="str">
        <f t="shared" si="0"/>
        <v>110007</v>
      </c>
      <c r="C18" s="6">
        <v>108</v>
      </c>
      <c r="D18" s="6">
        <v>108</v>
      </c>
    </row>
    <row r="19" spans="1:4" x14ac:dyDescent="0.25">
      <c r="A19" s="3" t="s">
        <v>15517</v>
      </c>
      <c r="B19" s="3" t="str">
        <f t="shared" si="0"/>
        <v>110008</v>
      </c>
      <c r="C19" s="6">
        <v>259</v>
      </c>
      <c r="D19" s="6">
        <v>259</v>
      </c>
    </row>
    <row r="20" spans="1:4" x14ac:dyDescent="0.25">
      <c r="A20" s="3" t="s">
        <v>15518</v>
      </c>
      <c r="B20" s="3" t="str">
        <f t="shared" si="0"/>
        <v>110094</v>
      </c>
      <c r="C20" s="6">
        <v>203</v>
      </c>
      <c r="D20" s="6">
        <v>203</v>
      </c>
    </row>
    <row r="21" spans="1:4" x14ac:dyDescent="0.25">
      <c r="A21" s="3" t="s">
        <v>15519</v>
      </c>
      <c r="B21" s="3" t="str">
        <f t="shared" si="0"/>
        <v>110009</v>
      </c>
      <c r="C21" s="5">
        <v>1245</v>
      </c>
      <c r="D21" s="5">
        <v>1245</v>
      </c>
    </row>
    <row r="22" spans="1:4" ht="25.5" x14ac:dyDescent="0.25">
      <c r="A22" s="3" t="s">
        <v>15520</v>
      </c>
      <c r="B22" s="3" t="str">
        <f t="shared" si="0"/>
        <v>110100</v>
      </c>
      <c r="C22" s="6">
        <v>73</v>
      </c>
      <c r="D22" s="6">
        <v>73</v>
      </c>
    </row>
    <row r="23" spans="1:4" x14ac:dyDescent="0.25">
      <c r="A23" s="3" t="s">
        <v>15521</v>
      </c>
      <c r="B23" s="3" t="str">
        <f t="shared" si="0"/>
        <v>110010</v>
      </c>
      <c r="C23" s="5">
        <v>1780</v>
      </c>
      <c r="D23" s="5">
        <v>1780</v>
      </c>
    </row>
    <row r="24" spans="1:4" x14ac:dyDescent="0.25">
      <c r="A24" s="3" t="s">
        <v>15522</v>
      </c>
      <c r="B24" s="3" t="str">
        <f t="shared" si="0"/>
        <v>110110</v>
      </c>
      <c r="C24" s="6">
        <v>783</v>
      </c>
      <c r="D24" s="6">
        <v>783</v>
      </c>
    </row>
    <row r="25" spans="1:4" x14ac:dyDescent="0.25">
      <c r="A25" s="3" t="s">
        <v>15523</v>
      </c>
      <c r="B25" s="3" t="str">
        <f t="shared" si="0"/>
        <v>110011</v>
      </c>
      <c r="C25" s="5">
        <v>2775</v>
      </c>
      <c r="D25" s="5">
        <v>2775</v>
      </c>
    </row>
    <row r="26" spans="1:4" x14ac:dyDescent="0.25">
      <c r="A26" s="3" t="s">
        <v>15524</v>
      </c>
      <c r="B26" s="3" t="str">
        <f t="shared" si="0"/>
        <v>110012</v>
      </c>
      <c r="C26" s="5">
        <v>15337</v>
      </c>
      <c r="D26" s="5">
        <v>15337</v>
      </c>
    </row>
    <row r="27" spans="1:4" x14ac:dyDescent="0.25">
      <c r="A27" s="3" t="s">
        <v>15525</v>
      </c>
      <c r="B27" s="3" t="str">
        <f t="shared" si="0"/>
        <v>110013</v>
      </c>
      <c r="C27" s="6">
        <v>601</v>
      </c>
      <c r="D27" s="6">
        <v>601</v>
      </c>
    </row>
    <row r="28" spans="1:4" x14ac:dyDescent="0.25">
      <c r="A28" s="3" t="s">
        <v>15526</v>
      </c>
      <c r="B28" s="3" t="str">
        <f t="shared" si="0"/>
        <v>110120</v>
      </c>
      <c r="C28" s="6">
        <v>209</v>
      </c>
      <c r="D28" s="6">
        <v>209</v>
      </c>
    </row>
    <row r="29" spans="1:4" x14ac:dyDescent="0.25">
      <c r="A29" s="3" t="s">
        <v>15527</v>
      </c>
      <c r="B29" s="3" t="str">
        <f t="shared" si="0"/>
        <v>110130</v>
      </c>
      <c r="C29" s="6">
        <v>228</v>
      </c>
      <c r="D29" s="6">
        <v>228</v>
      </c>
    </row>
    <row r="30" spans="1:4" x14ac:dyDescent="0.25">
      <c r="A30" s="3" t="s">
        <v>15528</v>
      </c>
      <c r="B30" s="3" t="str">
        <f t="shared" si="0"/>
        <v>110140</v>
      </c>
      <c r="C30" s="6">
        <v>162</v>
      </c>
      <c r="D30" s="6">
        <v>162</v>
      </c>
    </row>
    <row r="31" spans="1:4" x14ac:dyDescent="0.25">
      <c r="A31" s="3" t="s">
        <v>15529</v>
      </c>
      <c r="B31" s="3" t="str">
        <f t="shared" si="0"/>
        <v>110014</v>
      </c>
      <c r="C31" s="6">
        <v>771</v>
      </c>
      <c r="D31" s="6">
        <v>771</v>
      </c>
    </row>
    <row r="32" spans="1:4" x14ac:dyDescent="0.25">
      <c r="A32" s="3" t="s">
        <v>15530</v>
      </c>
      <c r="B32" s="3" t="str">
        <f t="shared" si="0"/>
        <v>110033</v>
      </c>
      <c r="C32" s="6">
        <v>372</v>
      </c>
      <c r="D32" s="6">
        <v>372</v>
      </c>
    </row>
    <row r="33" spans="1:4" x14ac:dyDescent="0.25">
      <c r="A33" s="3" t="s">
        <v>15531</v>
      </c>
      <c r="B33" s="3" t="str">
        <f t="shared" si="0"/>
        <v>110143</v>
      </c>
      <c r="C33" s="6">
        <v>52</v>
      </c>
      <c r="D33" s="6">
        <v>52</v>
      </c>
    </row>
    <row r="34" spans="1:4" x14ac:dyDescent="0.25">
      <c r="A34" s="3" t="s">
        <v>15532</v>
      </c>
      <c r="B34" s="3" t="str">
        <f t="shared" si="0"/>
        <v>110050</v>
      </c>
      <c r="C34" s="6">
        <v>134</v>
      </c>
      <c r="D34" s="6">
        <v>134</v>
      </c>
    </row>
    <row r="35" spans="1:4" x14ac:dyDescent="0.25">
      <c r="A35" s="3" t="s">
        <v>15533</v>
      </c>
      <c r="B35" s="3" t="str">
        <f t="shared" si="0"/>
        <v>110015</v>
      </c>
      <c r="C35" s="5">
        <v>2579</v>
      </c>
      <c r="D35" s="5">
        <v>2579</v>
      </c>
    </row>
    <row r="36" spans="1:4" x14ac:dyDescent="0.25">
      <c r="A36" s="3" t="s">
        <v>15534</v>
      </c>
      <c r="B36" s="3" t="str">
        <f t="shared" si="0"/>
        <v>110145</v>
      </c>
      <c r="C36" s="6">
        <v>67</v>
      </c>
      <c r="D36" s="6">
        <v>67</v>
      </c>
    </row>
    <row r="37" spans="1:4" x14ac:dyDescent="0.25">
      <c r="A37" s="3" t="s">
        <v>15535</v>
      </c>
      <c r="B37" s="3" t="str">
        <f t="shared" si="0"/>
        <v>110018</v>
      </c>
      <c r="C37" s="5">
        <v>3713</v>
      </c>
      <c r="D37" s="5">
        <v>3713</v>
      </c>
    </row>
    <row r="38" spans="1:4" x14ac:dyDescent="0.25">
      <c r="A38" s="3" t="s">
        <v>15536</v>
      </c>
      <c r="B38" s="3" t="str">
        <f t="shared" si="0"/>
        <v>110146</v>
      </c>
      <c r="C38" s="6">
        <v>103</v>
      </c>
      <c r="D38" s="6">
        <v>103</v>
      </c>
    </row>
    <row r="39" spans="1:4" x14ac:dyDescent="0.25">
      <c r="A39" s="3" t="s">
        <v>15537</v>
      </c>
      <c r="B39" s="3" t="str">
        <f t="shared" si="0"/>
        <v>110020</v>
      </c>
      <c r="C39" s="5">
        <v>87886</v>
      </c>
      <c r="D39" s="5">
        <v>87886</v>
      </c>
    </row>
    <row r="40" spans="1:4" x14ac:dyDescent="0.25">
      <c r="A40" s="3" t="s">
        <v>15538</v>
      </c>
      <c r="B40" s="3" t="str">
        <f t="shared" si="0"/>
        <v>110025</v>
      </c>
      <c r="C40" s="5">
        <v>1070</v>
      </c>
      <c r="D40" s="5">
        <v>1070</v>
      </c>
    </row>
    <row r="41" spans="1:4" x14ac:dyDescent="0.25">
      <c r="A41" s="3" t="s">
        <v>15539</v>
      </c>
      <c r="B41" s="3" t="str">
        <f t="shared" si="0"/>
        <v>110147</v>
      </c>
      <c r="C41" s="6">
        <v>146</v>
      </c>
      <c r="D41" s="6">
        <v>146</v>
      </c>
    </row>
    <row r="42" spans="1:4" x14ac:dyDescent="0.25">
      <c r="A42" s="3" t="s">
        <v>15540</v>
      </c>
      <c r="B42" s="3" t="str">
        <f t="shared" si="0"/>
        <v>110026</v>
      </c>
      <c r="C42" s="6">
        <v>45</v>
      </c>
      <c r="D42" s="6">
        <v>45</v>
      </c>
    </row>
    <row r="43" spans="1:4" x14ac:dyDescent="0.25">
      <c r="A43" s="3" t="s">
        <v>15541</v>
      </c>
      <c r="B43" s="3" t="str">
        <f t="shared" si="0"/>
        <v>110028</v>
      </c>
      <c r="C43" s="5">
        <v>3699</v>
      </c>
      <c r="D43" s="5">
        <v>3699</v>
      </c>
    </row>
    <row r="44" spans="1:4" x14ac:dyDescent="0.25">
      <c r="A44" s="3" t="s">
        <v>15542</v>
      </c>
      <c r="B44" s="3" t="str">
        <f t="shared" si="0"/>
        <v>110029</v>
      </c>
      <c r="C44" s="6">
        <v>220</v>
      </c>
      <c r="D44" s="6">
        <v>220</v>
      </c>
    </row>
    <row r="45" spans="1:4" x14ac:dyDescent="0.25">
      <c r="A45" s="3" t="s">
        <v>15543</v>
      </c>
      <c r="B45" s="3" t="str">
        <f t="shared" si="0"/>
        <v>110148</v>
      </c>
      <c r="C45" s="6">
        <v>167</v>
      </c>
      <c r="D45" s="6">
        <v>167</v>
      </c>
    </row>
    <row r="46" spans="1:4" ht="25.5" x14ac:dyDescent="0.25">
      <c r="A46" s="3" t="s">
        <v>15544</v>
      </c>
      <c r="B46" s="3" t="str">
        <f t="shared" si="0"/>
        <v>110149</v>
      </c>
      <c r="C46" s="6">
        <v>346</v>
      </c>
      <c r="D46" s="6">
        <v>346</v>
      </c>
    </row>
    <row r="47" spans="1:4" x14ac:dyDescent="0.25">
      <c r="A47" s="3" t="s">
        <v>15545</v>
      </c>
      <c r="B47" s="3" t="str">
        <f t="shared" si="0"/>
        <v>110032</v>
      </c>
      <c r="C47" s="6">
        <v>692</v>
      </c>
      <c r="D47" s="6">
        <v>692</v>
      </c>
    </row>
    <row r="48" spans="1:4" x14ac:dyDescent="0.25">
      <c r="A48" s="3" t="s">
        <v>15546</v>
      </c>
      <c r="B48" s="3" t="str">
        <f t="shared" si="0"/>
        <v>110150</v>
      </c>
      <c r="C48" s="6">
        <v>154</v>
      </c>
      <c r="D48" s="6">
        <v>154</v>
      </c>
    </row>
    <row r="49" spans="1:4" x14ac:dyDescent="0.25">
      <c r="A49" s="3" t="s">
        <v>15547</v>
      </c>
      <c r="B49" s="3" t="str">
        <f t="shared" si="0"/>
        <v>110155</v>
      </c>
      <c r="C49" s="6">
        <v>101</v>
      </c>
      <c r="D49" s="6">
        <v>101</v>
      </c>
    </row>
    <row r="50" spans="1:4" x14ac:dyDescent="0.25">
      <c r="A50" s="3" t="s">
        <v>15548</v>
      </c>
      <c r="B50" s="3" t="str">
        <f t="shared" si="0"/>
        <v>110160</v>
      </c>
      <c r="C50" s="6">
        <v>70</v>
      </c>
      <c r="D50" s="6">
        <v>70</v>
      </c>
    </row>
    <row r="51" spans="1:4" x14ac:dyDescent="0.25">
      <c r="A51" s="3" t="s">
        <v>15549</v>
      </c>
      <c r="B51" s="3" t="str">
        <f t="shared" si="0"/>
        <v>110170</v>
      </c>
      <c r="C51" s="6">
        <v>289</v>
      </c>
      <c r="D51" s="6">
        <v>289</v>
      </c>
    </row>
    <row r="52" spans="1:4" x14ac:dyDescent="0.25">
      <c r="A52" s="3" t="s">
        <v>15550</v>
      </c>
      <c r="B52" s="3" t="str">
        <f t="shared" si="0"/>
        <v>110175</v>
      </c>
      <c r="C52" s="6">
        <v>84</v>
      </c>
      <c r="D52" s="6">
        <v>84</v>
      </c>
    </row>
    <row r="53" spans="1:4" x14ac:dyDescent="0.25">
      <c r="A53" s="3" t="s">
        <v>15551</v>
      </c>
      <c r="B53" s="3" t="str">
        <f t="shared" si="0"/>
        <v>110180</v>
      </c>
      <c r="C53" s="6">
        <v>76</v>
      </c>
      <c r="D53" s="6">
        <v>76</v>
      </c>
    </row>
    <row r="54" spans="1:4" x14ac:dyDescent="0.25">
      <c r="A54" s="3" t="s">
        <v>15552</v>
      </c>
      <c r="B54" s="3" t="str">
        <f t="shared" si="0"/>
        <v>110030</v>
      </c>
      <c r="C54" s="5">
        <v>14005</v>
      </c>
      <c r="D54" s="5">
        <v>14005</v>
      </c>
    </row>
    <row r="55" spans="1:4" x14ac:dyDescent="0.25">
      <c r="A55" s="3" t="s">
        <v>15553</v>
      </c>
      <c r="B55" s="3" t="str">
        <f t="shared" si="0"/>
        <v>110000</v>
      </c>
      <c r="C55" s="6">
        <v>1</v>
      </c>
      <c r="D55" s="6">
        <v>1</v>
      </c>
    </row>
    <row r="56" spans="1:4" x14ac:dyDescent="0.25">
      <c r="A56" s="3" t="s">
        <v>15554</v>
      </c>
      <c r="B56" s="3" t="str">
        <f t="shared" si="0"/>
        <v>120001</v>
      </c>
      <c r="C56" s="6">
        <v>508</v>
      </c>
      <c r="D56" s="6">
        <v>508</v>
      </c>
    </row>
    <row r="57" spans="1:4" x14ac:dyDescent="0.25">
      <c r="A57" s="3" t="s">
        <v>15555</v>
      </c>
      <c r="B57" s="3" t="str">
        <f t="shared" si="0"/>
        <v>120005</v>
      </c>
      <c r="C57" s="6">
        <v>104</v>
      </c>
      <c r="D57" s="6">
        <v>104</v>
      </c>
    </row>
    <row r="58" spans="1:4" x14ac:dyDescent="0.25">
      <c r="A58" s="3" t="s">
        <v>15556</v>
      </c>
      <c r="B58" s="3" t="str">
        <f t="shared" si="0"/>
        <v>120010</v>
      </c>
      <c r="C58" s="6">
        <v>356</v>
      </c>
      <c r="D58" s="6">
        <v>356</v>
      </c>
    </row>
    <row r="59" spans="1:4" x14ac:dyDescent="0.25">
      <c r="A59" s="3" t="s">
        <v>15557</v>
      </c>
      <c r="B59" s="3" t="str">
        <f t="shared" si="0"/>
        <v>120013</v>
      </c>
      <c r="C59" s="6">
        <v>157</v>
      </c>
      <c r="D59" s="6">
        <v>157</v>
      </c>
    </row>
    <row r="60" spans="1:4" x14ac:dyDescent="0.25">
      <c r="A60" s="3" t="s">
        <v>15558</v>
      </c>
      <c r="B60" s="3" t="str">
        <f t="shared" si="0"/>
        <v>120017</v>
      </c>
      <c r="C60" s="6">
        <v>74</v>
      </c>
      <c r="D60" s="6">
        <v>74</v>
      </c>
    </row>
    <row r="61" spans="1:4" x14ac:dyDescent="0.25">
      <c r="A61" s="3" t="s">
        <v>15559</v>
      </c>
      <c r="B61" s="3" t="str">
        <f t="shared" si="0"/>
        <v>120020</v>
      </c>
      <c r="C61" s="5">
        <v>1694</v>
      </c>
      <c r="D61" s="5">
        <v>1694</v>
      </c>
    </row>
    <row r="62" spans="1:4" x14ac:dyDescent="0.25">
      <c r="A62" s="3" t="s">
        <v>15560</v>
      </c>
      <c r="B62" s="3" t="str">
        <f t="shared" si="0"/>
        <v>120025</v>
      </c>
      <c r="C62" s="6">
        <v>351</v>
      </c>
      <c r="D62" s="6">
        <v>351</v>
      </c>
    </row>
    <row r="63" spans="1:4" x14ac:dyDescent="0.25">
      <c r="A63" s="3" t="s">
        <v>15561</v>
      </c>
      <c r="B63" s="3" t="str">
        <f t="shared" si="0"/>
        <v>120030</v>
      </c>
      <c r="C63" s="6">
        <v>284</v>
      </c>
      <c r="D63" s="6">
        <v>284</v>
      </c>
    </row>
    <row r="64" spans="1:4" x14ac:dyDescent="0.25">
      <c r="A64" s="3" t="s">
        <v>15562</v>
      </c>
      <c r="B64" s="3" t="str">
        <f t="shared" si="0"/>
        <v>120032</v>
      </c>
      <c r="C64" s="6">
        <v>40</v>
      </c>
      <c r="D64" s="6">
        <v>40</v>
      </c>
    </row>
    <row r="65" spans="1:4" x14ac:dyDescent="0.25">
      <c r="A65" s="3" t="s">
        <v>15563</v>
      </c>
      <c r="B65" s="3" t="str">
        <f t="shared" si="0"/>
        <v>120033</v>
      </c>
      <c r="C65" s="6">
        <v>48</v>
      </c>
      <c r="D65" s="6">
        <v>48</v>
      </c>
    </row>
    <row r="66" spans="1:4" x14ac:dyDescent="0.25">
      <c r="A66" s="3" t="s">
        <v>15564</v>
      </c>
      <c r="B66" s="3" t="str">
        <f t="shared" si="0"/>
        <v>120034</v>
      </c>
      <c r="C66" s="6">
        <v>50</v>
      </c>
      <c r="D66" s="6">
        <v>50</v>
      </c>
    </row>
    <row r="67" spans="1:4" x14ac:dyDescent="0.25">
      <c r="A67" s="3" t="s">
        <v>15565</v>
      </c>
      <c r="B67" s="3" t="str">
        <f t="shared" si="0"/>
        <v>120035</v>
      </c>
      <c r="C67" s="6">
        <v>27</v>
      </c>
      <c r="D67" s="6">
        <v>27</v>
      </c>
    </row>
    <row r="68" spans="1:4" x14ac:dyDescent="0.25">
      <c r="A68" s="3" t="s">
        <v>15566</v>
      </c>
      <c r="B68" s="3" t="str">
        <f t="shared" ref="B68:B131" si="1">LEFT(A68,6)</f>
        <v>120038</v>
      </c>
      <c r="C68" s="6">
        <v>238</v>
      </c>
      <c r="D68" s="6">
        <v>238</v>
      </c>
    </row>
    <row r="69" spans="1:4" x14ac:dyDescent="0.25">
      <c r="A69" s="3" t="s">
        <v>15567</v>
      </c>
      <c r="B69" s="3" t="str">
        <f t="shared" si="1"/>
        <v>120080</v>
      </c>
      <c r="C69" s="6">
        <v>124</v>
      </c>
      <c r="D69" s="6">
        <v>124</v>
      </c>
    </row>
    <row r="70" spans="1:4" x14ac:dyDescent="0.25">
      <c r="A70" s="3" t="s">
        <v>15568</v>
      </c>
      <c r="B70" s="3" t="str">
        <f t="shared" si="1"/>
        <v>120039</v>
      </c>
      <c r="C70" s="6">
        <v>28</v>
      </c>
      <c r="D70" s="6">
        <v>28</v>
      </c>
    </row>
    <row r="71" spans="1:4" x14ac:dyDescent="0.25">
      <c r="A71" s="3" t="s">
        <v>15569</v>
      </c>
      <c r="B71" s="3" t="str">
        <f t="shared" si="1"/>
        <v>120040</v>
      </c>
      <c r="C71" s="5">
        <v>39888</v>
      </c>
      <c r="D71" s="5">
        <v>39888</v>
      </c>
    </row>
    <row r="72" spans="1:4" x14ac:dyDescent="0.25">
      <c r="A72" s="3" t="s">
        <v>15570</v>
      </c>
      <c r="B72" s="3" t="str">
        <f t="shared" si="1"/>
        <v>120042</v>
      </c>
      <c r="C72" s="6">
        <v>18</v>
      </c>
      <c r="D72" s="6">
        <v>18</v>
      </c>
    </row>
    <row r="73" spans="1:4" x14ac:dyDescent="0.25">
      <c r="A73" s="3" t="s">
        <v>15571</v>
      </c>
      <c r="B73" s="3" t="str">
        <f t="shared" si="1"/>
        <v>120043</v>
      </c>
      <c r="C73" s="6">
        <v>29</v>
      </c>
      <c r="D73" s="6">
        <v>29</v>
      </c>
    </row>
    <row r="74" spans="1:4" x14ac:dyDescent="0.25">
      <c r="A74" s="3" t="s">
        <v>15572</v>
      </c>
      <c r="B74" s="3" t="str">
        <f t="shared" si="1"/>
        <v>120050</v>
      </c>
      <c r="C74" s="6">
        <v>358</v>
      </c>
      <c r="D74" s="6">
        <v>358</v>
      </c>
    </row>
    <row r="75" spans="1:4" x14ac:dyDescent="0.25">
      <c r="A75" s="3" t="s">
        <v>15573</v>
      </c>
      <c r="B75" s="3" t="str">
        <f t="shared" si="1"/>
        <v>120045</v>
      </c>
      <c r="C75" s="6">
        <v>476</v>
      </c>
      <c r="D75" s="6">
        <v>476</v>
      </c>
    </row>
    <row r="76" spans="1:4" x14ac:dyDescent="0.25">
      <c r="A76" s="3" t="s">
        <v>15574</v>
      </c>
      <c r="B76" s="3" t="str">
        <f t="shared" si="1"/>
        <v>120060</v>
      </c>
      <c r="C76" s="6">
        <v>300</v>
      </c>
      <c r="D76" s="6">
        <v>300</v>
      </c>
    </row>
    <row r="77" spans="1:4" x14ac:dyDescent="0.25">
      <c r="A77" s="3" t="s">
        <v>15575</v>
      </c>
      <c r="B77" s="3" t="str">
        <f t="shared" si="1"/>
        <v>120070</v>
      </c>
      <c r="C77" s="6">
        <v>164</v>
      </c>
      <c r="D77" s="6">
        <v>164</v>
      </c>
    </row>
    <row r="78" spans="1:4" x14ac:dyDescent="0.25">
      <c r="A78" s="3" t="s">
        <v>15576</v>
      </c>
      <c r="B78" s="3" t="str">
        <f t="shared" si="1"/>
        <v>120000</v>
      </c>
      <c r="C78" s="6">
        <v>2</v>
      </c>
      <c r="D78" s="6">
        <v>2</v>
      </c>
    </row>
    <row r="79" spans="1:4" x14ac:dyDescent="0.25">
      <c r="A79" s="3" t="s">
        <v>15577</v>
      </c>
      <c r="B79" s="3" t="str">
        <f t="shared" si="1"/>
        <v>130002</v>
      </c>
      <c r="C79" s="6">
        <v>15</v>
      </c>
      <c r="D79" s="6">
        <v>15</v>
      </c>
    </row>
    <row r="80" spans="1:4" x14ac:dyDescent="0.25">
      <c r="A80" s="3" t="s">
        <v>15578</v>
      </c>
      <c r="B80" s="3" t="str">
        <f t="shared" si="1"/>
        <v>130006</v>
      </c>
      <c r="C80" s="6">
        <v>17</v>
      </c>
      <c r="D80" s="6">
        <v>17</v>
      </c>
    </row>
    <row r="81" spans="1:4" x14ac:dyDescent="0.25">
      <c r="A81" s="3" t="s">
        <v>15579</v>
      </c>
      <c r="B81" s="3" t="str">
        <f t="shared" si="1"/>
        <v>130008</v>
      </c>
      <c r="C81" s="6">
        <v>9</v>
      </c>
      <c r="D81" s="6">
        <v>9</v>
      </c>
    </row>
    <row r="82" spans="1:4" x14ac:dyDescent="0.25">
      <c r="A82" s="3" t="s">
        <v>15580</v>
      </c>
      <c r="B82" s="3" t="str">
        <f t="shared" si="1"/>
        <v>130010</v>
      </c>
      <c r="C82" s="6">
        <v>80</v>
      </c>
      <c r="D82" s="6">
        <v>80</v>
      </c>
    </row>
    <row r="83" spans="1:4" x14ac:dyDescent="0.25">
      <c r="A83" s="3" t="s">
        <v>15581</v>
      </c>
      <c r="B83" s="3" t="str">
        <f t="shared" si="1"/>
        <v>130014</v>
      </c>
      <c r="C83" s="6">
        <v>58</v>
      </c>
      <c r="D83" s="6">
        <v>58</v>
      </c>
    </row>
    <row r="84" spans="1:4" x14ac:dyDescent="0.25">
      <c r="A84" s="3" t="s">
        <v>15582</v>
      </c>
      <c r="B84" s="3" t="str">
        <f t="shared" si="1"/>
        <v>130020</v>
      </c>
      <c r="C84" s="6">
        <v>24</v>
      </c>
      <c r="D84" s="6">
        <v>24</v>
      </c>
    </row>
    <row r="85" spans="1:4" x14ac:dyDescent="0.25">
      <c r="A85" s="3" t="s">
        <v>15583</v>
      </c>
      <c r="B85" s="3" t="str">
        <f t="shared" si="1"/>
        <v>130030</v>
      </c>
      <c r="C85" s="6">
        <v>91</v>
      </c>
      <c r="D85" s="6">
        <v>91</v>
      </c>
    </row>
    <row r="86" spans="1:4" x14ac:dyDescent="0.25">
      <c r="A86" s="3" t="s">
        <v>15584</v>
      </c>
      <c r="B86" s="3" t="str">
        <f t="shared" si="1"/>
        <v>130040</v>
      </c>
      <c r="C86" s="6">
        <v>61</v>
      </c>
      <c r="D86" s="6">
        <v>61</v>
      </c>
    </row>
    <row r="87" spans="1:4" x14ac:dyDescent="0.25">
      <c r="A87" s="3" t="s">
        <v>15585</v>
      </c>
      <c r="B87" s="3" t="str">
        <f t="shared" si="1"/>
        <v>130050</v>
      </c>
      <c r="C87" s="6">
        <v>52</v>
      </c>
      <c r="D87" s="6">
        <v>52</v>
      </c>
    </row>
    <row r="88" spans="1:4" x14ac:dyDescent="0.25">
      <c r="A88" s="3" t="s">
        <v>15586</v>
      </c>
      <c r="B88" s="3" t="str">
        <f t="shared" si="1"/>
        <v>130060</v>
      </c>
      <c r="C88" s="6">
        <v>109</v>
      </c>
      <c r="D88" s="6">
        <v>109</v>
      </c>
    </row>
    <row r="89" spans="1:4" x14ac:dyDescent="0.25">
      <c r="A89" s="3" t="s">
        <v>15587</v>
      </c>
      <c r="B89" s="3" t="str">
        <f t="shared" si="1"/>
        <v>130063</v>
      </c>
      <c r="C89" s="6">
        <v>24</v>
      </c>
      <c r="D89" s="6">
        <v>24</v>
      </c>
    </row>
    <row r="90" spans="1:4" x14ac:dyDescent="0.25">
      <c r="A90" s="3" t="s">
        <v>15588</v>
      </c>
      <c r="B90" s="3" t="str">
        <f t="shared" si="1"/>
        <v>130068</v>
      </c>
      <c r="C90" s="6">
        <v>17</v>
      </c>
      <c r="D90" s="6">
        <v>17</v>
      </c>
    </row>
    <row r="91" spans="1:4" x14ac:dyDescent="0.25">
      <c r="A91" s="3" t="s">
        <v>15589</v>
      </c>
      <c r="B91" s="3" t="str">
        <f t="shared" si="1"/>
        <v>130070</v>
      </c>
      <c r="C91" s="6">
        <v>107</v>
      </c>
      <c r="D91" s="6">
        <v>107</v>
      </c>
    </row>
    <row r="92" spans="1:4" x14ac:dyDescent="0.25">
      <c r="A92" s="3" t="s">
        <v>15590</v>
      </c>
      <c r="B92" s="3" t="str">
        <f t="shared" si="1"/>
        <v>130080</v>
      </c>
      <c r="C92" s="6">
        <v>96</v>
      </c>
      <c r="D92" s="6">
        <v>96</v>
      </c>
    </row>
    <row r="93" spans="1:4" x14ac:dyDescent="0.25">
      <c r="A93" s="3" t="s">
        <v>15591</v>
      </c>
      <c r="B93" s="3" t="str">
        <f t="shared" si="1"/>
        <v>130083</v>
      </c>
      <c r="C93" s="6">
        <v>51</v>
      </c>
      <c r="D93" s="6">
        <v>51</v>
      </c>
    </row>
    <row r="94" spans="1:4" x14ac:dyDescent="0.25">
      <c r="A94" s="3" t="s">
        <v>15592</v>
      </c>
      <c r="B94" s="3" t="str">
        <f t="shared" si="1"/>
        <v>130090</v>
      </c>
      <c r="C94" s="6">
        <v>29</v>
      </c>
      <c r="D94" s="6">
        <v>29</v>
      </c>
    </row>
    <row r="95" spans="1:4" x14ac:dyDescent="0.25">
      <c r="A95" s="3" t="s">
        <v>15593</v>
      </c>
      <c r="B95" s="3" t="str">
        <f t="shared" si="1"/>
        <v>130100</v>
      </c>
      <c r="C95" s="6">
        <v>356</v>
      </c>
      <c r="D95" s="6">
        <v>356</v>
      </c>
    </row>
    <row r="96" spans="1:4" x14ac:dyDescent="0.25">
      <c r="A96" s="3" t="s">
        <v>15594</v>
      </c>
      <c r="B96" s="3" t="str">
        <f t="shared" si="1"/>
        <v>130110</v>
      </c>
      <c r="C96" s="6">
        <v>65</v>
      </c>
      <c r="D96" s="6">
        <v>65</v>
      </c>
    </row>
    <row r="97" spans="1:4" x14ac:dyDescent="0.25">
      <c r="A97" s="3" t="s">
        <v>15595</v>
      </c>
      <c r="B97" s="3" t="str">
        <f t="shared" si="1"/>
        <v>130115</v>
      </c>
      <c r="C97" s="6">
        <v>51</v>
      </c>
      <c r="D97" s="6">
        <v>51</v>
      </c>
    </row>
    <row r="98" spans="1:4" x14ac:dyDescent="0.25">
      <c r="A98" s="3" t="s">
        <v>15596</v>
      </c>
      <c r="B98" s="3" t="str">
        <f t="shared" si="1"/>
        <v>130120</v>
      </c>
      <c r="C98" s="6">
        <v>770</v>
      </c>
      <c r="D98" s="6">
        <v>770</v>
      </c>
    </row>
    <row r="99" spans="1:4" x14ac:dyDescent="0.25">
      <c r="A99" s="3" t="s">
        <v>15597</v>
      </c>
      <c r="B99" s="3" t="str">
        <f t="shared" si="1"/>
        <v>130130</v>
      </c>
      <c r="C99" s="6">
        <v>108</v>
      </c>
      <c r="D99" s="6">
        <v>108</v>
      </c>
    </row>
    <row r="100" spans="1:4" x14ac:dyDescent="0.25">
      <c r="A100" s="3" t="s">
        <v>15598</v>
      </c>
      <c r="B100" s="3" t="str">
        <f t="shared" si="1"/>
        <v>130140</v>
      </c>
      <c r="C100" s="6">
        <v>111</v>
      </c>
      <c r="D100" s="6">
        <v>111</v>
      </c>
    </row>
    <row r="101" spans="1:4" x14ac:dyDescent="0.25">
      <c r="A101" s="3" t="s">
        <v>15599</v>
      </c>
      <c r="B101" s="3" t="str">
        <f t="shared" si="1"/>
        <v>130150</v>
      </c>
      <c r="C101" s="6">
        <v>36</v>
      </c>
      <c r="D101" s="6">
        <v>36</v>
      </c>
    </row>
    <row r="102" spans="1:4" x14ac:dyDescent="0.25">
      <c r="A102" s="3" t="s">
        <v>15600</v>
      </c>
      <c r="B102" s="3" t="str">
        <f t="shared" si="1"/>
        <v>130160</v>
      </c>
      <c r="C102" s="6">
        <v>57</v>
      </c>
      <c r="D102" s="6">
        <v>57</v>
      </c>
    </row>
    <row r="103" spans="1:4" x14ac:dyDescent="0.25">
      <c r="A103" s="3" t="s">
        <v>15601</v>
      </c>
      <c r="B103" s="3" t="str">
        <f t="shared" si="1"/>
        <v>130165</v>
      </c>
      <c r="C103" s="6">
        <v>15</v>
      </c>
      <c r="D103" s="6">
        <v>15</v>
      </c>
    </row>
    <row r="104" spans="1:4" x14ac:dyDescent="0.25">
      <c r="A104" s="3" t="s">
        <v>15602</v>
      </c>
      <c r="B104" s="3" t="str">
        <f t="shared" si="1"/>
        <v>130170</v>
      </c>
      <c r="C104" s="6">
        <v>594</v>
      </c>
      <c r="D104" s="6">
        <v>594</v>
      </c>
    </row>
    <row r="105" spans="1:4" x14ac:dyDescent="0.25">
      <c r="A105" s="3" t="s">
        <v>15603</v>
      </c>
      <c r="B105" s="3" t="str">
        <f t="shared" si="1"/>
        <v>130180</v>
      </c>
      <c r="C105" s="6">
        <v>27</v>
      </c>
      <c r="D105" s="6">
        <v>27</v>
      </c>
    </row>
    <row r="106" spans="1:4" x14ac:dyDescent="0.25">
      <c r="A106" s="3" t="s">
        <v>15604</v>
      </c>
      <c r="B106" s="3" t="str">
        <f t="shared" si="1"/>
        <v>130185</v>
      </c>
      <c r="C106" s="5">
        <v>1496</v>
      </c>
      <c r="D106" s="5">
        <v>1496</v>
      </c>
    </row>
    <row r="107" spans="1:4" x14ac:dyDescent="0.25">
      <c r="A107" s="3" t="s">
        <v>15605</v>
      </c>
      <c r="B107" s="3" t="str">
        <f t="shared" si="1"/>
        <v>130190</v>
      </c>
      <c r="C107" s="5">
        <v>2636</v>
      </c>
      <c r="D107" s="5">
        <v>2636</v>
      </c>
    </row>
    <row r="108" spans="1:4" x14ac:dyDescent="0.25">
      <c r="A108" s="3" t="s">
        <v>15606</v>
      </c>
      <c r="B108" s="3" t="str">
        <f t="shared" si="1"/>
        <v>130195</v>
      </c>
      <c r="C108" s="6">
        <v>31</v>
      </c>
      <c r="D108" s="6">
        <v>31</v>
      </c>
    </row>
    <row r="109" spans="1:4" x14ac:dyDescent="0.25">
      <c r="A109" s="3" t="s">
        <v>15607</v>
      </c>
      <c r="B109" s="3" t="str">
        <f t="shared" si="1"/>
        <v>130200</v>
      </c>
      <c r="C109" s="6">
        <v>181</v>
      </c>
      <c r="D109" s="6">
        <v>181</v>
      </c>
    </row>
    <row r="110" spans="1:4" x14ac:dyDescent="0.25">
      <c r="A110" s="3" t="s">
        <v>15608</v>
      </c>
      <c r="B110" s="3" t="str">
        <f t="shared" si="1"/>
        <v>130210</v>
      </c>
      <c r="C110" s="6">
        <v>43</v>
      </c>
      <c r="D110" s="6">
        <v>43</v>
      </c>
    </row>
    <row r="111" spans="1:4" x14ac:dyDescent="0.25">
      <c r="A111" s="3" t="s">
        <v>15609</v>
      </c>
      <c r="B111" s="3" t="str">
        <f t="shared" si="1"/>
        <v>130220</v>
      </c>
      <c r="C111" s="6">
        <v>33</v>
      </c>
      <c r="D111" s="6">
        <v>33</v>
      </c>
    </row>
    <row r="112" spans="1:4" x14ac:dyDescent="0.25">
      <c r="A112" s="3" t="s">
        <v>15610</v>
      </c>
      <c r="B112" s="3" t="str">
        <f t="shared" si="1"/>
        <v>130230</v>
      </c>
      <c r="C112" s="6">
        <v>37</v>
      </c>
      <c r="D112" s="6">
        <v>37</v>
      </c>
    </row>
    <row r="113" spans="1:4" x14ac:dyDescent="0.25">
      <c r="A113" s="3" t="s">
        <v>15611</v>
      </c>
      <c r="B113" s="3" t="str">
        <f t="shared" si="1"/>
        <v>130240</v>
      </c>
      <c r="C113" s="6">
        <v>138</v>
      </c>
      <c r="D113" s="6">
        <v>138</v>
      </c>
    </row>
    <row r="114" spans="1:4" x14ac:dyDescent="0.25">
      <c r="A114" s="3" t="s">
        <v>15612</v>
      </c>
      <c r="B114" s="3" t="str">
        <f t="shared" si="1"/>
        <v>130250</v>
      </c>
      <c r="C114" s="6">
        <v>855</v>
      </c>
      <c r="D114" s="6">
        <v>855</v>
      </c>
    </row>
    <row r="115" spans="1:4" x14ac:dyDescent="0.25">
      <c r="A115" s="3" t="s">
        <v>15613</v>
      </c>
      <c r="B115" s="3" t="str">
        <f t="shared" si="1"/>
        <v>130255</v>
      </c>
      <c r="C115" s="6">
        <v>24</v>
      </c>
      <c r="D115" s="6">
        <v>24</v>
      </c>
    </row>
    <row r="116" spans="1:4" x14ac:dyDescent="0.25">
      <c r="A116" s="3" t="s">
        <v>15614</v>
      </c>
      <c r="B116" s="3" t="str">
        <f t="shared" si="1"/>
        <v>130260</v>
      </c>
      <c r="C116" s="5">
        <v>662129</v>
      </c>
      <c r="D116" s="5">
        <v>662129</v>
      </c>
    </row>
    <row r="117" spans="1:4" x14ac:dyDescent="0.25">
      <c r="A117" s="3" t="s">
        <v>15615</v>
      </c>
      <c r="B117" s="3" t="str">
        <f t="shared" si="1"/>
        <v>130270</v>
      </c>
      <c r="C117" s="6">
        <v>102</v>
      </c>
      <c r="D117" s="6">
        <v>102</v>
      </c>
    </row>
    <row r="118" spans="1:4" x14ac:dyDescent="0.25">
      <c r="A118" s="3" t="s">
        <v>15616</v>
      </c>
      <c r="B118" s="3" t="str">
        <f t="shared" si="1"/>
        <v>130280</v>
      </c>
      <c r="C118" s="6">
        <v>31</v>
      </c>
      <c r="D118" s="6">
        <v>31</v>
      </c>
    </row>
    <row r="119" spans="1:4" x14ac:dyDescent="0.25">
      <c r="A119" s="3" t="s">
        <v>15617</v>
      </c>
      <c r="B119" s="3" t="str">
        <f t="shared" si="1"/>
        <v>130290</v>
      </c>
      <c r="C119" s="6">
        <v>256</v>
      </c>
      <c r="D119" s="6">
        <v>256</v>
      </c>
    </row>
    <row r="120" spans="1:4" x14ac:dyDescent="0.25">
      <c r="A120" s="3" t="s">
        <v>15618</v>
      </c>
      <c r="B120" s="3" t="str">
        <f t="shared" si="1"/>
        <v>130300</v>
      </c>
      <c r="C120" s="6">
        <v>22</v>
      </c>
      <c r="D120" s="6">
        <v>22</v>
      </c>
    </row>
    <row r="121" spans="1:4" x14ac:dyDescent="0.25">
      <c r="A121" s="3" t="s">
        <v>15619</v>
      </c>
      <c r="B121" s="3" t="str">
        <f t="shared" si="1"/>
        <v>130310</v>
      </c>
      <c r="C121" s="6">
        <v>53</v>
      </c>
      <c r="D121" s="6">
        <v>53</v>
      </c>
    </row>
    <row r="122" spans="1:4" x14ac:dyDescent="0.25">
      <c r="A122" s="3" t="s">
        <v>15620</v>
      </c>
      <c r="B122" s="3" t="str">
        <f t="shared" si="1"/>
        <v>130320</v>
      </c>
      <c r="C122" s="6">
        <v>64</v>
      </c>
      <c r="D122" s="6">
        <v>64</v>
      </c>
    </row>
    <row r="123" spans="1:4" x14ac:dyDescent="0.25">
      <c r="A123" s="3" t="s">
        <v>15621</v>
      </c>
      <c r="B123" s="3" t="str">
        <f t="shared" si="1"/>
        <v>130330</v>
      </c>
      <c r="C123" s="6">
        <v>20</v>
      </c>
      <c r="D123" s="6">
        <v>20</v>
      </c>
    </row>
    <row r="124" spans="1:4" x14ac:dyDescent="0.25">
      <c r="A124" s="3" t="s">
        <v>15622</v>
      </c>
      <c r="B124" s="3" t="str">
        <f t="shared" si="1"/>
        <v>130340</v>
      </c>
      <c r="C124" s="6">
        <v>748</v>
      </c>
      <c r="D124" s="6">
        <v>748</v>
      </c>
    </row>
    <row r="125" spans="1:4" x14ac:dyDescent="0.25">
      <c r="A125" s="3" t="s">
        <v>15623</v>
      </c>
      <c r="B125" s="3" t="str">
        <f t="shared" si="1"/>
        <v>130350</v>
      </c>
      <c r="C125" s="6">
        <v>29</v>
      </c>
      <c r="D125" s="6">
        <v>29</v>
      </c>
    </row>
    <row r="126" spans="1:4" x14ac:dyDescent="0.25">
      <c r="A126" s="3" t="s">
        <v>15624</v>
      </c>
      <c r="B126" s="3" t="str">
        <f t="shared" si="1"/>
        <v>130353</v>
      </c>
      <c r="C126" s="6">
        <v>659</v>
      </c>
      <c r="D126" s="6">
        <v>659</v>
      </c>
    </row>
    <row r="127" spans="1:4" x14ac:dyDescent="0.25">
      <c r="A127" s="3" t="s">
        <v>15625</v>
      </c>
      <c r="B127" s="3" t="str">
        <f t="shared" si="1"/>
        <v>130356</v>
      </c>
      <c r="C127" s="6">
        <v>188</v>
      </c>
      <c r="D127" s="6">
        <v>188</v>
      </c>
    </row>
    <row r="128" spans="1:4" ht="25.5" x14ac:dyDescent="0.25">
      <c r="A128" s="3" t="s">
        <v>15626</v>
      </c>
      <c r="B128" s="3" t="str">
        <f t="shared" si="1"/>
        <v>130360</v>
      </c>
      <c r="C128" s="6">
        <v>17</v>
      </c>
      <c r="D128" s="6">
        <v>17</v>
      </c>
    </row>
    <row r="129" spans="1:4" x14ac:dyDescent="0.25">
      <c r="A129" s="3" t="s">
        <v>15627</v>
      </c>
      <c r="B129" s="3" t="str">
        <f t="shared" si="1"/>
        <v>130370</v>
      </c>
      <c r="C129" s="6">
        <v>67</v>
      </c>
      <c r="D129" s="6">
        <v>67</v>
      </c>
    </row>
    <row r="130" spans="1:4" ht="25.5" x14ac:dyDescent="0.25">
      <c r="A130" s="3" t="s">
        <v>15628</v>
      </c>
      <c r="B130" s="3" t="str">
        <f t="shared" si="1"/>
        <v>130380</v>
      </c>
      <c r="C130" s="6">
        <v>155</v>
      </c>
      <c r="D130" s="6">
        <v>155</v>
      </c>
    </row>
    <row r="131" spans="1:4" x14ac:dyDescent="0.25">
      <c r="A131" s="3" t="s">
        <v>15629</v>
      </c>
      <c r="B131" s="3" t="str">
        <f t="shared" si="1"/>
        <v>130390</v>
      </c>
      <c r="C131" s="6">
        <v>94</v>
      </c>
      <c r="D131" s="6">
        <v>94</v>
      </c>
    </row>
    <row r="132" spans="1:4" ht="25.5" x14ac:dyDescent="0.25">
      <c r="A132" s="3" t="s">
        <v>15630</v>
      </c>
      <c r="B132" s="3" t="str">
        <f t="shared" ref="B132:B195" si="2">LEFT(A132,6)</f>
        <v>130395</v>
      </c>
      <c r="C132" s="6">
        <v>12</v>
      </c>
      <c r="D132" s="6">
        <v>12</v>
      </c>
    </row>
    <row r="133" spans="1:4" x14ac:dyDescent="0.25">
      <c r="A133" s="3" t="s">
        <v>15631</v>
      </c>
      <c r="B133" s="3" t="str">
        <f t="shared" si="2"/>
        <v>130400</v>
      </c>
      <c r="C133" s="6">
        <v>39</v>
      </c>
      <c r="D133" s="6">
        <v>39</v>
      </c>
    </row>
    <row r="134" spans="1:4" x14ac:dyDescent="0.25">
      <c r="A134" s="3" t="s">
        <v>15632</v>
      </c>
      <c r="B134" s="3" t="str">
        <f t="shared" si="2"/>
        <v>130406</v>
      </c>
      <c r="C134" s="6">
        <v>524</v>
      </c>
      <c r="D134" s="6">
        <v>524</v>
      </c>
    </row>
    <row r="135" spans="1:4" x14ac:dyDescent="0.25">
      <c r="A135" s="3" t="s">
        <v>15633</v>
      </c>
      <c r="B135" s="3" t="str">
        <f t="shared" si="2"/>
        <v>130410</v>
      </c>
      <c r="C135" s="6">
        <v>25</v>
      </c>
      <c r="D135" s="6">
        <v>25</v>
      </c>
    </row>
    <row r="136" spans="1:4" x14ac:dyDescent="0.25">
      <c r="A136" s="3" t="s">
        <v>15634</v>
      </c>
      <c r="B136" s="3" t="str">
        <f t="shared" si="2"/>
        <v>130420</v>
      </c>
      <c r="C136" s="6">
        <v>597</v>
      </c>
      <c r="D136" s="6">
        <v>597</v>
      </c>
    </row>
    <row r="137" spans="1:4" x14ac:dyDescent="0.25">
      <c r="A137" s="3" t="s">
        <v>15635</v>
      </c>
      <c r="B137" s="3" t="str">
        <f t="shared" si="2"/>
        <v>130423</v>
      </c>
      <c r="C137" s="6">
        <v>24</v>
      </c>
      <c r="D137" s="6">
        <v>24</v>
      </c>
    </row>
    <row r="138" spans="1:4" x14ac:dyDescent="0.25">
      <c r="A138" s="3" t="s">
        <v>15636</v>
      </c>
      <c r="B138" s="3" t="str">
        <f t="shared" si="2"/>
        <v>130426</v>
      </c>
      <c r="C138" s="6">
        <v>32</v>
      </c>
      <c r="D138" s="6">
        <v>32</v>
      </c>
    </row>
    <row r="139" spans="1:4" x14ac:dyDescent="0.25">
      <c r="A139" s="3" t="s">
        <v>15637</v>
      </c>
      <c r="B139" s="3" t="str">
        <f t="shared" si="2"/>
        <v>130430</v>
      </c>
      <c r="C139" s="6">
        <v>44</v>
      </c>
      <c r="D139" s="6">
        <v>44</v>
      </c>
    </row>
    <row r="140" spans="1:4" x14ac:dyDescent="0.25">
      <c r="A140" s="3" t="s">
        <v>15638</v>
      </c>
      <c r="B140" s="3" t="str">
        <f t="shared" si="2"/>
        <v>130440</v>
      </c>
      <c r="C140" s="6">
        <v>24</v>
      </c>
      <c r="D140" s="6">
        <v>24</v>
      </c>
    </row>
    <row r="141" spans="1:4" x14ac:dyDescent="0.25">
      <c r="A141" s="3" t="s">
        <v>15639</v>
      </c>
      <c r="B141" s="3" t="str">
        <f t="shared" si="2"/>
        <v>130000</v>
      </c>
      <c r="C141" s="6">
        <v>9</v>
      </c>
      <c r="D141" s="6">
        <v>9</v>
      </c>
    </row>
    <row r="142" spans="1:4" x14ac:dyDescent="0.25">
      <c r="A142" s="3" t="s">
        <v>15640</v>
      </c>
      <c r="B142" s="3" t="str">
        <f t="shared" si="2"/>
        <v>140005</v>
      </c>
      <c r="C142" s="6">
        <v>46</v>
      </c>
      <c r="D142" s="6">
        <v>46</v>
      </c>
    </row>
    <row r="143" spans="1:4" x14ac:dyDescent="0.25">
      <c r="A143" s="3" t="s">
        <v>15641</v>
      </c>
      <c r="B143" s="3" t="str">
        <f t="shared" si="2"/>
        <v>140002</v>
      </c>
      <c r="C143" s="6">
        <v>39</v>
      </c>
      <c r="D143" s="6">
        <v>39</v>
      </c>
    </row>
    <row r="144" spans="1:4" x14ac:dyDescent="0.25">
      <c r="A144" s="3" t="s">
        <v>15642</v>
      </c>
      <c r="B144" s="3" t="str">
        <f t="shared" si="2"/>
        <v>140010</v>
      </c>
      <c r="C144" s="5">
        <v>30065</v>
      </c>
      <c r="D144" s="5">
        <v>30065</v>
      </c>
    </row>
    <row r="145" spans="1:4" x14ac:dyDescent="0.25">
      <c r="A145" s="3" t="s">
        <v>15643</v>
      </c>
      <c r="B145" s="3" t="str">
        <f t="shared" si="2"/>
        <v>140015</v>
      </c>
      <c r="C145" s="6">
        <v>45</v>
      </c>
      <c r="D145" s="6">
        <v>45</v>
      </c>
    </row>
    <row r="146" spans="1:4" x14ac:dyDescent="0.25">
      <c r="A146" s="3" t="s">
        <v>15644</v>
      </c>
      <c r="B146" s="3" t="str">
        <f t="shared" si="2"/>
        <v>140017</v>
      </c>
      <c r="C146" s="6">
        <v>229</v>
      </c>
      <c r="D146" s="6">
        <v>229</v>
      </c>
    </row>
    <row r="147" spans="1:4" x14ac:dyDescent="0.25">
      <c r="A147" s="3" t="s">
        <v>15645</v>
      </c>
      <c r="B147" s="3" t="str">
        <f t="shared" si="2"/>
        <v>140020</v>
      </c>
      <c r="C147" s="6">
        <v>111</v>
      </c>
      <c r="D147" s="6">
        <v>111</v>
      </c>
    </row>
    <row r="148" spans="1:4" x14ac:dyDescent="0.25">
      <c r="A148" s="3" t="s">
        <v>15646</v>
      </c>
      <c r="B148" s="3" t="str">
        <f t="shared" si="2"/>
        <v>140023</v>
      </c>
      <c r="C148" s="6">
        <v>20</v>
      </c>
      <c r="D148" s="6">
        <v>20</v>
      </c>
    </row>
    <row r="149" spans="1:4" x14ac:dyDescent="0.25">
      <c r="A149" s="3" t="s">
        <v>15647</v>
      </c>
      <c r="B149" s="3" t="str">
        <f t="shared" si="2"/>
        <v>140028</v>
      </c>
      <c r="C149" s="6">
        <v>20</v>
      </c>
      <c r="D149" s="6">
        <v>20</v>
      </c>
    </row>
    <row r="150" spans="1:4" x14ac:dyDescent="0.25">
      <c r="A150" s="3" t="s">
        <v>15648</v>
      </c>
      <c r="B150" s="3" t="str">
        <f t="shared" si="2"/>
        <v>140030</v>
      </c>
      <c r="C150" s="6">
        <v>85</v>
      </c>
      <c r="D150" s="6">
        <v>85</v>
      </c>
    </row>
    <row r="151" spans="1:4" x14ac:dyDescent="0.25">
      <c r="A151" s="3" t="s">
        <v>15649</v>
      </c>
      <c r="B151" s="3" t="str">
        <f t="shared" si="2"/>
        <v>140040</v>
      </c>
      <c r="C151" s="6">
        <v>28</v>
      </c>
      <c r="D151" s="6">
        <v>28</v>
      </c>
    </row>
    <row r="152" spans="1:4" x14ac:dyDescent="0.25">
      <c r="A152" s="3" t="s">
        <v>15650</v>
      </c>
      <c r="B152" s="3" t="str">
        <f t="shared" si="2"/>
        <v>140045</v>
      </c>
      <c r="C152" s="6">
        <v>154</v>
      </c>
      <c r="D152" s="6">
        <v>154</v>
      </c>
    </row>
    <row r="153" spans="1:4" x14ac:dyDescent="0.25">
      <c r="A153" s="3" t="s">
        <v>15651</v>
      </c>
      <c r="B153" s="3" t="str">
        <f t="shared" si="2"/>
        <v>140047</v>
      </c>
      <c r="C153" s="6">
        <v>183</v>
      </c>
      <c r="D153" s="6">
        <v>183</v>
      </c>
    </row>
    <row r="154" spans="1:4" x14ac:dyDescent="0.25">
      <c r="A154" s="3" t="s">
        <v>15652</v>
      </c>
      <c r="B154" s="3" t="str">
        <f t="shared" si="2"/>
        <v>140050</v>
      </c>
      <c r="C154" s="6">
        <v>48</v>
      </c>
      <c r="D154" s="6">
        <v>48</v>
      </c>
    </row>
    <row r="155" spans="1:4" x14ac:dyDescent="0.25">
      <c r="A155" s="3" t="s">
        <v>15653</v>
      </c>
      <c r="B155" s="3" t="str">
        <f t="shared" si="2"/>
        <v>140060</v>
      </c>
      <c r="C155" s="6">
        <v>32</v>
      </c>
      <c r="D155" s="6">
        <v>32</v>
      </c>
    </row>
    <row r="156" spans="1:4" x14ac:dyDescent="0.25">
      <c r="A156" s="3" t="s">
        <v>15654</v>
      </c>
      <c r="B156" s="3" t="str">
        <f t="shared" si="2"/>
        <v>140070</v>
      </c>
      <c r="C156" s="6">
        <v>7</v>
      </c>
      <c r="D156" s="6">
        <v>7</v>
      </c>
    </row>
    <row r="157" spans="1:4" x14ac:dyDescent="0.25">
      <c r="A157" s="3" t="s">
        <v>15655</v>
      </c>
      <c r="B157" s="3" t="str">
        <f t="shared" si="2"/>
        <v>140000</v>
      </c>
      <c r="C157" s="6">
        <v>1</v>
      </c>
      <c r="D157" s="6">
        <v>1</v>
      </c>
    </row>
    <row r="158" spans="1:4" x14ac:dyDescent="0.25">
      <c r="A158" s="3" t="s">
        <v>15656</v>
      </c>
      <c r="B158" s="3" t="str">
        <f t="shared" si="2"/>
        <v>150010</v>
      </c>
      <c r="C158" s="5">
        <v>10661</v>
      </c>
      <c r="D158" s="5">
        <v>10661</v>
      </c>
    </row>
    <row r="159" spans="1:4" x14ac:dyDescent="0.25">
      <c r="A159" s="3" t="s">
        <v>15657</v>
      </c>
      <c r="B159" s="3" t="str">
        <f t="shared" si="2"/>
        <v>150013</v>
      </c>
      <c r="C159" s="6">
        <v>68</v>
      </c>
      <c r="D159" s="6">
        <v>68</v>
      </c>
    </row>
    <row r="160" spans="1:4" x14ac:dyDescent="0.25">
      <c r="A160" s="3" t="s">
        <v>15658</v>
      </c>
      <c r="B160" s="3" t="str">
        <f t="shared" si="2"/>
        <v>150020</v>
      </c>
      <c r="C160" s="6">
        <v>427</v>
      </c>
      <c r="D160" s="6">
        <v>427</v>
      </c>
    </row>
    <row r="161" spans="1:4" x14ac:dyDescent="0.25">
      <c r="A161" s="3" t="s">
        <v>15659</v>
      </c>
      <c r="B161" s="3" t="str">
        <f t="shared" si="2"/>
        <v>150030</v>
      </c>
      <c r="C161" s="6">
        <v>92</v>
      </c>
      <c r="D161" s="6">
        <v>92</v>
      </c>
    </row>
    <row r="162" spans="1:4" x14ac:dyDescent="0.25">
      <c r="A162" s="3" t="s">
        <v>15660</v>
      </c>
      <c r="B162" s="3" t="str">
        <f t="shared" si="2"/>
        <v>150034</v>
      </c>
      <c r="C162" s="6">
        <v>782</v>
      </c>
      <c r="D162" s="6">
        <v>782</v>
      </c>
    </row>
    <row r="163" spans="1:4" x14ac:dyDescent="0.25">
      <c r="A163" s="3" t="s">
        <v>15661</v>
      </c>
      <c r="B163" s="3" t="str">
        <f t="shared" si="2"/>
        <v>150040</v>
      </c>
      <c r="C163" s="6">
        <v>481</v>
      </c>
      <c r="D163" s="6">
        <v>481</v>
      </c>
    </row>
    <row r="164" spans="1:4" x14ac:dyDescent="0.25">
      <c r="A164" s="3" t="s">
        <v>15662</v>
      </c>
      <c r="B164" s="3" t="str">
        <f t="shared" si="2"/>
        <v>150050</v>
      </c>
      <c r="C164" s="5">
        <v>2140</v>
      </c>
      <c r="D164" s="5">
        <v>2140</v>
      </c>
    </row>
    <row r="165" spans="1:4" x14ac:dyDescent="0.25">
      <c r="A165" s="3" t="s">
        <v>15663</v>
      </c>
      <c r="B165" s="3" t="str">
        <f t="shared" si="2"/>
        <v>150060</v>
      </c>
      <c r="C165" s="5">
        <v>6796</v>
      </c>
      <c r="D165" s="5">
        <v>6796</v>
      </c>
    </row>
    <row r="166" spans="1:4" x14ac:dyDescent="0.25">
      <c r="A166" s="3" t="s">
        <v>15664</v>
      </c>
      <c r="B166" s="3" t="str">
        <f t="shared" si="2"/>
        <v>150070</v>
      </c>
      <c r="C166" s="6">
        <v>139</v>
      </c>
      <c r="D166" s="6">
        <v>139</v>
      </c>
    </row>
    <row r="167" spans="1:4" x14ac:dyDescent="0.25">
      <c r="A167" s="3" t="s">
        <v>15665</v>
      </c>
      <c r="B167" s="3" t="str">
        <f t="shared" si="2"/>
        <v>150080</v>
      </c>
      <c r="C167" s="5">
        <v>92477</v>
      </c>
      <c r="D167" s="5">
        <v>92477</v>
      </c>
    </row>
    <row r="168" spans="1:4" x14ac:dyDescent="0.25">
      <c r="A168" s="3" t="s">
        <v>15666</v>
      </c>
      <c r="B168" s="3" t="str">
        <f t="shared" si="2"/>
        <v>150085</v>
      </c>
      <c r="C168" s="6">
        <v>148</v>
      </c>
      <c r="D168" s="6">
        <v>148</v>
      </c>
    </row>
    <row r="169" spans="1:4" x14ac:dyDescent="0.25">
      <c r="A169" s="3" t="s">
        <v>15667</v>
      </c>
      <c r="B169" s="3" t="str">
        <f t="shared" si="2"/>
        <v>150090</v>
      </c>
      <c r="C169" s="6">
        <v>155</v>
      </c>
      <c r="D169" s="6">
        <v>155</v>
      </c>
    </row>
    <row r="170" spans="1:4" x14ac:dyDescent="0.25">
      <c r="A170" s="3" t="s">
        <v>15668</v>
      </c>
      <c r="B170" s="3" t="str">
        <f t="shared" si="2"/>
        <v>150095</v>
      </c>
      <c r="C170" s="6">
        <v>175</v>
      </c>
      <c r="D170" s="6">
        <v>175</v>
      </c>
    </row>
    <row r="171" spans="1:4" x14ac:dyDescent="0.25">
      <c r="A171" s="3" t="s">
        <v>15669</v>
      </c>
      <c r="B171" s="3" t="str">
        <f t="shared" si="2"/>
        <v>150100</v>
      </c>
      <c r="C171" s="6">
        <v>76</v>
      </c>
      <c r="D171" s="6">
        <v>76</v>
      </c>
    </row>
    <row r="172" spans="1:4" x14ac:dyDescent="0.25">
      <c r="A172" s="3" t="s">
        <v>15670</v>
      </c>
      <c r="B172" s="3" t="str">
        <f t="shared" si="2"/>
        <v>150110</v>
      </c>
      <c r="C172" s="6">
        <v>44</v>
      </c>
      <c r="D172" s="6">
        <v>44</v>
      </c>
    </row>
    <row r="173" spans="1:4" x14ac:dyDescent="0.25">
      <c r="A173" s="3" t="s">
        <v>15671</v>
      </c>
      <c r="B173" s="3" t="str">
        <f t="shared" si="2"/>
        <v>150120</v>
      </c>
      <c r="C173" s="6">
        <v>150</v>
      </c>
      <c r="D173" s="6">
        <v>150</v>
      </c>
    </row>
    <row r="174" spans="1:4" x14ac:dyDescent="0.25">
      <c r="A174" s="3" t="s">
        <v>15672</v>
      </c>
      <c r="B174" s="3" t="str">
        <f t="shared" si="2"/>
        <v>150125</v>
      </c>
      <c r="C174" s="6">
        <v>18</v>
      </c>
      <c r="D174" s="6">
        <v>18</v>
      </c>
    </row>
    <row r="175" spans="1:4" x14ac:dyDescent="0.25">
      <c r="A175" s="3" t="s">
        <v>15673</v>
      </c>
      <c r="B175" s="3" t="str">
        <f t="shared" si="2"/>
        <v>150130</v>
      </c>
      <c r="C175" s="5">
        <v>30027</v>
      </c>
      <c r="D175" s="5">
        <v>30027</v>
      </c>
    </row>
    <row r="176" spans="1:4" x14ac:dyDescent="0.25">
      <c r="A176" s="3" t="s">
        <v>15674</v>
      </c>
      <c r="B176" s="3" t="str">
        <f t="shared" si="2"/>
        <v>150140</v>
      </c>
      <c r="C176" s="5">
        <v>403262</v>
      </c>
      <c r="D176" s="5">
        <v>403262</v>
      </c>
    </row>
    <row r="177" spans="1:4" x14ac:dyDescent="0.25">
      <c r="A177" s="3" t="s">
        <v>15675</v>
      </c>
      <c r="B177" s="3" t="str">
        <f t="shared" si="2"/>
        <v>150145</v>
      </c>
      <c r="C177" s="6">
        <v>374</v>
      </c>
      <c r="D177" s="6">
        <v>374</v>
      </c>
    </row>
    <row r="178" spans="1:4" x14ac:dyDescent="0.25">
      <c r="A178" s="3" t="s">
        <v>15676</v>
      </c>
      <c r="B178" s="3" t="str">
        <f t="shared" si="2"/>
        <v>150150</v>
      </c>
      <c r="C178" s="5">
        <v>5049</v>
      </c>
      <c r="D178" s="5">
        <v>5049</v>
      </c>
    </row>
    <row r="179" spans="1:4" x14ac:dyDescent="0.25">
      <c r="A179" s="3" t="s">
        <v>15677</v>
      </c>
      <c r="B179" s="3" t="str">
        <f t="shared" si="2"/>
        <v>150157</v>
      </c>
      <c r="C179" s="6">
        <v>169</v>
      </c>
      <c r="D179" s="6">
        <v>169</v>
      </c>
    </row>
    <row r="180" spans="1:4" x14ac:dyDescent="0.25">
      <c r="A180" s="3" t="s">
        <v>15678</v>
      </c>
      <c r="B180" s="3" t="str">
        <f t="shared" si="2"/>
        <v>150160</v>
      </c>
      <c r="C180" s="6">
        <v>272</v>
      </c>
      <c r="D180" s="6">
        <v>272</v>
      </c>
    </row>
    <row r="181" spans="1:4" x14ac:dyDescent="0.25">
      <c r="A181" s="3" t="s">
        <v>15679</v>
      </c>
      <c r="B181" s="3" t="str">
        <f t="shared" si="2"/>
        <v>150170</v>
      </c>
      <c r="C181" s="5">
        <v>1784</v>
      </c>
      <c r="D181" s="5">
        <v>1784</v>
      </c>
    </row>
    <row r="182" spans="1:4" x14ac:dyDescent="0.25">
      <c r="A182" s="3" t="s">
        <v>15680</v>
      </c>
      <c r="B182" s="3" t="str">
        <f t="shared" si="2"/>
        <v>150172</v>
      </c>
      <c r="C182" s="6">
        <v>203</v>
      </c>
      <c r="D182" s="6">
        <v>203</v>
      </c>
    </row>
    <row r="183" spans="1:4" ht="25.5" x14ac:dyDescent="0.25">
      <c r="A183" s="3" t="s">
        <v>15681</v>
      </c>
      <c r="B183" s="3" t="str">
        <f t="shared" si="2"/>
        <v>150175</v>
      </c>
      <c r="C183" s="6">
        <v>43</v>
      </c>
      <c r="D183" s="6">
        <v>43</v>
      </c>
    </row>
    <row r="184" spans="1:4" x14ac:dyDescent="0.25">
      <c r="A184" s="3" t="s">
        <v>15682</v>
      </c>
      <c r="B184" s="3" t="str">
        <f t="shared" si="2"/>
        <v>150178</v>
      </c>
      <c r="C184" s="6">
        <v>827</v>
      </c>
      <c r="D184" s="6">
        <v>827</v>
      </c>
    </row>
    <row r="185" spans="1:4" x14ac:dyDescent="0.25">
      <c r="A185" s="3" t="s">
        <v>15683</v>
      </c>
      <c r="B185" s="3" t="str">
        <f t="shared" si="2"/>
        <v>150180</v>
      </c>
      <c r="C185" s="5">
        <v>1005</v>
      </c>
      <c r="D185" s="5">
        <v>1005</v>
      </c>
    </row>
    <row r="186" spans="1:4" x14ac:dyDescent="0.25">
      <c r="A186" s="3" t="s">
        <v>15684</v>
      </c>
      <c r="B186" s="3" t="str">
        <f t="shared" si="2"/>
        <v>150190</v>
      </c>
      <c r="C186" s="6">
        <v>109</v>
      </c>
      <c r="D186" s="6">
        <v>109</v>
      </c>
    </row>
    <row r="187" spans="1:4" x14ac:dyDescent="0.25">
      <c r="A187" s="3" t="s">
        <v>15685</v>
      </c>
      <c r="B187" s="3" t="str">
        <f t="shared" si="2"/>
        <v>150200</v>
      </c>
      <c r="C187" s="6">
        <v>80</v>
      </c>
      <c r="D187" s="6">
        <v>80</v>
      </c>
    </row>
    <row r="188" spans="1:4" x14ac:dyDescent="0.25">
      <c r="A188" s="3" t="s">
        <v>15686</v>
      </c>
      <c r="B188" s="3" t="str">
        <f t="shared" si="2"/>
        <v>150195</v>
      </c>
      <c r="C188" s="6">
        <v>17</v>
      </c>
      <c r="D188" s="6">
        <v>17</v>
      </c>
    </row>
    <row r="189" spans="1:4" x14ac:dyDescent="0.25">
      <c r="A189" s="3" t="s">
        <v>15687</v>
      </c>
      <c r="B189" s="3" t="str">
        <f t="shared" si="2"/>
        <v>150210</v>
      </c>
      <c r="C189" s="6">
        <v>978</v>
      </c>
      <c r="D189" s="6">
        <v>978</v>
      </c>
    </row>
    <row r="190" spans="1:4" x14ac:dyDescent="0.25">
      <c r="A190" s="3" t="s">
        <v>15688</v>
      </c>
      <c r="B190" s="3" t="str">
        <f t="shared" si="2"/>
        <v>150215</v>
      </c>
      <c r="C190" s="5">
        <v>33849</v>
      </c>
      <c r="D190" s="5">
        <v>33849</v>
      </c>
    </row>
    <row r="191" spans="1:4" x14ac:dyDescent="0.25">
      <c r="A191" s="3" t="s">
        <v>15689</v>
      </c>
      <c r="B191" s="3" t="str">
        <f t="shared" si="2"/>
        <v>150220</v>
      </c>
      <c r="C191" s="5">
        <v>3399</v>
      </c>
      <c r="D191" s="5">
        <v>3399</v>
      </c>
    </row>
    <row r="192" spans="1:4" x14ac:dyDescent="0.25">
      <c r="A192" s="3" t="s">
        <v>15690</v>
      </c>
      <c r="B192" s="3" t="str">
        <f t="shared" si="2"/>
        <v>150230</v>
      </c>
      <c r="C192" s="6">
        <v>706</v>
      </c>
      <c r="D192" s="6">
        <v>706</v>
      </c>
    </row>
    <row r="193" spans="1:4" x14ac:dyDescent="0.25">
      <c r="A193" s="3" t="s">
        <v>15691</v>
      </c>
      <c r="B193" s="3" t="str">
        <f t="shared" si="2"/>
        <v>150240</v>
      </c>
      <c r="C193" s="5">
        <v>16309</v>
      </c>
      <c r="D193" s="5">
        <v>16309</v>
      </c>
    </row>
    <row r="194" spans="1:4" x14ac:dyDescent="0.25">
      <c r="A194" s="3" t="s">
        <v>15692</v>
      </c>
      <c r="B194" s="3" t="str">
        <f t="shared" si="2"/>
        <v>150250</v>
      </c>
      <c r="C194" s="6">
        <v>58</v>
      </c>
      <c r="D194" s="6">
        <v>58</v>
      </c>
    </row>
    <row r="195" spans="1:4" x14ac:dyDescent="0.25">
      <c r="A195" s="3" t="s">
        <v>15693</v>
      </c>
      <c r="B195" s="3" t="str">
        <f t="shared" si="2"/>
        <v>150260</v>
      </c>
      <c r="C195" s="6">
        <v>49</v>
      </c>
      <c r="D195" s="6">
        <v>49</v>
      </c>
    </row>
    <row r="196" spans="1:4" x14ac:dyDescent="0.25">
      <c r="A196" s="3" t="s">
        <v>15694</v>
      </c>
      <c r="B196" s="3" t="str">
        <f t="shared" ref="B196:B259" si="3">LEFT(A196,6)</f>
        <v>150270</v>
      </c>
      <c r="C196" s="5">
        <v>1183</v>
      </c>
      <c r="D196" s="5">
        <v>1183</v>
      </c>
    </row>
    <row r="197" spans="1:4" x14ac:dyDescent="0.25">
      <c r="A197" s="3" t="s">
        <v>15695</v>
      </c>
      <c r="B197" s="3" t="str">
        <f t="shared" si="3"/>
        <v>150275</v>
      </c>
      <c r="C197" s="6">
        <v>337</v>
      </c>
      <c r="D197" s="6">
        <v>337</v>
      </c>
    </row>
    <row r="198" spans="1:4" x14ac:dyDescent="0.25">
      <c r="A198" s="3" t="s">
        <v>15696</v>
      </c>
      <c r="B198" s="3" t="str">
        <f t="shared" si="3"/>
        <v>150276</v>
      </c>
      <c r="C198" s="6">
        <v>38</v>
      </c>
      <c r="D198" s="6">
        <v>38</v>
      </c>
    </row>
    <row r="199" spans="1:4" x14ac:dyDescent="0.25">
      <c r="A199" s="3" t="s">
        <v>15697</v>
      </c>
      <c r="B199" s="3" t="str">
        <f t="shared" si="3"/>
        <v>150277</v>
      </c>
      <c r="C199" s="5">
        <v>2738</v>
      </c>
      <c r="D199" s="5">
        <v>2738</v>
      </c>
    </row>
    <row r="200" spans="1:4" x14ac:dyDescent="0.25">
      <c r="A200" s="3" t="s">
        <v>15698</v>
      </c>
      <c r="B200" s="3" t="str">
        <f t="shared" si="3"/>
        <v>150280</v>
      </c>
      <c r="C200" s="6">
        <v>103</v>
      </c>
      <c r="D200" s="6">
        <v>103</v>
      </c>
    </row>
    <row r="201" spans="1:4" x14ac:dyDescent="0.25">
      <c r="A201" s="3" t="s">
        <v>15699</v>
      </c>
      <c r="B201" s="3" t="str">
        <f t="shared" si="3"/>
        <v>150285</v>
      </c>
      <c r="C201" s="6">
        <v>40</v>
      </c>
      <c r="D201" s="6">
        <v>40</v>
      </c>
    </row>
    <row r="202" spans="1:4" x14ac:dyDescent="0.25">
      <c r="A202" s="3" t="s">
        <v>15700</v>
      </c>
      <c r="B202" s="3" t="str">
        <f t="shared" si="3"/>
        <v>150290</v>
      </c>
      <c r="C202" s="6">
        <v>182</v>
      </c>
      <c r="D202" s="6">
        <v>182</v>
      </c>
    </row>
    <row r="203" spans="1:4" x14ac:dyDescent="0.25">
      <c r="A203" s="3" t="s">
        <v>15701</v>
      </c>
      <c r="B203" s="3" t="str">
        <f t="shared" si="3"/>
        <v>150293</v>
      </c>
      <c r="C203" s="5">
        <v>1165</v>
      </c>
      <c r="D203" s="5">
        <v>1165</v>
      </c>
    </row>
    <row r="204" spans="1:4" x14ac:dyDescent="0.25">
      <c r="A204" s="3" t="s">
        <v>15702</v>
      </c>
      <c r="B204" s="3" t="str">
        <f t="shared" si="3"/>
        <v>150295</v>
      </c>
      <c r="C204" s="6">
        <v>225</v>
      </c>
      <c r="D204" s="6">
        <v>225</v>
      </c>
    </row>
    <row r="205" spans="1:4" x14ac:dyDescent="0.25">
      <c r="A205" s="3" t="s">
        <v>15703</v>
      </c>
      <c r="B205" s="3" t="str">
        <f t="shared" si="3"/>
        <v>150300</v>
      </c>
      <c r="C205" s="6">
        <v>104</v>
      </c>
      <c r="D205" s="6">
        <v>104</v>
      </c>
    </row>
    <row r="206" spans="1:4" x14ac:dyDescent="0.25">
      <c r="A206" s="3" t="s">
        <v>15704</v>
      </c>
      <c r="B206" s="3" t="str">
        <f t="shared" si="3"/>
        <v>150304</v>
      </c>
      <c r="C206" s="6">
        <v>102</v>
      </c>
      <c r="D206" s="6">
        <v>102</v>
      </c>
    </row>
    <row r="207" spans="1:4" x14ac:dyDescent="0.25">
      <c r="A207" s="3" t="s">
        <v>15705</v>
      </c>
      <c r="B207" s="3" t="str">
        <f t="shared" si="3"/>
        <v>150307</v>
      </c>
      <c r="C207" s="6">
        <v>57</v>
      </c>
      <c r="D207" s="6">
        <v>57</v>
      </c>
    </row>
    <row r="208" spans="1:4" x14ac:dyDescent="0.25">
      <c r="A208" s="3" t="s">
        <v>15706</v>
      </c>
      <c r="B208" s="3" t="str">
        <f t="shared" si="3"/>
        <v>150309</v>
      </c>
      <c r="C208" s="6">
        <v>138</v>
      </c>
      <c r="D208" s="6">
        <v>138</v>
      </c>
    </row>
    <row r="209" spans="1:4" x14ac:dyDescent="0.25">
      <c r="A209" s="3" t="s">
        <v>15707</v>
      </c>
      <c r="B209" s="3" t="str">
        <f t="shared" si="3"/>
        <v>150310</v>
      </c>
      <c r="C209" s="6">
        <v>79</v>
      </c>
      <c r="D209" s="6">
        <v>79</v>
      </c>
    </row>
    <row r="210" spans="1:4" x14ac:dyDescent="0.25">
      <c r="A210" s="3" t="s">
        <v>15708</v>
      </c>
      <c r="B210" s="3" t="str">
        <f t="shared" si="3"/>
        <v>150320</v>
      </c>
      <c r="C210" s="6">
        <v>670</v>
      </c>
      <c r="D210" s="6">
        <v>670</v>
      </c>
    </row>
    <row r="211" spans="1:4" x14ac:dyDescent="0.25">
      <c r="A211" s="3" t="s">
        <v>15709</v>
      </c>
      <c r="B211" s="3" t="str">
        <f t="shared" si="3"/>
        <v>150330</v>
      </c>
      <c r="C211" s="6">
        <v>784</v>
      </c>
      <c r="D211" s="6">
        <v>784</v>
      </c>
    </row>
    <row r="212" spans="1:4" x14ac:dyDescent="0.25">
      <c r="A212" s="3" t="s">
        <v>15710</v>
      </c>
      <c r="B212" s="3" t="str">
        <f t="shared" si="3"/>
        <v>150340</v>
      </c>
      <c r="C212" s="6">
        <v>76</v>
      </c>
      <c r="D212" s="6">
        <v>76</v>
      </c>
    </row>
    <row r="213" spans="1:4" x14ac:dyDescent="0.25">
      <c r="A213" s="3" t="s">
        <v>15711</v>
      </c>
      <c r="B213" s="3" t="str">
        <f t="shared" si="3"/>
        <v>150345</v>
      </c>
      <c r="C213" s="6">
        <v>392</v>
      </c>
      <c r="D213" s="6">
        <v>392</v>
      </c>
    </row>
    <row r="214" spans="1:4" x14ac:dyDescent="0.25">
      <c r="A214" s="3" t="s">
        <v>15712</v>
      </c>
      <c r="B214" s="3" t="str">
        <f t="shared" si="3"/>
        <v>150350</v>
      </c>
      <c r="C214" s="6">
        <v>209</v>
      </c>
      <c r="D214" s="6">
        <v>209</v>
      </c>
    </row>
    <row r="215" spans="1:4" x14ac:dyDescent="0.25">
      <c r="A215" s="3" t="s">
        <v>15713</v>
      </c>
      <c r="B215" s="3" t="str">
        <f t="shared" si="3"/>
        <v>150360</v>
      </c>
      <c r="C215" s="5">
        <v>17288</v>
      </c>
      <c r="D215" s="5">
        <v>17288</v>
      </c>
    </row>
    <row r="216" spans="1:4" x14ac:dyDescent="0.25">
      <c r="A216" s="3" t="s">
        <v>15714</v>
      </c>
      <c r="B216" s="3" t="str">
        <f t="shared" si="3"/>
        <v>150370</v>
      </c>
      <c r="C216" s="6">
        <v>259</v>
      </c>
      <c r="D216" s="6">
        <v>259</v>
      </c>
    </row>
    <row r="217" spans="1:4" x14ac:dyDescent="0.25">
      <c r="A217" s="3" t="s">
        <v>15715</v>
      </c>
      <c r="B217" s="3" t="str">
        <f t="shared" si="3"/>
        <v>150375</v>
      </c>
      <c r="C217" s="6">
        <v>80</v>
      </c>
      <c r="D217" s="6">
        <v>80</v>
      </c>
    </row>
    <row r="218" spans="1:4" x14ac:dyDescent="0.25">
      <c r="A218" s="3" t="s">
        <v>15716</v>
      </c>
      <c r="B218" s="3" t="str">
        <f t="shared" si="3"/>
        <v>150380</v>
      </c>
      <c r="C218" s="6">
        <v>452</v>
      </c>
      <c r="D218" s="6">
        <v>452</v>
      </c>
    </row>
    <row r="219" spans="1:4" x14ac:dyDescent="0.25">
      <c r="A219" s="3" t="s">
        <v>15717</v>
      </c>
      <c r="B219" s="3" t="str">
        <f t="shared" si="3"/>
        <v>150390</v>
      </c>
      <c r="C219" s="5">
        <v>4450</v>
      </c>
      <c r="D219" s="5">
        <v>4450</v>
      </c>
    </row>
    <row r="220" spans="1:4" x14ac:dyDescent="0.25">
      <c r="A220" s="3" t="s">
        <v>15718</v>
      </c>
      <c r="B220" s="3" t="str">
        <f t="shared" si="3"/>
        <v>150400</v>
      </c>
      <c r="C220" s="6">
        <v>70</v>
      </c>
      <c r="D220" s="6">
        <v>70</v>
      </c>
    </row>
    <row r="221" spans="1:4" x14ac:dyDescent="0.25">
      <c r="A221" s="3" t="s">
        <v>15719</v>
      </c>
      <c r="B221" s="3" t="str">
        <f t="shared" si="3"/>
        <v>150405</v>
      </c>
      <c r="C221" s="6">
        <v>574</v>
      </c>
      <c r="D221" s="6">
        <v>574</v>
      </c>
    </row>
    <row r="222" spans="1:4" x14ac:dyDescent="0.25">
      <c r="A222" s="3" t="s">
        <v>15720</v>
      </c>
      <c r="B222" s="3" t="str">
        <f t="shared" si="3"/>
        <v>150410</v>
      </c>
      <c r="C222" s="6">
        <v>28</v>
      </c>
      <c r="D222" s="6">
        <v>28</v>
      </c>
    </row>
    <row r="223" spans="1:4" x14ac:dyDescent="0.25">
      <c r="A223" s="3" t="s">
        <v>15721</v>
      </c>
      <c r="B223" s="3" t="str">
        <f t="shared" si="3"/>
        <v>150420</v>
      </c>
      <c r="C223" s="5">
        <v>28305</v>
      </c>
      <c r="D223" s="5">
        <v>28305</v>
      </c>
    </row>
    <row r="224" spans="1:4" x14ac:dyDescent="0.25">
      <c r="A224" s="3" t="s">
        <v>15722</v>
      </c>
      <c r="B224" s="3" t="str">
        <f t="shared" si="3"/>
        <v>150430</v>
      </c>
      <c r="C224" s="6">
        <v>96</v>
      </c>
      <c r="D224" s="6">
        <v>96</v>
      </c>
    </row>
    <row r="225" spans="1:4" x14ac:dyDescent="0.25">
      <c r="A225" s="3" t="s">
        <v>15723</v>
      </c>
      <c r="B225" s="3" t="str">
        <f t="shared" si="3"/>
        <v>150440</v>
      </c>
      <c r="C225" s="6">
        <v>157</v>
      </c>
      <c r="D225" s="6">
        <v>157</v>
      </c>
    </row>
    <row r="226" spans="1:4" x14ac:dyDescent="0.25">
      <c r="A226" s="3" t="s">
        <v>15724</v>
      </c>
      <c r="B226" s="3" t="str">
        <f t="shared" si="3"/>
        <v>150442</v>
      </c>
      <c r="C226" s="5">
        <v>6616</v>
      </c>
      <c r="D226" s="5">
        <v>6616</v>
      </c>
    </row>
    <row r="227" spans="1:4" x14ac:dyDescent="0.25">
      <c r="A227" s="3" t="s">
        <v>15725</v>
      </c>
      <c r="B227" s="3" t="str">
        <f t="shared" si="3"/>
        <v>150445</v>
      </c>
      <c r="C227" s="6">
        <v>321</v>
      </c>
      <c r="D227" s="6">
        <v>321</v>
      </c>
    </row>
    <row r="228" spans="1:4" x14ac:dyDescent="0.25">
      <c r="A228" s="3" t="s">
        <v>15726</v>
      </c>
      <c r="B228" s="3" t="str">
        <f t="shared" si="3"/>
        <v>150450</v>
      </c>
      <c r="C228" s="6">
        <v>32</v>
      </c>
      <c r="D228" s="6">
        <v>32</v>
      </c>
    </row>
    <row r="229" spans="1:4" x14ac:dyDescent="0.25">
      <c r="A229" s="3" t="s">
        <v>15727</v>
      </c>
      <c r="B229" s="3" t="str">
        <f t="shared" si="3"/>
        <v>150460</v>
      </c>
      <c r="C229" s="6">
        <v>308</v>
      </c>
      <c r="D229" s="6">
        <v>308</v>
      </c>
    </row>
    <row r="230" spans="1:4" x14ac:dyDescent="0.25">
      <c r="A230" s="3" t="s">
        <v>15728</v>
      </c>
      <c r="B230" s="3" t="str">
        <f t="shared" si="3"/>
        <v>150470</v>
      </c>
      <c r="C230" s="6">
        <v>902</v>
      </c>
      <c r="D230" s="6">
        <v>902</v>
      </c>
    </row>
    <row r="231" spans="1:4" x14ac:dyDescent="0.25">
      <c r="A231" s="3" t="s">
        <v>15729</v>
      </c>
      <c r="B231" s="3" t="str">
        <f t="shared" si="3"/>
        <v>150480</v>
      </c>
      <c r="C231" s="6">
        <v>676</v>
      </c>
      <c r="D231" s="6">
        <v>676</v>
      </c>
    </row>
    <row r="232" spans="1:4" x14ac:dyDescent="0.25">
      <c r="A232" s="3" t="s">
        <v>15730</v>
      </c>
      <c r="B232" s="3" t="str">
        <f t="shared" si="3"/>
        <v>150490</v>
      </c>
      <c r="C232" s="6">
        <v>176</v>
      </c>
      <c r="D232" s="6">
        <v>176</v>
      </c>
    </row>
    <row r="233" spans="1:4" x14ac:dyDescent="0.25">
      <c r="A233" s="3" t="s">
        <v>15731</v>
      </c>
      <c r="B233" s="3" t="str">
        <f t="shared" si="3"/>
        <v>150495</v>
      </c>
      <c r="C233" s="6">
        <v>63</v>
      </c>
      <c r="D233" s="6">
        <v>63</v>
      </c>
    </row>
    <row r="234" spans="1:4" x14ac:dyDescent="0.25">
      <c r="A234" s="3" t="s">
        <v>15732</v>
      </c>
      <c r="B234" s="3" t="str">
        <f t="shared" si="3"/>
        <v>150497</v>
      </c>
      <c r="C234" s="6">
        <v>45</v>
      </c>
      <c r="D234" s="6">
        <v>45</v>
      </c>
    </row>
    <row r="235" spans="1:4" x14ac:dyDescent="0.25">
      <c r="A235" s="3" t="s">
        <v>15733</v>
      </c>
      <c r="B235" s="3" t="str">
        <f t="shared" si="3"/>
        <v>150500</v>
      </c>
      <c r="C235" s="6">
        <v>148</v>
      </c>
      <c r="D235" s="6">
        <v>148</v>
      </c>
    </row>
    <row r="236" spans="1:4" x14ac:dyDescent="0.25">
      <c r="A236" s="3" t="s">
        <v>15734</v>
      </c>
      <c r="B236" s="3" t="str">
        <f t="shared" si="3"/>
        <v>150503</v>
      </c>
      <c r="C236" s="6">
        <v>856</v>
      </c>
      <c r="D236" s="6">
        <v>856</v>
      </c>
    </row>
    <row r="237" spans="1:4" x14ac:dyDescent="0.25">
      <c r="A237" s="3" t="s">
        <v>15735</v>
      </c>
      <c r="B237" s="3" t="str">
        <f t="shared" si="3"/>
        <v>150506</v>
      </c>
      <c r="C237" s="6">
        <v>248</v>
      </c>
      <c r="D237" s="6">
        <v>248</v>
      </c>
    </row>
    <row r="238" spans="1:4" x14ac:dyDescent="0.25">
      <c r="A238" s="3" t="s">
        <v>15736</v>
      </c>
      <c r="B238" s="3" t="str">
        <f t="shared" si="3"/>
        <v>150510</v>
      </c>
      <c r="C238" s="6">
        <v>789</v>
      </c>
      <c r="D238" s="6">
        <v>789</v>
      </c>
    </row>
    <row r="239" spans="1:4" x14ac:dyDescent="0.25">
      <c r="A239" s="3" t="s">
        <v>15737</v>
      </c>
      <c r="B239" s="3" t="str">
        <f t="shared" si="3"/>
        <v>150520</v>
      </c>
      <c r="C239" s="6">
        <v>150</v>
      </c>
      <c r="D239" s="6">
        <v>150</v>
      </c>
    </row>
    <row r="240" spans="1:4" x14ac:dyDescent="0.25">
      <c r="A240" s="3" t="s">
        <v>15738</v>
      </c>
      <c r="B240" s="3" t="str">
        <f t="shared" si="3"/>
        <v>150530</v>
      </c>
      <c r="C240" s="5">
        <v>10636</v>
      </c>
      <c r="D240" s="5">
        <v>10636</v>
      </c>
    </row>
    <row r="241" spans="1:4" x14ac:dyDescent="0.25">
      <c r="A241" s="3" t="s">
        <v>15739</v>
      </c>
      <c r="B241" s="3" t="str">
        <f t="shared" si="3"/>
        <v>150540</v>
      </c>
      <c r="C241" s="6">
        <v>116</v>
      </c>
      <c r="D241" s="6">
        <v>116</v>
      </c>
    </row>
    <row r="242" spans="1:4" x14ac:dyDescent="0.25">
      <c r="A242" s="3" t="s">
        <v>15740</v>
      </c>
      <c r="B242" s="3" t="str">
        <f t="shared" si="3"/>
        <v>150543</v>
      </c>
      <c r="C242" s="5">
        <v>5675</v>
      </c>
      <c r="D242" s="5">
        <v>5675</v>
      </c>
    </row>
    <row r="243" spans="1:4" x14ac:dyDescent="0.25">
      <c r="A243" s="3" t="s">
        <v>15741</v>
      </c>
      <c r="B243" s="3" t="str">
        <f t="shared" si="3"/>
        <v>150548</v>
      </c>
      <c r="C243" s="6">
        <v>207</v>
      </c>
      <c r="D243" s="6">
        <v>207</v>
      </c>
    </row>
    <row r="244" spans="1:4" x14ac:dyDescent="0.25">
      <c r="A244" s="3" t="s">
        <v>15742</v>
      </c>
      <c r="B244" s="3" t="str">
        <f t="shared" si="3"/>
        <v>150549</v>
      </c>
      <c r="C244" s="6">
        <v>25</v>
      </c>
      <c r="D244" s="6">
        <v>25</v>
      </c>
    </row>
    <row r="245" spans="1:4" x14ac:dyDescent="0.25">
      <c r="A245" s="3" t="s">
        <v>15743</v>
      </c>
      <c r="B245" s="3" t="str">
        <f t="shared" si="3"/>
        <v>150550</v>
      </c>
      <c r="C245" s="5">
        <v>11237</v>
      </c>
      <c r="D245" s="5">
        <v>11237</v>
      </c>
    </row>
    <row r="246" spans="1:4" x14ac:dyDescent="0.25">
      <c r="A246" s="3" t="s">
        <v>15744</v>
      </c>
      <c r="B246" s="3" t="str">
        <f t="shared" si="3"/>
        <v>150553</v>
      </c>
      <c r="C246" s="5">
        <v>107394</v>
      </c>
      <c r="D246" s="5">
        <v>107394</v>
      </c>
    </row>
    <row r="247" spans="1:4" x14ac:dyDescent="0.25">
      <c r="A247" s="3" t="s">
        <v>15745</v>
      </c>
      <c r="B247" s="3" t="str">
        <f t="shared" si="3"/>
        <v>150555</v>
      </c>
      <c r="C247" s="6">
        <v>58</v>
      </c>
      <c r="D247" s="6">
        <v>58</v>
      </c>
    </row>
    <row r="248" spans="1:4" x14ac:dyDescent="0.25">
      <c r="A248" s="3" t="s">
        <v>15746</v>
      </c>
      <c r="B248" s="3" t="str">
        <f t="shared" si="3"/>
        <v>150560</v>
      </c>
      <c r="C248" s="6">
        <v>66</v>
      </c>
      <c r="D248" s="6">
        <v>66</v>
      </c>
    </row>
    <row r="249" spans="1:4" x14ac:dyDescent="0.25">
      <c r="A249" s="3" t="s">
        <v>15747</v>
      </c>
      <c r="B249" s="3" t="str">
        <f t="shared" si="3"/>
        <v>150563</v>
      </c>
      <c r="C249" s="6">
        <v>47</v>
      </c>
      <c r="D249" s="6">
        <v>47</v>
      </c>
    </row>
    <row r="250" spans="1:4" x14ac:dyDescent="0.25">
      <c r="A250" s="3" t="s">
        <v>15748</v>
      </c>
      <c r="B250" s="3" t="str">
        <f t="shared" si="3"/>
        <v>150565</v>
      </c>
      <c r="C250" s="6">
        <v>80</v>
      </c>
      <c r="D250" s="6">
        <v>80</v>
      </c>
    </row>
    <row r="251" spans="1:4" x14ac:dyDescent="0.25">
      <c r="A251" s="3" t="s">
        <v>15749</v>
      </c>
      <c r="B251" s="3" t="str">
        <f t="shared" si="3"/>
        <v>150570</v>
      </c>
      <c r="C251" s="6">
        <v>176</v>
      </c>
      <c r="D251" s="6">
        <v>176</v>
      </c>
    </row>
    <row r="252" spans="1:4" x14ac:dyDescent="0.25">
      <c r="A252" s="3" t="s">
        <v>15750</v>
      </c>
      <c r="B252" s="3" t="str">
        <f t="shared" si="3"/>
        <v>150580</v>
      </c>
      <c r="C252" s="6">
        <v>278</v>
      </c>
      <c r="D252" s="6">
        <v>278</v>
      </c>
    </row>
    <row r="253" spans="1:4" x14ac:dyDescent="0.25">
      <c r="A253" s="3" t="s">
        <v>15751</v>
      </c>
      <c r="B253" s="3" t="str">
        <f t="shared" si="3"/>
        <v>150590</v>
      </c>
      <c r="C253" s="6">
        <v>181</v>
      </c>
      <c r="D253" s="6">
        <v>181</v>
      </c>
    </row>
    <row r="254" spans="1:4" x14ac:dyDescent="0.25">
      <c r="A254" s="3" t="s">
        <v>15752</v>
      </c>
      <c r="B254" s="3" t="str">
        <f t="shared" si="3"/>
        <v>150600</v>
      </c>
      <c r="C254" s="6">
        <v>125</v>
      </c>
      <c r="D254" s="6">
        <v>125</v>
      </c>
    </row>
    <row r="255" spans="1:4" x14ac:dyDescent="0.25">
      <c r="A255" s="3" t="s">
        <v>15753</v>
      </c>
      <c r="B255" s="3" t="str">
        <f t="shared" si="3"/>
        <v>150610</v>
      </c>
      <c r="C255" s="6">
        <v>360</v>
      </c>
      <c r="D255" s="6">
        <v>360</v>
      </c>
    </row>
    <row r="256" spans="1:4" x14ac:dyDescent="0.25">
      <c r="A256" s="3" t="s">
        <v>15754</v>
      </c>
      <c r="B256" s="3" t="str">
        <f t="shared" si="3"/>
        <v>150611</v>
      </c>
      <c r="C256" s="6">
        <v>126</v>
      </c>
      <c r="D256" s="6">
        <v>126</v>
      </c>
    </row>
    <row r="257" spans="1:4" x14ac:dyDescent="0.25">
      <c r="A257" s="3" t="s">
        <v>15755</v>
      </c>
      <c r="B257" s="3" t="str">
        <f t="shared" si="3"/>
        <v>150613</v>
      </c>
      <c r="C257" s="5">
        <v>4535</v>
      </c>
      <c r="D257" s="5">
        <v>4535</v>
      </c>
    </row>
    <row r="258" spans="1:4" x14ac:dyDescent="0.25">
      <c r="A258" s="3" t="s">
        <v>15756</v>
      </c>
      <c r="B258" s="3" t="str">
        <f t="shared" si="3"/>
        <v>150616</v>
      </c>
      <c r="C258" s="6">
        <v>431</v>
      </c>
      <c r="D258" s="6">
        <v>431</v>
      </c>
    </row>
    <row r="259" spans="1:4" x14ac:dyDescent="0.25">
      <c r="A259" s="3" t="s">
        <v>15757</v>
      </c>
      <c r="B259" s="3" t="str">
        <f t="shared" si="3"/>
        <v>150618</v>
      </c>
      <c r="C259" s="5">
        <v>1374</v>
      </c>
      <c r="D259" s="5">
        <v>1374</v>
      </c>
    </row>
    <row r="260" spans="1:4" x14ac:dyDescent="0.25">
      <c r="A260" s="3" t="s">
        <v>15758</v>
      </c>
      <c r="B260" s="3" t="str">
        <f t="shared" ref="B260:B323" si="4">LEFT(A260,6)</f>
        <v>150619</v>
      </c>
      <c r="C260" s="6">
        <v>252</v>
      </c>
      <c r="D260" s="6">
        <v>252</v>
      </c>
    </row>
    <row r="261" spans="1:4" x14ac:dyDescent="0.25">
      <c r="A261" s="3" t="s">
        <v>15759</v>
      </c>
      <c r="B261" s="3" t="str">
        <f t="shared" si="4"/>
        <v>150620</v>
      </c>
      <c r="C261" s="6">
        <v>677</v>
      </c>
      <c r="D261" s="6">
        <v>677</v>
      </c>
    </row>
    <row r="262" spans="1:4" x14ac:dyDescent="0.25">
      <c r="A262" s="3" t="s">
        <v>15760</v>
      </c>
      <c r="B262" s="3" t="str">
        <f t="shared" si="4"/>
        <v>150630</v>
      </c>
      <c r="C262" s="6">
        <v>185</v>
      </c>
      <c r="D262" s="6">
        <v>185</v>
      </c>
    </row>
    <row r="263" spans="1:4" x14ac:dyDescent="0.25">
      <c r="A263" s="3" t="s">
        <v>15761</v>
      </c>
      <c r="B263" s="3" t="str">
        <f t="shared" si="4"/>
        <v>150635</v>
      </c>
      <c r="C263" s="6">
        <v>644</v>
      </c>
      <c r="D263" s="6">
        <v>644</v>
      </c>
    </row>
    <row r="264" spans="1:4" x14ac:dyDescent="0.25">
      <c r="A264" s="3" t="s">
        <v>15762</v>
      </c>
      <c r="B264" s="3" t="str">
        <f t="shared" si="4"/>
        <v>150640</v>
      </c>
      <c r="C264" s="6">
        <v>43</v>
      </c>
      <c r="D264" s="6">
        <v>43</v>
      </c>
    </row>
    <row r="265" spans="1:4" x14ac:dyDescent="0.25">
      <c r="A265" s="3" t="s">
        <v>15763</v>
      </c>
      <c r="B265" s="3" t="str">
        <f t="shared" si="4"/>
        <v>150650</v>
      </c>
      <c r="C265" s="5">
        <v>2483</v>
      </c>
      <c r="D265" s="5">
        <v>2483</v>
      </c>
    </row>
    <row r="266" spans="1:4" x14ac:dyDescent="0.25">
      <c r="A266" s="3" t="s">
        <v>15764</v>
      </c>
      <c r="B266" s="3" t="str">
        <f t="shared" si="4"/>
        <v>150655</v>
      </c>
      <c r="C266" s="6">
        <v>125</v>
      </c>
      <c r="D266" s="6">
        <v>125</v>
      </c>
    </row>
    <row r="267" spans="1:4" ht="25.5" x14ac:dyDescent="0.25">
      <c r="A267" s="3" t="s">
        <v>15765</v>
      </c>
      <c r="B267" s="3" t="str">
        <f t="shared" si="4"/>
        <v>150658</v>
      </c>
      <c r="C267" s="6">
        <v>157</v>
      </c>
      <c r="D267" s="6">
        <v>157</v>
      </c>
    </row>
    <row r="268" spans="1:4" x14ac:dyDescent="0.25">
      <c r="A268" s="3" t="s">
        <v>15766</v>
      </c>
      <c r="B268" s="3" t="str">
        <f t="shared" si="4"/>
        <v>150660</v>
      </c>
      <c r="C268" s="6">
        <v>360</v>
      </c>
      <c r="D268" s="6">
        <v>360</v>
      </c>
    </row>
    <row r="269" spans="1:4" x14ac:dyDescent="0.25">
      <c r="A269" s="3" t="s">
        <v>15767</v>
      </c>
      <c r="B269" s="3" t="str">
        <f t="shared" si="4"/>
        <v>150670</v>
      </c>
      <c r="C269" s="6">
        <v>463</v>
      </c>
      <c r="D269" s="6">
        <v>463</v>
      </c>
    </row>
    <row r="270" spans="1:4" x14ac:dyDescent="0.25">
      <c r="A270" s="3" t="s">
        <v>15768</v>
      </c>
      <c r="B270" s="3" t="str">
        <f t="shared" si="4"/>
        <v>150680</v>
      </c>
      <c r="C270" s="5">
        <v>41496</v>
      </c>
      <c r="D270" s="5">
        <v>41496</v>
      </c>
    </row>
    <row r="271" spans="1:4" x14ac:dyDescent="0.25">
      <c r="A271" s="3" t="s">
        <v>15769</v>
      </c>
      <c r="B271" s="3" t="str">
        <f t="shared" si="4"/>
        <v>150690</v>
      </c>
      <c r="C271" s="6">
        <v>38</v>
      </c>
      <c r="D271" s="6">
        <v>38</v>
      </c>
    </row>
    <row r="272" spans="1:4" x14ac:dyDescent="0.25">
      <c r="A272" s="3" t="s">
        <v>15770</v>
      </c>
      <c r="B272" s="3" t="str">
        <f t="shared" si="4"/>
        <v>150700</v>
      </c>
      <c r="C272" s="6">
        <v>493</v>
      </c>
      <c r="D272" s="6">
        <v>493</v>
      </c>
    </row>
    <row r="273" spans="1:4" ht="25.5" x14ac:dyDescent="0.25">
      <c r="A273" s="3" t="s">
        <v>15771</v>
      </c>
      <c r="B273" s="3" t="str">
        <f t="shared" si="4"/>
        <v>150710</v>
      </c>
      <c r="C273" s="6">
        <v>81</v>
      </c>
      <c r="D273" s="6">
        <v>81</v>
      </c>
    </row>
    <row r="274" spans="1:4" ht="25.5" x14ac:dyDescent="0.25">
      <c r="A274" s="3" t="s">
        <v>15772</v>
      </c>
      <c r="B274" s="3" t="str">
        <f t="shared" si="4"/>
        <v>150715</v>
      </c>
      <c r="C274" s="6">
        <v>173</v>
      </c>
      <c r="D274" s="6">
        <v>173</v>
      </c>
    </row>
    <row r="275" spans="1:4" x14ac:dyDescent="0.25">
      <c r="A275" s="3" t="s">
        <v>15773</v>
      </c>
      <c r="B275" s="3" t="str">
        <f t="shared" si="4"/>
        <v>150720</v>
      </c>
      <c r="C275" s="6">
        <v>84</v>
      </c>
      <c r="D275" s="6">
        <v>84</v>
      </c>
    </row>
    <row r="276" spans="1:4" x14ac:dyDescent="0.25">
      <c r="A276" s="3" t="s">
        <v>15774</v>
      </c>
      <c r="B276" s="3" t="str">
        <f t="shared" si="4"/>
        <v>150730</v>
      </c>
      <c r="C276" s="6">
        <v>452</v>
      </c>
      <c r="D276" s="6">
        <v>452</v>
      </c>
    </row>
    <row r="277" spans="1:4" x14ac:dyDescent="0.25">
      <c r="A277" s="3" t="s">
        <v>15775</v>
      </c>
      <c r="B277" s="3" t="str">
        <f t="shared" si="4"/>
        <v>150740</v>
      </c>
      <c r="C277" s="6">
        <v>198</v>
      </c>
      <c r="D277" s="6">
        <v>198</v>
      </c>
    </row>
    <row r="278" spans="1:4" x14ac:dyDescent="0.25">
      <c r="A278" s="3" t="s">
        <v>15776</v>
      </c>
      <c r="B278" s="3" t="str">
        <f t="shared" si="4"/>
        <v>150745</v>
      </c>
      <c r="C278" s="6">
        <v>214</v>
      </c>
      <c r="D278" s="6">
        <v>214</v>
      </c>
    </row>
    <row r="279" spans="1:4" x14ac:dyDescent="0.25">
      <c r="A279" s="3" t="s">
        <v>15777</v>
      </c>
      <c r="B279" s="3" t="str">
        <f t="shared" si="4"/>
        <v>150746</v>
      </c>
      <c r="C279" s="6">
        <v>21</v>
      </c>
      <c r="D279" s="6">
        <v>21</v>
      </c>
    </row>
    <row r="280" spans="1:4" x14ac:dyDescent="0.25">
      <c r="A280" s="3" t="s">
        <v>15778</v>
      </c>
      <c r="B280" s="3" t="str">
        <f t="shared" si="4"/>
        <v>150747</v>
      </c>
      <c r="C280" s="6">
        <v>88</v>
      </c>
      <c r="D280" s="6">
        <v>88</v>
      </c>
    </row>
    <row r="281" spans="1:4" x14ac:dyDescent="0.25">
      <c r="A281" s="3" t="s">
        <v>15779</v>
      </c>
      <c r="B281" s="3" t="str">
        <f t="shared" si="4"/>
        <v>150750</v>
      </c>
      <c r="C281" s="6">
        <v>74</v>
      </c>
      <c r="D281" s="6">
        <v>74</v>
      </c>
    </row>
    <row r="282" spans="1:4" x14ac:dyDescent="0.25">
      <c r="A282" s="3" t="s">
        <v>15780</v>
      </c>
      <c r="B282" s="3" t="str">
        <f t="shared" si="4"/>
        <v>150760</v>
      </c>
      <c r="C282" s="6">
        <v>705</v>
      </c>
      <c r="D282" s="6">
        <v>705</v>
      </c>
    </row>
    <row r="283" spans="1:4" ht="25.5" x14ac:dyDescent="0.25">
      <c r="A283" s="3" t="s">
        <v>15781</v>
      </c>
      <c r="B283" s="3" t="str">
        <f t="shared" si="4"/>
        <v>150770</v>
      </c>
      <c r="C283" s="6">
        <v>103</v>
      </c>
      <c r="D283" s="6">
        <v>103</v>
      </c>
    </row>
    <row r="284" spans="1:4" x14ac:dyDescent="0.25">
      <c r="A284" s="3" t="s">
        <v>15782</v>
      </c>
      <c r="B284" s="3" t="str">
        <f t="shared" si="4"/>
        <v>150775</v>
      </c>
      <c r="C284" s="6">
        <v>584</v>
      </c>
      <c r="D284" s="6">
        <v>584</v>
      </c>
    </row>
    <row r="285" spans="1:4" x14ac:dyDescent="0.25">
      <c r="A285" s="3" t="s">
        <v>15783</v>
      </c>
      <c r="B285" s="3" t="str">
        <f t="shared" si="4"/>
        <v>150780</v>
      </c>
      <c r="C285" s="6">
        <v>101</v>
      </c>
      <c r="D285" s="6">
        <v>101</v>
      </c>
    </row>
    <row r="286" spans="1:4" x14ac:dyDescent="0.25">
      <c r="A286" s="3" t="s">
        <v>15784</v>
      </c>
      <c r="B286" s="3" t="str">
        <f t="shared" si="4"/>
        <v>150790</v>
      </c>
      <c r="C286" s="6">
        <v>289</v>
      </c>
      <c r="D286" s="6">
        <v>289</v>
      </c>
    </row>
    <row r="287" spans="1:4" x14ac:dyDescent="0.25">
      <c r="A287" s="3" t="s">
        <v>15785</v>
      </c>
      <c r="B287" s="3" t="str">
        <f t="shared" si="4"/>
        <v>150795</v>
      </c>
      <c r="C287" s="5">
        <v>2556</v>
      </c>
      <c r="D287" s="5">
        <v>2556</v>
      </c>
    </row>
    <row r="288" spans="1:4" x14ac:dyDescent="0.25">
      <c r="A288" s="3" t="s">
        <v>15786</v>
      </c>
      <c r="B288" s="3" t="str">
        <f t="shared" si="4"/>
        <v>150796</v>
      </c>
      <c r="C288" s="6">
        <v>61</v>
      </c>
      <c r="D288" s="6">
        <v>61</v>
      </c>
    </row>
    <row r="289" spans="1:4" x14ac:dyDescent="0.25">
      <c r="A289" s="3" t="s">
        <v>15787</v>
      </c>
      <c r="B289" s="3" t="str">
        <f t="shared" si="4"/>
        <v>150797</v>
      </c>
      <c r="C289" s="5">
        <v>1229</v>
      </c>
      <c r="D289" s="5">
        <v>1229</v>
      </c>
    </row>
    <row r="290" spans="1:4" x14ac:dyDescent="0.25">
      <c r="A290" s="3" t="s">
        <v>15788</v>
      </c>
      <c r="B290" s="3" t="str">
        <f t="shared" si="4"/>
        <v>150800</v>
      </c>
      <c r="C290" s="5">
        <v>1929</v>
      </c>
      <c r="D290" s="5">
        <v>1929</v>
      </c>
    </row>
    <row r="291" spans="1:4" x14ac:dyDescent="0.25">
      <c r="A291" s="3" t="s">
        <v>15789</v>
      </c>
      <c r="B291" s="3" t="str">
        <f t="shared" si="4"/>
        <v>150803</v>
      </c>
      <c r="C291" s="6">
        <v>106</v>
      </c>
      <c r="D291" s="6">
        <v>106</v>
      </c>
    </row>
    <row r="292" spans="1:4" x14ac:dyDescent="0.25">
      <c r="A292" s="3" t="s">
        <v>15790</v>
      </c>
      <c r="B292" s="3" t="str">
        <f t="shared" si="4"/>
        <v>150805</v>
      </c>
      <c r="C292" s="6">
        <v>125</v>
      </c>
      <c r="D292" s="6">
        <v>125</v>
      </c>
    </row>
    <row r="293" spans="1:4" x14ac:dyDescent="0.25">
      <c r="A293" s="3" t="s">
        <v>15791</v>
      </c>
      <c r="B293" s="3" t="str">
        <f t="shared" si="4"/>
        <v>150808</v>
      </c>
      <c r="C293" s="5">
        <v>3533</v>
      </c>
      <c r="D293" s="5">
        <v>3533</v>
      </c>
    </row>
    <row r="294" spans="1:4" x14ac:dyDescent="0.25">
      <c r="A294" s="3" t="s">
        <v>15792</v>
      </c>
      <c r="B294" s="3" t="str">
        <f t="shared" si="4"/>
        <v>150810</v>
      </c>
      <c r="C294" s="5">
        <v>5311</v>
      </c>
      <c r="D294" s="5">
        <v>5311</v>
      </c>
    </row>
    <row r="295" spans="1:4" x14ac:dyDescent="0.25">
      <c r="A295" s="3" t="s">
        <v>15793</v>
      </c>
      <c r="B295" s="3" t="str">
        <f t="shared" si="4"/>
        <v>150812</v>
      </c>
      <c r="C295" s="6">
        <v>413</v>
      </c>
      <c r="D295" s="6">
        <v>413</v>
      </c>
    </row>
    <row r="296" spans="1:4" x14ac:dyDescent="0.25">
      <c r="A296" s="3" t="s">
        <v>15794</v>
      </c>
      <c r="B296" s="3" t="str">
        <f t="shared" si="4"/>
        <v>150815</v>
      </c>
      <c r="C296" s="6">
        <v>369</v>
      </c>
      <c r="D296" s="6">
        <v>369</v>
      </c>
    </row>
    <row r="297" spans="1:4" x14ac:dyDescent="0.25">
      <c r="A297" s="3" t="s">
        <v>15795</v>
      </c>
      <c r="B297" s="3" t="str">
        <f t="shared" si="4"/>
        <v>150820</v>
      </c>
      <c r="C297" s="6">
        <v>517</v>
      </c>
      <c r="D297" s="6">
        <v>517</v>
      </c>
    </row>
    <row r="298" spans="1:4" x14ac:dyDescent="0.25">
      <c r="A298" s="3" t="s">
        <v>15796</v>
      </c>
      <c r="B298" s="3" t="str">
        <f t="shared" si="4"/>
        <v>150830</v>
      </c>
      <c r="C298" s="6">
        <v>144</v>
      </c>
      <c r="D298" s="6">
        <v>144</v>
      </c>
    </row>
    <row r="299" spans="1:4" x14ac:dyDescent="0.25">
      <c r="A299" s="3" t="s">
        <v>15797</v>
      </c>
      <c r="B299" s="3" t="str">
        <f t="shared" si="4"/>
        <v>150835</v>
      </c>
      <c r="C299" s="6">
        <v>171</v>
      </c>
      <c r="D299" s="6">
        <v>171</v>
      </c>
    </row>
    <row r="300" spans="1:4" x14ac:dyDescent="0.25">
      <c r="A300" s="3" t="s">
        <v>15798</v>
      </c>
      <c r="B300" s="3" t="str">
        <f t="shared" si="4"/>
        <v>150840</v>
      </c>
      <c r="C300" s="5">
        <v>1347</v>
      </c>
      <c r="D300" s="5">
        <v>1347</v>
      </c>
    </row>
    <row r="301" spans="1:4" x14ac:dyDescent="0.25">
      <c r="A301" s="3" t="s">
        <v>15799</v>
      </c>
      <c r="B301" s="3" t="str">
        <f t="shared" si="4"/>
        <v>150000</v>
      </c>
      <c r="C301" s="6">
        <v>48</v>
      </c>
      <c r="D301" s="6">
        <v>48</v>
      </c>
    </row>
    <row r="302" spans="1:4" x14ac:dyDescent="0.25">
      <c r="A302" s="3" t="s">
        <v>15800</v>
      </c>
      <c r="B302" s="3" t="str">
        <f t="shared" si="4"/>
        <v>160010</v>
      </c>
      <c r="C302" s="6">
        <v>216</v>
      </c>
      <c r="D302" s="6">
        <v>216</v>
      </c>
    </row>
    <row r="303" spans="1:4" x14ac:dyDescent="0.25">
      <c r="A303" s="3" t="s">
        <v>15801</v>
      </c>
      <c r="B303" s="3" t="str">
        <f t="shared" si="4"/>
        <v>160020</v>
      </c>
      <c r="C303" s="6">
        <v>68</v>
      </c>
      <c r="D303" s="6">
        <v>68</v>
      </c>
    </row>
    <row r="304" spans="1:4" x14ac:dyDescent="0.25">
      <c r="A304" s="3" t="s">
        <v>15802</v>
      </c>
      <c r="B304" s="3" t="str">
        <f t="shared" si="4"/>
        <v>160021</v>
      </c>
      <c r="C304" s="6">
        <v>12</v>
      </c>
      <c r="D304" s="6">
        <v>12</v>
      </c>
    </row>
    <row r="305" spans="1:4" x14ac:dyDescent="0.25">
      <c r="A305" s="3" t="s">
        <v>15803</v>
      </c>
      <c r="B305" s="3" t="str">
        <f t="shared" si="4"/>
        <v>160023</v>
      </c>
      <c r="C305" s="6">
        <v>142</v>
      </c>
      <c r="D305" s="6">
        <v>142</v>
      </c>
    </row>
    <row r="306" spans="1:4" x14ac:dyDescent="0.25">
      <c r="A306" s="3" t="s">
        <v>15804</v>
      </c>
      <c r="B306" s="3" t="str">
        <f t="shared" si="4"/>
        <v>160025</v>
      </c>
      <c r="C306" s="6">
        <v>12</v>
      </c>
      <c r="D306" s="6">
        <v>12</v>
      </c>
    </row>
    <row r="307" spans="1:4" x14ac:dyDescent="0.25">
      <c r="A307" s="3" t="s">
        <v>15805</v>
      </c>
      <c r="B307" s="3" t="str">
        <f t="shared" si="4"/>
        <v>160027</v>
      </c>
      <c r="C307" s="5">
        <v>1179</v>
      </c>
      <c r="D307" s="5">
        <v>1179</v>
      </c>
    </row>
    <row r="308" spans="1:4" x14ac:dyDescent="0.25">
      <c r="A308" s="3" t="s">
        <v>15806</v>
      </c>
      <c r="B308" s="3" t="str">
        <f t="shared" si="4"/>
        <v>160030</v>
      </c>
      <c r="C308" s="5">
        <v>52513</v>
      </c>
      <c r="D308" s="5">
        <v>52513</v>
      </c>
    </row>
    <row r="309" spans="1:4" x14ac:dyDescent="0.25">
      <c r="A309" s="3" t="s">
        <v>15807</v>
      </c>
      <c r="B309" s="3" t="str">
        <f t="shared" si="4"/>
        <v>160040</v>
      </c>
      <c r="C309" s="6">
        <v>179</v>
      </c>
      <c r="D309" s="6">
        <v>179</v>
      </c>
    </row>
    <row r="310" spans="1:4" x14ac:dyDescent="0.25">
      <c r="A310" s="3" t="s">
        <v>15808</v>
      </c>
      <c r="B310" s="3" t="str">
        <f t="shared" si="4"/>
        <v>160050</v>
      </c>
      <c r="C310" s="6">
        <v>394</v>
      </c>
      <c r="D310" s="6">
        <v>394</v>
      </c>
    </row>
    <row r="311" spans="1:4" ht="25.5" x14ac:dyDescent="0.25">
      <c r="A311" s="3" t="s">
        <v>15809</v>
      </c>
      <c r="B311" s="3" t="str">
        <f t="shared" si="4"/>
        <v>160015</v>
      </c>
      <c r="C311" s="6">
        <v>318</v>
      </c>
      <c r="D311" s="6">
        <v>318</v>
      </c>
    </row>
    <row r="312" spans="1:4" x14ac:dyDescent="0.25">
      <c r="A312" s="3" t="s">
        <v>15810</v>
      </c>
      <c r="B312" s="3" t="str">
        <f t="shared" si="4"/>
        <v>160053</v>
      </c>
      <c r="C312" s="6">
        <v>833</v>
      </c>
      <c r="D312" s="6">
        <v>833</v>
      </c>
    </row>
    <row r="313" spans="1:4" x14ac:dyDescent="0.25">
      <c r="A313" s="3" t="s">
        <v>15811</v>
      </c>
      <c r="B313" s="3" t="str">
        <f t="shared" si="4"/>
        <v>160055</v>
      </c>
      <c r="C313" s="6">
        <v>8</v>
      </c>
      <c r="D313" s="6">
        <v>8</v>
      </c>
    </row>
    <row r="314" spans="1:4" x14ac:dyDescent="0.25">
      <c r="A314" s="3" t="s">
        <v>15812</v>
      </c>
      <c r="B314" s="3" t="str">
        <f t="shared" si="4"/>
        <v>160060</v>
      </c>
      <c r="C314" s="5">
        <v>6532</v>
      </c>
      <c r="D314" s="5">
        <v>6532</v>
      </c>
    </row>
    <row r="315" spans="1:4" x14ac:dyDescent="0.25">
      <c r="A315" s="3" t="s">
        <v>15813</v>
      </c>
      <c r="B315" s="3" t="str">
        <f t="shared" si="4"/>
        <v>160005</v>
      </c>
      <c r="C315" s="6">
        <v>214</v>
      </c>
      <c r="D315" s="6">
        <v>214</v>
      </c>
    </row>
    <row r="316" spans="1:4" x14ac:dyDescent="0.25">
      <c r="A316" s="3" t="s">
        <v>15814</v>
      </c>
      <c r="B316" s="3" t="str">
        <f t="shared" si="4"/>
        <v>160070</v>
      </c>
      <c r="C316" s="6">
        <v>191</v>
      </c>
      <c r="D316" s="6">
        <v>191</v>
      </c>
    </row>
    <row r="317" spans="1:4" x14ac:dyDescent="0.25">
      <c r="A317" s="3" t="s">
        <v>15815</v>
      </c>
      <c r="B317" s="3" t="str">
        <f t="shared" si="4"/>
        <v>160080</v>
      </c>
      <c r="C317" s="6">
        <v>583</v>
      </c>
      <c r="D317" s="6">
        <v>583</v>
      </c>
    </row>
    <row r="318" spans="1:4" x14ac:dyDescent="0.25">
      <c r="A318" s="3" t="s">
        <v>15816</v>
      </c>
      <c r="B318" s="3" t="str">
        <f t="shared" si="4"/>
        <v>160000</v>
      </c>
      <c r="C318" s="6">
        <v>2</v>
      </c>
      <c r="D318" s="6">
        <v>2</v>
      </c>
    </row>
    <row r="319" spans="1:4" x14ac:dyDescent="0.25">
      <c r="A319" s="3" t="s">
        <v>15817</v>
      </c>
      <c r="B319" s="3" t="str">
        <f t="shared" si="4"/>
        <v>170025</v>
      </c>
      <c r="C319" s="6">
        <v>41</v>
      </c>
      <c r="D319" s="6">
        <v>41</v>
      </c>
    </row>
    <row r="320" spans="1:4" x14ac:dyDescent="0.25">
      <c r="A320" s="3" t="s">
        <v>15818</v>
      </c>
      <c r="B320" s="3" t="str">
        <f t="shared" si="4"/>
        <v>170030</v>
      </c>
      <c r="C320" s="6">
        <v>93</v>
      </c>
      <c r="D320" s="6">
        <v>93</v>
      </c>
    </row>
    <row r="321" spans="1:4" x14ac:dyDescent="0.25">
      <c r="A321" s="3" t="s">
        <v>15819</v>
      </c>
      <c r="B321" s="3" t="str">
        <f t="shared" si="4"/>
        <v>170035</v>
      </c>
      <c r="C321" s="6">
        <v>196</v>
      </c>
      <c r="D321" s="6">
        <v>196</v>
      </c>
    </row>
    <row r="322" spans="1:4" x14ac:dyDescent="0.25">
      <c r="A322" s="3" t="s">
        <v>15820</v>
      </c>
      <c r="B322" s="3" t="str">
        <f t="shared" si="4"/>
        <v>170040</v>
      </c>
      <c r="C322" s="6">
        <v>766</v>
      </c>
      <c r="D322" s="6">
        <v>766</v>
      </c>
    </row>
    <row r="323" spans="1:4" x14ac:dyDescent="0.25">
      <c r="A323" s="3" t="s">
        <v>15821</v>
      </c>
      <c r="B323" s="3" t="str">
        <f t="shared" si="4"/>
        <v>170070</v>
      </c>
      <c r="C323" s="6">
        <v>602</v>
      </c>
      <c r="D323" s="6">
        <v>602</v>
      </c>
    </row>
    <row r="324" spans="1:4" x14ac:dyDescent="0.25">
      <c r="A324" s="3" t="s">
        <v>15822</v>
      </c>
      <c r="B324" s="3" t="str">
        <f t="shared" ref="B324:B387" si="5">LEFT(A324,6)</f>
        <v>170100</v>
      </c>
      <c r="C324" s="6">
        <v>155</v>
      </c>
      <c r="D324" s="6">
        <v>155</v>
      </c>
    </row>
    <row r="325" spans="1:4" x14ac:dyDescent="0.25">
      <c r="A325" s="3" t="s">
        <v>15823</v>
      </c>
      <c r="B325" s="3" t="str">
        <f t="shared" si="5"/>
        <v>170105</v>
      </c>
      <c r="C325" s="6">
        <v>59</v>
      </c>
      <c r="D325" s="6">
        <v>59</v>
      </c>
    </row>
    <row r="326" spans="1:4" x14ac:dyDescent="0.25">
      <c r="A326" s="3" t="s">
        <v>15824</v>
      </c>
      <c r="B326" s="3" t="str">
        <f t="shared" si="5"/>
        <v>170110</v>
      </c>
      <c r="C326" s="6">
        <v>61</v>
      </c>
      <c r="D326" s="6">
        <v>61</v>
      </c>
    </row>
    <row r="327" spans="1:4" x14ac:dyDescent="0.25">
      <c r="A327" s="3" t="s">
        <v>15825</v>
      </c>
      <c r="B327" s="3" t="str">
        <f t="shared" si="5"/>
        <v>170130</v>
      </c>
      <c r="C327" s="6">
        <v>41</v>
      </c>
      <c r="D327" s="6">
        <v>41</v>
      </c>
    </row>
    <row r="328" spans="1:4" x14ac:dyDescent="0.25">
      <c r="A328" s="3" t="s">
        <v>15826</v>
      </c>
      <c r="B328" s="3" t="str">
        <f t="shared" si="5"/>
        <v>170190</v>
      </c>
      <c r="C328" s="6">
        <v>86</v>
      </c>
      <c r="D328" s="6">
        <v>86</v>
      </c>
    </row>
    <row r="329" spans="1:4" x14ac:dyDescent="0.25">
      <c r="A329" s="3" t="s">
        <v>15827</v>
      </c>
      <c r="B329" s="3" t="str">
        <f t="shared" si="5"/>
        <v>170200</v>
      </c>
      <c r="C329" s="6">
        <v>504</v>
      </c>
      <c r="D329" s="6">
        <v>504</v>
      </c>
    </row>
    <row r="330" spans="1:4" x14ac:dyDescent="0.25">
      <c r="A330" s="3" t="s">
        <v>15828</v>
      </c>
      <c r="B330" s="3" t="str">
        <f t="shared" si="5"/>
        <v>170210</v>
      </c>
      <c r="C330" s="5">
        <v>20197</v>
      </c>
      <c r="D330" s="5">
        <v>20197</v>
      </c>
    </row>
    <row r="331" spans="1:4" x14ac:dyDescent="0.25">
      <c r="A331" s="3" t="s">
        <v>15829</v>
      </c>
      <c r="B331" s="3" t="str">
        <f t="shared" si="5"/>
        <v>170215</v>
      </c>
      <c r="C331" s="6">
        <v>51</v>
      </c>
      <c r="D331" s="6">
        <v>51</v>
      </c>
    </row>
    <row r="332" spans="1:4" x14ac:dyDescent="0.25">
      <c r="A332" s="3" t="s">
        <v>15830</v>
      </c>
      <c r="B332" s="3" t="str">
        <f t="shared" si="5"/>
        <v>170220</v>
      </c>
      <c r="C332" s="5">
        <v>1515</v>
      </c>
      <c r="D332" s="5">
        <v>1515</v>
      </c>
    </row>
    <row r="333" spans="1:4" x14ac:dyDescent="0.25">
      <c r="A333" s="3" t="s">
        <v>15831</v>
      </c>
      <c r="B333" s="3" t="str">
        <f t="shared" si="5"/>
        <v>170230</v>
      </c>
      <c r="C333" s="6">
        <v>180</v>
      </c>
      <c r="D333" s="6">
        <v>180</v>
      </c>
    </row>
    <row r="334" spans="1:4" x14ac:dyDescent="0.25">
      <c r="A334" s="3" t="s">
        <v>15832</v>
      </c>
      <c r="B334" s="3" t="str">
        <f t="shared" si="5"/>
        <v>170240</v>
      </c>
      <c r="C334" s="6">
        <v>649</v>
      </c>
      <c r="D334" s="6">
        <v>649</v>
      </c>
    </row>
    <row r="335" spans="1:4" x14ac:dyDescent="0.25">
      <c r="A335" s="3" t="s">
        <v>15833</v>
      </c>
      <c r="B335" s="3" t="str">
        <f t="shared" si="5"/>
        <v>170255</v>
      </c>
      <c r="C335" s="6">
        <v>587</v>
      </c>
      <c r="D335" s="6">
        <v>587</v>
      </c>
    </row>
    <row r="336" spans="1:4" x14ac:dyDescent="0.25">
      <c r="A336" s="3" t="s">
        <v>15834</v>
      </c>
      <c r="B336" s="3" t="str">
        <f t="shared" si="5"/>
        <v>170270</v>
      </c>
      <c r="C336" s="6">
        <v>61</v>
      </c>
      <c r="D336" s="6">
        <v>61</v>
      </c>
    </row>
    <row r="337" spans="1:4" x14ac:dyDescent="0.25">
      <c r="A337" s="3" t="s">
        <v>15835</v>
      </c>
      <c r="B337" s="3" t="str">
        <f t="shared" si="5"/>
        <v>170290</v>
      </c>
      <c r="C337" s="6">
        <v>236</v>
      </c>
      <c r="D337" s="6">
        <v>236</v>
      </c>
    </row>
    <row r="338" spans="1:4" x14ac:dyDescent="0.25">
      <c r="A338" s="3" t="s">
        <v>15836</v>
      </c>
      <c r="B338" s="3" t="str">
        <f t="shared" si="5"/>
        <v>170300</v>
      </c>
      <c r="C338" s="6">
        <v>81</v>
      </c>
      <c r="D338" s="6">
        <v>81</v>
      </c>
    </row>
    <row r="339" spans="1:4" ht="25.5" x14ac:dyDescent="0.25">
      <c r="A339" s="3" t="s">
        <v>15837</v>
      </c>
      <c r="B339" s="3" t="str">
        <f t="shared" si="5"/>
        <v>170305</v>
      </c>
      <c r="C339" s="6">
        <v>435</v>
      </c>
      <c r="D339" s="6">
        <v>435</v>
      </c>
    </row>
    <row r="340" spans="1:4" x14ac:dyDescent="0.25">
      <c r="A340" s="3" t="s">
        <v>15838</v>
      </c>
      <c r="B340" s="3" t="str">
        <f t="shared" si="5"/>
        <v>170307</v>
      </c>
      <c r="C340" s="6">
        <v>30</v>
      </c>
      <c r="D340" s="6">
        <v>30</v>
      </c>
    </row>
    <row r="341" spans="1:4" x14ac:dyDescent="0.25">
      <c r="A341" s="3" t="s">
        <v>15839</v>
      </c>
      <c r="B341" s="3" t="str">
        <f t="shared" si="5"/>
        <v>170310</v>
      </c>
      <c r="C341" s="6">
        <v>65</v>
      </c>
      <c r="D341" s="6">
        <v>65</v>
      </c>
    </row>
    <row r="342" spans="1:4" x14ac:dyDescent="0.25">
      <c r="A342" s="3" t="s">
        <v>15840</v>
      </c>
      <c r="B342" s="3" t="str">
        <f t="shared" si="5"/>
        <v>170320</v>
      </c>
      <c r="C342" s="6">
        <v>79</v>
      </c>
      <c r="D342" s="6">
        <v>79</v>
      </c>
    </row>
    <row r="343" spans="1:4" x14ac:dyDescent="0.25">
      <c r="A343" s="3" t="s">
        <v>15841</v>
      </c>
      <c r="B343" s="3" t="str">
        <f t="shared" si="5"/>
        <v>170330</v>
      </c>
      <c r="C343" s="6">
        <v>459</v>
      </c>
      <c r="D343" s="6">
        <v>459</v>
      </c>
    </row>
    <row r="344" spans="1:4" x14ac:dyDescent="0.25">
      <c r="A344" s="3" t="s">
        <v>15842</v>
      </c>
      <c r="B344" s="3" t="str">
        <f t="shared" si="5"/>
        <v>170360</v>
      </c>
      <c r="C344" s="6">
        <v>6</v>
      </c>
      <c r="D344" s="6">
        <v>6</v>
      </c>
    </row>
    <row r="345" spans="1:4" x14ac:dyDescent="0.25">
      <c r="A345" s="3" t="s">
        <v>15843</v>
      </c>
      <c r="B345" s="3" t="str">
        <f t="shared" si="5"/>
        <v>170370</v>
      </c>
      <c r="C345" s="6">
        <v>58</v>
      </c>
      <c r="D345" s="6">
        <v>58</v>
      </c>
    </row>
    <row r="346" spans="1:4" x14ac:dyDescent="0.25">
      <c r="A346" s="3" t="s">
        <v>15844</v>
      </c>
      <c r="B346" s="3" t="str">
        <f t="shared" si="5"/>
        <v>170380</v>
      </c>
      <c r="C346" s="6">
        <v>88</v>
      </c>
      <c r="D346" s="6">
        <v>88</v>
      </c>
    </row>
    <row r="347" spans="1:4" x14ac:dyDescent="0.25">
      <c r="A347" s="3" t="s">
        <v>15845</v>
      </c>
      <c r="B347" s="3" t="str">
        <f t="shared" si="5"/>
        <v>170382</v>
      </c>
      <c r="C347" s="6">
        <v>177</v>
      </c>
      <c r="D347" s="6">
        <v>177</v>
      </c>
    </row>
    <row r="348" spans="1:4" x14ac:dyDescent="0.25">
      <c r="A348" s="3" t="s">
        <v>15846</v>
      </c>
      <c r="B348" s="3" t="str">
        <f t="shared" si="5"/>
        <v>170384</v>
      </c>
      <c r="C348" s="6">
        <v>184</v>
      </c>
      <c r="D348" s="6">
        <v>184</v>
      </c>
    </row>
    <row r="349" spans="1:4" x14ac:dyDescent="0.25">
      <c r="A349" s="3" t="s">
        <v>15847</v>
      </c>
      <c r="B349" s="3" t="str">
        <f t="shared" si="5"/>
        <v>170386</v>
      </c>
      <c r="C349" s="6">
        <v>158</v>
      </c>
      <c r="D349" s="6">
        <v>158</v>
      </c>
    </row>
    <row r="350" spans="1:4" x14ac:dyDescent="0.25">
      <c r="A350" s="3" t="s">
        <v>15848</v>
      </c>
      <c r="B350" s="3" t="str">
        <f t="shared" si="5"/>
        <v>170388</v>
      </c>
      <c r="C350" s="6">
        <v>53</v>
      </c>
      <c r="D350" s="6">
        <v>53</v>
      </c>
    </row>
    <row r="351" spans="1:4" x14ac:dyDescent="0.25">
      <c r="A351" s="3" t="s">
        <v>15849</v>
      </c>
      <c r="B351" s="3" t="str">
        <f t="shared" si="5"/>
        <v>170389</v>
      </c>
      <c r="C351" s="6">
        <v>8</v>
      </c>
      <c r="D351" s="6">
        <v>8</v>
      </c>
    </row>
    <row r="352" spans="1:4" x14ac:dyDescent="0.25">
      <c r="A352" s="3" t="s">
        <v>15850</v>
      </c>
      <c r="B352" s="3" t="str">
        <f t="shared" si="5"/>
        <v>170390</v>
      </c>
      <c r="C352" s="6">
        <v>106</v>
      </c>
      <c r="D352" s="6">
        <v>106</v>
      </c>
    </row>
    <row r="353" spans="1:4" x14ac:dyDescent="0.25">
      <c r="A353" s="3" t="s">
        <v>15851</v>
      </c>
      <c r="B353" s="3" t="str">
        <f t="shared" si="5"/>
        <v>170410</v>
      </c>
      <c r="C353" s="6">
        <v>41</v>
      </c>
      <c r="D353" s="6">
        <v>41</v>
      </c>
    </row>
    <row r="354" spans="1:4" x14ac:dyDescent="0.25">
      <c r="A354" s="3" t="s">
        <v>15852</v>
      </c>
      <c r="B354" s="3" t="str">
        <f t="shared" si="5"/>
        <v>170510</v>
      </c>
      <c r="C354" s="6">
        <v>24</v>
      </c>
      <c r="D354" s="6">
        <v>24</v>
      </c>
    </row>
    <row r="355" spans="1:4" x14ac:dyDescent="0.25">
      <c r="A355" s="3" t="s">
        <v>15853</v>
      </c>
      <c r="B355" s="3" t="str">
        <f t="shared" si="5"/>
        <v>170460</v>
      </c>
      <c r="C355" s="6">
        <v>1</v>
      </c>
      <c r="D355" s="6">
        <v>1</v>
      </c>
    </row>
    <row r="356" spans="1:4" x14ac:dyDescent="0.25">
      <c r="A356" s="3" t="s">
        <v>15854</v>
      </c>
      <c r="B356" s="3" t="str">
        <f t="shared" si="5"/>
        <v>170550</v>
      </c>
      <c r="C356" s="5">
        <v>2049</v>
      </c>
      <c r="D356" s="5">
        <v>2049</v>
      </c>
    </row>
    <row r="357" spans="1:4" x14ac:dyDescent="0.25">
      <c r="A357" s="3" t="s">
        <v>15855</v>
      </c>
      <c r="B357" s="3" t="str">
        <f t="shared" si="5"/>
        <v>171670</v>
      </c>
      <c r="C357" s="6">
        <v>201</v>
      </c>
      <c r="D357" s="6">
        <v>201</v>
      </c>
    </row>
    <row r="358" spans="1:4" x14ac:dyDescent="0.25">
      <c r="A358" s="3" t="s">
        <v>15856</v>
      </c>
      <c r="B358" s="3" t="str">
        <f t="shared" si="5"/>
        <v>170555</v>
      </c>
      <c r="C358" s="6">
        <v>101</v>
      </c>
      <c r="D358" s="6">
        <v>101</v>
      </c>
    </row>
    <row r="359" spans="1:4" x14ac:dyDescent="0.25">
      <c r="A359" s="3" t="s">
        <v>15857</v>
      </c>
      <c r="B359" s="3" t="str">
        <f t="shared" si="5"/>
        <v>170560</v>
      </c>
      <c r="C359" s="6">
        <v>43</v>
      </c>
      <c r="D359" s="6">
        <v>43</v>
      </c>
    </row>
    <row r="360" spans="1:4" x14ac:dyDescent="0.25">
      <c r="A360" s="3" t="s">
        <v>15858</v>
      </c>
      <c r="B360" s="3" t="str">
        <f t="shared" si="5"/>
        <v>170600</v>
      </c>
      <c r="C360" s="6">
        <v>64</v>
      </c>
      <c r="D360" s="6">
        <v>64</v>
      </c>
    </row>
    <row r="361" spans="1:4" x14ac:dyDescent="0.25">
      <c r="A361" s="3" t="s">
        <v>15859</v>
      </c>
      <c r="B361" s="3" t="str">
        <f t="shared" si="5"/>
        <v>170610</v>
      </c>
      <c r="C361" s="6">
        <v>194</v>
      </c>
      <c r="D361" s="6">
        <v>194</v>
      </c>
    </row>
    <row r="362" spans="1:4" x14ac:dyDescent="0.25">
      <c r="A362" s="3" t="s">
        <v>15860</v>
      </c>
      <c r="B362" s="3" t="str">
        <f t="shared" si="5"/>
        <v>170625</v>
      </c>
      <c r="C362" s="6">
        <v>8</v>
      </c>
      <c r="D362" s="6">
        <v>8</v>
      </c>
    </row>
    <row r="363" spans="1:4" x14ac:dyDescent="0.25">
      <c r="A363" s="3" t="s">
        <v>15861</v>
      </c>
      <c r="B363" s="3" t="str">
        <f t="shared" si="5"/>
        <v>170650</v>
      </c>
      <c r="C363" s="6">
        <v>76</v>
      </c>
      <c r="D363" s="6">
        <v>76</v>
      </c>
    </row>
    <row r="364" spans="1:4" x14ac:dyDescent="0.25">
      <c r="A364" s="3" t="s">
        <v>15862</v>
      </c>
      <c r="B364" s="3" t="str">
        <f t="shared" si="5"/>
        <v>170700</v>
      </c>
      <c r="C364" s="5">
        <v>1216</v>
      </c>
      <c r="D364" s="5">
        <v>1216</v>
      </c>
    </row>
    <row r="365" spans="1:4" x14ac:dyDescent="0.25">
      <c r="A365" s="3" t="s">
        <v>15863</v>
      </c>
      <c r="B365" s="3" t="str">
        <f t="shared" si="5"/>
        <v>170710</v>
      </c>
      <c r="C365" s="6">
        <v>162</v>
      </c>
      <c r="D365" s="6">
        <v>162</v>
      </c>
    </row>
    <row r="366" spans="1:4" ht="25.5" x14ac:dyDescent="0.25">
      <c r="A366" s="3" t="s">
        <v>15864</v>
      </c>
      <c r="B366" s="3" t="str">
        <f t="shared" si="5"/>
        <v>170720</v>
      </c>
      <c r="C366" s="6">
        <v>75</v>
      </c>
      <c r="D366" s="6">
        <v>75</v>
      </c>
    </row>
    <row r="367" spans="1:4" x14ac:dyDescent="0.25">
      <c r="A367" s="3" t="s">
        <v>15865</v>
      </c>
      <c r="B367" s="3" t="str">
        <f t="shared" si="5"/>
        <v>170730</v>
      </c>
      <c r="C367" s="6">
        <v>60</v>
      </c>
      <c r="D367" s="6">
        <v>60</v>
      </c>
    </row>
    <row r="368" spans="1:4" x14ac:dyDescent="0.25">
      <c r="A368" s="3" t="s">
        <v>15866</v>
      </c>
      <c r="B368" s="3" t="str">
        <f t="shared" si="5"/>
        <v>170740</v>
      </c>
      <c r="C368" s="6">
        <v>54</v>
      </c>
      <c r="D368" s="6">
        <v>54</v>
      </c>
    </row>
    <row r="369" spans="1:4" x14ac:dyDescent="0.25">
      <c r="A369" s="3" t="s">
        <v>15867</v>
      </c>
      <c r="B369" s="3" t="str">
        <f t="shared" si="5"/>
        <v>170755</v>
      </c>
      <c r="C369" s="6">
        <v>65</v>
      </c>
      <c r="D369" s="6">
        <v>65</v>
      </c>
    </row>
    <row r="370" spans="1:4" x14ac:dyDescent="0.25">
      <c r="A370" s="3" t="s">
        <v>15868</v>
      </c>
      <c r="B370" s="3" t="str">
        <f t="shared" si="5"/>
        <v>170765</v>
      </c>
      <c r="C370" s="6">
        <v>257</v>
      </c>
      <c r="D370" s="6">
        <v>257</v>
      </c>
    </row>
    <row r="371" spans="1:4" x14ac:dyDescent="0.25">
      <c r="A371" s="3" t="s">
        <v>15869</v>
      </c>
      <c r="B371" s="3" t="str">
        <f t="shared" si="5"/>
        <v>170770</v>
      </c>
      <c r="C371" s="6">
        <v>101</v>
      </c>
      <c r="D371" s="6">
        <v>101</v>
      </c>
    </row>
    <row r="372" spans="1:4" x14ac:dyDescent="0.25">
      <c r="A372" s="3" t="s">
        <v>15870</v>
      </c>
      <c r="B372" s="3" t="str">
        <f t="shared" si="5"/>
        <v>170820</v>
      </c>
      <c r="C372" s="6">
        <v>886</v>
      </c>
      <c r="D372" s="6">
        <v>886</v>
      </c>
    </row>
    <row r="373" spans="1:4" x14ac:dyDescent="0.25">
      <c r="A373" s="3" t="s">
        <v>15871</v>
      </c>
      <c r="B373" s="3" t="str">
        <f t="shared" si="5"/>
        <v>170825</v>
      </c>
      <c r="C373" s="6">
        <v>49</v>
      </c>
      <c r="D373" s="6">
        <v>49</v>
      </c>
    </row>
    <row r="374" spans="1:4" x14ac:dyDescent="0.25">
      <c r="A374" s="3" t="s">
        <v>15872</v>
      </c>
      <c r="B374" s="3" t="str">
        <f t="shared" si="5"/>
        <v>170830</v>
      </c>
      <c r="C374" s="6">
        <v>52</v>
      </c>
      <c r="D374" s="6">
        <v>52</v>
      </c>
    </row>
    <row r="375" spans="1:4" x14ac:dyDescent="0.25">
      <c r="A375" s="3" t="s">
        <v>15873</v>
      </c>
      <c r="B375" s="3" t="str">
        <f t="shared" si="5"/>
        <v>170900</v>
      </c>
      <c r="C375" s="6">
        <v>125</v>
      </c>
      <c r="D375" s="6">
        <v>125</v>
      </c>
    </row>
    <row r="376" spans="1:4" x14ac:dyDescent="0.25">
      <c r="A376" s="3" t="s">
        <v>15874</v>
      </c>
      <c r="B376" s="3" t="str">
        <f t="shared" si="5"/>
        <v>170930</v>
      </c>
      <c r="C376" s="5">
        <v>1768</v>
      </c>
      <c r="D376" s="5">
        <v>1768</v>
      </c>
    </row>
    <row r="377" spans="1:4" x14ac:dyDescent="0.25">
      <c r="A377" s="3" t="s">
        <v>15875</v>
      </c>
      <c r="B377" s="3" t="str">
        <f t="shared" si="5"/>
        <v>170950</v>
      </c>
      <c r="C377" s="5">
        <v>11224</v>
      </c>
      <c r="D377" s="5">
        <v>11224</v>
      </c>
    </row>
    <row r="378" spans="1:4" x14ac:dyDescent="0.25">
      <c r="A378" s="3" t="s">
        <v>15876</v>
      </c>
      <c r="B378" s="3" t="str">
        <f t="shared" si="5"/>
        <v>170980</v>
      </c>
      <c r="C378" s="6">
        <v>6</v>
      </c>
      <c r="D378" s="6">
        <v>6</v>
      </c>
    </row>
    <row r="379" spans="1:4" x14ac:dyDescent="0.25">
      <c r="A379" s="3" t="s">
        <v>15877</v>
      </c>
      <c r="B379" s="3" t="str">
        <f t="shared" si="5"/>
        <v>171050</v>
      </c>
      <c r="C379" s="6">
        <v>90</v>
      </c>
      <c r="D379" s="6">
        <v>90</v>
      </c>
    </row>
    <row r="380" spans="1:4" x14ac:dyDescent="0.25">
      <c r="A380" s="3" t="s">
        <v>15878</v>
      </c>
      <c r="B380" s="3" t="str">
        <f t="shared" si="5"/>
        <v>171070</v>
      </c>
      <c r="C380" s="6">
        <v>65</v>
      </c>
      <c r="D380" s="6">
        <v>65</v>
      </c>
    </row>
    <row r="381" spans="1:4" x14ac:dyDescent="0.25">
      <c r="A381" s="3" t="s">
        <v>15879</v>
      </c>
      <c r="B381" s="3" t="str">
        <f t="shared" si="5"/>
        <v>171090</v>
      </c>
      <c r="C381" s="6">
        <v>45</v>
      </c>
      <c r="D381" s="6">
        <v>45</v>
      </c>
    </row>
    <row r="382" spans="1:4" x14ac:dyDescent="0.25">
      <c r="A382" s="3" t="s">
        <v>15880</v>
      </c>
      <c r="B382" s="3" t="str">
        <f t="shared" si="5"/>
        <v>171110</v>
      </c>
      <c r="C382" s="6">
        <v>23</v>
      </c>
      <c r="D382" s="6">
        <v>23</v>
      </c>
    </row>
    <row r="383" spans="1:4" x14ac:dyDescent="0.25">
      <c r="A383" s="3" t="s">
        <v>15881</v>
      </c>
      <c r="B383" s="3" t="str">
        <f t="shared" si="5"/>
        <v>171150</v>
      </c>
      <c r="C383" s="6">
        <v>49</v>
      </c>
      <c r="D383" s="6">
        <v>49</v>
      </c>
    </row>
    <row r="384" spans="1:4" x14ac:dyDescent="0.25">
      <c r="A384" s="3" t="s">
        <v>15882</v>
      </c>
      <c r="B384" s="3" t="str">
        <f t="shared" si="5"/>
        <v>171180</v>
      </c>
      <c r="C384" s="6">
        <v>14</v>
      </c>
      <c r="D384" s="6">
        <v>14</v>
      </c>
    </row>
    <row r="385" spans="1:4" x14ac:dyDescent="0.25">
      <c r="A385" s="3" t="s">
        <v>15883</v>
      </c>
      <c r="B385" s="3" t="str">
        <f t="shared" si="5"/>
        <v>171190</v>
      </c>
      <c r="C385" s="6">
        <v>480</v>
      </c>
      <c r="D385" s="6">
        <v>480</v>
      </c>
    </row>
    <row r="386" spans="1:4" x14ac:dyDescent="0.25">
      <c r="A386" s="3" t="s">
        <v>15884</v>
      </c>
      <c r="B386" s="3" t="str">
        <f t="shared" si="5"/>
        <v>171195</v>
      </c>
      <c r="C386" s="6">
        <v>19</v>
      </c>
      <c r="D386" s="6">
        <v>19</v>
      </c>
    </row>
    <row r="387" spans="1:4" x14ac:dyDescent="0.25">
      <c r="A387" s="3" t="s">
        <v>15885</v>
      </c>
      <c r="B387" s="3" t="str">
        <f t="shared" si="5"/>
        <v>171200</v>
      </c>
      <c r="C387" s="6">
        <v>116</v>
      </c>
      <c r="D387" s="6">
        <v>116</v>
      </c>
    </row>
    <row r="388" spans="1:4" x14ac:dyDescent="0.25">
      <c r="A388" s="3" t="s">
        <v>15886</v>
      </c>
      <c r="B388" s="3" t="str">
        <f t="shared" ref="B388:B451" si="6">LEFT(A388,6)</f>
        <v>171215</v>
      </c>
      <c r="C388" s="6">
        <v>27</v>
      </c>
      <c r="D388" s="6">
        <v>27</v>
      </c>
    </row>
    <row r="389" spans="1:4" x14ac:dyDescent="0.25">
      <c r="A389" s="3" t="s">
        <v>15887</v>
      </c>
      <c r="B389" s="3" t="str">
        <f t="shared" si="6"/>
        <v>171240</v>
      </c>
      <c r="C389" s="6">
        <v>26</v>
      </c>
      <c r="D389" s="6">
        <v>26</v>
      </c>
    </row>
    <row r="390" spans="1:4" x14ac:dyDescent="0.25">
      <c r="A390" s="3" t="s">
        <v>15888</v>
      </c>
      <c r="B390" s="3" t="str">
        <f t="shared" si="6"/>
        <v>171245</v>
      </c>
      <c r="C390" s="6">
        <v>51</v>
      </c>
      <c r="D390" s="6">
        <v>51</v>
      </c>
    </row>
    <row r="391" spans="1:4" ht="25.5" x14ac:dyDescent="0.25">
      <c r="A391" s="3" t="s">
        <v>15889</v>
      </c>
      <c r="B391" s="3" t="str">
        <f t="shared" si="6"/>
        <v>171250</v>
      </c>
      <c r="C391" s="6">
        <v>112</v>
      </c>
      <c r="D391" s="6">
        <v>112</v>
      </c>
    </row>
    <row r="392" spans="1:4" x14ac:dyDescent="0.25">
      <c r="A392" s="3" t="s">
        <v>15890</v>
      </c>
      <c r="B392" s="3" t="str">
        <f t="shared" si="6"/>
        <v>171270</v>
      </c>
      <c r="C392" s="6">
        <v>40</v>
      </c>
      <c r="D392" s="6">
        <v>40</v>
      </c>
    </row>
    <row r="393" spans="1:4" x14ac:dyDescent="0.25">
      <c r="A393" s="3" t="s">
        <v>15891</v>
      </c>
      <c r="B393" s="3" t="str">
        <f t="shared" si="6"/>
        <v>171280</v>
      </c>
      <c r="C393" s="6">
        <v>11</v>
      </c>
      <c r="D393" s="6">
        <v>11</v>
      </c>
    </row>
    <row r="394" spans="1:4" x14ac:dyDescent="0.25">
      <c r="A394" s="3" t="s">
        <v>15892</v>
      </c>
      <c r="B394" s="3" t="str">
        <f t="shared" si="6"/>
        <v>171320</v>
      </c>
      <c r="C394" s="6">
        <v>885</v>
      </c>
      <c r="D394" s="6">
        <v>885</v>
      </c>
    </row>
    <row r="395" spans="1:4" x14ac:dyDescent="0.25">
      <c r="A395" s="3" t="s">
        <v>15893</v>
      </c>
      <c r="B395" s="3" t="str">
        <f t="shared" si="6"/>
        <v>171330</v>
      </c>
      <c r="C395" s="6">
        <v>355</v>
      </c>
      <c r="D395" s="6">
        <v>355</v>
      </c>
    </row>
    <row r="396" spans="1:4" x14ac:dyDescent="0.25">
      <c r="A396" s="3" t="s">
        <v>15894</v>
      </c>
      <c r="B396" s="3" t="str">
        <f t="shared" si="6"/>
        <v>171360</v>
      </c>
      <c r="C396" s="6">
        <v>141</v>
      </c>
      <c r="D396" s="6">
        <v>141</v>
      </c>
    </row>
    <row r="397" spans="1:4" ht="25.5" x14ac:dyDescent="0.25">
      <c r="A397" s="3" t="s">
        <v>15895</v>
      </c>
      <c r="B397" s="3" t="str">
        <f t="shared" si="6"/>
        <v>171370</v>
      </c>
      <c r="C397" s="6">
        <v>13</v>
      </c>
      <c r="D397" s="6">
        <v>13</v>
      </c>
    </row>
    <row r="398" spans="1:4" x14ac:dyDescent="0.25">
      <c r="A398" s="3" t="s">
        <v>15896</v>
      </c>
      <c r="B398" s="3" t="str">
        <f t="shared" si="6"/>
        <v>171395</v>
      </c>
      <c r="C398" s="6">
        <v>25</v>
      </c>
      <c r="D398" s="6">
        <v>25</v>
      </c>
    </row>
    <row r="399" spans="1:4" x14ac:dyDescent="0.25">
      <c r="A399" s="3" t="s">
        <v>15897</v>
      </c>
      <c r="B399" s="3" t="str">
        <f t="shared" si="6"/>
        <v>171420</v>
      </c>
      <c r="C399" s="6">
        <v>568</v>
      </c>
      <c r="D399" s="6">
        <v>568</v>
      </c>
    </row>
    <row r="400" spans="1:4" x14ac:dyDescent="0.25">
      <c r="A400" s="3" t="s">
        <v>15898</v>
      </c>
      <c r="B400" s="3" t="str">
        <f t="shared" si="6"/>
        <v>171430</v>
      </c>
      <c r="C400" s="6">
        <v>52</v>
      </c>
      <c r="D400" s="6">
        <v>52</v>
      </c>
    </row>
    <row r="401" spans="1:4" x14ac:dyDescent="0.25">
      <c r="A401" s="3" t="s">
        <v>15899</v>
      </c>
      <c r="B401" s="3" t="str">
        <f t="shared" si="6"/>
        <v>171488</v>
      </c>
      <c r="C401" s="6">
        <v>188</v>
      </c>
      <c r="D401" s="6">
        <v>188</v>
      </c>
    </row>
    <row r="402" spans="1:4" x14ac:dyDescent="0.25">
      <c r="A402" s="3" t="s">
        <v>15900</v>
      </c>
      <c r="B402" s="3" t="str">
        <f t="shared" si="6"/>
        <v>171500</v>
      </c>
      <c r="C402" s="6">
        <v>124</v>
      </c>
      <c r="D402" s="6">
        <v>124</v>
      </c>
    </row>
    <row r="403" spans="1:4" x14ac:dyDescent="0.25">
      <c r="A403" s="3" t="s">
        <v>15901</v>
      </c>
      <c r="B403" s="3" t="str">
        <f t="shared" si="6"/>
        <v>171510</v>
      </c>
      <c r="C403" s="6">
        <v>59</v>
      </c>
      <c r="D403" s="6">
        <v>59</v>
      </c>
    </row>
    <row r="404" spans="1:4" x14ac:dyDescent="0.25">
      <c r="A404" s="3" t="s">
        <v>15902</v>
      </c>
      <c r="B404" s="3" t="str">
        <f t="shared" si="6"/>
        <v>171515</v>
      </c>
      <c r="C404" s="6">
        <v>73</v>
      </c>
      <c r="D404" s="6">
        <v>73</v>
      </c>
    </row>
    <row r="405" spans="1:4" x14ac:dyDescent="0.25">
      <c r="A405" s="3" t="s">
        <v>15903</v>
      </c>
      <c r="B405" s="3" t="str">
        <f t="shared" si="6"/>
        <v>171525</v>
      </c>
      <c r="C405" s="6">
        <v>51</v>
      </c>
      <c r="D405" s="6">
        <v>51</v>
      </c>
    </row>
    <row r="406" spans="1:4" x14ac:dyDescent="0.25">
      <c r="A406" s="3" t="s">
        <v>15904</v>
      </c>
      <c r="B406" s="3" t="str">
        <f t="shared" si="6"/>
        <v>171550</v>
      </c>
      <c r="C406" s="6">
        <v>25</v>
      </c>
      <c r="D406" s="6">
        <v>25</v>
      </c>
    </row>
    <row r="407" spans="1:4" x14ac:dyDescent="0.25">
      <c r="A407" s="3" t="s">
        <v>15905</v>
      </c>
      <c r="B407" s="3" t="str">
        <f t="shared" si="6"/>
        <v>172100</v>
      </c>
      <c r="C407" s="5">
        <v>58651</v>
      </c>
      <c r="D407" s="5">
        <v>58651</v>
      </c>
    </row>
    <row r="408" spans="1:4" x14ac:dyDescent="0.25">
      <c r="A408" s="3" t="s">
        <v>15906</v>
      </c>
      <c r="B408" s="3" t="str">
        <f t="shared" si="6"/>
        <v>171570</v>
      </c>
      <c r="C408" s="6">
        <v>90</v>
      </c>
      <c r="D408" s="6">
        <v>90</v>
      </c>
    </row>
    <row r="409" spans="1:4" x14ac:dyDescent="0.25">
      <c r="A409" s="3" t="s">
        <v>15907</v>
      </c>
      <c r="B409" s="3" t="str">
        <f t="shared" si="6"/>
        <v>171380</v>
      </c>
      <c r="C409" s="6">
        <v>50</v>
      </c>
      <c r="D409" s="6">
        <v>50</v>
      </c>
    </row>
    <row r="410" spans="1:4" x14ac:dyDescent="0.25">
      <c r="A410" s="3" t="s">
        <v>15908</v>
      </c>
      <c r="B410" s="3" t="str">
        <f t="shared" si="6"/>
        <v>171575</v>
      </c>
      <c r="C410" s="6">
        <v>344</v>
      </c>
      <c r="D410" s="6">
        <v>344</v>
      </c>
    </row>
    <row r="411" spans="1:4" x14ac:dyDescent="0.25">
      <c r="A411" s="3" t="s">
        <v>15909</v>
      </c>
      <c r="B411" s="3" t="str">
        <f t="shared" si="6"/>
        <v>171610</v>
      </c>
      <c r="C411" s="5">
        <v>3456</v>
      </c>
      <c r="D411" s="5">
        <v>3456</v>
      </c>
    </row>
    <row r="412" spans="1:4" x14ac:dyDescent="0.25">
      <c r="A412" s="3" t="s">
        <v>15910</v>
      </c>
      <c r="B412" s="3" t="str">
        <f t="shared" si="6"/>
        <v>171620</v>
      </c>
      <c r="C412" s="6">
        <v>142</v>
      </c>
      <c r="D412" s="6">
        <v>142</v>
      </c>
    </row>
    <row r="413" spans="1:4" x14ac:dyDescent="0.25">
      <c r="A413" s="3" t="s">
        <v>15911</v>
      </c>
      <c r="B413" s="3" t="str">
        <f t="shared" si="6"/>
        <v>171630</v>
      </c>
      <c r="C413" s="6">
        <v>44</v>
      </c>
      <c r="D413" s="6">
        <v>44</v>
      </c>
    </row>
    <row r="414" spans="1:4" x14ac:dyDescent="0.25">
      <c r="A414" s="3" t="s">
        <v>15912</v>
      </c>
      <c r="B414" s="3" t="str">
        <f t="shared" si="6"/>
        <v>171650</v>
      </c>
      <c r="C414" s="5">
        <v>2241</v>
      </c>
      <c r="D414" s="5">
        <v>2241</v>
      </c>
    </row>
    <row r="415" spans="1:4" x14ac:dyDescent="0.25">
      <c r="A415" s="3" t="s">
        <v>15913</v>
      </c>
      <c r="B415" s="3" t="str">
        <f t="shared" si="6"/>
        <v>171660</v>
      </c>
      <c r="C415" s="6">
        <v>250</v>
      </c>
      <c r="D415" s="6">
        <v>250</v>
      </c>
    </row>
    <row r="416" spans="1:4" x14ac:dyDescent="0.25">
      <c r="A416" s="3" t="s">
        <v>15914</v>
      </c>
      <c r="B416" s="3" t="str">
        <f t="shared" si="6"/>
        <v>171665</v>
      </c>
      <c r="C416" s="6">
        <v>99</v>
      </c>
      <c r="D416" s="6">
        <v>99</v>
      </c>
    </row>
    <row r="417" spans="1:4" x14ac:dyDescent="0.25">
      <c r="A417" s="3" t="s">
        <v>15915</v>
      </c>
      <c r="B417" s="3" t="str">
        <f t="shared" si="6"/>
        <v>171700</v>
      </c>
      <c r="C417" s="6">
        <v>48</v>
      </c>
      <c r="D417" s="6">
        <v>48</v>
      </c>
    </row>
    <row r="418" spans="1:4" x14ac:dyDescent="0.25">
      <c r="A418" s="3" t="s">
        <v>15916</v>
      </c>
      <c r="B418" s="3" t="str">
        <f t="shared" si="6"/>
        <v>171720</v>
      </c>
      <c r="C418" s="6">
        <v>59</v>
      </c>
      <c r="D418" s="6">
        <v>59</v>
      </c>
    </row>
    <row r="419" spans="1:4" x14ac:dyDescent="0.25">
      <c r="A419" s="3" t="s">
        <v>15917</v>
      </c>
      <c r="B419" s="3" t="str">
        <f t="shared" si="6"/>
        <v>171750</v>
      </c>
      <c r="C419" s="6">
        <v>100</v>
      </c>
      <c r="D419" s="6">
        <v>100</v>
      </c>
    </row>
    <row r="420" spans="1:4" x14ac:dyDescent="0.25">
      <c r="A420" s="3" t="s">
        <v>15918</v>
      </c>
      <c r="B420" s="3" t="str">
        <f t="shared" si="6"/>
        <v>171780</v>
      </c>
      <c r="C420" s="6">
        <v>106</v>
      </c>
      <c r="D420" s="6">
        <v>106</v>
      </c>
    </row>
    <row r="421" spans="1:4" x14ac:dyDescent="0.25">
      <c r="A421" s="3" t="s">
        <v>15919</v>
      </c>
      <c r="B421" s="3" t="str">
        <f t="shared" si="6"/>
        <v>171790</v>
      </c>
      <c r="C421" s="6">
        <v>85</v>
      </c>
      <c r="D421" s="6">
        <v>85</v>
      </c>
    </row>
    <row r="422" spans="1:4" ht="25.5" x14ac:dyDescent="0.25">
      <c r="A422" s="3" t="s">
        <v>15920</v>
      </c>
      <c r="B422" s="3" t="str">
        <f t="shared" si="6"/>
        <v>171800</v>
      </c>
      <c r="C422" s="6">
        <v>87</v>
      </c>
      <c r="D422" s="6">
        <v>87</v>
      </c>
    </row>
    <row r="423" spans="1:4" x14ac:dyDescent="0.25">
      <c r="A423" s="3" t="s">
        <v>15921</v>
      </c>
      <c r="B423" s="3" t="str">
        <f t="shared" si="6"/>
        <v>171820</v>
      </c>
      <c r="C423" s="5">
        <v>5174</v>
      </c>
      <c r="D423" s="5">
        <v>5174</v>
      </c>
    </row>
    <row r="424" spans="1:4" x14ac:dyDescent="0.25">
      <c r="A424" s="3" t="s">
        <v>15922</v>
      </c>
      <c r="B424" s="3" t="str">
        <f t="shared" si="6"/>
        <v>171830</v>
      </c>
      <c r="C424" s="6">
        <v>44</v>
      </c>
      <c r="D424" s="6">
        <v>44</v>
      </c>
    </row>
    <row r="425" spans="1:4" x14ac:dyDescent="0.25">
      <c r="A425" s="3" t="s">
        <v>15923</v>
      </c>
      <c r="B425" s="3" t="str">
        <f t="shared" si="6"/>
        <v>171840</v>
      </c>
      <c r="C425" s="6">
        <v>55</v>
      </c>
      <c r="D425" s="6">
        <v>55</v>
      </c>
    </row>
    <row r="426" spans="1:4" x14ac:dyDescent="0.25">
      <c r="A426" s="3" t="s">
        <v>15924</v>
      </c>
      <c r="B426" s="3" t="str">
        <f t="shared" si="6"/>
        <v>171845</v>
      </c>
      <c r="C426" s="6">
        <v>31</v>
      </c>
      <c r="D426" s="6">
        <v>31</v>
      </c>
    </row>
    <row r="427" spans="1:4" x14ac:dyDescent="0.25">
      <c r="A427" s="3" t="s">
        <v>15925</v>
      </c>
      <c r="B427" s="3" t="str">
        <f t="shared" si="6"/>
        <v>171850</v>
      </c>
      <c r="C427" s="6">
        <v>44</v>
      </c>
      <c r="D427" s="6">
        <v>44</v>
      </c>
    </row>
    <row r="428" spans="1:4" x14ac:dyDescent="0.25">
      <c r="A428" s="3" t="s">
        <v>15926</v>
      </c>
      <c r="B428" s="3" t="str">
        <f t="shared" si="6"/>
        <v>171855</v>
      </c>
      <c r="C428" s="6">
        <v>124</v>
      </c>
      <c r="D428" s="6">
        <v>124</v>
      </c>
    </row>
    <row r="429" spans="1:4" x14ac:dyDescent="0.25">
      <c r="A429" s="3" t="s">
        <v>15927</v>
      </c>
      <c r="B429" s="3" t="str">
        <f t="shared" si="6"/>
        <v>171865</v>
      </c>
      <c r="C429" s="6">
        <v>24</v>
      </c>
      <c r="D429" s="6">
        <v>24</v>
      </c>
    </row>
    <row r="430" spans="1:4" x14ac:dyDescent="0.25">
      <c r="A430" s="3" t="s">
        <v>15928</v>
      </c>
      <c r="B430" s="3" t="str">
        <f t="shared" si="6"/>
        <v>171870</v>
      </c>
      <c r="C430" s="6">
        <v>10</v>
      </c>
      <c r="D430" s="6">
        <v>10</v>
      </c>
    </row>
    <row r="431" spans="1:4" x14ac:dyDescent="0.25">
      <c r="A431" s="3" t="s">
        <v>15929</v>
      </c>
      <c r="B431" s="3" t="str">
        <f t="shared" si="6"/>
        <v>171875</v>
      </c>
      <c r="C431" s="6">
        <v>46</v>
      </c>
      <c r="D431" s="6">
        <v>46</v>
      </c>
    </row>
    <row r="432" spans="1:4" x14ac:dyDescent="0.25">
      <c r="A432" s="3" t="s">
        <v>15930</v>
      </c>
      <c r="B432" s="3" t="str">
        <f t="shared" si="6"/>
        <v>171880</v>
      </c>
      <c r="C432" s="6">
        <v>55</v>
      </c>
      <c r="D432" s="6">
        <v>55</v>
      </c>
    </row>
    <row r="433" spans="1:4" x14ac:dyDescent="0.25">
      <c r="A433" s="3" t="s">
        <v>15931</v>
      </c>
      <c r="B433" s="3" t="str">
        <f t="shared" si="6"/>
        <v>171884</v>
      </c>
      <c r="C433" s="6">
        <v>100</v>
      </c>
      <c r="D433" s="6">
        <v>100</v>
      </c>
    </row>
    <row r="434" spans="1:4" x14ac:dyDescent="0.25">
      <c r="A434" s="3" t="s">
        <v>15932</v>
      </c>
      <c r="B434" s="3" t="str">
        <f t="shared" si="6"/>
        <v>171886</v>
      </c>
      <c r="C434" s="6">
        <v>141</v>
      </c>
      <c r="D434" s="6">
        <v>141</v>
      </c>
    </row>
    <row r="435" spans="1:4" ht="25.5" x14ac:dyDescent="0.25">
      <c r="A435" s="3" t="s">
        <v>15933</v>
      </c>
      <c r="B435" s="3" t="str">
        <f t="shared" si="6"/>
        <v>171888</v>
      </c>
      <c r="C435" s="6">
        <v>30</v>
      </c>
      <c r="D435" s="6">
        <v>30</v>
      </c>
    </row>
    <row r="436" spans="1:4" x14ac:dyDescent="0.25">
      <c r="A436" s="3" t="s">
        <v>15934</v>
      </c>
      <c r="B436" s="3" t="str">
        <f t="shared" si="6"/>
        <v>171889</v>
      </c>
      <c r="C436" s="6">
        <v>6</v>
      </c>
      <c r="D436" s="6">
        <v>6</v>
      </c>
    </row>
    <row r="437" spans="1:4" ht="25.5" x14ac:dyDescent="0.25">
      <c r="A437" s="3" t="s">
        <v>15935</v>
      </c>
      <c r="B437" s="3" t="str">
        <f t="shared" si="6"/>
        <v>171890</v>
      </c>
      <c r="C437" s="6">
        <v>108</v>
      </c>
      <c r="D437" s="6">
        <v>108</v>
      </c>
    </row>
    <row r="438" spans="1:4" ht="25.5" x14ac:dyDescent="0.25">
      <c r="A438" s="3" t="s">
        <v>15936</v>
      </c>
      <c r="B438" s="3" t="str">
        <f t="shared" si="6"/>
        <v>171900</v>
      </c>
      <c r="C438" s="6">
        <v>37</v>
      </c>
      <c r="D438" s="6">
        <v>37</v>
      </c>
    </row>
    <row r="439" spans="1:4" ht="25.5" x14ac:dyDescent="0.25">
      <c r="A439" s="3" t="s">
        <v>15937</v>
      </c>
      <c r="B439" s="3" t="str">
        <f t="shared" si="6"/>
        <v>172000</v>
      </c>
      <c r="C439" s="6">
        <v>44</v>
      </c>
      <c r="D439" s="6">
        <v>44</v>
      </c>
    </row>
    <row r="440" spans="1:4" x14ac:dyDescent="0.25">
      <c r="A440" s="3" t="s">
        <v>15938</v>
      </c>
      <c r="B440" s="3" t="str">
        <f t="shared" si="6"/>
        <v>172010</v>
      </c>
      <c r="C440" s="6">
        <v>36</v>
      </c>
      <c r="D440" s="6">
        <v>36</v>
      </c>
    </row>
    <row r="441" spans="1:4" x14ac:dyDescent="0.25">
      <c r="A441" s="3" t="s">
        <v>15939</v>
      </c>
      <c r="B441" s="3" t="str">
        <f t="shared" si="6"/>
        <v>172015</v>
      </c>
      <c r="C441" s="6">
        <v>14</v>
      </c>
      <c r="D441" s="6">
        <v>14</v>
      </c>
    </row>
    <row r="442" spans="1:4" x14ac:dyDescent="0.25">
      <c r="A442" s="3" t="s">
        <v>15940</v>
      </c>
      <c r="B442" s="3" t="str">
        <f t="shared" si="6"/>
        <v>172020</v>
      </c>
      <c r="C442" s="6">
        <v>238</v>
      </c>
      <c r="D442" s="6">
        <v>238</v>
      </c>
    </row>
    <row r="443" spans="1:4" ht="25.5" x14ac:dyDescent="0.25">
      <c r="A443" s="3" t="s">
        <v>15941</v>
      </c>
      <c r="B443" s="3" t="str">
        <f t="shared" si="6"/>
        <v>172025</v>
      </c>
      <c r="C443" s="6">
        <v>40</v>
      </c>
      <c r="D443" s="6">
        <v>40</v>
      </c>
    </row>
    <row r="444" spans="1:4" ht="25.5" x14ac:dyDescent="0.25">
      <c r="A444" s="3" t="s">
        <v>15942</v>
      </c>
      <c r="B444" s="3" t="str">
        <f t="shared" si="6"/>
        <v>172030</v>
      </c>
      <c r="C444" s="6">
        <v>45</v>
      </c>
      <c r="D444" s="6">
        <v>45</v>
      </c>
    </row>
    <row r="445" spans="1:4" ht="25.5" x14ac:dyDescent="0.25">
      <c r="A445" s="3" t="s">
        <v>15943</v>
      </c>
      <c r="B445" s="3" t="str">
        <f t="shared" si="6"/>
        <v>172049</v>
      </c>
      <c r="C445" s="6">
        <v>93</v>
      </c>
      <c r="D445" s="6">
        <v>93</v>
      </c>
    </row>
    <row r="446" spans="1:4" x14ac:dyDescent="0.25">
      <c r="A446" s="3" t="s">
        <v>15944</v>
      </c>
      <c r="B446" s="3" t="str">
        <f t="shared" si="6"/>
        <v>172065</v>
      </c>
      <c r="C446" s="6">
        <v>111</v>
      </c>
      <c r="D446" s="6">
        <v>111</v>
      </c>
    </row>
    <row r="447" spans="1:4" x14ac:dyDescent="0.25">
      <c r="A447" s="3" t="s">
        <v>15945</v>
      </c>
      <c r="B447" s="3" t="str">
        <f t="shared" si="6"/>
        <v>172080</v>
      </c>
      <c r="C447" s="6">
        <v>299</v>
      </c>
      <c r="D447" s="6">
        <v>299</v>
      </c>
    </row>
    <row r="448" spans="1:4" x14ac:dyDescent="0.25">
      <c r="A448" s="3" t="s">
        <v>15946</v>
      </c>
      <c r="B448" s="3" t="str">
        <f t="shared" si="6"/>
        <v>172085</v>
      </c>
      <c r="C448" s="6">
        <v>31</v>
      </c>
      <c r="D448" s="6">
        <v>31</v>
      </c>
    </row>
    <row r="449" spans="1:4" x14ac:dyDescent="0.25">
      <c r="A449" s="3" t="s">
        <v>15947</v>
      </c>
      <c r="B449" s="3" t="str">
        <f t="shared" si="6"/>
        <v>172090</v>
      </c>
      <c r="C449" s="6">
        <v>978</v>
      </c>
      <c r="D449" s="6">
        <v>978</v>
      </c>
    </row>
    <row r="450" spans="1:4" x14ac:dyDescent="0.25">
      <c r="A450" s="3" t="s">
        <v>15948</v>
      </c>
      <c r="B450" s="3" t="str">
        <f t="shared" si="6"/>
        <v>172093</v>
      </c>
      <c r="C450" s="6">
        <v>30</v>
      </c>
      <c r="D450" s="6">
        <v>30</v>
      </c>
    </row>
    <row r="451" spans="1:4" x14ac:dyDescent="0.25">
      <c r="A451" s="3" t="s">
        <v>15949</v>
      </c>
      <c r="B451" s="3" t="str">
        <f t="shared" si="6"/>
        <v>172097</v>
      </c>
      <c r="C451" s="6">
        <v>91</v>
      </c>
      <c r="D451" s="6">
        <v>91</v>
      </c>
    </row>
    <row r="452" spans="1:4" x14ac:dyDescent="0.25">
      <c r="A452" s="3" t="s">
        <v>15950</v>
      </c>
      <c r="B452" s="3" t="str">
        <f t="shared" ref="B452:B515" si="7">LEFT(A452,6)</f>
        <v>172110</v>
      </c>
      <c r="C452" s="6">
        <v>68</v>
      </c>
      <c r="D452" s="6">
        <v>68</v>
      </c>
    </row>
    <row r="453" spans="1:4" x14ac:dyDescent="0.25">
      <c r="A453" s="3" t="s">
        <v>15951</v>
      </c>
      <c r="B453" s="3" t="str">
        <f t="shared" si="7"/>
        <v>172120</v>
      </c>
      <c r="C453" s="6">
        <v>842</v>
      </c>
      <c r="D453" s="6">
        <v>842</v>
      </c>
    </row>
    <row r="454" spans="1:4" x14ac:dyDescent="0.25">
      <c r="A454" s="3" t="s">
        <v>15952</v>
      </c>
      <c r="B454" s="3" t="str">
        <f t="shared" si="7"/>
        <v>172125</v>
      </c>
      <c r="C454" s="6">
        <v>250</v>
      </c>
      <c r="D454" s="6">
        <v>250</v>
      </c>
    </row>
    <row r="455" spans="1:4" x14ac:dyDescent="0.25">
      <c r="A455" s="3" t="s">
        <v>15953</v>
      </c>
      <c r="B455" s="3" t="str">
        <f t="shared" si="7"/>
        <v>172130</v>
      </c>
      <c r="C455" s="6">
        <v>20</v>
      </c>
      <c r="D455" s="6">
        <v>20</v>
      </c>
    </row>
    <row r="456" spans="1:4" x14ac:dyDescent="0.25">
      <c r="A456" s="3" t="s">
        <v>15954</v>
      </c>
      <c r="B456" s="3" t="str">
        <f t="shared" si="7"/>
        <v>172208</v>
      </c>
      <c r="C456" s="6">
        <v>140</v>
      </c>
      <c r="D456" s="6">
        <v>140</v>
      </c>
    </row>
    <row r="457" spans="1:4" x14ac:dyDescent="0.25">
      <c r="A457" s="3" t="s">
        <v>15955</v>
      </c>
      <c r="B457" s="3" t="str">
        <f t="shared" si="7"/>
        <v>172210</v>
      </c>
      <c r="C457" s="5">
        <v>1007</v>
      </c>
      <c r="D457" s="5">
        <v>1007</v>
      </c>
    </row>
    <row r="458" spans="1:4" x14ac:dyDescent="0.25">
      <c r="A458" s="3" t="s">
        <v>15956</v>
      </c>
      <c r="B458" s="3" t="str">
        <f t="shared" si="7"/>
        <v>170000</v>
      </c>
      <c r="C458" s="6">
        <v>5</v>
      </c>
      <c r="D458" s="6">
        <v>5</v>
      </c>
    </row>
    <row r="459" spans="1:4" x14ac:dyDescent="0.25">
      <c r="A459" s="3" t="s">
        <v>15957</v>
      </c>
      <c r="B459" s="3" t="str">
        <f t="shared" si="7"/>
        <v>210005</v>
      </c>
      <c r="C459" s="5">
        <v>15036</v>
      </c>
      <c r="D459" s="5">
        <v>15036</v>
      </c>
    </row>
    <row r="460" spans="1:4" x14ac:dyDescent="0.25">
      <c r="A460" s="3" t="s">
        <v>15958</v>
      </c>
      <c r="B460" s="3" t="str">
        <f t="shared" si="7"/>
        <v>210010</v>
      </c>
      <c r="C460" s="6">
        <v>95</v>
      </c>
      <c r="D460" s="6">
        <v>95</v>
      </c>
    </row>
    <row r="461" spans="1:4" x14ac:dyDescent="0.25">
      <c r="A461" s="3" t="s">
        <v>15959</v>
      </c>
      <c r="B461" s="3" t="str">
        <f t="shared" si="7"/>
        <v>210015</v>
      </c>
      <c r="C461" s="6">
        <v>55</v>
      </c>
      <c r="D461" s="6">
        <v>55</v>
      </c>
    </row>
    <row r="462" spans="1:4" x14ac:dyDescent="0.25">
      <c r="A462" s="3" t="s">
        <v>15960</v>
      </c>
      <c r="B462" s="3" t="str">
        <f t="shared" si="7"/>
        <v>210020</v>
      </c>
      <c r="C462" s="6">
        <v>117</v>
      </c>
      <c r="D462" s="6">
        <v>117</v>
      </c>
    </row>
    <row r="463" spans="1:4" x14ac:dyDescent="0.25">
      <c r="A463" s="3" t="s">
        <v>15961</v>
      </c>
      <c r="B463" s="3" t="str">
        <f t="shared" si="7"/>
        <v>210030</v>
      </c>
      <c r="C463" s="6">
        <v>515</v>
      </c>
      <c r="D463" s="6">
        <v>515</v>
      </c>
    </row>
    <row r="464" spans="1:4" x14ac:dyDescent="0.25">
      <c r="A464" s="3" t="s">
        <v>15962</v>
      </c>
      <c r="B464" s="3" t="str">
        <f t="shared" si="7"/>
        <v>210040</v>
      </c>
      <c r="C464" s="6">
        <v>27</v>
      </c>
      <c r="D464" s="6">
        <v>27</v>
      </c>
    </row>
    <row r="465" spans="1:4" x14ac:dyDescent="0.25">
      <c r="A465" s="3" t="s">
        <v>15963</v>
      </c>
      <c r="B465" s="3" t="str">
        <f t="shared" si="7"/>
        <v>210043</v>
      </c>
      <c r="C465" s="6">
        <v>126</v>
      </c>
      <c r="D465" s="6">
        <v>126</v>
      </c>
    </row>
    <row r="466" spans="1:4" x14ac:dyDescent="0.25">
      <c r="A466" s="3" t="s">
        <v>15964</v>
      </c>
      <c r="B466" s="3" t="str">
        <f t="shared" si="7"/>
        <v>210047</v>
      </c>
      <c r="C466" s="6">
        <v>278</v>
      </c>
      <c r="D466" s="6">
        <v>278</v>
      </c>
    </row>
    <row r="467" spans="1:4" x14ac:dyDescent="0.25">
      <c r="A467" s="3" t="s">
        <v>15965</v>
      </c>
      <c r="B467" s="3" t="str">
        <f t="shared" si="7"/>
        <v>210050</v>
      </c>
      <c r="C467" s="6">
        <v>365</v>
      </c>
      <c r="D467" s="6">
        <v>365</v>
      </c>
    </row>
    <row r="468" spans="1:4" x14ac:dyDescent="0.25">
      <c r="A468" s="3" t="s">
        <v>15966</v>
      </c>
      <c r="B468" s="3" t="str">
        <f t="shared" si="7"/>
        <v>210055</v>
      </c>
      <c r="C468" s="6">
        <v>21</v>
      </c>
      <c r="D468" s="6">
        <v>21</v>
      </c>
    </row>
    <row r="469" spans="1:4" x14ac:dyDescent="0.25">
      <c r="A469" s="3" t="s">
        <v>15967</v>
      </c>
      <c r="B469" s="3" t="str">
        <f t="shared" si="7"/>
        <v>210060</v>
      </c>
      <c r="C469" s="6">
        <v>291</v>
      </c>
      <c r="D469" s="6">
        <v>291</v>
      </c>
    </row>
    <row r="470" spans="1:4" x14ac:dyDescent="0.25">
      <c r="A470" s="3" t="s">
        <v>15968</v>
      </c>
      <c r="B470" s="3" t="str">
        <f t="shared" si="7"/>
        <v>210070</v>
      </c>
      <c r="C470" s="6">
        <v>145</v>
      </c>
      <c r="D470" s="6">
        <v>145</v>
      </c>
    </row>
    <row r="471" spans="1:4" x14ac:dyDescent="0.25">
      <c r="A471" s="3" t="s">
        <v>15969</v>
      </c>
      <c r="B471" s="3" t="str">
        <f t="shared" si="7"/>
        <v>210080</v>
      </c>
      <c r="C471" s="6">
        <v>134</v>
      </c>
      <c r="D471" s="6">
        <v>134</v>
      </c>
    </row>
    <row r="472" spans="1:4" x14ac:dyDescent="0.25">
      <c r="A472" s="3" t="s">
        <v>15970</v>
      </c>
      <c r="B472" s="3" t="str">
        <f t="shared" si="7"/>
        <v>210083</v>
      </c>
      <c r="C472" s="6">
        <v>16</v>
      </c>
      <c r="D472" s="6">
        <v>16</v>
      </c>
    </row>
    <row r="473" spans="1:4" x14ac:dyDescent="0.25">
      <c r="A473" s="3" t="s">
        <v>15971</v>
      </c>
      <c r="B473" s="3" t="str">
        <f t="shared" si="7"/>
        <v>210087</v>
      </c>
      <c r="C473" s="6">
        <v>27</v>
      </c>
      <c r="D473" s="6">
        <v>27</v>
      </c>
    </row>
    <row r="474" spans="1:4" x14ac:dyDescent="0.25">
      <c r="A474" s="3" t="s">
        <v>15972</v>
      </c>
      <c r="B474" s="3" t="str">
        <f t="shared" si="7"/>
        <v>210090</v>
      </c>
      <c r="C474" s="6">
        <v>111</v>
      </c>
      <c r="D474" s="6">
        <v>111</v>
      </c>
    </row>
    <row r="475" spans="1:4" x14ac:dyDescent="0.25">
      <c r="A475" s="3" t="s">
        <v>15973</v>
      </c>
      <c r="B475" s="3" t="str">
        <f t="shared" si="7"/>
        <v>210095</v>
      </c>
      <c r="C475" s="6">
        <v>67</v>
      </c>
      <c r="D475" s="6">
        <v>67</v>
      </c>
    </row>
    <row r="476" spans="1:4" x14ac:dyDescent="0.25">
      <c r="A476" s="3" t="s">
        <v>15974</v>
      </c>
      <c r="B476" s="3" t="str">
        <f t="shared" si="7"/>
        <v>210100</v>
      </c>
      <c r="C476" s="6">
        <v>920</v>
      </c>
      <c r="D476" s="6">
        <v>920</v>
      </c>
    </row>
    <row r="477" spans="1:4" x14ac:dyDescent="0.25">
      <c r="A477" s="3" t="s">
        <v>15975</v>
      </c>
      <c r="B477" s="3" t="str">
        <f t="shared" si="7"/>
        <v>210110</v>
      </c>
      <c r="C477" s="6">
        <v>73</v>
      </c>
      <c r="D477" s="6">
        <v>73</v>
      </c>
    </row>
    <row r="478" spans="1:4" x14ac:dyDescent="0.25">
      <c r="A478" s="3" t="s">
        <v>15976</v>
      </c>
      <c r="B478" s="3" t="str">
        <f t="shared" si="7"/>
        <v>210120</v>
      </c>
      <c r="C478" s="5">
        <v>5013</v>
      </c>
      <c r="D478" s="5">
        <v>5013</v>
      </c>
    </row>
    <row r="479" spans="1:4" x14ac:dyDescent="0.25">
      <c r="A479" s="3" t="s">
        <v>15977</v>
      </c>
      <c r="B479" s="3" t="str">
        <f t="shared" si="7"/>
        <v>210125</v>
      </c>
      <c r="C479" s="5">
        <v>1046</v>
      </c>
      <c r="D479" s="5">
        <v>1046</v>
      </c>
    </row>
    <row r="480" spans="1:4" x14ac:dyDescent="0.25">
      <c r="A480" s="3" t="s">
        <v>15978</v>
      </c>
      <c r="B480" s="3" t="str">
        <f t="shared" si="7"/>
        <v>210130</v>
      </c>
      <c r="C480" s="6">
        <v>49</v>
      </c>
      <c r="D480" s="6">
        <v>49</v>
      </c>
    </row>
    <row r="481" spans="1:4" x14ac:dyDescent="0.25">
      <c r="A481" s="3" t="s">
        <v>15979</v>
      </c>
      <c r="B481" s="3" t="str">
        <f t="shared" si="7"/>
        <v>210135</v>
      </c>
      <c r="C481" s="6">
        <v>7</v>
      </c>
      <c r="D481" s="6">
        <v>7</v>
      </c>
    </row>
    <row r="482" spans="1:4" x14ac:dyDescent="0.25">
      <c r="A482" s="3" t="s">
        <v>15980</v>
      </c>
      <c r="B482" s="3" t="str">
        <f t="shared" si="7"/>
        <v>210140</v>
      </c>
      <c r="C482" s="5">
        <v>8410</v>
      </c>
      <c r="D482" s="5">
        <v>8410</v>
      </c>
    </row>
    <row r="483" spans="1:4" x14ac:dyDescent="0.25">
      <c r="A483" s="3" t="s">
        <v>15981</v>
      </c>
      <c r="B483" s="3" t="str">
        <f t="shared" si="7"/>
        <v>210150</v>
      </c>
      <c r="C483" s="6">
        <v>792</v>
      </c>
      <c r="D483" s="6">
        <v>792</v>
      </c>
    </row>
    <row r="484" spans="1:4" x14ac:dyDescent="0.25">
      <c r="A484" s="3" t="s">
        <v>15982</v>
      </c>
      <c r="B484" s="3" t="str">
        <f t="shared" si="7"/>
        <v>210160</v>
      </c>
      <c r="C484" s="5">
        <v>1141</v>
      </c>
      <c r="D484" s="5">
        <v>1141</v>
      </c>
    </row>
    <row r="485" spans="1:4" x14ac:dyDescent="0.25">
      <c r="A485" s="3" t="s">
        <v>15983</v>
      </c>
      <c r="B485" s="3" t="str">
        <f t="shared" si="7"/>
        <v>210170</v>
      </c>
      <c r="C485" s="6">
        <v>497</v>
      </c>
      <c r="D485" s="6">
        <v>497</v>
      </c>
    </row>
    <row r="486" spans="1:4" x14ac:dyDescent="0.25">
      <c r="A486" s="3" t="s">
        <v>15984</v>
      </c>
      <c r="B486" s="3" t="str">
        <f t="shared" si="7"/>
        <v>210177</v>
      </c>
      <c r="C486" s="6">
        <v>26</v>
      </c>
      <c r="D486" s="6">
        <v>26</v>
      </c>
    </row>
    <row r="487" spans="1:4" x14ac:dyDescent="0.25">
      <c r="A487" s="3" t="s">
        <v>15985</v>
      </c>
      <c r="B487" s="3" t="str">
        <f t="shared" si="7"/>
        <v>210173</v>
      </c>
      <c r="C487" s="6">
        <v>8</v>
      </c>
      <c r="D487" s="6">
        <v>8</v>
      </c>
    </row>
    <row r="488" spans="1:4" x14ac:dyDescent="0.25">
      <c r="A488" s="3" t="s">
        <v>15986</v>
      </c>
      <c r="B488" s="3" t="str">
        <f t="shared" si="7"/>
        <v>210180</v>
      </c>
      <c r="C488" s="6">
        <v>130</v>
      </c>
      <c r="D488" s="6">
        <v>130</v>
      </c>
    </row>
    <row r="489" spans="1:4" x14ac:dyDescent="0.25">
      <c r="A489" s="3" t="s">
        <v>15987</v>
      </c>
      <c r="B489" s="3" t="str">
        <f t="shared" si="7"/>
        <v>210190</v>
      </c>
      <c r="C489" s="6">
        <v>109</v>
      </c>
      <c r="D489" s="6">
        <v>109</v>
      </c>
    </row>
    <row r="490" spans="1:4" x14ac:dyDescent="0.25">
      <c r="A490" s="3" t="s">
        <v>15988</v>
      </c>
      <c r="B490" s="3" t="str">
        <f t="shared" si="7"/>
        <v>210193</v>
      </c>
      <c r="C490" s="6">
        <v>20</v>
      </c>
      <c r="D490" s="6">
        <v>20</v>
      </c>
    </row>
    <row r="491" spans="1:4" x14ac:dyDescent="0.25">
      <c r="A491" s="3" t="s">
        <v>15989</v>
      </c>
      <c r="B491" s="3" t="str">
        <f t="shared" si="7"/>
        <v>210197</v>
      </c>
      <c r="C491" s="6">
        <v>13</v>
      </c>
      <c r="D491" s="6">
        <v>13</v>
      </c>
    </row>
    <row r="492" spans="1:4" x14ac:dyDescent="0.25">
      <c r="A492" s="3" t="s">
        <v>15990</v>
      </c>
      <c r="B492" s="3" t="str">
        <f t="shared" si="7"/>
        <v>210200</v>
      </c>
      <c r="C492" s="6">
        <v>242</v>
      </c>
      <c r="D492" s="6">
        <v>242</v>
      </c>
    </row>
    <row r="493" spans="1:4" x14ac:dyDescent="0.25">
      <c r="A493" s="3" t="s">
        <v>15991</v>
      </c>
      <c r="B493" s="3" t="str">
        <f t="shared" si="7"/>
        <v>210203</v>
      </c>
      <c r="C493" s="6">
        <v>543</v>
      </c>
      <c r="D493" s="6">
        <v>543</v>
      </c>
    </row>
    <row r="494" spans="1:4" x14ac:dyDescent="0.25">
      <c r="A494" s="3" t="s">
        <v>15992</v>
      </c>
      <c r="B494" s="3" t="str">
        <f t="shared" si="7"/>
        <v>210207</v>
      </c>
      <c r="C494" s="6">
        <v>105</v>
      </c>
      <c r="D494" s="6">
        <v>105</v>
      </c>
    </row>
    <row r="495" spans="1:4" x14ac:dyDescent="0.25">
      <c r="A495" s="3" t="s">
        <v>15993</v>
      </c>
      <c r="B495" s="3" t="str">
        <f t="shared" si="7"/>
        <v>210210</v>
      </c>
      <c r="C495" s="6">
        <v>435</v>
      </c>
      <c r="D495" s="6">
        <v>435</v>
      </c>
    </row>
    <row r="496" spans="1:4" x14ac:dyDescent="0.25">
      <c r="A496" s="3" t="s">
        <v>15994</v>
      </c>
      <c r="B496" s="3" t="str">
        <f t="shared" si="7"/>
        <v>210215</v>
      </c>
      <c r="C496" s="6">
        <v>29</v>
      </c>
      <c r="D496" s="6">
        <v>29</v>
      </c>
    </row>
    <row r="497" spans="1:4" x14ac:dyDescent="0.25">
      <c r="A497" s="3" t="s">
        <v>15995</v>
      </c>
      <c r="B497" s="3" t="str">
        <f t="shared" si="7"/>
        <v>210220</v>
      </c>
      <c r="C497" s="6">
        <v>669</v>
      </c>
      <c r="D497" s="6">
        <v>669</v>
      </c>
    </row>
    <row r="498" spans="1:4" x14ac:dyDescent="0.25">
      <c r="A498" s="3" t="s">
        <v>15996</v>
      </c>
      <c r="B498" s="3" t="str">
        <f t="shared" si="7"/>
        <v>210230</v>
      </c>
      <c r="C498" s="6">
        <v>184</v>
      </c>
      <c r="D498" s="6">
        <v>184</v>
      </c>
    </row>
    <row r="499" spans="1:4" x14ac:dyDescent="0.25">
      <c r="A499" s="3" t="s">
        <v>15997</v>
      </c>
      <c r="B499" s="3" t="str">
        <f t="shared" si="7"/>
        <v>210232</v>
      </c>
      <c r="C499" s="6">
        <v>840</v>
      </c>
      <c r="D499" s="6">
        <v>840</v>
      </c>
    </row>
    <row r="500" spans="1:4" x14ac:dyDescent="0.25">
      <c r="A500" s="3" t="s">
        <v>15998</v>
      </c>
      <c r="B500" s="3" t="str">
        <f t="shared" si="7"/>
        <v>210235</v>
      </c>
      <c r="C500" s="6">
        <v>68</v>
      </c>
      <c r="D500" s="6">
        <v>68</v>
      </c>
    </row>
    <row r="501" spans="1:4" x14ac:dyDescent="0.25">
      <c r="A501" s="3" t="s">
        <v>15999</v>
      </c>
      <c r="B501" s="3" t="str">
        <f t="shared" si="7"/>
        <v>210237</v>
      </c>
      <c r="C501" s="6">
        <v>14</v>
      </c>
      <c r="D501" s="6">
        <v>14</v>
      </c>
    </row>
    <row r="502" spans="1:4" x14ac:dyDescent="0.25">
      <c r="A502" s="3" t="s">
        <v>16000</v>
      </c>
      <c r="B502" s="3" t="str">
        <f t="shared" si="7"/>
        <v>210240</v>
      </c>
      <c r="C502" s="6">
        <v>27</v>
      </c>
      <c r="D502" s="6">
        <v>27</v>
      </c>
    </row>
    <row r="503" spans="1:4" x14ac:dyDescent="0.25">
      <c r="A503" s="3" t="s">
        <v>16001</v>
      </c>
      <c r="B503" s="3" t="str">
        <f t="shared" si="7"/>
        <v>210250</v>
      </c>
      <c r="C503" s="6">
        <v>25</v>
      </c>
      <c r="D503" s="6">
        <v>25</v>
      </c>
    </row>
    <row r="504" spans="1:4" x14ac:dyDescent="0.25">
      <c r="A504" s="3" t="s">
        <v>16002</v>
      </c>
      <c r="B504" s="3" t="str">
        <f t="shared" si="7"/>
        <v>210255</v>
      </c>
      <c r="C504" s="6">
        <v>355</v>
      </c>
      <c r="D504" s="6">
        <v>355</v>
      </c>
    </row>
    <row r="505" spans="1:4" x14ac:dyDescent="0.25">
      <c r="A505" s="3" t="s">
        <v>16003</v>
      </c>
      <c r="B505" s="3" t="str">
        <f t="shared" si="7"/>
        <v>210260</v>
      </c>
      <c r="C505" s="6">
        <v>211</v>
      </c>
      <c r="D505" s="6">
        <v>211</v>
      </c>
    </row>
    <row r="506" spans="1:4" x14ac:dyDescent="0.25">
      <c r="A506" s="3" t="s">
        <v>16004</v>
      </c>
      <c r="B506" s="3" t="str">
        <f t="shared" si="7"/>
        <v>210270</v>
      </c>
      <c r="C506" s="6">
        <v>64</v>
      </c>
      <c r="D506" s="6">
        <v>64</v>
      </c>
    </row>
    <row r="507" spans="1:4" x14ac:dyDescent="0.25">
      <c r="A507" s="3" t="s">
        <v>16005</v>
      </c>
      <c r="B507" s="3" t="str">
        <f t="shared" si="7"/>
        <v>210275</v>
      </c>
      <c r="C507" s="6">
        <v>99</v>
      </c>
      <c r="D507" s="6">
        <v>99</v>
      </c>
    </row>
    <row r="508" spans="1:4" x14ac:dyDescent="0.25">
      <c r="A508" s="3" t="s">
        <v>16006</v>
      </c>
      <c r="B508" s="3" t="str">
        <f t="shared" si="7"/>
        <v>210280</v>
      </c>
      <c r="C508" s="6">
        <v>509</v>
      </c>
      <c r="D508" s="6">
        <v>509</v>
      </c>
    </row>
    <row r="509" spans="1:4" x14ac:dyDescent="0.25">
      <c r="A509" s="3" t="s">
        <v>16007</v>
      </c>
      <c r="B509" s="3" t="str">
        <f t="shared" si="7"/>
        <v>210290</v>
      </c>
      <c r="C509" s="6">
        <v>141</v>
      </c>
      <c r="D509" s="6">
        <v>141</v>
      </c>
    </row>
    <row r="510" spans="1:4" x14ac:dyDescent="0.25">
      <c r="A510" s="3" t="s">
        <v>16008</v>
      </c>
      <c r="B510" s="3" t="str">
        <f t="shared" si="7"/>
        <v>210300</v>
      </c>
      <c r="C510" s="5">
        <v>12091</v>
      </c>
      <c r="D510" s="5">
        <v>12091</v>
      </c>
    </row>
    <row r="511" spans="1:4" x14ac:dyDescent="0.25">
      <c r="A511" s="3" t="s">
        <v>16009</v>
      </c>
      <c r="B511" s="3" t="str">
        <f t="shared" si="7"/>
        <v>210310</v>
      </c>
      <c r="C511" s="6">
        <v>36</v>
      </c>
      <c r="D511" s="6">
        <v>36</v>
      </c>
    </row>
    <row r="512" spans="1:4" x14ac:dyDescent="0.25">
      <c r="A512" s="3" t="s">
        <v>16010</v>
      </c>
      <c r="B512" s="3" t="str">
        <f t="shared" si="7"/>
        <v>210312</v>
      </c>
      <c r="C512" s="6">
        <v>9</v>
      </c>
      <c r="D512" s="6">
        <v>9</v>
      </c>
    </row>
    <row r="513" spans="1:4" x14ac:dyDescent="0.25">
      <c r="A513" s="3" t="s">
        <v>16011</v>
      </c>
      <c r="B513" s="3" t="str">
        <f t="shared" si="7"/>
        <v>210315</v>
      </c>
      <c r="C513" s="6">
        <v>18</v>
      </c>
      <c r="D513" s="6">
        <v>18</v>
      </c>
    </row>
    <row r="514" spans="1:4" ht="25.5" x14ac:dyDescent="0.25">
      <c r="A514" s="3" t="s">
        <v>16012</v>
      </c>
      <c r="B514" s="3" t="str">
        <f t="shared" si="7"/>
        <v>210317</v>
      </c>
      <c r="C514" s="6">
        <v>26</v>
      </c>
      <c r="D514" s="6">
        <v>26</v>
      </c>
    </row>
    <row r="515" spans="1:4" x14ac:dyDescent="0.25">
      <c r="A515" s="3" t="s">
        <v>16013</v>
      </c>
      <c r="B515" s="3" t="str">
        <f t="shared" si="7"/>
        <v>210320</v>
      </c>
      <c r="C515" s="5">
        <v>1489</v>
      </c>
      <c r="D515" s="5">
        <v>1489</v>
      </c>
    </row>
    <row r="516" spans="1:4" x14ac:dyDescent="0.25">
      <c r="A516" s="3" t="s">
        <v>16014</v>
      </c>
      <c r="B516" s="3" t="str">
        <f t="shared" ref="B516:B579" si="8">LEFT(A516,6)</f>
        <v>210325</v>
      </c>
      <c r="C516" s="6">
        <v>548</v>
      </c>
      <c r="D516" s="6">
        <v>548</v>
      </c>
    </row>
    <row r="517" spans="1:4" x14ac:dyDescent="0.25">
      <c r="A517" s="3" t="s">
        <v>16015</v>
      </c>
      <c r="B517" s="3" t="str">
        <f t="shared" si="8"/>
        <v>210330</v>
      </c>
      <c r="C517" s="5">
        <v>3320</v>
      </c>
      <c r="D517" s="5">
        <v>3320</v>
      </c>
    </row>
    <row r="518" spans="1:4" x14ac:dyDescent="0.25">
      <c r="A518" s="3" t="s">
        <v>16016</v>
      </c>
      <c r="B518" s="3" t="str">
        <f t="shared" si="8"/>
        <v>210340</v>
      </c>
      <c r="C518" s="5">
        <v>4054</v>
      </c>
      <c r="D518" s="5">
        <v>4054</v>
      </c>
    </row>
    <row r="519" spans="1:4" x14ac:dyDescent="0.25">
      <c r="A519" s="3" t="s">
        <v>16017</v>
      </c>
      <c r="B519" s="3" t="str">
        <f t="shared" si="8"/>
        <v>210350</v>
      </c>
      <c r="C519" s="6">
        <v>519</v>
      </c>
      <c r="D519" s="6">
        <v>519</v>
      </c>
    </row>
    <row r="520" spans="1:4" x14ac:dyDescent="0.25">
      <c r="A520" s="3" t="s">
        <v>16018</v>
      </c>
      <c r="B520" s="3" t="str">
        <f t="shared" si="8"/>
        <v>210355</v>
      </c>
      <c r="C520" s="6">
        <v>16</v>
      </c>
      <c r="D520" s="6">
        <v>16</v>
      </c>
    </row>
    <row r="521" spans="1:4" x14ac:dyDescent="0.25">
      <c r="A521" s="3" t="s">
        <v>16019</v>
      </c>
      <c r="B521" s="3" t="str">
        <f t="shared" si="8"/>
        <v>210360</v>
      </c>
      <c r="C521" s="6">
        <v>467</v>
      </c>
      <c r="D521" s="6">
        <v>467</v>
      </c>
    </row>
    <row r="522" spans="1:4" x14ac:dyDescent="0.25">
      <c r="A522" s="3" t="s">
        <v>16020</v>
      </c>
      <c r="B522" s="3" t="str">
        <f t="shared" si="8"/>
        <v>210370</v>
      </c>
      <c r="C522" s="6">
        <v>194</v>
      </c>
      <c r="D522" s="6">
        <v>194</v>
      </c>
    </row>
    <row r="523" spans="1:4" x14ac:dyDescent="0.25">
      <c r="A523" s="3" t="s">
        <v>16021</v>
      </c>
      <c r="B523" s="3" t="str">
        <f t="shared" si="8"/>
        <v>210375</v>
      </c>
      <c r="C523" s="6">
        <v>660</v>
      </c>
      <c r="D523" s="6">
        <v>660</v>
      </c>
    </row>
    <row r="524" spans="1:4" x14ac:dyDescent="0.25">
      <c r="A524" s="3" t="s">
        <v>16022</v>
      </c>
      <c r="B524" s="3" t="str">
        <f t="shared" si="8"/>
        <v>210380</v>
      </c>
      <c r="C524" s="6">
        <v>437</v>
      </c>
      <c r="D524" s="6">
        <v>437</v>
      </c>
    </row>
    <row r="525" spans="1:4" x14ac:dyDescent="0.25">
      <c r="A525" s="3" t="s">
        <v>16023</v>
      </c>
      <c r="B525" s="3" t="str">
        <f t="shared" si="8"/>
        <v>210390</v>
      </c>
      <c r="C525" s="6">
        <v>242</v>
      </c>
      <c r="D525" s="6">
        <v>242</v>
      </c>
    </row>
    <row r="526" spans="1:4" x14ac:dyDescent="0.25">
      <c r="A526" s="3" t="s">
        <v>16024</v>
      </c>
      <c r="B526" s="3" t="str">
        <f t="shared" si="8"/>
        <v>210400</v>
      </c>
      <c r="C526" s="6">
        <v>188</v>
      </c>
      <c r="D526" s="6">
        <v>188</v>
      </c>
    </row>
    <row r="527" spans="1:4" x14ac:dyDescent="0.25">
      <c r="A527" s="3" t="s">
        <v>16025</v>
      </c>
      <c r="B527" s="3" t="str">
        <f t="shared" si="8"/>
        <v>210405</v>
      </c>
      <c r="C527" s="6">
        <v>832</v>
      </c>
      <c r="D527" s="6">
        <v>832</v>
      </c>
    </row>
    <row r="528" spans="1:4" x14ac:dyDescent="0.25">
      <c r="A528" s="3" t="s">
        <v>16026</v>
      </c>
      <c r="B528" s="3" t="str">
        <f t="shared" si="8"/>
        <v>210407</v>
      </c>
      <c r="C528" s="6">
        <v>37</v>
      </c>
      <c r="D528" s="6">
        <v>37</v>
      </c>
    </row>
    <row r="529" spans="1:4" x14ac:dyDescent="0.25">
      <c r="A529" s="3" t="s">
        <v>16027</v>
      </c>
      <c r="B529" s="3" t="str">
        <f t="shared" si="8"/>
        <v>210408</v>
      </c>
      <c r="C529" s="6">
        <v>19</v>
      </c>
      <c r="D529" s="6">
        <v>19</v>
      </c>
    </row>
    <row r="530" spans="1:4" x14ac:dyDescent="0.25">
      <c r="A530" s="3" t="s">
        <v>16028</v>
      </c>
      <c r="B530" s="3" t="str">
        <f t="shared" si="8"/>
        <v>210409</v>
      </c>
      <c r="C530" s="6">
        <v>64</v>
      </c>
      <c r="D530" s="6">
        <v>64</v>
      </c>
    </row>
    <row r="531" spans="1:4" x14ac:dyDescent="0.25">
      <c r="A531" s="3" t="s">
        <v>16029</v>
      </c>
      <c r="B531" s="3" t="str">
        <f t="shared" si="8"/>
        <v>210410</v>
      </c>
      <c r="C531" s="6">
        <v>371</v>
      </c>
      <c r="D531" s="6">
        <v>371</v>
      </c>
    </row>
    <row r="532" spans="1:4" x14ac:dyDescent="0.25">
      <c r="A532" s="3" t="s">
        <v>16030</v>
      </c>
      <c r="B532" s="3" t="str">
        <f t="shared" si="8"/>
        <v>210420</v>
      </c>
      <c r="C532" s="6">
        <v>127</v>
      </c>
      <c r="D532" s="6">
        <v>127</v>
      </c>
    </row>
    <row r="533" spans="1:4" x14ac:dyDescent="0.25">
      <c r="A533" s="3" t="s">
        <v>16031</v>
      </c>
      <c r="B533" s="3" t="str">
        <f t="shared" si="8"/>
        <v>210430</v>
      </c>
      <c r="C533" s="5">
        <v>2239</v>
      </c>
      <c r="D533" s="5">
        <v>2239</v>
      </c>
    </row>
    <row r="534" spans="1:4" x14ac:dyDescent="0.25">
      <c r="A534" s="3" t="s">
        <v>16032</v>
      </c>
      <c r="B534" s="3" t="str">
        <f t="shared" si="8"/>
        <v>210440</v>
      </c>
      <c r="C534" s="6">
        <v>152</v>
      </c>
      <c r="D534" s="6">
        <v>152</v>
      </c>
    </row>
    <row r="535" spans="1:4" x14ac:dyDescent="0.25">
      <c r="A535" s="3" t="s">
        <v>16033</v>
      </c>
      <c r="B535" s="3" t="str">
        <f t="shared" si="8"/>
        <v>210450</v>
      </c>
      <c r="C535" s="6">
        <v>63</v>
      </c>
      <c r="D535" s="6">
        <v>63</v>
      </c>
    </row>
    <row r="536" spans="1:4" ht="25.5" x14ac:dyDescent="0.25">
      <c r="A536" s="3" t="s">
        <v>16034</v>
      </c>
      <c r="B536" s="3" t="str">
        <f t="shared" si="8"/>
        <v>210455</v>
      </c>
      <c r="C536" s="6">
        <v>689</v>
      </c>
      <c r="D536" s="6">
        <v>689</v>
      </c>
    </row>
    <row r="537" spans="1:4" ht="25.5" x14ac:dyDescent="0.25">
      <c r="A537" s="3" t="s">
        <v>16035</v>
      </c>
      <c r="B537" s="3" t="str">
        <f t="shared" si="8"/>
        <v>210460</v>
      </c>
      <c r="C537" s="6">
        <v>81</v>
      </c>
      <c r="D537" s="6">
        <v>81</v>
      </c>
    </row>
    <row r="538" spans="1:4" x14ac:dyDescent="0.25">
      <c r="A538" s="3" t="s">
        <v>16036</v>
      </c>
      <c r="B538" s="3" t="str">
        <f t="shared" si="8"/>
        <v>210462</v>
      </c>
      <c r="C538" s="6">
        <v>12</v>
      </c>
      <c r="D538" s="6">
        <v>12</v>
      </c>
    </row>
    <row r="539" spans="1:4" ht="25.5" x14ac:dyDescent="0.25">
      <c r="A539" s="3" t="s">
        <v>16037</v>
      </c>
      <c r="B539" s="3" t="str">
        <f t="shared" si="8"/>
        <v>210465</v>
      </c>
      <c r="C539" s="6">
        <v>18</v>
      </c>
      <c r="D539" s="6">
        <v>18</v>
      </c>
    </row>
    <row r="540" spans="1:4" x14ac:dyDescent="0.25">
      <c r="A540" s="3" t="s">
        <v>16038</v>
      </c>
      <c r="B540" s="3" t="str">
        <f t="shared" si="8"/>
        <v>210467</v>
      </c>
      <c r="C540" s="6">
        <v>164</v>
      </c>
      <c r="D540" s="6">
        <v>164</v>
      </c>
    </row>
    <row r="541" spans="1:4" x14ac:dyDescent="0.25">
      <c r="A541" s="3" t="s">
        <v>16039</v>
      </c>
      <c r="B541" s="3" t="str">
        <f t="shared" si="8"/>
        <v>210470</v>
      </c>
      <c r="C541" s="6">
        <v>34</v>
      </c>
      <c r="D541" s="6">
        <v>34</v>
      </c>
    </row>
    <row r="542" spans="1:4" x14ac:dyDescent="0.25">
      <c r="A542" s="3" t="s">
        <v>16040</v>
      </c>
      <c r="B542" s="3" t="str">
        <f t="shared" si="8"/>
        <v>210480</v>
      </c>
      <c r="C542" s="6">
        <v>861</v>
      </c>
      <c r="D542" s="6">
        <v>861</v>
      </c>
    </row>
    <row r="543" spans="1:4" x14ac:dyDescent="0.25">
      <c r="A543" s="3" t="s">
        <v>16041</v>
      </c>
      <c r="B543" s="3" t="str">
        <f t="shared" si="8"/>
        <v>210490</v>
      </c>
      <c r="C543" s="6">
        <v>54</v>
      </c>
      <c r="D543" s="6">
        <v>54</v>
      </c>
    </row>
    <row r="544" spans="1:4" x14ac:dyDescent="0.25">
      <c r="A544" s="3" t="s">
        <v>16042</v>
      </c>
      <c r="B544" s="3" t="str">
        <f t="shared" si="8"/>
        <v>210500</v>
      </c>
      <c r="C544" s="6">
        <v>105</v>
      </c>
      <c r="D544" s="6">
        <v>105</v>
      </c>
    </row>
    <row r="545" spans="1:4" x14ac:dyDescent="0.25">
      <c r="A545" s="3" t="s">
        <v>16043</v>
      </c>
      <c r="B545" s="3" t="str">
        <f t="shared" si="8"/>
        <v>210510</v>
      </c>
      <c r="C545" s="6">
        <v>80</v>
      </c>
      <c r="D545" s="6">
        <v>80</v>
      </c>
    </row>
    <row r="546" spans="1:4" x14ac:dyDescent="0.25">
      <c r="A546" s="3" t="s">
        <v>16044</v>
      </c>
      <c r="B546" s="3" t="str">
        <f t="shared" si="8"/>
        <v>210515</v>
      </c>
      <c r="C546" s="6">
        <v>66</v>
      </c>
      <c r="D546" s="6">
        <v>66</v>
      </c>
    </row>
    <row r="547" spans="1:4" x14ac:dyDescent="0.25">
      <c r="A547" s="3" t="s">
        <v>16045</v>
      </c>
      <c r="B547" s="3" t="str">
        <f t="shared" si="8"/>
        <v>210520</v>
      </c>
      <c r="C547" s="6">
        <v>132</v>
      </c>
      <c r="D547" s="6">
        <v>132</v>
      </c>
    </row>
    <row r="548" spans="1:4" x14ac:dyDescent="0.25">
      <c r="A548" s="3" t="s">
        <v>16046</v>
      </c>
      <c r="B548" s="3" t="str">
        <f t="shared" si="8"/>
        <v>210530</v>
      </c>
      <c r="C548" s="5">
        <v>49199</v>
      </c>
      <c r="D548" s="5">
        <v>49199</v>
      </c>
    </row>
    <row r="549" spans="1:4" x14ac:dyDescent="0.25">
      <c r="A549" s="3" t="s">
        <v>16047</v>
      </c>
      <c r="B549" s="3" t="str">
        <f t="shared" si="8"/>
        <v>210535</v>
      </c>
      <c r="C549" s="6">
        <v>23</v>
      </c>
      <c r="D549" s="6">
        <v>23</v>
      </c>
    </row>
    <row r="550" spans="1:4" x14ac:dyDescent="0.25">
      <c r="A550" s="3" t="s">
        <v>16048</v>
      </c>
      <c r="B550" s="3" t="str">
        <f t="shared" si="8"/>
        <v>210540</v>
      </c>
      <c r="C550" s="5">
        <v>1242</v>
      </c>
      <c r="D550" s="5">
        <v>1242</v>
      </c>
    </row>
    <row r="551" spans="1:4" x14ac:dyDescent="0.25">
      <c r="A551" s="3" t="s">
        <v>16049</v>
      </c>
      <c r="B551" s="3" t="str">
        <f t="shared" si="8"/>
        <v>210542</v>
      </c>
      <c r="C551" s="6">
        <v>303</v>
      </c>
      <c r="D551" s="6">
        <v>303</v>
      </c>
    </row>
    <row r="552" spans="1:4" x14ac:dyDescent="0.25">
      <c r="A552" s="3" t="s">
        <v>16050</v>
      </c>
      <c r="B552" s="3" t="str">
        <f t="shared" si="8"/>
        <v>210545</v>
      </c>
      <c r="C552" s="6">
        <v>18</v>
      </c>
      <c r="D552" s="6">
        <v>18</v>
      </c>
    </row>
    <row r="553" spans="1:4" x14ac:dyDescent="0.25">
      <c r="A553" s="3" t="s">
        <v>16051</v>
      </c>
      <c r="B553" s="3" t="str">
        <f t="shared" si="8"/>
        <v>210547</v>
      </c>
      <c r="C553" s="6">
        <v>31</v>
      </c>
      <c r="D553" s="6">
        <v>31</v>
      </c>
    </row>
    <row r="554" spans="1:4" x14ac:dyDescent="0.25">
      <c r="A554" s="3" t="s">
        <v>16052</v>
      </c>
      <c r="B554" s="3" t="str">
        <f t="shared" si="8"/>
        <v>210550</v>
      </c>
      <c r="C554" s="5">
        <v>1253</v>
      </c>
      <c r="D554" s="5">
        <v>1253</v>
      </c>
    </row>
    <row r="555" spans="1:4" x14ac:dyDescent="0.25">
      <c r="A555" s="3" t="s">
        <v>16053</v>
      </c>
      <c r="B555" s="3" t="str">
        <f t="shared" si="8"/>
        <v>210560</v>
      </c>
      <c r="C555" s="6">
        <v>62</v>
      </c>
      <c r="D555" s="6">
        <v>62</v>
      </c>
    </row>
    <row r="556" spans="1:4" x14ac:dyDescent="0.25">
      <c r="A556" s="3" t="s">
        <v>16054</v>
      </c>
      <c r="B556" s="3" t="str">
        <f t="shared" si="8"/>
        <v>210565</v>
      </c>
      <c r="C556" s="6">
        <v>12</v>
      </c>
      <c r="D556" s="6">
        <v>12</v>
      </c>
    </row>
    <row r="557" spans="1:4" x14ac:dyDescent="0.25">
      <c r="A557" s="3" t="s">
        <v>16055</v>
      </c>
      <c r="B557" s="3" t="str">
        <f t="shared" si="8"/>
        <v>210570</v>
      </c>
      <c r="C557" s="6">
        <v>334</v>
      </c>
      <c r="D557" s="6">
        <v>334</v>
      </c>
    </row>
    <row r="558" spans="1:4" x14ac:dyDescent="0.25">
      <c r="A558" s="3" t="s">
        <v>16056</v>
      </c>
      <c r="B558" s="3" t="str">
        <f t="shared" si="8"/>
        <v>210580</v>
      </c>
      <c r="C558" s="6">
        <v>47</v>
      </c>
      <c r="D558" s="6">
        <v>47</v>
      </c>
    </row>
    <row r="559" spans="1:4" x14ac:dyDescent="0.25">
      <c r="A559" s="3" t="s">
        <v>16057</v>
      </c>
      <c r="B559" s="3" t="str">
        <f t="shared" si="8"/>
        <v>210594</v>
      </c>
      <c r="C559" s="6">
        <v>25</v>
      </c>
      <c r="D559" s="6">
        <v>25</v>
      </c>
    </row>
    <row r="560" spans="1:4" x14ac:dyDescent="0.25">
      <c r="A560" s="3" t="s">
        <v>16058</v>
      </c>
      <c r="B560" s="3" t="str">
        <f t="shared" si="8"/>
        <v>210590</v>
      </c>
      <c r="C560" s="6">
        <v>37</v>
      </c>
      <c r="D560" s="6">
        <v>37</v>
      </c>
    </row>
    <row r="561" spans="1:4" x14ac:dyDescent="0.25">
      <c r="A561" s="3" t="s">
        <v>16059</v>
      </c>
      <c r="B561" s="3" t="str">
        <f t="shared" si="8"/>
        <v>210592</v>
      </c>
      <c r="C561" s="6">
        <v>81</v>
      </c>
      <c r="D561" s="6">
        <v>81</v>
      </c>
    </row>
    <row r="562" spans="1:4" ht="25.5" x14ac:dyDescent="0.25">
      <c r="A562" s="3" t="s">
        <v>16060</v>
      </c>
      <c r="B562" s="3" t="str">
        <f t="shared" si="8"/>
        <v>210596</v>
      </c>
      <c r="C562" s="6">
        <v>13</v>
      </c>
      <c r="D562" s="6">
        <v>13</v>
      </c>
    </row>
    <row r="563" spans="1:4" x14ac:dyDescent="0.25">
      <c r="A563" s="3" t="s">
        <v>16061</v>
      </c>
      <c r="B563" s="3" t="str">
        <f t="shared" si="8"/>
        <v>210598</v>
      </c>
      <c r="C563" s="6">
        <v>36</v>
      </c>
      <c r="D563" s="6">
        <v>36</v>
      </c>
    </row>
    <row r="564" spans="1:4" x14ac:dyDescent="0.25">
      <c r="A564" s="3" t="s">
        <v>16062</v>
      </c>
      <c r="B564" s="3" t="str">
        <f t="shared" si="8"/>
        <v>210600</v>
      </c>
      <c r="C564" s="6">
        <v>145</v>
      </c>
      <c r="D564" s="6">
        <v>145</v>
      </c>
    </row>
    <row r="565" spans="1:4" x14ac:dyDescent="0.25">
      <c r="A565" s="3" t="s">
        <v>16063</v>
      </c>
      <c r="B565" s="3" t="str">
        <f t="shared" si="8"/>
        <v>210610</v>
      </c>
      <c r="C565" s="6">
        <v>235</v>
      </c>
      <c r="D565" s="6">
        <v>235</v>
      </c>
    </row>
    <row r="566" spans="1:4" x14ac:dyDescent="0.25">
      <c r="A566" s="3" t="s">
        <v>16064</v>
      </c>
      <c r="B566" s="3" t="str">
        <f t="shared" si="8"/>
        <v>210620</v>
      </c>
      <c r="C566" s="6">
        <v>40</v>
      </c>
      <c r="D566" s="6">
        <v>40</v>
      </c>
    </row>
    <row r="567" spans="1:4" x14ac:dyDescent="0.25">
      <c r="A567" s="3" t="s">
        <v>16065</v>
      </c>
      <c r="B567" s="3" t="str">
        <f t="shared" si="8"/>
        <v>210630</v>
      </c>
      <c r="C567" s="6">
        <v>125</v>
      </c>
      <c r="D567" s="6">
        <v>125</v>
      </c>
    </row>
    <row r="568" spans="1:4" x14ac:dyDescent="0.25">
      <c r="A568" s="3" t="s">
        <v>16066</v>
      </c>
      <c r="B568" s="3" t="str">
        <f t="shared" si="8"/>
        <v>210632</v>
      </c>
      <c r="C568" s="6">
        <v>132</v>
      </c>
      <c r="D568" s="6">
        <v>132</v>
      </c>
    </row>
    <row r="569" spans="1:4" x14ac:dyDescent="0.25">
      <c r="A569" s="3" t="s">
        <v>16067</v>
      </c>
      <c r="B569" s="3" t="str">
        <f t="shared" si="8"/>
        <v>210635</v>
      </c>
      <c r="C569" s="6">
        <v>11</v>
      </c>
      <c r="D569" s="6">
        <v>11</v>
      </c>
    </row>
    <row r="570" spans="1:4" x14ac:dyDescent="0.25">
      <c r="A570" s="3" t="s">
        <v>16068</v>
      </c>
      <c r="B570" s="3" t="str">
        <f t="shared" si="8"/>
        <v>210637</v>
      </c>
      <c r="C570" s="6">
        <v>44</v>
      </c>
      <c r="D570" s="6">
        <v>44</v>
      </c>
    </row>
    <row r="571" spans="1:4" x14ac:dyDescent="0.25">
      <c r="A571" s="3" t="s">
        <v>16069</v>
      </c>
      <c r="B571" s="3" t="str">
        <f t="shared" si="8"/>
        <v>210640</v>
      </c>
      <c r="C571" s="6">
        <v>47</v>
      </c>
      <c r="D571" s="6">
        <v>47</v>
      </c>
    </row>
    <row r="572" spans="1:4" x14ac:dyDescent="0.25">
      <c r="A572" s="3" t="s">
        <v>16070</v>
      </c>
      <c r="B572" s="3" t="str">
        <f t="shared" si="8"/>
        <v>210650</v>
      </c>
      <c r="C572" s="6">
        <v>117</v>
      </c>
      <c r="D572" s="6">
        <v>117</v>
      </c>
    </row>
    <row r="573" spans="1:4" x14ac:dyDescent="0.25">
      <c r="A573" s="3" t="s">
        <v>16071</v>
      </c>
      <c r="B573" s="3" t="str">
        <f t="shared" si="8"/>
        <v>210660</v>
      </c>
      <c r="C573" s="6">
        <v>654</v>
      </c>
      <c r="D573" s="6">
        <v>654</v>
      </c>
    </row>
    <row r="574" spans="1:4" x14ac:dyDescent="0.25">
      <c r="A574" s="3" t="s">
        <v>16072</v>
      </c>
      <c r="B574" s="3" t="str">
        <f t="shared" si="8"/>
        <v>210663</v>
      </c>
      <c r="C574" s="6">
        <v>21</v>
      </c>
      <c r="D574" s="6">
        <v>21</v>
      </c>
    </row>
    <row r="575" spans="1:4" x14ac:dyDescent="0.25">
      <c r="A575" s="3" t="s">
        <v>16073</v>
      </c>
      <c r="B575" s="3" t="str">
        <f t="shared" si="8"/>
        <v>210667</v>
      </c>
      <c r="C575" s="6">
        <v>10</v>
      </c>
      <c r="D575" s="6">
        <v>10</v>
      </c>
    </row>
    <row r="576" spans="1:4" x14ac:dyDescent="0.25">
      <c r="A576" s="3" t="s">
        <v>16074</v>
      </c>
      <c r="B576" s="3" t="str">
        <f t="shared" si="8"/>
        <v>210670</v>
      </c>
      <c r="C576" s="6">
        <v>92</v>
      </c>
      <c r="D576" s="6">
        <v>92</v>
      </c>
    </row>
    <row r="577" spans="1:4" x14ac:dyDescent="0.25">
      <c r="A577" s="3" t="s">
        <v>16075</v>
      </c>
      <c r="B577" s="3" t="str">
        <f t="shared" si="8"/>
        <v>210675</v>
      </c>
      <c r="C577" s="6">
        <v>312</v>
      </c>
      <c r="D577" s="6">
        <v>312</v>
      </c>
    </row>
    <row r="578" spans="1:4" x14ac:dyDescent="0.25">
      <c r="A578" s="3" t="s">
        <v>16076</v>
      </c>
      <c r="B578" s="3" t="str">
        <f t="shared" si="8"/>
        <v>210680</v>
      </c>
      <c r="C578" s="6">
        <v>79</v>
      </c>
      <c r="D578" s="6">
        <v>79</v>
      </c>
    </row>
    <row r="579" spans="1:4" x14ac:dyDescent="0.25">
      <c r="A579" s="3" t="s">
        <v>16077</v>
      </c>
      <c r="B579" s="3" t="str">
        <f t="shared" si="8"/>
        <v>210690</v>
      </c>
      <c r="C579" s="6">
        <v>82</v>
      </c>
      <c r="D579" s="6">
        <v>82</v>
      </c>
    </row>
    <row r="580" spans="1:4" x14ac:dyDescent="0.25">
      <c r="A580" s="3" t="s">
        <v>16078</v>
      </c>
      <c r="B580" s="3" t="str">
        <f t="shared" ref="B580:B643" si="9">LEFT(A580,6)</f>
        <v>210700</v>
      </c>
      <c r="C580" s="6">
        <v>135</v>
      </c>
      <c r="D580" s="6">
        <v>135</v>
      </c>
    </row>
    <row r="581" spans="1:4" x14ac:dyDescent="0.25">
      <c r="A581" s="3" t="s">
        <v>16079</v>
      </c>
      <c r="B581" s="3" t="str">
        <f t="shared" si="9"/>
        <v>210710</v>
      </c>
      <c r="C581" s="6">
        <v>83</v>
      </c>
      <c r="D581" s="6">
        <v>83</v>
      </c>
    </row>
    <row r="582" spans="1:4" x14ac:dyDescent="0.25">
      <c r="A582" s="3" t="s">
        <v>16080</v>
      </c>
      <c r="B582" s="3" t="str">
        <f t="shared" si="9"/>
        <v>210720</v>
      </c>
      <c r="C582" s="6">
        <v>178</v>
      </c>
      <c r="D582" s="6">
        <v>178</v>
      </c>
    </row>
    <row r="583" spans="1:4" x14ac:dyDescent="0.25">
      <c r="A583" s="3" t="s">
        <v>16081</v>
      </c>
      <c r="B583" s="3" t="str">
        <f t="shared" si="9"/>
        <v>210725</v>
      </c>
      <c r="C583" s="6">
        <v>104</v>
      </c>
      <c r="D583" s="6">
        <v>104</v>
      </c>
    </row>
    <row r="584" spans="1:4" x14ac:dyDescent="0.25">
      <c r="A584" s="3" t="s">
        <v>16082</v>
      </c>
      <c r="B584" s="3" t="str">
        <f t="shared" si="9"/>
        <v>210730</v>
      </c>
      <c r="C584" s="6">
        <v>48</v>
      </c>
      <c r="D584" s="6">
        <v>48</v>
      </c>
    </row>
    <row r="585" spans="1:4" ht="25.5" x14ac:dyDescent="0.25">
      <c r="A585" s="3" t="s">
        <v>16083</v>
      </c>
      <c r="B585" s="3" t="str">
        <f t="shared" si="9"/>
        <v>210735</v>
      </c>
      <c r="C585" s="6">
        <v>61</v>
      </c>
      <c r="D585" s="6">
        <v>61</v>
      </c>
    </row>
    <row r="586" spans="1:4" x14ac:dyDescent="0.25">
      <c r="A586" s="3" t="s">
        <v>16084</v>
      </c>
      <c r="B586" s="3" t="str">
        <f t="shared" si="9"/>
        <v>210740</v>
      </c>
      <c r="C586" s="6">
        <v>128</v>
      </c>
      <c r="D586" s="6">
        <v>128</v>
      </c>
    </row>
    <row r="587" spans="1:4" ht="25.5" x14ac:dyDescent="0.25">
      <c r="A587" s="3" t="s">
        <v>16085</v>
      </c>
      <c r="B587" s="3" t="str">
        <f t="shared" si="9"/>
        <v>210745</v>
      </c>
      <c r="C587" s="6">
        <v>35</v>
      </c>
      <c r="D587" s="6">
        <v>35</v>
      </c>
    </row>
    <row r="588" spans="1:4" x14ac:dyDescent="0.25">
      <c r="A588" s="3" t="s">
        <v>16086</v>
      </c>
      <c r="B588" s="3" t="str">
        <f t="shared" si="9"/>
        <v>210750</v>
      </c>
      <c r="C588" s="5">
        <v>15150</v>
      </c>
      <c r="D588" s="5">
        <v>15150</v>
      </c>
    </row>
    <row r="589" spans="1:4" x14ac:dyDescent="0.25">
      <c r="A589" s="3" t="s">
        <v>16087</v>
      </c>
      <c r="B589" s="3" t="str">
        <f t="shared" si="9"/>
        <v>210760</v>
      </c>
      <c r="C589" s="6">
        <v>57</v>
      </c>
      <c r="D589" s="6">
        <v>57</v>
      </c>
    </row>
    <row r="590" spans="1:4" x14ac:dyDescent="0.25">
      <c r="A590" s="3" t="s">
        <v>16088</v>
      </c>
      <c r="B590" s="3" t="str">
        <f t="shared" si="9"/>
        <v>210770</v>
      </c>
      <c r="C590" s="6">
        <v>177</v>
      </c>
      <c r="D590" s="6">
        <v>177</v>
      </c>
    </row>
    <row r="591" spans="1:4" x14ac:dyDescent="0.25">
      <c r="A591" s="3" t="s">
        <v>16089</v>
      </c>
      <c r="B591" s="3" t="str">
        <f t="shared" si="9"/>
        <v>210780</v>
      </c>
      <c r="C591" s="6">
        <v>963</v>
      </c>
      <c r="D591" s="6">
        <v>963</v>
      </c>
    </row>
    <row r="592" spans="1:4" x14ac:dyDescent="0.25">
      <c r="A592" s="3" t="s">
        <v>16090</v>
      </c>
      <c r="B592" s="3" t="str">
        <f t="shared" si="9"/>
        <v>210790</v>
      </c>
      <c r="C592" s="6">
        <v>299</v>
      </c>
      <c r="D592" s="6">
        <v>299</v>
      </c>
    </row>
    <row r="593" spans="1:4" x14ac:dyDescent="0.25">
      <c r="A593" s="3" t="s">
        <v>16091</v>
      </c>
      <c r="B593" s="3" t="str">
        <f t="shared" si="9"/>
        <v>210800</v>
      </c>
      <c r="C593" s="6">
        <v>192</v>
      </c>
      <c r="D593" s="6">
        <v>192</v>
      </c>
    </row>
    <row r="594" spans="1:4" x14ac:dyDescent="0.25">
      <c r="A594" s="3" t="s">
        <v>16092</v>
      </c>
      <c r="B594" s="3" t="str">
        <f t="shared" si="9"/>
        <v>210805</v>
      </c>
      <c r="C594" s="6">
        <v>130</v>
      </c>
      <c r="D594" s="6">
        <v>130</v>
      </c>
    </row>
    <row r="595" spans="1:4" x14ac:dyDescent="0.25">
      <c r="A595" s="3" t="s">
        <v>16093</v>
      </c>
      <c r="B595" s="3" t="str">
        <f t="shared" si="9"/>
        <v>210810</v>
      </c>
      <c r="C595" s="6">
        <v>113</v>
      </c>
      <c r="D595" s="6">
        <v>113</v>
      </c>
    </row>
    <row r="596" spans="1:4" x14ac:dyDescent="0.25">
      <c r="A596" s="3" t="s">
        <v>16094</v>
      </c>
      <c r="B596" s="3" t="str">
        <f t="shared" si="9"/>
        <v>210820</v>
      </c>
      <c r="C596" s="5">
        <v>2608</v>
      </c>
      <c r="D596" s="5">
        <v>2608</v>
      </c>
    </row>
    <row r="597" spans="1:4" x14ac:dyDescent="0.25">
      <c r="A597" s="3" t="s">
        <v>16095</v>
      </c>
      <c r="B597" s="3" t="str">
        <f t="shared" si="9"/>
        <v>210825</v>
      </c>
      <c r="C597" s="6">
        <v>25</v>
      </c>
      <c r="D597" s="6">
        <v>25</v>
      </c>
    </row>
    <row r="598" spans="1:4" x14ac:dyDescent="0.25">
      <c r="A598" s="3" t="s">
        <v>16096</v>
      </c>
      <c r="B598" s="3" t="str">
        <f t="shared" si="9"/>
        <v>210830</v>
      </c>
      <c r="C598" s="6">
        <v>87</v>
      </c>
      <c r="D598" s="6">
        <v>87</v>
      </c>
    </row>
    <row r="599" spans="1:4" x14ac:dyDescent="0.25">
      <c r="A599" s="3" t="s">
        <v>16097</v>
      </c>
      <c r="B599" s="3" t="str">
        <f t="shared" si="9"/>
        <v>210840</v>
      </c>
      <c r="C599" s="6">
        <v>36</v>
      </c>
      <c r="D599" s="6">
        <v>36</v>
      </c>
    </row>
    <row r="600" spans="1:4" x14ac:dyDescent="0.25">
      <c r="A600" s="3" t="s">
        <v>16098</v>
      </c>
      <c r="B600" s="3" t="str">
        <f t="shared" si="9"/>
        <v>210845</v>
      </c>
      <c r="C600" s="6">
        <v>125</v>
      </c>
      <c r="D600" s="6">
        <v>125</v>
      </c>
    </row>
    <row r="601" spans="1:4" x14ac:dyDescent="0.25">
      <c r="A601" s="3" t="s">
        <v>16099</v>
      </c>
      <c r="B601" s="3" t="str">
        <f t="shared" si="9"/>
        <v>210850</v>
      </c>
      <c r="C601" s="6">
        <v>355</v>
      </c>
      <c r="D601" s="6">
        <v>355</v>
      </c>
    </row>
    <row r="602" spans="1:4" x14ac:dyDescent="0.25">
      <c r="A602" s="3" t="s">
        <v>16100</v>
      </c>
      <c r="B602" s="3" t="str">
        <f t="shared" si="9"/>
        <v>210860</v>
      </c>
      <c r="C602" s="5">
        <v>1929</v>
      </c>
      <c r="D602" s="5">
        <v>1929</v>
      </c>
    </row>
    <row r="603" spans="1:4" x14ac:dyDescent="0.25">
      <c r="A603" s="3" t="s">
        <v>16101</v>
      </c>
      <c r="B603" s="3" t="str">
        <f t="shared" si="9"/>
        <v>210870</v>
      </c>
      <c r="C603" s="6">
        <v>76</v>
      </c>
      <c r="D603" s="6">
        <v>76</v>
      </c>
    </row>
    <row r="604" spans="1:4" x14ac:dyDescent="0.25">
      <c r="A604" s="3" t="s">
        <v>16102</v>
      </c>
      <c r="B604" s="3" t="str">
        <f t="shared" si="9"/>
        <v>210880</v>
      </c>
      <c r="C604" s="6">
        <v>68</v>
      </c>
      <c r="D604" s="6">
        <v>68</v>
      </c>
    </row>
    <row r="605" spans="1:4" x14ac:dyDescent="0.25">
      <c r="A605" s="3" t="s">
        <v>16103</v>
      </c>
      <c r="B605" s="3" t="str">
        <f t="shared" si="9"/>
        <v>210890</v>
      </c>
      <c r="C605" s="6">
        <v>186</v>
      </c>
      <c r="D605" s="6">
        <v>186</v>
      </c>
    </row>
    <row r="606" spans="1:4" x14ac:dyDescent="0.25">
      <c r="A606" s="3" t="s">
        <v>16104</v>
      </c>
      <c r="B606" s="3" t="str">
        <f t="shared" si="9"/>
        <v>210900</v>
      </c>
      <c r="C606" s="5">
        <v>1772</v>
      </c>
      <c r="D606" s="5">
        <v>1772</v>
      </c>
    </row>
    <row r="607" spans="1:4" x14ac:dyDescent="0.25">
      <c r="A607" s="3" t="s">
        <v>16105</v>
      </c>
      <c r="B607" s="3" t="str">
        <f t="shared" si="9"/>
        <v>210905</v>
      </c>
      <c r="C607" s="6">
        <v>8</v>
      </c>
      <c r="D607" s="6">
        <v>8</v>
      </c>
    </row>
    <row r="608" spans="1:4" x14ac:dyDescent="0.25">
      <c r="A608" s="3" t="s">
        <v>16106</v>
      </c>
      <c r="B608" s="3" t="str">
        <f t="shared" si="9"/>
        <v>210910</v>
      </c>
      <c r="C608" s="5">
        <v>1648</v>
      </c>
      <c r="D608" s="5">
        <v>1648</v>
      </c>
    </row>
    <row r="609" spans="1:4" x14ac:dyDescent="0.25">
      <c r="A609" s="3" t="s">
        <v>16107</v>
      </c>
      <c r="B609" s="3" t="str">
        <f t="shared" si="9"/>
        <v>210920</v>
      </c>
      <c r="C609" s="6">
        <v>45</v>
      </c>
      <c r="D609" s="6">
        <v>45</v>
      </c>
    </row>
    <row r="610" spans="1:4" x14ac:dyDescent="0.25">
      <c r="A610" s="3" t="s">
        <v>16108</v>
      </c>
      <c r="B610" s="3" t="str">
        <f t="shared" si="9"/>
        <v>210923</v>
      </c>
      <c r="C610" s="6">
        <v>14</v>
      </c>
      <c r="D610" s="6">
        <v>14</v>
      </c>
    </row>
    <row r="611" spans="1:4" x14ac:dyDescent="0.25">
      <c r="A611" s="3" t="s">
        <v>16109</v>
      </c>
      <c r="B611" s="3" t="str">
        <f t="shared" si="9"/>
        <v>210927</v>
      </c>
      <c r="C611" s="6">
        <v>93</v>
      </c>
      <c r="D611" s="6">
        <v>93</v>
      </c>
    </row>
    <row r="612" spans="1:4" x14ac:dyDescent="0.25">
      <c r="A612" s="3" t="s">
        <v>16110</v>
      </c>
      <c r="B612" s="3" t="str">
        <f t="shared" si="9"/>
        <v>210930</v>
      </c>
      <c r="C612" s="6">
        <v>30</v>
      </c>
      <c r="D612" s="6">
        <v>30</v>
      </c>
    </row>
    <row r="613" spans="1:4" x14ac:dyDescent="0.25">
      <c r="A613" s="3" t="s">
        <v>16111</v>
      </c>
      <c r="B613" s="3" t="str">
        <f t="shared" si="9"/>
        <v>210940</v>
      </c>
      <c r="C613" s="6">
        <v>15</v>
      </c>
      <c r="D613" s="6">
        <v>15</v>
      </c>
    </row>
    <row r="614" spans="1:4" x14ac:dyDescent="0.25">
      <c r="A614" s="3" t="s">
        <v>16112</v>
      </c>
      <c r="B614" s="3" t="str">
        <f t="shared" si="9"/>
        <v>210945</v>
      </c>
      <c r="C614" s="5">
        <v>1468</v>
      </c>
      <c r="D614" s="5">
        <v>1468</v>
      </c>
    </row>
    <row r="615" spans="1:4" x14ac:dyDescent="0.25">
      <c r="A615" s="3" t="s">
        <v>16113</v>
      </c>
      <c r="B615" s="3" t="str">
        <f t="shared" si="9"/>
        <v>210950</v>
      </c>
      <c r="C615" s="6">
        <v>255</v>
      </c>
      <c r="D615" s="6">
        <v>255</v>
      </c>
    </row>
    <row r="616" spans="1:4" x14ac:dyDescent="0.25">
      <c r="A616" s="3" t="s">
        <v>16114</v>
      </c>
      <c r="B616" s="3" t="str">
        <f t="shared" si="9"/>
        <v>210955</v>
      </c>
      <c r="C616" s="6">
        <v>154</v>
      </c>
      <c r="D616" s="6">
        <v>154</v>
      </c>
    </row>
    <row r="617" spans="1:4" x14ac:dyDescent="0.25">
      <c r="A617" s="3" t="s">
        <v>16115</v>
      </c>
      <c r="B617" s="3" t="str">
        <f t="shared" si="9"/>
        <v>210960</v>
      </c>
      <c r="C617" s="5">
        <v>1251</v>
      </c>
      <c r="D617" s="5">
        <v>1251</v>
      </c>
    </row>
    <row r="618" spans="1:4" x14ac:dyDescent="0.25">
      <c r="A618" s="3" t="s">
        <v>16116</v>
      </c>
      <c r="B618" s="3" t="str">
        <f t="shared" si="9"/>
        <v>210970</v>
      </c>
      <c r="C618" s="6">
        <v>286</v>
      </c>
      <c r="D618" s="6">
        <v>286</v>
      </c>
    </row>
    <row r="619" spans="1:4" ht="25.5" x14ac:dyDescent="0.25">
      <c r="A619" s="3" t="s">
        <v>16117</v>
      </c>
      <c r="B619" s="3" t="str">
        <f t="shared" si="9"/>
        <v>210975</v>
      </c>
      <c r="C619" s="6">
        <v>12</v>
      </c>
      <c r="D619" s="6">
        <v>12</v>
      </c>
    </row>
    <row r="620" spans="1:4" x14ac:dyDescent="0.25">
      <c r="A620" s="3" t="s">
        <v>16118</v>
      </c>
      <c r="B620" s="3" t="str">
        <f t="shared" si="9"/>
        <v>210980</v>
      </c>
      <c r="C620" s="6">
        <v>195</v>
      </c>
      <c r="D620" s="6">
        <v>195</v>
      </c>
    </row>
    <row r="621" spans="1:4" x14ac:dyDescent="0.25">
      <c r="A621" s="3" t="s">
        <v>16119</v>
      </c>
      <c r="B621" s="3" t="str">
        <f t="shared" si="9"/>
        <v>210990</v>
      </c>
      <c r="C621" s="5">
        <v>2754</v>
      </c>
      <c r="D621" s="5">
        <v>2754</v>
      </c>
    </row>
    <row r="622" spans="1:4" x14ac:dyDescent="0.25">
      <c r="A622" s="3" t="s">
        <v>16120</v>
      </c>
      <c r="B622" s="3" t="str">
        <f t="shared" si="9"/>
        <v>211000</v>
      </c>
      <c r="C622" s="6">
        <v>467</v>
      </c>
      <c r="D622" s="6">
        <v>467</v>
      </c>
    </row>
    <row r="623" spans="1:4" x14ac:dyDescent="0.25">
      <c r="A623" s="3" t="s">
        <v>16121</v>
      </c>
      <c r="B623" s="3" t="str">
        <f t="shared" si="9"/>
        <v>211003</v>
      </c>
      <c r="C623" s="6">
        <v>186</v>
      </c>
      <c r="D623" s="6">
        <v>186</v>
      </c>
    </row>
    <row r="624" spans="1:4" ht="25.5" x14ac:dyDescent="0.25">
      <c r="A624" s="3" t="s">
        <v>16122</v>
      </c>
      <c r="B624" s="3" t="str">
        <f t="shared" si="9"/>
        <v>211010</v>
      </c>
      <c r="C624" s="6">
        <v>110</v>
      </c>
      <c r="D624" s="6">
        <v>110</v>
      </c>
    </row>
    <row r="625" spans="1:4" x14ac:dyDescent="0.25">
      <c r="A625" s="3" t="s">
        <v>16123</v>
      </c>
      <c r="B625" s="3" t="str">
        <f t="shared" si="9"/>
        <v>211020</v>
      </c>
      <c r="C625" s="6">
        <v>766</v>
      </c>
      <c r="D625" s="6">
        <v>766</v>
      </c>
    </row>
    <row r="626" spans="1:4" x14ac:dyDescent="0.25">
      <c r="A626" s="3" t="s">
        <v>16124</v>
      </c>
      <c r="B626" s="3" t="str">
        <f t="shared" si="9"/>
        <v>211023</v>
      </c>
      <c r="C626" s="6">
        <v>10</v>
      </c>
      <c r="D626" s="6">
        <v>10</v>
      </c>
    </row>
    <row r="627" spans="1:4" ht="25.5" x14ac:dyDescent="0.25">
      <c r="A627" s="3" t="s">
        <v>16125</v>
      </c>
      <c r="B627" s="3" t="str">
        <f t="shared" si="9"/>
        <v>211027</v>
      </c>
      <c r="C627" s="6">
        <v>77</v>
      </c>
      <c r="D627" s="6">
        <v>77</v>
      </c>
    </row>
    <row r="628" spans="1:4" ht="25.5" x14ac:dyDescent="0.25">
      <c r="A628" s="3" t="s">
        <v>16126</v>
      </c>
      <c r="B628" s="3" t="str">
        <f t="shared" si="9"/>
        <v>211030</v>
      </c>
      <c r="C628" s="6">
        <v>408</v>
      </c>
      <c r="D628" s="6">
        <v>408</v>
      </c>
    </row>
    <row r="629" spans="1:4" ht="25.5" x14ac:dyDescent="0.25">
      <c r="A629" s="3" t="s">
        <v>16127</v>
      </c>
      <c r="B629" s="3" t="str">
        <f t="shared" si="9"/>
        <v>211040</v>
      </c>
      <c r="C629" s="6">
        <v>40</v>
      </c>
      <c r="D629" s="6">
        <v>40</v>
      </c>
    </row>
    <row r="630" spans="1:4" x14ac:dyDescent="0.25">
      <c r="A630" s="3" t="s">
        <v>16128</v>
      </c>
      <c r="B630" s="3" t="str">
        <f t="shared" si="9"/>
        <v>211050</v>
      </c>
      <c r="C630" s="6">
        <v>203</v>
      </c>
      <c r="D630" s="6">
        <v>203</v>
      </c>
    </row>
    <row r="631" spans="1:4" x14ac:dyDescent="0.25">
      <c r="A631" s="3" t="s">
        <v>16129</v>
      </c>
      <c r="B631" s="3" t="str">
        <f t="shared" si="9"/>
        <v>211060</v>
      </c>
      <c r="C631" s="6">
        <v>184</v>
      </c>
      <c r="D631" s="6">
        <v>184</v>
      </c>
    </row>
    <row r="632" spans="1:4" ht="25.5" x14ac:dyDescent="0.25">
      <c r="A632" s="3" t="s">
        <v>16130</v>
      </c>
      <c r="B632" s="3" t="str">
        <f t="shared" si="9"/>
        <v>211065</v>
      </c>
      <c r="C632" s="6">
        <v>72</v>
      </c>
      <c r="D632" s="6">
        <v>72</v>
      </c>
    </row>
    <row r="633" spans="1:4" ht="25.5" x14ac:dyDescent="0.25">
      <c r="A633" s="3" t="s">
        <v>16131</v>
      </c>
      <c r="B633" s="3" t="str">
        <f t="shared" si="9"/>
        <v>211070</v>
      </c>
      <c r="C633" s="6">
        <v>271</v>
      </c>
      <c r="D633" s="6">
        <v>271</v>
      </c>
    </row>
    <row r="634" spans="1:4" x14ac:dyDescent="0.25">
      <c r="A634" s="3" t="s">
        <v>16132</v>
      </c>
      <c r="B634" s="3" t="str">
        <f t="shared" si="9"/>
        <v>211080</v>
      </c>
      <c r="C634" s="6">
        <v>24</v>
      </c>
      <c r="D634" s="6">
        <v>24</v>
      </c>
    </row>
    <row r="635" spans="1:4" x14ac:dyDescent="0.25">
      <c r="A635" s="3" t="s">
        <v>16133</v>
      </c>
      <c r="B635" s="3" t="str">
        <f t="shared" si="9"/>
        <v>211085</v>
      </c>
      <c r="C635" s="6">
        <v>226</v>
      </c>
      <c r="D635" s="6">
        <v>226</v>
      </c>
    </row>
    <row r="636" spans="1:4" ht="25.5" x14ac:dyDescent="0.25">
      <c r="A636" s="3" t="s">
        <v>16134</v>
      </c>
      <c r="B636" s="3" t="str">
        <f t="shared" si="9"/>
        <v>211090</v>
      </c>
      <c r="C636" s="6">
        <v>128</v>
      </c>
      <c r="D636" s="6">
        <v>128</v>
      </c>
    </row>
    <row r="637" spans="1:4" x14ac:dyDescent="0.25">
      <c r="A637" s="3" t="s">
        <v>16135</v>
      </c>
      <c r="B637" s="3" t="str">
        <f t="shared" si="9"/>
        <v>211100</v>
      </c>
      <c r="C637" s="6">
        <v>65</v>
      </c>
      <c r="D637" s="6">
        <v>65</v>
      </c>
    </row>
    <row r="638" spans="1:4" x14ac:dyDescent="0.25">
      <c r="A638" s="3" t="s">
        <v>16136</v>
      </c>
      <c r="B638" s="3" t="str">
        <f t="shared" si="9"/>
        <v>211102</v>
      </c>
      <c r="C638" s="6">
        <v>19</v>
      </c>
      <c r="D638" s="6">
        <v>19</v>
      </c>
    </row>
    <row r="639" spans="1:4" x14ac:dyDescent="0.25">
      <c r="A639" s="3" t="s">
        <v>16137</v>
      </c>
      <c r="B639" s="3" t="str">
        <f t="shared" si="9"/>
        <v>211105</v>
      </c>
      <c r="C639" s="6">
        <v>42</v>
      </c>
      <c r="D639" s="6">
        <v>42</v>
      </c>
    </row>
    <row r="640" spans="1:4" x14ac:dyDescent="0.25">
      <c r="A640" s="3" t="s">
        <v>16138</v>
      </c>
      <c r="B640" s="3" t="str">
        <f t="shared" si="9"/>
        <v>211107</v>
      </c>
      <c r="C640" s="6">
        <v>79</v>
      </c>
      <c r="D640" s="6">
        <v>79</v>
      </c>
    </row>
    <row r="641" spans="1:4" x14ac:dyDescent="0.25">
      <c r="A641" s="3" t="s">
        <v>16139</v>
      </c>
      <c r="B641" s="3" t="str">
        <f t="shared" si="9"/>
        <v>211110</v>
      </c>
      <c r="C641" s="5">
        <v>1032</v>
      </c>
      <c r="D641" s="5">
        <v>1032</v>
      </c>
    </row>
    <row r="642" spans="1:4" x14ac:dyDescent="0.25">
      <c r="A642" s="3" t="s">
        <v>16140</v>
      </c>
      <c r="B642" s="3" t="str">
        <f t="shared" si="9"/>
        <v>211120</v>
      </c>
      <c r="C642" s="5">
        <v>27229</v>
      </c>
      <c r="D642" s="5">
        <v>27229</v>
      </c>
    </row>
    <row r="643" spans="1:4" x14ac:dyDescent="0.25">
      <c r="A643" s="3" t="s">
        <v>16141</v>
      </c>
      <c r="B643" s="3" t="str">
        <f t="shared" si="9"/>
        <v>211125</v>
      </c>
      <c r="C643" s="6">
        <v>39</v>
      </c>
      <c r="D643" s="6">
        <v>39</v>
      </c>
    </row>
    <row r="644" spans="1:4" x14ac:dyDescent="0.25">
      <c r="A644" s="3" t="s">
        <v>16142</v>
      </c>
      <c r="B644" s="3" t="str">
        <f t="shared" ref="B644:B707" si="10">LEFT(A644,6)</f>
        <v>211130</v>
      </c>
      <c r="C644" s="5">
        <v>298984</v>
      </c>
      <c r="D644" s="5">
        <v>298984</v>
      </c>
    </row>
    <row r="645" spans="1:4" ht="25.5" x14ac:dyDescent="0.25">
      <c r="A645" s="3" t="s">
        <v>16143</v>
      </c>
      <c r="B645" s="3" t="str">
        <f t="shared" si="10"/>
        <v>211140</v>
      </c>
      <c r="C645" s="6">
        <v>176</v>
      </c>
      <c r="D645" s="6">
        <v>176</v>
      </c>
    </row>
    <row r="646" spans="1:4" ht="25.5" x14ac:dyDescent="0.25">
      <c r="A646" s="3" t="s">
        <v>16144</v>
      </c>
      <c r="B646" s="3" t="str">
        <f t="shared" si="10"/>
        <v>211150</v>
      </c>
      <c r="C646" s="6">
        <v>584</v>
      </c>
      <c r="D646" s="6">
        <v>584</v>
      </c>
    </row>
    <row r="647" spans="1:4" ht="25.5" x14ac:dyDescent="0.25">
      <c r="A647" s="3" t="s">
        <v>16145</v>
      </c>
      <c r="B647" s="3" t="str">
        <f t="shared" si="10"/>
        <v>211153</v>
      </c>
      <c r="C647" s="6">
        <v>723</v>
      </c>
      <c r="D647" s="6">
        <v>723</v>
      </c>
    </row>
    <row r="648" spans="1:4" x14ac:dyDescent="0.25">
      <c r="A648" s="3" t="s">
        <v>16146</v>
      </c>
      <c r="B648" s="3" t="str">
        <f t="shared" si="10"/>
        <v>211157</v>
      </c>
      <c r="C648" s="6">
        <v>16</v>
      </c>
      <c r="D648" s="6">
        <v>16</v>
      </c>
    </row>
    <row r="649" spans="1:4" ht="25.5" x14ac:dyDescent="0.25">
      <c r="A649" s="3" t="s">
        <v>16147</v>
      </c>
      <c r="B649" s="3" t="str">
        <f t="shared" si="10"/>
        <v>211160</v>
      </c>
      <c r="C649" s="6">
        <v>611</v>
      </c>
      <c r="D649" s="6">
        <v>611</v>
      </c>
    </row>
    <row r="650" spans="1:4" ht="25.5" x14ac:dyDescent="0.25">
      <c r="A650" s="3" t="s">
        <v>16148</v>
      </c>
      <c r="B650" s="3" t="str">
        <f t="shared" si="10"/>
        <v>211163</v>
      </c>
      <c r="C650" s="6">
        <v>11</v>
      </c>
      <c r="D650" s="6">
        <v>11</v>
      </c>
    </row>
    <row r="651" spans="1:4" x14ac:dyDescent="0.25">
      <c r="A651" s="3" t="s">
        <v>16149</v>
      </c>
      <c r="B651" s="3" t="str">
        <f t="shared" si="10"/>
        <v>211167</v>
      </c>
      <c r="C651" s="6">
        <v>11</v>
      </c>
      <c r="D651" s="6">
        <v>11</v>
      </c>
    </row>
    <row r="652" spans="1:4" x14ac:dyDescent="0.25">
      <c r="A652" s="3" t="s">
        <v>16150</v>
      </c>
      <c r="B652" s="3" t="str">
        <f t="shared" si="10"/>
        <v>211170</v>
      </c>
      <c r="C652" s="6">
        <v>68</v>
      </c>
      <c r="D652" s="6">
        <v>68</v>
      </c>
    </row>
    <row r="653" spans="1:4" x14ac:dyDescent="0.25">
      <c r="A653" s="3" t="s">
        <v>16151</v>
      </c>
      <c r="B653" s="3" t="str">
        <f t="shared" si="10"/>
        <v>211172</v>
      </c>
      <c r="C653" s="6">
        <v>17</v>
      </c>
      <c r="D653" s="6">
        <v>17</v>
      </c>
    </row>
    <row r="654" spans="1:4" ht="25.5" x14ac:dyDescent="0.25">
      <c r="A654" s="3" t="s">
        <v>16152</v>
      </c>
      <c r="B654" s="3" t="str">
        <f t="shared" si="10"/>
        <v>211174</v>
      </c>
      <c r="C654" s="6">
        <v>51</v>
      </c>
      <c r="D654" s="6">
        <v>51</v>
      </c>
    </row>
    <row r="655" spans="1:4" x14ac:dyDescent="0.25">
      <c r="A655" s="3" t="s">
        <v>16153</v>
      </c>
      <c r="B655" s="3" t="str">
        <f t="shared" si="10"/>
        <v>211176</v>
      </c>
      <c r="C655" s="6">
        <v>616</v>
      </c>
      <c r="D655" s="6">
        <v>616</v>
      </c>
    </row>
    <row r="656" spans="1:4" x14ac:dyDescent="0.25">
      <c r="A656" s="3" t="s">
        <v>16154</v>
      </c>
      <c r="B656" s="3" t="str">
        <f t="shared" si="10"/>
        <v>211178</v>
      </c>
      <c r="C656" s="6">
        <v>3</v>
      </c>
      <c r="D656" s="6">
        <v>3</v>
      </c>
    </row>
    <row r="657" spans="1:4" x14ac:dyDescent="0.25">
      <c r="A657" s="3" t="s">
        <v>16155</v>
      </c>
      <c r="B657" s="3" t="str">
        <f t="shared" si="10"/>
        <v>211180</v>
      </c>
      <c r="C657" s="6">
        <v>120</v>
      </c>
      <c r="D657" s="6">
        <v>120</v>
      </c>
    </row>
    <row r="658" spans="1:4" x14ac:dyDescent="0.25">
      <c r="A658" s="3" t="s">
        <v>16156</v>
      </c>
      <c r="B658" s="3" t="str">
        <f t="shared" si="10"/>
        <v>211190</v>
      </c>
      <c r="C658" s="6">
        <v>47</v>
      </c>
      <c r="D658" s="6">
        <v>47</v>
      </c>
    </row>
    <row r="659" spans="1:4" x14ac:dyDescent="0.25">
      <c r="A659" s="3" t="s">
        <v>16157</v>
      </c>
      <c r="B659" s="3" t="str">
        <f t="shared" si="10"/>
        <v>211195</v>
      </c>
      <c r="C659" s="6">
        <v>28</v>
      </c>
      <c r="D659" s="6">
        <v>28</v>
      </c>
    </row>
    <row r="660" spans="1:4" x14ac:dyDescent="0.25">
      <c r="A660" s="3" t="s">
        <v>16158</v>
      </c>
      <c r="B660" s="3" t="str">
        <f t="shared" si="10"/>
        <v>211200</v>
      </c>
      <c r="C660" s="6">
        <v>734</v>
      </c>
      <c r="D660" s="6">
        <v>734</v>
      </c>
    </row>
    <row r="661" spans="1:4" x14ac:dyDescent="0.25">
      <c r="A661" s="3" t="s">
        <v>16159</v>
      </c>
      <c r="B661" s="3" t="str">
        <f t="shared" si="10"/>
        <v>211210</v>
      </c>
      <c r="C661" s="6">
        <v>178</v>
      </c>
      <c r="D661" s="6">
        <v>178</v>
      </c>
    </row>
    <row r="662" spans="1:4" x14ac:dyDescent="0.25">
      <c r="A662" s="3" t="s">
        <v>16160</v>
      </c>
      <c r="B662" s="3" t="str">
        <f t="shared" si="10"/>
        <v>211220</v>
      </c>
      <c r="C662" s="5">
        <v>24995</v>
      </c>
      <c r="D662" s="5">
        <v>24995</v>
      </c>
    </row>
    <row r="663" spans="1:4" x14ac:dyDescent="0.25">
      <c r="A663" s="3" t="s">
        <v>16161</v>
      </c>
      <c r="B663" s="3" t="str">
        <f t="shared" si="10"/>
        <v>211223</v>
      </c>
      <c r="C663" s="6">
        <v>593</v>
      </c>
      <c r="D663" s="6">
        <v>593</v>
      </c>
    </row>
    <row r="664" spans="1:4" x14ac:dyDescent="0.25">
      <c r="A664" s="3" t="s">
        <v>16162</v>
      </c>
      <c r="B664" s="3" t="str">
        <f t="shared" si="10"/>
        <v>211227</v>
      </c>
      <c r="C664" s="6">
        <v>30</v>
      </c>
      <c r="D664" s="6">
        <v>30</v>
      </c>
    </row>
    <row r="665" spans="1:4" x14ac:dyDescent="0.25">
      <c r="A665" s="3" t="s">
        <v>16163</v>
      </c>
      <c r="B665" s="3" t="str">
        <f t="shared" si="10"/>
        <v>211230</v>
      </c>
      <c r="C665" s="6">
        <v>274</v>
      </c>
      <c r="D665" s="6">
        <v>274</v>
      </c>
    </row>
    <row r="666" spans="1:4" x14ac:dyDescent="0.25">
      <c r="A666" s="3" t="s">
        <v>16164</v>
      </c>
      <c r="B666" s="3" t="str">
        <f t="shared" si="10"/>
        <v>211240</v>
      </c>
      <c r="C666" s="6">
        <v>59</v>
      </c>
      <c r="D666" s="6">
        <v>59</v>
      </c>
    </row>
    <row r="667" spans="1:4" x14ac:dyDescent="0.25">
      <c r="A667" s="3" t="s">
        <v>16165</v>
      </c>
      <c r="B667" s="3" t="str">
        <f t="shared" si="10"/>
        <v>211245</v>
      </c>
      <c r="C667" s="6">
        <v>40</v>
      </c>
      <c r="D667" s="6">
        <v>40</v>
      </c>
    </row>
    <row r="668" spans="1:4" x14ac:dyDescent="0.25">
      <c r="A668" s="3" t="s">
        <v>16166</v>
      </c>
      <c r="B668" s="3" t="str">
        <f t="shared" si="10"/>
        <v>211250</v>
      </c>
      <c r="C668" s="6">
        <v>590</v>
      </c>
      <c r="D668" s="6">
        <v>590</v>
      </c>
    </row>
    <row r="669" spans="1:4" x14ac:dyDescent="0.25">
      <c r="A669" s="3" t="s">
        <v>16167</v>
      </c>
      <c r="B669" s="3" t="str">
        <f t="shared" si="10"/>
        <v>211260</v>
      </c>
      <c r="C669" s="6">
        <v>113</v>
      </c>
      <c r="D669" s="6">
        <v>113</v>
      </c>
    </row>
    <row r="670" spans="1:4" x14ac:dyDescent="0.25">
      <c r="A670" s="3" t="s">
        <v>16168</v>
      </c>
      <c r="B670" s="3" t="str">
        <f t="shared" si="10"/>
        <v>211270</v>
      </c>
      <c r="C670" s="6">
        <v>207</v>
      </c>
      <c r="D670" s="6">
        <v>207</v>
      </c>
    </row>
    <row r="671" spans="1:4" x14ac:dyDescent="0.25">
      <c r="A671" s="3" t="s">
        <v>16169</v>
      </c>
      <c r="B671" s="3" t="str">
        <f t="shared" si="10"/>
        <v>211280</v>
      </c>
      <c r="C671" s="6">
        <v>603</v>
      </c>
      <c r="D671" s="6">
        <v>603</v>
      </c>
    </row>
    <row r="672" spans="1:4" x14ac:dyDescent="0.25">
      <c r="A672" s="3" t="s">
        <v>16170</v>
      </c>
      <c r="B672" s="3" t="str">
        <f t="shared" si="10"/>
        <v>211285</v>
      </c>
      <c r="C672" s="6">
        <v>347</v>
      </c>
      <c r="D672" s="6">
        <v>347</v>
      </c>
    </row>
    <row r="673" spans="1:4" x14ac:dyDescent="0.25">
      <c r="A673" s="3" t="s">
        <v>16171</v>
      </c>
      <c r="B673" s="3" t="str">
        <f t="shared" si="10"/>
        <v>211290</v>
      </c>
      <c r="C673" s="6">
        <v>484</v>
      </c>
      <c r="D673" s="6">
        <v>484</v>
      </c>
    </row>
    <row r="674" spans="1:4" x14ac:dyDescent="0.25">
      <c r="A674" s="3" t="s">
        <v>16172</v>
      </c>
      <c r="B674" s="3" t="str">
        <f t="shared" si="10"/>
        <v>211300</v>
      </c>
      <c r="C674" s="6">
        <v>233</v>
      </c>
      <c r="D674" s="6">
        <v>233</v>
      </c>
    </row>
    <row r="675" spans="1:4" x14ac:dyDescent="0.25">
      <c r="A675" s="3" t="s">
        <v>16173</v>
      </c>
      <c r="B675" s="3" t="str">
        <f t="shared" si="10"/>
        <v>211400</v>
      </c>
      <c r="C675" s="6">
        <v>423</v>
      </c>
      <c r="D675" s="6">
        <v>423</v>
      </c>
    </row>
    <row r="676" spans="1:4" x14ac:dyDescent="0.25">
      <c r="A676" s="3" t="s">
        <v>16174</v>
      </c>
      <c r="B676" s="3" t="str">
        <f t="shared" si="10"/>
        <v>210000</v>
      </c>
      <c r="C676" s="6">
        <v>4</v>
      </c>
      <c r="D676" s="6">
        <v>4</v>
      </c>
    </row>
    <row r="677" spans="1:4" x14ac:dyDescent="0.25">
      <c r="A677" s="3" t="s">
        <v>16175</v>
      </c>
      <c r="B677" s="3" t="str">
        <f t="shared" si="10"/>
        <v>220005</v>
      </c>
      <c r="C677" s="6">
        <v>68</v>
      </c>
      <c r="D677" s="6">
        <v>68</v>
      </c>
    </row>
    <row r="678" spans="1:4" x14ac:dyDescent="0.25">
      <c r="A678" s="3" t="s">
        <v>16176</v>
      </c>
      <c r="B678" s="3" t="str">
        <f t="shared" si="10"/>
        <v>220010</v>
      </c>
      <c r="C678" s="6">
        <v>92</v>
      </c>
      <c r="D678" s="6">
        <v>92</v>
      </c>
    </row>
    <row r="679" spans="1:4" x14ac:dyDescent="0.25">
      <c r="A679" s="3" t="s">
        <v>16177</v>
      </c>
      <c r="B679" s="3" t="str">
        <f t="shared" si="10"/>
        <v>220020</v>
      </c>
      <c r="C679" s="5">
        <v>1078</v>
      </c>
      <c r="D679" s="5">
        <v>1078</v>
      </c>
    </row>
    <row r="680" spans="1:4" x14ac:dyDescent="0.25">
      <c r="A680" s="3" t="s">
        <v>16178</v>
      </c>
      <c r="B680" s="3" t="str">
        <f t="shared" si="10"/>
        <v>220025</v>
      </c>
      <c r="C680" s="6">
        <v>204</v>
      </c>
      <c r="D680" s="6">
        <v>204</v>
      </c>
    </row>
    <row r="681" spans="1:4" x14ac:dyDescent="0.25">
      <c r="A681" s="3" t="s">
        <v>16179</v>
      </c>
      <c r="B681" s="3" t="str">
        <f t="shared" si="10"/>
        <v>220027</v>
      </c>
      <c r="C681" s="6">
        <v>69</v>
      </c>
      <c r="D681" s="6">
        <v>69</v>
      </c>
    </row>
    <row r="682" spans="1:4" x14ac:dyDescent="0.25">
      <c r="A682" s="3" t="s">
        <v>16180</v>
      </c>
      <c r="B682" s="3" t="str">
        <f t="shared" si="10"/>
        <v>220030</v>
      </c>
      <c r="C682" s="6">
        <v>313</v>
      </c>
      <c r="D682" s="6">
        <v>313</v>
      </c>
    </row>
    <row r="683" spans="1:4" x14ac:dyDescent="0.25">
      <c r="A683" s="3" t="s">
        <v>16181</v>
      </c>
      <c r="B683" s="3" t="str">
        <f t="shared" si="10"/>
        <v>220040</v>
      </c>
      <c r="C683" s="5">
        <v>3353</v>
      </c>
      <c r="D683" s="5">
        <v>3353</v>
      </c>
    </row>
    <row r="684" spans="1:4" x14ac:dyDescent="0.25">
      <c r="A684" s="3" t="s">
        <v>16182</v>
      </c>
      <c r="B684" s="3" t="str">
        <f t="shared" si="10"/>
        <v>220045</v>
      </c>
      <c r="C684" s="6">
        <v>123</v>
      </c>
      <c r="D684" s="6">
        <v>123</v>
      </c>
    </row>
    <row r="685" spans="1:4" x14ac:dyDescent="0.25">
      <c r="A685" s="3" t="s">
        <v>16183</v>
      </c>
      <c r="B685" s="3" t="str">
        <f t="shared" si="10"/>
        <v>220050</v>
      </c>
      <c r="C685" s="6">
        <v>426</v>
      </c>
      <c r="D685" s="6">
        <v>426</v>
      </c>
    </row>
    <row r="686" spans="1:4" x14ac:dyDescent="0.25">
      <c r="A686" s="3" t="s">
        <v>16184</v>
      </c>
      <c r="B686" s="3" t="str">
        <f t="shared" si="10"/>
        <v>220060</v>
      </c>
      <c r="C686" s="6">
        <v>320</v>
      </c>
      <c r="D686" s="6">
        <v>320</v>
      </c>
    </row>
    <row r="687" spans="1:4" x14ac:dyDescent="0.25">
      <c r="A687" s="3" t="s">
        <v>16185</v>
      </c>
      <c r="B687" s="3" t="str">
        <f t="shared" si="10"/>
        <v>220070</v>
      </c>
      <c r="C687" s="6">
        <v>74</v>
      </c>
      <c r="D687" s="6">
        <v>74</v>
      </c>
    </row>
    <row r="688" spans="1:4" x14ac:dyDescent="0.25">
      <c r="A688" s="3" t="s">
        <v>16186</v>
      </c>
      <c r="B688" s="3" t="str">
        <f t="shared" si="10"/>
        <v>220080</v>
      </c>
      <c r="C688" s="6">
        <v>164</v>
      </c>
      <c r="D688" s="6">
        <v>164</v>
      </c>
    </row>
    <row r="689" spans="1:4" x14ac:dyDescent="0.25">
      <c r="A689" s="3" t="s">
        <v>16187</v>
      </c>
      <c r="B689" s="3" t="str">
        <f t="shared" si="10"/>
        <v>220090</v>
      </c>
      <c r="C689" s="6">
        <v>72</v>
      </c>
      <c r="D689" s="6">
        <v>72</v>
      </c>
    </row>
    <row r="690" spans="1:4" x14ac:dyDescent="0.25">
      <c r="A690" s="3" t="s">
        <v>16188</v>
      </c>
      <c r="B690" s="3" t="str">
        <f t="shared" si="10"/>
        <v>220095</v>
      </c>
      <c r="C690" s="6">
        <v>9</v>
      </c>
      <c r="D690" s="6">
        <v>9</v>
      </c>
    </row>
    <row r="691" spans="1:4" x14ac:dyDescent="0.25">
      <c r="A691" s="3" t="s">
        <v>16189</v>
      </c>
      <c r="B691" s="3" t="str">
        <f t="shared" si="10"/>
        <v>220100</v>
      </c>
      <c r="C691" s="6">
        <v>69</v>
      </c>
      <c r="D691" s="6">
        <v>69</v>
      </c>
    </row>
    <row r="692" spans="1:4" x14ac:dyDescent="0.25">
      <c r="A692" s="3" t="s">
        <v>16190</v>
      </c>
      <c r="B692" s="3" t="str">
        <f t="shared" si="10"/>
        <v>220105</v>
      </c>
      <c r="C692" s="6">
        <v>13</v>
      </c>
      <c r="D692" s="6">
        <v>13</v>
      </c>
    </row>
    <row r="693" spans="1:4" x14ac:dyDescent="0.25">
      <c r="A693" s="3" t="s">
        <v>16191</v>
      </c>
      <c r="B693" s="3" t="str">
        <f t="shared" si="10"/>
        <v>220110</v>
      </c>
      <c r="C693" s="6">
        <v>94</v>
      </c>
      <c r="D693" s="6">
        <v>94</v>
      </c>
    </row>
    <row r="694" spans="1:4" x14ac:dyDescent="0.25">
      <c r="A694" s="3" t="s">
        <v>16192</v>
      </c>
      <c r="B694" s="3" t="str">
        <f t="shared" si="10"/>
        <v>220115</v>
      </c>
      <c r="C694" s="6">
        <v>901</v>
      </c>
      <c r="D694" s="6">
        <v>901</v>
      </c>
    </row>
    <row r="695" spans="1:4" x14ac:dyDescent="0.25">
      <c r="A695" s="3" t="s">
        <v>16193</v>
      </c>
      <c r="B695" s="3" t="str">
        <f t="shared" si="10"/>
        <v>220117</v>
      </c>
      <c r="C695" s="6">
        <v>37</v>
      </c>
      <c r="D695" s="6">
        <v>37</v>
      </c>
    </row>
    <row r="696" spans="1:4" x14ac:dyDescent="0.25">
      <c r="A696" s="3" t="s">
        <v>16194</v>
      </c>
      <c r="B696" s="3" t="str">
        <f t="shared" si="10"/>
        <v>220120</v>
      </c>
      <c r="C696" s="5">
        <v>1368</v>
      </c>
      <c r="D696" s="5">
        <v>1368</v>
      </c>
    </row>
    <row r="697" spans="1:4" x14ac:dyDescent="0.25">
      <c r="A697" s="3" t="s">
        <v>16195</v>
      </c>
      <c r="B697" s="3" t="str">
        <f t="shared" si="10"/>
        <v>220130</v>
      </c>
      <c r="C697" s="6">
        <v>73</v>
      </c>
      <c r="D697" s="6">
        <v>73</v>
      </c>
    </row>
    <row r="698" spans="1:4" x14ac:dyDescent="0.25">
      <c r="A698" s="3" t="s">
        <v>16196</v>
      </c>
      <c r="B698" s="3" t="str">
        <f t="shared" si="10"/>
        <v>220140</v>
      </c>
      <c r="C698" s="6">
        <v>143</v>
      </c>
      <c r="D698" s="6">
        <v>143</v>
      </c>
    </row>
    <row r="699" spans="1:4" x14ac:dyDescent="0.25">
      <c r="A699" s="3" t="s">
        <v>16197</v>
      </c>
      <c r="B699" s="3" t="str">
        <f t="shared" si="10"/>
        <v>220150</v>
      </c>
      <c r="C699" s="6">
        <v>399</v>
      </c>
      <c r="D699" s="6">
        <v>399</v>
      </c>
    </row>
    <row r="700" spans="1:4" x14ac:dyDescent="0.25">
      <c r="A700" s="3" t="s">
        <v>16198</v>
      </c>
      <c r="B700" s="3" t="str">
        <f t="shared" si="10"/>
        <v>220155</v>
      </c>
      <c r="C700" s="6">
        <v>122</v>
      </c>
      <c r="D700" s="6">
        <v>122</v>
      </c>
    </row>
    <row r="701" spans="1:4" x14ac:dyDescent="0.25">
      <c r="A701" s="3" t="s">
        <v>16199</v>
      </c>
      <c r="B701" s="3" t="str">
        <f t="shared" si="10"/>
        <v>220157</v>
      </c>
      <c r="C701" s="6">
        <v>44</v>
      </c>
      <c r="D701" s="6">
        <v>44</v>
      </c>
    </row>
    <row r="702" spans="1:4" x14ac:dyDescent="0.25">
      <c r="A702" s="3" t="s">
        <v>16200</v>
      </c>
      <c r="B702" s="3" t="str">
        <f t="shared" si="10"/>
        <v>220160</v>
      </c>
      <c r="C702" s="6">
        <v>323</v>
      </c>
      <c r="D702" s="6">
        <v>323</v>
      </c>
    </row>
    <row r="703" spans="1:4" x14ac:dyDescent="0.25">
      <c r="A703" s="3" t="s">
        <v>16201</v>
      </c>
      <c r="B703" s="3" t="str">
        <f t="shared" si="10"/>
        <v>220170</v>
      </c>
      <c r="C703" s="6">
        <v>243</v>
      </c>
      <c r="D703" s="6">
        <v>243</v>
      </c>
    </row>
    <row r="704" spans="1:4" x14ac:dyDescent="0.25">
      <c r="A704" s="3" t="s">
        <v>16202</v>
      </c>
      <c r="B704" s="3" t="str">
        <f t="shared" si="10"/>
        <v>220173</v>
      </c>
      <c r="C704" s="6">
        <v>28</v>
      </c>
      <c r="D704" s="6">
        <v>28</v>
      </c>
    </row>
    <row r="705" spans="1:4" x14ac:dyDescent="0.25">
      <c r="A705" s="3" t="s">
        <v>16203</v>
      </c>
      <c r="B705" s="3" t="str">
        <f t="shared" si="10"/>
        <v>220177</v>
      </c>
      <c r="C705" s="6">
        <v>220</v>
      </c>
      <c r="D705" s="6">
        <v>220</v>
      </c>
    </row>
    <row r="706" spans="1:4" x14ac:dyDescent="0.25">
      <c r="A706" s="3" t="s">
        <v>16204</v>
      </c>
      <c r="B706" s="3" t="str">
        <f t="shared" si="10"/>
        <v>220180</v>
      </c>
      <c r="C706" s="6">
        <v>90</v>
      </c>
      <c r="D706" s="6">
        <v>90</v>
      </c>
    </row>
    <row r="707" spans="1:4" x14ac:dyDescent="0.25">
      <c r="A707" s="3" t="s">
        <v>16205</v>
      </c>
      <c r="B707" s="3" t="str">
        <f t="shared" si="10"/>
        <v>220190</v>
      </c>
      <c r="C707" s="5">
        <v>2709</v>
      </c>
      <c r="D707" s="5">
        <v>2709</v>
      </c>
    </row>
    <row r="708" spans="1:4" x14ac:dyDescent="0.25">
      <c r="A708" s="3" t="s">
        <v>16206</v>
      </c>
      <c r="B708" s="3" t="str">
        <f t="shared" ref="B708:B771" si="11">LEFT(A708,6)</f>
        <v>220191</v>
      </c>
      <c r="C708" s="6">
        <v>56</v>
      </c>
      <c r="D708" s="6">
        <v>56</v>
      </c>
    </row>
    <row r="709" spans="1:4" x14ac:dyDescent="0.25">
      <c r="A709" s="3" t="s">
        <v>16207</v>
      </c>
      <c r="B709" s="3" t="str">
        <f t="shared" si="11"/>
        <v>220192</v>
      </c>
      <c r="C709" s="6">
        <v>21</v>
      </c>
      <c r="D709" s="6">
        <v>21</v>
      </c>
    </row>
    <row r="710" spans="1:4" x14ac:dyDescent="0.25">
      <c r="A710" s="3" t="s">
        <v>16208</v>
      </c>
      <c r="B710" s="3" t="str">
        <f t="shared" si="11"/>
        <v>220194</v>
      </c>
      <c r="C710" s="6">
        <v>208</v>
      </c>
      <c r="D710" s="6">
        <v>208</v>
      </c>
    </row>
    <row r="711" spans="1:4" x14ac:dyDescent="0.25">
      <c r="A711" s="3" t="s">
        <v>16209</v>
      </c>
      <c r="B711" s="3" t="str">
        <f t="shared" si="11"/>
        <v>220196</v>
      </c>
      <c r="C711" s="6">
        <v>225</v>
      </c>
      <c r="D711" s="6">
        <v>225</v>
      </c>
    </row>
    <row r="712" spans="1:4" x14ac:dyDescent="0.25">
      <c r="A712" s="3" t="s">
        <v>16210</v>
      </c>
      <c r="B712" s="3" t="str">
        <f t="shared" si="11"/>
        <v>220198</v>
      </c>
      <c r="C712" s="6">
        <v>17</v>
      </c>
      <c r="D712" s="6">
        <v>17</v>
      </c>
    </row>
    <row r="713" spans="1:4" x14ac:dyDescent="0.25">
      <c r="A713" s="3" t="s">
        <v>16211</v>
      </c>
      <c r="B713" s="3" t="str">
        <f t="shared" si="11"/>
        <v>220200</v>
      </c>
      <c r="C713" s="6">
        <v>338</v>
      </c>
      <c r="D713" s="6">
        <v>338</v>
      </c>
    </row>
    <row r="714" spans="1:4" x14ac:dyDescent="0.25">
      <c r="A714" s="3" t="s">
        <v>16212</v>
      </c>
      <c r="B714" s="3" t="str">
        <f t="shared" si="11"/>
        <v>220202</v>
      </c>
      <c r="C714" s="6">
        <v>40</v>
      </c>
      <c r="D714" s="6">
        <v>40</v>
      </c>
    </row>
    <row r="715" spans="1:4" x14ac:dyDescent="0.25">
      <c r="A715" s="3" t="s">
        <v>16213</v>
      </c>
      <c r="B715" s="3" t="str">
        <f t="shared" si="11"/>
        <v>220205</v>
      </c>
      <c r="C715" s="6">
        <v>211</v>
      </c>
      <c r="D715" s="6">
        <v>211</v>
      </c>
    </row>
    <row r="716" spans="1:4" x14ac:dyDescent="0.25">
      <c r="A716" s="3" t="s">
        <v>16214</v>
      </c>
      <c r="B716" s="3" t="str">
        <f t="shared" si="11"/>
        <v>220207</v>
      </c>
      <c r="C716" s="6">
        <v>19</v>
      </c>
      <c r="D716" s="6">
        <v>19</v>
      </c>
    </row>
    <row r="717" spans="1:4" x14ac:dyDescent="0.25">
      <c r="A717" s="3" t="s">
        <v>16215</v>
      </c>
      <c r="B717" s="3" t="str">
        <f t="shared" si="11"/>
        <v>220208</v>
      </c>
      <c r="C717" s="6">
        <v>153</v>
      </c>
      <c r="D717" s="6">
        <v>153</v>
      </c>
    </row>
    <row r="718" spans="1:4" ht="25.5" x14ac:dyDescent="0.25">
      <c r="A718" s="3" t="s">
        <v>16216</v>
      </c>
      <c r="B718" s="3" t="str">
        <f t="shared" si="11"/>
        <v>220209</v>
      </c>
      <c r="C718" s="6">
        <v>157</v>
      </c>
      <c r="D718" s="6">
        <v>157</v>
      </c>
    </row>
    <row r="719" spans="1:4" x14ac:dyDescent="0.25">
      <c r="A719" s="3" t="s">
        <v>16217</v>
      </c>
      <c r="B719" s="3" t="str">
        <f t="shared" si="11"/>
        <v>220210</v>
      </c>
      <c r="C719" s="6">
        <v>58</v>
      </c>
      <c r="D719" s="6">
        <v>58</v>
      </c>
    </row>
    <row r="720" spans="1:4" x14ac:dyDescent="0.25">
      <c r="A720" s="3" t="s">
        <v>16218</v>
      </c>
      <c r="B720" s="3" t="str">
        <f t="shared" si="11"/>
        <v>220211</v>
      </c>
      <c r="C720" s="6">
        <v>67</v>
      </c>
      <c r="D720" s="6">
        <v>67</v>
      </c>
    </row>
    <row r="721" spans="1:4" x14ac:dyDescent="0.25">
      <c r="A721" s="3" t="s">
        <v>16219</v>
      </c>
      <c r="B721" s="3" t="str">
        <f t="shared" si="11"/>
        <v>220213</v>
      </c>
      <c r="C721" s="6">
        <v>81</v>
      </c>
      <c r="D721" s="6">
        <v>81</v>
      </c>
    </row>
    <row r="722" spans="1:4" x14ac:dyDescent="0.25">
      <c r="A722" s="3" t="s">
        <v>16220</v>
      </c>
      <c r="B722" s="3" t="str">
        <f t="shared" si="11"/>
        <v>220217</v>
      </c>
      <c r="C722" s="6">
        <v>39</v>
      </c>
      <c r="D722" s="6">
        <v>39</v>
      </c>
    </row>
    <row r="723" spans="1:4" x14ac:dyDescent="0.25">
      <c r="A723" s="3" t="s">
        <v>16221</v>
      </c>
      <c r="B723" s="3" t="str">
        <f t="shared" si="11"/>
        <v>220220</v>
      </c>
      <c r="C723" s="5">
        <v>3794</v>
      </c>
      <c r="D723" s="5">
        <v>3794</v>
      </c>
    </row>
    <row r="724" spans="1:4" x14ac:dyDescent="0.25">
      <c r="A724" s="3" t="s">
        <v>16222</v>
      </c>
      <c r="B724" s="3" t="str">
        <f t="shared" si="11"/>
        <v>220225</v>
      </c>
      <c r="C724" s="6">
        <v>21</v>
      </c>
      <c r="D724" s="6">
        <v>21</v>
      </c>
    </row>
    <row r="725" spans="1:4" x14ac:dyDescent="0.25">
      <c r="A725" s="3" t="s">
        <v>16223</v>
      </c>
      <c r="B725" s="3" t="str">
        <f t="shared" si="11"/>
        <v>220230</v>
      </c>
      <c r="C725" s="6">
        <v>599</v>
      </c>
      <c r="D725" s="6">
        <v>599</v>
      </c>
    </row>
    <row r="726" spans="1:4" x14ac:dyDescent="0.25">
      <c r="A726" s="3" t="s">
        <v>16224</v>
      </c>
      <c r="B726" s="3" t="str">
        <f t="shared" si="11"/>
        <v>220240</v>
      </c>
      <c r="C726" s="6">
        <v>274</v>
      </c>
      <c r="D726" s="6">
        <v>274</v>
      </c>
    </row>
    <row r="727" spans="1:4" x14ac:dyDescent="0.25">
      <c r="A727" s="3" t="s">
        <v>16225</v>
      </c>
      <c r="B727" s="3" t="str">
        <f t="shared" si="11"/>
        <v>220245</v>
      </c>
      <c r="C727" s="6">
        <v>490</v>
      </c>
      <c r="D727" s="6">
        <v>490</v>
      </c>
    </row>
    <row r="728" spans="1:4" x14ac:dyDescent="0.25">
      <c r="A728" s="3" t="s">
        <v>16226</v>
      </c>
      <c r="B728" s="3" t="str">
        <f t="shared" si="11"/>
        <v>220250</v>
      </c>
      <c r="C728" s="6">
        <v>341</v>
      </c>
      <c r="D728" s="6">
        <v>341</v>
      </c>
    </row>
    <row r="729" spans="1:4" x14ac:dyDescent="0.25">
      <c r="A729" s="3" t="s">
        <v>16227</v>
      </c>
      <c r="B729" s="3" t="str">
        <f t="shared" si="11"/>
        <v>220253</v>
      </c>
      <c r="C729" s="6">
        <v>17</v>
      </c>
      <c r="D729" s="6">
        <v>17</v>
      </c>
    </row>
    <row r="730" spans="1:4" x14ac:dyDescent="0.25">
      <c r="A730" s="3" t="s">
        <v>16228</v>
      </c>
      <c r="B730" s="3" t="str">
        <f t="shared" si="11"/>
        <v>220255</v>
      </c>
      <c r="C730" s="6">
        <v>43</v>
      </c>
      <c r="D730" s="6">
        <v>43</v>
      </c>
    </row>
    <row r="731" spans="1:4" x14ac:dyDescent="0.25">
      <c r="A731" s="3" t="s">
        <v>16229</v>
      </c>
      <c r="B731" s="3" t="str">
        <f t="shared" si="11"/>
        <v>220260</v>
      </c>
      <c r="C731" s="6">
        <v>479</v>
      </c>
      <c r="D731" s="6">
        <v>479</v>
      </c>
    </row>
    <row r="732" spans="1:4" x14ac:dyDescent="0.25">
      <c r="A732" s="3" t="s">
        <v>16230</v>
      </c>
      <c r="B732" s="3" t="str">
        <f t="shared" si="11"/>
        <v>220265</v>
      </c>
      <c r="C732" s="6">
        <v>45</v>
      </c>
      <c r="D732" s="6">
        <v>45</v>
      </c>
    </row>
    <row r="733" spans="1:4" x14ac:dyDescent="0.25">
      <c r="A733" s="3" t="s">
        <v>16231</v>
      </c>
      <c r="B733" s="3" t="str">
        <f t="shared" si="11"/>
        <v>220270</v>
      </c>
      <c r="C733" s="6">
        <v>279</v>
      </c>
      <c r="D733" s="6">
        <v>279</v>
      </c>
    </row>
    <row r="734" spans="1:4" x14ac:dyDescent="0.25">
      <c r="A734" s="3" t="s">
        <v>16232</v>
      </c>
      <c r="B734" s="3" t="str">
        <f t="shared" si="11"/>
        <v>220271</v>
      </c>
      <c r="C734" s="6">
        <v>136</v>
      </c>
      <c r="D734" s="6">
        <v>136</v>
      </c>
    </row>
    <row r="735" spans="1:4" x14ac:dyDescent="0.25">
      <c r="A735" s="3" t="s">
        <v>16233</v>
      </c>
      <c r="B735" s="3" t="str">
        <f t="shared" si="11"/>
        <v>220272</v>
      </c>
      <c r="C735" s="6">
        <v>51</v>
      </c>
      <c r="D735" s="6">
        <v>51</v>
      </c>
    </row>
    <row r="736" spans="1:4" x14ac:dyDescent="0.25">
      <c r="A736" s="3" t="s">
        <v>16234</v>
      </c>
      <c r="B736" s="3" t="str">
        <f t="shared" si="11"/>
        <v>220273</v>
      </c>
      <c r="C736" s="6">
        <v>53</v>
      </c>
      <c r="D736" s="6">
        <v>53</v>
      </c>
    </row>
    <row r="737" spans="1:4" x14ac:dyDescent="0.25">
      <c r="A737" s="3" t="s">
        <v>16235</v>
      </c>
      <c r="B737" s="3" t="str">
        <f t="shared" si="11"/>
        <v>220275</v>
      </c>
      <c r="C737" s="6">
        <v>137</v>
      </c>
      <c r="D737" s="6">
        <v>137</v>
      </c>
    </row>
    <row r="738" spans="1:4" x14ac:dyDescent="0.25">
      <c r="A738" s="3" t="s">
        <v>16236</v>
      </c>
      <c r="B738" s="3" t="str">
        <f t="shared" si="11"/>
        <v>220277</v>
      </c>
      <c r="C738" s="6">
        <v>34</v>
      </c>
      <c r="D738" s="6">
        <v>34</v>
      </c>
    </row>
    <row r="739" spans="1:4" x14ac:dyDescent="0.25">
      <c r="A739" s="3" t="s">
        <v>16237</v>
      </c>
      <c r="B739" s="3" t="str">
        <f t="shared" si="11"/>
        <v>220280</v>
      </c>
      <c r="C739" s="6">
        <v>98</v>
      </c>
      <c r="D739" s="6">
        <v>98</v>
      </c>
    </row>
    <row r="740" spans="1:4" x14ac:dyDescent="0.25">
      <c r="A740" s="3" t="s">
        <v>16238</v>
      </c>
      <c r="B740" s="3" t="str">
        <f t="shared" si="11"/>
        <v>220285</v>
      </c>
      <c r="C740" s="6">
        <v>30</v>
      </c>
      <c r="D740" s="6">
        <v>30</v>
      </c>
    </row>
    <row r="741" spans="1:4" x14ac:dyDescent="0.25">
      <c r="A741" s="3" t="s">
        <v>16239</v>
      </c>
      <c r="B741" s="3" t="str">
        <f t="shared" si="11"/>
        <v>220290</v>
      </c>
      <c r="C741" s="6">
        <v>829</v>
      </c>
      <c r="D741" s="6">
        <v>829</v>
      </c>
    </row>
    <row r="742" spans="1:4" x14ac:dyDescent="0.25">
      <c r="A742" s="3" t="s">
        <v>16240</v>
      </c>
      <c r="B742" s="3" t="str">
        <f t="shared" si="11"/>
        <v>220300</v>
      </c>
      <c r="C742" s="6">
        <v>109</v>
      </c>
      <c r="D742" s="6">
        <v>109</v>
      </c>
    </row>
    <row r="743" spans="1:4" x14ac:dyDescent="0.25">
      <c r="A743" s="3" t="s">
        <v>16241</v>
      </c>
      <c r="B743" s="3" t="str">
        <f t="shared" si="11"/>
        <v>220310</v>
      </c>
      <c r="C743" s="6">
        <v>255</v>
      </c>
      <c r="D743" s="6">
        <v>255</v>
      </c>
    </row>
    <row r="744" spans="1:4" x14ac:dyDescent="0.25">
      <c r="A744" s="3" t="s">
        <v>16242</v>
      </c>
      <c r="B744" s="3" t="str">
        <f t="shared" si="11"/>
        <v>220320</v>
      </c>
      <c r="C744" s="6">
        <v>158</v>
      </c>
      <c r="D744" s="6">
        <v>158</v>
      </c>
    </row>
    <row r="745" spans="1:4" x14ac:dyDescent="0.25">
      <c r="A745" s="3" t="s">
        <v>16243</v>
      </c>
      <c r="B745" s="3" t="str">
        <f t="shared" si="11"/>
        <v>220323</v>
      </c>
      <c r="C745" s="6">
        <v>142</v>
      </c>
      <c r="D745" s="6">
        <v>142</v>
      </c>
    </row>
    <row r="746" spans="1:4" x14ac:dyDescent="0.25">
      <c r="A746" s="3" t="s">
        <v>16244</v>
      </c>
      <c r="B746" s="3" t="str">
        <f t="shared" si="11"/>
        <v>220327</v>
      </c>
      <c r="C746" s="6">
        <v>27</v>
      </c>
      <c r="D746" s="6">
        <v>27</v>
      </c>
    </row>
    <row r="747" spans="1:4" x14ac:dyDescent="0.25">
      <c r="A747" s="3" t="s">
        <v>16245</v>
      </c>
      <c r="B747" s="3" t="str">
        <f t="shared" si="11"/>
        <v>220325</v>
      </c>
      <c r="C747" s="6">
        <v>497</v>
      </c>
      <c r="D747" s="6">
        <v>497</v>
      </c>
    </row>
    <row r="748" spans="1:4" x14ac:dyDescent="0.25">
      <c r="A748" s="3" t="s">
        <v>16246</v>
      </c>
      <c r="B748" s="3" t="str">
        <f t="shared" si="11"/>
        <v>220330</v>
      </c>
      <c r="C748" s="5">
        <v>1607</v>
      </c>
      <c r="D748" s="5">
        <v>1607</v>
      </c>
    </row>
    <row r="749" spans="1:4" x14ac:dyDescent="0.25">
      <c r="A749" s="3" t="s">
        <v>16247</v>
      </c>
      <c r="B749" s="3" t="str">
        <f t="shared" si="11"/>
        <v>220335</v>
      </c>
      <c r="C749" s="6">
        <v>43</v>
      </c>
      <c r="D749" s="6">
        <v>43</v>
      </c>
    </row>
    <row r="750" spans="1:4" x14ac:dyDescent="0.25">
      <c r="A750" s="3" t="s">
        <v>16248</v>
      </c>
      <c r="B750" s="3" t="str">
        <f t="shared" si="11"/>
        <v>220340</v>
      </c>
      <c r="C750" s="6">
        <v>226</v>
      </c>
      <c r="D750" s="6">
        <v>226</v>
      </c>
    </row>
    <row r="751" spans="1:4" x14ac:dyDescent="0.25">
      <c r="A751" s="3" t="s">
        <v>16249</v>
      </c>
      <c r="B751" s="3" t="str">
        <f t="shared" si="11"/>
        <v>220345</v>
      </c>
      <c r="C751" s="6">
        <v>44</v>
      </c>
      <c r="D751" s="6">
        <v>44</v>
      </c>
    </row>
    <row r="752" spans="1:4" x14ac:dyDescent="0.25">
      <c r="A752" s="3" t="s">
        <v>16250</v>
      </c>
      <c r="B752" s="3" t="str">
        <f t="shared" si="11"/>
        <v>220342</v>
      </c>
      <c r="C752" s="6">
        <v>46</v>
      </c>
      <c r="D752" s="6">
        <v>46</v>
      </c>
    </row>
    <row r="753" spans="1:4" x14ac:dyDescent="0.25">
      <c r="A753" s="3" t="s">
        <v>16251</v>
      </c>
      <c r="B753" s="3" t="str">
        <f t="shared" si="11"/>
        <v>220350</v>
      </c>
      <c r="C753" s="6">
        <v>261</v>
      </c>
      <c r="D753" s="6">
        <v>261</v>
      </c>
    </row>
    <row r="754" spans="1:4" x14ac:dyDescent="0.25">
      <c r="A754" s="3" t="s">
        <v>16252</v>
      </c>
      <c r="B754" s="3" t="str">
        <f t="shared" si="11"/>
        <v>220360</v>
      </c>
      <c r="C754" s="6">
        <v>115</v>
      </c>
      <c r="D754" s="6">
        <v>115</v>
      </c>
    </row>
    <row r="755" spans="1:4" x14ac:dyDescent="0.25">
      <c r="A755" s="3" t="s">
        <v>16253</v>
      </c>
      <c r="B755" s="3" t="str">
        <f t="shared" si="11"/>
        <v>220370</v>
      </c>
      <c r="C755" s="5">
        <v>1411</v>
      </c>
      <c r="D755" s="5">
        <v>1411</v>
      </c>
    </row>
    <row r="756" spans="1:4" x14ac:dyDescent="0.25">
      <c r="A756" s="3" t="s">
        <v>16254</v>
      </c>
      <c r="B756" s="3" t="str">
        <f t="shared" si="11"/>
        <v>220375</v>
      </c>
      <c r="C756" s="6">
        <v>15</v>
      </c>
      <c r="D756" s="6">
        <v>15</v>
      </c>
    </row>
    <row r="757" spans="1:4" x14ac:dyDescent="0.25">
      <c r="A757" s="3" t="s">
        <v>16255</v>
      </c>
      <c r="B757" s="3" t="str">
        <f t="shared" si="11"/>
        <v>220380</v>
      </c>
      <c r="C757" s="6">
        <v>65</v>
      </c>
      <c r="D757" s="6">
        <v>65</v>
      </c>
    </row>
    <row r="758" spans="1:4" x14ac:dyDescent="0.25">
      <c r="A758" s="3" t="s">
        <v>16256</v>
      </c>
      <c r="B758" s="3" t="str">
        <f t="shared" si="11"/>
        <v>220385</v>
      </c>
      <c r="C758" s="6">
        <v>5</v>
      </c>
      <c r="D758" s="6">
        <v>5</v>
      </c>
    </row>
    <row r="759" spans="1:4" x14ac:dyDescent="0.25">
      <c r="A759" s="3" t="s">
        <v>16257</v>
      </c>
      <c r="B759" s="3" t="str">
        <f t="shared" si="11"/>
        <v>220390</v>
      </c>
      <c r="C759" s="5">
        <v>8600</v>
      </c>
      <c r="D759" s="5">
        <v>8600</v>
      </c>
    </row>
    <row r="760" spans="1:4" x14ac:dyDescent="0.25">
      <c r="A760" s="3" t="s">
        <v>16258</v>
      </c>
      <c r="B760" s="3" t="str">
        <f t="shared" si="11"/>
        <v>220400</v>
      </c>
      <c r="C760" s="6">
        <v>48</v>
      </c>
      <c r="D760" s="6">
        <v>48</v>
      </c>
    </row>
    <row r="761" spans="1:4" x14ac:dyDescent="0.25">
      <c r="A761" s="3" t="s">
        <v>16259</v>
      </c>
      <c r="B761" s="3" t="str">
        <f t="shared" si="11"/>
        <v>220410</v>
      </c>
      <c r="C761" s="6">
        <v>52</v>
      </c>
      <c r="D761" s="6">
        <v>52</v>
      </c>
    </row>
    <row r="762" spans="1:4" x14ac:dyDescent="0.25">
      <c r="A762" s="3" t="s">
        <v>16260</v>
      </c>
      <c r="B762" s="3" t="str">
        <f t="shared" si="11"/>
        <v>220415</v>
      </c>
      <c r="C762" s="6">
        <v>108</v>
      </c>
      <c r="D762" s="6">
        <v>108</v>
      </c>
    </row>
    <row r="763" spans="1:4" x14ac:dyDescent="0.25">
      <c r="A763" s="3" t="s">
        <v>16261</v>
      </c>
      <c r="B763" s="3" t="str">
        <f t="shared" si="11"/>
        <v>220420</v>
      </c>
      <c r="C763" s="6">
        <v>247</v>
      </c>
      <c r="D763" s="6">
        <v>247</v>
      </c>
    </row>
    <row r="764" spans="1:4" x14ac:dyDescent="0.25">
      <c r="A764" s="3" t="s">
        <v>16262</v>
      </c>
      <c r="B764" s="3" t="str">
        <f t="shared" si="11"/>
        <v>220430</v>
      </c>
      <c r="C764" s="6">
        <v>415</v>
      </c>
      <c r="D764" s="6">
        <v>415</v>
      </c>
    </row>
    <row r="765" spans="1:4" x14ac:dyDescent="0.25">
      <c r="A765" s="3" t="s">
        <v>16263</v>
      </c>
      <c r="B765" s="3" t="str">
        <f t="shared" si="11"/>
        <v>220435</v>
      </c>
      <c r="C765" s="6">
        <v>140</v>
      </c>
      <c r="D765" s="6">
        <v>140</v>
      </c>
    </row>
    <row r="766" spans="1:4" x14ac:dyDescent="0.25">
      <c r="A766" s="3" t="s">
        <v>16264</v>
      </c>
      <c r="B766" s="3" t="str">
        <f t="shared" si="11"/>
        <v>220440</v>
      </c>
      <c r="C766" s="6">
        <v>330</v>
      </c>
      <c r="D766" s="6">
        <v>330</v>
      </c>
    </row>
    <row r="767" spans="1:4" x14ac:dyDescent="0.25">
      <c r="A767" s="3" t="s">
        <v>16265</v>
      </c>
      <c r="B767" s="3" t="str">
        <f t="shared" si="11"/>
        <v>220450</v>
      </c>
      <c r="C767" s="6">
        <v>661</v>
      </c>
      <c r="D767" s="6">
        <v>661</v>
      </c>
    </row>
    <row r="768" spans="1:4" x14ac:dyDescent="0.25">
      <c r="A768" s="3" t="s">
        <v>16266</v>
      </c>
      <c r="B768" s="3" t="str">
        <f t="shared" si="11"/>
        <v>220455</v>
      </c>
      <c r="C768" s="6">
        <v>37</v>
      </c>
      <c r="D768" s="6">
        <v>37</v>
      </c>
    </row>
    <row r="769" spans="1:4" x14ac:dyDescent="0.25">
      <c r="A769" s="3" t="s">
        <v>16267</v>
      </c>
      <c r="B769" s="3" t="str">
        <f t="shared" si="11"/>
        <v>220460</v>
      </c>
      <c r="C769" s="6">
        <v>113</v>
      </c>
      <c r="D769" s="6">
        <v>113</v>
      </c>
    </row>
    <row r="770" spans="1:4" x14ac:dyDescent="0.25">
      <c r="A770" s="3" t="s">
        <v>16268</v>
      </c>
      <c r="B770" s="3" t="str">
        <f t="shared" si="11"/>
        <v>220465</v>
      </c>
      <c r="C770" s="6">
        <v>131</v>
      </c>
      <c r="D770" s="6">
        <v>131</v>
      </c>
    </row>
    <row r="771" spans="1:4" x14ac:dyDescent="0.25">
      <c r="A771" s="3" t="s">
        <v>16269</v>
      </c>
      <c r="B771" s="3" t="str">
        <f t="shared" si="11"/>
        <v>220470</v>
      </c>
      <c r="C771" s="6">
        <v>262</v>
      </c>
      <c r="D771" s="6">
        <v>262</v>
      </c>
    </row>
    <row r="772" spans="1:4" x14ac:dyDescent="0.25">
      <c r="A772" s="3" t="s">
        <v>16270</v>
      </c>
      <c r="B772" s="3" t="str">
        <f t="shared" ref="B772:B835" si="12">LEFT(A772,6)</f>
        <v>220480</v>
      </c>
      <c r="C772" s="6">
        <v>186</v>
      </c>
      <c r="D772" s="6">
        <v>186</v>
      </c>
    </row>
    <row r="773" spans="1:4" x14ac:dyDescent="0.25">
      <c r="A773" s="3" t="s">
        <v>16271</v>
      </c>
      <c r="B773" s="3" t="str">
        <f t="shared" si="12"/>
        <v>220490</v>
      </c>
      <c r="C773" s="6">
        <v>73</v>
      </c>
      <c r="D773" s="6">
        <v>73</v>
      </c>
    </row>
    <row r="774" spans="1:4" x14ac:dyDescent="0.25">
      <c r="A774" s="3" t="s">
        <v>16272</v>
      </c>
      <c r="B774" s="3" t="str">
        <f t="shared" si="12"/>
        <v>220500</v>
      </c>
      <c r="C774" s="6">
        <v>153</v>
      </c>
      <c r="D774" s="6">
        <v>153</v>
      </c>
    </row>
    <row r="775" spans="1:4" x14ac:dyDescent="0.25">
      <c r="A775" s="3" t="s">
        <v>16273</v>
      </c>
      <c r="B775" s="3" t="str">
        <f t="shared" si="12"/>
        <v>220510</v>
      </c>
      <c r="C775" s="6">
        <v>164</v>
      </c>
      <c r="D775" s="6">
        <v>164</v>
      </c>
    </row>
    <row r="776" spans="1:4" x14ac:dyDescent="0.25">
      <c r="A776" s="3" t="s">
        <v>16274</v>
      </c>
      <c r="B776" s="3" t="str">
        <f t="shared" si="12"/>
        <v>220515</v>
      </c>
      <c r="C776" s="6">
        <v>34</v>
      </c>
      <c r="D776" s="6">
        <v>34</v>
      </c>
    </row>
    <row r="777" spans="1:4" x14ac:dyDescent="0.25">
      <c r="A777" s="3" t="s">
        <v>16275</v>
      </c>
      <c r="B777" s="3" t="str">
        <f t="shared" si="12"/>
        <v>220520</v>
      </c>
      <c r="C777" s="6">
        <v>345</v>
      </c>
      <c r="D777" s="6">
        <v>345</v>
      </c>
    </row>
    <row r="778" spans="1:4" x14ac:dyDescent="0.25">
      <c r="A778" s="3" t="s">
        <v>16276</v>
      </c>
      <c r="B778" s="3" t="str">
        <f t="shared" si="12"/>
        <v>220525</v>
      </c>
      <c r="C778" s="6">
        <v>49</v>
      </c>
      <c r="D778" s="6">
        <v>49</v>
      </c>
    </row>
    <row r="779" spans="1:4" x14ac:dyDescent="0.25">
      <c r="A779" s="3" t="s">
        <v>16277</v>
      </c>
      <c r="B779" s="3" t="str">
        <f t="shared" si="12"/>
        <v>220527</v>
      </c>
      <c r="C779" s="6">
        <v>70</v>
      </c>
      <c r="D779" s="6">
        <v>70</v>
      </c>
    </row>
    <row r="780" spans="1:4" x14ac:dyDescent="0.25">
      <c r="A780" s="3" t="s">
        <v>16278</v>
      </c>
      <c r="B780" s="3" t="str">
        <f t="shared" si="12"/>
        <v>220530</v>
      </c>
      <c r="C780" s="6">
        <v>76</v>
      </c>
      <c r="D780" s="6">
        <v>76</v>
      </c>
    </row>
    <row r="781" spans="1:4" x14ac:dyDescent="0.25">
      <c r="A781" s="3" t="s">
        <v>16279</v>
      </c>
      <c r="B781" s="3" t="str">
        <f t="shared" si="12"/>
        <v>220535</v>
      </c>
      <c r="C781" s="6">
        <v>9</v>
      </c>
      <c r="D781" s="6">
        <v>9</v>
      </c>
    </row>
    <row r="782" spans="1:4" x14ac:dyDescent="0.25">
      <c r="A782" s="3" t="s">
        <v>16280</v>
      </c>
      <c r="B782" s="3" t="str">
        <f t="shared" si="12"/>
        <v>220540</v>
      </c>
      <c r="C782" s="6">
        <v>141</v>
      </c>
      <c r="D782" s="6">
        <v>141</v>
      </c>
    </row>
    <row r="783" spans="1:4" x14ac:dyDescent="0.25">
      <c r="A783" s="3" t="s">
        <v>16281</v>
      </c>
      <c r="B783" s="3" t="str">
        <f t="shared" si="12"/>
        <v>220545</v>
      </c>
      <c r="C783" s="6">
        <v>30</v>
      </c>
      <c r="D783" s="6">
        <v>30</v>
      </c>
    </row>
    <row r="784" spans="1:4" x14ac:dyDescent="0.25">
      <c r="A784" s="3" t="s">
        <v>16282</v>
      </c>
      <c r="B784" s="3" t="str">
        <f t="shared" si="12"/>
        <v>220550</v>
      </c>
      <c r="C784" s="5">
        <v>2221</v>
      </c>
      <c r="D784" s="5">
        <v>2221</v>
      </c>
    </row>
    <row r="785" spans="1:4" x14ac:dyDescent="0.25">
      <c r="A785" s="3" t="s">
        <v>16283</v>
      </c>
      <c r="B785" s="3" t="str">
        <f t="shared" si="12"/>
        <v>220551</v>
      </c>
      <c r="C785" s="6">
        <v>49</v>
      </c>
      <c r="D785" s="6">
        <v>49</v>
      </c>
    </row>
    <row r="786" spans="1:4" x14ac:dyDescent="0.25">
      <c r="A786" s="3" t="s">
        <v>16284</v>
      </c>
      <c r="B786" s="3" t="str">
        <f t="shared" si="12"/>
        <v>220552</v>
      </c>
      <c r="C786" s="6">
        <v>20</v>
      </c>
      <c r="D786" s="6">
        <v>20</v>
      </c>
    </row>
    <row r="787" spans="1:4" x14ac:dyDescent="0.25">
      <c r="A787" s="3" t="s">
        <v>16285</v>
      </c>
      <c r="B787" s="3" t="str">
        <f t="shared" si="12"/>
        <v>220553</v>
      </c>
      <c r="C787" s="6">
        <v>22</v>
      </c>
      <c r="D787" s="6">
        <v>22</v>
      </c>
    </row>
    <row r="788" spans="1:4" x14ac:dyDescent="0.25">
      <c r="A788" s="3" t="s">
        <v>16286</v>
      </c>
      <c r="B788" s="3" t="str">
        <f t="shared" si="12"/>
        <v>220555</v>
      </c>
      <c r="C788" s="6">
        <v>100</v>
      </c>
      <c r="D788" s="6">
        <v>100</v>
      </c>
    </row>
    <row r="789" spans="1:4" x14ac:dyDescent="0.25">
      <c r="A789" s="3" t="s">
        <v>16287</v>
      </c>
      <c r="B789" s="3" t="str">
        <f t="shared" si="12"/>
        <v>220557</v>
      </c>
      <c r="C789" s="6">
        <v>33</v>
      </c>
      <c r="D789" s="6">
        <v>33</v>
      </c>
    </row>
    <row r="790" spans="1:4" x14ac:dyDescent="0.25">
      <c r="A790" s="3" t="s">
        <v>16288</v>
      </c>
      <c r="B790" s="3" t="str">
        <f t="shared" si="12"/>
        <v>220556</v>
      </c>
      <c r="C790" s="6">
        <v>180</v>
      </c>
      <c r="D790" s="6">
        <v>180</v>
      </c>
    </row>
    <row r="791" spans="1:4" x14ac:dyDescent="0.25">
      <c r="A791" s="3" t="s">
        <v>16289</v>
      </c>
      <c r="B791" s="3" t="str">
        <f t="shared" si="12"/>
        <v>220558</v>
      </c>
      <c r="C791" s="6">
        <v>161</v>
      </c>
      <c r="D791" s="6">
        <v>161</v>
      </c>
    </row>
    <row r="792" spans="1:4" x14ac:dyDescent="0.25">
      <c r="A792" s="3" t="s">
        <v>16290</v>
      </c>
      <c r="B792" s="3" t="str">
        <f t="shared" si="12"/>
        <v>220559</v>
      </c>
      <c r="C792" s="6">
        <v>28</v>
      </c>
      <c r="D792" s="6">
        <v>28</v>
      </c>
    </row>
    <row r="793" spans="1:4" x14ac:dyDescent="0.25">
      <c r="A793" s="3" t="s">
        <v>16291</v>
      </c>
      <c r="B793" s="3" t="str">
        <f t="shared" si="12"/>
        <v>220554</v>
      </c>
      <c r="C793" s="6">
        <v>58</v>
      </c>
      <c r="D793" s="6">
        <v>58</v>
      </c>
    </row>
    <row r="794" spans="1:4" x14ac:dyDescent="0.25">
      <c r="A794" s="3" t="s">
        <v>16292</v>
      </c>
      <c r="B794" s="3" t="str">
        <f t="shared" si="12"/>
        <v>220560</v>
      </c>
      <c r="C794" s="6">
        <v>93</v>
      </c>
      <c r="D794" s="6">
        <v>93</v>
      </c>
    </row>
    <row r="795" spans="1:4" x14ac:dyDescent="0.25">
      <c r="A795" s="3" t="s">
        <v>16293</v>
      </c>
      <c r="B795" s="3" t="str">
        <f t="shared" si="12"/>
        <v>220570</v>
      </c>
      <c r="C795" s="6">
        <v>648</v>
      </c>
      <c r="D795" s="6">
        <v>648</v>
      </c>
    </row>
    <row r="796" spans="1:4" x14ac:dyDescent="0.25">
      <c r="A796" s="3" t="s">
        <v>16294</v>
      </c>
      <c r="B796" s="3" t="str">
        <f t="shared" si="12"/>
        <v>220580</v>
      </c>
      <c r="C796" s="6">
        <v>414</v>
      </c>
      <c r="D796" s="6">
        <v>414</v>
      </c>
    </row>
    <row r="797" spans="1:4" x14ac:dyDescent="0.25">
      <c r="A797" s="3" t="s">
        <v>16295</v>
      </c>
      <c r="B797" s="3" t="str">
        <f t="shared" si="12"/>
        <v>220585</v>
      </c>
      <c r="C797" s="6">
        <v>40</v>
      </c>
      <c r="D797" s="6">
        <v>40</v>
      </c>
    </row>
    <row r="798" spans="1:4" x14ac:dyDescent="0.25">
      <c r="A798" s="3" t="s">
        <v>16296</v>
      </c>
      <c r="B798" s="3" t="str">
        <f t="shared" si="12"/>
        <v>220590</v>
      </c>
      <c r="C798" s="6">
        <v>89</v>
      </c>
      <c r="D798" s="6">
        <v>89</v>
      </c>
    </row>
    <row r="799" spans="1:4" x14ac:dyDescent="0.25">
      <c r="A799" s="3" t="s">
        <v>16297</v>
      </c>
      <c r="B799" s="3" t="str">
        <f t="shared" si="12"/>
        <v>220595</v>
      </c>
      <c r="C799" s="6">
        <v>448</v>
      </c>
      <c r="D799" s="6">
        <v>448</v>
      </c>
    </row>
    <row r="800" spans="1:4" x14ac:dyDescent="0.25">
      <c r="A800" s="3" t="s">
        <v>16298</v>
      </c>
      <c r="B800" s="3" t="str">
        <f t="shared" si="12"/>
        <v>220600</v>
      </c>
      <c r="C800" s="6">
        <v>85</v>
      </c>
      <c r="D800" s="6">
        <v>85</v>
      </c>
    </row>
    <row r="801" spans="1:4" x14ac:dyDescent="0.25">
      <c r="A801" s="3" t="s">
        <v>16299</v>
      </c>
      <c r="B801" s="3" t="str">
        <f t="shared" si="12"/>
        <v>220605</v>
      </c>
      <c r="C801" s="6">
        <v>17</v>
      </c>
      <c r="D801" s="6">
        <v>17</v>
      </c>
    </row>
    <row r="802" spans="1:4" x14ac:dyDescent="0.25">
      <c r="A802" s="3" t="s">
        <v>16300</v>
      </c>
      <c r="B802" s="3" t="str">
        <f t="shared" si="12"/>
        <v>220610</v>
      </c>
      <c r="C802" s="6">
        <v>173</v>
      </c>
      <c r="D802" s="6">
        <v>173</v>
      </c>
    </row>
    <row r="803" spans="1:4" x14ac:dyDescent="0.25">
      <c r="A803" s="3" t="s">
        <v>16301</v>
      </c>
      <c r="B803" s="3" t="str">
        <f t="shared" si="12"/>
        <v>220620</v>
      </c>
      <c r="C803" s="6">
        <v>636</v>
      </c>
      <c r="D803" s="6">
        <v>636</v>
      </c>
    </row>
    <row r="804" spans="1:4" x14ac:dyDescent="0.25">
      <c r="A804" s="3" t="s">
        <v>16302</v>
      </c>
      <c r="B804" s="3" t="str">
        <f t="shared" si="12"/>
        <v>220630</v>
      </c>
      <c r="C804" s="6">
        <v>20</v>
      </c>
      <c r="D804" s="6">
        <v>20</v>
      </c>
    </row>
    <row r="805" spans="1:4" x14ac:dyDescent="0.25">
      <c r="A805" s="3" t="s">
        <v>16303</v>
      </c>
      <c r="B805" s="3" t="str">
        <f t="shared" si="12"/>
        <v>220635</v>
      </c>
      <c r="C805" s="6">
        <v>15</v>
      </c>
      <c r="D805" s="6">
        <v>15</v>
      </c>
    </row>
    <row r="806" spans="1:4" x14ac:dyDescent="0.25">
      <c r="A806" s="3" t="s">
        <v>16304</v>
      </c>
      <c r="B806" s="3" t="str">
        <f t="shared" si="12"/>
        <v>220640</v>
      </c>
      <c r="C806" s="6">
        <v>316</v>
      </c>
      <c r="D806" s="6">
        <v>316</v>
      </c>
    </row>
    <row r="807" spans="1:4" x14ac:dyDescent="0.25">
      <c r="A807" s="3" t="s">
        <v>16305</v>
      </c>
      <c r="B807" s="3" t="str">
        <f t="shared" si="12"/>
        <v>220650</v>
      </c>
      <c r="C807" s="6">
        <v>73</v>
      </c>
      <c r="D807" s="6">
        <v>73</v>
      </c>
    </row>
    <row r="808" spans="1:4" x14ac:dyDescent="0.25">
      <c r="A808" s="3" t="s">
        <v>16306</v>
      </c>
      <c r="B808" s="3" t="str">
        <f t="shared" si="12"/>
        <v>220660</v>
      </c>
      <c r="C808" s="6">
        <v>349</v>
      </c>
      <c r="D808" s="6">
        <v>349</v>
      </c>
    </row>
    <row r="809" spans="1:4" x14ac:dyDescent="0.25">
      <c r="A809" s="3" t="s">
        <v>16307</v>
      </c>
      <c r="B809" s="3" t="str">
        <f t="shared" si="12"/>
        <v>220665</v>
      </c>
      <c r="C809" s="6">
        <v>6</v>
      </c>
      <c r="D809" s="6">
        <v>6</v>
      </c>
    </row>
    <row r="810" spans="1:4" ht="25.5" x14ac:dyDescent="0.25">
      <c r="A810" s="3" t="s">
        <v>16308</v>
      </c>
      <c r="B810" s="3" t="str">
        <f t="shared" si="12"/>
        <v>220667</v>
      </c>
      <c r="C810" s="6">
        <v>49</v>
      </c>
      <c r="D810" s="6">
        <v>49</v>
      </c>
    </row>
    <row r="811" spans="1:4" x14ac:dyDescent="0.25">
      <c r="A811" s="3" t="s">
        <v>16309</v>
      </c>
      <c r="B811" s="3" t="str">
        <f t="shared" si="12"/>
        <v>220669</v>
      </c>
      <c r="C811" s="6">
        <v>58</v>
      </c>
      <c r="D811" s="6">
        <v>58</v>
      </c>
    </row>
    <row r="812" spans="1:4" x14ac:dyDescent="0.25">
      <c r="A812" s="3" t="s">
        <v>16310</v>
      </c>
      <c r="B812" s="3" t="str">
        <f t="shared" si="12"/>
        <v>220670</v>
      </c>
      <c r="C812" s="6">
        <v>96</v>
      </c>
      <c r="D812" s="6">
        <v>96</v>
      </c>
    </row>
    <row r="813" spans="1:4" x14ac:dyDescent="0.25">
      <c r="A813" s="3" t="s">
        <v>16311</v>
      </c>
      <c r="B813" s="3" t="str">
        <f t="shared" si="12"/>
        <v>220672</v>
      </c>
      <c r="C813" s="6">
        <v>369</v>
      </c>
      <c r="D813" s="6">
        <v>369</v>
      </c>
    </row>
    <row r="814" spans="1:4" ht="25.5" x14ac:dyDescent="0.25">
      <c r="A814" s="3" t="s">
        <v>16312</v>
      </c>
      <c r="B814" s="3" t="str">
        <f t="shared" si="12"/>
        <v>220675</v>
      </c>
      <c r="C814" s="6">
        <v>144</v>
      </c>
      <c r="D814" s="6">
        <v>144</v>
      </c>
    </row>
    <row r="815" spans="1:4" ht="25.5" x14ac:dyDescent="0.25">
      <c r="A815" s="3" t="s">
        <v>16313</v>
      </c>
      <c r="B815" s="3" t="str">
        <f t="shared" si="12"/>
        <v>220680</v>
      </c>
      <c r="C815" s="6">
        <v>77</v>
      </c>
      <c r="D815" s="6">
        <v>77</v>
      </c>
    </row>
    <row r="816" spans="1:4" x14ac:dyDescent="0.25">
      <c r="A816" s="3" t="s">
        <v>16314</v>
      </c>
      <c r="B816" s="3" t="str">
        <f t="shared" si="12"/>
        <v>220795</v>
      </c>
      <c r="C816" s="6">
        <v>93</v>
      </c>
      <c r="D816" s="6">
        <v>93</v>
      </c>
    </row>
    <row r="817" spans="1:4" x14ac:dyDescent="0.25">
      <c r="A817" s="3" t="s">
        <v>16315</v>
      </c>
      <c r="B817" s="3" t="str">
        <f t="shared" si="12"/>
        <v>220690</v>
      </c>
      <c r="C817" s="6">
        <v>78</v>
      </c>
      <c r="D817" s="6">
        <v>78</v>
      </c>
    </row>
    <row r="818" spans="1:4" x14ac:dyDescent="0.25">
      <c r="A818" s="3" t="s">
        <v>16316</v>
      </c>
      <c r="B818" s="3" t="str">
        <f t="shared" si="12"/>
        <v>220695</v>
      </c>
      <c r="C818" s="6">
        <v>39</v>
      </c>
      <c r="D818" s="6">
        <v>39</v>
      </c>
    </row>
    <row r="819" spans="1:4" x14ac:dyDescent="0.25">
      <c r="A819" s="3" t="s">
        <v>16317</v>
      </c>
      <c r="B819" s="3" t="str">
        <f t="shared" si="12"/>
        <v>220700</v>
      </c>
      <c r="C819" s="5">
        <v>1856</v>
      </c>
      <c r="D819" s="5">
        <v>1856</v>
      </c>
    </row>
    <row r="820" spans="1:4" x14ac:dyDescent="0.25">
      <c r="A820" s="3" t="s">
        <v>16318</v>
      </c>
      <c r="B820" s="3" t="str">
        <f t="shared" si="12"/>
        <v>220710</v>
      </c>
      <c r="C820" s="6">
        <v>56</v>
      </c>
      <c r="D820" s="6">
        <v>56</v>
      </c>
    </row>
    <row r="821" spans="1:4" x14ac:dyDescent="0.25">
      <c r="A821" s="3" t="s">
        <v>16319</v>
      </c>
      <c r="B821" s="3" t="str">
        <f t="shared" si="12"/>
        <v>220720</v>
      </c>
      <c r="C821" s="6">
        <v>160</v>
      </c>
      <c r="D821" s="6">
        <v>160</v>
      </c>
    </row>
    <row r="822" spans="1:4" x14ac:dyDescent="0.25">
      <c r="A822" s="3" t="s">
        <v>16320</v>
      </c>
      <c r="B822" s="3" t="str">
        <f t="shared" si="12"/>
        <v>220730</v>
      </c>
      <c r="C822" s="6">
        <v>67</v>
      </c>
      <c r="D822" s="6">
        <v>67</v>
      </c>
    </row>
    <row r="823" spans="1:4" x14ac:dyDescent="0.25">
      <c r="A823" s="3" t="s">
        <v>16321</v>
      </c>
      <c r="B823" s="3" t="str">
        <f t="shared" si="12"/>
        <v>220735</v>
      </c>
      <c r="C823" s="6">
        <v>25</v>
      </c>
      <c r="D823" s="6">
        <v>25</v>
      </c>
    </row>
    <row r="824" spans="1:4" x14ac:dyDescent="0.25">
      <c r="A824" s="3" t="s">
        <v>16322</v>
      </c>
      <c r="B824" s="3" t="str">
        <f t="shared" si="12"/>
        <v>220740</v>
      </c>
      <c r="C824" s="6">
        <v>172</v>
      </c>
      <c r="D824" s="6">
        <v>172</v>
      </c>
    </row>
    <row r="825" spans="1:4" x14ac:dyDescent="0.25">
      <c r="A825" s="3" t="s">
        <v>16323</v>
      </c>
      <c r="B825" s="3" t="str">
        <f t="shared" si="12"/>
        <v>220750</v>
      </c>
      <c r="C825" s="6">
        <v>274</v>
      </c>
      <c r="D825" s="6">
        <v>274</v>
      </c>
    </row>
    <row r="826" spans="1:4" x14ac:dyDescent="0.25">
      <c r="A826" s="3" t="s">
        <v>16324</v>
      </c>
      <c r="B826" s="3" t="str">
        <f t="shared" si="12"/>
        <v>220755</v>
      </c>
      <c r="C826" s="6">
        <v>24</v>
      </c>
      <c r="D826" s="6">
        <v>24</v>
      </c>
    </row>
    <row r="827" spans="1:4" x14ac:dyDescent="0.25">
      <c r="A827" s="3" t="s">
        <v>16325</v>
      </c>
      <c r="B827" s="3" t="str">
        <f t="shared" si="12"/>
        <v>220760</v>
      </c>
      <c r="C827" s="6">
        <v>40</v>
      </c>
      <c r="D827" s="6">
        <v>40</v>
      </c>
    </row>
    <row r="828" spans="1:4" x14ac:dyDescent="0.25">
      <c r="A828" s="3" t="s">
        <v>16326</v>
      </c>
      <c r="B828" s="3" t="str">
        <f t="shared" si="12"/>
        <v>220770</v>
      </c>
      <c r="C828" s="5">
        <v>16660</v>
      </c>
      <c r="D828" s="5">
        <v>16660</v>
      </c>
    </row>
    <row r="829" spans="1:4" ht="25.5" x14ac:dyDescent="0.25">
      <c r="A829" s="3" t="s">
        <v>16327</v>
      </c>
      <c r="B829" s="3" t="str">
        <f t="shared" si="12"/>
        <v>220775</v>
      </c>
      <c r="C829" s="6">
        <v>34</v>
      </c>
      <c r="D829" s="6">
        <v>34</v>
      </c>
    </row>
    <row r="830" spans="1:4" x14ac:dyDescent="0.25">
      <c r="A830" s="3" t="s">
        <v>16328</v>
      </c>
      <c r="B830" s="3" t="str">
        <f t="shared" si="12"/>
        <v>220777</v>
      </c>
      <c r="C830" s="6">
        <v>57</v>
      </c>
      <c r="D830" s="6">
        <v>57</v>
      </c>
    </row>
    <row r="831" spans="1:4" x14ac:dyDescent="0.25">
      <c r="A831" s="3" t="s">
        <v>16329</v>
      </c>
      <c r="B831" s="3" t="str">
        <f t="shared" si="12"/>
        <v>220779</v>
      </c>
      <c r="C831" s="6">
        <v>27</v>
      </c>
      <c r="D831" s="6">
        <v>27</v>
      </c>
    </row>
    <row r="832" spans="1:4" x14ac:dyDescent="0.25">
      <c r="A832" s="3" t="s">
        <v>16330</v>
      </c>
      <c r="B832" s="3" t="str">
        <f t="shared" si="12"/>
        <v>220780</v>
      </c>
      <c r="C832" s="6">
        <v>811</v>
      </c>
      <c r="D832" s="6">
        <v>811</v>
      </c>
    </row>
    <row r="833" spans="1:4" x14ac:dyDescent="0.25">
      <c r="A833" s="3" t="s">
        <v>16331</v>
      </c>
      <c r="B833" s="3" t="str">
        <f t="shared" si="12"/>
        <v>220785</v>
      </c>
      <c r="C833" s="6">
        <v>22</v>
      </c>
      <c r="D833" s="6">
        <v>22</v>
      </c>
    </row>
    <row r="834" spans="1:4" x14ac:dyDescent="0.25">
      <c r="A834" s="3" t="s">
        <v>16332</v>
      </c>
      <c r="B834" s="3" t="str">
        <f t="shared" si="12"/>
        <v>220790</v>
      </c>
      <c r="C834" s="6">
        <v>764</v>
      </c>
      <c r="D834" s="6">
        <v>764</v>
      </c>
    </row>
    <row r="835" spans="1:4" x14ac:dyDescent="0.25">
      <c r="A835" s="3" t="s">
        <v>16333</v>
      </c>
      <c r="B835" s="3" t="str">
        <f t="shared" si="12"/>
        <v>220793</v>
      </c>
      <c r="C835" s="6">
        <v>27</v>
      </c>
      <c r="D835" s="6">
        <v>27</v>
      </c>
    </row>
    <row r="836" spans="1:4" x14ac:dyDescent="0.25">
      <c r="A836" s="3" t="s">
        <v>16334</v>
      </c>
      <c r="B836" s="3" t="str">
        <f t="shared" ref="B836:B899" si="13">LEFT(A836,6)</f>
        <v>220800</v>
      </c>
      <c r="C836" s="5">
        <v>9903</v>
      </c>
      <c r="D836" s="5">
        <v>9903</v>
      </c>
    </row>
    <row r="837" spans="1:4" x14ac:dyDescent="0.25">
      <c r="A837" s="3" t="s">
        <v>16335</v>
      </c>
      <c r="B837" s="3" t="str">
        <f t="shared" si="13"/>
        <v>220810</v>
      </c>
      <c r="C837" s="6">
        <v>120</v>
      </c>
      <c r="D837" s="6">
        <v>120</v>
      </c>
    </row>
    <row r="838" spans="1:4" x14ac:dyDescent="0.25">
      <c r="A838" s="3" t="s">
        <v>16336</v>
      </c>
      <c r="B838" s="3" t="str">
        <f t="shared" si="13"/>
        <v>220820</v>
      </c>
      <c r="C838" s="6">
        <v>362</v>
      </c>
      <c r="D838" s="6">
        <v>362</v>
      </c>
    </row>
    <row r="839" spans="1:4" x14ac:dyDescent="0.25">
      <c r="A839" s="3" t="s">
        <v>16337</v>
      </c>
      <c r="B839" s="3" t="str">
        <f t="shared" si="13"/>
        <v>220830</v>
      </c>
      <c r="C839" s="6">
        <v>846</v>
      </c>
      <c r="D839" s="6">
        <v>846</v>
      </c>
    </row>
    <row r="840" spans="1:4" x14ac:dyDescent="0.25">
      <c r="A840" s="3" t="s">
        <v>16338</v>
      </c>
      <c r="B840" s="3" t="str">
        <f t="shared" si="13"/>
        <v>220840</v>
      </c>
      <c r="C840" s="5">
        <v>4109</v>
      </c>
      <c r="D840" s="5">
        <v>4109</v>
      </c>
    </row>
    <row r="841" spans="1:4" x14ac:dyDescent="0.25">
      <c r="A841" s="3" t="s">
        <v>16339</v>
      </c>
      <c r="B841" s="3" t="str">
        <f t="shared" si="13"/>
        <v>220850</v>
      </c>
      <c r="C841" s="6">
        <v>158</v>
      </c>
      <c r="D841" s="6">
        <v>158</v>
      </c>
    </row>
    <row r="842" spans="1:4" x14ac:dyDescent="0.25">
      <c r="A842" s="3" t="s">
        <v>16340</v>
      </c>
      <c r="B842" s="3" t="str">
        <f t="shared" si="13"/>
        <v>220855</v>
      </c>
      <c r="C842" s="6">
        <v>45</v>
      </c>
      <c r="D842" s="6">
        <v>45</v>
      </c>
    </row>
    <row r="843" spans="1:4" x14ac:dyDescent="0.25">
      <c r="A843" s="3" t="s">
        <v>16341</v>
      </c>
      <c r="B843" s="3" t="str">
        <f t="shared" si="13"/>
        <v>220860</v>
      </c>
      <c r="C843" s="6">
        <v>55</v>
      </c>
      <c r="D843" s="6">
        <v>55</v>
      </c>
    </row>
    <row r="844" spans="1:4" x14ac:dyDescent="0.25">
      <c r="A844" s="3" t="s">
        <v>16342</v>
      </c>
      <c r="B844" s="3" t="str">
        <f t="shared" si="13"/>
        <v>220865</v>
      </c>
      <c r="C844" s="6">
        <v>232</v>
      </c>
      <c r="D844" s="6">
        <v>232</v>
      </c>
    </row>
    <row r="845" spans="1:4" x14ac:dyDescent="0.25">
      <c r="A845" s="3" t="s">
        <v>16343</v>
      </c>
      <c r="B845" s="3" t="str">
        <f t="shared" si="13"/>
        <v>220870</v>
      </c>
      <c r="C845" s="6">
        <v>79</v>
      </c>
      <c r="D845" s="6">
        <v>79</v>
      </c>
    </row>
    <row r="846" spans="1:4" x14ac:dyDescent="0.25">
      <c r="A846" s="3" t="s">
        <v>16344</v>
      </c>
      <c r="B846" s="3" t="str">
        <f t="shared" si="13"/>
        <v>220880</v>
      </c>
      <c r="C846" s="6">
        <v>459</v>
      </c>
      <c r="D846" s="6">
        <v>459</v>
      </c>
    </row>
    <row r="847" spans="1:4" x14ac:dyDescent="0.25">
      <c r="A847" s="3" t="s">
        <v>16345</v>
      </c>
      <c r="B847" s="3" t="str">
        <f t="shared" si="13"/>
        <v>220885</v>
      </c>
      <c r="C847" s="6">
        <v>14</v>
      </c>
      <c r="D847" s="6">
        <v>14</v>
      </c>
    </row>
    <row r="848" spans="1:4" x14ac:dyDescent="0.25">
      <c r="A848" s="3" t="s">
        <v>16346</v>
      </c>
      <c r="B848" s="3" t="str">
        <f t="shared" si="13"/>
        <v>220887</v>
      </c>
      <c r="C848" s="6">
        <v>47</v>
      </c>
      <c r="D848" s="6">
        <v>47</v>
      </c>
    </row>
    <row r="849" spans="1:4" x14ac:dyDescent="0.25">
      <c r="A849" s="3" t="s">
        <v>16347</v>
      </c>
      <c r="B849" s="3" t="str">
        <f t="shared" si="13"/>
        <v>220890</v>
      </c>
      <c r="C849" s="6">
        <v>225</v>
      </c>
      <c r="D849" s="6">
        <v>225</v>
      </c>
    </row>
    <row r="850" spans="1:4" x14ac:dyDescent="0.25">
      <c r="A850" s="3" t="s">
        <v>16348</v>
      </c>
      <c r="B850" s="3" t="str">
        <f t="shared" si="13"/>
        <v>220900</v>
      </c>
      <c r="C850" s="6">
        <v>135</v>
      </c>
      <c r="D850" s="6">
        <v>135</v>
      </c>
    </row>
    <row r="851" spans="1:4" x14ac:dyDescent="0.25">
      <c r="A851" s="3" t="s">
        <v>16349</v>
      </c>
      <c r="B851" s="3" t="str">
        <f t="shared" si="13"/>
        <v>220910</v>
      </c>
      <c r="C851" s="6">
        <v>94</v>
      </c>
      <c r="D851" s="6">
        <v>94</v>
      </c>
    </row>
    <row r="852" spans="1:4" x14ac:dyDescent="0.25">
      <c r="A852" s="3" t="s">
        <v>16350</v>
      </c>
      <c r="B852" s="3" t="str">
        <f t="shared" si="13"/>
        <v>220915</v>
      </c>
      <c r="C852" s="6">
        <v>94</v>
      </c>
      <c r="D852" s="6">
        <v>94</v>
      </c>
    </row>
    <row r="853" spans="1:4" x14ac:dyDescent="0.25">
      <c r="A853" s="3" t="s">
        <v>16351</v>
      </c>
      <c r="B853" s="3" t="str">
        <f t="shared" si="13"/>
        <v>220920</v>
      </c>
      <c r="C853" s="6">
        <v>295</v>
      </c>
      <c r="D853" s="6">
        <v>295</v>
      </c>
    </row>
    <row r="854" spans="1:4" x14ac:dyDescent="0.25">
      <c r="A854" s="3" t="s">
        <v>16352</v>
      </c>
      <c r="B854" s="3" t="str">
        <f t="shared" si="13"/>
        <v>220930</v>
      </c>
      <c r="C854" s="6">
        <v>146</v>
      </c>
      <c r="D854" s="6">
        <v>146</v>
      </c>
    </row>
    <row r="855" spans="1:4" x14ac:dyDescent="0.25">
      <c r="A855" s="3" t="s">
        <v>16353</v>
      </c>
      <c r="B855" s="3" t="str">
        <f t="shared" si="13"/>
        <v>220937</v>
      </c>
      <c r="C855" s="6">
        <v>32</v>
      </c>
      <c r="D855" s="6">
        <v>32</v>
      </c>
    </row>
    <row r="856" spans="1:4" x14ac:dyDescent="0.25">
      <c r="A856" s="3" t="s">
        <v>16354</v>
      </c>
      <c r="B856" s="3" t="str">
        <f t="shared" si="13"/>
        <v>220935</v>
      </c>
      <c r="C856" s="6">
        <v>56</v>
      </c>
      <c r="D856" s="6">
        <v>56</v>
      </c>
    </row>
    <row r="857" spans="1:4" x14ac:dyDescent="0.25">
      <c r="A857" s="3" t="s">
        <v>16355</v>
      </c>
      <c r="B857" s="3" t="str">
        <f t="shared" si="13"/>
        <v>220940</v>
      </c>
      <c r="C857" s="6">
        <v>89</v>
      </c>
      <c r="D857" s="6">
        <v>89</v>
      </c>
    </row>
    <row r="858" spans="1:4" ht="25.5" x14ac:dyDescent="0.25">
      <c r="A858" s="3" t="s">
        <v>16356</v>
      </c>
      <c r="B858" s="3" t="str">
        <f t="shared" si="13"/>
        <v>220945</v>
      </c>
      <c r="C858" s="6">
        <v>53</v>
      </c>
      <c r="D858" s="6">
        <v>53</v>
      </c>
    </row>
    <row r="859" spans="1:4" x14ac:dyDescent="0.25">
      <c r="A859" s="3" t="s">
        <v>16357</v>
      </c>
      <c r="B859" s="3" t="str">
        <f t="shared" si="13"/>
        <v>220950</v>
      </c>
      <c r="C859" s="6">
        <v>48</v>
      </c>
      <c r="D859" s="6">
        <v>48</v>
      </c>
    </row>
    <row r="860" spans="1:4" x14ac:dyDescent="0.25">
      <c r="A860" s="3" t="s">
        <v>16358</v>
      </c>
      <c r="B860" s="3" t="str">
        <f t="shared" si="13"/>
        <v>220955</v>
      </c>
      <c r="C860" s="6">
        <v>11</v>
      </c>
      <c r="D860" s="6">
        <v>11</v>
      </c>
    </row>
    <row r="861" spans="1:4" x14ac:dyDescent="0.25">
      <c r="A861" s="3" t="s">
        <v>16359</v>
      </c>
      <c r="B861" s="3" t="str">
        <f t="shared" si="13"/>
        <v>220960</v>
      </c>
      <c r="C861" s="6">
        <v>91</v>
      </c>
      <c r="D861" s="6">
        <v>91</v>
      </c>
    </row>
    <row r="862" spans="1:4" ht="25.5" x14ac:dyDescent="0.25">
      <c r="A862" s="3" t="s">
        <v>16360</v>
      </c>
      <c r="B862" s="3" t="str">
        <f t="shared" si="13"/>
        <v>220965</v>
      </c>
      <c r="C862" s="6">
        <v>43</v>
      </c>
      <c r="D862" s="6">
        <v>43</v>
      </c>
    </row>
    <row r="863" spans="1:4" x14ac:dyDescent="0.25">
      <c r="A863" s="3" t="s">
        <v>16361</v>
      </c>
      <c r="B863" s="3" t="str">
        <f t="shared" si="13"/>
        <v>220970</v>
      </c>
      <c r="C863" s="6">
        <v>68</v>
      </c>
      <c r="D863" s="6">
        <v>68</v>
      </c>
    </row>
    <row r="864" spans="1:4" ht="25.5" x14ac:dyDescent="0.25">
      <c r="A864" s="3" t="s">
        <v>16362</v>
      </c>
      <c r="B864" s="3" t="str">
        <f t="shared" si="13"/>
        <v>220975</v>
      </c>
      <c r="C864" s="6">
        <v>27</v>
      </c>
      <c r="D864" s="6">
        <v>27</v>
      </c>
    </row>
    <row r="865" spans="1:4" x14ac:dyDescent="0.25">
      <c r="A865" s="3" t="s">
        <v>16363</v>
      </c>
      <c r="B865" s="3" t="str">
        <f t="shared" si="13"/>
        <v>220980</v>
      </c>
      <c r="C865" s="6">
        <v>262</v>
      </c>
      <c r="D865" s="6">
        <v>262</v>
      </c>
    </row>
    <row r="866" spans="1:4" x14ac:dyDescent="0.25">
      <c r="A866" s="3" t="s">
        <v>16364</v>
      </c>
      <c r="B866" s="3" t="str">
        <f t="shared" si="13"/>
        <v>220985</v>
      </c>
      <c r="C866" s="6">
        <v>25</v>
      </c>
      <c r="D866" s="6">
        <v>25</v>
      </c>
    </row>
    <row r="867" spans="1:4" x14ac:dyDescent="0.25">
      <c r="A867" s="3" t="s">
        <v>16365</v>
      </c>
      <c r="B867" s="3" t="str">
        <f t="shared" si="13"/>
        <v>220987</v>
      </c>
      <c r="C867" s="6">
        <v>24</v>
      </c>
      <c r="D867" s="6">
        <v>24</v>
      </c>
    </row>
    <row r="868" spans="1:4" x14ac:dyDescent="0.25">
      <c r="A868" s="3" t="s">
        <v>16366</v>
      </c>
      <c r="B868" s="3" t="str">
        <f t="shared" si="13"/>
        <v>220990</v>
      </c>
      <c r="C868" s="6">
        <v>73</v>
      </c>
      <c r="D868" s="6">
        <v>73</v>
      </c>
    </row>
    <row r="869" spans="1:4" x14ac:dyDescent="0.25">
      <c r="A869" s="3" t="s">
        <v>16367</v>
      </c>
      <c r="B869" s="3" t="str">
        <f t="shared" si="13"/>
        <v>220995</v>
      </c>
      <c r="C869" s="6">
        <v>18</v>
      </c>
      <c r="D869" s="6">
        <v>18</v>
      </c>
    </row>
    <row r="870" spans="1:4" x14ac:dyDescent="0.25">
      <c r="A870" s="3" t="s">
        <v>16368</v>
      </c>
      <c r="B870" s="3" t="str">
        <f t="shared" si="13"/>
        <v>220997</v>
      </c>
      <c r="C870" s="6">
        <v>62</v>
      </c>
      <c r="D870" s="6">
        <v>62</v>
      </c>
    </row>
    <row r="871" spans="1:4" x14ac:dyDescent="0.25">
      <c r="A871" s="3" t="s">
        <v>16369</v>
      </c>
      <c r="B871" s="3" t="str">
        <f t="shared" si="13"/>
        <v>221000</v>
      </c>
      <c r="C871" s="5">
        <v>1110</v>
      </c>
      <c r="D871" s="5">
        <v>1110</v>
      </c>
    </row>
    <row r="872" spans="1:4" x14ac:dyDescent="0.25">
      <c r="A872" s="3" t="s">
        <v>16370</v>
      </c>
      <c r="B872" s="3" t="str">
        <f t="shared" si="13"/>
        <v>221005</v>
      </c>
      <c r="C872" s="6">
        <v>85</v>
      </c>
      <c r="D872" s="6">
        <v>85</v>
      </c>
    </row>
    <row r="873" spans="1:4" x14ac:dyDescent="0.25">
      <c r="A873" s="3" t="s">
        <v>16371</v>
      </c>
      <c r="B873" s="3" t="str">
        <f t="shared" si="13"/>
        <v>221010</v>
      </c>
      <c r="C873" s="6">
        <v>38</v>
      </c>
      <c r="D873" s="6">
        <v>38</v>
      </c>
    </row>
    <row r="874" spans="1:4" x14ac:dyDescent="0.25">
      <c r="A874" s="3" t="s">
        <v>16372</v>
      </c>
      <c r="B874" s="3" t="str">
        <f t="shared" si="13"/>
        <v>221020</v>
      </c>
      <c r="C874" s="6">
        <v>65</v>
      </c>
      <c r="D874" s="6">
        <v>65</v>
      </c>
    </row>
    <row r="875" spans="1:4" x14ac:dyDescent="0.25">
      <c r="A875" s="3" t="s">
        <v>16373</v>
      </c>
      <c r="B875" s="3" t="str">
        <f t="shared" si="13"/>
        <v>221030</v>
      </c>
      <c r="C875" s="6">
        <v>175</v>
      </c>
      <c r="D875" s="6">
        <v>175</v>
      </c>
    </row>
    <row r="876" spans="1:4" x14ac:dyDescent="0.25">
      <c r="A876" s="3" t="s">
        <v>16374</v>
      </c>
      <c r="B876" s="3" t="str">
        <f t="shared" si="13"/>
        <v>221035</v>
      </c>
      <c r="C876" s="6">
        <v>24</v>
      </c>
      <c r="D876" s="6">
        <v>24</v>
      </c>
    </row>
    <row r="877" spans="1:4" x14ac:dyDescent="0.25">
      <c r="A877" s="3" t="s">
        <v>16375</v>
      </c>
      <c r="B877" s="3" t="str">
        <f t="shared" si="13"/>
        <v>221037</v>
      </c>
      <c r="C877" s="6">
        <v>23</v>
      </c>
      <c r="D877" s="6">
        <v>23</v>
      </c>
    </row>
    <row r="878" spans="1:4" ht="25.5" x14ac:dyDescent="0.25">
      <c r="A878" s="3" t="s">
        <v>16376</v>
      </c>
      <c r="B878" s="3" t="str">
        <f t="shared" si="13"/>
        <v>221038</v>
      </c>
      <c r="C878" s="6">
        <v>43</v>
      </c>
      <c r="D878" s="6">
        <v>43</v>
      </c>
    </row>
    <row r="879" spans="1:4" x14ac:dyDescent="0.25">
      <c r="A879" s="3" t="s">
        <v>16377</v>
      </c>
      <c r="B879" s="3" t="str">
        <f t="shared" si="13"/>
        <v>221039</v>
      </c>
      <c r="C879" s="6">
        <v>13</v>
      </c>
      <c r="D879" s="6">
        <v>13</v>
      </c>
    </row>
    <row r="880" spans="1:4" x14ac:dyDescent="0.25">
      <c r="A880" s="3" t="s">
        <v>16378</v>
      </c>
      <c r="B880" s="3" t="str">
        <f t="shared" si="13"/>
        <v>221040</v>
      </c>
      <c r="C880" s="6">
        <v>285</v>
      </c>
      <c r="D880" s="6">
        <v>285</v>
      </c>
    </row>
    <row r="881" spans="1:4" x14ac:dyDescent="0.25">
      <c r="A881" s="3" t="s">
        <v>16379</v>
      </c>
      <c r="B881" s="3" t="str">
        <f t="shared" si="13"/>
        <v>221050</v>
      </c>
      <c r="C881" s="6">
        <v>308</v>
      </c>
      <c r="D881" s="6">
        <v>308</v>
      </c>
    </row>
    <row r="882" spans="1:4" x14ac:dyDescent="0.25">
      <c r="A882" s="3" t="s">
        <v>16380</v>
      </c>
      <c r="B882" s="3" t="str">
        <f t="shared" si="13"/>
        <v>221060</v>
      </c>
      <c r="C882" s="5">
        <v>1397</v>
      </c>
      <c r="D882" s="5">
        <v>1397</v>
      </c>
    </row>
    <row r="883" spans="1:4" x14ac:dyDescent="0.25">
      <c r="A883" s="3" t="s">
        <v>16381</v>
      </c>
      <c r="B883" s="3" t="str">
        <f t="shared" si="13"/>
        <v>221062</v>
      </c>
      <c r="C883" s="6">
        <v>5</v>
      </c>
      <c r="D883" s="6">
        <v>5</v>
      </c>
    </row>
    <row r="884" spans="1:4" x14ac:dyDescent="0.25">
      <c r="A884" s="3" t="s">
        <v>16382</v>
      </c>
      <c r="B884" s="3" t="str">
        <f t="shared" si="13"/>
        <v>221063</v>
      </c>
      <c r="C884" s="5">
        <v>1571</v>
      </c>
      <c r="D884" s="5">
        <v>1571</v>
      </c>
    </row>
    <row r="885" spans="1:4" x14ac:dyDescent="0.25">
      <c r="A885" s="3" t="s">
        <v>16383</v>
      </c>
      <c r="B885" s="3" t="str">
        <f t="shared" si="13"/>
        <v>221065</v>
      </c>
      <c r="C885" s="6">
        <v>101</v>
      </c>
      <c r="D885" s="6">
        <v>101</v>
      </c>
    </row>
    <row r="886" spans="1:4" x14ac:dyDescent="0.25">
      <c r="A886" s="3" t="s">
        <v>16384</v>
      </c>
      <c r="B886" s="3" t="str">
        <f t="shared" si="13"/>
        <v>221070</v>
      </c>
      <c r="C886" s="6">
        <v>260</v>
      </c>
      <c r="D886" s="6">
        <v>260</v>
      </c>
    </row>
    <row r="887" spans="1:4" x14ac:dyDescent="0.25">
      <c r="A887" s="3" t="s">
        <v>16385</v>
      </c>
      <c r="B887" s="3" t="str">
        <f t="shared" si="13"/>
        <v>221080</v>
      </c>
      <c r="C887" s="6">
        <v>443</v>
      </c>
      <c r="D887" s="6">
        <v>443</v>
      </c>
    </row>
    <row r="888" spans="1:4" x14ac:dyDescent="0.25">
      <c r="A888" s="3" t="s">
        <v>16386</v>
      </c>
      <c r="B888" s="3" t="str">
        <f t="shared" si="13"/>
        <v>221090</v>
      </c>
      <c r="C888" s="6">
        <v>40</v>
      </c>
      <c r="D888" s="6">
        <v>40</v>
      </c>
    </row>
    <row r="889" spans="1:4" x14ac:dyDescent="0.25">
      <c r="A889" s="3" t="s">
        <v>16387</v>
      </c>
      <c r="B889" s="3" t="str">
        <f t="shared" si="13"/>
        <v>221093</v>
      </c>
      <c r="C889" s="6">
        <v>194</v>
      </c>
      <c r="D889" s="6">
        <v>194</v>
      </c>
    </row>
    <row r="890" spans="1:4" x14ac:dyDescent="0.25">
      <c r="A890" s="3" t="s">
        <v>16388</v>
      </c>
      <c r="B890" s="3" t="str">
        <f t="shared" si="13"/>
        <v>221095</v>
      </c>
      <c r="C890" s="6">
        <v>13</v>
      </c>
      <c r="D890" s="6">
        <v>13</v>
      </c>
    </row>
    <row r="891" spans="1:4" x14ac:dyDescent="0.25">
      <c r="A891" s="3" t="s">
        <v>16389</v>
      </c>
      <c r="B891" s="3" t="str">
        <f t="shared" si="13"/>
        <v>221097</v>
      </c>
      <c r="C891" s="6">
        <v>17</v>
      </c>
      <c r="D891" s="6">
        <v>17</v>
      </c>
    </row>
    <row r="892" spans="1:4" x14ac:dyDescent="0.25">
      <c r="A892" s="3" t="s">
        <v>16390</v>
      </c>
      <c r="B892" s="3" t="str">
        <f t="shared" si="13"/>
        <v>221100</v>
      </c>
      <c r="C892" s="5">
        <v>312054</v>
      </c>
      <c r="D892" s="5">
        <v>312054</v>
      </c>
    </row>
    <row r="893" spans="1:4" x14ac:dyDescent="0.25">
      <c r="A893" s="3" t="s">
        <v>16391</v>
      </c>
      <c r="B893" s="3" t="str">
        <f t="shared" si="13"/>
        <v>221110</v>
      </c>
      <c r="C893" s="5">
        <v>1907</v>
      </c>
      <c r="D893" s="5">
        <v>1907</v>
      </c>
    </row>
    <row r="894" spans="1:4" x14ac:dyDescent="0.25">
      <c r="A894" s="3" t="s">
        <v>16392</v>
      </c>
      <c r="B894" s="3" t="str">
        <f t="shared" si="13"/>
        <v>221120</v>
      </c>
      <c r="C894" s="5">
        <v>2668</v>
      </c>
      <c r="D894" s="5">
        <v>2668</v>
      </c>
    </row>
    <row r="895" spans="1:4" x14ac:dyDescent="0.25">
      <c r="A895" s="3" t="s">
        <v>16393</v>
      </c>
      <c r="B895" s="3" t="str">
        <f t="shared" si="13"/>
        <v>221130</v>
      </c>
      <c r="C895" s="6">
        <v>960</v>
      </c>
      <c r="D895" s="6">
        <v>960</v>
      </c>
    </row>
    <row r="896" spans="1:4" x14ac:dyDescent="0.25">
      <c r="A896" s="3" t="s">
        <v>16394</v>
      </c>
      <c r="B896" s="3" t="str">
        <f t="shared" si="13"/>
        <v>221135</v>
      </c>
      <c r="C896" s="6">
        <v>10</v>
      </c>
      <c r="D896" s="6">
        <v>10</v>
      </c>
    </row>
    <row r="897" spans="1:4" x14ac:dyDescent="0.25">
      <c r="A897" s="3" t="s">
        <v>16395</v>
      </c>
      <c r="B897" s="3" t="str">
        <f t="shared" si="13"/>
        <v>221140</v>
      </c>
      <c r="C897" s="6">
        <v>380</v>
      </c>
      <c r="D897" s="6">
        <v>380</v>
      </c>
    </row>
    <row r="898" spans="1:4" x14ac:dyDescent="0.25">
      <c r="A898" s="3" t="s">
        <v>16396</v>
      </c>
      <c r="B898" s="3" t="str">
        <f t="shared" si="13"/>
        <v>221150</v>
      </c>
      <c r="C898" s="6">
        <v>7</v>
      </c>
      <c r="D898" s="6">
        <v>7</v>
      </c>
    </row>
    <row r="899" spans="1:4" x14ac:dyDescent="0.25">
      <c r="A899" s="3" t="s">
        <v>16397</v>
      </c>
      <c r="B899" s="3" t="str">
        <f t="shared" si="13"/>
        <v>221160</v>
      </c>
      <c r="C899" s="6">
        <v>29</v>
      </c>
      <c r="D899" s="6">
        <v>29</v>
      </c>
    </row>
    <row r="900" spans="1:4" x14ac:dyDescent="0.25">
      <c r="A900" s="3" t="s">
        <v>16398</v>
      </c>
      <c r="B900" s="3" t="str">
        <f t="shared" ref="B900:B963" si="14">LEFT(A900,6)</f>
        <v>221170</v>
      </c>
      <c r="C900" s="6">
        <v>25</v>
      </c>
      <c r="D900" s="6">
        <v>25</v>
      </c>
    </row>
    <row r="901" spans="1:4" x14ac:dyDescent="0.25">
      <c r="A901" s="3" t="s">
        <v>16399</v>
      </c>
      <c r="B901" s="3" t="str">
        <f t="shared" si="14"/>
        <v>220000</v>
      </c>
      <c r="C901" s="6">
        <v>6</v>
      </c>
      <c r="D901" s="6">
        <v>6</v>
      </c>
    </row>
    <row r="902" spans="1:4" x14ac:dyDescent="0.25">
      <c r="A902" s="3" t="s">
        <v>16400</v>
      </c>
      <c r="B902" s="3" t="str">
        <f t="shared" si="14"/>
        <v>230010</v>
      </c>
      <c r="C902" s="6">
        <v>642</v>
      </c>
      <c r="D902" s="6">
        <v>642</v>
      </c>
    </row>
    <row r="903" spans="1:4" x14ac:dyDescent="0.25">
      <c r="A903" s="3" t="s">
        <v>16401</v>
      </c>
      <c r="B903" s="3" t="str">
        <f t="shared" si="14"/>
        <v>230015</v>
      </c>
      <c r="C903" s="6">
        <v>310</v>
      </c>
      <c r="D903" s="6">
        <v>310</v>
      </c>
    </row>
    <row r="904" spans="1:4" x14ac:dyDescent="0.25">
      <c r="A904" s="3" t="s">
        <v>16402</v>
      </c>
      <c r="B904" s="3" t="str">
        <f t="shared" si="14"/>
        <v>230020</v>
      </c>
      <c r="C904" s="5">
        <v>1562</v>
      </c>
      <c r="D904" s="5">
        <v>1562</v>
      </c>
    </row>
    <row r="905" spans="1:4" x14ac:dyDescent="0.25">
      <c r="A905" s="3" t="s">
        <v>16403</v>
      </c>
      <c r="B905" s="3" t="str">
        <f t="shared" si="14"/>
        <v>230030</v>
      </c>
      <c r="C905" s="6">
        <v>618</v>
      </c>
      <c r="D905" s="6">
        <v>618</v>
      </c>
    </row>
    <row r="906" spans="1:4" x14ac:dyDescent="0.25">
      <c r="A906" s="3" t="s">
        <v>16404</v>
      </c>
      <c r="B906" s="3" t="str">
        <f t="shared" si="14"/>
        <v>230040</v>
      </c>
      <c r="C906" s="6">
        <v>84</v>
      </c>
      <c r="D906" s="6">
        <v>84</v>
      </c>
    </row>
    <row r="907" spans="1:4" x14ac:dyDescent="0.25">
      <c r="A907" s="3" t="s">
        <v>16405</v>
      </c>
      <c r="B907" s="3" t="str">
        <f t="shared" si="14"/>
        <v>230050</v>
      </c>
      <c r="C907" s="6">
        <v>136</v>
      </c>
      <c r="D907" s="6">
        <v>136</v>
      </c>
    </row>
    <row r="908" spans="1:4" x14ac:dyDescent="0.25">
      <c r="A908" s="3" t="s">
        <v>16406</v>
      </c>
      <c r="B908" s="3" t="str">
        <f t="shared" si="14"/>
        <v>230060</v>
      </c>
      <c r="C908" s="6">
        <v>130</v>
      </c>
      <c r="D908" s="6">
        <v>130</v>
      </c>
    </row>
    <row r="909" spans="1:4" x14ac:dyDescent="0.25">
      <c r="A909" s="3" t="s">
        <v>16407</v>
      </c>
      <c r="B909" s="3" t="str">
        <f t="shared" si="14"/>
        <v>230070</v>
      </c>
      <c r="C909" s="6">
        <v>263</v>
      </c>
      <c r="D909" s="6">
        <v>263</v>
      </c>
    </row>
    <row r="910" spans="1:4" x14ac:dyDescent="0.25">
      <c r="A910" s="3" t="s">
        <v>16408</v>
      </c>
      <c r="B910" s="3" t="str">
        <f t="shared" si="14"/>
        <v>230075</v>
      </c>
      <c r="C910" s="6">
        <v>668</v>
      </c>
      <c r="D910" s="6">
        <v>668</v>
      </c>
    </row>
    <row r="911" spans="1:4" x14ac:dyDescent="0.25">
      <c r="A911" s="3" t="s">
        <v>16409</v>
      </c>
      <c r="B911" s="3" t="str">
        <f t="shared" si="14"/>
        <v>230080</v>
      </c>
      <c r="C911" s="6">
        <v>67</v>
      </c>
      <c r="D911" s="6">
        <v>67</v>
      </c>
    </row>
    <row r="912" spans="1:4" x14ac:dyDescent="0.25">
      <c r="A912" s="3" t="s">
        <v>16410</v>
      </c>
      <c r="B912" s="3" t="str">
        <f t="shared" si="14"/>
        <v>230090</v>
      </c>
      <c r="C912" s="6">
        <v>91</v>
      </c>
      <c r="D912" s="6">
        <v>91</v>
      </c>
    </row>
    <row r="913" spans="1:4" x14ac:dyDescent="0.25">
      <c r="A913" s="3" t="s">
        <v>16411</v>
      </c>
      <c r="B913" s="3" t="str">
        <f t="shared" si="14"/>
        <v>230100</v>
      </c>
      <c r="C913" s="5">
        <v>10480</v>
      </c>
      <c r="D913" s="5">
        <v>10480</v>
      </c>
    </row>
    <row r="914" spans="1:4" x14ac:dyDescent="0.25">
      <c r="A914" s="3" t="s">
        <v>16412</v>
      </c>
      <c r="B914" s="3" t="str">
        <f t="shared" si="14"/>
        <v>230110</v>
      </c>
      <c r="C914" s="5">
        <v>4899</v>
      </c>
      <c r="D914" s="5">
        <v>4899</v>
      </c>
    </row>
    <row r="915" spans="1:4" x14ac:dyDescent="0.25">
      <c r="A915" s="3" t="s">
        <v>16413</v>
      </c>
      <c r="B915" s="3" t="str">
        <f t="shared" si="14"/>
        <v>230120</v>
      </c>
      <c r="C915" s="6">
        <v>327</v>
      </c>
      <c r="D915" s="6">
        <v>327</v>
      </c>
    </row>
    <row r="916" spans="1:4" x14ac:dyDescent="0.25">
      <c r="A916" s="3" t="s">
        <v>16414</v>
      </c>
      <c r="B916" s="3" t="str">
        <f t="shared" si="14"/>
        <v>230125</v>
      </c>
      <c r="C916" s="6">
        <v>58</v>
      </c>
      <c r="D916" s="6">
        <v>58</v>
      </c>
    </row>
    <row r="917" spans="1:4" x14ac:dyDescent="0.25">
      <c r="A917" s="3" t="s">
        <v>16415</v>
      </c>
      <c r="B917" s="3" t="str">
        <f t="shared" si="14"/>
        <v>230130</v>
      </c>
      <c r="C917" s="6">
        <v>179</v>
      </c>
      <c r="D917" s="6">
        <v>179</v>
      </c>
    </row>
    <row r="918" spans="1:4" x14ac:dyDescent="0.25">
      <c r="A918" s="3" t="s">
        <v>16416</v>
      </c>
      <c r="B918" s="3" t="str">
        <f t="shared" si="14"/>
        <v>230140</v>
      </c>
      <c r="C918" s="6">
        <v>87</v>
      </c>
      <c r="D918" s="6">
        <v>87</v>
      </c>
    </row>
    <row r="919" spans="1:4" x14ac:dyDescent="0.25">
      <c r="A919" s="3" t="s">
        <v>16417</v>
      </c>
      <c r="B919" s="3" t="str">
        <f t="shared" si="14"/>
        <v>230150</v>
      </c>
      <c r="C919" s="6">
        <v>48</v>
      </c>
      <c r="D919" s="6">
        <v>48</v>
      </c>
    </row>
    <row r="920" spans="1:4" x14ac:dyDescent="0.25">
      <c r="A920" s="3" t="s">
        <v>16418</v>
      </c>
      <c r="B920" s="3" t="str">
        <f t="shared" si="14"/>
        <v>230160</v>
      </c>
      <c r="C920" s="6">
        <v>374</v>
      </c>
      <c r="D920" s="6">
        <v>374</v>
      </c>
    </row>
    <row r="921" spans="1:4" x14ac:dyDescent="0.25">
      <c r="A921" s="3" t="s">
        <v>16419</v>
      </c>
      <c r="B921" s="3" t="str">
        <f t="shared" si="14"/>
        <v>230170</v>
      </c>
      <c r="C921" s="6">
        <v>283</v>
      </c>
      <c r="D921" s="6">
        <v>283</v>
      </c>
    </row>
    <row r="922" spans="1:4" x14ac:dyDescent="0.25">
      <c r="A922" s="3" t="s">
        <v>16420</v>
      </c>
      <c r="B922" s="3" t="str">
        <f t="shared" si="14"/>
        <v>230180</v>
      </c>
      <c r="C922" s="6">
        <v>27</v>
      </c>
      <c r="D922" s="6">
        <v>27</v>
      </c>
    </row>
    <row r="923" spans="1:4" x14ac:dyDescent="0.25">
      <c r="A923" s="3" t="s">
        <v>16421</v>
      </c>
      <c r="B923" s="3" t="str">
        <f t="shared" si="14"/>
        <v>230185</v>
      </c>
      <c r="C923" s="6">
        <v>310</v>
      </c>
      <c r="D923" s="6">
        <v>310</v>
      </c>
    </row>
    <row r="924" spans="1:4" x14ac:dyDescent="0.25">
      <c r="A924" s="3" t="s">
        <v>16422</v>
      </c>
      <c r="B924" s="3" t="str">
        <f t="shared" si="14"/>
        <v>230190</v>
      </c>
      <c r="C924" s="5">
        <v>5975</v>
      </c>
      <c r="D924" s="5">
        <v>5975</v>
      </c>
    </row>
    <row r="925" spans="1:4" x14ac:dyDescent="0.25">
      <c r="A925" s="3" t="s">
        <v>16423</v>
      </c>
      <c r="B925" s="3" t="str">
        <f t="shared" si="14"/>
        <v>230195</v>
      </c>
      <c r="C925" s="6">
        <v>445</v>
      </c>
      <c r="D925" s="6">
        <v>445</v>
      </c>
    </row>
    <row r="926" spans="1:4" x14ac:dyDescent="0.25">
      <c r="A926" s="3" t="s">
        <v>16424</v>
      </c>
      <c r="B926" s="3" t="str">
        <f t="shared" si="14"/>
        <v>230200</v>
      </c>
      <c r="C926" s="6">
        <v>260</v>
      </c>
      <c r="D926" s="6">
        <v>260</v>
      </c>
    </row>
    <row r="927" spans="1:4" x14ac:dyDescent="0.25">
      <c r="A927" s="3" t="s">
        <v>16425</v>
      </c>
      <c r="B927" s="3" t="str">
        <f t="shared" si="14"/>
        <v>230205</v>
      </c>
      <c r="C927" s="6">
        <v>182</v>
      </c>
      <c r="D927" s="6">
        <v>182</v>
      </c>
    </row>
    <row r="928" spans="1:4" x14ac:dyDescent="0.25">
      <c r="A928" s="3" t="s">
        <v>16426</v>
      </c>
      <c r="B928" s="3" t="str">
        <f t="shared" si="14"/>
        <v>230210</v>
      </c>
      <c r="C928" s="5">
        <v>1248</v>
      </c>
      <c r="D928" s="5">
        <v>1248</v>
      </c>
    </row>
    <row r="929" spans="1:4" x14ac:dyDescent="0.25">
      <c r="A929" s="3" t="s">
        <v>16427</v>
      </c>
      <c r="B929" s="3" t="str">
        <f t="shared" si="14"/>
        <v>230220</v>
      </c>
      <c r="C929" s="5">
        <v>1239</v>
      </c>
      <c r="D929" s="5">
        <v>1239</v>
      </c>
    </row>
    <row r="930" spans="1:4" x14ac:dyDescent="0.25">
      <c r="A930" s="3" t="s">
        <v>16428</v>
      </c>
      <c r="B930" s="3" t="str">
        <f t="shared" si="14"/>
        <v>230230</v>
      </c>
      <c r="C930" s="6">
        <v>290</v>
      </c>
      <c r="D930" s="6">
        <v>290</v>
      </c>
    </row>
    <row r="931" spans="1:4" x14ac:dyDescent="0.25">
      <c r="A931" s="3" t="s">
        <v>16429</v>
      </c>
      <c r="B931" s="3" t="str">
        <f t="shared" si="14"/>
        <v>230240</v>
      </c>
      <c r="C931" s="6">
        <v>708</v>
      </c>
      <c r="D931" s="6">
        <v>708</v>
      </c>
    </row>
    <row r="932" spans="1:4" x14ac:dyDescent="0.25">
      <c r="A932" s="3" t="s">
        <v>16430</v>
      </c>
      <c r="B932" s="3" t="str">
        <f t="shared" si="14"/>
        <v>230250</v>
      </c>
      <c r="C932" s="5">
        <v>2531</v>
      </c>
      <c r="D932" s="5">
        <v>2531</v>
      </c>
    </row>
    <row r="933" spans="1:4" x14ac:dyDescent="0.25">
      <c r="A933" s="3" t="s">
        <v>16431</v>
      </c>
      <c r="B933" s="3" t="str">
        <f t="shared" si="14"/>
        <v>230260</v>
      </c>
      <c r="C933" s="5">
        <v>1393</v>
      </c>
      <c r="D933" s="5">
        <v>1393</v>
      </c>
    </row>
    <row r="934" spans="1:4" x14ac:dyDescent="0.25">
      <c r="A934" s="3" t="s">
        <v>16432</v>
      </c>
      <c r="B934" s="3" t="str">
        <f t="shared" si="14"/>
        <v>230270</v>
      </c>
      <c r="C934" s="6">
        <v>732</v>
      </c>
      <c r="D934" s="6">
        <v>732</v>
      </c>
    </row>
    <row r="935" spans="1:4" x14ac:dyDescent="0.25">
      <c r="A935" s="3" t="s">
        <v>16433</v>
      </c>
      <c r="B935" s="3" t="str">
        <f t="shared" si="14"/>
        <v>230280</v>
      </c>
      <c r="C935" s="5">
        <v>2264</v>
      </c>
      <c r="D935" s="5">
        <v>2264</v>
      </c>
    </row>
    <row r="936" spans="1:4" x14ac:dyDescent="0.25">
      <c r="A936" s="3" t="s">
        <v>16434</v>
      </c>
      <c r="B936" s="3" t="str">
        <f t="shared" si="14"/>
        <v>230290</v>
      </c>
      <c r="C936" s="6">
        <v>154</v>
      </c>
      <c r="D936" s="6">
        <v>154</v>
      </c>
    </row>
    <row r="937" spans="1:4" x14ac:dyDescent="0.25">
      <c r="A937" s="3" t="s">
        <v>16435</v>
      </c>
      <c r="B937" s="3" t="str">
        <f t="shared" si="14"/>
        <v>230300</v>
      </c>
      <c r="C937" s="6">
        <v>192</v>
      </c>
      <c r="D937" s="6">
        <v>192</v>
      </c>
    </row>
    <row r="938" spans="1:4" x14ac:dyDescent="0.25">
      <c r="A938" s="3" t="s">
        <v>16436</v>
      </c>
      <c r="B938" s="3" t="str">
        <f t="shared" si="14"/>
        <v>230310</v>
      </c>
      <c r="C938" s="6">
        <v>123</v>
      </c>
      <c r="D938" s="6">
        <v>123</v>
      </c>
    </row>
    <row r="939" spans="1:4" x14ac:dyDescent="0.25">
      <c r="A939" s="3" t="s">
        <v>16437</v>
      </c>
      <c r="B939" s="3" t="str">
        <f t="shared" si="14"/>
        <v>230320</v>
      </c>
      <c r="C939" s="6">
        <v>727</v>
      </c>
      <c r="D939" s="6">
        <v>727</v>
      </c>
    </row>
    <row r="940" spans="1:4" x14ac:dyDescent="0.25">
      <c r="A940" s="3" t="s">
        <v>16438</v>
      </c>
      <c r="B940" s="3" t="str">
        <f t="shared" si="14"/>
        <v>230330</v>
      </c>
      <c r="C940" s="6">
        <v>124</v>
      </c>
      <c r="D940" s="6">
        <v>124</v>
      </c>
    </row>
    <row r="941" spans="1:4" x14ac:dyDescent="0.25">
      <c r="A941" s="3" t="s">
        <v>16439</v>
      </c>
      <c r="B941" s="3" t="str">
        <f t="shared" si="14"/>
        <v>230340</v>
      </c>
      <c r="C941" s="6">
        <v>89</v>
      </c>
      <c r="D941" s="6">
        <v>89</v>
      </c>
    </row>
    <row r="942" spans="1:4" x14ac:dyDescent="0.25">
      <c r="A942" s="3" t="s">
        <v>16440</v>
      </c>
      <c r="B942" s="3" t="str">
        <f t="shared" si="14"/>
        <v>230350</v>
      </c>
      <c r="C942" s="5">
        <v>3455</v>
      </c>
      <c r="D942" s="5">
        <v>3455</v>
      </c>
    </row>
    <row r="943" spans="1:4" x14ac:dyDescent="0.25">
      <c r="A943" s="3" t="s">
        <v>16441</v>
      </c>
      <c r="B943" s="3" t="str">
        <f t="shared" si="14"/>
        <v>230360</v>
      </c>
      <c r="C943" s="6">
        <v>78</v>
      </c>
      <c r="D943" s="6">
        <v>78</v>
      </c>
    </row>
    <row r="944" spans="1:4" x14ac:dyDescent="0.25">
      <c r="A944" s="3" t="s">
        <v>16442</v>
      </c>
      <c r="B944" s="3" t="str">
        <f t="shared" si="14"/>
        <v>230365</v>
      </c>
      <c r="C944" s="6">
        <v>23</v>
      </c>
      <c r="D944" s="6">
        <v>23</v>
      </c>
    </row>
    <row r="945" spans="1:4" x14ac:dyDescent="0.25">
      <c r="A945" s="3" t="s">
        <v>16443</v>
      </c>
      <c r="B945" s="3" t="str">
        <f t="shared" si="14"/>
        <v>230370</v>
      </c>
      <c r="C945" s="5">
        <v>63835</v>
      </c>
      <c r="D945" s="5">
        <v>63835</v>
      </c>
    </row>
    <row r="946" spans="1:4" x14ac:dyDescent="0.25">
      <c r="A946" s="3" t="s">
        <v>16444</v>
      </c>
      <c r="B946" s="3" t="str">
        <f t="shared" si="14"/>
        <v>230380</v>
      </c>
      <c r="C946" s="6">
        <v>508</v>
      </c>
      <c r="D946" s="6">
        <v>508</v>
      </c>
    </row>
    <row r="947" spans="1:4" x14ac:dyDescent="0.25">
      <c r="A947" s="3" t="s">
        <v>16445</v>
      </c>
      <c r="B947" s="3" t="str">
        <f t="shared" si="14"/>
        <v>230390</v>
      </c>
      <c r="C947" s="6">
        <v>57</v>
      </c>
      <c r="D947" s="6">
        <v>57</v>
      </c>
    </row>
    <row r="948" spans="1:4" x14ac:dyDescent="0.25">
      <c r="A948" s="3" t="s">
        <v>16446</v>
      </c>
      <c r="B948" s="3" t="str">
        <f t="shared" si="14"/>
        <v>230393</v>
      </c>
      <c r="C948" s="6">
        <v>68</v>
      </c>
      <c r="D948" s="6">
        <v>68</v>
      </c>
    </row>
    <row r="949" spans="1:4" x14ac:dyDescent="0.25">
      <c r="A949" s="3" t="s">
        <v>16447</v>
      </c>
      <c r="B949" s="3" t="str">
        <f t="shared" si="14"/>
        <v>230395</v>
      </c>
      <c r="C949" s="6">
        <v>611</v>
      </c>
      <c r="D949" s="6">
        <v>611</v>
      </c>
    </row>
    <row r="950" spans="1:4" x14ac:dyDescent="0.25">
      <c r="A950" s="3" t="s">
        <v>16448</v>
      </c>
      <c r="B950" s="3" t="str">
        <f t="shared" si="14"/>
        <v>230400</v>
      </c>
      <c r="C950" s="6">
        <v>233</v>
      </c>
      <c r="D950" s="6">
        <v>233</v>
      </c>
    </row>
    <row r="951" spans="1:4" x14ac:dyDescent="0.25">
      <c r="A951" s="3" t="s">
        <v>16449</v>
      </c>
      <c r="B951" s="3" t="str">
        <f t="shared" si="14"/>
        <v>230410</v>
      </c>
      <c r="C951" s="5">
        <v>3977</v>
      </c>
      <c r="D951" s="5">
        <v>3977</v>
      </c>
    </row>
    <row r="952" spans="1:4" x14ac:dyDescent="0.25">
      <c r="A952" s="3" t="s">
        <v>16450</v>
      </c>
      <c r="B952" s="3" t="str">
        <f t="shared" si="14"/>
        <v>230420</v>
      </c>
      <c r="C952" s="5">
        <v>18542</v>
      </c>
      <c r="D952" s="5">
        <v>18542</v>
      </c>
    </row>
    <row r="953" spans="1:4" x14ac:dyDescent="0.25">
      <c r="A953" s="3" t="s">
        <v>16451</v>
      </c>
      <c r="B953" s="3" t="str">
        <f t="shared" si="14"/>
        <v>230423</v>
      </c>
      <c r="C953" s="6">
        <v>45</v>
      </c>
      <c r="D953" s="6">
        <v>45</v>
      </c>
    </row>
    <row r="954" spans="1:4" x14ac:dyDescent="0.25">
      <c r="A954" s="3" t="s">
        <v>16452</v>
      </c>
      <c r="B954" s="3" t="str">
        <f t="shared" si="14"/>
        <v>230425</v>
      </c>
      <c r="C954" s="6">
        <v>414</v>
      </c>
      <c r="D954" s="6">
        <v>414</v>
      </c>
    </row>
    <row r="955" spans="1:4" ht="25.5" x14ac:dyDescent="0.25">
      <c r="A955" s="3" t="s">
        <v>16453</v>
      </c>
      <c r="B955" s="3" t="str">
        <f t="shared" si="14"/>
        <v>230426</v>
      </c>
      <c r="C955" s="6">
        <v>56</v>
      </c>
      <c r="D955" s="6">
        <v>56</v>
      </c>
    </row>
    <row r="956" spans="1:4" x14ac:dyDescent="0.25">
      <c r="A956" s="3" t="s">
        <v>16454</v>
      </c>
      <c r="B956" s="3" t="str">
        <f t="shared" si="14"/>
        <v>230427</v>
      </c>
      <c r="C956" s="6">
        <v>30</v>
      </c>
      <c r="D956" s="6">
        <v>30</v>
      </c>
    </row>
    <row r="957" spans="1:4" x14ac:dyDescent="0.25">
      <c r="A957" s="3" t="s">
        <v>16455</v>
      </c>
      <c r="B957" s="3" t="str">
        <f t="shared" si="14"/>
        <v>230428</v>
      </c>
      <c r="C957" s="5">
        <v>28141</v>
      </c>
      <c r="D957" s="5">
        <v>28141</v>
      </c>
    </row>
    <row r="958" spans="1:4" x14ac:dyDescent="0.25">
      <c r="A958" s="3" t="s">
        <v>16456</v>
      </c>
      <c r="B958" s="3" t="str">
        <f t="shared" si="14"/>
        <v>230430</v>
      </c>
      <c r="C958" s="6">
        <v>240</v>
      </c>
      <c r="D958" s="6">
        <v>240</v>
      </c>
    </row>
    <row r="959" spans="1:4" x14ac:dyDescent="0.25">
      <c r="A959" s="3" t="s">
        <v>16457</v>
      </c>
      <c r="B959" s="3" t="str">
        <f t="shared" si="14"/>
        <v>230435</v>
      </c>
      <c r="C959" s="6">
        <v>492</v>
      </c>
      <c r="D959" s="6">
        <v>492</v>
      </c>
    </row>
    <row r="960" spans="1:4" x14ac:dyDescent="0.25">
      <c r="A960" s="3" t="s">
        <v>16458</v>
      </c>
      <c r="B960" s="3" t="str">
        <f t="shared" si="14"/>
        <v>230440</v>
      </c>
      <c r="C960" s="5">
        <v>1039757</v>
      </c>
      <c r="D960" s="5">
        <v>1039757</v>
      </c>
    </row>
    <row r="961" spans="1:4" x14ac:dyDescent="0.25">
      <c r="A961" s="3" t="s">
        <v>16459</v>
      </c>
      <c r="B961" s="3" t="str">
        <f t="shared" si="14"/>
        <v>230445</v>
      </c>
      <c r="C961" s="6">
        <v>493</v>
      </c>
      <c r="D961" s="6">
        <v>493</v>
      </c>
    </row>
    <row r="962" spans="1:4" x14ac:dyDescent="0.25">
      <c r="A962" s="3" t="s">
        <v>16460</v>
      </c>
      <c r="B962" s="3" t="str">
        <f t="shared" si="14"/>
        <v>230450</v>
      </c>
      <c r="C962" s="6">
        <v>359</v>
      </c>
      <c r="D962" s="6">
        <v>359</v>
      </c>
    </row>
    <row r="963" spans="1:4" x14ac:dyDescent="0.25">
      <c r="A963" s="3" t="s">
        <v>16461</v>
      </c>
      <c r="B963" s="3" t="str">
        <f t="shared" si="14"/>
        <v>230460</v>
      </c>
      <c r="C963" s="6">
        <v>42</v>
      </c>
      <c r="D963" s="6">
        <v>42</v>
      </c>
    </row>
    <row r="964" spans="1:4" x14ac:dyDescent="0.25">
      <c r="A964" s="3" t="s">
        <v>16462</v>
      </c>
      <c r="B964" s="3" t="str">
        <f t="shared" ref="B964:B1027" si="15">LEFT(A964,6)</f>
        <v>230465</v>
      </c>
      <c r="C964" s="6">
        <v>64</v>
      </c>
      <c r="D964" s="6">
        <v>64</v>
      </c>
    </row>
    <row r="965" spans="1:4" x14ac:dyDescent="0.25">
      <c r="A965" s="3" t="s">
        <v>16463</v>
      </c>
      <c r="B965" s="3" t="str">
        <f t="shared" si="15"/>
        <v>230470</v>
      </c>
      <c r="C965" s="6">
        <v>530</v>
      </c>
      <c r="D965" s="6">
        <v>530</v>
      </c>
    </row>
    <row r="966" spans="1:4" x14ac:dyDescent="0.25">
      <c r="A966" s="3" t="s">
        <v>16464</v>
      </c>
      <c r="B966" s="3" t="str">
        <f t="shared" si="15"/>
        <v>230480</v>
      </c>
      <c r="C966" s="6">
        <v>39</v>
      </c>
      <c r="D966" s="6">
        <v>39</v>
      </c>
    </row>
    <row r="967" spans="1:4" x14ac:dyDescent="0.25">
      <c r="A967" s="3" t="s">
        <v>16465</v>
      </c>
      <c r="B967" s="3" t="str">
        <f t="shared" si="15"/>
        <v>230490</v>
      </c>
      <c r="C967" s="6">
        <v>705</v>
      </c>
      <c r="D967" s="6">
        <v>705</v>
      </c>
    </row>
    <row r="968" spans="1:4" x14ac:dyDescent="0.25">
      <c r="A968" s="3" t="s">
        <v>16466</v>
      </c>
      <c r="B968" s="3" t="str">
        <f t="shared" si="15"/>
        <v>230495</v>
      </c>
      <c r="C968" s="5">
        <v>1053</v>
      </c>
      <c r="D968" s="5">
        <v>1053</v>
      </c>
    </row>
    <row r="969" spans="1:4" x14ac:dyDescent="0.25">
      <c r="A969" s="3" t="s">
        <v>16467</v>
      </c>
      <c r="B969" s="3" t="str">
        <f t="shared" si="15"/>
        <v>230500</v>
      </c>
      <c r="C969" s="6">
        <v>419</v>
      </c>
      <c r="D969" s="6">
        <v>419</v>
      </c>
    </row>
    <row r="970" spans="1:4" x14ac:dyDescent="0.25">
      <c r="A970" s="3" t="s">
        <v>16468</v>
      </c>
      <c r="B970" s="3" t="str">
        <f t="shared" si="15"/>
        <v>230510</v>
      </c>
      <c r="C970" s="6">
        <v>91</v>
      </c>
      <c r="D970" s="6">
        <v>91</v>
      </c>
    </row>
    <row r="971" spans="1:4" x14ac:dyDescent="0.25">
      <c r="A971" s="3" t="s">
        <v>16469</v>
      </c>
      <c r="B971" s="3" t="str">
        <f t="shared" si="15"/>
        <v>230520</v>
      </c>
      <c r="C971" s="6">
        <v>219</v>
      </c>
      <c r="D971" s="6">
        <v>219</v>
      </c>
    </row>
    <row r="972" spans="1:4" x14ac:dyDescent="0.25">
      <c r="A972" s="3" t="s">
        <v>16470</v>
      </c>
      <c r="B972" s="3" t="str">
        <f t="shared" si="15"/>
        <v>230523</v>
      </c>
      <c r="C972" s="5">
        <v>6223</v>
      </c>
      <c r="D972" s="5">
        <v>6223</v>
      </c>
    </row>
    <row r="973" spans="1:4" x14ac:dyDescent="0.25">
      <c r="A973" s="3" t="s">
        <v>16471</v>
      </c>
      <c r="B973" s="3" t="str">
        <f t="shared" si="15"/>
        <v>230526</v>
      </c>
      <c r="C973" s="6">
        <v>67</v>
      </c>
      <c r="D973" s="6">
        <v>67</v>
      </c>
    </row>
    <row r="974" spans="1:4" x14ac:dyDescent="0.25">
      <c r="A974" s="3" t="s">
        <v>16472</v>
      </c>
      <c r="B974" s="3" t="str">
        <f t="shared" si="15"/>
        <v>230530</v>
      </c>
      <c r="C974" s="6">
        <v>305</v>
      </c>
      <c r="D974" s="6">
        <v>305</v>
      </c>
    </row>
    <row r="975" spans="1:4" x14ac:dyDescent="0.25">
      <c r="A975" s="3" t="s">
        <v>16473</v>
      </c>
      <c r="B975" s="3" t="str">
        <f t="shared" si="15"/>
        <v>230533</v>
      </c>
      <c r="C975" s="6">
        <v>149</v>
      </c>
      <c r="D975" s="6">
        <v>149</v>
      </c>
    </row>
    <row r="976" spans="1:4" x14ac:dyDescent="0.25">
      <c r="A976" s="3" t="s">
        <v>16474</v>
      </c>
      <c r="B976" s="3" t="str">
        <f t="shared" si="15"/>
        <v>230535</v>
      </c>
      <c r="C976" s="6">
        <v>716</v>
      </c>
      <c r="D976" s="6">
        <v>716</v>
      </c>
    </row>
    <row r="977" spans="1:4" x14ac:dyDescent="0.25">
      <c r="A977" s="3" t="s">
        <v>16475</v>
      </c>
      <c r="B977" s="3" t="str">
        <f t="shared" si="15"/>
        <v>230540</v>
      </c>
      <c r="C977" s="5">
        <v>1375</v>
      </c>
      <c r="D977" s="5">
        <v>1375</v>
      </c>
    </row>
    <row r="978" spans="1:4" x14ac:dyDescent="0.25">
      <c r="A978" s="3" t="s">
        <v>16476</v>
      </c>
      <c r="B978" s="3" t="str">
        <f t="shared" si="15"/>
        <v>230550</v>
      </c>
      <c r="C978" s="5">
        <v>7881</v>
      </c>
      <c r="D978" s="5">
        <v>7881</v>
      </c>
    </row>
    <row r="979" spans="1:4" x14ac:dyDescent="0.25">
      <c r="A979" s="3" t="s">
        <v>16477</v>
      </c>
      <c r="B979" s="3" t="str">
        <f t="shared" si="15"/>
        <v>230560</v>
      </c>
      <c r="C979" s="6">
        <v>408</v>
      </c>
      <c r="D979" s="6">
        <v>408</v>
      </c>
    </row>
    <row r="980" spans="1:4" x14ac:dyDescent="0.25">
      <c r="A980" s="3" t="s">
        <v>16478</v>
      </c>
      <c r="B980" s="3" t="str">
        <f t="shared" si="15"/>
        <v>230565</v>
      </c>
      <c r="C980" s="6">
        <v>72</v>
      </c>
      <c r="D980" s="6">
        <v>72</v>
      </c>
    </row>
    <row r="981" spans="1:4" x14ac:dyDescent="0.25">
      <c r="A981" s="3" t="s">
        <v>16479</v>
      </c>
      <c r="B981" s="3" t="str">
        <f t="shared" si="15"/>
        <v>230570</v>
      </c>
      <c r="C981" s="6">
        <v>155</v>
      </c>
      <c r="D981" s="6">
        <v>155</v>
      </c>
    </row>
    <row r="982" spans="1:4" x14ac:dyDescent="0.25">
      <c r="A982" s="3" t="s">
        <v>16480</v>
      </c>
      <c r="B982" s="3" t="str">
        <f t="shared" si="15"/>
        <v>230580</v>
      </c>
      <c r="C982" s="6">
        <v>626</v>
      </c>
      <c r="D982" s="6">
        <v>626</v>
      </c>
    </row>
    <row r="983" spans="1:4" x14ac:dyDescent="0.25">
      <c r="A983" s="3" t="s">
        <v>16481</v>
      </c>
      <c r="B983" s="3" t="str">
        <f t="shared" si="15"/>
        <v>230590</v>
      </c>
      <c r="C983" s="6">
        <v>318</v>
      </c>
      <c r="D983" s="6">
        <v>318</v>
      </c>
    </row>
    <row r="984" spans="1:4" x14ac:dyDescent="0.25">
      <c r="A984" s="3" t="s">
        <v>16482</v>
      </c>
      <c r="B984" s="3" t="str">
        <f t="shared" si="15"/>
        <v>230600</v>
      </c>
      <c r="C984" s="6">
        <v>259</v>
      </c>
      <c r="D984" s="6">
        <v>259</v>
      </c>
    </row>
    <row r="985" spans="1:4" x14ac:dyDescent="0.25">
      <c r="A985" s="3" t="s">
        <v>16483</v>
      </c>
      <c r="B985" s="3" t="str">
        <f t="shared" si="15"/>
        <v>230610</v>
      </c>
      <c r="C985" s="6">
        <v>141</v>
      </c>
      <c r="D985" s="6">
        <v>141</v>
      </c>
    </row>
    <row r="986" spans="1:4" x14ac:dyDescent="0.25">
      <c r="A986" s="3" t="s">
        <v>16484</v>
      </c>
      <c r="B986" s="3" t="str">
        <f t="shared" si="15"/>
        <v>230620</v>
      </c>
      <c r="C986" s="6">
        <v>182</v>
      </c>
      <c r="D986" s="6">
        <v>182</v>
      </c>
    </row>
    <row r="987" spans="1:4" x14ac:dyDescent="0.25">
      <c r="A987" s="3" t="s">
        <v>16485</v>
      </c>
      <c r="B987" s="3" t="str">
        <f t="shared" si="15"/>
        <v>230625</v>
      </c>
      <c r="C987" s="5">
        <v>7845</v>
      </c>
      <c r="D987" s="5">
        <v>7845</v>
      </c>
    </row>
    <row r="988" spans="1:4" x14ac:dyDescent="0.25">
      <c r="A988" s="3" t="s">
        <v>16486</v>
      </c>
      <c r="B988" s="3" t="str">
        <f t="shared" si="15"/>
        <v>230630</v>
      </c>
      <c r="C988" s="5">
        <v>1185</v>
      </c>
      <c r="D988" s="5">
        <v>1185</v>
      </c>
    </row>
    <row r="989" spans="1:4" x14ac:dyDescent="0.25">
      <c r="A989" s="3" t="s">
        <v>16487</v>
      </c>
      <c r="B989" s="3" t="str">
        <f t="shared" si="15"/>
        <v>230640</v>
      </c>
      <c r="C989" s="5">
        <v>4059</v>
      </c>
      <c r="D989" s="5">
        <v>4059</v>
      </c>
    </row>
    <row r="990" spans="1:4" x14ac:dyDescent="0.25">
      <c r="A990" s="3" t="s">
        <v>16488</v>
      </c>
      <c r="B990" s="3" t="str">
        <f t="shared" si="15"/>
        <v>230650</v>
      </c>
      <c r="C990" s="6">
        <v>122</v>
      </c>
      <c r="D990" s="6">
        <v>122</v>
      </c>
    </row>
    <row r="991" spans="1:4" x14ac:dyDescent="0.25">
      <c r="A991" s="3" t="s">
        <v>16489</v>
      </c>
      <c r="B991" s="3" t="str">
        <f t="shared" si="15"/>
        <v>230655</v>
      </c>
      <c r="C991" s="6">
        <v>375</v>
      </c>
      <c r="D991" s="6">
        <v>375</v>
      </c>
    </row>
    <row r="992" spans="1:4" x14ac:dyDescent="0.25">
      <c r="A992" s="3" t="s">
        <v>16490</v>
      </c>
      <c r="B992" s="3" t="str">
        <f t="shared" si="15"/>
        <v>230660</v>
      </c>
      <c r="C992" s="6">
        <v>145</v>
      </c>
      <c r="D992" s="6">
        <v>145</v>
      </c>
    </row>
    <row r="993" spans="1:4" x14ac:dyDescent="0.25">
      <c r="A993" s="3" t="s">
        <v>16491</v>
      </c>
      <c r="B993" s="3" t="str">
        <f t="shared" si="15"/>
        <v>230670</v>
      </c>
      <c r="C993" s="6">
        <v>293</v>
      </c>
      <c r="D993" s="6">
        <v>293</v>
      </c>
    </row>
    <row r="994" spans="1:4" x14ac:dyDescent="0.25">
      <c r="A994" s="3" t="s">
        <v>16492</v>
      </c>
      <c r="B994" s="3" t="str">
        <f t="shared" si="15"/>
        <v>230680</v>
      </c>
      <c r="C994" s="6">
        <v>215</v>
      </c>
      <c r="D994" s="6">
        <v>215</v>
      </c>
    </row>
    <row r="995" spans="1:4" x14ac:dyDescent="0.25">
      <c r="A995" s="3" t="s">
        <v>16493</v>
      </c>
      <c r="B995" s="3" t="str">
        <f t="shared" si="15"/>
        <v>230690</v>
      </c>
      <c r="C995" s="5">
        <v>1229</v>
      </c>
      <c r="D995" s="5">
        <v>1229</v>
      </c>
    </row>
    <row r="996" spans="1:4" x14ac:dyDescent="0.25">
      <c r="A996" s="3" t="s">
        <v>16494</v>
      </c>
      <c r="B996" s="3" t="str">
        <f t="shared" si="15"/>
        <v>230700</v>
      </c>
      <c r="C996" s="6">
        <v>984</v>
      </c>
      <c r="D996" s="6">
        <v>984</v>
      </c>
    </row>
    <row r="997" spans="1:4" x14ac:dyDescent="0.25">
      <c r="A997" s="3" t="s">
        <v>16495</v>
      </c>
      <c r="B997" s="3" t="str">
        <f t="shared" si="15"/>
        <v>230710</v>
      </c>
      <c r="C997" s="6">
        <v>465</v>
      </c>
      <c r="D997" s="6">
        <v>465</v>
      </c>
    </row>
    <row r="998" spans="1:4" x14ac:dyDescent="0.25">
      <c r="A998" s="3" t="s">
        <v>16496</v>
      </c>
      <c r="B998" s="3" t="str">
        <f t="shared" si="15"/>
        <v>230720</v>
      </c>
      <c r="C998" s="6">
        <v>146</v>
      </c>
      <c r="D998" s="6">
        <v>146</v>
      </c>
    </row>
    <row r="999" spans="1:4" x14ac:dyDescent="0.25">
      <c r="A999" s="3" t="s">
        <v>16497</v>
      </c>
      <c r="B999" s="3" t="str">
        <f t="shared" si="15"/>
        <v>230725</v>
      </c>
      <c r="C999" s="6">
        <v>423</v>
      </c>
      <c r="D999" s="6">
        <v>423</v>
      </c>
    </row>
    <row r="1000" spans="1:4" x14ac:dyDescent="0.25">
      <c r="A1000" s="3" t="s">
        <v>16498</v>
      </c>
      <c r="B1000" s="3" t="str">
        <f t="shared" si="15"/>
        <v>230730</v>
      </c>
      <c r="C1000" s="5">
        <v>49720</v>
      </c>
      <c r="D1000" s="5">
        <v>49720</v>
      </c>
    </row>
    <row r="1001" spans="1:4" x14ac:dyDescent="0.25">
      <c r="A1001" s="3" t="s">
        <v>16499</v>
      </c>
      <c r="B1001" s="3" t="str">
        <f t="shared" si="15"/>
        <v>230740</v>
      </c>
      <c r="C1001" s="6">
        <v>393</v>
      </c>
      <c r="D1001" s="6">
        <v>393</v>
      </c>
    </row>
    <row r="1002" spans="1:4" x14ac:dyDescent="0.25">
      <c r="A1002" s="3" t="s">
        <v>16500</v>
      </c>
      <c r="B1002" s="3" t="str">
        <f t="shared" si="15"/>
        <v>230750</v>
      </c>
      <c r="C1002" s="6">
        <v>442</v>
      </c>
      <c r="D1002" s="6">
        <v>442</v>
      </c>
    </row>
    <row r="1003" spans="1:4" x14ac:dyDescent="0.25">
      <c r="A1003" s="3" t="s">
        <v>16501</v>
      </c>
      <c r="B1003" s="3" t="str">
        <f t="shared" si="15"/>
        <v>230760</v>
      </c>
      <c r="C1003" s="5">
        <v>4550</v>
      </c>
      <c r="D1003" s="5">
        <v>4550</v>
      </c>
    </row>
    <row r="1004" spans="1:4" x14ac:dyDescent="0.25">
      <c r="A1004" s="3" t="s">
        <v>16502</v>
      </c>
      <c r="B1004" s="3" t="str">
        <f t="shared" si="15"/>
        <v>230763</v>
      </c>
      <c r="C1004" s="6">
        <v>145</v>
      </c>
      <c r="D1004" s="6">
        <v>145</v>
      </c>
    </row>
    <row r="1005" spans="1:4" x14ac:dyDescent="0.25">
      <c r="A1005" s="3" t="s">
        <v>16503</v>
      </c>
      <c r="B1005" s="3" t="str">
        <f t="shared" si="15"/>
        <v>230765</v>
      </c>
      <c r="C1005" s="5">
        <v>59324</v>
      </c>
      <c r="D1005" s="5">
        <v>59324</v>
      </c>
    </row>
    <row r="1006" spans="1:4" x14ac:dyDescent="0.25">
      <c r="A1006" s="3" t="s">
        <v>16504</v>
      </c>
      <c r="B1006" s="3" t="str">
        <f t="shared" si="15"/>
        <v>230770</v>
      </c>
      <c r="C1006" s="5">
        <v>9957</v>
      </c>
      <c r="D1006" s="5">
        <v>9957</v>
      </c>
    </row>
    <row r="1007" spans="1:4" x14ac:dyDescent="0.25">
      <c r="A1007" s="3" t="s">
        <v>16505</v>
      </c>
      <c r="B1007" s="3" t="str">
        <f t="shared" si="15"/>
        <v>230780</v>
      </c>
      <c r="C1007" s="6">
        <v>452</v>
      </c>
      <c r="D1007" s="6">
        <v>452</v>
      </c>
    </row>
    <row r="1008" spans="1:4" x14ac:dyDescent="0.25">
      <c r="A1008" s="3" t="s">
        <v>16506</v>
      </c>
      <c r="B1008" s="3" t="str">
        <f t="shared" si="15"/>
        <v>230790</v>
      </c>
      <c r="C1008" s="6">
        <v>54</v>
      </c>
      <c r="D1008" s="6">
        <v>54</v>
      </c>
    </row>
    <row r="1009" spans="1:4" x14ac:dyDescent="0.25">
      <c r="A1009" s="3" t="s">
        <v>16507</v>
      </c>
      <c r="B1009" s="3" t="str">
        <f t="shared" si="15"/>
        <v>230800</v>
      </c>
      <c r="C1009" s="6">
        <v>572</v>
      </c>
      <c r="D1009" s="6">
        <v>572</v>
      </c>
    </row>
    <row r="1010" spans="1:4" x14ac:dyDescent="0.25">
      <c r="A1010" s="3" t="s">
        <v>16508</v>
      </c>
      <c r="B1010" s="3" t="str">
        <f t="shared" si="15"/>
        <v>230810</v>
      </c>
      <c r="C1010" s="6">
        <v>801</v>
      </c>
      <c r="D1010" s="6">
        <v>801</v>
      </c>
    </row>
    <row r="1011" spans="1:4" x14ac:dyDescent="0.25">
      <c r="A1011" s="3" t="s">
        <v>16509</v>
      </c>
      <c r="B1011" s="3" t="str">
        <f t="shared" si="15"/>
        <v>230820</v>
      </c>
      <c r="C1011" s="6">
        <v>197</v>
      </c>
      <c r="D1011" s="6">
        <v>197</v>
      </c>
    </row>
    <row r="1012" spans="1:4" x14ac:dyDescent="0.25">
      <c r="A1012" s="3" t="s">
        <v>16510</v>
      </c>
      <c r="B1012" s="3" t="str">
        <f t="shared" si="15"/>
        <v>230830</v>
      </c>
      <c r="C1012" s="6">
        <v>874</v>
      </c>
      <c r="D1012" s="6">
        <v>874</v>
      </c>
    </row>
    <row r="1013" spans="1:4" x14ac:dyDescent="0.25">
      <c r="A1013" s="3" t="s">
        <v>16511</v>
      </c>
      <c r="B1013" s="3" t="str">
        <f t="shared" si="15"/>
        <v>230835</v>
      </c>
      <c r="C1013" s="6">
        <v>182</v>
      </c>
      <c r="D1013" s="6">
        <v>182</v>
      </c>
    </row>
    <row r="1014" spans="1:4" x14ac:dyDescent="0.25">
      <c r="A1014" s="3" t="s">
        <v>16512</v>
      </c>
      <c r="B1014" s="3" t="str">
        <f t="shared" si="15"/>
        <v>230837</v>
      </c>
      <c r="C1014" s="6">
        <v>46</v>
      </c>
      <c r="D1014" s="6">
        <v>46</v>
      </c>
    </row>
    <row r="1015" spans="1:4" x14ac:dyDescent="0.25">
      <c r="A1015" s="3" t="s">
        <v>16513</v>
      </c>
      <c r="B1015" s="3" t="str">
        <f t="shared" si="15"/>
        <v>230840</v>
      </c>
      <c r="C1015" s="5">
        <v>1211</v>
      </c>
      <c r="D1015" s="5">
        <v>1211</v>
      </c>
    </row>
    <row r="1016" spans="1:4" x14ac:dyDescent="0.25">
      <c r="A1016" s="3" t="s">
        <v>16514</v>
      </c>
      <c r="B1016" s="3" t="str">
        <f t="shared" si="15"/>
        <v>230850</v>
      </c>
      <c r="C1016" s="6">
        <v>622</v>
      </c>
      <c r="D1016" s="6">
        <v>622</v>
      </c>
    </row>
    <row r="1017" spans="1:4" x14ac:dyDescent="0.25">
      <c r="A1017" s="3" t="s">
        <v>16515</v>
      </c>
      <c r="B1017" s="3" t="str">
        <f t="shared" si="15"/>
        <v>230860</v>
      </c>
      <c r="C1017" s="6">
        <v>139</v>
      </c>
      <c r="D1017" s="6">
        <v>139</v>
      </c>
    </row>
    <row r="1018" spans="1:4" x14ac:dyDescent="0.25">
      <c r="A1018" s="3" t="s">
        <v>16516</v>
      </c>
      <c r="B1018" s="3" t="str">
        <f t="shared" si="15"/>
        <v>230870</v>
      </c>
      <c r="C1018" s="5">
        <v>2744</v>
      </c>
      <c r="D1018" s="5">
        <v>2744</v>
      </c>
    </row>
    <row r="1019" spans="1:4" x14ac:dyDescent="0.25">
      <c r="A1019" s="3" t="s">
        <v>16517</v>
      </c>
      <c r="B1019" s="3" t="str">
        <f t="shared" si="15"/>
        <v>230880</v>
      </c>
      <c r="C1019" s="6">
        <v>57</v>
      </c>
      <c r="D1019" s="6">
        <v>57</v>
      </c>
    </row>
    <row r="1020" spans="1:4" x14ac:dyDescent="0.25">
      <c r="A1020" s="3" t="s">
        <v>16518</v>
      </c>
      <c r="B1020" s="3" t="str">
        <f t="shared" si="15"/>
        <v>230890</v>
      </c>
      <c r="C1020" s="6">
        <v>189</v>
      </c>
      <c r="D1020" s="6">
        <v>189</v>
      </c>
    </row>
    <row r="1021" spans="1:4" x14ac:dyDescent="0.25">
      <c r="A1021" s="3" t="s">
        <v>16519</v>
      </c>
      <c r="B1021" s="3" t="str">
        <f t="shared" si="15"/>
        <v>230900</v>
      </c>
      <c r="C1021" s="6">
        <v>246</v>
      </c>
      <c r="D1021" s="6">
        <v>246</v>
      </c>
    </row>
    <row r="1022" spans="1:4" x14ac:dyDescent="0.25">
      <c r="A1022" s="3" t="s">
        <v>16520</v>
      </c>
      <c r="B1022" s="3" t="str">
        <f t="shared" si="15"/>
        <v>230910</v>
      </c>
      <c r="C1022" s="6">
        <v>114</v>
      </c>
      <c r="D1022" s="6">
        <v>114</v>
      </c>
    </row>
    <row r="1023" spans="1:4" x14ac:dyDescent="0.25">
      <c r="A1023" s="3" t="s">
        <v>16521</v>
      </c>
      <c r="B1023" s="3" t="str">
        <f t="shared" si="15"/>
        <v>230920</v>
      </c>
      <c r="C1023" s="6">
        <v>253</v>
      </c>
      <c r="D1023" s="6">
        <v>253</v>
      </c>
    </row>
    <row r="1024" spans="1:4" x14ac:dyDescent="0.25">
      <c r="A1024" s="3" t="s">
        <v>16522</v>
      </c>
      <c r="B1024" s="3" t="str">
        <f t="shared" si="15"/>
        <v>230930</v>
      </c>
      <c r="C1024" s="6">
        <v>805</v>
      </c>
      <c r="D1024" s="6">
        <v>805</v>
      </c>
    </row>
    <row r="1025" spans="1:4" x14ac:dyDescent="0.25">
      <c r="A1025" s="3" t="s">
        <v>16523</v>
      </c>
      <c r="B1025" s="3" t="str">
        <f t="shared" si="15"/>
        <v>230940</v>
      </c>
      <c r="C1025" s="6">
        <v>211</v>
      </c>
      <c r="D1025" s="6">
        <v>211</v>
      </c>
    </row>
    <row r="1026" spans="1:4" x14ac:dyDescent="0.25">
      <c r="A1026" s="3" t="s">
        <v>16524</v>
      </c>
      <c r="B1026" s="3" t="str">
        <f t="shared" si="15"/>
        <v>230945</v>
      </c>
      <c r="C1026" s="6">
        <v>213</v>
      </c>
      <c r="D1026" s="6">
        <v>213</v>
      </c>
    </row>
    <row r="1027" spans="1:4" x14ac:dyDescent="0.25">
      <c r="A1027" s="3" t="s">
        <v>16525</v>
      </c>
      <c r="B1027" s="3" t="str">
        <f t="shared" si="15"/>
        <v>230950</v>
      </c>
      <c r="C1027" s="6">
        <v>265</v>
      </c>
      <c r="D1027" s="6">
        <v>265</v>
      </c>
    </row>
    <row r="1028" spans="1:4" x14ac:dyDescent="0.25">
      <c r="A1028" s="3" t="s">
        <v>16526</v>
      </c>
      <c r="B1028" s="3" t="str">
        <f t="shared" ref="B1028:B1091" si="16">LEFT(A1028,6)</f>
        <v>230960</v>
      </c>
      <c r="C1028" s="5">
        <v>7321</v>
      </c>
      <c r="D1028" s="5">
        <v>7321</v>
      </c>
    </row>
    <row r="1029" spans="1:4" x14ac:dyDescent="0.25">
      <c r="A1029" s="3" t="s">
        <v>16527</v>
      </c>
      <c r="B1029" s="3" t="str">
        <f t="shared" si="16"/>
        <v>230970</v>
      </c>
      <c r="C1029" s="5">
        <v>9392</v>
      </c>
      <c r="D1029" s="5">
        <v>9392</v>
      </c>
    </row>
    <row r="1030" spans="1:4" x14ac:dyDescent="0.25">
      <c r="A1030" s="3" t="s">
        <v>16528</v>
      </c>
      <c r="B1030" s="3" t="str">
        <f t="shared" si="16"/>
        <v>230980</v>
      </c>
      <c r="C1030" s="6">
        <v>177</v>
      </c>
      <c r="D1030" s="6">
        <v>177</v>
      </c>
    </row>
    <row r="1031" spans="1:4" x14ac:dyDescent="0.25">
      <c r="A1031" s="3" t="s">
        <v>16529</v>
      </c>
      <c r="B1031" s="3" t="str">
        <f t="shared" si="16"/>
        <v>230990</v>
      </c>
      <c r="C1031" s="6">
        <v>40</v>
      </c>
      <c r="D1031" s="6">
        <v>40</v>
      </c>
    </row>
    <row r="1032" spans="1:4" x14ac:dyDescent="0.25">
      <c r="A1032" s="3" t="s">
        <v>16530</v>
      </c>
      <c r="B1032" s="3" t="str">
        <f t="shared" si="16"/>
        <v>231000</v>
      </c>
      <c r="C1032" s="6">
        <v>114</v>
      </c>
      <c r="D1032" s="6">
        <v>114</v>
      </c>
    </row>
    <row r="1033" spans="1:4" x14ac:dyDescent="0.25">
      <c r="A1033" s="3" t="s">
        <v>16531</v>
      </c>
      <c r="B1033" s="3" t="str">
        <f t="shared" si="16"/>
        <v>231010</v>
      </c>
      <c r="C1033" s="6">
        <v>122</v>
      </c>
      <c r="D1033" s="6">
        <v>122</v>
      </c>
    </row>
    <row r="1034" spans="1:4" x14ac:dyDescent="0.25">
      <c r="A1034" s="3" t="s">
        <v>16532</v>
      </c>
      <c r="B1034" s="3" t="str">
        <f t="shared" si="16"/>
        <v>231020</v>
      </c>
      <c r="C1034" s="5">
        <v>2292</v>
      </c>
      <c r="D1034" s="5">
        <v>2292</v>
      </c>
    </row>
    <row r="1035" spans="1:4" x14ac:dyDescent="0.25">
      <c r="A1035" s="3" t="s">
        <v>16533</v>
      </c>
      <c r="B1035" s="3" t="str">
        <f t="shared" si="16"/>
        <v>231025</v>
      </c>
      <c r="C1035" s="5">
        <v>1054</v>
      </c>
      <c r="D1035" s="5">
        <v>1054</v>
      </c>
    </row>
    <row r="1036" spans="1:4" x14ac:dyDescent="0.25">
      <c r="A1036" s="3" t="s">
        <v>16534</v>
      </c>
      <c r="B1036" s="3" t="str">
        <f t="shared" si="16"/>
        <v>231030</v>
      </c>
      <c r="C1036" s="6">
        <v>232</v>
      </c>
      <c r="D1036" s="6">
        <v>232</v>
      </c>
    </row>
    <row r="1037" spans="1:4" x14ac:dyDescent="0.25">
      <c r="A1037" s="3" t="s">
        <v>16535</v>
      </c>
      <c r="B1037" s="3" t="str">
        <f t="shared" si="16"/>
        <v>231040</v>
      </c>
      <c r="C1037" s="6">
        <v>67</v>
      </c>
      <c r="D1037" s="6">
        <v>67</v>
      </c>
    </row>
    <row r="1038" spans="1:4" x14ac:dyDescent="0.25">
      <c r="A1038" s="3" t="s">
        <v>16536</v>
      </c>
      <c r="B1038" s="3" t="str">
        <f t="shared" si="16"/>
        <v>231050</v>
      </c>
      <c r="C1038" s="6">
        <v>331</v>
      </c>
      <c r="D1038" s="6">
        <v>331</v>
      </c>
    </row>
    <row r="1039" spans="1:4" x14ac:dyDescent="0.25">
      <c r="A1039" s="3" t="s">
        <v>16537</v>
      </c>
      <c r="B1039" s="3" t="str">
        <f t="shared" si="16"/>
        <v>231060</v>
      </c>
      <c r="C1039" s="6">
        <v>109</v>
      </c>
      <c r="D1039" s="6">
        <v>109</v>
      </c>
    </row>
    <row r="1040" spans="1:4" x14ac:dyDescent="0.25">
      <c r="A1040" s="3" t="s">
        <v>16538</v>
      </c>
      <c r="B1040" s="3" t="str">
        <f t="shared" si="16"/>
        <v>231070</v>
      </c>
      <c r="C1040" s="6">
        <v>737</v>
      </c>
      <c r="D1040" s="6">
        <v>737</v>
      </c>
    </row>
    <row r="1041" spans="1:4" x14ac:dyDescent="0.25">
      <c r="A1041" s="3" t="s">
        <v>16539</v>
      </c>
      <c r="B1041" s="3" t="str">
        <f t="shared" si="16"/>
        <v>231080</v>
      </c>
      <c r="C1041" s="5">
        <v>3120</v>
      </c>
      <c r="D1041" s="5">
        <v>3120</v>
      </c>
    </row>
    <row r="1042" spans="1:4" x14ac:dyDescent="0.25">
      <c r="A1042" s="3" t="s">
        <v>16540</v>
      </c>
      <c r="B1042" s="3" t="str">
        <f t="shared" si="16"/>
        <v>231085</v>
      </c>
      <c r="C1042" s="5">
        <v>1031</v>
      </c>
      <c r="D1042" s="5">
        <v>1031</v>
      </c>
    </row>
    <row r="1043" spans="1:4" x14ac:dyDescent="0.25">
      <c r="A1043" s="3" t="s">
        <v>16541</v>
      </c>
      <c r="B1043" s="3" t="str">
        <f t="shared" si="16"/>
        <v>231090</v>
      </c>
      <c r="C1043" s="6">
        <v>65</v>
      </c>
      <c r="D1043" s="6">
        <v>65</v>
      </c>
    </row>
    <row r="1044" spans="1:4" x14ac:dyDescent="0.25">
      <c r="A1044" s="3" t="s">
        <v>16542</v>
      </c>
      <c r="B1044" s="3" t="str">
        <f t="shared" si="16"/>
        <v>231095</v>
      </c>
      <c r="C1044" s="6">
        <v>10</v>
      </c>
      <c r="D1044" s="6">
        <v>10</v>
      </c>
    </row>
    <row r="1045" spans="1:4" x14ac:dyDescent="0.25">
      <c r="A1045" s="3" t="s">
        <v>16543</v>
      </c>
      <c r="B1045" s="3" t="str">
        <f t="shared" si="16"/>
        <v>231100</v>
      </c>
      <c r="C1045" s="6">
        <v>53</v>
      </c>
      <c r="D1045" s="6">
        <v>53</v>
      </c>
    </row>
    <row r="1046" spans="1:4" x14ac:dyDescent="0.25">
      <c r="A1046" s="3" t="s">
        <v>16544</v>
      </c>
      <c r="B1046" s="3" t="str">
        <f t="shared" si="16"/>
        <v>231110</v>
      </c>
      <c r="C1046" s="6">
        <v>235</v>
      </c>
      <c r="D1046" s="6">
        <v>235</v>
      </c>
    </row>
    <row r="1047" spans="1:4" x14ac:dyDescent="0.25">
      <c r="A1047" s="3" t="s">
        <v>16545</v>
      </c>
      <c r="B1047" s="3" t="str">
        <f t="shared" si="16"/>
        <v>231120</v>
      </c>
      <c r="C1047" s="6">
        <v>156</v>
      </c>
      <c r="D1047" s="6">
        <v>156</v>
      </c>
    </row>
    <row r="1048" spans="1:4" x14ac:dyDescent="0.25">
      <c r="A1048" s="3" t="s">
        <v>16546</v>
      </c>
      <c r="B1048" s="3" t="str">
        <f t="shared" si="16"/>
        <v>231123</v>
      </c>
      <c r="C1048" s="6">
        <v>34</v>
      </c>
      <c r="D1048" s="6">
        <v>34</v>
      </c>
    </row>
    <row r="1049" spans="1:4" x14ac:dyDescent="0.25">
      <c r="A1049" s="3" t="s">
        <v>16547</v>
      </c>
      <c r="B1049" s="3" t="str">
        <f t="shared" si="16"/>
        <v>231126</v>
      </c>
      <c r="C1049" s="6">
        <v>59</v>
      </c>
      <c r="D1049" s="6">
        <v>59</v>
      </c>
    </row>
    <row r="1050" spans="1:4" x14ac:dyDescent="0.25">
      <c r="A1050" s="3" t="s">
        <v>16548</v>
      </c>
      <c r="B1050" s="3" t="str">
        <f t="shared" si="16"/>
        <v>231130</v>
      </c>
      <c r="C1050" s="5">
        <v>3857</v>
      </c>
      <c r="D1050" s="5">
        <v>3857</v>
      </c>
    </row>
    <row r="1051" spans="1:4" x14ac:dyDescent="0.25">
      <c r="A1051" s="3" t="s">
        <v>16549</v>
      </c>
      <c r="B1051" s="3" t="str">
        <f t="shared" si="16"/>
        <v>231135</v>
      </c>
      <c r="C1051" s="6">
        <v>125</v>
      </c>
      <c r="D1051" s="6">
        <v>125</v>
      </c>
    </row>
    <row r="1052" spans="1:4" x14ac:dyDescent="0.25">
      <c r="A1052" s="3" t="s">
        <v>16550</v>
      </c>
      <c r="B1052" s="3" t="str">
        <f t="shared" si="16"/>
        <v>231140</v>
      </c>
      <c r="C1052" s="5">
        <v>1815</v>
      </c>
      <c r="D1052" s="5">
        <v>1815</v>
      </c>
    </row>
    <row r="1053" spans="1:4" x14ac:dyDescent="0.25">
      <c r="A1053" s="3" t="s">
        <v>16551</v>
      </c>
      <c r="B1053" s="3" t="str">
        <f t="shared" si="16"/>
        <v>231150</v>
      </c>
      <c r="C1053" s="6">
        <v>574</v>
      </c>
      <c r="D1053" s="6">
        <v>574</v>
      </c>
    </row>
    <row r="1054" spans="1:4" x14ac:dyDescent="0.25">
      <c r="A1054" s="3" t="s">
        <v>16552</v>
      </c>
      <c r="B1054" s="3" t="str">
        <f t="shared" si="16"/>
        <v>231160</v>
      </c>
      <c r="C1054" s="6">
        <v>822</v>
      </c>
      <c r="D1054" s="6">
        <v>822</v>
      </c>
    </row>
    <row r="1055" spans="1:4" x14ac:dyDescent="0.25">
      <c r="A1055" s="3" t="s">
        <v>16553</v>
      </c>
      <c r="B1055" s="3" t="str">
        <f t="shared" si="16"/>
        <v>231170</v>
      </c>
      <c r="C1055" s="6">
        <v>206</v>
      </c>
      <c r="D1055" s="6">
        <v>206</v>
      </c>
    </row>
    <row r="1056" spans="1:4" x14ac:dyDescent="0.25">
      <c r="A1056" s="3" t="s">
        <v>16554</v>
      </c>
      <c r="B1056" s="3" t="str">
        <f t="shared" si="16"/>
        <v>231180</v>
      </c>
      <c r="C1056" s="5">
        <v>4155</v>
      </c>
      <c r="D1056" s="5">
        <v>4155</v>
      </c>
    </row>
    <row r="1057" spans="1:4" x14ac:dyDescent="0.25">
      <c r="A1057" s="3" t="s">
        <v>16555</v>
      </c>
      <c r="B1057" s="3" t="str">
        <f t="shared" si="16"/>
        <v>231190</v>
      </c>
      <c r="C1057" s="6">
        <v>86</v>
      </c>
      <c r="D1057" s="6">
        <v>86</v>
      </c>
    </row>
    <row r="1058" spans="1:4" x14ac:dyDescent="0.25">
      <c r="A1058" s="3" t="s">
        <v>16556</v>
      </c>
      <c r="B1058" s="3" t="str">
        <f t="shared" si="16"/>
        <v>231195</v>
      </c>
      <c r="C1058" s="6">
        <v>33</v>
      </c>
      <c r="D1058" s="6">
        <v>33</v>
      </c>
    </row>
    <row r="1059" spans="1:4" x14ac:dyDescent="0.25">
      <c r="A1059" s="3" t="s">
        <v>16557</v>
      </c>
      <c r="B1059" s="3" t="str">
        <f t="shared" si="16"/>
        <v>231220</v>
      </c>
      <c r="C1059" s="6">
        <v>849</v>
      </c>
      <c r="D1059" s="6">
        <v>849</v>
      </c>
    </row>
    <row r="1060" spans="1:4" x14ac:dyDescent="0.25">
      <c r="A1060" s="3" t="s">
        <v>16558</v>
      </c>
      <c r="B1060" s="3" t="str">
        <f t="shared" si="16"/>
        <v>231200</v>
      </c>
      <c r="C1060" s="6">
        <v>358</v>
      </c>
      <c r="D1060" s="6">
        <v>358</v>
      </c>
    </row>
    <row r="1061" spans="1:4" x14ac:dyDescent="0.25">
      <c r="A1061" s="3" t="s">
        <v>16559</v>
      </c>
      <c r="B1061" s="3" t="str">
        <f t="shared" si="16"/>
        <v>231210</v>
      </c>
      <c r="C1061" s="6">
        <v>204</v>
      </c>
      <c r="D1061" s="6">
        <v>204</v>
      </c>
    </row>
    <row r="1062" spans="1:4" x14ac:dyDescent="0.25">
      <c r="A1062" s="3" t="s">
        <v>16560</v>
      </c>
      <c r="B1062" s="3" t="str">
        <f t="shared" si="16"/>
        <v>231230</v>
      </c>
      <c r="C1062" s="5">
        <v>1021</v>
      </c>
      <c r="D1062" s="5">
        <v>1021</v>
      </c>
    </row>
    <row r="1063" spans="1:4" ht="25.5" x14ac:dyDescent="0.25">
      <c r="A1063" s="3" t="s">
        <v>16561</v>
      </c>
      <c r="B1063" s="3" t="str">
        <f t="shared" si="16"/>
        <v>231240</v>
      </c>
      <c r="C1063" s="5">
        <v>9651</v>
      </c>
      <c r="D1063" s="5">
        <v>9651</v>
      </c>
    </row>
    <row r="1064" spans="1:4" x14ac:dyDescent="0.25">
      <c r="A1064" s="3" t="s">
        <v>16562</v>
      </c>
      <c r="B1064" s="3" t="str">
        <f t="shared" si="16"/>
        <v>231250</v>
      </c>
      <c r="C1064" s="6">
        <v>108</v>
      </c>
      <c r="D1064" s="6">
        <v>108</v>
      </c>
    </row>
    <row r="1065" spans="1:4" x14ac:dyDescent="0.25">
      <c r="A1065" s="3" t="s">
        <v>16563</v>
      </c>
      <c r="B1065" s="3" t="str">
        <f t="shared" si="16"/>
        <v>231260</v>
      </c>
      <c r="C1065" s="6">
        <v>187</v>
      </c>
      <c r="D1065" s="6">
        <v>187</v>
      </c>
    </row>
    <row r="1066" spans="1:4" x14ac:dyDescent="0.25">
      <c r="A1066" s="3" t="s">
        <v>16564</v>
      </c>
      <c r="B1066" s="3" t="str">
        <f t="shared" si="16"/>
        <v>231270</v>
      </c>
      <c r="C1066" s="6">
        <v>532</v>
      </c>
      <c r="D1066" s="6">
        <v>532</v>
      </c>
    </row>
    <row r="1067" spans="1:4" x14ac:dyDescent="0.25">
      <c r="A1067" s="3" t="s">
        <v>16565</v>
      </c>
      <c r="B1067" s="3" t="str">
        <f t="shared" si="16"/>
        <v>231280</v>
      </c>
      <c r="C1067" s="6">
        <v>38</v>
      </c>
      <c r="D1067" s="6">
        <v>38</v>
      </c>
    </row>
    <row r="1068" spans="1:4" x14ac:dyDescent="0.25">
      <c r="A1068" s="3" t="s">
        <v>16566</v>
      </c>
      <c r="B1068" s="3" t="str">
        <f t="shared" si="16"/>
        <v>231290</v>
      </c>
      <c r="C1068" s="5">
        <v>21844</v>
      </c>
      <c r="D1068" s="5">
        <v>21844</v>
      </c>
    </row>
    <row r="1069" spans="1:4" x14ac:dyDescent="0.25">
      <c r="A1069" s="3" t="s">
        <v>16567</v>
      </c>
      <c r="B1069" s="3" t="str">
        <f t="shared" si="16"/>
        <v>231300</v>
      </c>
      <c r="C1069" s="6">
        <v>288</v>
      </c>
      <c r="D1069" s="6">
        <v>288</v>
      </c>
    </row>
    <row r="1070" spans="1:4" x14ac:dyDescent="0.25">
      <c r="A1070" s="3" t="s">
        <v>16568</v>
      </c>
      <c r="B1070" s="3" t="str">
        <f t="shared" si="16"/>
        <v>231310</v>
      </c>
      <c r="C1070" s="5">
        <v>1388</v>
      </c>
      <c r="D1070" s="5">
        <v>1388</v>
      </c>
    </row>
    <row r="1071" spans="1:4" x14ac:dyDescent="0.25">
      <c r="A1071" s="3" t="s">
        <v>16569</v>
      </c>
      <c r="B1071" s="3" t="str">
        <f t="shared" si="16"/>
        <v>231320</v>
      </c>
      <c r="C1071" s="6">
        <v>202</v>
      </c>
      <c r="D1071" s="6">
        <v>202</v>
      </c>
    </row>
    <row r="1072" spans="1:4" x14ac:dyDescent="0.25">
      <c r="A1072" s="3" t="s">
        <v>16570</v>
      </c>
      <c r="B1072" s="3" t="str">
        <f t="shared" si="16"/>
        <v>231325</v>
      </c>
      <c r="C1072" s="6">
        <v>56</v>
      </c>
      <c r="D1072" s="6">
        <v>56</v>
      </c>
    </row>
    <row r="1073" spans="1:4" x14ac:dyDescent="0.25">
      <c r="A1073" s="3" t="s">
        <v>16571</v>
      </c>
      <c r="B1073" s="3" t="str">
        <f t="shared" si="16"/>
        <v>231330</v>
      </c>
      <c r="C1073" s="5">
        <v>1602</v>
      </c>
      <c r="D1073" s="5">
        <v>1602</v>
      </c>
    </row>
    <row r="1074" spans="1:4" x14ac:dyDescent="0.25">
      <c r="A1074" s="3" t="s">
        <v>16572</v>
      </c>
      <c r="B1074" s="3" t="str">
        <f t="shared" si="16"/>
        <v>231335</v>
      </c>
      <c r="C1074" s="6">
        <v>52</v>
      </c>
      <c r="D1074" s="6">
        <v>52</v>
      </c>
    </row>
    <row r="1075" spans="1:4" x14ac:dyDescent="0.25">
      <c r="A1075" s="3" t="s">
        <v>16573</v>
      </c>
      <c r="B1075" s="3" t="str">
        <f t="shared" si="16"/>
        <v>231340</v>
      </c>
      <c r="C1075" s="5">
        <v>2542</v>
      </c>
      <c r="D1075" s="5">
        <v>2542</v>
      </c>
    </row>
    <row r="1076" spans="1:4" x14ac:dyDescent="0.25">
      <c r="A1076" s="3" t="s">
        <v>16574</v>
      </c>
      <c r="B1076" s="3" t="str">
        <f t="shared" si="16"/>
        <v>231350</v>
      </c>
      <c r="C1076" s="5">
        <v>1144</v>
      </c>
      <c r="D1076" s="5">
        <v>1144</v>
      </c>
    </row>
    <row r="1077" spans="1:4" x14ac:dyDescent="0.25">
      <c r="A1077" s="3" t="s">
        <v>16575</v>
      </c>
      <c r="B1077" s="3" t="str">
        <f t="shared" si="16"/>
        <v>231355</v>
      </c>
      <c r="C1077" s="6">
        <v>168</v>
      </c>
      <c r="D1077" s="6">
        <v>168</v>
      </c>
    </row>
    <row r="1078" spans="1:4" x14ac:dyDescent="0.25">
      <c r="A1078" s="3" t="s">
        <v>16576</v>
      </c>
      <c r="B1078" s="3" t="str">
        <f t="shared" si="16"/>
        <v>231360</v>
      </c>
      <c r="C1078" s="5">
        <v>1139</v>
      </c>
      <c r="D1078" s="5">
        <v>1139</v>
      </c>
    </row>
    <row r="1079" spans="1:4" x14ac:dyDescent="0.25">
      <c r="A1079" s="3" t="s">
        <v>16577</v>
      </c>
      <c r="B1079" s="3" t="str">
        <f t="shared" si="16"/>
        <v>231370</v>
      </c>
      <c r="C1079" s="6">
        <v>42</v>
      </c>
      <c r="D1079" s="6">
        <v>42</v>
      </c>
    </row>
    <row r="1080" spans="1:4" x14ac:dyDescent="0.25">
      <c r="A1080" s="3" t="s">
        <v>16578</v>
      </c>
      <c r="B1080" s="3" t="str">
        <f t="shared" si="16"/>
        <v>231375</v>
      </c>
      <c r="C1080" s="6">
        <v>147</v>
      </c>
      <c r="D1080" s="6">
        <v>147</v>
      </c>
    </row>
    <row r="1081" spans="1:4" x14ac:dyDescent="0.25">
      <c r="A1081" s="3" t="s">
        <v>16579</v>
      </c>
      <c r="B1081" s="3" t="str">
        <f t="shared" si="16"/>
        <v>231380</v>
      </c>
      <c r="C1081" s="6">
        <v>328</v>
      </c>
      <c r="D1081" s="6">
        <v>328</v>
      </c>
    </row>
    <row r="1082" spans="1:4" x14ac:dyDescent="0.25">
      <c r="A1082" s="3" t="s">
        <v>16580</v>
      </c>
      <c r="B1082" s="3" t="str">
        <f t="shared" si="16"/>
        <v>231390</v>
      </c>
      <c r="C1082" s="6">
        <v>174</v>
      </c>
      <c r="D1082" s="6">
        <v>174</v>
      </c>
    </row>
    <row r="1083" spans="1:4" x14ac:dyDescent="0.25">
      <c r="A1083" s="3" t="s">
        <v>16581</v>
      </c>
      <c r="B1083" s="3" t="str">
        <f t="shared" si="16"/>
        <v>231395</v>
      </c>
      <c r="C1083" s="6">
        <v>166</v>
      </c>
      <c r="D1083" s="6">
        <v>166</v>
      </c>
    </row>
    <row r="1084" spans="1:4" x14ac:dyDescent="0.25">
      <c r="A1084" s="3" t="s">
        <v>16582</v>
      </c>
      <c r="B1084" s="3" t="str">
        <f t="shared" si="16"/>
        <v>231400</v>
      </c>
      <c r="C1084" s="6">
        <v>681</v>
      </c>
      <c r="D1084" s="6">
        <v>681</v>
      </c>
    </row>
    <row r="1085" spans="1:4" x14ac:dyDescent="0.25">
      <c r="A1085" s="3" t="s">
        <v>16583</v>
      </c>
      <c r="B1085" s="3" t="str">
        <f t="shared" si="16"/>
        <v>231410</v>
      </c>
      <c r="C1085" s="6">
        <v>517</v>
      </c>
      <c r="D1085" s="6">
        <v>517</v>
      </c>
    </row>
    <row r="1086" spans="1:4" x14ac:dyDescent="0.25">
      <c r="A1086" s="3" t="s">
        <v>16584</v>
      </c>
      <c r="B1086" s="3" t="str">
        <f t="shared" si="16"/>
        <v>230000</v>
      </c>
      <c r="C1086" s="6">
        <v>79</v>
      </c>
      <c r="D1086" s="6">
        <v>79</v>
      </c>
    </row>
    <row r="1087" spans="1:4" x14ac:dyDescent="0.25">
      <c r="A1087" s="3" t="s">
        <v>16585</v>
      </c>
      <c r="B1087" s="3" t="str">
        <f t="shared" si="16"/>
        <v>240010</v>
      </c>
      <c r="C1087" s="6">
        <v>408</v>
      </c>
      <c r="D1087" s="6">
        <v>408</v>
      </c>
    </row>
    <row r="1088" spans="1:4" x14ac:dyDescent="0.25">
      <c r="A1088" s="3" t="s">
        <v>16586</v>
      </c>
      <c r="B1088" s="3" t="str">
        <f t="shared" si="16"/>
        <v>240020</v>
      </c>
      <c r="C1088" s="5">
        <v>4151</v>
      </c>
      <c r="D1088" s="5">
        <v>4151</v>
      </c>
    </row>
    <row r="1089" spans="1:4" x14ac:dyDescent="0.25">
      <c r="A1089" s="3" t="s">
        <v>16587</v>
      </c>
      <c r="B1089" s="3" t="str">
        <f t="shared" si="16"/>
        <v>240030</v>
      </c>
      <c r="C1089" s="6">
        <v>225</v>
      </c>
      <c r="D1089" s="6">
        <v>225</v>
      </c>
    </row>
    <row r="1090" spans="1:4" x14ac:dyDescent="0.25">
      <c r="A1090" s="3" t="s">
        <v>16588</v>
      </c>
      <c r="B1090" s="3" t="str">
        <f t="shared" si="16"/>
        <v>240040</v>
      </c>
      <c r="C1090" s="6">
        <v>22</v>
      </c>
      <c r="D1090" s="6">
        <v>22</v>
      </c>
    </row>
    <row r="1091" spans="1:4" x14ac:dyDescent="0.25">
      <c r="A1091" s="3" t="s">
        <v>16589</v>
      </c>
      <c r="B1091" s="3" t="str">
        <f t="shared" si="16"/>
        <v>240050</v>
      </c>
      <c r="C1091" s="6">
        <v>295</v>
      </c>
      <c r="D1091" s="6">
        <v>295</v>
      </c>
    </row>
    <row r="1092" spans="1:4" x14ac:dyDescent="0.25">
      <c r="A1092" s="3" t="s">
        <v>16590</v>
      </c>
      <c r="B1092" s="3" t="str">
        <f t="shared" ref="B1092:B1155" si="17">LEFT(A1092,6)</f>
        <v>240060</v>
      </c>
      <c r="C1092" s="6">
        <v>71</v>
      </c>
      <c r="D1092" s="6">
        <v>71</v>
      </c>
    </row>
    <row r="1093" spans="1:4" x14ac:dyDescent="0.25">
      <c r="A1093" s="3" t="s">
        <v>16591</v>
      </c>
      <c r="B1093" s="3" t="str">
        <f t="shared" si="17"/>
        <v>240070</v>
      </c>
      <c r="C1093" s="5">
        <v>2397</v>
      </c>
      <c r="D1093" s="5">
        <v>2397</v>
      </c>
    </row>
    <row r="1094" spans="1:4" x14ac:dyDescent="0.25">
      <c r="A1094" s="3" t="s">
        <v>16592</v>
      </c>
      <c r="B1094" s="3" t="str">
        <f t="shared" si="17"/>
        <v>240080</v>
      </c>
      <c r="C1094" s="6">
        <v>671</v>
      </c>
      <c r="D1094" s="6">
        <v>671</v>
      </c>
    </row>
    <row r="1095" spans="1:4" x14ac:dyDescent="0.25">
      <c r="A1095" s="3" t="s">
        <v>16593</v>
      </c>
      <c r="B1095" s="3" t="str">
        <f t="shared" si="17"/>
        <v>240090</v>
      </c>
      <c r="C1095" s="6">
        <v>48</v>
      </c>
      <c r="D1095" s="6">
        <v>48</v>
      </c>
    </row>
    <row r="1096" spans="1:4" x14ac:dyDescent="0.25">
      <c r="A1096" s="3" t="s">
        <v>16594</v>
      </c>
      <c r="B1096" s="3" t="str">
        <f t="shared" si="17"/>
        <v>240100</v>
      </c>
      <c r="C1096" s="6">
        <v>818</v>
      </c>
      <c r="D1096" s="6">
        <v>818</v>
      </c>
    </row>
    <row r="1097" spans="1:4" x14ac:dyDescent="0.25">
      <c r="A1097" s="3" t="s">
        <v>16595</v>
      </c>
      <c r="B1097" s="3" t="str">
        <f t="shared" si="17"/>
        <v>240110</v>
      </c>
      <c r="C1097" s="5">
        <v>3412</v>
      </c>
      <c r="D1097" s="5">
        <v>3412</v>
      </c>
    </row>
    <row r="1098" spans="1:4" x14ac:dyDescent="0.25">
      <c r="A1098" s="3" t="s">
        <v>16596</v>
      </c>
      <c r="B1098" s="3" t="str">
        <f t="shared" si="17"/>
        <v>240120</v>
      </c>
      <c r="C1098" s="6">
        <v>555</v>
      </c>
      <c r="D1098" s="6">
        <v>555</v>
      </c>
    </row>
    <row r="1099" spans="1:4" x14ac:dyDescent="0.25">
      <c r="A1099" s="3" t="s">
        <v>16597</v>
      </c>
      <c r="B1099" s="3" t="str">
        <f t="shared" si="17"/>
        <v>240130</v>
      </c>
      <c r="C1099" s="6">
        <v>195</v>
      </c>
      <c r="D1099" s="6">
        <v>195</v>
      </c>
    </row>
    <row r="1100" spans="1:4" x14ac:dyDescent="0.25">
      <c r="A1100" s="3" t="s">
        <v>16598</v>
      </c>
      <c r="B1100" s="3" t="str">
        <f t="shared" si="17"/>
        <v>240140</v>
      </c>
      <c r="C1100" s="6">
        <v>317</v>
      </c>
      <c r="D1100" s="6">
        <v>317</v>
      </c>
    </row>
    <row r="1101" spans="1:4" x14ac:dyDescent="0.25">
      <c r="A1101" s="3" t="s">
        <v>16599</v>
      </c>
      <c r="B1101" s="3" t="str">
        <f t="shared" si="17"/>
        <v>240145</v>
      </c>
      <c r="C1101" s="6">
        <v>775</v>
      </c>
      <c r="D1101" s="6">
        <v>775</v>
      </c>
    </row>
    <row r="1102" spans="1:4" x14ac:dyDescent="0.25">
      <c r="A1102" s="3" t="s">
        <v>16600</v>
      </c>
      <c r="B1102" s="3" t="str">
        <f t="shared" si="17"/>
        <v>240150</v>
      </c>
      <c r="C1102" s="6">
        <v>79</v>
      </c>
      <c r="D1102" s="6">
        <v>79</v>
      </c>
    </row>
    <row r="1103" spans="1:4" x14ac:dyDescent="0.25">
      <c r="A1103" s="3" t="s">
        <v>16601</v>
      </c>
      <c r="B1103" s="3" t="str">
        <f t="shared" si="17"/>
        <v>240160</v>
      </c>
      <c r="C1103" s="6">
        <v>98</v>
      </c>
      <c r="D1103" s="6">
        <v>98</v>
      </c>
    </row>
    <row r="1104" spans="1:4" x14ac:dyDescent="0.25">
      <c r="A1104" s="3" t="s">
        <v>16602</v>
      </c>
      <c r="B1104" s="3" t="str">
        <f t="shared" si="17"/>
        <v>240165</v>
      </c>
      <c r="C1104" s="6">
        <v>65</v>
      </c>
      <c r="D1104" s="6">
        <v>65</v>
      </c>
    </row>
    <row r="1105" spans="1:4" x14ac:dyDescent="0.25">
      <c r="A1105" s="3" t="s">
        <v>16603</v>
      </c>
      <c r="B1105" s="3" t="str">
        <f t="shared" si="17"/>
        <v>240170</v>
      </c>
      <c r="C1105" s="6">
        <v>389</v>
      </c>
      <c r="D1105" s="6">
        <v>389</v>
      </c>
    </row>
    <row r="1106" spans="1:4" x14ac:dyDescent="0.25">
      <c r="A1106" s="3" t="s">
        <v>16604</v>
      </c>
      <c r="B1106" s="3" t="str">
        <f t="shared" si="17"/>
        <v>240180</v>
      </c>
      <c r="C1106" s="6">
        <v>443</v>
      </c>
      <c r="D1106" s="6">
        <v>443</v>
      </c>
    </row>
    <row r="1107" spans="1:4" x14ac:dyDescent="0.25">
      <c r="A1107" s="3" t="s">
        <v>16605</v>
      </c>
      <c r="B1107" s="3" t="str">
        <f t="shared" si="17"/>
        <v>240185</v>
      </c>
      <c r="C1107" s="6">
        <v>190</v>
      </c>
      <c r="D1107" s="6">
        <v>190</v>
      </c>
    </row>
    <row r="1108" spans="1:4" x14ac:dyDescent="0.25">
      <c r="A1108" s="3" t="s">
        <v>16606</v>
      </c>
      <c r="B1108" s="3" t="str">
        <f t="shared" si="17"/>
        <v>240190</v>
      </c>
      <c r="C1108" s="6">
        <v>67</v>
      </c>
      <c r="D1108" s="6">
        <v>67</v>
      </c>
    </row>
    <row r="1109" spans="1:4" x14ac:dyDescent="0.25">
      <c r="A1109" s="3" t="s">
        <v>16607</v>
      </c>
      <c r="B1109" s="3" t="str">
        <f t="shared" si="17"/>
        <v>240200</v>
      </c>
      <c r="C1109" s="5">
        <v>5049</v>
      </c>
      <c r="D1109" s="5">
        <v>5049</v>
      </c>
    </row>
    <row r="1110" spans="1:4" x14ac:dyDescent="0.25">
      <c r="A1110" s="3" t="s">
        <v>16608</v>
      </c>
      <c r="B1110" s="3" t="str">
        <f t="shared" si="17"/>
        <v>240210</v>
      </c>
      <c r="C1110" s="6">
        <v>191</v>
      </c>
      <c r="D1110" s="6">
        <v>191</v>
      </c>
    </row>
    <row r="1111" spans="1:4" x14ac:dyDescent="0.25">
      <c r="A1111" s="3" t="s">
        <v>16609</v>
      </c>
      <c r="B1111" s="3" t="str">
        <f t="shared" si="17"/>
        <v>240220</v>
      </c>
      <c r="C1111" s="5">
        <v>1007</v>
      </c>
      <c r="D1111" s="5">
        <v>1007</v>
      </c>
    </row>
    <row r="1112" spans="1:4" x14ac:dyDescent="0.25">
      <c r="A1112" s="3" t="s">
        <v>16610</v>
      </c>
      <c r="B1112" s="3" t="str">
        <f t="shared" si="17"/>
        <v>240230</v>
      </c>
      <c r="C1112" s="6">
        <v>387</v>
      </c>
      <c r="D1112" s="6">
        <v>387</v>
      </c>
    </row>
    <row r="1113" spans="1:4" x14ac:dyDescent="0.25">
      <c r="A1113" s="3" t="s">
        <v>16611</v>
      </c>
      <c r="B1113" s="3" t="str">
        <f t="shared" si="17"/>
        <v>240240</v>
      </c>
      <c r="C1113" s="6">
        <v>193</v>
      </c>
      <c r="D1113" s="6">
        <v>193</v>
      </c>
    </row>
    <row r="1114" spans="1:4" x14ac:dyDescent="0.25">
      <c r="A1114" s="3" t="s">
        <v>16612</v>
      </c>
      <c r="B1114" s="3" t="str">
        <f t="shared" si="17"/>
        <v>240250</v>
      </c>
      <c r="C1114" s="6">
        <v>222</v>
      </c>
      <c r="D1114" s="6">
        <v>222</v>
      </c>
    </row>
    <row r="1115" spans="1:4" x14ac:dyDescent="0.25">
      <c r="A1115" s="3" t="s">
        <v>16613</v>
      </c>
      <c r="B1115" s="3" t="str">
        <f t="shared" si="17"/>
        <v>240260</v>
      </c>
      <c r="C1115" s="5">
        <v>5594</v>
      </c>
      <c r="D1115" s="5">
        <v>5594</v>
      </c>
    </row>
    <row r="1116" spans="1:4" x14ac:dyDescent="0.25">
      <c r="A1116" s="3" t="s">
        <v>16614</v>
      </c>
      <c r="B1116" s="3" t="str">
        <f t="shared" si="17"/>
        <v>240270</v>
      </c>
      <c r="C1116" s="6">
        <v>265</v>
      </c>
      <c r="D1116" s="6">
        <v>265</v>
      </c>
    </row>
    <row r="1117" spans="1:4" x14ac:dyDescent="0.25">
      <c r="A1117" s="3" t="s">
        <v>16615</v>
      </c>
      <c r="B1117" s="3" t="str">
        <f t="shared" si="17"/>
        <v>240280</v>
      </c>
      <c r="C1117" s="6">
        <v>25</v>
      </c>
      <c r="D1117" s="6">
        <v>25</v>
      </c>
    </row>
    <row r="1118" spans="1:4" x14ac:dyDescent="0.25">
      <c r="A1118" s="3" t="s">
        <v>16616</v>
      </c>
      <c r="B1118" s="3" t="str">
        <f t="shared" si="17"/>
        <v>240290</v>
      </c>
      <c r="C1118" s="6">
        <v>42</v>
      </c>
      <c r="D1118" s="6">
        <v>42</v>
      </c>
    </row>
    <row r="1119" spans="1:4" x14ac:dyDescent="0.25">
      <c r="A1119" s="3" t="s">
        <v>16617</v>
      </c>
      <c r="B1119" s="3" t="str">
        <f t="shared" si="17"/>
        <v>240300</v>
      </c>
      <c r="C1119" s="6">
        <v>131</v>
      </c>
      <c r="D1119" s="6">
        <v>131</v>
      </c>
    </row>
    <row r="1120" spans="1:4" x14ac:dyDescent="0.25">
      <c r="A1120" s="3" t="s">
        <v>16618</v>
      </c>
      <c r="B1120" s="3" t="str">
        <f t="shared" si="17"/>
        <v>240310</v>
      </c>
      <c r="C1120" s="5">
        <v>3663</v>
      </c>
      <c r="D1120" s="5">
        <v>3663</v>
      </c>
    </row>
    <row r="1121" spans="1:4" x14ac:dyDescent="0.25">
      <c r="A1121" s="3" t="s">
        <v>16619</v>
      </c>
      <c r="B1121" s="3" t="str">
        <f t="shared" si="17"/>
        <v>240320</v>
      </c>
      <c r="C1121" s="6">
        <v>50</v>
      </c>
      <c r="D1121" s="6">
        <v>50</v>
      </c>
    </row>
    <row r="1122" spans="1:4" x14ac:dyDescent="0.25">
      <c r="A1122" s="3" t="s">
        <v>16620</v>
      </c>
      <c r="B1122" s="3" t="str">
        <f t="shared" si="17"/>
        <v>240330</v>
      </c>
      <c r="C1122" s="6">
        <v>54</v>
      </c>
      <c r="D1122" s="6">
        <v>54</v>
      </c>
    </row>
    <row r="1123" spans="1:4" x14ac:dyDescent="0.25">
      <c r="A1123" s="3" t="s">
        <v>16621</v>
      </c>
      <c r="B1123" s="3" t="str">
        <f t="shared" si="17"/>
        <v>240340</v>
      </c>
      <c r="C1123" s="6">
        <v>57</v>
      </c>
      <c r="D1123" s="6">
        <v>57</v>
      </c>
    </row>
    <row r="1124" spans="1:4" x14ac:dyDescent="0.25">
      <c r="A1124" s="3" t="s">
        <v>16622</v>
      </c>
      <c r="B1124" s="3" t="str">
        <f t="shared" si="17"/>
        <v>240350</v>
      </c>
      <c r="C1124" s="6">
        <v>225</v>
      </c>
      <c r="D1124" s="6">
        <v>225</v>
      </c>
    </row>
    <row r="1125" spans="1:4" x14ac:dyDescent="0.25">
      <c r="A1125" s="3" t="s">
        <v>16623</v>
      </c>
      <c r="B1125" s="3" t="str">
        <f t="shared" si="17"/>
        <v>240360</v>
      </c>
      <c r="C1125" s="5">
        <v>8398</v>
      </c>
      <c r="D1125" s="5">
        <v>8398</v>
      </c>
    </row>
    <row r="1126" spans="1:4" x14ac:dyDescent="0.25">
      <c r="A1126" s="3" t="s">
        <v>16624</v>
      </c>
      <c r="B1126" s="3" t="str">
        <f t="shared" si="17"/>
        <v>240370</v>
      </c>
      <c r="C1126" s="6">
        <v>120</v>
      </c>
      <c r="D1126" s="6">
        <v>120</v>
      </c>
    </row>
    <row r="1127" spans="1:4" x14ac:dyDescent="0.25">
      <c r="A1127" s="3" t="s">
        <v>16625</v>
      </c>
      <c r="B1127" s="3" t="str">
        <f t="shared" si="17"/>
        <v>240375</v>
      </c>
      <c r="C1127" s="6">
        <v>62</v>
      </c>
      <c r="D1127" s="6">
        <v>62</v>
      </c>
    </row>
    <row r="1128" spans="1:4" x14ac:dyDescent="0.25">
      <c r="A1128" s="3" t="s">
        <v>16626</v>
      </c>
      <c r="B1128" s="3" t="str">
        <f t="shared" si="17"/>
        <v>240380</v>
      </c>
      <c r="C1128" s="6">
        <v>229</v>
      </c>
      <c r="D1128" s="6">
        <v>229</v>
      </c>
    </row>
    <row r="1129" spans="1:4" x14ac:dyDescent="0.25">
      <c r="A1129" s="3" t="s">
        <v>16627</v>
      </c>
      <c r="B1129" s="3" t="str">
        <f t="shared" si="17"/>
        <v>240390</v>
      </c>
      <c r="C1129" s="6">
        <v>35</v>
      </c>
      <c r="D1129" s="6">
        <v>35</v>
      </c>
    </row>
    <row r="1130" spans="1:4" x14ac:dyDescent="0.25">
      <c r="A1130" s="3" t="s">
        <v>16628</v>
      </c>
      <c r="B1130" s="3" t="str">
        <f t="shared" si="17"/>
        <v>240400</v>
      </c>
      <c r="C1130" s="6">
        <v>70</v>
      </c>
      <c r="D1130" s="6">
        <v>70</v>
      </c>
    </row>
    <row r="1131" spans="1:4" x14ac:dyDescent="0.25">
      <c r="A1131" s="3" t="s">
        <v>16629</v>
      </c>
      <c r="B1131" s="3" t="str">
        <f t="shared" si="17"/>
        <v>240410</v>
      </c>
      <c r="C1131" s="6">
        <v>44</v>
      </c>
      <c r="D1131" s="6">
        <v>44</v>
      </c>
    </row>
    <row r="1132" spans="1:4" x14ac:dyDescent="0.25">
      <c r="A1132" s="3" t="s">
        <v>16630</v>
      </c>
      <c r="B1132" s="3" t="str">
        <f t="shared" si="17"/>
        <v>240420</v>
      </c>
      <c r="C1132" s="5">
        <v>2707</v>
      </c>
      <c r="D1132" s="5">
        <v>2707</v>
      </c>
    </row>
    <row r="1133" spans="1:4" ht="25.5" x14ac:dyDescent="0.25">
      <c r="A1133" s="3" t="s">
        <v>16631</v>
      </c>
      <c r="B1133" s="3" t="str">
        <f t="shared" si="17"/>
        <v>240430</v>
      </c>
      <c r="C1133" s="6">
        <v>235</v>
      </c>
      <c r="D1133" s="6">
        <v>235</v>
      </c>
    </row>
    <row r="1134" spans="1:4" x14ac:dyDescent="0.25">
      <c r="A1134" s="3" t="s">
        <v>16632</v>
      </c>
      <c r="B1134" s="3" t="str">
        <f t="shared" si="17"/>
        <v>240440</v>
      </c>
      <c r="C1134" s="6">
        <v>345</v>
      </c>
      <c r="D1134" s="6">
        <v>345</v>
      </c>
    </row>
    <row r="1135" spans="1:4" x14ac:dyDescent="0.25">
      <c r="A1135" s="3" t="s">
        <v>16633</v>
      </c>
      <c r="B1135" s="3" t="str">
        <f t="shared" si="17"/>
        <v>240450</v>
      </c>
      <c r="C1135" s="5">
        <v>2021</v>
      </c>
      <c r="D1135" s="5">
        <v>2021</v>
      </c>
    </row>
    <row r="1136" spans="1:4" x14ac:dyDescent="0.25">
      <c r="A1136" s="3" t="s">
        <v>16634</v>
      </c>
      <c r="B1136" s="3" t="str">
        <f t="shared" si="17"/>
        <v>240460</v>
      </c>
      <c r="C1136" s="6">
        <v>96</v>
      </c>
      <c r="D1136" s="6">
        <v>96</v>
      </c>
    </row>
    <row r="1137" spans="1:4" x14ac:dyDescent="0.25">
      <c r="A1137" s="3" t="s">
        <v>16635</v>
      </c>
      <c r="B1137" s="3" t="str">
        <f t="shared" si="17"/>
        <v>240470</v>
      </c>
      <c r="C1137" s="6">
        <v>401</v>
      </c>
      <c r="D1137" s="6">
        <v>401</v>
      </c>
    </row>
    <row r="1138" spans="1:4" x14ac:dyDescent="0.25">
      <c r="A1138" s="3" t="s">
        <v>16636</v>
      </c>
      <c r="B1138" s="3" t="str">
        <f t="shared" si="17"/>
        <v>240480</v>
      </c>
      <c r="C1138" s="6">
        <v>22</v>
      </c>
      <c r="D1138" s="6">
        <v>22</v>
      </c>
    </row>
    <row r="1139" spans="1:4" x14ac:dyDescent="0.25">
      <c r="A1139" s="3" t="s">
        <v>16637</v>
      </c>
      <c r="B1139" s="3" t="str">
        <f t="shared" si="17"/>
        <v>240485</v>
      </c>
      <c r="C1139" s="6">
        <v>187</v>
      </c>
      <c r="D1139" s="6">
        <v>187</v>
      </c>
    </row>
    <row r="1140" spans="1:4" x14ac:dyDescent="0.25">
      <c r="A1140" s="3" t="s">
        <v>16638</v>
      </c>
      <c r="B1140" s="3" t="str">
        <f t="shared" si="17"/>
        <v>240490</v>
      </c>
      <c r="C1140" s="6">
        <v>96</v>
      </c>
      <c r="D1140" s="6">
        <v>96</v>
      </c>
    </row>
    <row r="1141" spans="1:4" x14ac:dyDescent="0.25">
      <c r="A1141" s="3" t="s">
        <v>16639</v>
      </c>
      <c r="B1141" s="3" t="str">
        <f t="shared" si="17"/>
        <v>240500</v>
      </c>
      <c r="C1141" s="6">
        <v>53</v>
      </c>
      <c r="D1141" s="6">
        <v>53</v>
      </c>
    </row>
    <row r="1142" spans="1:4" x14ac:dyDescent="0.25">
      <c r="A1142" s="3" t="s">
        <v>16640</v>
      </c>
      <c r="B1142" s="3" t="str">
        <f t="shared" si="17"/>
        <v>240510</v>
      </c>
      <c r="C1142" s="6">
        <v>160</v>
      </c>
      <c r="D1142" s="6">
        <v>160</v>
      </c>
    </row>
    <row r="1143" spans="1:4" x14ac:dyDescent="0.25">
      <c r="A1143" s="3" t="s">
        <v>16641</v>
      </c>
      <c r="B1143" s="3" t="str">
        <f t="shared" si="17"/>
        <v>240520</v>
      </c>
      <c r="C1143" s="6">
        <v>35</v>
      </c>
      <c r="D1143" s="6">
        <v>35</v>
      </c>
    </row>
    <row r="1144" spans="1:4" x14ac:dyDescent="0.25">
      <c r="A1144" s="3" t="s">
        <v>16642</v>
      </c>
      <c r="B1144" s="3" t="str">
        <f t="shared" si="17"/>
        <v>240530</v>
      </c>
      <c r="C1144" s="6">
        <v>112</v>
      </c>
      <c r="D1144" s="6">
        <v>112</v>
      </c>
    </row>
    <row r="1145" spans="1:4" x14ac:dyDescent="0.25">
      <c r="A1145" s="3" t="s">
        <v>16643</v>
      </c>
      <c r="B1145" s="3" t="str">
        <f t="shared" si="17"/>
        <v>240540</v>
      </c>
      <c r="C1145" s="6">
        <v>47</v>
      </c>
      <c r="D1145" s="6">
        <v>47</v>
      </c>
    </row>
    <row r="1146" spans="1:4" x14ac:dyDescent="0.25">
      <c r="A1146" s="3" t="s">
        <v>16644</v>
      </c>
      <c r="B1146" s="3" t="str">
        <f t="shared" si="17"/>
        <v>240550</v>
      </c>
      <c r="C1146" s="6">
        <v>39</v>
      </c>
      <c r="D1146" s="6">
        <v>39</v>
      </c>
    </row>
    <row r="1147" spans="1:4" x14ac:dyDescent="0.25">
      <c r="A1147" s="3" t="s">
        <v>16645</v>
      </c>
      <c r="B1147" s="3" t="str">
        <f t="shared" si="17"/>
        <v>240560</v>
      </c>
      <c r="C1147" s="6">
        <v>207</v>
      </c>
      <c r="D1147" s="6">
        <v>207</v>
      </c>
    </row>
    <row r="1148" spans="1:4" x14ac:dyDescent="0.25">
      <c r="A1148" s="3" t="s">
        <v>16646</v>
      </c>
      <c r="B1148" s="3" t="str">
        <f t="shared" si="17"/>
        <v>240570</v>
      </c>
      <c r="C1148" s="6">
        <v>381</v>
      </c>
      <c r="D1148" s="6">
        <v>381</v>
      </c>
    </row>
    <row r="1149" spans="1:4" x14ac:dyDescent="0.25">
      <c r="A1149" s="3" t="s">
        <v>16647</v>
      </c>
      <c r="B1149" s="3" t="str">
        <f t="shared" si="17"/>
        <v>240580</v>
      </c>
      <c r="C1149" s="5">
        <v>2637</v>
      </c>
      <c r="D1149" s="5">
        <v>2637</v>
      </c>
    </row>
    <row r="1150" spans="1:4" x14ac:dyDescent="0.25">
      <c r="A1150" s="3" t="s">
        <v>16648</v>
      </c>
      <c r="B1150" s="3" t="str">
        <f t="shared" si="17"/>
        <v>240590</v>
      </c>
      <c r="C1150" s="6">
        <v>15</v>
      </c>
      <c r="D1150" s="6">
        <v>15</v>
      </c>
    </row>
    <row r="1151" spans="1:4" x14ac:dyDescent="0.25">
      <c r="A1151" s="3" t="s">
        <v>16649</v>
      </c>
      <c r="B1151" s="3" t="str">
        <f t="shared" si="17"/>
        <v>240600</v>
      </c>
      <c r="C1151" s="6">
        <v>43</v>
      </c>
      <c r="D1151" s="6">
        <v>43</v>
      </c>
    </row>
    <row r="1152" spans="1:4" x14ac:dyDescent="0.25">
      <c r="A1152" s="3" t="s">
        <v>16650</v>
      </c>
      <c r="B1152" s="3" t="str">
        <f t="shared" si="17"/>
        <v>240610</v>
      </c>
      <c r="C1152" s="6">
        <v>302</v>
      </c>
      <c r="D1152" s="6">
        <v>302</v>
      </c>
    </row>
    <row r="1153" spans="1:4" x14ac:dyDescent="0.25">
      <c r="A1153" s="3" t="s">
        <v>16651</v>
      </c>
      <c r="B1153" s="3" t="str">
        <f t="shared" si="17"/>
        <v>240615</v>
      </c>
      <c r="C1153" s="6">
        <v>54</v>
      </c>
      <c r="D1153" s="6">
        <v>54</v>
      </c>
    </row>
    <row r="1154" spans="1:4" x14ac:dyDescent="0.25">
      <c r="A1154" s="3" t="s">
        <v>16652</v>
      </c>
      <c r="B1154" s="3" t="str">
        <f t="shared" si="17"/>
        <v>240620</v>
      </c>
      <c r="C1154" s="6">
        <v>112</v>
      </c>
      <c r="D1154" s="6">
        <v>112</v>
      </c>
    </row>
    <row r="1155" spans="1:4" x14ac:dyDescent="0.25">
      <c r="A1155" s="3" t="s">
        <v>16653</v>
      </c>
      <c r="B1155" s="3" t="str">
        <f t="shared" si="17"/>
        <v>240630</v>
      </c>
      <c r="C1155" s="6">
        <v>99</v>
      </c>
      <c r="D1155" s="6">
        <v>99</v>
      </c>
    </row>
    <row r="1156" spans="1:4" x14ac:dyDescent="0.25">
      <c r="A1156" s="3" t="s">
        <v>16654</v>
      </c>
      <c r="B1156" s="3" t="str">
        <f t="shared" ref="B1156:B1219" si="18">LEFT(A1156,6)</f>
        <v>240640</v>
      </c>
      <c r="C1156" s="6">
        <v>43</v>
      </c>
      <c r="D1156" s="6">
        <v>43</v>
      </c>
    </row>
    <row r="1157" spans="1:4" x14ac:dyDescent="0.25">
      <c r="A1157" s="3" t="s">
        <v>16655</v>
      </c>
      <c r="B1157" s="3" t="str">
        <f t="shared" si="18"/>
        <v>240650</v>
      </c>
      <c r="C1157" s="6">
        <v>335</v>
      </c>
      <c r="D1157" s="6">
        <v>335</v>
      </c>
    </row>
    <row r="1158" spans="1:4" x14ac:dyDescent="0.25">
      <c r="A1158" s="3" t="s">
        <v>16656</v>
      </c>
      <c r="B1158" s="3" t="str">
        <f t="shared" si="18"/>
        <v>240660</v>
      </c>
      <c r="C1158" s="6">
        <v>306</v>
      </c>
      <c r="D1158" s="6">
        <v>306</v>
      </c>
    </row>
    <row r="1159" spans="1:4" x14ac:dyDescent="0.25">
      <c r="A1159" s="3" t="s">
        <v>16657</v>
      </c>
      <c r="B1159" s="3" t="str">
        <f t="shared" si="18"/>
        <v>240670</v>
      </c>
      <c r="C1159" s="6">
        <v>390</v>
      </c>
      <c r="D1159" s="6">
        <v>390</v>
      </c>
    </row>
    <row r="1160" spans="1:4" x14ac:dyDescent="0.25">
      <c r="A1160" s="3" t="s">
        <v>16658</v>
      </c>
      <c r="B1160" s="3" t="str">
        <f t="shared" si="18"/>
        <v>240680</v>
      </c>
      <c r="C1160" s="6">
        <v>63</v>
      </c>
      <c r="D1160" s="6">
        <v>63</v>
      </c>
    </row>
    <row r="1161" spans="1:4" x14ac:dyDescent="0.25">
      <c r="A1161" s="3" t="s">
        <v>16659</v>
      </c>
      <c r="B1161" s="3" t="str">
        <f t="shared" si="18"/>
        <v>240690</v>
      </c>
      <c r="C1161" s="6">
        <v>66</v>
      </c>
      <c r="D1161" s="6">
        <v>66</v>
      </c>
    </row>
    <row r="1162" spans="1:4" x14ac:dyDescent="0.25">
      <c r="A1162" s="3" t="s">
        <v>16660</v>
      </c>
      <c r="B1162" s="3" t="str">
        <f t="shared" si="18"/>
        <v>240700</v>
      </c>
      <c r="C1162" s="6">
        <v>112</v>
      </c>
      <c r="D1162" s="6">
        <v>112</v>
      </c>
    </row>
    <row r="1163" spans="1:4" x14ac:dyDescent="0.25">
      <c r="A1163" s="3" t="s">
        <v>16661</v>
      </c>
      <c r="B1163" s="3" t="str">
        <f t="shared" si="18"/>
        <v>240710</v>
      </c>
      <c r="C1163" s="5">
        <v>7373</v>
      </c>
      <c r="D1163" s="5">
        <v>7373</v>
      </c>
    </row>
    <row r="1164" spans="1:4" x14ac:dyDescent="0.25">
      <c r="A1164" s="3" t="s">
        <v>16662</v>
      </c>
      <c r="B1164" s="3" t="str">
        <f t="shared" si="18"/>
        <v>240720</v>
      </c>
      <c r="C1164" s="5">
        <v>3984</v>
      </c>
      <c r="D1164" s="5">
        <v>3984</v>
      </c>
    </row>
    <row r="1165" spans="1:4" x14ac:dyDescent="0.25">
      <c r="A1165" s="3" t="s">
        <v>16663</v>
      </c>
      <c r="B1165" s="3" t="str">
        <f t="shared" si="18"/>
        <v>240725</v>
      </c>
      <c r="C1165" s="6">
        <v>35</v>
      </c>
      <c r="D1165" s="6">
        <v>35</v>
      </c>
    </row>
    <row r="1166" spans="1:4" x14ac:dyDescent="0.25">
      <c r="A1166" s="3" t="s">
        <v>16664</v>
      </c>
      <c r="B1166" s="3" t="str">
        <f t="shared" si="18"/>
        <v>240730</v>
      </c>
      <c r="C1166" s="6">
        <v>109</v>
      </c>
      <c r="D1166" s="6">
        <v>109</v>
      </c>
    </row>
    <row r="1167" spans="1:4" x14ac:dyDescent="0.25">
      <c r="A1167" s="3" t="s">
        <v>16665</v>
      </c>
      <c r="B1167" s="3" t="str">
        <f t="shared" si="18"/>
        <v>240740</v>
      </c>
      <c r="C1167" s="6">
        <v>250</v>
      </c>
      <c r="D1167" s="6">
        <v>250</v>
      </c>
    </row>
    <row r="1168" spans="1:4" x14ac:dyDescent="0.25">
      <c r="A1168" s="3" t="s">
        <v>16666</v>
      </c>
      <c r="B1168" s="3" t="str">
        <f t="shared" si="18"/>
        <v>240750</v>
      </c>
      <c r="C1168" s="6">
        <v>192</v>
      </c>
      <c r="D1168" s="6">
        <v>192</v>
      </c>
    </row>
    <row r="1169" spans="1:4" x14ac:dyDescent="0.25">
      <c r="A1169" s="3" t="s">
        <v>16667</v>
      </c>
      <c r="B1169" s="3" t="str">
        <f t="shared" si="18"/>
        <v>240760</v>
      </c>
      <c r="C1169" s="6">
        <v>31</v>
      </c>
      <c r="D1169" s="6">
        <v>31</v>
      </c>
    </row>
    <row r="1170" spans="1:4" x14ac:dyDescent="0.25">
      <c r="A1170" s="3" t="s">
        <v>16668</v>
      </c>
      <c r="B1170" s="3" t="str">
        <f t="shared" si="18"/>
        <v>240770</v>
      </c>
      <c r="C1170" s="6">
        <v>311</v>
      </c>
      <c r="D1170" s="6">
        <v>311</v>
      </c>
    </row>
    <row r="1171" spans="1:4" x14ac:dyDescent="0.25">
      <c r="A1171" s="3" t="s">
        <v>16669</v>
      </c>
      <c r="B1171" s="3" t="str">
        <f t="shared" si="18"/>
        <v>240780</v>
      </c>
      <c r="C1171" s="6">
        <v>688</v>
      </c>
      <c r="D1171" s="6">
        <v>688</v>
      </c>
    </row>
    <row r="1172" spans="1:4" x14ac:dyDescent="0.25">
      <c r="A1172" s="3" t="s">
        <v>16670</v>
      </c>
      <c r="B1172" s="3" t="str">
        <f t="shared" si="18"/>
        <v>240790</v>
      </c>
      <c r="C1172" s="6">
        <v>37</v>
      </c>
      <c r="D1172" s="6">
        <v>37</v>
      </c>
    </row>
    <row r="1173" spans="1:4" x14ac:dyDescent="0.25">
      <c r="A1173" s="3" t="s">
        <v>16671</v>
      </c>
      <c r="B1173" s="3" t="str">
        <f t="shared" si="18"/>
        <v>240800</v>
      </c>
      <c r="C1173" s="5">
        <v>82279</v>
      </c>
      <c r="D1173" s="5">
        <v>82279</v>
      </c>
    </row>
    <row r="1174" spans="1:4" x14ac:dyDescent="0.25">
      <c r="A1174" s="3" t="s">
        <v>16672</v>
      </c>
      <c r="B1174" s="3" t="str">
        <f t="shared" si="18"/>
        <v>240810</v>
      </c>
      <c r="C1174" s="5">
        <v>347568</v>
      </c>
      <c r="D1174" s="5">
        <v>347568</v>
      </c>
    </row>
    <row r="1175" spans="1:4" x14ac:dyDescent="0.25">
      <c r="A1175" s="3" t="s">
        <v>16673</v>
      </c>
      <c r="B1175" s="3" t="str">
        <f t="shared" si="18"/>
        <v>240820</v>
      </c>
      <c r="C1175" s="5">
        <v>1062</v>
      </c>
      <c r="D1175" s="5">
        <v>1062</v>
      </c>
    </row>
    <row r="1176" spans="1:4" x14ac:dyDescent="0.25">
      <c r="A1176" s="3" t="s">
        <v>16674</v>
      </c>
      <c r="B1176" s="3" t="str">
        <f t="shared" si="18"/>
        <v>240830</v>
      </c>
      <c r="C1176" s="5">
        <v>1289</v>
      </c>
      <c r="D1176" s="5">
        <v>1289</v>
      </c>
    </row>
    <row r="1177" spans="1:4" x14ac:dyDescent="0.25">
      <c r="A1177" s="3" t="s">
        <v>16675</v>
      </c>
      <c r="B1177" s="3" t="str">
        <f t="shared" si="18"/>
        <v>240840</v>
      </c>
      <c r="C1177" s="6">
        <v>71</v>
      </c>
      <c r="D1177" s="6">
        <v>71</v>
      </c>
    </row>
    <row r="1178" spans="1:4" x14ac:dyDescent="0.25">
      <c r="A1178" s="3" t="s">
        <v>16676</v>
      </c>
      <c r="B1178" s="3" t="str">
        <f t="shared" si="18"/>
        <v>240850</v>
      </c>
      <c r="C1178" s="6">
        <v>170</v>
      </c>
      <c r="D1178" s="6">
        <v>170</v>
      </c>
    </row>
    <row r="1179" spans="1:4" x14ac:dyDescent="0.25">
      <c r="A1179" s="3" t="s">
        <v>16677</v>
      </c>
      <c r="B1179" s="3" t="str">
        <f t="shared" si="18"/>
        <v>240860</v>
      </c>
      <c r="C1179" s="6">
        <v>24</v>
      </c>
      <c r="D1179" s="6">
        <v>24</v>
      </c>
    </row>
    <row r="1180" spans="1:4" x14ac:dyDescent="0.25">
      <c r="A1180" s="3" t="s">
        <v>16678</v>
      </c>
      <c r="B1180" s="3" t="str">
        <f t="shared" si="18"/>
        <v>240870</v>
      </c>
      <c r="C1180" s="6">
        <v>83</v>
      </c>
      <c r="D1180" s="6">
        <v>83</v>
      </c>
    </row>
    <row r="1181" spans="1:4" x14ac:dyDescent="0.25">
      <c r="A1181" s="3" t="s">
        <v>16679</v>
      </c>
      <c r="B1181" s="3" t="str">
        <f t="shared" si="18"/>
        <v>240880</v>
      </c>
      <c r="C1181" s="6">
        <v>187</v>
      </c>
      <c r="D1181" s="6">
        <v>187</v>
      </c>
    </row>
    <row r="1182" spans="1:4" x14ac:dyDescent="0.25">
      <c r="A1182" s="3" t="s">
        <v>16680</v>
      </c>
      <c r="B1182" s="3" t="str">
        <f t="shared" si="18"/>
        <v>240890</v>
      </c>
      <c r="C1182" s="6">
        <v>698</v>
      </c>
      <c r="D1182" s="6">
        <v>698</v>
      </c>
    </row>
    <row r="1183" spans="1:4" x14ac:dyDescent="0.25">
      <c r="A1183" s="3" t="s">
        <v>16681</v>
      </c>
      <c r="B1183" s="3" t="str">
        <f t="shared" si="18"/>
        <v>240325</v>
      </c>
      <c r="C1183" s="5">
        <v>88513</v>
      </c>
      <c r="D1183" s="5">
        <v>88513</v>
      </c>
    </row>
    <row r="1184" spans="1:4" x14ac:dyDescent="0.25">
      <c r="A1184" s="3" t="s">
        <v>16682</v>
      </c>
      <c r="B1184" s="3" t="str">
        <f t="shared" si="18"/>
        <v>240910</v>
      </c>
      <c r="C1184" s="6">
        <v>128</v>
      </c>
      <c r="D1184" s="6">
        <v>128</v>
      </c>
    </row>
    <row r="1185" spans="1:4" x14ac:dyDescent="0.25">
      <c r="A1185" s="3" t="s">
        <v>16683</v>
      </c>
      <c r="B1185" s="3" t="str">
        <f t="shared" si="18"/>
        <v>240920</v>
      </c>
      <c r="C1185" s="6">
        <v>45</v>
      </c>
      <c r="D1185" s="6">
        <v>45</v>
      </c>
    </row>
    <row r="1186" spans="1:4" x14ac:dyDescent="0.25">
      <c r="A1186" s="3" t="s">
        <v>16684</v>
      </c>
      <c r="B1186" s="3" t="str">
        <f t="shared" si="18"/>
        <v>240930</v>
      </c>
      <c r="C1186" s="6">
        <v>224</v>
      </c>
      <c r="D1186" s="6">
        <v>224</v>
      </c>
    </row>
    <row r="1187" spans="1:4" x14ac:dyDescent="0.25">
      <c r="A1187" s="3" t="s">
        <v>16685</v>
      </c>
      <c r="B1187" s="3" t="str">
        <f t="shared" si="18"/>
        <v>240940</v>
      </c>
      <c r="C1187" s="5">
        <v>1919</v>
      </c>
      <c r="D1187" s="5">
        <v>1919</v>
      </c>
    </row>
    <row r="1188" spans="1:4" x14ac:dyDescent="0.25">
      <c r="A1188" s="3" t="s">
        <v>16686</v>
      </c>
      <c r="B1188" s="3" t="str">
        <f t="shared" si="18"/>
        <v>240950</v>
      </c>
      <c r="C1188" s="6">
        <v>150</v>
      </c>
      <c r="D1188" s="6">
        <v>150</v>
      </c>
    </row>
    <row r="1189" spans="1:4" x14ac:dyDescent="0.25">
      <c r="A1189" s="3" t="s">
        <v>16687</v>
      </c>
      <c r="B1189" s="3" t="str">
        <f t="shared" si="18"/>
        <v>240960</v>
      </c>
      <c r="C1189" s="6">
        <v>41</v>
      </c>
      <c r="D1189" s="6">
        <v>41</v>
      </c>
    </row>
    <row r="1190" spans="1:4" x14ac:dyDescent="0.25">
      <c r="A1190" s="3" t="s">
        <v>16688</v>
      </c>
      <c r="B1190" s="3" t="str">
        <f t="shared" si="18"/>
        <v>240970</v>
      </c>
      <c r="C1190" s="6">
        <v>187</v>
      </c>
      <c r="D1190" s="6">
        <v>187</v>
      </c>
    </row>
    <row r="1191" spans="1:4" x14ac:dyDescent="0.25">
      <c r="A1191" s="3" t="s">
        <v>16689</v>
      </c>
      <c r="B1191" s="3" t="str">
        <f t="shared" si="18"/>
        <v>240980</v>
      </c>
      <c r="C1191" s="6">
        <v>326</v>
      </c>
      <c r="D1191" s="6">
        <v>326</v>
      </c>
    </row>
    <row r="1192" spans="1:4" x14ac:dyDescent="0.25">
      <c r="A1192" s="3" t="s">
        <v>16690</v>
      </c>
      <c r="B1192" s="3" t="str">
        <f t="shared" si="18"/>
        <v>240990</v>
      </c>
      <c r="C1192" s="6">
        <v>556</v>
      </c>
      <c r="D1192" s="6">
        <v>556</v>
      </c>
    </row>
    <row r="1193" spans="1:4" x14ac:dyDescent="0.25">
      <c r="A1193" s="3" t="s">
        <v>16691</v>
      </c>
      <c r="B1193" s="3" t="str">
        <f t="shared" si="18"/>
        <v>241000</v>
      </c>
      <c r="C1193" s="6">
        <v>73</v>
      </c>
      <c r="D1193" s="6">
        <v>73</v>
      </c>
    </row>
    <row r="1194" spans="1:4" x14ac:dyDescent="0.25">
      <c r="A1194" s="3" t="s">
        <v>16692</v>
      </c>
      <c r="B1194" s="3" t="str">
        <f t="shared" si="18"/>
        <v>241010</v>
      </c>
      <c r="C1194" s="6">
        <v>222</v>
      </c>
      <c r="D1194" s="6">
        <v>222</v>
      </c>
    </row>
    <row r="1195" spans="1:4" x14ac:dyDescent="0.25">
      <c r="A1195" s="3" t="s">
        <v>16693</v>
      </c>
      <c r="B1195" s="3" t="str">
        <f t="shared" si="18"/>
        <v>241020</v>
      </c>
      <c r="C1195" s="6">
        <v>106</v>
      </c>
      <c r="D1195" s="6">
        <v>106</v>
      </c>
    </row>
    <row r="1196" spans="1:4" x14ac:dyDescent="0.25">
      <c r="A1196" s="3" t="s">
        <v>16694</v>
      </c>
      <c r="B1196" s="3" t="str">
        <f t="shared" si="18"/>
        <v>241025</v>
      </c>
      <c r="C1196" s="6">
        <v>102</v>
      </c>
      <c r="D1196" s="6">
        <v>102</v>
      </c>
    </row>
    <row r="1197" spans="1:4" x14ac:dyDescent="0.25">
      <c r="A1197" s="3" t="s">
        <v>16695</v>
      </c>
      <c r="B1197" s="3" t="str">
        <f t="shared" si="18"/>
        <v>241030</v>
      </c>
      <c r="C1197" s="6">
        <v>178</v>
      </c>
      <c r="D1197" s="6">
        <v>178</v>
      </c>
    </row>
    <row r="1198" spans="1:4" x14ac:dyDescent="0.25">
      <c r="A1198" s="3" t="s">
        <v>16696</v>
      </c>
      <c r="B1198" s="3" t="str">
        <f t="shared" si="18"/>
        <v>241040</v>
      </c>
      <c r="C1198" s="6">
        <v>99</v>
      </c>
      <c r="D1198" s="6">
        <v>99</v>
      </c>
    </row>
    <row r="1199" spans="1:4" x14ac:dyDescent="0.25">
      <c r="A1199" s="3" t="s">
        <v>16697</v>
      </c>
      <c r="B1199" s="3" t="str">
        <f t="shared" si="18"/>
        <v>241050</v>
      </c>
      <c r="C1199" s="6">
        <v>82</v>
      </c>
      <c r="D1199" s="6">
        <v>82</v>
      </c>
    </row>
    <row r="1200" spans="1:4" x14ac:dyDescent="0.25">
      <c r="A1200" s="3" t="s">
        <v>16698</v>
      </c>
      <c r="B1200" s="3" t="str">
        <f t="shared" si="18"/>
        <v>241060</v>
      </c>
      <c r="C1200" s="6">
        <v>26</v>
      </c>
      <c r="D1200" s="6">
        <v>26</v>
      </c>
    </row>
    <row r="1201" spans="1:4" x14ac:dyDescent="0.25">
      <c r="A1201" s="3" t="s">
        <v>16699</v>
      </c>
      <c r="B1201" s="3" t="str">
        <f t="shared" si="18"/>
        <v>241070</v>
      </c>
      <c r="C1201" s="6">
        <v>52</v>
      </c>
      <c r="D1201" s="6">
        <v>52</v>
      </c>
    </row>
    <row r="1202" spans="1:4" x14ac:dyDescent="0.25">
      <c r="A1202" s="3" t="s">
        <v>16700</v>
      </c>
      <c r="B1202" s="3" t="str">
        <f t="shared" si="18"/>
        <v>241080</v>
      </c>
      <c r="C1202" s="6">
        <v>23</v>
      </c>
      <c r="D1202" s="6">
        <v>23</v>
      </c>
    </row>
    <row r="1203" spans="1:4" x14ac:dyDescent="0.25">
      <c r="A1203" s="3" t="s">
        <v>16701</v>
      </c>
      <c r="B1203" s="3" t="str">
        <f t="shared" si="18"/>
        <v>241090</v>
      </c>
      <c r="C1203" s="6">
        <v>217</v>
      </c>
      <c r="D1203" s="6">
        <v>217</v>
      </c>
    </row>
    <row r="1204" spans="1:4" x14ac:dyDescent="0.25">
      <c r="A1204" s="3" t="s">
        <v>16702</v>
      </c>
      <c r="B1204" s="3" t="str">
        <f t="shared" si="18"/>
        <v>240895</v>
      </c>
      <c r="C1204" s="6">
        <v>330</v>
      </c>
      <c r="D1204" s="6">
        <v>330</v>
      </c>
    </row>
    <row r="1205" spans="1:4" x14ac:dyDescent="0.25">
      <c r="A1205" s="3" t="s">
        <v>16703</v>
      </c>
      <c r="B1205" s="3" t="str">
        <f t="shared" si="18"/>
        <v>241100</v>
      </c>
      <c r="C1205" s="6">
        <v>33</v>
      </c>
      <c r="D1205" s="6">
        <v>33</v>
      </c>
    </row>
    <row r="1206" spans="1:4" x14ac:dyDescent="0.25">
      <c r="A1206" s="3" t="s">
        <v>16704</v>
      </c>
      <c r="B1206" s="3" t="str">
        <f t="shared" si="18"/>
        <v>241110</v>
      </c>
      <c r="C1206" s="6">
        <v>51</v>
      </c>
      <c r="D1206" s="6">
        <v>51</v>
      </c>
    </row>
    <row r="1207" spans="1:4" x14ac:dyDescent="0.25">
      <c r="A1207" s="3" t="s">
        <v>16705</v>
      </c>
      <c r="B1207" s="3" t="str">
        <f t="shared" si="18"/>
        <v>241120</v>
      </c>
      <c r="C1207" s="5">
        <v>2388</v>
      </c>
      <c r="D1207" s="5">
        <v>2388</v>
      </c>
    </row>
    <row r="1208" spans="1:4" x14ac:dyDescent="0.25">
      <c r="A1208" s="3" t="s">
        <v>16706</v>
      </c>
      <c r="B1208" s="3" t="str">
        <f t="shared" si="18"/>
        <v>240933</v>
      </c>
      <c r="C1208" s="6">
        <v>240</v>
      </c>
      <c r="D1208" s="6">
        <v>240</v>
      </c>
    </row>
    <row r="1209" spans="1:4" x14ac:dyDescent="0.25">
      <c r="A1209" s="3" t="s">
        <v>16707</v>
      </c>
      <c r="B1209" s="3" t="str">
        <f t="shared" si="18"/>
        <v>241140</v>
      </c>
      <c r="C1209" s="6">
        <v>282</v>
      </c>
      <c r="D1209" s="6">
        <v>282</v>
      </c>
    </row>
    <row r="1210" spans="1:4" x14ac:dyDescent="0.25">
      <c r="A1210" s="3" t="s">
        <v>16708</v>
      </c>
      <c r="B1210" s="3" t="str">
        <f t="shared" si="18"/>
        <v>241142</v>
      </c>
      <c r="C1210" s="6">
        <v>52</v>
      </c>
      <c r="D1210" s="6">
        <v>52</v>
      </c>
    </row>
    <row r="1211" spans="1:4" x14ac:dyDescent="0.25">
      <c r="A1211" s="3" t="s">
        <v>16709</v>
      </c>
      <c r="B1211" s="3" t="str">
        <f t="shared" si="18"/>
        <v>241150</v>
      </c>
      <c r="C1211" s="6">
        <v>661</v>
      </c>
      <c r="D1211" s="6">
        <v>661</v>
      </c>
    </row>
    <row r="1212" spans="1:4" x14ac:dyDescent="0.25">
      <c r="A1212" s="3" t="s">
        <v>16710</v>
      </c>
      <c r="B1212" s="3" t="str">
        <f t="shared" si="18"/>
        <v>241160</v>
      </c>
      <c r="C1212" s="6">
        <v>130</v>
      </c>
      <c r="D1212" s="6">
        <v>130</v>
      </c>
    </row>
    <row r="1213" spans="1:4" x14ac:dyDescent="0.25">
      <c r="A1213" s="3" t="s">
        <v>16711</v>
      </c>
      <c r="B1213" s="3" t="str">
        <f t="shared" si="18"/>
        <v>241170</v>
      </c>
      <c r="C1213" s="6">
        <v>83</v>
      </c>
      <c r="D1213" s="6">
        <v>83</v>
      </c>
    </row>
    <row r="1214" spans="1:4" x14ac:dyDescent="0.25">
      <c r="A1214" s="3" t="s">
        <v>16712</v>
      </c>
      <c r="B1214" s="3" t="str">
        <f t="shared" si="18"/>
        <v>241180</v>
      </c>
      <c r="C1214" s="6">
        <v>56</v>
      </c>
      <c r="D1214" s="6">
        <v>56</v>
      </c>
    </row>
    <row r="1215" spans="1:4" x14ac:dyDescent="0.25">
      <c r="A1215" s="3" t="s">
        <v>16713</v>
      </c>
      <c r="B1215" s="3" t="str">
        <f t="shared" si="18"/>
        <v>241190</v>
      </c>
      <c r="C1215" s="6">
        <v>36</v>
      </c>
      <c r="D1215" s="6">
        <v>36</v>
      </c>
    </row>
    <row r="1216" spans="1:4" ht="25.5" x14ac:dyDescent="0.25">
      <c r="A1216" s="3" t="s">
        <v>16714</v>
      </c>
      <c r="B1216" s="3" t="str">
        <f t="shared" si="18"/>
        <v>241200</v>
      </c>
      <c r="C1216" s="5">
        <v>19163</v>
      </c>
      <c r="D1216" s="5">
        <v>19163</v>
      </c>
    </row>
    <row r="1217" spans="1:4" x14ac:dyDescent="0.25">
      <c r="A1217" s="3" t="s">
        <v>16715</v>
      </c>
      <c r="B1217" s="3" t="str">
        <f t="shared" si="18"/>
        <v>241210</v>
      </c>
      <c r="C1217" s="6">
        <v>122</v>
      </c>
      <c r="D1217" s="6">
        <v>122</v>
      </c>
    </row>
    <row r="1218" spans="1:4" x14ac:dyDescent="0.25">
      <c r="A1218" s="3" t="s">
        <v>16716</v>
      </c>
      <c r="B1218" s="3" t="str">
        <f t="shared" si="18"/>
        <v>241220</v>
      </c>
      <c r="C1218" s="5">
        <v>2734</v>
      </c>
      <c r="D1218" s="5">
        <v>2734</v>
      </c>
    </row>
    <row r="1219" spans="1:4" x14ac:dyDescent="0.25">
      <c r="A1219" s="3" t="s">
        <v>16717</v>
      </c>
      <c r="B1219" s="3" t="str">
        <f t="shared" si="18"/>
        <v>241230</v>
      </c>
      <c r="C1219" s="6">
        <v>252</v>
      </c>
      <c r="D1219" s="6">
        <v>252</v>
      </c>
    </row>
    <row r="1220" spans="1:4" x14ac:dyDescent="0.25">
      <c r="A1220" s="3" t="s">
        <v>16718</v>
      </c>
      <c r="B1220" s="3" t="str">
        <f t="shared" ref="B1220:B1283" si="19">LEFT(A1220,6)</f>
        <v>241240</v>
      </c>
      <c r="C1220" s="6">
        <v>129</v>
      </c>
      <c r="D1220" s="6">
        <v>129</v>
      </c>
    </row>
    <row r="1221" spans="1:4" x14ac:dyDescent="0.25">
      <c r="A1221" s="3" t="s">
        <v>16719</v>
      </c>
      <c r="B1221" s="3" t="str">
        <f t="shared" si="19"/>
        <v>241250</v>
      </c>
      <c r="C1221" s="6">
        <v>476</v>
      </c>
      <c r="D1221" s="6">
        <v>476</v>
      </c>
    </row>
    <row r="1222" spans="1:4" x14ac:dyDescent="0.25">
      <c r="A1222" s="3" t="s">
        <v>16720</v>
      </c>
      <c r="B1222" s="3" t="str">
        <f t="shared" si="19"/>
        <v>241255</v>
      </c>
      <c r="C1222" s="6">
        <v>475</v>
      </c>
      <c r="D1222" s="6">
        <v>475</v>
      </c>
    </row>
    <row r="1223" spans="1:4" x14ac:dyDescent="0.25">
      <c r="A1223" s="3" t="s">
        <v>16721</v>
      </c>
      <c r="B1223" s="3" t="str">
        <f t="shared" si="19"/>
        <v>241260</v>
      </c>
      <c r="C1223" s="6">
        <v>883</v>
      </c>
      <c r="D1223" s="6">
        <v>883</v>
      </c>
    </row>
    <row r="1224" spans="1:4" x14ac:dyDescent="0.25">
      <c r="A1224" s="3" t="s">
        <v>16722</v>
      </c>
      <c r="B1224" s="3" t="str">
        <f t="shared" si="19"/>
        <v>241270</v>
      </c>
      <c r="C1224" s="6">
        <v>566</v>
      </c>
      <c r="D1224" s="6">
        <v>566</v>
      </c>
    </row>
    <row r="1225" spans="1:4" x14ac:dyDescent="0.25">
      <c r="A1225" s="3" t="s">
        <v>16723</v>
      </c>
      <c r="B1225" s="3" t="str">
        <f t="shared" si="19"/>
        <v>241280</v>
      </c>
      <c r="C1225" s="6">
        <v>151</v>
      </c>
      <c r="D1225" s="6">
        <v>151</v>
      </c>
    </row>
    <row r="1226" spans="1:4" x14ac:dyDescent="0.25">
      <c r="A1226" s="3" t="s">
        <v>16724</v>
      </c>
      <c r="B1226" s="3" t="str">
        <f t="shared" si="19"/>
        <v>241290</v>
      </c>
      <c r="C1226" s="6">
        <v>241</v>
      </c>
      <c r="D1226" s="6">
        <v>241</v>
      </c>
    </row>
    <row r="1227" spans="1:4" x14ac:dyDescent="0.25">
      <c r="A1227" s="3" t="s">
        <v>16725</v>
      </c>
      <c r="B1227" s="3" t="str">
        <f t="shared" si="19"/>
        <v>241300</v>
      </c>
      <c r="C1227" s="6">
        <v>490</v>
      </c>
      <c r="D1227" s="6">
        <v>490</v>
      </c>
    </row>
    <row r="1228" spans="1:4" x14ac:dyDescent="0.25">
      <c r="A1228" s="3" t="s">
        <v>16726</v>
      </c>
      <c r="B1228" s="3" t="str">
        <f t="shared" si="19"/>
        <v>241310</v>
      </c>
      <c r="C1228" s="6">
        <v>83</v>
      </c>
      <c r="D1228" s="6">
        <v>83</v>
      </c>
    </row>
    <row r="1229" spans="1:4" ht="25.5" x14ac:dyDescent="0.25">
      <c r="A1229" s="3" t="s">
        <v>16727</v>
      </c>
      <c r="B1229" s="3" t="str">
        <f t="shared" si="19"/>
        <v>241320</v>
      </c>
      <c r="C1229" s="6">
        <v>66</v>
      </c>
      <c r="D1229" s="6">
        <v>66</v>
      </c>
    </row>
    <row r="1230" spans="1:4" x14ac:dyDescent="0.25">
      <c r="A1230" s="3" t="s">
        <v>16728</v>
      </c>
      <c r="B1230" s="3" t="str">
        <f t="shared" si="19"/>
        <v>241330</v>
      </c>
      <c r="C1230" s="6">
        <v>104</v>
      </c>
      <c r="D1230" s="6">
        <v>104</v>
      </c>
    </row>
    <row r="1231" spans="1:4" x14ac:dyDescent="0.25">
      <c r="A1231" s="3" t="s">
        <v>16729</v>
      </c>
      <c r="B1231" s="3" t="str">
        <f t="shared" si="19"/>
        <v>241335</v>
      </c>
      <c r="C1231" s="6">
        <v>224</v>
      </c>
      <c r="D1231" s="6">
        <v>224</v>
      </c>
    </row>
    <row r="1232" spans="1:4" x14ac:dyDescent="0.25">
      <c r="A1232" s="3" t="s">
        <v>16730</v>
      </c>
      <c r="B1232" s="3" t="str">
        <f t="shared" si="19"/>
        <v>241340</v>
      </c>
      <c r="C1232" s="6">
        <v>120</v>
      </c>
      <c r="D1232" s="6">
        <v>120</v>
      </c>
    </row>
    <row r="1233" spans="1:4" x14ac:dyDescent="0.25">
      <c r="A1233" s="3" t="s">
        <v>16731</v>
      </c>
      <c r="B1233" s="3" t="str">
        <f t="shared" si="19"/>
        <v>241350</v>
      </c>
      <c r="C1233" s="6">
        <v>151</v>
      </c>
      <c r="D1233" s="6">
        <v>151</v>
      </c>
    </row>
    <row r="1234" spans="1:4" x14ac:dyDescent="0.25">
      <c r="A1234" s="3" t="s">
        <v>16732</v>
      </c>
      <c r="B1234" s="3" t="str">
        <f t="shared" si="19"/>
        <v>241355</v>
      </c>
      <c r="C1234" s="6">
        <v>76</v>
      </c>
      <c r="D1234" s="6">
        <v>76</v>
      </c>
    </row>
    <row r="1235" spans="1:4" x14ac:dyDescent="0.25">
      <c r="A1235" s="3" t="s">
        <v>16733</v>
      </c>
      <c r="B1235" s="3" t="str">
        <f t="shared" si="19"/>
        <v>241360</v>
      </c>
      <c r="C1235" s="6">
        <v>87</v>
      </c>
      <c r="D1235" s="6">
        <v>87</v>
      </c>
    </row>
    <row r="1236" spans="1:4" x14ac:dyDescent="0.25">
      <c r="A1236" s="3" t="s">
        <v>16734</v>
      </c>
      <c r="B1236" s="3" t="str">
        <f t="shared" si="19"/>
        <v>241370</v>
      </c>
      <c r="C1236" s="6">
        <v>37</v>
      </c>
      <c r="D1236" s="6">
        <v>37</v>
      </c>
    </row>
    <row r="1237" spans="1:4" x14ac:dyDescent="0.25">
      <c r="A1237" s="3" t="s">
        <v>16735</v>
      </c>
      <c r="B1237" s="3" t="str">
        <f t="shared" si="19"/>
        <v>241380</v>
      </c>
      <c r="C1237" s="6">
        <v>25</v>
      </c>
      <c r="D1237" s="6">
        <v>25</v>
      </c>
    </row>
    <row r="1238" spans="1:4" x14ac:dyDescent="0.25">
      <c r="A1238" s="3" t="s">
        <v>16736</v>
      </c>
      <c r="B1238" s="3" t="str">
        <f t="shared" si="19"/>
        <v>241390</v>
      </c>
      <c r="C1238" s="6">
        <v>194</v>
      </c>
      <c r="D1238" s="6">
        <v>194</v>
      </c>
    </row>
    <row r="1239" spans="1:4" x14ac:dyDescent="0.25">
      <c r="A1239" s="3" t="s">
        <v>16737</v>
      </c>
      <c r="B1239" s="3" t="str">
        <f t="shared" si="19"/>
        <v>241400</v>
      </c>
      <c r="C1239" s="6">
        <v>536</v>
      </c>
      <c r="D1239" s="6">
        <v>536</v>
      </c>
    </row>
    <row r="1240" spans="1:4" x14ac:dyDescent="0.25">
      <c r="A1240" s="3" t="s">
        <v>16738</v>
      </c>
      <c r="B1240" s="3" t="str">
        <f t="shared" si="19"/>
        <v>241410</v>
      </c>
      <c r="C1240" s="6">
        <v>144</v>
      </c>
      <c r="D1240" s="6">
        <v>144</v>
      </c>
    </row>
    <row r="1241" spans="1:4" x14ac:dyDescent="0.25">
      <c r="A1241" s="3" t="s">
        <v>16739</v>
      </c>
      <c r="B1241" s="3" t="str">
        <f t="shared" si="19"/>
        <v>241415</v>
      </c>
      <c r="C1241" s="6">
        <v>63</v>
      </c>
      <c r="D1241" s="6">
        <v>63</v>
      </c>
    </row>
    <row r="1242" spans="1:4" x14ac:dyDescent="0.25">
      <c r="A1242" s="3" t="s">
        <v>16740</v>
      </c>
      <c r="B1242" s="3" t="str">
        <f t="shared" si="19"/>
        <v>241105</v>
      </c>
      <c r="C1242" s="6">
        <v>259</v>
      </c>
      <c r="D1242" s="6">
        <v>259</v>
      </c>
    </row>
    <row r="1243" spans="1:4" x14ac:dyDescent="0.25">
      <c r="A1243" s="3" t="s">
        <v>16741</v>
      </c>
      <c r="B1243" s="3" t="str">
        <f t="shared" si="19"/>
        <v>241420</v>
      </c>
      <c r="C1243" s="5">
        <v>1355</v>
      </c>
      <c r="D1243" s="5">
        <v>1355</v>
      </c>
    </row>
    <row r="1244" spans="1:4" x14ac:dyDescent="0.25">
      <c r="A1244" s="3" t="s">
        <v>16742</v>
      </c>
      <c r="B1244" s="3" t="str">
        <f t="shared" si="19"/>
        <v>241430</v>
      </c>
      <c r="C1244" s="6">
        <v>47</v>
      </c>
      <c r="D1244" s="6">
        <v>47</v>
      </c>
    </row>
    <row r="1245" spans="1:4" x14ac:dyDescent="0.25">
      <c r="A1245" s="3" t="s">
        <v>16743</v>
      </c>
      <c r="B1245" s="3" t="str">
        <f t="shared" si="19"/>
        <v>241440</v>
      </c>
      <c r="C1245" s="5">
        <v>1268</v>
      </c>
      <c r="D1245" s="5">
        <v>1268</v>
      </c>
    </row>
    <row r="1246" spans="1:4" x14ac:dyDescent="0.25">
      <c r="A1246" s="3" t="s">
        <v>16744</v>
      </c>
      <c r="B1246" s="3" t="str">
        <f t="shared" si="19"/>
        <v>241445</v>
      </c>
      <c r="C1246" s="6">
        <v>44</v>
      </c>
      <c r="D1246" s="6">
        <v>44</v>
      </c>
    </row>
    <row r="1247" spans="1:4" x14ac:dyDescent="0.25">
      <c r="A1247" s="3" t="s">
        <v>16745</v>
      </c>
      <c r="B1247" s="3" t="str">
        <f t="shared" si="19"/>
        <v>241450</v>
      </c>
      <c r="C1247" s="6">
        <v>193</v>
      </c>
      <c r="D1247" s="6">
        <v>193</v>
      </c>
    </row>
    <row r="1248" spans="1:4" x14ac:dyDescent="0.25">
      <c r="A1248" s="3" t="s">
        <v>16746</v>
      </c>
      <c r="B1248" s="3" t="str">
        <f t="shared" si="19"/>
        <v>241460</v>
      </c>
      <c r="C1248" s="6">
        <v>273</v>
      </c>
      <c r="D1248" s="6">
        <v>273</v>
      </c>
    </row>
    <row r="1249" spans="1:4" x14ac:dyDescent="0.25">
      <c r="A1249" s="3" t="s">
        <v>16747</v>
      </c>
      <c r="B1249" s="3" t="str">
        <f t="shared" si="19"/>
        <v>241470</v>
      </c>
      <c r="C1249" s="6">
        <v>172</v>
      </c>
      <c r="D1249" s="6">
        <v>172</v>
      </c>
    </row>
    <row r="1250" spans="1:4" x14ac:dyDescent="0.25">
      <c r="A1250" s="3" t="s">
        <v>16748</v>
      </c>
      <c r="B1250" s="3" t="str">
        <f t="shared" si="19"/>
        <v>241475</v>
      </c>
      <c r="C1250" s="6">
        <v>16</v>
      </c>
      <c r="D1250" s="6">
        <v>16</v>
      </c>
    </row>
    <row r="1251" spans="1:4" x14ac:dyDescent="0.25">
      <c r="A1251" s="3" t="s">
        <v>16749</v>
      </c>
      <c r="B1251" s="3" t="str">
        <f t="shared" si="19"/>
        <v>241480</v>
      </c>
      <c r="C1251" s="6">
        <v>319</v>
      </c>
      <c r="D1251" s="6">
        <v>319</v>
      </c>
    </row>
    <row r="1252" spans="1:4" x14ac:dyDescent="0.25">
      <c r="A1252" s="3" t="s">
        <v>16750</v>
      </c>
      <c r="B1252" s="3" t="str">
        <f t="shared" si="19"/>
        <v>241490</v>
      </c>
      <c r="C1252" s="6">
        <v>76</v>
      </c>
      <c r="D1252" s="6">
        <v>76</v>
      </c>
    </row>
    <row r="1253" spans="1:4" x14ac:dyDescent="0.25">
      <c r="A1253" s="3" t="s">
        <v>16751</v>
      </c>
      <c r="B1253" s="3" t="str">
        <f t="shared" si="19"/>
        <v>241500</v>
      </c>
      <c r="C1253" s="6">
        <v>69</v>
      </c>
      <c r="D1253" s="6">
        <v>69</v>
      </c>
    </row>
    <row r="1254" spans="1:4" x14ac:dyDescent="0.25">
      <c r="A1254" s="3" t="s">
        <v>16752</v>
      </c>
      <c r="B1254" s="3" t="str">
        <f t="shared" si="19"/>
        <v>240000</v>
      </c>
      <c r="C1254" s="6">
        <v>119</v>
      </c>
      <c r="D1254" s="6">
        <v>119</v>
      </c>
    </row>
    <row r="1255" spans="1:4" x14ac:dyDescent="0.25">
      <c r="A1255" s="3" t="s">
        <v>16753</v>
      </c>
      <c r="B1255" s="3" t="str">
        <f t="shared" si="19"/>
        <v>250010</v>
      </c>
      <c r="C1255" s="6">
        <v>124</v>
      </c>
      <c r="D1255" s="6">
        <v>124</v>
      </c>
    </row>
    <row r="1256" spans="1:4" x14ac:dyDescent="0.25">
      <c r="A1256" s="3" t="s">
        <v>16754</v>
      </c>
      <c r="B1256" s="3" t="str">
        <f t="shared" si="19"/>
        <v>250020</v>
      </c>
      <c r="C1256" s="6">
        <v>41</v>
      </c>
      <c r="D1256" s="6">
        <v>41</v>
      </c>
    </row>
    <row r="1257" spans="1:4" x14ac:dyDescent="0.25">
      <c r="A1257" s="3" t="s">
        <v>16755</v>
      </c>
      <c r="B1257" s="3" t="str">
        <f t="shared" si="19"/>
        <v>250030</v>
      </c>
      <c r="C1257" s="6">
        <v>664</v>
      </c>
      <c r="D1257" s="6">
        <v>664</v>
      </c>
    </row>
    <row r="1258" spans="1:4" x14ac:dyDescent="0.25">
      <c r="A1258" s="3" t="s">
        <v>16756</v>
      </c>
      <c r="B1258" s="3" t="str">
        <f t="shared" si="19"/>
        <v>250040</v>
      </c>
      <c r="C1258" s="5">
        <v>1007</v>
      </c>
      <c r="D1258" s="5">
        <v>1007</v>
      </c>
    </row>
    <row r="1259" spans="1:4" x14ac:dyDescent="0.25">
      <c r="A1259" s="3" t="s">
        <v>16757</v>
      </c>
      <c r="B1259" s="3" t="str">
        <f t="shared" si="19"/>
        <v>250050</v>
      </c>
      <c r="C1259" s="6">
        <v>237</v>
      </c>
      <c r="D1259" s="6">
        <v>237</v>
      </c>
    </row>
    <row r="1260" spans="1:4" x14ac:dyDescent="0.25">
      <c r="A1260" s="3" t="s">
        <v>16758</v>
      </c>
      <c r="B1260" s="3" t="str">
        <f t="shared" si="19"/>
        <v>250053</v>
      </c>
      <c r="C1260" s="6">
        <v>29</v>
      </c>
      <c r="D1260" s="6">
        <v>29</v>
      </c>
    </row>
    <row r="1261" spans="1:4" x14ac:dyDescent="0.25">
      <c r="A1261" s="3" t="s">
        <v>16759</v>
      </c>
      <c r="B1261" s="3" t="str">
        <f t="shared" si="19"/>
        <v>250057</v>
      </c>
      <c r="C1261" s="6">
        <v>15</v>
      </c>
      <c r="D1261" s="6">
        <v>15</v>
      </c>
    </row>
    <row r="1262" spans="1:4" x14ac:dyDescent="0.25">
      <c r="A1262" s="3" t="s">
        <v>16760</v>
      </c>
      <c r="B1262" s="3" t="str">
        <f t="shared" si="19"/>
        <v>250060</v>
      </c>
      <c r="C1262" s="5">
        <v>1258</v>
      </c>
      <c r="D1262" s="5">
        <v>1258</v>
      </c>
    </row>
    <row r="1263" spans="1:4" x14ac:dyDescent="0.25">
      <c r="A1263" s="3" t="s">
        <v>16761</v>
      </c>
      <c r="B1263" s="3" t="str">
        <f t="shared" si="19"/>
        <v>250073</v>
      </c>
      <c r="C1263" s="6">
        <v>50</v>
      </c>
      <c r="D1263" s="6">
        <v>50</v>
      </c>
    </row>
    <row r="1264" spans="1:4" x14ac:dyDescent="0.25">
      <c r="A1264" s="3" t="s">
        <v>16762</v>
      </c>
      <c r="B1264" s="3" t="str">
        <f t="shared" si="19"/>
        <v>250077</v>
      </c>
      <c r="C1264" s="6">
        <v>185</v>
      </c>
      <c r="D1264" s="6">
        <v>185</v>
      </c>
    </row>
    <row r="1265" spans="1:4" x14ac:dyDescent="0.25">
      <c r="A1265" s="3" t="s">
        <v>16763</v>
      </c>
      <c r="B1265" s="3" t="str">
        <f t="shared" si="19"/>
        <v>250080</v>
      </c>
      <c r="C1265" s="6">
        <v>193</v>
      </c>
      <c r="D1265" s="6">
        <v>193</v>
      </c>
    </row>
    <row r="1266" spans="1:4" x14ac:dyDescent="0.25">
      <c r="A1266" s="3" t="s">
        <v>16764</v>
      </c>
      <c r="B1266" s="3" t="str">
        <f t="shared" si="19"/>
        <v>250090</v>
      </c>
      <c r="C1266" s="6">
        <v>151</v>
      </c>
      <c r="D1266" s="6">
        <v>151</v>
      </c>
    </row>
    <row r="1267" spans="1:4" x14ac:dyDescent="0.25">
      <c r="A1267" s="3" t="s">
        <v>16765</v>
      </c>
      <c r="B1267" s="3" t="str">
        <f t="shared" si="19"/>
        <v>250100</v>
      </c>
      <c r="C1267" s="6">
        <v>242</v>
      </c>
      <c r="D1267" s="6">
        <v>242</v>
      </c>
    </row>
    <row r="1268" spans="1:4" x14ac:dyDescent="0.25">
      <c r="A1268" s="3" t="s">
        <v>16766</v>
      </c>
      <c r="B1268" s="3" t="str">
        <f t="shared" si="19"/>
        <v>250110</v>
      </c>
      <c r="C1268" s="6">
        <v>880</v>
      </c>
      <c r="D1268" s="6">
        <v>880</v>
      </c>
    </row>
    <row r="1269" spans="1:4" x14ac:dyDescent="0.25">
      <c r="A1269" s="3" t="s">
        <v>16767</v>
      </c>
      <c r="B1269" s="3" t="str">
        <f t="shared" si="19"/>
        <v>250120</v>
      </c>
      <c r="C1269" s="6">
        <v>126</v>
      </c>
      <c r="D1269" s="6">
        <v>126</v>
      </c>
    </row>
    <row r="1270" spans="1:4" x14ac:dyDescent="0.25">
      <c r="A1270" s="3" t="s">
        <v>16768</v>
      </c>
      <c r="B1270" s="3" t="str">
        <f t="shared" si="19"/>
        <v>250130</v>
      </c>
      <c r="C1270" s="6">
        <v>258</v>
      </c>
      <c r="D1270" s="6">
        <v>258</v>
      </c>
    </row>
    <row r="1271" spans="1:4" x14ac:dyDescent="0.25">
      <c r="A1271" s="3" t="s">
        <v>16769</v>
      </c>
      <c r="B1271" s="3" t="str">
        <f t="shared" si="19"/>
        <v>250135</v>
      </c>
      <c r="C1271" s="6">
        <v>43</v>
      </c>
      <c r="D1271" s="6">
        <v>43</v>
      </c>
    </row>
    <row r="1272" spans="1:4" x14ac:dyDescent="0.25">
      <c r="A1272" s="3" t="s">
        <v>16770</v>
      </c>
      <c r="B1272" s="3" t="str">
        <f t="shared" si="19"/>
        <v>250140</v>
      </c>
      <c r="C1272" s="6">
        <v>164</v>
      </c>
      <c r="D1272" s="6">
        <v>164</v>
      </c>
    </row>
    <row r="1273" spans="1:4" x14ac:dyDescent="0.25">
      <c r="A1273" s="3" t="s">
        <v>16771</v>
      </c>
      <c r="B1273" s="3" t="str">
        <f t="shared" si="19"/>
        <v>250150</v>
      </c>
      <c r="C1273" s="6">
        <v>673</v>
      </c>
      <c r="D1273" s="6">
        <v>673</v>
      </c>
    </row>
    <row r="1274" spans="1:4" x14ac:dyDescent="0.25">
      <c r="A1274" s="3" t="s">
        <v>16772</v>
      </c>
      <c r="B1274" s="3" t="str">
        <f t="shared" si="19"/>
        <v>250153</v>
      </c>
      <c r="C1274" s="6">
        <v>7</v>
      </c>
      <c r="D1274" s="6">
        <v>7</v>
      </c>
    </row>
    <row r="1275" spans="1:4" x14ac:dyDescent="0.25">
      <c r="A1275" s="3" t="s">
        <v>16773</v>
      </c>
      <c r="B1275" s="3" t="str">
        <f t="shared" si="19"/>
        <v>250160</v>
      </c>
      <c r="C1275" s="6">
        <v>212</v>
      </c>
      <c r="D1275" s="6">
        <v>212</v>
      </c>
    </row>
    <row r="1276" spans="1:4" x14ac:dyDescent="0.25">
      <c r="A1276" s="3" t="s">
        <v>16774</v>
      </c>
      <c r="B1276" s="3" t="str">
        <f t="shared" si="19"/>
        <v>250157</v>
      </c>
      <c r="C1276" s="6">
        <v>55</v>
      </c>
      <c r="D1276" s="6">
        <v>55</v>
      </c>
    </row>
    <row r="1277" spans="1:4" x14ac:dyDescent="0.25">
      <c r="A1277" s="3" t="s">
        <v>16775</v>
      </c>
      <c r="B1277" s="3" t="str">
        <f t="shared" si="19"/>
        <v>250170</v>
      </c>
      <c r="C1277" s="6">
        <v>68</v>
      </c>
      <c r="D1277" s="6">
        <v>68</v>
      </c>
    </row>
    <row r="1278" spans="1:4" x14ac:dyDescent="0.25">
      <c r="A1278" s="3" t="s">
        <v>16776</v>
      </c>
      <c r="B1278" s="3" t="str">
        <f t="shared" si="19"/>
        <v>250180</v>
      </c>
      <c r="C1278" s="5">
        <v>7102</v>
      </c>
      <c r="D1278" s="5">
        <v>7102</v>
      </c>
    </row>
    <row r="1279" spans="1:4" x14ac:dyDescent="0.25">
      <c r="A1279" s="3" t="s">
        <v>16777</v>
      </c>
      <c r="B1279" s="3" t="str">
        <f t="shared" si="19"/>
        <v>250190</v>
      </c>
      <c r="C1279" s="6">
        <v>787</v>
      </c>
      <c r="D1279" s="6">
        <v>787</v>
      </c>
    </row>
    <row r="1280" spans="1:4" x14ac:dyDescent="0.25">
      <c r="A1280" s="3" t="s">
        <v>16778</v>
      </c>
      <c r="B1280" s="3" t="str">
        <f t="shared" si="19"/>
        <v>250200</v>
      </c>
      <c r="C1280" s="6">
        <v>16</v>
      </c>
      <c r="D1280" s="6">
        <v>16</v>
      </c>
    </row>
    <row r="1281" spans="1:4" x14ac:dyDescent="0.25">
      <c r="A1281" s="3" t="s">
        <v>16779</v>
      </c>
      <c r="B1281" s="3" t="str">
        <f t="shared" si="19"/>
        <v>250205</v>
      </c>
      <c r="C1281" s="6">
        <v>12</v>
      </c>
      <c r="D1281" s="6">
        <v>12</v>
      </c>
    </row>
    <row r="1282" spans="1:4" x14ac:dyDescent="0.25">
      <c r="A1282" s="3" t="s">
        <v>16780</v>
      </c>
      <c r="B1282" s="3" t="str">
        <f t="shared" si="19"/>
        <v>250210</v>
      </c>
      <c r="C1282" s="6">
        <v>59</v>
      </c>
      <c r="D1282" s="6">
        <v>59</v>
      </c>
    </row>
    <row r="1283" spans="1:4" x14ac:dyDescent="0.25">
      <c r="A1283" s="3" t="s">
        <v>16781</v>
      </c>
      <c r="B1283" s="3" t="str">
        <f t="shared" si="19"/>
        <v>250215</v>
      </c>
      <c r="C1283" s="6">
        <v>355</v>
      </c>
      <c r="D1283" s="6">
        <v>355</v>
      </c>
    </row>
    <row r="1284" spans="1:4" x14ac:dyDescent="0.25">
      <c r="A1284" s="3" t="s">
        <v>16782</v>
      </c>
      <c r="B1284" s="3" t="str">
        <f t="shared" ref="B1284:B1347" si="20">LEFT(A1284,6)</f>
        <v>250220</v>
      </c>
      <c r="C1284" s="6">
        <v>245</v>
      </c>
      <c r="D1284" s="6">
        <v>245</v>
      </c>
    </row>
    <row r="1285" spans="1:4" x14ac:dyDescent="0.25">
      <c r="A1285" s="3" t="s">
        <v>16783</v>
      </c>
      <c r="B1285" s="3" t="str">
        <f t="shared" si="20"/>
        <v>250230</v>
      </c>
      <c r="C1285" s="6">
        <v>133</v>
      </c>
      <c r="D1285" s="6">
        <v>133</v>
      </c>
    </row>
    <row r="1286" spans="1:4" x14ac:dyDescent="0.25">
      <c r="A1286" s="3" t="s">
        <v>16784</v>
      </c>
      <c r="B1286" s="3" t="str">
        <f t="shared" si="20"/>
        <v>250240</v>
      </c>
      <c r="C1286" s="6">
        <v>81</v>
      </c>
      <c r="D1286" s="6">
        <v>81</v>
      </c>
    </row>
    <row r="1287" spans="1:4" x14ac:dyDescent="0.25">
      <c r="A1287" s="3" t="s">
        <v>16785</v>
      </c>
      <c r="B1287" s="3" t="str">
        <f t="shared" si="20"/>
        <v>250250</v>
      </c>
      <c r="C1287" s="6">
        <v>611</v>
      </c>
      <c r="D1287" s="6">
        <v>611</v>
      </c>
    </row>
    <row r="1288" spans="1:4" x14ac:dyDescent="0.25">
      <c r="A1288" s="3" t="s">
        <v>16786</v>
      </c>
      <c r="B1288" s="3" t="str">
        <f t="shared" si="20"/>
        <v>250270</v>
      </c>
      <c r="C1288" s="6">
        <v>50</v>
      </c>
      <c r="D1288" s="6">
        <v>50</v>
      </c>
    </row>
    <row r="1289" spans="1:4" x14ac:dyDescent="0.25">
      <c r="A1289" s="3" t="s">
        <v>16787</v>
      </c>
      <c r="B1289" s="3" t="str">
        <f t="shared" si="20"/>
        <v>250280</v>
      </c>
      <c r="C1289" s="6">
        <v>157</v>
      </c>
      <c r="D1289" s="6">
        <v>157</v>
      </c>
    </row>
    <row r="1290" spans="1:4" x14ac:dyDescent="0.25">
      <c r="A1290" s="3" t="s">
        <v>16788</v>
      </c>
      <c r="B1290" s="3" t="str">
        <f t="shared" si="20"/>
        <v>250290</v>
      </c>
      <c r="C1290" s="6">
        <v>118</v>
      </c>
      <c r="D1290" s="6">
        <v>118</v>
      </c>
    </row>
    <row r="1291" spans="1:4" x14ac:dyDescent="0.25">
      <c r="A1291" s="3" t="s">
        <v>16789</v>
      </c>
      <c r="B1291" s="3" t="str">
        <f t="shared" si="20"/>
        <v>250300</v>
      </c>
      <c r="C1291" s="5">
        <v>1618</v>
      </c>
      <c r="D1291" s="5">
        <v>1618</v>
      </c>
    </row>
    <row r="1292" spans="1:4" x14ac:dyDescent="0.25">
      <c r="A1292" s="3" t="s">
        <v>16790</v>
      </c>
      <c r="B1292" s="3" t="str">
        <f t="shared" si="20"/>
        <v>250310</v>
      </c>
      <c r="C1292" s="6">
        <v>77</v>
      </c>
      <c r="D1292" s="6">
        <v>77</v>
      </c>
    </row>
    <row r="1293" spans="1:4" x14ac:dyDescent="0.25">
      <c r="A1293" s="3" t="s">
        <v>16791</v>
      </c>
      <c r="B1293" s="3" t="str">
        <f t="shared" si="20"/>
        <v>250320</v>
      </c>
      <c r="C1293" s="5">
        <v>17895</v>
      </c>
      <c r="D1293" s="5">
        <v>17895</v>
      </c>
    </row>
    <row r="1294" spans="1:4" x14ac:dyDescent="0.25">
      <c r="A1294" s="3" t="s">
        <v>16792</v>
      </c>
      <c r="B1294" s="3" t="str">
        <f t="shared" si="20"/>
        <v>250330</v>
      </c>
      <c r="C1294" s="6">
        <v>106</v>
      </c>
      <c r="D1294" s="6">
        <v>106</v>
      </c>
    </row>
    <row r="1295" spans="1:4" x14ac:dyDescent="0.25">
      <c r="A1295" s="3" t="s">
        <v>16793</v>
      </c>
      <c r="B1295" s="3" t="str">
        <f t="shared" si="20"/>
        <v>250340</v>
      </c>
      <c r="C1295" s="6">
        <v>22</v>
      </c>
      <c r="D1295" s="6">
        <v>22</v>
      </c>
    </row>
    <row r="1296" spans="1:4" x14ac:dyDescent="0.25">
      <c r="A1296" s="3" t="s">
        <v>16794</v>
      </c>
      <c r="B1296" s="3" t="str">
        <f t="shared" si="20"/>
        <v>250350</v>
      </c>
      <c r="C1296" s="6">
        <v>78</v>
      </c>
      <c r="D1296" s="6">
        <v>78</v>
      </c>
    </row>
    <row r="1297" spans="1:4" x14ac:dyDescent="0.25">
      <c r="A1297" s="3" t="s">
        <v>16795</v>
      </c>
      <c r="B1297" s="3" t="str">
        <f t="shared" si="20"/>
        <v>250355</v>
      </c>
      <c r="C1297" s="6">
        <v>17</v>
      </c>
      <c r="D1297" s="6">
        <v>17</v>
      </c>
    </row>
    <row r="1298" spans="1:4" x14ac:dyDescent="0.25">
      <c r="A1298" s="3" t="s">
        <v>16796</v>
      </c>
      <c r="B1298" s="3" t="str">
        <f t="shared" si="20"/>
        <v>250360</v>
      </c>
      <c r="C1298" s="6">
        <v>102</v>
      </c>
      <c r="D1298" s="6">
        <v>102</v>
      </c>
    </row>
    <row r="1299" spans="1:4" x14ac:dyDescent="0.25">
      <c r="A1299" s="3" t="s">
        <v>16797</v>
      </c>
      <c r="B1299" s="3" t="str">
        <f t="shared" si="20"/>
        <v>250370</v>
      </c>
      <c r="C1299" s="5">
        <v>4318</v>
      </c>
      <c r="D1299" s="5">
        <v>4318</v>
      </c>
    </row>
    <row r="1300" spans="1:4" x14ac:dyDescent="0.25">
      <c r="A1300" s="3" t="s">
        <v>16798</v>
      </c>
      <c r="B1300" s="3" t="str">
        <f t="shared" si="20"/>
        <v>250375</v>
      </c>
      <c r="C1300" s="6">
        <v>12</v>
      </c>
      <c r="D1300" s="6">
        <v>12</v>
      </c>
    </row>
    <row r="1301" spans="1:4" x14ac:dyDescent="0.25">
      <c r="A1301" s="3" t="s">
        <v>16799</v>
      </c>
      <c r="B1301" s="3" t="str">
        <f t="shared" si="20"/>
        <v>250380</v>
      </c>
      <c r="C1301" s="6">
        <v>84</v>
      </c>
      <c r="D1301" s="6">
        <v>84</v>
      </c>
    </row>
    <row r="1302" spans="1:4" x14ac:dyDescent="0.25">
      <c r="A1302" s="3" t="s">
        <v>16800</v>
      </c>
      <c r="B1302" s="3" t="str">
        <f t="shared" si="20"/>
        <v>250390</v>
      </c>
      <c r="C1302" s="6">
        <v>39</v>
      </c>
      <c r="D1302" s="6">
        <v>39</v>
      </c>
    </row>
    <row r="1303" spans="1:4" x14ac:dyDescent="0.25">
      <c r="A1303" s="3" t="s">
        <v>16801</v>
      </c>
      <c r="B1303" s="3" t="str">
        <f t="shared" si="20"/>
        <v>250400</v>
      </c>
      <c r="C1303" s="5">
        <v>80455</v>
      </c>
      <c r="D1303" s="5">
        <v>80455</v>
      </c>
    </row>
    <row r="1304" spans="1:4" x14ac:dyDescent="0.25">
      <c r="A1304" s="3" t="s">
        <v>16802</v>
      </c>
      <c r="B1304" s="3" t="str">
        <f t="shared" si="20"/>
        <v>251640</v>
      </c>
      <c r="C1304" s="6">
        <v>58</v>
      </c>
      <c r="D1304" s="6">
        <v>58</v>
      </c>
    </row>
    <row r="1305" spans="1:4" x14ac:dyDescent="0.25">
      <c r="A1305" s="3" t="s">
        <v>16803</v>
      </c>
      <c r="B1305" s="3" t="str">
        <f t="shared" si="20"/>
        <v>250403</v>
      </c>
      <c r="C1305" s="6">
        <v>47</v>
      </c>
      <c r="D1305" s="6">
        <v>47</v>
      </c>
    </row>
    <row r="1306" spans="1:4" x14ac:dyDescent="0.25">
      <c r="A1306" s="3" t="s">
        <v>16804</v>
      </c>
      <c r="B1306" s="3" t="str">
        <f t="shared" si="20"/>
        <v>250407</v>
      </c>
      <c r="C1306" s="6">
        <v>41</v>
      </c>
      <c r="D1306" s="6">
        <v>41</v>
      </c>
    </row>
    <row r="1307" spans="1:4" x14ac:dyDescent="0.25">
      <c r="A1307" s="3" t="s">
        <v>16805</v>
      </c>
      <c r="B1307" s="3" t="str">
        <f t="shared" si="20"/>
        <v>250410</v>
      </c>
      <c r="C1307" s="6">
        <v>19</v>
      </c>
      <c r="D1307" s="6">
        <v>19</v>
      </c>
    </row>
    <row r="1308" spans="1:4" x14ac:dyDescent="0.25">
      <c r="A1308" s="3" t="s">
        <v>16806</v>
      </c>
      <c r="B1308" s="3" t="str">
        <f t="shared" si="20"/>
        <v>250415</v>
      </c>
      <c r="C1308" s="6">
        <v>21</v>
      </c>
      <c r="D1308" s="6">
        <v>21</v>
      </c>
    </row>
    <row r="1309" spans="1:4" x14ac:dyDescent="0.25">
      <c r="A1309" s="3" t="s">
        <v>16807</v>
      </c>
      <c r="B1309" s="3" t="str">
        <f t="shared" si="20"/>
        <v>250420</v>
      </c>
      <c r="C1309" s="6">
        <v>46</v>
      </c>
      <c r="D1309" s="6">
        <v>46</v>
      </c>
    </row>
    <row r="1310" spans="1:4" x14ac:dyDescent="0.25">
      <c r="A1310" s="3" t="s">
        <v>16808</v>
      </c>
      <c r="B1310" s="3" t="str">
        <f t="shared" si="20"/>
        <v>250430</v>
      </c>
      <c r="C1310" s="6">
        <v>864</v>
      </c>
      <c r="D1310" s="6">
        <v>864</v>
      </c>
    </row>
    <row r="1311" spans="1:4" x14ac:dyDescent="0.25">
      <c r="A1311" s="3" t="s">
        <v>16809</v>
      </c>
      <c r="B1311" s="3" t="str">
        <f t="shared" si="20"/>
        <v>250435</v>
      </c>
      <c r="C1311" s="6">
        <v>289</v>
      </c>
      <c r="D1311" s="6">
        <v>289</v>
      </c>
    </row>
    <row r="1312" spans="1:4" x14ac:dyDescent="0.25">
      <c r="A1312" s="3" t="s">
        <v>16810</v>
      </c>
      <c r="B1312" s="3" t="str">
        <f t="shared" si="20"/>
        <v>250440</v>
      </c>
      <c r="C1312" s="6">
        <v>234</v>
      </c>
      <c r="D1312" s="6">
        <v>234</v>
      </c>
    </row>
    <row r="1313" spans="1:4" x14ac:dyDescent="0.25">
      <c r="A1313" s="3" t="s">
        <v>16811</v>
      </c>
      <c r="B1313" s="3" t="str">
        <f t="shared" si="20"/>
        <v>250450</v>
      </c>
      <c r="C1313" s="6">
        <v>421</v>
      </c>
      <c r="D1313" s="6">
        <v>421</v>
      </c>
    </row>
    <row r="1314" spans="1:4" x14ac:dyDescent="0.25">
      <c r="A1314" s="3" t="s">
        <v>16812</v>
      </c>
      <c r="B1314" s="3" t="str">
        <f t="shared" si="20"/>
        <v>250460</v>
      </c>
      <c r="C1314" s="5">
        <v>2194</v>
      </c>
      <c r="D1314" s="5">
        <v>2194</v>
      </c>
    </row>
    <row r="1315" spans="1:4" x14ac:dyDescent="0.25">
      <c r="A1315" s="3" t="s">
        <v>16813</v>
      </c>
      <c r="B1315" s="3" t="str">
        <f t="shared" si="20"/>
        <v>250470</v>
      </c>
      <c r="C1315" s="6">
        <v>33</v>
      </c>
      <c r="D1315" s="6">
        <v>33</v>
      </c>
    </row>
    <row r="1316" spans="1:4" x14ac:dyDescent="0.25">
      <c r="A1316" s="3" t="s">
        <v>16814</v>
      </c>
      <c r="B1316" s="3" t="str">
        <f t="shared" si="20"/>
        <v>250480</v>
      </c>
      <c r="C1316" s="6">
        <v>215</v>
      </c>
      <c r="D1316" s="6">
        <v>215</v>
      </c>
    </row>
    <row r="1317" spans="1:4" x14ac:dyDescent="0.25">
      <c r="A1317" s="3" t="s">
        <v>16815</v>
      </c>
      <c r="B1317" s="3" t="str">
        <f t="shared" si="20"/>
        <v>250485</v>
      </c>
      <c r="C1317" s="6">
        <v>15</v>
      </c>
      <c r="D1317" s="6">
        <v>15</v>
      </c>
    </row>
    <row r="1318" spans="1:4" x14ac:dyDescent="0.25">
      <c r="A1318" s="3" t="s">
        <v>16816</v>
      </c>
      <c r="B1318" s="3" t="str">
        <f t="shared" si="20"/>
        <v>250490</v>
      </c>
      <c r="C1318" s="6">
        <v>261</v>
      </c>
      <c r="D1318" s="6">
        <v>261</v>
      </c>
    </row>
    <row r="1319" spans="1:4" x14ac:dyDescent="0.25">
      <c r="A1319" s="3" t="s">
        <v>16817</v>
      </c>
      <c r="B1319" s="3" t="str">
        <f t="shared" si="20"/>
        <v>250500</v>
      </c>
      <c r="C1319" s="6">
        <v>74</v>
      </c>
      <c r="D1319" s="6">
        <v>74</v>
      </c>
    </row>
    <row r="1320" spans="1:4" x14ac:dyDescent="0.25">
      <c r="A1320" s="3" t="s">
        <v>16818</v>
      </c>
      <c r="B1320" s="3" t="str">
        <f t="shared" si="20"/>
        <v>250510</v>
      </c>
      <c r="C1320" s="6">
        <v>378</v>
      </c>
      <c r="D1320" s="6">
        <v>378</v>
      </c>
    </row>
    <row r="1321" spans="1:4" x14ac:dyDescent="0.25">
      <c r="A1321" s="3" t="s">
        <v>16819</v>
      </c>
      <c r="B1321" s="3" t="str">
        <f t="shared" si="20"/>
        <v>250523</v>
      </c>
      <c r="C1321" s="6">
        <v>62</v>
      </c>
      <c r="D1321" s="6">
        <v>62</v>
      </c>
    </row>
    <row r="1322" spans="1:4" x14ac:dyDescent="0.25">
      <c r="A1322" s="3" t="s">
        <v>16820</v>
      </c>
      <c r="B1322" s="3" t="str">
        <f t="shared" si="20"/>
        <v>250520</v>
      </c>
      <c r="C1322" s="6">
        <v>92</v>
      </c>
      <c r="D1322" s="6">
        <v>92</v>
      </c>
    </row>
    <row r="1323" spans="1:4" x14ac:dyDescent="0.25">
      <c r="A1323" s="3" t="s">
        <v>16821</v>
      </c>
      <c r="B1323" s="3" t="str">
        <f t="shared" si="20"/>
        <v>250527</v>
      </c>
      <c r="C1323" s="6">
        <v>21</v>
      </c>
      <c r="D1323" s="6">
        <v>21</v>
      </c>
    </row>
    <row r="1324" spans="1:4" x14ac:dyDescent="0.25">
      <c r="A1324" s="3" t="s">
        <v>16822</v>
      </c>
      <c r="B1324" s="3" t="str">
        <f t="shared" si="20"/>
        <v>250530</v>
      </c>
      <c r="C1324" s="6">
        <v>16</v>
      </c>
      <c r="D1324" s="6">
        <v>16</v>
      </c>
    </row>
    <row r="1325" spans="1:4" x14ac:dyDescent="0.25">
      <c r="A1325" s="3" t="s">
        <v>16823</v>
      </c>
      <c r="B1325" s="3" t="str">
        <f t="shared" si="20"/>
        <v>250535</v>
      </c>
      <c r="C1325" s="6">
        <v>14</v>
      </c>
      <c r="D1325" s="6">
        <v>14</v>
      </c>
    </row>
    <row r="1326" spans="1:4" x14ac:dyDescent="0.25">
      <c r="A1326" s="3" t="s">
        <v>16824</v>
      </c>
      <c r="B1326" s="3" t="str">
        <f t="shared" si="20"/>
        <v>250540</v>
      </c>
      <c r="C1326" s="6">
        <v>49</v>
      </c>
      <c r="D1326" s="6">
        <v>49</v>
      </c>
    </row>
    <row r="1327" spans="1:4" x14ac:dyDescent="0.25">
      <c r="A1327" s="3" t="s">
        <v>16825</v>
      </c>
      <c r="B1327" s="3" t="str">
        <f t="shared" si="20"/>
        <v>250560</v>
      </c>
      <c r="C1327" s="6">
        <v>19</v>
      </c>
      <c r="D1327" s="6">
        <v>19</v>
      </c>
    </row>
    <row r="1328" spans="1:4" x14ac:dyDescent="0.25">
      <c r="A1328" s="3" t="s">
        <v>16826</v>
      </c>
      <c r="B1328" s="3" t="str">
        <f t="shared" si="20"/>
        <v>250570</v>
      </c>
      <c r="C1328" s="6">
        <v>79</v>
      </c>
      <c r="D1328" s="6">
        <v>79</v>
      </c>
    </row>
    <row r="1329" spans="1:4" x14ac:dyDescent="0.25">
      <c r="A1329" s="3" t="s">
        <v>16827</v>
      </c>
      <c r="B1329" s="3" t="str">
        <f t="shared" si="20"/>
        <v>250580</v>
      </c>
      <c r="C1329" s="6">
        <v>56</v>
      </c>
      <c r="D1329" s="6">
        <v>56</v>
      </c>
    </row>
    <row r="1330" spans="1:4" x14ac:dyDescent="0.25">
      <c r="A1330" s="3" t="s">
        <v>16828</v>
      </c>
      <c r="B1330" s="3" t="str">
        <f t="shared" si="20"/>
        <v>250590</v>
      </c>
      <c r="C1330" s="6">
        <v>19</v>
      </c>
      <c r="D1330" s="6">
        <v>19</v>
      </c>
    </row>
    <row r="1331" spans="1:4" x14ac:dyDescent="0.25">
      <c r="A1331" s="3" t="s">
        <v>16829</v>
      </c>
      <c r="B1331" s="3" t="str">
        <f t="shared" si="20"/>
        <v>250600</v>
      </c>
      <c r="C1331" s="5">
        <v>1299</v>
      </c>
      <c r="D1331" s="5">
        <v>1299</v>
      </c>
    </row>
    <row r="1332" spans="1:4" x14ac:dyDescent="0.25">
      <c r="A1332" s="3" t="s">
        <v>16830</v>
      </c>
      <c r="B1332" s="3" t="str">
        <f t="shared" si="20"/>
        <v>250610</v>
      </c>
      <c r="C1332" s="6">
        <v>348</v>
      </c>
      <c r="D1332" s="6">
        <v>348</v>
      </c>
    </row>
    <row r="1333" spans="1:4" x14ac:dyDescent="0.25">
      <c r="A1333" s="3" t="s">
        <v>16831</v>
      </c>
      <c r="B1333" s="3" t="str">
        <f t="shared" si="20"/>
        <v>250620</v>
      </c>
      <c r="C1333" s="6">
        <v>32</v>
      </c>
      <c r="D1333" s="6">
        <v>32</v>
      </c>
    </row>
    <row r="1334" spans="1:4" x14ac:dyDescent="0.25">
      <c r="A1334" s="3" t="s">
        <v>16832</v>
      </c>
      <c r="B1334" s="3" t="str">
        <f t="shared" si="20"/>
        <v>250625</v>
      </c>
      <c r="C1334" s="6">
        <v>47</v>
      </c>
      <c r="D1334" s="6">
        <v>47</v>
      </c>
    </row>
    <row r="1335" spans="1:4" x14ac:dyDescent="0.25">
      <c r="A1335" s="3" t="s">
        <v>16833</v>
      </c>
      <c r="B1335" s="3" t="str">
        <f t="shared" si="20"/>
        <v>250630</v>
      </c>
      <c r="C1335" s="5">
        <v>4941</v>
      </c>
      <c r="D1335" s="5">
        <v>4941</v>
      </c>
    </row>
    <row r="1336" spans="1:4" x14ac:dyDescent="0.25">
      <c r="A1336" s="3" t="s">
        <v>16834</v>
      </c>
      <c r="B1336" s="3" t="str">
        <f t="shared" si="20"/>
        <v>250640</v>
      </c>
      <c r="C1336" s="6">
        <v>151</v>
      </c>
      <c r="D1336" s="6">
        <v>151</v>
      </c>
    </row>
    <row r="1337" spans="1:4" x14ac:dyDescent="0.25">
      <c r="A1337" s="3" t="s">
        <v>16835</v>
      </c>
      <c r="B1337" s="3" t="str">
        <f t="shared" si="20"/>
        <v>250650</v>
      </c>
      <c r="C1337" s="6">
        <v>34</v>
      </c>
      <c r="D1337" s="6">
        <v>34</v>
      </c>
    </row>
    <row r="1338" spans="1:4" x14ac:dyDescent="0.25">
      <c r="A1338" s="3" t="s">
        <v>16836</v>
      </c>
      <c r="B1338" s="3" t="str">
        <f t="shared" si="20"/>
        <v>250660</v>
      </c>
      <c r="C1338" s="6">
        <v>45</v>
      </c>
      <c r="D1338" s="6">
        <v>45</v>
      </c>
    </row>
    <row r="1339" spans="1:4" x14ac:dyDescent="0.25">
      <c r="A1339" s="3" t="s">
        <v>16837</v>
      </c>
      <c r="B1339" s="3" t="str">
        <f t="shared" si="20"/>
        <v>250260</v>
      </c>
      <c r="C1339" s="6">
        <v>55</v>
      </c>
      <c r="D1339" s="6">
        <v>55</v>
      </c>
    </row>
    <row r="1340" spans="1:4" x14ac:dyDescent="0.25">
      <c r="A1340" s="3" t="s">
        <v>16838</v>
      </c>
      <c r="B1340" s="3" t="str">
        <f t="shared" si="20"/>
        <v>250670</v>
      </c>
      <c r="C1340" s="6">
        <v>42</v>
      </c>
      <c r="D1340" s="6">
        <v>42</v>
      </c>
    </row>
    <row r="1341" spans="1:4" x14ac:dyDescent="0.25">
      <c r="A1341" s="3" t="s">
        <v>16839</v>
      </c>
      <c r="B1341" s="3" t="str">
        <f t="shared" si="20"/>
        <v>250680</v>
      </c>
      <c r="C1341" s="6">
        <v>373</v>
      </c>
      <c r="D1341" s="6">
        <v>373</v>
      </c>
    </row>
    <row r="1342" spans="1:4" x14ac:dyDescent="0.25">
      <c r="A1342" s="3" t="s">
        <v>16840</v>
      </c>
      <c r="B1342" s="3" t="str">
        <f t="shared" si="20"/>
        <v>250690</v>
      </c>
      <c r="C1342" s="5">
        <v>1057</v>
      </c>
      <c r="D1342" s="5">
        <v>1057</v>
      </c>
    </row>
    <row r="1343" spans="1:4" x14ac:dyDescent="0.25">
      <c r="A1343" s="3" t="s">
        <v>16841</v>
      </c>
      <c r="B1343" s="3" t="str">
        <f t="shared" si="20"/>
        <v>250700</v>
      </c>
      <c r="C1343" s="6">
        <v>635</v>
      </c>
      <c r="D1343" s="6">
        <v>635</v>
      </c>
    </row>
    <row r="1344" spans="1:4" x14ac:dyDescent="0.25">
      <c r="A1344" s="3" t="s">
        <v>16842</v>
      </c>
      <c r="B1344" s="3" t="str">
        <f t="shared" si="20"/>
        <v>250710</v>
      </c>
      <c r="C1344" s="6">
        <v>337</v>
      </c>
      <c r="D1344" s="6">
        <v>337</v>
      </c>
    </row>
    <row r="1345" spans="1:4" x14ac:dyDescent="0.25">
      <c r="A1345" s="3" t="s">
        <v>16843</v>
      </c>
      <c r="B1345" s="3" t="str">
        <f t="shared" si="20"/>
        <v>250720</v>
      </c>
      <c r="C1345" s="6">
        <v>109</v>
      </c>
      <c r="D1345" s="6">
        <v>109</v>
      </c>
    </row>
    <row r="1346" spans="1:4" x14ac:dyDescent="0.25">
      <c r="A1346" s="3" t="s">
        <v>16844</v>
      </c>
      <c r="B1346" s="3" t="str">
        <f t="shared" si="20"/>
        <v>250730</v>
      </c>
      <c r="C1346" s="6">
        <v>236</v>
      </c>
      <c r="D1346" s="6">
        <v>236</v>
      </c>
    </row>
    <row r="1347" spans="1:4" x14ac:dyDescent="0.25">
      <c r="A1347" s="3" t="s">
        <v>16845</v>
      </c>
      <c r="B1347" s="3" t="str">
        <f t="shared" si="20"/>
        <v>250740</v>
      </c>
      <c r="C1347" s="6">
        <v>91</v>
      </c>
      <c r="D1347" s="6">
        <v>91</v>
      </c>
    </row>
    <row r="1348" spans="1:4" x14ac:dyDescent="0.25">
      <c r="A1348" s="3" t="s">
        <v>16846</v>
      </c>
      <c r="B1348" s="3" t="str">
        <f t="shared" ref="B1348:B1411" si="21">LEFT(A1348,6)</f>
        <v>250750</v>
      </c>
      <c r="C1348" s="5">
        <v>273919</v>
      </c>
      <c r="D1348" s="5">
        <v>273919</v>
      </c>
    </row>
    <row r="1349" spans="1:4" x14ac:dyDescent="0.25">
      <c r="A1349" s="3" t="s">
        <v>16847</v>
      </c>
      <c r="B1349" s="3" t="str">
        <f t="shared" si="21"/>
        <v>250760</v>
      </c>
      <c r="C1349" s="6">
        <v>141</v>
      </c>
      <c r="D1349" s="6">
        <v>141</v>
      </c>
    </row>
    <row r="1350" spans="1:4" x14ac:dyDescent="0.25">
      <c r="A1350" s="3" t="s">
        <v>16848</v>
      </c>
      <c r="B1350" s="3" t="str">
        <f t="shared" si="21"/>
        <v>250770</v>
      </c>
      <c r="C1350" s="6">
        <v>297</v>
      </c>
      <c r="D1350" s="6">
        <v>297</v>
      </c>
    </row>
    <row r="1351" spans="1:4" x14ac:dyDescent="0.25">
      <c r="A1351" s="3" t="s">
        <v>16849</v>
      </c>
      <c r="B1351" s="3" t="str">
        <f t="shared" si="21"/>
        <v>250780</v>
      </c>
      <c r="C1351" s="6">
        <v>65</v>
      </c>
      <c r="D1351" s="6">
        <v>65</v>
      </c>
    </row>
    <row r="1352" spans="1:4" x14ac:dyDescent="0.25">
      <c r="A1352" s="3" t="s">
        <v>16850</v>
      </c>
      <c r="B1352" s="3" t="str">
        <f t="shared" si="21"/>
        <v>250790</v>
      </c>
      <c r="C1352" s="6">
        <v>201</v>
      </c>
      <c r="D1352" s="6">
        <v>201</v>
      </c>
    </row>
    <row r="1353" spans="1:4" x14ac:dyDescent="0.25">
      <c r="A1353" s="3" t="s">
        <v>16851</v>
      </c>
      <c r="B1353" s="3" t="str">
        <f t="shared" si="21"/>
        <v>250800</v>
      </c>
      <c r="C1353" s="6">
        <v>83</v>
      </c>
      <c r="D1353" s="6">
        <v>83</v>
      </c>
    </row>
    <row r="1354" spans="1:4" x14ac:dyDescent="0.25">
      <c r="A1354" s="3" t="s">
        <v>16852</v>
      </c>
      <c r="B1354" s="3" t="str">
        <f t="shared" si="21"/>
        <v>250810</v>
      </c>
      <c r="C1354" s="6">
        <v>63</v>
      </c>
      <c r="D1354" s="6">
        <v>63</v>
      </c>
    </row>
    <row r="1355" spans="1:4" x14ac:dyDescent="0.25">
      <c r="A1355" s="3" t="s">
        <v>16853</v>
      </c>
      <c r="B1355" s="3" t="str">
        <f t="shared" si="21"/>
        <v>250820</v>
      </c>
      <c r="C1355" s="6">
        <v>94</v>
      </c>
      <c r="D1355" s="6">
        <v>94</v>
      </c>
    </row>
    <row r="1356" spans="1:4" x14ac:dyDescent="0.25">
      <c r="A1356" s="3" t="s">
        <v>16854</v>
      </c>
      <c r="B1356" s="3" t="str">
        <f t="shared" si="21"/>
        <v>250830</v>
      </c>
      <c r="C1356" s="5">
        <v>1418</v>
      </c>
      <c r="D1356" s="5">
        <v>1418</v>
      </c>
    </row>
    <row r="1357" spans="1:4" x14ac:dyDescent="0.25">
      <c r="A1357" s="3" t="s">
        <v>16855</v>
      </c>
      <c r="B1357" s="3" t="str">
        <f t="shared" si="21"/>
        <v>250840</v>
      </c>
      <c r="C1357" s="6">
        <v>16</v>
      </c>
      <c r="D1357" s="6">
        <v>16</v>
      </c>
    </row>
    <row r="1358" spans="1:4" x14ac:dyDescent="0.25">
      <c r="A1358" s="3" t="s">
        <v>16856</v>
      </c>
      <c r="B1358" s="3" t="str">
        <f t="shared" si="21"/>
        <v>250850</v>
      </c>
      <c r="C1358" s="6">
        <v>45</v>
      </c>
      <c r="D1358" s="6">
        <v>45</v>
      </c>
    </row>
    <row r="1359" spans="1:4" x14ac:dyDescent="0.25">
      <c r="A1359" s="3" t="s">
        <v>16857</v>
      </c>
      <c r="B1359" s="3" t="str">
        <f t="shared" si="21"/>
        <v>250855</v>
      </c>
      <c r="C1359" s="6">
        <v>19</v>
      </c>
      <c r="D1359" s="6">
        <v>19</v>
      </c>
    </row>
    <row r="1360" spans="1:4" x14ac:dyDescent="0.25">
      <c r="A1360" s="3" t="s">
        <v>16858</v>
      </c>
      <c r="B1360" s="3" t="str">
        <f t="shared" si="21"/>
        <v>250860</v>
      </c>
      <c r="C1360" s="6">
        <v>687</v>
      </c>
      <c r="D1360" s="6">
        <v>687</v>
      </c>
    </row>
    <row r="1361" spans="1:4" x14ac:dyDescent="0.25">
      <c r="A1361" s="3" t="s">
        <v>16859</v>
      </c>
      <c r="B1361" s="3" t="str">
        <f t="shared" si="21"/>
        <v>250870</v>
      </c>
      <c r="C1361" s="6">
        <v>20</v>
      </c>
      <c r="D1361" s="6">
        <v>20</v>
      </c>
    </row>
    <row r="1362" spans="1:4" x14ac:dyDescent="0.25">
      <c r="A1362" s="3" t="s">
        <v>16860</v>
      </c>
      <c r="B1362" s="3" t="str">
        <f t="shared" si="21"/>
        <v>250880</v>
      </c>
      <c r="C1362" s="6">
        <v>95</v>
      </c>
      <c r="D1362" s="6">
        <v>95</v>
      </c>
    </row>
    <row r="1363" spans="1:4" x14ac:dyDescent="0.25">
      <c r="A1363" s="3" t="s">
        <v>16861</v>
      </c>
      <c r="B1363" s="3" t="str">
        <f t="shared" si="21"/>
        <v>250890</v>
      </c>
      <c r="C1363" s="5">
        <v>1724</v>
      </c>
      <c r="D1363" s="5">
        <v>1724</v>
      </c>
    </row>
    <row r="1364" spans="1:4" x14ac:dyDescent="0.25">
      <c r="A1364" s="3" t="s">
        <v>16862</v>
      </c>
      <c r="B1364" s="3" t="str">
        <f t="shared" si="21"/>
        <v>250900</v>
      </c>
      <c r="C1364" s="6">
        <v>57</v>
      </c>
      <c r="D1364" s="6">
        <v>57</v>
      </c>
    </row>
    <row r="1365" spans="1:4" x14ac:dyDescent="0.25">
      <c r="A1365" s="3" t="s">
        <v>16863</v>
      </c>
      <c r="B1365" s="3" t="str">
        <f t="shared" si="21"/>
        <v>250905</v>
      </c>
      <c r="C1365" s="6">
        <v>51</v>
      </c>
      <c r="D1365" s="6">
        <v>51</v>
      </c>
    </row>
    <row r="1366" spans="1:4" x14ac:dyDescent="0.25">
      <c r="A1366" s="3" t="s">
        <v>16864</v>
      </c>
      <c r="B1366" s="3" t="str">
        <f t="shared" si="21"/>
        <v>250910</v>
      </c>
      <c r="C1366" s="6">
        <v>417</v>
      </c>
      <c r="D1366" s="6">
        <v>417</v>
      </c>
    </row>
    <row r="1367" spans="1:4" x14ac:dyDescent="0.25">
      <c r="A1367" s="3" t="s">
        <v>16865</v>
      </c>
      <c r="B1367" s="3" t="str">
        <f t="shared" si="21"/>
        <v>250915</v>
      </c>
      <c r="C1367" s="6">
        <v>74</v>
      </c>
      <c r="D1367" s="6">
        <v>74</v>
      </c>
    </row>
    <row r="1368" spans="1:4" x14ac:dyDescent="0.25">
      <c r="A1368" s="3" t="s">
        <v>16866</v>
      </c>
      <c r="B1368" s="3" t="str">
        <f t="shared" si="21"/>
        <v>250920</v>
      </c>
      <c r="C1368" s="6">
        <v>287</v>
      </c>
      <c r="D1368" s="6">
        <v>287</v>
      </c>
    </row>
    <row r="1369" spans="1:4" x14ac:dyDescent="0.25">
      <c r="A1369" s="3" t="s">
        <v>16867</v>
      </c>
      <c r="B1369" s="3" t="str">
        <f t="shared" si="21"/>
        <v>250930</v>
      </c>
      <c r="C1369" s="6">
        <v>195</v>
      </c>
      <c r="D1369" s="6">
        <v>195</v>
      </c>
    </row>
    <row r="1370" spans="1:4" x14ac:dyDescent="0.25">
      <c r="A1370" s="3" t="s">
        <v>16868</v>
      </c>
      <c r="B1370" s="3" t="str">
        <f t="shared" si="21"/>
        <v>250933</v>
      </c>
      <c r="C1370" s="6">
        <v>25</v>
      </c>
      <c r="D1370" s="6">
        <v>25</v>
      </c>
    </row>
    <row r="1371" spans="1:4" x14ac:dyDescent="0.25">
      <c r="A1371" s="3" t="s">
        <v>16869</v>
      </c>
      <c r="B1371" s="3" t="str">
        <f t="shared" si="21"/>
        <v>250937</v>
      </c>
      <c r="C1371" s="6">
        <v>35</v>
      </c>
      <c r="D1371" s="6">
        <v>35</v>
      </c>
    </row>
    <row r="1372" spans="1:4" x14ac:dyDescent="0.25">
      <c r="A1372" s="3" t="s">
        <v>16870</v>
      </c>
      <c r="B1372" s="3" t="str">
        <f t="shared" si="21"/>
        <v>250939</v>
      </c>
      <c r="C1372" s="6">
        <v>37</v>
      </c>
      <c r="D1372" s="6">
        <v>37</v>
      </c>
    </row>
    <row r="1373" spans="1:4" x14ac:dyDescent="0.25">
      <c r="A1373" s="3" t="s">
        <v>16871</v>
      </c>
      <c r="B1373" s="3" t="str">
        <f t="shared" si="21"/>
        <v>250940</v>
      </c>
      <c r="C1373" s="6">
        <v>170</v>
      </c>
      <c r="D1373" s="6">
        <v>170</v>
      </c>
    </row>
    <row r="1374" spans="1:4" x14ac:dyDescent="0.25">
      <c r="A1374" s="3" t="s">
        <v>16872</v>
      </c>
      <c r="B1374" s="3" t="str">
        <f t="shared" si="21"/>
        <v>250950</v>
      </c>
      <c r="C1374" s="6">
        <v>136</v>
      </c>
      <c r="D1374" s="6">
        <v>136</v>
      </c>
    </row>
    <row r="1375" spans="1:4" x14ac:dyDescent="0.25">
      <c r="A1375" s="3" t="s">
        <v>16873</v>
      </c>
      <c r="B1375" s="3" t="str">
        <f t="shared" si="21"/>
        <v>250960</v>
      </c>
      <c r="C1375" s="6">
        <v>17</v>
      </c>
      <c r="D1375" s="6">
        <v>17</v>
      </c>
    </row>
    <row r="1376" spans="1:4" x14ac:dyDescent="0.25">
      <c r="A1376" s="3" t="s">
        <v>16874</v>
      </c>
      <c r="B1376" s="3" t="str">
        <f t="shared" si="21"/>
        <v>250970</v>
      </c>
      <c r="C1376" s="6">
        <v>956</v>
      </c>
      <c r="D1376" s="6">
        <v>956</v>
      </c>
    </row>
    <row r="1377" spans="1:4" x14ac:dyDescent="0.25">
      <c r="A1377" s="3" t="s">
        <v>16875</v>
      </c>
      <c r="B1377" s="3" t="str">
        <f t="shared" si="21"/>
        <v>250980</v>
      </c>
      <c r="C1377" s="6">
        <v>87</v>
      </c>
      <c r="D1377" s="6">
        <v>87</v>
      </c>
    </row>
    <row r="1378" spans="1:4" x14ac:dyDescent="0.25">
      <c r="A1378" s="3" t="s">
        <v>16876</v>
      </c>
      <c r="B1378" s="3" t="str">
        <f t="shared" si="21"/>
        <v>250990</v>
      </c>
      <c r="C1378" s="6">
        <v>49</v>
      </c>
      <c r="D1378" s="6">
        <v>49</v>
      </c>
    </row>
    <row r="1379" spans="1:4" x14ac:dyDescent="0.25">
      <c r="A1379" s="3" t="s">
        <v>16877</v>
      </c>
      <c r="B1379" s="3" t="str">
        <f t="shared" si="21"/>
        <v>251000</v>
      </c>
      <c r="C1379" s="6">
        <v>86</v>
      </c>
      <c r="D1379" s="6">
        <v>86</v>
      </c>
    </row>
    <row r="1380" spans="1:4" x14ac:dyDescent="0.25">
      <c r="A1380" s="3" t="s">
        <v>16878</v>
      </c>
      <c r="B1380" s="3" t="str">
        <f t="shared" si="21"/>
        <v>251010</v>
      </c>
      <c r="C1380" s="6">
        <v>112</v>
      </c>
      <c r="D1380" s="6">
        <v>112</v>
      </c>
    </row>
    <row r="1381" spans="1:4" x14ac:dyDescent="0.25">
      <c r="A1381" s="3" t="s">
        <v>16879</v>
      </c>
      <c r="B1381" s="3" t="str">
        <f t="shared" si="21"/>
        <v>251020</v>
      </c>
      <c r="C1381" s="6">
        <v>40</v>
      </c>
      <c r="D1381" s="6">
        <v>40</v>
      </c>
    </row>
    <row r="1382" spans="1:4" x14ac:dyDescent="0.25">
      <c r="A1382" s="3" t="s">
        <v>16880</v>
      </c>
      <c r="B1382" s="3" t="str">
        <f t="shared" si="21"/>
        <v>251030</v>
      </c>
      <c r="C1382" s="6">
        <v>99</v>
      </c>
      <c r="D1382" s="6">
        <v>99</v>
      </c>
    </row>
    <row r="1383" spans="1:4" x14ac:dyDescent="0.25">
      <c r="A1383" s="3" t="s">
        <v>16881</v>
      </c>
      <c r="B1383" s="3" t="str">
        <f t="shared" si="21"/>
        <v>251040</v>
      </c>
      <c r="C1383" s="6">
        <v>76</v>
      </c>
      <c r="D1383" s="6">
        <v>76</v>
      </c>
    </row>
    <row r="1384" spans="1:4" x14ac:dyDescent="0.25">
      <c r="A1384" s="3" t="s">
        <v>16882</v>
      </c>
      <c r="B1384" s="3" t="str">
        <f t="shared" si="21"/>
        <v>251050</v>
      </c>
      <c r="C1384" s="6">
        <v>64</v>
      </c>
      <c r="D1384" s="6">
        <v>64</v>
      </c>
    </row>
    <row r="1385" spans="1:4" x14ac:dyDescent="0.25">
      <c r="A1385" s="3" t="s">
        <v>16883</v>
      </c>
      <c r="B1385" s="3" t="str">
        <f t="shared" si="21"/>
        <v>251060</v>
      </c>
      <c r="C1385" s="6">
        <v>35</v>
      </c>
      <c r="D1385" s="6">
        <v>35</v>
      </c>
    </row>
    <row r="1386" spans="1:4" x14ac:dyDescent="0.25">
      <c r="A1386" s="3" t="s">
        <v>16884</v>
      </c>
      <c r="B1386" s="3" t="str">
        <f t="shared" si="21"/>
        <v>251065</v>
      </c>
      <c r="C1386" s="6">
        <v>14</v>
      </c>
      <c r="D1386" s="6">
        <v>14</v>
      </c>
    </row>
    <row r="1387" spans="1:4" x14ac:dyDescent="0.25">
      <c r="A1387" s="3" t="s">
        <v>16885</v>
      </c>
      <c r="B1387" s="3" t="str">
        <f t="shared" si="21"/>
        <v>251070</v>
      </c>
      <c r="C1387" s="6">
        <v>34</v>
      </c>
      <c r="D1387" s="6">
        <v>34</v>
      </c>
    </row>
    <row r="1388" spans="1:4" x14ac:dyDescent="0.25">
      <c r="A1388" s="3" t="s">
        <v>16886</v>
      </c>
      <c r="B1388" s="3" t="str">
        <f t="shared" si="21"/>
        <v>251080</v>
      </c>
      <c r="C1388" s="5">
        <v>7200</v>
      </c>
      <c r="D1388" s="5">
        <v>7200</v>
      </c>
    </row>
    <row r="1389" spans="1:4" x14ac:dyDescent="0.25">
      <c r="A1389" s="3" t="s">
        <v>16887</v>
      </c>
      <c r="B1389" s="3" t="str">
        <f t="shared" si="21"/>
        <v>251090</v>
      </c>
      <c r="C1389" s="5">
        <v>3123</v>
      </c>
      <c r="D1389" s="5">
        <v>3123</v>
      </c>
    </row>
    <row r="1390" spans="1:4" x14ac:dyDescent="0.25">
      <c r="A1390" s="3" t="s">
        <v>16888</v>
      </c>
      <c r="B1390" s="3" t="str">
        <f t="shared" si="21"/>
        <v>251100</v>
      </c>
      <c r="C1390" s="6">
        <v>25</v>
      </c>
      <c r="D1390" s="6">
        <v>25</v>
      </c>
    </row>
    <row r="1391" spans="1:4" x14ac:dyDescent="0.25">
      <c r="A1391" s="3" t="s">
        <v>16889</v>
      </c>
      <c r="B1391" s="3" t="str">
        <f t="shared" si="21"/>
        <v>251110</v>
      </c>
      <c r="C1391" s="6">
        <v>73</v>
      </c>
      <c r="D1391" s="6">
        <v>73</v>
      </c>
    </row>
    <row r="1392" spans="1:4" x14ac:dyDescent="0.25">
      <c r="A1392" s="3" t="s">
        <v>16890</v>
      </c>
      <c r="B1392" s="3" t="str">
        <f t="shared" si="21"/>
        <v>251120</v>
      </c>
      <c r="C1392" s="5">
        <v>1199</v>
      </c>
      <c r="D1392" s="5">
        <v>1199</v>
      </c>
    </row>
    <row r="1393" spans="1:4" x14ac:dyDescent="0.25">
      <c r="A1393" s="3" t="s">
        <v>16891</v>
      </c>
      <c r="B1393" s="3" t="str">
        <f t="shared" si="21"/>
        <v>251272</v>
      </c>
      <c r="C1393" s="6">
        <v>34</v>
      </c>
      <c r="D1393" s="6">
        <v>34</v>
      </c>
    </row>
    <row r="1394" spans="1:4" x14ac:dyDescent="0.25">
      <c r="A1394" s="3" t="s">
        <v>16892</v>
      </c>
      <c r="B1394" s="3" t="str">
        <f t="shared" si="21"/>
        <v>251130</v>
      </c>
      <c r="C1394" s="6">
        <v>253</v>
      </c>
      <c r="D1394" s="6">
        <v>253</v>
      </c>
    </row>
    <row r="1395" spans="1:4" x14ac:dyDescent="0.25">
      <c r="A1395" s="3" t="s">
        <v>16893</v>
      </c>
      <c r="B1395" s="3" t="str">
        <f t="shared" si="21"/>
        <v>251140</v>
      </c>
      <c r="C1395" s="6">
        <v>402</v>
      </c>
      <c r="D1395" s="6">
        <v>402</v>
      </c>
    </row>
    <row r="1396" spans="1:4" x14ac:dyDescent="0.25">
      <c r="A1396" s="3" t="s">
        <v>16894</v>
      </c>
      <c r="B1396" s="3" t="str">
        <f t="shared" si="21"/>
        <v>251150</v>
      </c>
      <c r="C1396" s="6">
        <v>173</v>
      </c>
      <c r="D1396" s="6">
        <v>173</v>
      </c>
    </row>
    <row r="1397" spans="1:4" x14ac:dyDescent="0.25">
      <c r="A1397" s="3" t="s">
        <v>16895</v>
      </c>
      <c r="B1397" s="3" t="str">
        <f t="shared" si="21"/>
        <v>251160</v>
      </c>
      <c r="C1397" s="6">
        <v>125</v>
      </c>
      <c r="D1397" s="6">
        <v>125</v>
      </c>
    </row>
    <row r="1398" spans="1:4" x14ac:dyDescent="0.25">
      <c r="A1398" s="3" t="s">
        <v>16896</v>
      </c>
      <c r="B1398" s="3" t="str">
        <f t="shared" si="21"/>
        <v>251170</v>
      </c>
      <c r="C1398" s="6">
        <v>41</v>
      </c>
      <c r="D1398" s="6">
        <v>41</v>
      </c>
    </row>
    <row r="1399" spans="1:4" x14ac:dyDescent="0.25">
      <c r="A1399" s="3" t="s">
        <v>16897</v>
      </c>
      <c r="B1399" s="3" t="str">
        <f t="shared" si="21"/>
        <v>251180</v>
      </c>
      <c r="C1399" s="6">
        <v>185</v>
      </c>
      <c r="D1399" s="6">
        <v>185</v>
      </c>
    </row>
    <row r="1400" spans="1:4" x14ac:dyDescent="0.25">
      <c r="A1400" s="3" t="s">
        <v>16898</v>
      </c>
      <c r="B1400" s="3" t="str">
        <f t="shared" si="21"/>
        <v>251190</v>
      </c>
      <c r="C1400" s="6">
        <v>685</v>
      </c>
      <c r="D1400" s="6">
        <v>685</v>
      </c>
    </row>
    <row r="1401" spans="1:4" x14ac:dyDescent="0.25">
      <c r="A1401" s="3" t="s">
        <v>16899</v>
      </c>
      <c r="B1401" s="3" t="str">
        <f t="shared" si="21"/>
        <v>251200</v>
      </c>
      <c r="C1401" s="6">
        <v>469</v>
      </c>
      <c r="D1401" s="6">
        <v>469</v>
      </c>
    </row>
    <row r="1402" spans="1:4" x14ac:dyDescent="0.25">
      <c r="A1402" s="3" t="s">
        <v>16900</v>
      </c>
      <c r="B1402" s="3" t="str">
        <f t="shared" si="21"/>
        <v>251203</v>
      </c>
      <c r="C1402" s="6">
        <v>10</v>
      </c>
      <c r="D1402" s="6">
        <v>10</v>
      </c>
    </row>
    <row r="1403" spans="1:4" x14ac:dyDescent="0.25">
      <c r="A1403" s="3" t="s">
        <v>16901</v>
      </c>
      <c r="B1403" s="3" t="str">
        <f t="shared" si="21"/>
        <v>251207</v>
      </c>
      <c r="C1403" s="6">
        <v>32</v>
      </c>
      <c r="D1403" s="6">
        <v>32</v>
      </c>
    </row>
    <row r="1404" spans="1:4" x14ac:dyDescent="0.25">
      <c r="A1404" s="3" t="s">
        <v>16902</v>
      </c>
      <c r="B1404" s="3" t="str">
        <f t="shared" si="21"/>
        <v>251210</v>
      </c>
      <c r="C1404" s="5">
        <v>1066</v>
      </c>
      <c r="D1404" s="5">
        <v>1066</v>
      </c>
    </row>
    <row r="1405" spans="1:4" x14ac:dyDescent="0.25">
      <c r="A1405" s="3" t="s">
        <v>16903</v>
      </c>
      <c r="B1405" s="3" t="str">
        <f t="shared" si="21"/>
        <v>251220</v>
      </c>
      <c r="C1405" s="6">
        <v>47</v>
      </c>
      <c r="D1405" s="6">
        <v>47</v>
      </c>
    </row>
    <row r="1406" spans="1:4" x14ac:dyDescent="0.25">
      <c r="A1406" s="3" t="s">
        <v>16904</v>
      </c>
      <c r="B1406" s="3" t="str">
        <f t="shared" si="21"/>
        <v>251230</v>
      </c>
      <c r="C1406" s="6">
        <v>309</v>
      </c>
      <c r="D1406" s="6">
        <v>309</v>
      </c>
    </row>
    <row r="1407" spans="1:4" x14ac:dyDescent="0.25">
      <c r="A1407" s="3" t="s">
        <v>16905</v>
      </c>
      <c r="B1407" s="3" t="str">
        <f t="shared" si="21"/>
        <v>251240</v>
      </c>
      <c r="C1407" s="6">
        <v>412</v>
      </c>
      <c r="D1407" s="6">
        <v>412</v>
      </c>
    </row>
    <row r="1408" spans="1:4" x14ac:dyDescent="0.25">
      <c r="A1408" s="3" t="s">
        <v>16906</v>
      </c>
      <c r="B1408" s="3" t="str">
        <f t="shared" si="21"/>
        <v>251250</v>
      </c>
      <c r="C1408" s="5">
        <v>2702</v>
      </c>
      <c r="D1408" s="5">
        <v>2702</v>
      </c>
    </row>
    <row r="1409" spans="1:4" x14ac:dyDescent="0.25">
      <c r="A1409" s="3" t="s">
        <v>16907</v>
      </c>
      <c r="B1409" s="3" t="str">
        <f t="shared" si="21"/>
        <v>251260</v>
      </c>
      <c r="C1409" s="6">
        <v>13</v>
      </c>
      <c r="D1409" s="6">
        <v>13</v>
      </c>
    </row>
    <row r="1410" spans="1:4" x14ac:dyDescent="0.25">
      <c r="A1410" s="3" t="s">
        <v>16908</v>
      </c>
      <c r="B1410" s="3" t="str">
        <f t="shared" si="21"/>
        <v>251270</v>
      </c>
      <c r="C1410" s="6">
        <v>548</v>
      </c>
      <c r="D1410" s="6">
        <v>548</v>
      </c>
    </row>
    <row r="1411" spans="1:4" x14ac:dyDescent="0.25">
      <c r="A1411" s="3" t="s">
        <v>16909</v>
      </c>
      <c r="B1411" s="3" t="str">
        <f t="shared" si="21"/>
        <v>251274</v>
      </c>
      <c r="C1411" s="6">
        <v>16</v>
      </c>
      <c r="D1411" s="6">
        <v>16</v>
      </c>
    </row>
    <row r="1412" spans="1:4" x14ac:dyDescent="0.25">
      <c r="A1412" s="3" t="s">
        <v>16910</v>
      </c>
      <c r="B1412" s="3" t="str">
        <f t="shared" ref="B1412:B1475" si="22">LEFT(A1412,6)</f>
        <v>251275</v>
      </c>
      <c r="C1412" s="6">
        <v>50</v>
      </c>
      <c r="D1412" s="6">
        <v>50</v>
      </c>
    </row>
    <row r="1413" spans="1:4" x14ac:dyDescent="0.25">
      <c r="A1413" s="3" t="s">
        <v>16911</v>
      </c>
      <c r="B1413" s="3" t="str">
        <f t="shared" si="22"/>
        <v>251276</v>
      </c>
      <c r="C1413" s="6">
        <v>54</v>
      </c>
      <c r="D1413" s="6">
        <v>54</v>
      </c>
    </row>
    <row r="1414" spans="1:4" x14ac:dyDescent="0.25">
      <c r="A1414" s="3" t="s">
        <v>16912</v>
      </c>
      <c r="B1414" s="3" t="str">
        <f t="shared" si="22"/>
        <v>251278</v>
      </c>
      <c r="C1414" s="6">
        <v>33</v>
      </c>
      <c r="D1414" s="6">
        <v>33</v>
      </c>
    </row>
    <row r="1415" spans="1:4" x14ac:dyDescent="0.25">
      <c r="A1415" s="3" t="s">
        <v>16913</v>
      </c>
      <c r="B1415" s="3" t="str">
        <f t="shared" si="22"/>
        <v>251280</v>
      </c>
      <c r="C1415" s="6">
        <v>46</v>
      </c>
      <c r="D1415" s="6">
        <v>46</v>
      </c>
    </row>
    <row r="1416" spans="1:4" x14ac:dyDescent="0.25">
      <c r="A1416" s="3" t="s">
        <v>16914</v>
      </c>
      <c r="B1416" s="3" t="str">
        <f t="shared" si="22"/>
        <v>251290</v>
      </c>
      <c r="C1416" s="6">
        <v>839</v>
      </c>
      <c r="D1416" s="6">
        <v>839</v>
      </c>
    </row>
    <row r="1417" spans="1:4" x14ac:dyDescent="0.25">
      <c r="A1417" s="3" t="s">
        <v>16915</v>
      </c>
      <c r="B1417" s="3" t="str">
        <f t="shared" si="22"/>
        <v>251300</v>
      </c>
      <c r="C1417" s="6">
        <v>5</v>
      </c>
      <c r="D1417" s="6">
        <v>5</v>
      </c>
    </row>
    <row r="1418" spans="1:4" x14ac:dyDescent="0.25">
      <c r="A1418" s="3" t="s">
        <v>16916</v>
      </c>
      <c r="B1418" s="3" t="str">
        <f t="shared" si="22"/>
        <v>251310</v>
      </c>
      <c r="C1418" s="6">
        <v>127</v>
      </c>
      <c r="D1418" s="6">
        <v>127</v>
      </c>
    </row>
    <row r="1419" spans="1:4" x14ac:dyDescent="0.25">
      <c r="A1419" s="3" t="s">
        <v>16917</v>
      </c>
      <c r="B1419" s="3" t="str">
        <f t="shared" si="22"/>
        <v>251315</v>
      </c>
      <c r="C1419" s="6">
        <v>22</v>
      </c>
      <c r="D1419" s="6">
        <v>22</v>
      </c>
    </row>
    <row r="1420" spans="1:4" x14ac:dyDescent="0.25">
      <c r="A1420" s="3" t="s">
        <v>16918</v>
      </c>
      <c r="B1420" s="3" t="str">
        <f t="shared" si="22"/>
        <v>251320</v>
      </c>
      <c r="C1420" s="6">
        <v>85</v>
      </c>
      <c r="D1420" s="6">
        <v>85</v>
      </c>
    </row>
    <row r="1421" spans="1:4" x14ac:dyDescent="0.25">
      <c r="A1421" s="3" t="s">
        <v>16919</v>
      </c>
      <c r="B1421" s="3" t="str">
        <f t="shared" si="22"/>
        <v>251330</v>
      </c>
      <c r="C1421" s="6">
        <v>25</v>
      </c>
      <c r="D1421" s="6">
        <v>25</v>
      </c>
    </row>
    <row r="1422" spans="1:4" x14ac:dyDescent="0.25">
      <c r="A1422" s="3" t="s">
        <v>16920</v>
      </c>
      <c r="B1422" s="3" t="str">
        <f t="shared" si="22"/>
        <v>251335</v>
      </c>
      <c r="C1422" s="6">
        <v>14</v>
      </c>
      <c r="D1422" s="6">
        <v>14</v>
      </c>
    </row>
    <row r="1423" spans="1:4" x14ac:dyDescent="0.25">
      <c r="A1423" s="3" t="s">
        <v>16921</v>
      </c>
      <c r="B1423" s="3" t="str">
        <f t="shared" si="22"/>
        <v>251340</v>
      </c>
      <c r="C1423" s="6">
        <v>474</v>
      </c>
      <c r="D1423" s="6">
        <v>474</v>
      </c>
    </row>
    <row r="1424" spans="1:4" x14ac:dyDescent="0.25">
      <c r="A1424" s="3" t="s">
        <v>16922</v>
      </c>
      <c r="B1424" s="3" t="str">
        <f t="shared" si="22"/>
        <v>251370</v>
      </c>
      <c r="C1424" s="5">
        <v>11244</v>
      </c>
      <c r="D1424" s="5">
        <v>11244</v>
      </c>
    </row>
    <row r="1425" spans="1:4" x14ac:dyDescent="0.25">
      <c r="A1425" s="3" t="s">
        <v>16923</v>
      </c>
      <c r="B1425" s="3" t="str">
        <f t="shared" si="22"/>
        <v>251380</v>
      </c>
      <c r="C1425" s="6">
        <v>31</v>
      </c>
      <c r="D1425" s="6">
        <v>31</v>
      </c>
    </row>
    <row r="1426" spans="1:4" x14ac:dyDescent="0.25">
      <c r="A1426" s="3" t="s">
        <v>16924</v>
      </c>
      <c r="B1426" s="3" t="str">
        <f t="shared" si="22"/>
        <v>251350</v>
      </c>
      <c r="C1426" s="6">
        <v>25</v>
      </c>
      <c r="D1426" s="6">
        <v>25</v>
      </c>
    </row>
    <row r="1427" spans="1:4" x14ac:dyDescent="0.25">
      <c r="A1427" s="3" t="s">
        <v>16925</v>
      </c>
      <c r="B1427" s="3" t="str">
        <f t="shared" si="22"/>
        <v>251360</v>
      </c>
      <c r="C1427" s="6">
        <v>48</v>
      </c>
      <c r="D1427" s="6">
        <v>48</v>
      </c>
    </row>
    <row r="1428" spans="1:4" x14ac:dyDescent="0.25">
      <c r="A1428" s="3" t="s">
        <v>16926</v>
      </c>
      <c r="B1428" s="3" t="str">
        <f t="shared" si="22"/>
        <v>251365</v>
      </c>
      <c r="C1428" s="6">
        <v>30</v>
      </c>
      <c r="D1428" s="6">
        <v>30</v>
      </c>
    </row>
    <row r="1429" spans="1:4" x14ac:dyDescent="0.25">
      <c r="A1429" s="3" t="s">
        <v>16927</v>
      </c>
      <c r="B1429" s="3" t="str">
        <f t="shared" si="22"/>
        <v>251385</v>
      </c>
      <c r="C1429" s="6">
        <v>755</v>
      </c>
      <c r="D1429" s="6">
        <v>755</v>
      </c>
    </row>
    <row r="1430" spans="1:4" x14ac:dyDescent="0.25">
      <c r="A1430" s="3" t="s">
        <v>16928</v>
      </c>
      <c r="B1430" s="3" t="str">
        <f t="shared" si="22"/>
        <v>251392</v>
      </c>
      <c r="C1430" s="6">
        <v>25</v>
      </c>
      <c r="D1430" s="6">
        <v>25</v>
      </c>
    </row>
    <row r="1431" spans="1:4" x14ac:dyDescent="0.25">
      <c r="A1431" s="3" t="s">
        <v>16929</v>
      </c>
      <c r="B1431" s="3" t="str">
        <f t="shared" si="22"/>
        <v>251390</v>
      </c>
      <c r="C1431" s="6">
        <v>498</v>
      </c>
      <c r="D1431" s="6">
        <v>498</v>
      </c>
    </row>
    <row r="1432" spans="1:4" x14ac:dyDescent="0.25">
      <c r="A1432" s="3" t="s">
        <v>16930</v>
      </c>
      <c r="B1432" s="3" t="str">
        <f t="shared" si="22"/>
        <v>251396</v>
      </c>
      <c r="C1432" s="6">
        <v>11</v>
      </c>
      <c r="D1432" s="6">
        <v>11</v>
      </c>
    </row>
    <row r="1433" spans="1:4" x14ac:dyDescent="0.25">
      <c r="A1433" s="3" t="s">
        <v>16931</v>
      </c>
      <c r="B1433" s="3" t="str">
        <f t="shared" si="22"/>
        <v>251394</v>
      </c>
      <c r="C1433" s="6">
        <v>22</v>
      </c>
      <c r="D1433" s="6">
        <v>22</v>
      </c>
    </row>
    <row r="1434" spans="1:4" x14ac:dyDescent="0.25">
      <c r="A1434" s="3" t="s">
        <v>16932</v>
      </c>
      <c r="B1434" s="3" t="str">
        <f t="shared" si="22"/>
        <v>251398</v>
      </c>
      <c r="C1434" s="6">
        <v>31</v>
      </c>
      <c r="D1434" s="6">
        <v>31</v>
      </c>
    </row>
    <row r="1435" spans="1:4" x14ac:dyDescent="0.25">
      <c r="A1435" s="3" t="s">
        <v>16933</v>
      </c>
      <c r="B1435" s="3" t="str">
        <f t="shared" si="22"/>
        <v>251400</v>
      </c>
      <c r="C1435" s="6">
        <v>103</v>
      </c>
      <c r="D1435" s="6">
        <v>103</v>
      </c>
    </row>
    <row r="1436" spans="1:4" ht="25.5" x14ac:dyDescent="0.25">
      <c r="A1436" s="3" t="s">
        <v>16934</v>
      </c>
      <c r="B1436" s="3" t="str">
        <f t="shared" si="22"/>
        <v>250070</v>
      </c>
      <c r="C1436" s="6">
        <v>270</v>
      </c>
      <c r="D1436" s="6">
        <v>270</v>
      </c>
    </row>
    <row r="1437" spans="1:4" x14ac:dyDescent="0.25">
      <c r="A1437" s="3" t="s">
        <v>16935</v>
      </c>
      <c r="B1437" s="3" t="str">
        <f t="shared" si="22"/>
        <v>251410</v>
      </c>
      <c r="C1437" s="6">
        <v>14</v>
      </c>
      <c r="D1437" s="6">
        <v>14</v>
      </c>
    </row>
    <row r="1438" spans="1:4" ht="25.5" x14ac:dyDescent="0.25">
      <c r="A1438" s="3" t="s">
        <v>16936</v>
      </c>
      <c r="B1438" s="3" t="str">
        <f t="shared" si="22"/>
        <v>251420</v>
      </c>
      <c r="C1438" s="6">
        <v>52</v>
      </c>
      <c r="D1438" s="6">
        <v>52</v>
      </c>
    </row>
    <row r="1439" spans="1:4" x14ac:dyDescent="0.25">
      <c r="A1439" s="3" t="s">
        <v>16937</v>
      </c>
      <c r="B1439" s="3" t="str">
        <f t="shared" si="22"/>
        <v>251430</v>
      </c>
      <c r="C1439" s="6">
        <v>25</v>
      </c>
      <c r="D1439" s="6">
        <v>25</v>
      </c>
    </row>
    <row r="1440" spans="1:4" x14ac:dyDescent="0.25">
      <c r="A1440" s="3" t="s">
        <v>16938</v>
      </c>
      <c r="B1440" s="3" t="str">
        <f t="shared" si="22"/>
        <v>251440</v>
      </c>
      <c r="C1440" s="6">
        <v>11</v>
      </c>
      <c r="D1440" s="6">
        <v>11</v>
      </c>
    </row>
    <row r="1441" spans="1:4" x14ac:dyDescent="0.25">
      <c r="A1441" s="3" t="s">
        <v>16939</v>
      </c>
      <c r="B1441" s="3" t="str">
        <f t="shared" si="22"/>
        <v>251450</v>
      </c>
      <c r="C1441" s="6">
        <v>351</v>
      </c>
      <c r="D1441" s="6">
        <v>351</v>
      </c>
    </row>
    <row r="1442" spans="1:4" x14ac:dyDescent="0.25">
      <c r="A1442" s="3" t="s">
        <v>16940</v>
      </c>
      <c r="B1442" s="3" t="str">
        <f t="shared" si="22"/>
        <v>251460</v>
      </c>
      <c r="C1442" s="6">
        <v>21</v>
      </c>
      <c r="D1442" s="6">
        <v>21</v>
      </c>
    </row>
    <row r="1443" spans="1:4" x14ac:dyDescent="0.25">
      <c r="A1443" s="3" t="s">
        <v>16941</v>
      </c>
      <c r="B1443" s="3" t="str">
        <f t="shared" si="22"/>
        <v>251470</v>
      </c>
      <c r="C1443" s="6">
        <v>51</v>
      </c>
      <c r="D1443" s="6">
        <v>51</v>
      </c>
    </row>
    <row r="1444" spans="1:4" x14ac:dyDescent="0.25">
      <c r="A1444" s="3" t="s">
        <v>16942</v>
      </c>
      <c r="B1444" s="3" t="str">
        <f t="shared" si="22"/>
        <v>251480</v>
      </c>
      <c r="C1444" s="6">
        <v>22</v>
      </c>
      <c r="D1444" s="6">
        <v>22</v>
      </c>
    </row>
    <row r="1445" spans="1:4" x14ac:dyDescent="0.25">
      <c r="A1445" s="3" t="s">
        <v>16943</v>
      </c>
      <c r="B1445" s="3" t="str">
        <f t="shared" si="22"/>
        <v>251445</v>
      </c>
      <c r="C1445" s="6">
        <v>16</v>
      </c>
      <c r="D1445" s="6">
        <v>16</v>
      </c>
    </row>
    <row r="1446" spans="1:4" x14ac:dyDescent="0.25">
      <c r="A1446" s="3" t="s">
        <v>16944</v>
      </c>
      <c r="B1446" s="3" t="str">
        <f t="shared" si="22"/>
        <v>251490</v>
      </c>
      <c r="C1446" s="6">
        <v>124</v>
      </c>
      <c r="D1446" s="6">
        <v>124</v>
      </c>
    </row>
    <row r="1447" spans="1:4" x14ac:dyDescent="0.25">
      <c r="A1447" s="3" t="s">
        <v>16945</v>
      </c>
      <c r="B1447" s="3" t="str">
        <f t="shared" si="22"/>
        <v>251500</v>
      </c>
      <c r="C1447" s="6">
        <v>42</v>
      </c>
      <c r="D1447" s="6">
        <v>42</v>
      </c>
    </row>
    <row r="1448" spans="1:4" ht="25.5" x14ac:dyDescent="0.25">
      <c r="A1448" s="3" t="s">
        <v>16946</v>
      </c>
      <c r="B1448" s="3" t="str">
        <f t="shared" si="22"/>
        <v>251510</v>
      </c>
      <c r="C1448" s="6">
        <v>295</v>
      </c>
      <c r="D1448" s="6">
        <v>295</v>
      </c>
    </row>
    <row r="1449" spans="1:4" ht="25.5" x14ac:dyDescent="0.25">
      <c r="A1449" s="3" t="s">
        <v>16947</v>
      </c>
      <c r="B1449" s="3" t="str">
        <f t="shared" si="22"/>
        <v>251520</v>
      </c>
      <c r="C1449" s="6">
        <v>24</v>
      </c>
      <c r="D1449" s="6">
        <v>24</v>
      </c>
    </row>
    <row r="1450" spans="1:4" x14ac:dyDescent="0.25">
      <c r="A1450" s="3" t="s">
        <v>16948</v>
      </c>
      <c r="B1450" s="3" t="str">
        <f t="shared" si="22"/>
        <v>251530</v>
      </c>
      <c r="C1450" s="5">
        <v>1976</v>
      </c>
      <c r="D1450" s="5">
        <v>1976</v>
      </c>
    </row>
    <row r="1451" spans="1:4" x14ac:dyDescent="0.25">
      <c r="A1451" s="3" t="s">
        <v>16949</v>
      </c>
      <c r="B1451" s="3" t="str">
        <f t="shared" si="22"/>
        <v>251540</v>
      </c>
      <c r="C1451" s="6">
        <v>47</v>
      </c>
      <c r="D1451" s="6">
        <v>47</v>
      </c>
    </row>
    <row r="1452" spans="1:4" x14ac:dyDescent="0.25">
      <c r="A1452" s="3" t="s">
        <v>16950</v>
      </c>
      <c r="B1452" s="3" t="str">
        <f t="shared" si="22"/>
        <v>251550</v>
      </c>
      <c r="C1452" s="6">
        <v>457</v>
      </c>
      <c r="D1452" s="6">
        <v>457</v>
      </c>
    </row>
    <row r="1453" spans="1:4" x14ac:dyDescent="0.25">
      <c r="A1453" s="3" t="s">
        <v>16951</v>
      </c>
      <c r="B1453" s="3" t="str">
        <f t="shared" si="22"/>
        <v>251560</v>
      </c>
      <c r="C1453" s="6">
        <v>30</v>
      </c>
      <c r="D1453" s="6">
        <v>30</v>
      </c>
    </row>
    <row r="1454" spans="1:4" x14ac:dyDescent="0.25">
      <c r="A1454" s="3" t="s">
        <v>16952</v>
      </c>
      <c r="B1454" s="3" t="str">
        <f t="shared" si="22"/>
        <v>251570</v>
      </c>
      <c r="C1454" s="6">
        <v>22</v>
      </c>
      <c r="D1454" s="6">
        <v>22</v>
      </c>
    </row>
    <row r="1455" spans="1:4" x14ac:dyDescent="0.25">
      <c r="A1455" s="3" t="s">
        <v>16953</v>
      </c>
      <c r="B1455" s="3" t="str">
        <f t="shared" si="22"/>
        <v>251580</v>
      </c>
      <c r="C1455" s="6">
        <v>89</v>
      </c>
      <c r="D1455" s="6">
        <v>89</v>
      </c>
    </row>
    <row r="1456" spans="1:4" x14ac:dyDescent="0.25">
      <c r="A1456" s="3" t="s">
        <v>16954</v>
      </c>
      <c r="B1456" s="3" t="str">
        <f t="shared" si="22"/>
        <v>251590</v>
      </c>
      <c r="C1456" s="6">
        <v>74</v>
      </c>
      <c r="D1456" s="6">
        <v>74</v>
      </c>
    </row>
    <row r="1457" spans="1:4" x14ac:dyDescent="0.25">
      <c r="A1457" s="3" t="s">
        <v>16955</v>
      </c>
      <c r="B1457" s="3" t="str">
        <f t="shared" si="22"/>
        <v>251593</v>
      </c>
      <c r="C1457" s="6">
        <v>137</v>
      </c>
      <c r="D1457" s="6">
        <v>137</v>
      </c>
    </row>
    <row r="1458" spans="1:4" x14ac:dyDescent="0.25">
      <c r="A1458" s="3" t="s">
        <v>16956</v>
      </c>
      <c r="B1458" s="3" t="str">
        <f t="shared" si="22"/>
        <v>251597</v>
      </c>
      <c r="C1458" s="6">
        <v>152</v>
      </c>
      <c r="D1458" s="6">
        <v>152</v>
      </c>
    </row>
    <row r="1459" spans="1:4" x14ac:dyDescent="0.25">
      <c r="A1459" s="3" t="s">
        <v>16957</v>
      </c>
      <c r="B1459" s="3" t="str">
        <f t="shared" si="22"/>
        <v>251600</v>
      </c>
      <c r="C1459" s="6">
        <v>833</v>
      </c>
      <c r="D1459" s="6">
        <v>833</v>
      </c>
    </row>
    <row r="1460" spans="1:4" x14ac:dyDescent="0.25">
      <c r="A1460" s="3" t="s">
        <v>16958</v>
      </c>
      <c r="B1460" s="3" t="str">
        <f t="shared" si="22"/>
        <v>251610</v>
      </c>
      <c r="C1460" s="6">
        <v>386</v>
      </c>
      <c r="D1460" s="6">
        <v>386</v>
      </c>
    </row>
    <row r="1461" spans="1:4" x14ac:dyDescent="0.25">
      <c r="A1461" s="3" t="s">
        <v>16959</v>
      </c>
      <c r="B1461" s="3" t="str">
        <f t="shared" si="22"/>
        <v>251615</v>
      </c>
      <c r="C1461" s="6">
        <v>5</v>
      </c>
      <c r="D1461" s="6">
        <v>5</v>
      </c>
    </row>
    <row r="1462" spans="1:4" x14ac:dyDescent="0.25">
      <c r="A1462" s="3" t="s">
        <v>16960</v>
      </c>
      <c r="B1462" s="3" t="str">
        <f t="shared" si="22"/>
        <v>251620</v>
      </c>
      <c r="C1462" s="5">
        <v>4735</v>
      </c>
      <c r="D1462" s="5">
        <v>4735</v>
      </c>
    </row>
    <row r="1463" spans="1:4" x14ac:dyDescent="0.25">
      <c r="A1463" s="3" t="s">
        <v>16961</v>
      </c>
      <c r="B1463" s="3" t="str">
        <f t="shared" si="22"/>
        <v>251630</v>
      </c>
      <c r="C1463" s="6">
        <v>415</v>
      </c>
      <c r="D1463" s="6">
        <v>415</v>
      </c>
    </row>
    <row r="1464" spans="1:4" x14ac:dyDescent="0.25">
      <c r="A1464" s="3" t="s">
        <v>16962</v>
      </c>
      <c r="B1464" s="3" t="str">
        <f t="shared" si="22"/>
        <v>251650</v>
      </c>
      <c r="C1464" s="6">
        <v>263</v>
      </c>
      <c r="D1464" s="6">
        <v>263</v>
      </c>
    </row>
    <row r="1465" spans="1:4" x14ac:dyDescent="0.25">
      <c r="A1465" s="3" t="s">
        <v>16963</v>
      </c>
      <c r="B1465" s="3" t="str">
        <f t="shared" si="22"/>
        <v>251660</v>
      </c>
      <c r="C1465" s="6">
        <v>108</v>
      </c>
      <c r="D1465" s="6">
        <v>108</v>
      </c>
    </row>
    <row r="1466" spans="1:4" x14ac:dyDescent="0.25">
      <c r="A1466" s="3" t="s">
        <v>16964</v>
      </c>
      <c r="B1466" s="3" t="str">
        <f t="shared" si="22"/>
        <v>251670</v>
      </c>
      <c r="C1466" s="6">
        <v>199</v>
      </c>
      <c r="D1466" s="6">
        <v>199</v>
      </c>
    </row>
    <row r="1467" spans="1:4" x14ac:dyDescent="0.25">
      <c r="A1467" s="3" t="s">
        <v>16965</v>
      </c>
      <c r="B1467" s="3" t="str">
        <f t="shared" si="22"/>
        <v>251675</v>
      </c>
      <c r="C1467" s="6">
        <v>24</v>
      </c>
      <c r="D1467" s="6">
        <v>24</v>
      </c>
    </row>
    <row r="1468" spans="1:4" x14ac:dyDescent="0.25">
      <c r="A1468" s="3" t="s">
        <v>16966</v>
      </c>
      <c r="B1468" s="3" t="str">
        <f t="shared" si="22"/>
        <v>251680</v>
      </c>
      <c r="C1468" s="6">
        <v>107</v>
      </c>
      <c r="D1468" s="6">
        <v>107</v>
      </c>
    </row>
    <row r="1469" spans="1:4" x14ac:dyDescent="0.25">
      <c r="A1469" s="3" t="s">
        <v>16967</v>
      </c>
      <c r="B1469" s="3" t="str">
        <f t="shared" si="22"/>
        <v>251690</v>
      </c>
      <c r="C1469" s="6">
        <v>712</v>
      </c>
      <c r="D1469" s="6">
        <v>712</v>
      </c>
    </row>
    <row r="1470" spans="1:4" x14ac:dyDescent="0.25">
      <c r="A1470" s="3" t="s">
        <v>16968</v>
      </c>
      <c r="B1470" s="3" t="str">
        <f t="shared" si="22"/>
        <v>251700</v>
      </c>
      <c r="C1470" s="6">
        <v>156</v>
      </c>
      <c r="D1470" s="6">
        <v>156</v>
      </c>
    </row>
    <row r="1471" spans="1:4" x14ac:dyDescent="0.25">
      <c r="A1471" s="3" t="s">
        <v>16969</v>
      </c>
      <c r="B1471" s="3" t="str">
        <f t="shared" si="22"/>
        <v>251710</v>
      </c>
      <c r="C1471" s="6">
        <v>31</v>
      </c>
      <c r="D1471" s="6">
        <v>31</v>
      </c>
    </row>
    <row r="1472" spans="1:4" x14ac:dyDescent="0.25">
      <c r="A1472" s="3" t="s">
        <v>16970</v>
      </c>
      <c r="B1472" s="3" t="str">
        <f t="shared" si="22"/>
        <v>251720</v>
      </c>
      <c r="C1472" s="6">
        <v>30</v>
      </c>
      <c r="D1472" s="6">
        <v>30</v>
      </c>
    </row>
    <row r="1473" spans="1:4" x14ac:dyDescent="0.25">
      <c r="A1473" s="3" t="s">
        <v>16971</v>
      </c>
      <c r="B1473" s="3" t="str">
        <f t="shared" si="22"/>
        <v>250550</v>
      </c>
      <c r="C1473" s="6">
        <v>44</v>
      </c>
      <c r="D1473" s="6">
        <v>44</v>
      </c>
    </row>
    <row r="1474" spans="1:4" x14ac:dyDescent="0.25">
      <c r="A1474" s="3" t="s">
        <v>16972</v>
      </c>
      <c r="B1474" s="3" t="str">
        <f t="shared" si="22"/>
        <v>251740</v>
      </c>
      <c r="C1474" s="6">
        <v>9</v>
      </c>
      <c r="D1474" s="6">
        <v>9</v>
      </c>
    </row>
    <row r="1475" spans="1:4" x14ac:dyDescent="0.25">
      <c r="A1475" s="3" t="s">
        <v>16973</v>
      </c>
      <c r="B1475" s="3" t="str">
        <f t="shared" si="22"/>
        <v>250000</v>
      </c>
      <c r="C1475" s="6">
        <v>6</v>
      </c>
      <c r="D1475" s="6">
        <v>6</v>
      </c>
    </row>
    <row r="1476" spans="1:4" x14ac:dyDescent="0.25">
      <c r="A1476" s="3" t="s">
        <v>16974</v>
      </c>
      <c r="B1476" s="3" t="str">
        <f t="shared" ref="B1476:B1539" si="23">LEFT(A1476,6)</f>
        <v>260005</v>
      </c>
      <c r="C1476" s="5">
        <v>17975</v>
      </c>
      <c r="D1476" s="5">
        <v>17975</v>
      </c>
    </row>
    <row r="1477" spans="1:4" x14ac:dyDescent="0.25">
      <c r="A1477" s="3" t="s">
        <v>16975</v>
      </c>
      <c r="B1477" s="3" t="str">
        <f t="shared" si="23"/>
        <v>260010</v>
      </c>
      <c r="C1477" s="5">
        <v>1046</v>
      </c>
      <c r="D1477" s="5">
        <v>1046</v>
      </c>
    </row>
    <row r="1478" spans="1:4" x14ac:dyDescent="0.25">
      <c r="A1478" s="3" t="s">
        <v>16976</v>
      </c>
      <c r="B1478" s="3" t="str">
        <f t="shared" si="23"/>
        <v>260020</v>
      </c>
      <c r="C1478" s="6">
        <v>587</v>
      </c>
      <c r="D1478" s="6">
        <v>587</v>
      </c>
    </row>
    <row r="1479" spans="1:4" x14ac:dyDescent="0.25">
      <c r="A1479" s="3" t="s">
        <v>16977</v>
      </c>
      <c r="B1479" s="3" t="str">
        <f t="shared" si="23"/>
        <v>260030</v>
      </c>
      <c r="C1479" s="6">
        <v>730</v>
      </c>
      <c r="D1479" s="6">
        <v>730</v>
      </c>
    </row>
    <row r="1480" spans="1:4" x14ac:dyDescent="0.25">
      <c r="A1480" s="3" t="s">
        <v>16978</v>
      </c>
      <c r="B1480" s="3" t="str">
        <f t="shared" si="23"/>
        <v>260040</v>
      </c>
      <c r="C1480" s="6">
        <v>176</v>
      </c>
      <c r="D1480" s="6">
        <v>176</v>
      </c>
    </row>
    <row r="1481" spans="1:4" x14ac:dyDescent="0.25">
      <c r="A1481" s="3" t="s">
        <v>16979</v>
      </c>
      <c r="B1481" s="3" t="str">
        <f t="shared" si="23"/>
        <v>260050</v>
      </c>
      <c r="C1481" s="6">
        <v>623</v>
      </c>
      <c r="D1481" s="6">
        <v>623</v>
      </c>
    </row>
    <row r="1482" spans="1:4" x14ac:dyDescent="0.25">
      <c r="A1482" s="3" t="s">
        <v>16980</v>
      </c>
      <c r="B1482" s="3" t="str">
        <f t="shared" si="23"/>
        <v>260060</v>
      </c>
      <c r="C1482" s="6">
        <v>238</v>
      </c>
      <c r="D1482" s="6">
        <v>238</v>
      </c>
    </row>
    <row r="1483" spans="1:4" x14ac:dyDescent="0.25">
      <c r="A1483" s="3" t="s">
        <v>16981</v>
      </c>
      <c r="B1483" s="3" t="str">
        <f t="shared" si="23"/>
        <v>260070</v>
      </c>
      <c r="C1483" s="5">
        <v>1295</v>
      </c>
      <c r="D1483" s="5">
        <v>1295</v>
      </c>
    </row>
    <row r="1484" spans="1:4" x14ac:dyDescent="0.25">
      <c r="A1484" s="3" t="s">
        <v>16982</v>
      </c>
      <c r="B1484" s="3" t="str">
        <f t="shared" si="23"/>
        <v>260080</v>
      </c>
      <c r="C1484" s="6">
        <v>808</v>
      </c>
      <c r="D1484" s="6">
        <v>808</v>
      </c>
    </row>
    <row r="1485" spans="1:4" x14ac:dyDescent="0.25">
      <c r="A1485" s="3" t="s">
        <v>16983</v>
      </c>
      <c r="B1485" s="3" t="str">
        <f t="shared" si="23"/>
        <v>260090</v>
      </c>
      <c r="C1485" s="6">
        <v>292</v>
      </c>
      <c r="D1485" s="6">
        <v>292</v>
      </c>
    </row>
    <row r="1486" spans="1:4" x14ac:dyDescent="0.25">
      <c r="A1486" s="3" t="s">
        <v>16984</v>
      </c>
      <c r="B1486" s="3" t="str">
        <f t="shared" si="23"/>
        <v>260100</v>
      </c>
      <c r="C1486" s="6">
        <v>405</v>
      </c>
      <c r="D1486" s="6">
        <v>405</v>
      </c>
    </row>
    <row r="1487" spans="1:4" x14ac:dyDescent="0.25">
      <c r="A1487" s="3" t="s">
        <v>16985</v>
      </c>
      <c r="B1487" s="3" t="str">
        <f t="shared" si="23"/>
        <v>260105</v>
      </c>
      <c r="C1487" s="6">
        <v>571</v>
      </c>
      <c r="D1487" s="6">
        <v>571</v>
      </c>
    </row>
    <row r="1488" spans="1:4" x14ac:dyDescent="0.25">
      <c r="A1488" s="3" t="s">
        <v>16986</v>
      </c>
      <c r="B1488" s="3" t="str">
        <f t="shared" si="23"/>
        <v>260110</v>
      </c>
      <c r="C1488" s="5">
        <v>1657</v>
      </c>
      <c r="D1488" s="5">
        <v>1657</v>
      </c>
    </row>
    <row r="1489" spans="1:4" x14ac:dyDescent="0.25">
      <c r="A1489" s="3" t="s">
        <v>16987</v>
      </c>
      <c r="B1489" s="3" t="str">
        <f t="shared" si="23"/>
        <v>260120</v>
      </c>
      <c r="C1489" s="5">
        <v>5403</v>
      </c>
      <c r="D1489" s="5">
        <v>5403</v>
      </c>
    </row>
    <row r="1490" spans="1:4" x14ac:dyDescent="0.25">
      <c r="A1490" s="3" t="s">
        <v>16988</v>
      </c>
      <c r="B1490" s="3" t="str">
        <f t="shared" si="23"/>
        <v>260130</v>
      </c>
      <c r="C1490" s="6">
        <v>138</v>
      </c>
      <c r="D1490" s="6">
        <v>138</v>
      </c>
    </row>
    <row r="1491" spans="1:4" x14ac:dyDescent="0.25">
      <c r="A1491" s="3" t="s">
        <v>16989</v>
      </c>
      <c r="B1491" s="3" t="str">
        <f t="shared" si="23"/>
        <v>260140</v>
      </c>
      <c r="C1491" s="6">
        <v>882</v>
      </c>
      <c r="D1491" s="6">
        <v>882</v>
      </c>
    </row>
    <row r="1492" spans="1:4" x14ac:dyDescent="0.25">
      <c r="A1492" s="3" t="s">
        <v>16990</v>
      </c>
      <c r="B1492" s="3" t="str">
        <f t="shared" si="23"/>
        <v>260150</v>
      </c>
      <c r="C1492" s="6">
        <v>74</v>
      </c>
      <c r="D1492" s="6">
        <v>74</v>
      </c>
    </row>
    <row r="1493" spans="1:4" x14ac:dyDescent="0.25">
      <c r="A1493" s="3" t="s">
        <v>16991</v>
      </c>
      <c r="B1493" s="3" t="str">
        <f t="shared" si="23"/>
        <v>260160</v>
      </c>
      <c r="C1493" s="6">
        <v>278</v>
      </c>
      <c r="D1493" s="6">
        <v>278</v>
      </c>
    </row>
    <row r="1494" spans="1:4" x14ac:dyDescent="0.25">
      <c r="A1494" s="3" t="s">
        <v>16992</v>
      </c>
      <c r="B1494" s="3" t="str">
        <f t="shared" si="23"/>
        <v>260170</v>
      </c>
      <c r="C1494" s="5">
        <v>6243</v>
      </c>
      <c r="D1494" s="5">
        <v>6243</v>
      </c>
    </row>
    <row r="1495" spans="1:4" x14ac:dyDescent="0.25">
      <c r="A1495" s="3" t="s">
        <v>16993</v>
      </c>
      <c r="B1495" s="3" t="str">
        <f t="shared" si="23"/>
        <v>260180</v>
      </c>
      <c r="C1495" s="6">
        <v>39</v>
      </c>
      <c r="D1495" s="6">
        <v>39</v>
      </c>
    </row>
    <row r="1496" spans="1:4" x14ac:dyDescent="0.25">
      <c r="A1496" s="3" t="s">
        <v>16994</v>
      </c>
      <c r="B1496" s="3" t="str">
        <f t="shared" si="23"/>
        <v>260190</v>
      </c>
      <c r="C1496" s="5">
        <v>2813</v>
      </c>
      <c r="D1496" s="5">
        <v>2813</v>
      </c>
    </row>
    <row r="1497" spans="1:4" x14ac:dyDescent="0.25">
      <c r="A1497" s="3" t="s">
        <v>16995</v>
      </c>
      <c r="B1497" s="3" t="str">
        <f t="shared" si="23"/>
        <v>260200</v>
      </c>
      <c r="C1497" s="6">
        <v>344</v>
      </c>
      <c r="D1497" s="6">
        <v>344</v>
      </c>
    </row>
    <row r="1498" spans="1:4" x14ac:dyDescent="0.25">
      <c r="A1498" s="3" t="s">
        <v>16996</v>
      </c>
      <c r="B1498" s="3" t="str">
        <f t="shared" si="23"/>
        <v>260210</v>
      </c>
      <c r="C1498" s="5">
        <v>1533</v>
      </c>
      <c r="D1498" s="5">
        <v>1533</v>
      </c>
    </row>
    <row r="1499" spans="1:4" x14ac:dyDescent="0.25">
      <c r="A1499" s="3" t="s">
        <v>16997</v>
      </c>
      <c r="B1499" s="3" t="str">
        <f t="shared" si="23"/>
        <v>260220</v>
      </c>
      <c r="C1499" s="6">
        <v>354</v>
      </c>
      <c r="D1499" s="6">
        <v>354</v>
      </c>
    </row>
    <row r="1500" spans="1:4" x14ac:dyDescent="0.25">
      <c r="A1500" s="3" t="s">
        <v>16998</v>
      </c>
      <c r="B1500" s="3" t="str">
        <f t="shared" si="23"/>
        <v>260230</v>
      </c>
      <c r="C1500" s="5">
        <v>2823</v>
      </c>
      <c r="D1500" s="5">
        <v>2823</v>
      </c>
    </row>
    <row r="1501" spans="1:4" x14ac:dyDescent="0.25">
      <c r="A1501" s="3" t="s">
        <v>16999</v>
      </c>
      <c r="B1501" s="3" t="str">
        <f t="shared" si="23"/>
        <v>260240</v>
      </c>
      <c r="C1501" s="6">
        <v>179</v>
      </c>
      <c r="D1501" s="6">
        <v>179</v>
      </c>
    </row>
    <row r="1502" spans="1:4" x14ac:dyDescent="0.25">
      <c r="A1502" s="3" t="s">
        <v>17000</v>
      </c>
      <c r="B1502" s="3" t="str">
        <f t="shared" si="23"/>
        <v>260250</v>
      </c>
      <c r="C1502" s="6">
        <v>23</v>
      </c>
      <c r="D1502" s="6">
        <v>23</v>
      </c>
    </row>
    <row r="1503" spans="1:4" x14ac:dyDescent="0.25">
      <c r="A1503" s="3" t="s">
        <v>17001</v>
      </c>
      <c r="B1503" s="3" t="str">
        <f t="shared" si="23"/>
        <v>260260</v>
      </c>
      <c r="C1503" s="5">
        <v>1332</v>
      </c>
      <c r="D1503" s="5">
        <v>1332</v>
      </c>
    </row>
    <row r="1504" spans="1:4" x14ac:dyDescent="0.25">
      <c r="A1504" s="3" t="s">
        <v>17002</v>
      </c>
      <c r="B1504" s="3" t="str">
        <f t="shared" si="23"/>
        <v>260270</v>
      </c>
      <c r="C1504" s="6">
        <v>78</v>
      </c>
      <c r="D1504" s="6">
        <v>78</v>
      </c>
    </row>
    <row r="1505" spans="1:4" x14ac:dyDescent="0.25">
      <c r="A1505" s="3" t="s">
        <v>17003</v>
      </c>
      <c r="B1505" s="3" t="str">
        <f t="shared" si="23"/>
        <v>260280</v>
      </c>
      <c r="C1505" s="6">
        <v>488</v>
      </c>
      <c r="D1505" s="6">
        <v>488</v>
      </c>
    </row>
    <row r="1506" spans="1:4" ht="25.5" x14ac:dyDescent="0.25">
      <c r="A1506" s="3" t="s">
        <v>17004</v>
      </c>
      <c r="B1506" s="3" t="str">
        <f t="shared" si="23"/>
        <v>260290</v>
      </c>
      <c r="C1506" s="5">
        <v>46434</v>
      </c>
      <c r="D1506" s="5">
        <v>46434</v>
      </c>
    </row>
    <row r="1507" spans="1:4" x14ac:dyDescent="0.25">
      <c r="A1507" s="3" t="s">
        <v>17005</v>
      </c>
      <c r="B1507" s="3" t="str">
        <f t="shared" si="23"/>
        <v>260300</v>
      </c>
      <c r="C1507" s="6">
        <v>919</v>
      </c>
      <c r="D1507" s="6">
        <v>919</v>
      </c>
    </row>
    <row r="1508" spans="1:4" x14ac:dyDescent="0.25">
      <c r="A1508" s="3" t="s">
        <v>17006</v>
      </c>
      <c r="B1508" s="3" t="str">
        <f t="shared" si="23"/>
        <v>260310</v>
      </c>
      <c r="C1508" s="6">
        <v>396</v>
      </c>
      <c r="D1508" s="6">
        <v>396</v>
      </c>
    </row>
    <row r="1509" spans="1:4" x14ac:dyDescent="0.25">
      <c r="A1509" s="3" t="s">
        <v>17007</v>
      </c>
      <c r="B1509" s="3" t="str">
        <f t="shared" si="23"/>
        <v>260320</v>
      </c>
      <c r="C1509" s="6">
        <v>163</v>
      </c>
      <c r="D1509" s="6">
        <v>163</v>
      </c>
    </row>
    <row r="1510" spans="1:4" x14ac:dyDescent="0.25">
      <c r="A1510" s="3" t="s">
        <v>17008</v>
      </c>
      <c r="B1510" s="3" t="str">
        <f t="shared" si="23"/>
        <v>260330</v>
      </c>
      <c r="C1510" s="6">
        <v>50</v>
      </c>
      <c r="D1510" s="6">
        <v>50</v>
      </c>
    </row>
    <row r="1511" spans="1:4" x14ac:dyDescent="0.25">
      <c r="A1511" s="3" t="s">
        <v>17009</v>
      </c>
      <c r="B1511" s="3" t="str">
        <f t="shared" si="23"/>
        <v>260340</v>
      </c>
      <c r="C1511" s="6">
        <v>81</v>
      </c>
      <c r="D1511" s="6">
        <v>81</v>
      </c>
    </row>
    <row r="1512" spans="1:4" x14ac:dyDescent="0.25">
      <c r="A1512" s="3" t="s">
        <v>17010</v>
      </c>
      <c r="B1512" s="3" t="str">
        <f t="shared" si="23"/>
        <v>260345</v>
      </c>
      <c r="C1512" s="5">
        <v>29254</v>
      </c>
      <c r="D1512" s="5">
        <v>29254</v>
      </c>
    </row>
    <row r="1513" spans="1:4" x14ac:dyDescent="0.25">
      <c r="A1513" s="3" t="s">
        <v>17011</v>
      </c>
      <c r="B1513" s="3" t="str">
        <f t="shared" si="23"/>
        <v>260350</v>
      </c>
      <c r="C1513" s="6">
        <v>514</v>
      </c>
      <c r="D1513" s="6">
        <v>514</v>
      </c>
    </row>
    <row r="1514" spans="1:4" x14ac:dyDescent="0.25">
      <c r="A1514" s="3" t="s">
        <v>17012</v>
      </c>
      <c r="B1514" s="3" t="str">
        <f t="shared" si="23"/>
        <v>260360</v>
      </c>
      <c r="C1514" s="6">
        <v>145</v>
      </c>
      <c r="D1514" s="6">
        <v>145</v>
      </c>
    </row>
    <row r="1515" spans="1:4" x14ac:dyDescent="0.25">
      <c r="A1515" s="3" t="s">
        <v>17013</v>
      </c>
      <c r="B1515" s="3" t="str">
        <f t="shared" si="23"/>
        <v>260370</v>
      </c>
      <c r="C1515" s="6">
        <v>314</v>
      </c>
      <c r="D1515" s="6">
        <v>314</v>
      </c>
    </row>
    <row r="1516" spans="1:4" x14ac:dyDescent="0.25">
      <c r="A1516" s="3" t="s">
        <v>17014</v>
      </c>
      <c r="B1516" s="3" t="str">
        <f t="shared" si="23"/>
        <v>260380</v>
      </c>
      <c r="C1516" s="6">
        <v>169</v>
      </c>
      <c r="D1516" s="6">
        <v>169</v>
      </c>
    </row>
    <row r="1517" spans="1:4" x14ac:dyDescent="0.25">
      <c r="A1517" s="3" t="s">
        <v>17015</v>
      </c>
      <c r="B1517" s="3" t="str">
        <f t="shared" si="23"/>
        <v>260390</v>
      </c>
      <c r="C1517" s="6">
        <v>132</v>
      </c>
      <c r="D1517" s="6">
        <v>132</v>
      </c>
    </row>
    <row r="1518" spans="1:4" x14ac:dyDescent="0.25">
      <c r="A1518" s="3" t="s">
        <v>17016</v>
      </c>
      <c r="B1518" s="3" t="str">
        <f t="shared" si="23"/>
        <v>260392</v>
      </c>
      <c r="C1518" s="6">
        <v>22</v>
      </c>
      <c r="D1518" s="6">
        <v>22</v>
      </c>
    </row>
    <row r="1519" spans="1:4" x14ac:dyDescent="0.25">
      <c r="A1519" s="3" t="s">
        <v>17017</v>
      </c>
      <c r="B1519" s="3" t="str">
        <f t="shared" si="23"/>
        <v>260400</v>
      </c>
      <c r="C1519" s="5">
        <v>6869</v>
      </c>
      <c r="D1519" s="5">
        <v>6869</v>
      </c>
    </row>
    <row r="1520" spans="1:4" x14ac:dyDescent="0.25">
      <c r="A1520" s="3" t="s">
        <v>17018</v>
      </c>
      <c r="B1520" s="3" t="str">
        <f t="shared" si="23"/>
        <v>260410</v>
      </c>
      <c r="C1520" s="5">
        <v>58437</v>
      </c>
      <c r="D1520" s="5">
        <v>58437</v>
      </c>
    </row>
    <row r="1521" spans="1:4" x14ac:dyDescent="0.25">
      <c r="A1521" s="3" t="s">
        <v>17019</v>
      </c>
      <c r="B1521" s="3" t="str">
        <f t="shared" si="23"/>
        <v>260415</v>
      </c>
      <c r="C1521" s="6">
        <v>48</v>
      </c>
      <c r="D1521" s="6">
        <v>48</v>
      </c>
    </row>
    <row r="1522" spans="1:4" x14ac:dyDescent="0.25">
      <c r="A1522" s="3" t="s">
        <v>17020</v>
      </c>
      <c r="B1522" s="3" t="str">
        <f t="shared" si="23"/>
        <v>260420</v>
      </c>
      <c r="C1522" s="6">
        <v>589</v>
      </c>
      <c r="D1522" s="6">
        <v>589</v>
      </c>
    </row>
    <row r="1523" spans="1:4" x14ac:dyDescent="0.25">
      <c r="A1523" s="3" t="s">
        <v>17021</v>
      </c>
      <c r="B1523" s="3" t="str">
        <f t="shared" si="23"/>
        <v>260430</v>
      </c>
      <c r="C1523" s="6">
        <v>114</v>
      </c>
      <c r="D1523" s="6">
        <v>114</v>
      </c>
    </row>
    <row r="1524" spans="1:4" x14ac:dyDescent="0.25">
      <c r="A1524" s="3" t="s">
        <v>17022</v>
      </c>
      <c r="B1524" s="3" t="str">
        <f t="shared" si="23"/>
        <v>260440</v>
      </c>
      <c r="C1524" s="6">
        <v>235</v>
      </c>
      <c r="D1524" s="6">
        <v>235</v>
      </c>
    </row>
    <row r="1525" spans="1:4" x14ac:dyDescent="0.25">
      <c r="A1525" s="3" t="s">
        <v>17023</v>
      </c>
      <c r="B1525" s="3" t="str">
        <f t="shared" si="23"/>
        <v>260450</v>
      </c>
      <c r="C1525" s="6">
        <v>324</v>
      </c>
      <c r="D1525" s="6">
        <v>324</v>
      </c>
    </row>
    <row r="1526" spans="1:4" x14ac:dyDescent="0.25">
      <c r="A1526" s="3" t="s">
        <v>17024</v>
      </c>
      <c r="B1526" s="3" t="str">
        <f t="shared" si="23"/>
        <v>260460</v>
      </c>
      <c r="C1526" s="5">
        <v>1659</v>
      </c>
      <c r="D1526" s="5">
        <v>1659</v>
      </c>
    </row>
    <row r="1527" spans="1:4" x14ac:dyDescent="0.25">
      <c r="A1527" s="3" t="s">
        <v>17025</v>
      </c>
      <c r="B1527" s="3" t="str">
        <f t="shared" si="23"/>
        <v>260470</v>
      </c>
      <c r="C1527" s="6">
        <v>124</v>
      </c>
      <c r="D1527" s="6">
        <v>124</v>
      </c>
    </row>
    <row r="1528" spans="1:4" x14ac:dyDescent="0.25">
      <c r="A1528" s="3" t="s">
        <v>17026</v>
      </c>
      <c r="B1528" s="3" t="str">
        <f t="shared" si="23"/>
        <v>260480</v>
      </c>
      <c r="C1528" s="6">
        <v>111</v>
      </c>
      <c r="D1528" s="6">
        <v>111</v>
      </c>
    </row>
    <row r="1529" spans="1:4" x14ac:dyDescent="0.25">
      <c r="A1529" s="3" t="s">
        <v>17027</v>
      </c>
      <c r="B1529" s="3" t="str">
        <f t="shared" si="23"/>
        <v>260490</v>
      </c>
      <c r="C1529" s="6">
        <v>274</v>
      </c>
      <c r="D1529" s="6">
        <v>274</v>
      </c>
    </row>
    <row r="1530" spans="1:4" x14ac:dyDescent="0.25">
      <c r="A1530" s="3" t="s">
        <v>17028</v>
      </c>
      <c r="B1530" s="3" t="str">
        <f t="shared" si="23"/>
        <v>260500</v>
      </c>
      <c r="C1530" s="6">
        <v>919</v>
      </c>
      <c r="D1530" s="6">
        <v>919</v>
      </c>
    </row>
    <row r="1531" spans="1:4" x14ac:dyDescent="0.25">
      <c r="A1531" s="3" t="s">
        <v>17029</v>
      </c>
      <c r="B1531" s="3" t="str">
        <f t="shared" si="23"/>
        <v>260510</v>
      </c>
      <c r="C1531" s="6">
        <v>576</v>
      </c>
      <c r="D1531" s="6">
        <v>576</v>
      </c>
    </row>
    <row r="1532" spans="1:4" x14ac:dyDescent="0.25">
      <c r="A1532" s="3" t="s">
        <v>17030</v>
      </c>
      <c r="B1532" s="3" t="str">
        <f t="shared" si="23"/>
        <v>260515</v>
      </c>
      <c r="C1532" s="5">
        <v>1654</v>
      </c>
      <c r="D1532" s="5">
        <v>1654</v>
      </c>
    </row>
    <row r="1533" spans="1:4" x14ac:dyDescent="0.25">
      <c r="A1533" s="3" t="s">
        <v>17031</v>
      </c>
      <c r="B1533" s="3" t="str">
        <f t="shared" si="23"/>
        <v>260520</v>
      </c>
      <c r="C1533" s="5">
        <v>4195</v>
      </c>
      <c r="D1533" s="5">
        <v>4195</v>
      </c>
    </row>
    <row r="1534" spans="1:4" x14ac:dyDescent="0.25">
      <c r="A1534" s="3" t="s">
        <v>17032</v>
      </c>
      <c r="B1534" s="3" t="str">
        <f t="shared" si="23"/>
        <v>260530</v>
      </c>
      <c r="C1534" s="6">
        <v>351</v>
      </c>
      <c r="D1534" s="6">
        <v>351</v>
      </c>
    </row>
    <row r="1535" spans="1:4" x14ac:dyDescent="0.25">
      <c r="A1535" s="3" t="s">
        <v>17033</v>
      </c>
      <c r="B1535" s="3" t="str">
        <f t="shared" si="23"/>
        <v>260540</v>
      </c>
      <c r="C1535" s="6">
        <v>399</v>
      </c>
      <c r="D1535" s="6">
        <v>399</v>
      </c>
    </row>
    <row r="1536" spans="1:4" x14ac:dyDescent="0.25">
      <c r="A1536" s="3" t="s">
        <v>17034</v>
      </c>
      <c r="B1536" s="3" t="str">
        <f t="shared" si="23"/>
        <v>260545</v>
      </c>
      <c r="C1536" s="6">
        <v>647</v>
      </c>
      <c r="D1536" s="6">
        <v>647</v>
      </c>
    </row>
    <row r="1537" spans="1:4" x14ac:dyDescent="0.25">
      <c r="A1537" s="3" t="s">
        <v>17035</v>
      </c>
      <c r="B1537" s="3" t="str">
        <f t="shared" si="23"/>
        <v>260550</v>
      </c>
      <c r="C1537" s="6">
        <v>149</v>
      </c>
      <c r="D1537" s="6">
        <v>149</v>
      </c>
    </row>
    <row r="1538" spans="1:4" x14ac:dyDescent="0.25">
      <c r="A1538" s="3" t="s">
        <v>17036</v>
      </c>
      <c r="B1538" s="3" t="str">
        <f t="shared" si="23"/>
        <v>260560</v>
      </c>
      <c r="C1538" s="6">
        <v>129</v>
      </c>
      <c r="D1538" s="6">
        <v>129</v>
      </c>
    </row>
    <row r="1539" spans="1:4" x14ac:dyDescent="0.25">
      <c r="A1539" s="3" t="s">
        <v>17037</v>
      </c>
      <c r="B1539" s="3" t="str">
        <f t="shared" si="23"/>
        <v>260570</v>
      </c>
      <c r="C1539" s="6">
        <v>793</v>
      </c>
      <c r="D1539" s="6">
        <v>793</v>
      </c>
    </row>
    <row r="1540" spans="1:4" x14ac:dyDescent="0.25">
      <c r="A1540" s="3" t="s">
        <v>17038</v>
      </c>
      <c r="B1540" s="3" t="str">
        <f t="shared" ref="B1540:B1603" si="24">LEFT(A1540,6)</f>
        <v>260580</v>
      </c>
      <c r="C1540" s="6">
        <v>182</v>
      </c>
      <c r="D1540" s="6">
        <v>182</v>
      </c>
    </row>
    <row r="1541" spans="1:4" x14ac:dyDescent="0.25">
      <c r="A1541" s="3" t="s">
        <v>17039</v>
      </c>
      <c r="B1541" s="3" t="str">
        <f t="shared" si="24"/>
        <v>260590</v>
      </c>
      <c r="C1541" s="6">
        <v>225</v>
      </c>
      <c r="D1541" s="6">
        <v>225</v>
      </c>
    </row>
    <row r="1542" spans="1:4" x14ac:dyDescent="0.25">
      <c r="A1542" s="3" t="s">
        <v>17040</v>
      </c>
      <c r="B1542" s="3" t="str">
        <f t="shared" si="24"/>
        <v>260600</v>
      </c>
      <c r="C1542" s="5">
        <v>16138</v>
      </c>
      <c r="D1542" s="5">
        <v>16138</v>
      </c>
    </row>
    <row r="1543" spans="1:4" x14ac:dyDescent="0.25">
      <c r="A1543" s="3" t="s">
        <v>17041</v>
      </c>
      <c r="B1543" s="3" t="str">
        <f t="shared" si="24"/>
        <v>260610</v>
      </c>
      <c r="C1543" s="5">
        <v>1858</v>
      </c>
      <c r="D1543" s="5">
        <v>1858</v>
      </c>
    </row>
    <row r="1544" spans="1:4" x14ac:dyDescent="0.25">
      <c r="A1544" s="3" t="s">
        <v>17042</v>
      </c>
      <c r="B1544" s="3" t="str">
        <f t="shared" si="24"/>
        <v>260620</v>
      </c>
      <c r="C1544" s="5">
        <v>13910</v>
      </c>
      <c r="D1544" s="5">
        <v>13910</v>
      </c>
    </row>
    <row r="1545" spans="1:4" x14ac:dyDescent="0.25">
      <c r="A1545" s="3" t="s">
        <v>17043</v>
      </c>
      <c r="B1545" s="3" t="str">
        <f t="shared" si="24"/>
        <v>260630</v>
      </c>
      <c r="C1545" s="6">
        <v>50</v>
      </c>
      <c r="D1545" s="6">
        <v>50</v>
      </c>
    </row>
    <row r="1546" spans="1:4" x14ac:dyDescent="0.25">
      <c r="A1546" s="3" t="s">
        <v>17044</v>
      </c>
      <c r="B1546" s="3" t="str">
        <f t="shared" si="24"/>
        <v>260640</v>
      </c>
      <c r="C1546" s="5">
        <v>4141</v>
      </c>
      <c r="D1546" s="5">
        <v>4141</v>
      </c>
    </row>
    <row r="1547" spans="1:4" x14ac:dyDescent="0.25">
      <c r="A1547" s="3" t="s">
        <v>17045</v>
      </c>
      <c r="B1547" s="3" t="str">
        <f t="shared" si="24"/>
        <v>260650</v>
      </c>
      <c r="C1547" s="6">
        <v>99</v>
      </c>
      <c r="D1547" s="6">
        <v>99</v>
      </c>
    </row>
    <row r="1548" spans="1:4" x14ac:dyDescent="0.25">
      <c r="A1548" s="3" t="s">
        <v>17046</v>
      </c>
      <c r="B1548" s="3" t="str">
        <f t="shared" si="24"/>
        <v>260660</v>
      </c>
      <c r="C1548" s="6">
        <v>194</v>
      </c>
      <c r="D1548" s="6">
        <v>194</v>
      </c>
    </row>
    <row r="1549" spans="1:4" x14ac:dyDescent="0.25">
      <c r="A1549" s="3" t="s">
        <v>17047</v>
      </c>
      <c r="B1549" s="3" t="str">
        <f t="shared" si="24"/>
        <v>260670</v>
      </c>
      <c r="C1549" s="6">
        <v>41</v>
      </c>
      <c r="D1549" s="6">
        <v>41</v>
      </c>
    </row>
    <row r="1550" spans="1:4" x14ac:dyDescent="0.25">
      <c r="A1550" s="3" t="s">
        <v>17048</v>
      </c>
      <c r="B1550" s="3" t="str">
        <f t="shared" si="24"/>
        <v>260680</v>
      </c>
      <c r="C1550" s="5">
        <v>21223</v>
      </c>
      <c r="D1550" s="5">
        <v>21223</v>
      </c>
    </row>
    <row r="1551" spans="1:4" x14ac:dyDescent="0.25">
      <c r="A1551" s="3" t="s">
        <v>17049</v>
      </c>
      <c r="B1551" s="3" t="str">
        <f t="shared" si="24"/>
        <v>260690</v>
      </c>
      <c r="C1551" s="6">
        <v>98</v>
      </c>
      <c r="D1551" s="6">
        <v>98</v>
      </c>
    </row>
    <row r="1552" spans="1:4" x14ac:dyDescent="0.25">
      <c r="A1552" s="3" t="s">
        <v>17050</v>
      </c>
      <c r="B1552" s="3" t="str">
        <f t="shared" si="24"/>
        <v>260760</v>
      </c>
      <c r="C1552" s="5">
        <v>1016</v>
      </c>
      <c r="D1552" s="5">
        <v>1016</v>
      </c>
    </row>
    <row r="1553" spans="1:4" x14ac:dyDescent="0.25">
      <c r="A1553" s="3" t="s">
        <v>17051</v>
      </c>
      <c r="B1553" s="3" t="str">
        <f t="shared" si="24"/>
        <v>260700</v>
      </c>
      <c r="C1553" s="6">
        <v>67</v>
      </c>
      <c r="D1553" s="6">
        <v>67</v>
      </c>
    </row>
    <row r="1554" spans="1:4" x14ac:dyDescent="0.25">
      <c r="A1554" s="3" t="s">
        <v>17052</v>
      </c>
      <c r="B1554" s="3" t="str">
        <f t="shared" si="24"/>
        <v>260710</v>
      </c>
      <c r="C1554" s="6">
        <v>40</v>
      </c>
      <c r="D1554" s="6">
        <v>40</v>
      </c>
    </row>
    <row r="1555" spans="1:4" x14ac:dyDescent="0.25">
      <c r="A1555" s="3" t="s">
        <v>17053</v>
      </c>
      <c r="B1555" s="3" t="str">
        <f t="shared" si="24"/>
        <v>260720</v>
      </c>
      <c r="C1555" s="5">
        <v>11673</v>
      </c>
      <c r="D1555" s="5">
        <v>11673</v>
      </c>
    </row>
    <row r="1556" spans="1:4" x14ac:dyDescent="0.25">
      <c r="A1556" s="3" t="s">
        <v>17054</v>
      </c>
      <c r="B1556" s="3" t="str">
        <f t="shared" si="24"/>
        <v>260730</v>
      </c>
      <c r="C1556" s="6">
        <v>168</v>
      </c>
      <c r="D1556" s="6">
        <v>168</v>
      </c>
    </row>
    <row r="1557" spans="1:4" x14ac:dyDescent="0.25">
      <c r="A1557" s="3" t="s">
        <v>17055</v>
      </c>
      <c r="B1557" s="3" t="str">
        <f t="shared" si="24"/>
        <v>260740</v>
      </c>
      <c r="C1557" s="6">
        <v>87</v>
      </c>
      <c r="D1557" s="6">
        <v>87</v>
      </c>
    </row>
    <row r="1558" spans="1:4" x14ac:dyDescent="0.25">
      <c r="A1558" s="3" t="s">
        <v>17056</v>
      </c>
      <c r="B1558" s="3" t="str">
        <f t="shared" si="24"/>
        <v>260750</v>
      </c>
      <c r="C1558" s="6">
        <v>153</v>
      </c>
      <c r="D1558" s="6">
        <v>153</v>
      </c>
    </row>
    <row r="1559" spans="1:4" x14ac:dyDescent="0.25">
      <c r="A1559" s="3" t="s">
        <v>17057</v>
      </c>
      <c r="B1559" s="3" t="str">
        <f t="shared" si="24"/>
        <v>260765</v>
      </c>
      <c r="C1559" s="5">
        <v>1187</v>
      </c>
      <c r="D1559" s="5">
        <v>1187</v>
      </c>
    </row>
    <row r="1560" spans="1:4" x14ac:dyDescent="0.25">
      <c r="A1560" s="3" t="s">
        <v>17058</v>
      </c>
      <c r="B1560" s="3" t="str">
        <f t="shared" si="24"/>
        <v>260770</v>
      </c>
      <c r="C1560" s="6">
        <v>117</v>
      </c>
      <c r="D1560" s="6">
        <v>117</v>
      </c>
    </row>
    <row r="1561" spans="1:4" x14ac:dyDescent="0.25">
      <c r="A1561" s="3" t="s">
        <v>17059</v>
      </c>
      <c r="B1561" s="3" t="str">
        <f t="shared" si="24"/>
        <v>260775</v>
      </c>
      <c r="C1561" s="5">
        <v>2641</v>
      </c>
      <c r="D1561" s="5">
        <v>2641</v>
      </c>
    </row>
    <row r="1562" spans="1:4" x14ac:dyDescent="0.25">
      <c r="A1562" s="3" t="s">
        <v>17060</v>
      </c>
      <c r="B1562" s="3" t="str">
        <f t="shared" si="24"/>
        <v>260780</v>
      </c>
      <c r="C1562" s="5">
        <v>1205</v>
      </c>
      <c r="D1562" s="5">
        <v>1205</v>
      </c>
    </row>
    <row r="1563" spans="1:4" ht="25.5" x14ac:dyDescent="0.25">
      <c r="A1563" s="3" t="s">
        <v>17061</v>
      </c>
      <c r="B1563" s="3" t="str">
        <f t="shared" si="24"/>
        <v>260790</v>
      </c>
      <c r="C1563" s="5">
        <v>153518</v>
      </c>
      <c r="D1563" s="5">
        <v>153518</v>
      </c>
    </row>
    <row r="1564" spans="1:4" x14ac:dyDescent="0.25">
      <c r="A1564" s="3" t="s">
        <v>17062</v>
      </c>
      <c r="B1564" s="3" t="str">
        <f t="shared" si="24"/>
        <v>260795</v>
      </c>
      <c r="C1564" s="6">
        <v>180</v>
      </c>
      <c r="D1564" s="6">
        <v>180</v>
      </c>
    </row>
    <row r="1565" spans="1:4" x14ac:dyDescent="0.25">
      <c r="A1565" s="3" t="s">
        <v>17063</v>
      </c>
      <c r="B1565" s="3" t="str">
        <f t="shared" si="24"/>
        <v>260800</v>
      </c>
      <c r="C1565" s="6">
        <v>158</v>
      </c>
      <c r="D1565" s="6">
        <v>158</v>
      </c>
    </row>
    <row r="1566" spans="1:4" x14ac:dyDescent="0.25">
      <c r="A1566" s="3" t="s">
        <v>17064</v>
      </c>
      <c r="B1566" s="3" t="str">
        <f t="shared" si="24"/>
        <v>260805</v>
      </c>
      <c r="C1566" s="6">
        <v>340</v>
      </c>
      <c r="D1566" s="6">
        <v>340</v>
      </c>
    </row>
    <row r="1567" spans="1:4" x14ac:dyDescent="0.25">
      <c r="A1567" s="3" t="s">
        <v>17065</v>
      </c>
      <c r="B1567" s="3" t="str">
        <f t="shared" si="24"/>
        <v>260810</v>
      </c>
      <c r="C1567" s="6">
        <v>321</v>
      </c>
      <c r="D1567" s="6">
        <v>321</v>
      </c>
    </row>
    <row r="1568" spans="1:4" x14ac:dyDescent="0.25">
      <c r="A1568" s="3" t="s">
        <v>17066</v>
      </c>
      <c r="B1568" s="3" t="str">
        <f t="shared" si="24"/>
        <v>260820</v>
      </c>
      <c r="C1568" s="6">
        <v>108</v>
      </c>
      <c r="D1568" s="6">
        <v>108</v>
      </c>
    </row>
    <row r="1569" spans="1:4" x14ac:dyDescent="0.25">
      <c r="A1569" s="3" t="s">
        <v>17067</v>
      </c>
      <c r="B1569" s="3" t="str">
        <f t="shared" si="24"/>
        <v>260825</v>
      </c>
      <c r="C1569" s="6">
        <v>134</v>
      </c>
      <c r="D1569" s="6">
        <v>134</v>
      </c>
    </row>
    <row r="1570" spans="1:4" x14ac:dyDescent="0.25">
      <c r="A1570" s="3" t="s">
        <v>17068</v>
      </c>
      <c r="B1570" s="3" t="str">
        <f t="shared" si="24"/>
        <v>260830</v>
      </c>
      <c r="C1570" s="6">
        <v>324</v>
      </c>
      <c r="D1570" s="6">
        <v>324</v>
      </c>
    </row>
    <row r="1571" spans="1:4" x14ac:dyDescent="0.25">
      <c r="A1571" s="3" t="s">
        <v>17069</v>
      </c>
      <c r="B1571" s="3" t="str">
        <f t="shared" si="24"/>
        <v>260840</v>
      </c>
      <c r="C1571" s="6">
        <v>146</v>
      </c>
      <c r="D1571" s="6">
        <v>146</v>
      </c>
    </row>
    <row r="1572" spans="1:4" x14ac:dyDescent="0.25">
      <c r="A1572" s="3" t="s">
        <v>17070</v>
      </c>
      <c r="B1572" s="3" t="str">
        <f t="shared" si="24"/>
        <v>260845</v>
      </c>
      <c r="C1572" s="6">
        <v>694</v>
      </c>
      <c r="D1572" s="6">
        <v>694</v>
      </c>
    </row>
    <row r="1573" spans="1:4" x14ac:dyDescent="0.25">
      <c r="A1573" s="3" t="s">
        <v>17071</v>
      </c>
      <c r="B1573" s="3" t="str">
        <f t="shared" si="24"/>
        <v>260850</v>
      </c>
      <c r="C1573" s="6">
        <v>277</v>
      </c>
      <c r="D1573" s="6">
        <v>277</v>
      </c>
    </row>
    <row r="1574" spans="1:4" x14ac:dyDescent="0.25">
      <c r="A1574" s="3" t="s">
        <v>17072</v>
      </c>
      <c r="B1574" s="3" t="str">
        <f t="shared" si="24"/>
        <v>260860</v>
      </c>
      <c r="C1574" s="6">
        <v>80</v>
      </c>
      <c r="D1574" s="6">
        <v>80</v>
      </c>
    </row>
    <row r="1575" spans="1:4" x14ac:dyDescent="0.25">
      <c r="A1575" s="3" t="s">
        <v>17073</v>
      </c>
      <c r="B1575" s="3" t="str">
        <f t="shared" si="24"/>
        <v>260870</v>
      </c>
      <c r="C1575" s="6">
        <v>166</v>
      </c>
      <c r="D1575" s="6">
        <v>166</v>
      </c>
    </row>
    <row r="1576" spans="1:4" x14ac:dyDescent="0.25">
      <c r="A1576" s="3" t="s">
        <v>17074</v>
      </c>
      <c r="B1576" s="3" t="str">
        <f t="shared" si="24"/>
        <v>260875</v>
      </c>
      <c r="C1576" s="5">
        <v>1030</v>
      </c>
      <c r="D1576" s="5">
        <v>1030</v>
      </c>
    </row>
    <row r="1577" spans="1:4" x14ac:dyDescent="0.25">
      <c r="A1577" s="3" t="s">
        <v>17075</v>
      </c>
      <c r="B1577" s="3" t="str">
        <f t="shared" si="24"/>
        <v>260880</v>
      </c>
      <c r="C1577" s="5">
        <v>1469</v>
      </c>
      <c r="D1577" s="5">
        <v>1469</v>
      </c>
    </row>
    <row r="1578" spans="1:4" x14ac:dyDescent="0.25">
      <c r="A1578" s="3" t="s">
        <v>17076</v>
      </c>
      <c r="B1578" s="3" t="str">
        <f t="shared" si="24"/>
        <v>260890</v>
      </c>
      <c r="C1578" s="5">
        <v>2089</v>
      </c>
      <c r="D1578" s="5">
        <v>2089</v>
      </c>
    </row>
    <row r="1579" spans="1:4" x14ac:dyDescent="0.25">
      <c r="A1579" s="3" t="s">
        <v>17077</v>
      </c>
      <c r="B1579" s="3" t="str">
        <f t="shared" si="24"/>
        <v>260900</v>
      </c>
      <c r="C1579" s="6">
        <v>363</v>
      </c>
      <c r="D1579" s="6">
        <v>363</v>
      </c>
    </row>
    <row r="1580" spans="1:4" x14ac:dyDescent="0.25">
      <c r="A1580" s="3" t="s">
        <v>17078</v>
      </c>
      <c r="B1580" s="3" t="str">
        <f t="shared" si="24"/>
        <v>260910</v>
      </c>
      <c r="C1580" s="6">
        <v>132</v>
      </c>
      <c r="D1580" s="6">
        <v>132</v>
      </c>
    </row>
    <row r="1581" spans="1:4" x14ac:dyDescent="0.25">
      <c r="A1581" s="3" t="s">
        <v>17079</v>
      </c>
      <c r="B1581" s="3" t="str">
        <f t="shared" si="24"/>
        <v>260915</v>
      </c>
      <c r="C1581" s="6">
        <v>22</v>
      </c>
      <c r="D1581" s="6">
        <v>22</v>
      </c>
    </row>
    <row r="1582" spans="1:4" x14ac:dyDescent="0.25">
      <c r="A1582" s="3" t="s">
        <v>17080</v>
      </c>
      <c r="B1582" s="3" t="str">
        <f t="shared" si="24"/>
        <v>260920</v>
      </c>
      <c r="C1582" s="6">
        <v>66</v>
      </c>
      <c r="D1582" s="6">
        <v>66</v>
      </c>
    </row>
    <row r="1583" spans="1:4" x14ac:dyDescent="0.25">
      <c r="A1583" s="3" t="s">
        <v>17081</v>
      </c>
      <c r="B1583" s="3" t="str">
        <f t="shared" si="24"/>
        <v>260930</v>
      </c>
      <c r="C1583" s="6">
        <v>99</v>
      </c>
      <c r="D1583" s="6">
        <v>99</v>
      </c>
    </row>
    <row r="1584" spans="1:4" x14ac:dyDescent="0.25">
      <c r="A1584" s="3" t="s">
        <v>17082</v>
      </c>
      <c r="B1584" s="3" t="str">
        <f t="shared" si="24"/>
        <v>261430</v>
      </c>
      <c r="C1584" s="6">
        <v>89</v>
      </c>
      <c r="D1584" s="6">
        <v>89</v>
      </c>
    </row>
    <row r="1585" spans="1:4" x14ac:dyDescent="0.25">
      <c r="A1585" s="3" t="s">
        <v>17083</v>
      </c>
      <c r="B1585" s="3" t="str">
        <f t="shared" si="24"/>
        <v>260940</v>
      </c>
      <c r="C1585" s="5">
        <v>5944</v>
      </c>
      <c r="D1585" s="5">
        <v>5944</v>
      </c>
    </row>
    <row r="1586" spans="1:4" x14ac:dyDescent="0.25">
      <c r="A1586" s="3" t="s">
        <v>17084</v>
      </c>
      <c r="B1586" s="3" t="str">
        <f t="shared" si="24"/>
        <v>260950</v>
      </c>
      <c r="C1586" s="5">
        <v>1472</v>
      </c>
      <c r="D1586" s="5">
        <v>1472</v>
      </c>
    </row>
    <row r="1587" spans="1:4" x14ac:dyDescent="0.25">
      <c r="A1587" s="3" t="s">
        <v>17085</v>
      </c>
      <c r="B1587" s="3" t="str">
        <f t="shared" si="24"/>
        <v>260960</v>
      </c>
      <c r="C1587" s="5">
        <v>103180</v>
      </c>
      <c r="D1587" s="5">
        <v>103180</v>
      </c>
    </row>
    <row r="1588" spans="1:4" x14ac:dyDescent="0.25">
      <c r="A1588" s="3" t="s">
        <v>17086</v>
      </c>
      <c r="B1588" s="3" t="str">
        <f t="shared" si="24"/>
        <v>260970</v>
      </c>
      <c r="C1588" s="6">
        <v>238</v>
      </c>
      <c r="D1588" s="6">
        <v>238</v>
      </c>
    </row>
    <row r="1589" spans="1:4" x14ac:dyDescent="0.25">
      <c r="A1589" s="3" t="s">
        <v>17087</v>
      </c>
      <c r="B1589" s="3" t="str">
        <f t="shared" si="24"/>
        <v>260980</v>
      </c>
      <c r="C1589" s="6">
        <v>254</v>
      </c>
      <c r="D1589" s="6">
        <v>254</v>
      </c>
    </row>
    <row r="1590" spans="1:4" x14ac:dyDescent="0.25">
      <c r="A1590" s="3" t="s">
        <v>17088</v>
      </c>
      <c r="B1590" s="3" t="str">
        <f t="shared" si="24"/>
        <v>260990</v>
      </c>
      <c r="C1590" s="5">
        <v>1064</v>
      </c>
      <c r="D1590" s="5">
        <v>1064</v>
      </c>
    </row>
    <row r="1591" spans="1:4" x14ac:dyDescent="0.25">
      <c r="A1591" s="3" t="s">
        <v>17089</v>
      </c>
      <c r="B1591" s="3" t="str">
        <f t="shared" si="24"/>
        <v>261000</v>
      </c>
      <c r="C1591" s="5">
        <v>2118</v>
      </c>
      <c r="D1591" s="5">
        <v>2118</v>
      </c>
    </row>
    <row r="1592" spans="1:4" x14ac:dyDescent="0.25">
      <c r="A1592" s="3" t="s">
        <v>17090</v>
      </c>
      <c r="B1592" s="3" t="str">
        <f t="shared" si="24"/>
        <v>261010</v>
      </c>
      <c r="C1592" s="6">
        <v>102</v>
      </c>
      <c r="D1592" s="6">
        <v>102</v>
      </c>
    </row>
    <row r="1593" spans="1:4" x14ac:dyDescent="0.25">
      <c r="A1593" s="3" t="s">
        <v>17091</v>
      </c>
      <c r="B1593" s="3" t="str">
        <f t="shared" si="24"/>
        <v>261020</v>
      </c>
      <c r="C1593" s="6">
        <v>446</v>
      </c>
      <c r="D1593" s="6">
        <v>446</v>
      </c>
    </row>
    <row r="1594" spans="1:4" x14ac:dyDescent="0.25">
      <c r="A1594" s="3" t="s">
        <v>17092</v>
      </c>
      <c r="B1594" s="3" t="str">
        <f t="shared" si="24"/>
        <v>261030</v>
      </c>
      <c r="C1594" s="6">
        <v>133</v>
      </c>
      <c r="D1594" s="6">
        <v>133</v>
      </c>
    </row>
    <row r="1595" spans="1:4" x14ac:dyDescent="0.25">
      <c r="A1595" s="3" t="s">
        <v>17093</v>
      </c>
      <c r="B1595" s="3" t="str">
        <f t="shared" si="24"/>
        <v>261040</v>
      </c>
      <c r="C1595" s="6">
        <v>614</v>
      </c>
      <c r="D1595" s="6">
        <v>614</v>
      </c>
    </row>
    <row r="1596" spans="1:4" x14ac:dyDescent="0.25">
      <c r="A1596" s="3" t="s">
        <v>17094</v>
      </c>
      <c r="B1596" s="3" t="str">
        <f t="shared" si="24"/>
        <v>261050</v>
      </c>
      <c r="C1596" s="6">
        <v>269</v>
      </c>
      <c r="D1596" s="6">
        <v>269</v>
      </c>
    </row>
    <row r="1597" spans="1:4" x14ac:dyDescent="0.25">
      <c r="A1597" s="3" t="s">
        <v>17095</v>
      </c>
      <c r="B1597" s="3" t="str">
        <f t="shared" si="24"/>
        <v>261060</v>
      </c>
      <c r="C1597" s="5">
        <v>1715</v>
      </c>
      <c r="D1597" s="5">
        <v>1715</v>
      </c>
    </row>
    <row r="1598" spans="1:4" x14ac:dyDescent="0.25">
      <c r="A1598" s="3" t="s">
        <v>17096</v>
      </c>
      <c r="B1598" s="3" t="str">
        <f t="shared" si="24"/>
        <v>261070</v>
      </c>
      <c r="C1598" s="5">
        <v>83186</v>
      </c>
      <c r="D1598" s="5">
        <v>83186</v>
      </c>
    </row>
    <row r="1599" spans="1:4" x14ac:dyDescent="0.25">
      <c r="A1599" s="3" t="s">
        <v>17097</v>
      </c>
      <c r="B1599" s="3" t="str">
        <f t="shared" si="24"/>
        <v>261080</v>
      </c>
      <c r="C1599" s="6">
        <v>544</v>
      </c>
      <c r="D1599" s="6">
        <v>544</v>
      </c>
    </row>
    <row r="1600" spans="1:4" x14ac:dyDescent="0.25">
      <c r="A1600" s="3" t="s">
        <v>17098</v>
      </c>
      <c r="B1600" s="3" t="str">
        <f t="shared" si="24"/>
        <v>261090</v>
      </c>
      <c r="C1600" s="5">
        <v>2272</v>
      </c>
      <c r="D1600" s="5">
        <v>2272</v>
      </c>
    </row>
    <row r="1601" spans="1:4" x14ac:dyDescent="0.25">
      <c r="A1601" s="3" t="s">
        <v>17099</v>
      </c>
      <c r="B1601" s="3" t="str">
        <f t="shared" si="24"/>
        <v>261100</v>
      </c>
      <c r="C1601" s="6">
        <v>726</v>
      </c>
      <c r="D1601" s="6">
        <v>726</v>
      </c>
    </row>
    <row r="1602" spans="1:4" x14ac:dyDescent="0.25">
      <c r="A1602" s="3" t="s">
        <v>17100</v>
      </c>
      <c r="B1602" s="3" t="str">
        <f t="shared" si="24"/>
        <v>261110</v>
      </c>
      <c r="C1602" s="5">
        <v>71453</v>
      </c>
      <c r="D1602" s="5">
        <v>71453</v>
      </c>
    </row>
    <row r="1603" spans="1:4" x14ac:dyDescent="0.25">
      <c r="A1603" s="3" t="s">
        <v>17101</v>
      </c>
      <c r="B1603" s="3" t="str">
        <f t="shared" si="24"/>
        <v>261120</v>
      </c>
      <c r="C1603" s="6">
        <v>151</v>
      </c>
      <c r="D1603" s="6">
        <v>151</v>
      </c>
    </row>
    <row r="1604" spans="1:4" x14ac:dyDescent="0.25">
      <c r="A1604" s="3" t="s">
        <v>17102</v>
      </c>
      <c r="B1604" s="3" t="str">
        <f t="shared" ref="B1604:B1667" si="25">LEFT(A1604,6)</f>
        <v>261130</v>
      </c>
      <c r="C1604" s="6">
        <v>977</v>
      </c>
      <c r="D1604" s="6">
        <v>977</v>
      </c>
    </row>
    <row r="1605" spans="1:4" x14ac:dyDescent="0.25">
      <c r="A1605" s="3" t="s">
        <v>17103</v>
      </c>
      <c r="B1605" s="3" t="str">
        <f t="shared" si="25"/>
        <v>261140</v>
      </c>
      <c r="C1605" s="6">
        <v>175</v>
      </c>
      <c r="D1605" s="6">
        <v>175</v>
      </c>
    </row>
    <row r="1606" spans="1:4" x14ac:dyDescent="0.25">
      <c r="A1606" s="3" t="s">
        <v>17104</v>
      </c>
      <c r="B1606" s="3" t="str">
        <f t="shared" si="25"/>
        <v>261150</v>
      </c>
      <c r="C1606" s="6">
        <v>264</v>
      </c>
      <c r="D1606" s="6">
        <v>264</v>
      </c>
    </row>
    <row r="1607" spans="1:4" x14ac:dyDescent="0.25">
      <c r="A1607" s="3" t="s">
        <v>17105</v>
      </c>
      <c r="B1607" s="3" t="str">
        <f t="shared" si="25"/>
        <v>261153</v>
      </c>
      <c r="C1607" s="6">
        <v>69</v>
      </c>
      <c r="D1607" s="6">
        <v>69</v>
      </c>
    </row>
    <row r="1608" spans="1:4" x14ac:dyDescent="0.25">
      <c r="A1608" s="3" t="s">
        <v>17106</v>
      </c>
      <c r="B1608" s="3" t="str">
        <f t="shared" si="25"/>
        <v>261160</v>
      </c>
      <c r="C1608" s="5">
        <v>646007</v>
      </c>
      <c r="D1608" s="5">
        <v>646007</v>
      </c>
    </row>
    <row r="1609" spans="1:4" x14ac:dyDescent="0.25">
      <c r="A1609" s="3" t="s">
        <v>17107</v>
      </c>
      <c r="B1609" s="3" t="str">
        <f t="shared" si="25"/>
        <v>261170</v>
      </c>
      <c r="C1609" s="6">
        <v>874</v>
      </c>
      <c r="D1609" s="6">
        <v>874</v>
      </c>
    </row>
    <row r="1610" spans="1:4" x14ac:dyDescent="0.25">
      <c r="A1610" s="3" t="s">
        <v>17108</v>
      </c>
      <c r="B1610" s="3" t="str">
        <f t="shared" si="25"/>
        <v>261180</v>
      </c>
      <c r="C1610" s="5">
        <v>1311</v>
      </c>
      <c r="D1610" s="5">
        <v>1311</v>
      </c>
    </row>
    <row r="1611" spans="1:4" x14ac:dyDescent="0.25">
      <c r="A1611" s="3" t="s">
        <v>17109</v>
      </c>
      <c r="B1611" s="3" t="str">
        <f t="shared" si="25"/>
        <v>261190</v>
      </c>
      <c r="C1611" s="6">
        <v>423</v>
      </c>
      <c r="D1611" s="6">
        <v>423</v>
      </c>
    </row>
    <row r="1612" spans="1:4" x14ac:dyDescent="0.25">
      <c r="A1612" s="3" t="s">
        <v>17110</v>
      </c>
      <c r="B1612" s="3" t="str">
        <f t="shared" si="25"/>
        <v>261200</v>
      </c>
      <c r="C1612" s="6">
        <v>365</v>
      </c>
      <c r="D1612" s="6">
        <v>365</v>
      </c>
    </row>
    <row r="1613" spans="1:4" x14ac:dyDescent="0.25">
      <c r="A1613" s="3" t="s">
        <v>17111</v>
      </c>
      <c r="B1613" s="3" t="str">
        <f t="shared" si="25"/>
        <v>261210</v>
      </c>
      <c r="C1613" s="6">
        <v>27</v>
      </c>
      <c r="D1613" s="6">
        <v>27</v>
      </c>
    </row>
    <row r="1614" spans="1:4" x14ac:dyDescent="0.25">
      <c r="A1614" s="3" t="s">
        <v>17112</v>
      </c>
      <c r="B1614" s="3" t="str">
        <f t="shared" si="25"/>
        <v>261220</v>
      </c>
      <c r="C1614" s="5">
        <v>2530</v>
      </c>
      <c r="D1614" s="5">
        <v>2530</v>
      </c>
    </row>
    <row r="1615" spans="1:4" x14ac:dyDescent="0.25">
      <c r="A1615" s="3" t="s">
        <v>17113</v>
      </c>
      <c r="B1615" s="3" t="str">
        <f t="shared" si="25"/>
        <v>261230</v>
      </c>
      <c r="C1615" s="6">
        <v>91</v>
      </c>
      <c r="D1615" s="6">
        <v>91</v>
      </c>
    </row>
    <row r="1616" spans="1:4" x14ac:dyDescent="0.25">
      <c r="A1616" s="3" t="s">
        <v>17114</v>
      </c>
      <c r="B1616" s="3" t="str">
        <f t="shared" si="25"/>
        <v>261240</v>
      </c>
      <c r="C1616" s="6">
        <v>489</v>
      </c>
      <c r="D1616" s="6">
        <v>489</v>
      </c>
    </row>
    <row r="1617" spans="1:4" x14ac:dyDescent="0.25">
      <c r="A1617" s="3" t="s">
        <v>17115</v>
      </c>
      <c r="B1617" s="3" t="str">
        <f t="shared" si="25"/>
        <v>261245</v>
      </c>
      <c r="C1617" s="6">
        <v>198</v>
      </c>
      <c r="D1617" s="6">
        <v>198</v>
      </c>
    </row>
    <row r="1618" spans="1:4" ht="25.5" x14ac:dyDescent="0.25">
      <c r="A1618" s="3" t="s">
        <v>17116</v>
      </c>
      <c r="B1618" s="3" t="str">
        <f t="shared" si="25"/>
        <v>261247</v>
      </c>
      <c r="C1618" s="6">
        <v>75</v>
      </c>
      <c r="D1618" s="6">
        <v>75</v>
      </c>
    </row>
    <row r="1619" spans="1:4" ht="25.5" x14ac:dyDescent="0.25">
      <c r="A1619" s="3" t="s">
        <v>17117</v>
      </c>
      <c r="B1619" s="3" t="str">
        <f t="shared" si="25"/>
        <v>261250</v>
      </c>
      <c r="C1619" s="5">
        <v>7266</v>
      </c>
      <c r="D1619" s="5">
        <v>7266</v>
      </c>
    </row>
    <row r="1620" spans="1:4" x14ac:dyDescent="0.25">
      <c r="A1620" s="3" t="s">
        <v>17118</v>
      </c>
      <c r="B1620" s="3" t="str">
        <f t="shared" si="25"/>
        <v>261255</v>
      </c>
      <c r="C1620" s="6">
        <v>78</v>
      </c>
      <c r="D1620" s="6">
        <v>78</v>
      </c>
    </row>
    <row r="1621" spans="1:4" ht="25.5" x14ac:dyDescent="0.25">
      <c r="A1621" s="3" t="s">
        <v>17119</v>
      </c>
      <c r="B1621" s="3" t="str">
        <f t="shared" si="25"/>
        <v>261260</v>
      </c>
      <c r="C1621" s="5">
        <v>1190</v>
      </c>
      <c r="D1621" s="5">
        <v>1190</v>
      </c>
    </row>
    <row r="1622" spans="1:4" ht="25.5" x14ac:dyDescent="0.25">
      <c r="A1622" s="3" t="s">
        <v>17120</v>
      </c>
      <c r="B1622" s="3" t="str">
        <f t="shared" si="25"/>
        <v>261270</v>
      </c>
      <c r="C1622" s="6">
        <v>107</v>
      </c>
      <c r="D1622" s="6">
        <v>107</v>
      </c>
    </row>
    <row r="1623" spans="1:4" x14ac:dyDescent="0.25">
      <c r="A1623" s="3" t="s">
        <v>17121</v>
      </c>
      <c r="B1623" s="3" t="str">
        <f t="shared" si="25"/>
        <v>261280</v>
      </c>
      <c r="C1623" s="6">
        <v>49</v>
      </c>
      <c r="D1623" s="6">
        <v>49</v>
      </c>
    </row>
    <row r="1624" spans="1:4" x14ac:dyDescent="0.25">
      <c r="A1624" s="3" t="s">
        <v>17122</v>
      </c>
      <c r="B1624" s="3" t="str">
        <f t="shared" si="25"/>
        <v>261290</v>
      </c>
      <c r="C1624" s="6">
        <v>142</v>
      </c>
      <c r="D1624" s="6">
        <v>142</v>
      </c>
    </row>
    <row r="1625" spans="1:4" x14ac:dyDescent="0.25">
      <c r="A1625" s="3" t="s">
        <v>17123</v>
      </c>
      <c r="B1625" s="3" t="str">
        <f t="shared" si="25"/>
        <v>261300</v>
      </c>
      <c r="C1625" s="5">
        <v>1298</v>
      </c>
      <c r="D1625" s="5">
        <v>1298</v>
      </c>
    </row>
    <row r="1626" spans="1:4" x14ac:dyDescent="0.25">
      <c r="A1626" s="3" t="s">
        <v>17124</v>
      </c>
      <c r="B1626" s="3" t="str">
        <f t="shared" si="25"/>
        <v>261310</v>
      </c>
      <c r="C1626" s="5">
        <v>1464</v>
      </c>
      <c r="D1626" s="5">
        <v>1464</v>
      </c>
    </row>
    <row r="1627" spans="1:4" x14ac:dyDescent="0.25">
      <c r="A1627" s="3" t="s">
        <v>17125</v>
      </c>
      <c r="B1627" s="3" t="str">
        <f t="shared" si="25"/>
        <v>261320</v>
      </c>
      <c r="C1627" s="6">
        <v>281</v>
      </c>
      <c r="D1627" s="6">
        <v>281</v>
      </c>
    </row>
    <row r="1628" spans="1:4" x14ac:dyDescent="0.25">
      <c r="A1628" s="3" t="s">
        <v>17126</v>
      </c>
      <c r="B1628" s="3" t="str">
        <f t="shared" si="25"/>
        <v>261330</v>
      </c>
      <c r="C1628" s="6">
        <v>291</v>
      </c>
      <c r="D1628" s="6">
        <v>291</v>
      </c>
    </row>
    <row r="1629" spans="1:4" ht="25.5" x14ac:dyDescent="0.25">
      <c r="A1629" s="3" t="s">
        <v>17127</v>
      </c>
      <c r="B1629" s="3" t="str">
        <f t="shared" si="25"/>
        <v>261340</v>
      </c>
      <c r="C1629" s="6">
        <v>494</v>
      </c>
      <c r="D1629" s="6">
        <v>494</v>
      </c>
    </row>
    <row r="1630" spans="1:4" x14ac:dyDescent="0.25">
      <c r="A1630" s="3" t="s">
        <v>17128</v>
      </c>
      <c r="B1630" s="3" t="str">
        <f t="shared" si="25"/>
        <v>261350</v>
      </c>
      <c r="C1630" s="6">
        <v>561</v>
      </c>
      <c r="D1630" s="6">
        <v>561</v>
      </c>
    </row>
    <row r="1631" spans="1:4" x14ac:dyDescent="0.25">
      <c r="A1631" s="3" t="s">
        <v>17129</v>
      </c>
      <c r="B1631" s="3" t="str">
        <f t="shared" si="25"/>
        <v>261360</v>
      </c>
      <c r="C1631" s="6">
        <v>611</v>
      </c>
      <c r="D1631" s="6">
        <v>611</v>
      </c>
    </row>
    <row r="1632" spans="1:4" x14ac:dyDescent="0.25">
      <c r="A1632" s="3" t="s">
        <v>17130</v>
      </c>
      <c r="B1632" s="3" t="str">
        <f t="shared" si="25"/>
        <v>261370</v>
      </c>
      <c r="C1632" s="5">
        <v>13512</v>
      </c>
      <c r="D1632" s="5">
        <v>13512</v>
      </c>
    </row>
    <row r="1633" spans="1:4" x14ac:dyDescent="0.25">
      <c r="A1633" s="3" t="s">
        <v>17131</v>
      </c>
      <c r="B1633" s="3" t="str">
        <f t="shared" si="25"/>
        <v>261380</v>
      </c>
      <c r="C1633" s="6">
        <v>176</v>
      </c>
      <c r="D1633" s="6">
        <v>176</v>
      </c>
    </row>
    <row r="1634" spans="1:4" x14ac:dyDescent="0.25">
      <c r="A1634" s="3" t="s">
        <v>17132</v>
      </c>
      <c r="B1634" s="3" t="str">
        <f t="shared" si="25"/>
        <v>261390</v>
      </c>
      <c r="C1634" s="5">
        <v>4380</v>
      </c>
      <c r="D1634" s="5">
        <v>4380</v>
      </c>
    </row>
    <row r="1635" spans="1:4" x14ac:dyDescent="0.25">
      <c r="A1635" s="3" t="s">
        <v>17133</v>
      </c>
      <c r="B1635" s="3" t="str">
        <f t="shared" si="25"/>
        <v>261400</v>
      </c>
      <c r="C1635" s="6">
        <v>67</v>
      </c>
      <c r="D1635" s="6">
        <v>67</v>
      </c>
    </row>
    <row r="1636" spans="1:4" x14ac:dyDescent="0.25">
      <c r="A1636" s="3" t="s">
        <v>17134</v>
      </c>
      <c r="B1636" s="3" t="str">
        <f t="shared" si="25"/>
        <v>261410</v>
      </c>
      <c r="C1636" s="6">
        <v>873</v>
      </c>
      <c r="D1636" s="6">
        <v>873</v>
      </c>
    </row>
    <row r="1637" spans="1:4" x14ac:dyDescent="0.25">
      <c r="A1637" s="3" t="s">
        <v>17135</v>
      </c>
      <c r="B1637" s="3" t="str">
        <f t="shared" si="25"/>
        <v>261420</v>
      </c>
      <c r="C1637" s="6">
        <v>626</v>
      </c>
      <c r="D1637" s="6">
        <v>626</v>
      </c>
    </row>
    <row r="1638" spans="1:4" x14ac:dyDescent="0.25">
      <c r="A1638" s="3" t="s">
        <v>17136</v>
      </c>
      <c r="B1638" s="3" t="str">
        <f t="shared" si="25"/>
        <v>261440</v>
      </c>
      <c r="C1638" s="6">
        <v>16</v>
      </c>
      <c r="D1638" s="6">
        <v>16</v>
      </c>
    </row>
    <row r="1639" spans="1:4" x14ac:dyDescent="0.25">
      <c r="A1639" s="3" t="s">
        <v>17137</v>
      </c>
      <c r="B1639" s="3" t="str">
        <f t="shared" si="25"/>
        <v>261450</v>
      </c>
      <c r="C1639" s="5">
        <v>2326</v>
      </c>
      <c r="D1639" s="5">
        <v>2326</v>
      </c>
    </row>
    <row r="1640" spans="1:4" x14ac:dyDescent="0.25">
      <c r="A1640" s="3" t="s">
        <v>17138</v>
      </c>
      <c r="B1640" s="3" t="str">
        <f t="shared" si="25"/>
        <v>261460</v>
      </c>
      <c r="C1640" s="6">
        <v>278</v>
      </c>
      <c r="D1640" s="6">
        <v>278</v>
      </c>
    </row>
    <row r="1641" spans="1:4" x14ac:dyDescent="0.25">
      <c r="A1641" s="3" t="s">
        <v>17139</v>
      </c>
      <c r="B1641" s="3" t="str">
        <f t="shared" si="25"/>
        <v>261470</v>
      </c>
      <c r="C1641" s="6">
        <v>260</v>
      </c>
      <c r="D1641" s="6">
        <v>260</v>
      </c>
    </row>
    <row r="1642" spans="1:4" x14ac:dyDescent="0.25">
      <c r="A1642" s="3" t="s">
        <v>17140</v>
      </c>
      <c r="B1642" s="3" t="str">
        <f t="shared" si="25"/>
        <v>261480</v>
      </c>
      <c r="C1642" s="6">
        <v>169</v>
      </c>
      <c r="D1642" s="6">
        <v>169</v>
      </c>
    </row>
    <row r="1643" spans="1:4" x14ac:dyDescent="0.25">
      <c r="A1643" s="3" t="s">
        <v>17141</v>
      </c>
      <c r="B1643" s="3" t="str">
        <f t="shared" si="25"/>
        <v>261485</v>
      </c>
      <c r="C1643" s="6">
        <v>505</v>
      </c>
      <c r="D1643" s="6">
        <v>505</v>
      </c>
    </row>
    <row r="1644" spans="1:4" x14ac:dyDescent="0.25">
      <c r="A1644" s="3" t="s">
        <v>17142</v>
      </c>
      <c r="B1644" s="3" t="str">
        <f t="shared" si="25"/>
        <v>261500</v>
      </c>
      <c r="C1644" s="6">
        <v>639</v>
      </c>
      <c r="D1644" s="6">
        <v>639</v>
      </c>
    </row>
    <row r="1645" spans="1:4" x14ac:dyDescent="0.25">
      <c r="A1645" s="3" t="s">
        <v>17143</v>
      </c>
      <c r="B1645" s="3" t="str">
        <f t="shared" si="25"/>
        <v>261510</v>
      </c>
      <c r="C1645" s="6">
        <v>114</v>
      </c>
      <c r="D1645" s="6">
        <v>114</v>
      </c>
    </row>
    <row r="1646" spans="1:4" x14ac:dyDescent="0.25">
      <c r="A1646" s="3" t="s">
        <v>17144</v>
      </c>
      <c r="B1646" s="3" t="str">
        <f t="shared" si="25"/>
        <v>261520</v>
      </c>
      <c r="C1646" s="6">
        <v>85</v>
      </c>
      <c r="D1646" s="6">
        <v>85</v>
      </c>
    </row>
    <row r="1647" spans="1:4" x14ac:dyDescent="0.25">
      <c r="A1647" s="3" t="s">
        <v>17145</v>
      </c>
      <c r="B1647" s="3" t="str">
        <f t="shared" si="25"/>
        <v>261530</v>
      </c>
      <c r="C1647" s="5">
        <v>1417</v>
      </c>
      <c r="D1647" s="5">
        <v>1417</v>
      </c>
    </row>
    <row r="1648" spans="1:4" x14ac:dyDescent="0.25">
      <c r="A1648" s="3" t="s">
        <v>17146</v>
      </c>
      <c r="B1648" s="3" t="str">
        <f t="shared" si="25"/>
        <v>261540</v>
      </c>
      <c r="C1648" s="5">
        <v>2628</v>
      </c>
      <c r="D1648" s="5">
        <v>2628</v>
      </c>
    </row>
    <row r="1649" spans="1:4" x14ac:dyDescent="0.25">
      <c r="A1649" s="3" t="s">
        <v>17147</v>
      </c>
      <c r="B1649" s="3" t="str">
        <f t="shared" si="25"/>
        <v>261550</v>
      </c>
      <c r="C1649" s="6">
        <v>409</v>
      </c>
      <c r="D1649" s="6">
        <v>409</v>
      </c>
    </row>
    <row r="1650" spans="1:4" x14ac:dyDescent="0.25">
      <c r="A1650" s="3" t="s">
        <v>17148</v>
      </c>
      <c r="B1650" s="3" t="str">
        <f t="shared" si="25"/>
        <v>261560</v>
      </c>
      <c r="C1650" s="6">
        <v>326</v>
      </c>
      <c r="D1650" s="6">
        <v>326</v>
      </c>
    </row>
    <row r="1651" spans="1:4" x14ac:dyDescent="0.25">
      <c r="A1651" s="3" t="s">
        <v>17149</v>
      </c>
      <c r="B1651" s="3" t="str">
        <f t="shared" si="25"/>
        <v>261570</v>
      </c>
      <c r="C1651" s="6">
        <v>427</v>
      </c>
      <c r="D1651" s="6">
        <v>427</v>
      </c>
    </row>
    <row r="1652" spans="1:4" x14ac:dyDescent="0.25">
      <c r="A1652" s="3" t="s">
        <v>17150</v>
      </c>
      <c r="B1652" s="3" t="str">
        <f t="shared" si="25"/>
        <v>261580</v>
      </c>
      <c r="C1652" s="6">
        <v>241</v>
      </c>
      <c r="D1652" s="6">
        <v>241</v>
      </c>
    </row>
    <row r="1653" spans="1:4" x14ac:dyDescent="0.25">
      <c r="A1653" s="3" t="s">
        <v>17151</v>
      </c>
      <c r="B1653" s="3" t="str">
        <f t="shared" si="25"/>
        <v>261590</v>
      </c>
      <c r="C1653" s="6">
        <v>116</v>
      </c>
      <c r="D1653" s="6">
        <v>116</v>
      </c>
    </row>
    <row r="1654" spans="1:4" x14ac:dyDescent="0.25">
      <c r="A1654" s="3" t="s">
        <v>17152</v>
      </c>
      <c r="B1654" s="3" t="str">
        <f t="shared" si="25"/>
        <v>261600</v>
      </c>
      <c r="C1654" s="6">
        <v>385</v>
      </c>
      <c r="D1654" s="6">
        <v>385</v>
      </c>
    </row>
    <row r="1655" spans="1:4" x14ac:dyDescent="0.25">
      <c r="A1655" s="3" t="s">
        <v>17153</v>
      </c>
      <c r="B1655" s="3" t="str">
        <f t="shared" si="25"/>
        <v>261610</v>
      </c>
      <c r="C1655" s="6">
        <v>57</v>
      </c>
      <c r="D1655" s="6">
        <v>57</v>
      </c>
    </row>
    <row r="1656" spans="1:4" x14ac:dyDescent="0.25">
      <c r="A1656" s="3" t="s">
        <v>17154</v>
      </c>
      <c r="B1656" s="3" t="str">
        <f t="shared" si="25"/>
        <v>261618</v>
      </c>
      <c r="C1656" s="6">
        <v>43</v>
      </c>
      <c r="D1656" s="6">
        <v>43</v>
      </c>
    </row>
    <row r="1657" spans="1:4" x14ac:dyDescent="0.25">
      <c r="A1657" s="3" t="s">
        <v>17155</v>
      </c>
      <c r="B1657" s="3" t="str">
        <f t="shared" si="25"/>
        <v>261620</v>
      </c>
      <c r="C1657" s="6">
        <v>396</v>
      </c>
      <c r="D1657" s="6">
        <v>396</v>
      </c>
    </row>
    <row r="1658" spans="1:4" x14ac:dyDescent="0.25">
      <c r="A1658" s="3" t="s">
        <v>17156</v>
      </c>
      <c r="B1658" s="3" t="str">
        <f t="shared" si="25"/>
        <v>261630</v>
      </c>
      <c r="C1658" s="6">
        <v>423</v>
      </c>
      <c r="D1658" s="6">
        <v>423</v>
      </c>
    </row>
    <row r="1659" spans="1:4" x14ac:dyDescent="0.25">
      <c r="A1659" s="3" t="s">
        <v>17157</v>
      </c>
      <c r="B1659" s="3" t="str">
        <f t="shared" si="25"/>
        <v>261640</v>
      </c>
      <c r="C1659" s="5">
        <v>17451</v>
      </c>
      <c r="D1659" s="5">
        <v>17451</v>
      </c>
    </row>
    <row r="1660" spans="1:4" x14ac:dyDescent="0.25">
      <c r="A1660" s="3" t="s">
        <v>17158</v>
      </c>
      <c r="B1660" s="3" t="str">
        <f t="shared" si="25"/>
        <v>261650</v>
      </c>
      <c r="C1660" s="6">
        <v>118</v>
      </c>
      <c r="D1660" s="6">
        <v>118</v>
      </c>
    </row>
    <row r="1661" spans="1:4" x14ac:dyDescent="0.25">
      <c r="A1661" s="3" t="s">
        <v>17159</v>
      </c>
      <c r="B1661" s="3" t="str">
        <f t="shared" si="25"/>
        <v>260000</v>
      </c>
      <c r="C1661" s="6">
        <v>30</v>
      </c>
      <c r="D1661" s="6">
        <v>30</v>
      </c>
    </row>
    <row r="1662" spans="1:4" x14ac:dyDescent="0.25">
      <c r="A1662" s="3" t="s">
        <v>17160</v>
      </c>
      <c r="B1662" s="3" t="str">
        <f t="shared" si="25"/>
        <v>270010</v>
      </c>
      <c r="C1662" s="6">
        <v>249</v>
      </c>
      <c r="D1662" s="6">
        <v>249</v>
      </c>
    </row>
    <row r="1663" spans="1:4" x14ac:dyDescent="0.25">
      <c r="A1663" s="3" t="s">
        <v>17161</v>
      </c>
      <c r="B1663" s="3" t="str">
        <f t="shared" si="25"/>
        <v>270020</v>
      </c>
      <c r="C1663" s="6">
        <v>356</v>
      </c>
      <c r="D1663" s="6">
        <v>356</v>
      </c>
    </row>
    <row r="1664" spans="1:4" x14ac:dyDescent="0.25">
      <c r="A1664" s="3" t="s">
        <v>17162</v>
      </c>
      <c r="B1664" s="3" t="str">
        <f t="shared" si="25"/>
        <v>270030</v>
      </c>
      <c r="C1664" s="5">
        <v>23195</v>
      </c>
      <c r="D1664" s="5">
        <v>23195</v>
      </c>
    </row>
    <row r="1665" spans="1:4" x14ac:dyDescent="0.25">
      <c r="A1665" s="3" t="s">
        <v>17163</v>
      </c>
      <c r="B1665" s="3" t="str">
        <f t="shared" si="25"/>
        <v>270040</v>
      </c>
      <c r="C1665" s="5">
        <v>1243</v>
      </c>
      <c r="D1665" s="5">
        <v>1243</v>
      </c>
    </row>
    <row r="1666" spans="1:4" x14ac:dyDescent="0.25">
      <c r="A1666" s="3" t="s">
        <v>17164</v>
      </c>
      <c r="B1666" s="3" t="str">
        <f t="shared" si="25"/>
        <v>270050</v>
      </c>
      <c r="C1666" s="6">
        <v>362</v>
      </c>
      <c r="D1666" s="6">
        <v>362</v>
      </c>
    </row>
    <row r="1667" spans="1:4" x14ac:dyDescent="0.25">
      <c r="A1667" s="3" t="s">
        <v>17165</v>
      </c>
      <c r="B1667" s="3" t="str">
        <f t="shared" si="25"/>
        <v>270060</v>
      </c>
      <c r="C1667" s="6">
        <v>730</v>
      </c>
      <c r="D1667" s="6">
        <v>730</v>
      </c>
    </row>
    <row r="1668" spans="1:4" x14ac:dyDescent="0.25">
      <c r="A1668" s="3" t="s">
        <v>17166</v>
      </c>
      <c r="B1668" s="3" t="str">
        <f t="shared" ref="B1668:B1731" si="26">LEFT(A1668,6)</f>
        <v>270070</v>
      </c>
      <c r="C1668" s="6">
        <v>450</v>
      </c>
      <c r="D1668" s="6">
        <v>450</v>
      </c>
    </row>
    <row r="1669" spans="1:4" x14ac:dyDescent="0.25">
      <c r="A1669" s="3" t="s">
        <v>17167</v>
      </c>
      <c r="B1669" s="3" t="str">
        <f t="shared" si="26"/>
        <v>270080</v>
      </c>
      <c r="C1669" s="5">
        <v>3447</v>
      </c>
      <c r="D1669" s="5">
        <v>3447</v>
      </c>
    </row>
    <row r="1670" spans="1:4" x14ac:dyDescent="0.25">
      <c r="A1670" s="3" t="s">
        <v>17168</v>
      </c>
      <c r="B1670" s="3" t="str">
        <f t="shared" si="26"/>
        <v>270090</v>
      </c>
      <c r="C1670" s="6">
        <v>28</v>
      </c>
      <c r="D1670" s="6">
        <v>28</v>
      </c>
    </row>
    <row r="1671" spans="1:4" x14ac:dyDescent="0.25">
      <c r="A1671" s="3" t="s">
        <v>17169</v>
      </c>
      <c r="B1671" s="3" t="str">
        <f t="shared" si="26"/>
        <v>270100</v>
      </c>
      <c r="C1671" s="5">
        <v>1660</v>
      </c>
      <c r="D1671" s="5">
        <v>1660</v>
      </c>
    </row>
    <row r="1672" spans="1:4" x14ac:dyDescent="0.25">
      <c r="A1672" s="3" t="s">
        <v>17170</v>
      </c>
      <c r="B1672" s="3" t="str">
        <f t="shared" si="26"/>
        <v>270110</v>
      </c>
      <c r="C1672" s="6">
        <v>54</v>
      </c>
      <c r="D1672" s="6">
        <v>54</v>
      </c>
    </row>
    <row r="1673" spans="1:4" x14ac:dyDescent="0.25">
      <c r="A1673" s="3" t="s">
        <v>17171</v>
      </c>
      <c r="B1673" s="3" t="str">
        <f t="shared" si="26"/>
        <v>270120</v>
      </c>
      <c r="C1673" s="6">
        <v>191</v>
      </c>
      <c r="D1673" s="6">
        <v>191</v>
      </c>
    </row>
    <row r="1674" spans="1:4" x14ac:dyDescent="0.25">
      <c r="A1674" s="3" t="s">
        <v>17172</v>
      </c>
      <c r="B1674" s="3" t="str">
        <f t="shared" si="26"/>
        <v>270130</v>
      </c>
      <c r="C1674" s="6">
        <v>561</v>
      </c>
      <c r="D1674" s="6">
        <v>561</v>
      </c>
    </row>
    <row r="1675" spans="1:4" x14ac:dyDescent="0.25">
      <c r="A1675" s="3" t="s">
        <v>17173</v>
      </c>
      <c r="B1675" s="3" t="str">
        <f t="shared" si="26"/>
        <v>270135</v>
      </c>
      <c r="C1675" s="6">
        <v>121</v>
      </c>
      <c r="D1675" s="6">
        <v>121</v>
      </c>
    </row>
    <row r="1676" spans="1:4" x14ac:dyDescent="0.25">
      <c r="A1676" s="3" t="s">
        <v>17174</v>
      </c>
      <c r="B1676" s="3" t="str">
        <f t="shared" si="26"/>
        <v>270140</v>
      </c>
      <c r="C1676" s="5">
        <v>1180</v>
      </c>
      <c r="D1676" s="5">
        <v>1180</v>
      </c>
    </row>
    <row r="1677" spans="1:4" x14ac:dyDescent="0.25">
      <c r="A1677" s="3" t="s">
        <v>17175</v>
      </c>
      <c r="B1677" s="3" t="str">
        <f t="shared" si="26"/>
        <v>270150</v>
      </c>
      <c r="C1677" s="5">
        <v>1935</v>
      </c>
      <c r="D1677" s="5">
        <v>1935</v>
      </c>
    </row>
    <row r="1678" spans="1:4" x14ac:dyDescent="0.25">
      <c r="A1678" s="3" t="s">
        <v>17176</v>
      </c>
      <c r="B1678" s="3" t="str">
        <f t="shared" si="26"/>
        <v>270160</v>
      </c>
      <c r="C1678" s="6">
        <v>122</v>
      </c>
      <c r="D1678" s="6">
        <v>122</v>
      </c>
    </row>
    <row r="1679" spans="1:4" x14ac:dyDescent="0.25">
      <c r="A1679" s="3" t="s">
        <v>17177</v>
      </c>
      <c r="B1679" s="3" t="str">
        <f t="shared" si="26"/>
        <v>270170</v>
      </c>
      <c r="C1679" s="6">
        <v>416</v>
      </c>
      <c r="D1679" s="6">
        <v>416</v>
      </c>
    </row>
    <row r="1680" spans="1:4" x14ac:dyDescent="0.25">
      <c r="A1680" s="3" t="s">
        <v>17178</v>
      </c>
      <c r="B1680" s="3" t="str">
        <f t="shared" si="26"/>
        <v>270180</v>
      </c>
      <c r="C1680" s="6">
        <v>30</v>
      </c>
      <c r="D1680" s="6">
        <v>30</v>
      </c>
    </row>
    <row r="1681" spans="1:4" x14ac:dyDescent="0.25">
      <c r="A1681" s="3" t="s">
        <v>17179</v>
      </c>
      <c r="B1681" s="3" t="str">
        <f t="shared" si="26"/>
        <v>270190</v>
      </c>
      <c r="C1681" s="6">
        <v>78</v>
      </c>
      <c r="D1681" s="6">
        <v>78</v>
      </c>
    </row>
    <row r="1682" spans="1:4" x14ac:dyDescent="0.25">
      <c r="A1682" s="3" t="s">
        <v>17180</v>
      </c>
      <c r="B1682" s="3" t="str">
        <f t="shared" si="26"/>
        <v>270200</v>
      </c>
      <c r="C1682" s="6">
        <v>173</v>
      </c>
      <c r="D1682" s="6">
        <v>173</v>
      </c>
    </row>
    <row r="1683" spans="1:4" x14ac:dyDescent="0.25">
      <c r="A1683" s="3" t="s">
        <v>17181</v>
      </c>
      <c r="B1683" s="3" t="str">
        <f t="shared" si="26"/>
        <v>270210</v>
      </c>
      <c r="C1683" s="6">
        <v>154</v>
      </c>
      <c r="D1683" s="6">
        <v>154</v>
      </c>
    </row>
    <row r="1684" spans="1:4" x14ac:dyDescent="0.25">
      <c r="A1684" s="3" t="s">
        <v>17182</v>
      </c>
      <c r="B1684" s="3" t="str">
        <f t="shared" si="26"/>
        <v>270220</v>
      </c>
      <c r="C1684" s="6">
        <v>366</v>
      </c>
      <c r="D1684" s="6">
        <v>366</v>
      </c>
    </row>
    <row r="1685" spans="1:4" x14ac:dyDescent="0.25">
      <c r="A1685" s="3" t="s">
        <v>17183</v>
      </c>
      <c r="B1685" s="3" t="str">
        <f t="shared" si="26"/>
        <v>270230</v>
      </c>
      <c r="C1685" s="5">
        <v>2491</v>
      </c>
      <c r="D1685" s="5">
        <v>2491</v>
      </c>
    </row>
    <row r="1686" spans="1:4" x14ac:dyDescent="0.25">
      <c r="A1686" s="3" t="s">
        <v>17184</v>
      </c>
      <c r="B1686" s="3" t="str">
        <f t="shared" si="26"/>
        <v>270235</v>
      </c>
      <c r="C1686" s="6">
        <v>798</v>
      </c>
      <c r="D1686" s="6">
        <v>798</v>
      </c>
    </row>
    <row r="1687" spans="1:4" x14ac:dyDescent="0.25">
      <c r="A1687" s="3" t="s">
        <v>17185</v>
      </c>
      <c r="B1687" s="3" t="str">
        <f t="shared" si="26"/>
        <v>270240</v>
      </c>
      <c r="C1687" s="5">
        <v>1888</v>
      </c>
      <c r="D1687" s="5">
        <v>1888</v>
      </c>
    </row>
    <row r="1688" spans="1:4" x14ac:dyDescent="0.25">
      <c r="A1688" s="3" t="s">
        <v>17186</v>
      </c>
      <c r="B1688" s="3" t="str">
        <f t="shared" si="26"/>
        <v>270250</v>
      </c>
      <c r="C1688" s="6">
        <v>74</v>
      </c>
      <c r="D1688" s="6">
        <v>74</v>
      </c>
    </row>
    <row r="1689" spans="1:4" x14ac:dyDescent="0.25">
      <c r="A1689" s="3" t="s">
        <v>17187</v>
      </c>
      <c r="B1689" s="3" t="str">
        <f t="shared" si="26"/>
        <v>270255</v>
      </c>
      <c r="C1689" s="6">
        <v>160</v>
      </c>
      <c r="D1689" s="6">
        <v>160</v>
      </c>
    </row>
    <row r="1690" spans="1:4" x14ac:dyDescent="0.25">
      <c r="A1690" s="3" t="s">
        <v>17188</v>
      </c>
      <c r="B1690" s="3" t="str">
        <f t="shared" si="26"/>
        <v>270260</v>
      </c>
      <c r="C1690" s="6">
        <v>243</v>
      </c>
      <c r="D1690" s="6">
        <v>243</v>
      </c>
    </row>
    <row r="1691" spans="1:4" x14ac:dyDescent="0.25">
      <c r="A1691" s="3" t="s">
        <v>17189</v>
      </c>
      <c r="B1691" s="3" t="str">
        <f t="shared" si="26"/>
        <v>270270</v>
      </c>
      <c r="C1691" s="6">
        <v>60</v>
      </c>
      <c r="D1691" s="6">
        <v>60</v>
      </c>
    </row>
    <row r="1692" spans="1:4" x14ac:dyDescent="0.25">
      <c r="A1692" s="3" t="s">
        <v>17190</v>
      </c>
      <c r="B1692" s="3" t="str">
        <f t="shared" si="26"/>
        <v>270280</v>
      </c>
      <c r="C1692" s="6">
        <v>131</v>
      </c>
      <c r="D1692" s="6">
        <v>131</v>
      </c>
    </row>
    <row r="1693" spans="1:4" x14ac:dyDescent="0.25">
      <c r="A1693" s="3" t="s">
        <v>17191</v>
      </c>
      <c r="B1693" s="3" t="str">
        <f t="shared" si="26"/>
        <v>270290</v>
      </c>
      <c r="C1693" s="6">
        <v>394</v>
      </c>
      <c r="D1693" s="6">
        <v>394</v>
      </c>
    </row>
    <row r="1694" spans="1:4" x14ac:dyDescent="0.25">
      <c r="A1694" s="3" t="s">
        <v>17192</v>
      </c>
      <c r="B1694" s="3" t="str">
        <f t="shared" si="26"/>
        <v>270300</v>
      </c>
      <c r="C1694" s="6">
        <v>143</v>
      </c>
      <c r="D1694" s="6">
        <v>143</v>
      </c>
    </row>
    <row r="1695" spans="1:4" x14ac:dyDescent="0.25">
      <c r="A1695" s="3" t="s">
        <v>17193</v>
      </c>
      <c r="B1695" s="3" t="str">
        <f t="shared" si="26"/>
        <v>270310</v>
      </c>
      <c r="C1695" s="6">
        <v>282</v>
      </c>
      <c r="D1695" s="6">
        <v>282</v>
      </c>
    </row>
    <row r="1696" spans="1:4" x14ac:dyDescent="0.25">
      <c r="A1696" s="3" t="s">
        <v>17194</v>
      </c>
      <c r="B1696" s="3" t="str">
        <f t="shared" si="26"/>
        <v>270320</v>
      </c>
      <c r="C1696" s="6">
        <v>92</v>
      </c>
      <c r="D1696" s="6">
        <v>92</v>
      </c>
    </row>
    <row r="1697" spans="1:4" x14ac:dyDescent="0.25">
      <c r="A1697" s="3" t="s">
        <v>17195</v>
      </c>
      <c r="B1697" s="3" t="str">
        <f t="shared" si="26"/>
        <v>270330</v>
      </c>
      <c r="C1697" s="6">
        <v>62</v>
      </c>
      <c r="D1697" s="6">
        <v>62</v>
      </c>
    </row>
    <row r="1698" spans="1:4" x14ac:dyDescent="0.25">
      <c r="A1698" s="3" t="s">
        <v>17196</v>
      </c>
      <c r="B1698" s="3" t="str">
        <f t="shared" si="26"/>
        <v>270340</v>
      </c>
      <c r="C1698" s="6">
        <v>92</v>
      </c>
      <c r="D1698" s="6">
        <v>92</v>
      </c>
    </row>
    <row r="1699" spans="1:4" x14ac:dyDescent="0.25">
      <c r="A1699" s="3" t="s">
        <v>17197</v>
      </c>
      <c r="B1699" s="3" t="str">
        <f t="shared" si="26"/>
        <v>270350</v>
      </c>
      <c r="C1699" s="6">
        <v>25</v>
      </c>
      <c r="D1699" s="6">
        <v>25</v>
      </c>
    </row>
    <row r="1700" spans="1:4" x14ac:dyDescent="0.25">
      <c r="A1700" s="3" t="s">
        <v>17198</v>
      </c>
      <c r="B1700" s="3" t="str">
        <f t="shared" si="26"/>
        <v>270360</v>
      </c>
      <c r="C1700" s="6">
        <v>335</v>
      </c>
      <c r="D1700" s="6">
        <v>335</v>
      </c>
    </row>
    <row r="1701" spans="1:4" x14ac:dyDescent="0.25">
      <c r="A1701" s="3" t="s">
        <v>17199</v>
      </c>
      <c r="B1701" s="3" t="str">
        <f t="shared" si="26"/>
        <v>270370</v>
      </c>
      <c r="C1701" s="6">
        <v>45</v>
      </c>
      <c r="D1701" s="6">
        <v>45</v>
      </c>
    </row>
    <row r="1702" spans="1:4" x14ac:dyDescent="0.25">
      <c r="A1702" s="3" t="s">
        <v>17200</v>
      </c>
      <c r="B1702" s="3" t="str">
        <f t="shared" si="26"/>
        <v>270375</v>
      </c>
      <c r="C1702" s="6">
        <v>102</v>
      </c>
      <c r="D1702" s="6">
        <v>102</v>
      </c>
    </row>
    <row r="1703" spans="1:4" x14ac:dyDescent="0.25">
      <c r="A1703" s="3" t="s">
        <v>17201</v>
      </c>
      <c r="B1703" s="3" t="str">
        <f t="shared" si="26"/>
        <v>270380</v>
      </c>
      <c r="C1703" s="6">
        <v>90</v>
      </c>
      <c r="D1703" s="6">
        <v>90</v>
      </c>
    </row>
    <row r="1704" spans="1:4" x14ac:dyDescent="0.25">
      <c r="A1704" s="3" t="s">
        <v>17202</v>
      </c>
      <c r="B1704" s="3" t="str">
        <f t="shared" si="26"/>
        <v>270390</v>
      </c>
      <c r="C1704" s="6">
        <v>36</v>
      </c>
      <c r="D1704" s="6">
        <v>36</v>
      </c>
    </row>
    <row r="1705" spans="1:4" x14ac:dyDescent="0.25">
      <c r="A1705" s="3" t="s">
        <v>17203</v>
      </c>
      <c r="B1705" s="3" t="str">
        <f t="shared" si="26"/>
        <v>270400</v>
      </c>
      <c r="C1705" s="6">
        <v>650</v>
      </c>
      <c r="D1705" s="6">
        <v>650</v>
      </c>
    </row>
    <row r="1706" spans="1:4" x14ac:dyDescent="0.25">
      <c r="A1706" s="3" t="s">
        <v>17204</v>
      </c>
      <c r="B1706" s="3" t="str">
        <f t="shared" si="26"/>
        <v>270410</v>
      </c>
      <c r="C1706" s="6">
        <v>307</v>
      </c>
      <c r="D1706" s="6">
        <v>307</v>
      </c>
    </row>
    <row r="1707" spans="1:4" x14ac:dyDescent="0.25">
      <c r="A1707" s="3" t="s">
        <v>17205</v>
      </c>
      <c r="B1707" s="3" t="str">
        <f t="shared" si="26"/>
        <v>270420</v>
      </c>
      <c r="C1707" s="6">
        <v>212</v>
      </c>
      <c r="D1707" s="6">
        <v>212</v>
      </c>
    </row>
    <row r="1708" spans="1:4" x14ac:dyDescent="0.25">
      <c r="A1708" s="3" t="s">
        <v>17206</v>
      </c>
      <c r="B1708" s="3" t="str">
        <f t="shared" si="26"/>
        <v>270430</v>
      </c>
      <c r="C1708" s="5">
        <v>289328</v>
      </c>
      <c r="D1708" s="5">
        <v>289328</v>
      </c>
    </row>
    <row r="1709" spans="1:4" x14ac:dyDescent="0.25">
      <c r="A1709" s="3" t="s">
        <v>17207</v>
      </c>
      <c r="B1709" s="3" t="str">
        <f t="shared" si="26"/>
        <v>270440</v>
      </c>
      <c r="C1709" s="6">
        <v>289</v>
      </c>
      <c r="D1709" s="6">
        <v>289</v>
      </c>
    </row>
    <row r="1710" spans="1:4" x14ac:dyDescent="0.25">
      <c r="A1710" s="3" t="s">
        <v>17208</v>
      </c>
      <c r="B1710" s="3" t="str">
        <f t="shared" si="26"/>
        <v>270490</v>
      </c>
      <c r="C1710" s="6">
        <v>40</v>
      </c>
      <c r="D1710" s="6">
        <v>40</v>
      </c>
    </row>
    <row r="1711" spans="1:4" x14ac:dyDescent="0.25">
      <c r="A1711" s="3" t="s">
        <v>17209</v>
      </c>
      <c r="B1711" s="3" t="str">
        <f t="shared" si="26"/>
        <v>270450</v>
      </c>
      <c r="C1711" s="5">
        <v>1241</v>
      </c>
      <c r="D1711" s="5">
        <v>1241</v>
      </c>
    </row>
    <row r="1712" spans="1:4" x14ac:dyDescent="0.25">
      <c r="A1712" s="3" t="s">
        <v>17210</v>
      </c>
      <c r="B1712" s="3" t="str">
        <f t="shared" si="26"/>
        <v>270460</v>
      </c>
      <c r="C1712" s="6">
        <v>172</v>
      </c>
      <c r="D1712" s="6">
        <v>172</v>
      </c>
    </row>
    <row r="1713" spans="1:4" x14ac:dyDescent="0.25">
      <c r="A1713" s="3" t="s">
        <v>17211</v>
      </c>
      <c r="B1713" s="3" t="str">
        <f t="shared" si="26"/>
        <v>270470</v>
      </c>
      <c r="C1713" s="5">
        <v>8478</v>
      </c>
      <c r="D1713" s="5">
        <v>8478</v>
      </c>
    </row>
    <row r="1714" spans="1:4" x14ac:dyDescent="0.25">
      <c r="A1714" s="3" t="s">
        <v>17212</v>
      </c>
      <c r="B1714" s="3" t="str">
        <f t="shared" si="26"/>
        <v>270480</v>
      </c>
      <c r="C1714" s="6">
        <v>454</v>
      </c>
      <c r="D1714" s="6">
        <v>454</v>
      </c>
    </row>
    <row r="1715" spans="1:4" x14ac:dyDescent="0.25">
      <c r="A1715" s="3" t="s">
        <v>17213</v>
      </c>
      <c r="B1715" s="3" t="str">
        <f t="shared" si="26"/>
        <v>270500</v>
      </c>
      <c r="C1715" s="6">
        <v>192</v>
      </c>
      <c r="D1715" s="6">
        <v>192</v>
      </c>
    </row>
    <row r="1716" spans="1:4" x14ac:dyDescent="0.25">
      <c r="A1716" s="3" t="s">
        <v>17214</v>
      </c>
      <c r="B1716" s="3" t="str">
        <f t="shared" si="26"/>
        <v>270510</v>
      </c>
      <c r="C1716" s="6">
        <v>477</v>
      </c>
      <c r="D1716" s="6">
        <v>477</v>
      </c>
    </row>
    <row r="1717" spans="1:4" x14ac:dyDescent="0.25">
      <c r="A1717" s="3" t="s">
        <v>17215</v>
      </c>
      <c r="B1717" s="3" t="str">
        <f t="shared" si="26"/>
        <v>270520</v>
      </c>
      <c r="C1717" s="6">
        <v>588</v>
      </c>
      <c r="D1717" s="6">
        <v>588</v>
      </c>
    </row>
    <row r="1718" spans="1:4" x14ac:dyDescent="0.25">
      <c r="A1718" s="3" t="s">
        <v>17216</v>
      </c>
      <c r="B1718" s="3" t="str">
        <f t="shared" si="26"/>
        <v>270530</v>
      </c>
      <c r="C1718" s="6">
        <v>131</v>
      </c>
      <c r="D1718" s="6">
        <v>131</v>
      </c>
    </row>
    <row r="1719" spans="1:4" x14ac:dyDescent="0.25">
      <c r="A1719" s="3" t="s">
        <v>17217</v>
      </c>
      <c r="B1719" s="3" t="str">
        <f t="shared" si="26"/>
        <v>270540</v>
      </c>
      <c r="C1719" s="6">
        <v>40</v>
      </c>
      <c r="D1719" s="6">
        <v>40</v>
      </c>
    </row>
    <row r="1720" spans="1:4" x14ac:dyDescent="0.25">
      <c r="A1720" s="3" t="s">
        <v>17218</v>
      </c>
      <c r="B1720" s="3" t="str">
        <f t="shared" si="26"/>
        <v>270550</v>
      </c>
      <c r="C1720" s="5">
        <v>2032</v>
      </c>
      <c r="D1720" s="5">
        <v>2032</v>
      </c>
    </row>
    <row r="1721" spans="1:4" x14ac:dyDescent="0.25">
      <c r="A1721" s="3" t="s">
        <v>17219</v>
      </c>
      <c r="B1721" s="3" t="str">
        <f t="shared" si="26"/>
        <v>270560</v>
      </c>
      <c r="C1721" s="6">
        <v>87</v>
      </c>
      <c r="D1721" s="6">
        <v>87</v>
      </c>
    </row>
    <row r="1722" spans="1:4" x14ac:dyDescent="0.25">
      <c r="A1722" s="3" t="s">
        <v>17220</v>
      </c>
      <c r="B1722" s="3" t="str">
        <f t="shared" si="26"/>
        <v>270570</v>
      </c>
      <c r="C1722" s="6">
        <v>550</v>
      </c>
      <c r="D1722" s="6">
        <v>550</v>
      </c>
    </row>
    <row r="1723" spans="1:4" x14ac:dyDescent="0.25">
      <c r="A1723" s="3" t="s">
        <v>17221</v>
      </c>
      <c r="B1723" s="3" t="str">
        <f t="shared" si="26"/>
        <v>270580</v>
      </c>
      <c r="C1723" s="6">
        <v>53</v>
      </c>
      <c r="D1723" s="6">
        <v>53</v>
      </c>
    </row>
    <row r="1724" spans="1:4" x14ac:dyDescent="0.25">
      <c r="A1724" s="3" t="s">
        <v>17222</v>
      </c>
      <c r="B1724" s="3" t="str">
        <f t="shared" si="26"/>
        <v>270590</v>
      </c>
      <c r="C1724" s="6">
        <v>27</v>
      </c>
      <c r="D1724" s="6">
        <v>27</v>
      </c>
    </row>
    <row r="1725" spans="1:4" x14ac:dyDescent="0.25">
      <c r="A1725" s="3" t="s">
        <v>17223</v>
      </c>
      <c r="B1725" s="3" t="str">
        <f t="shared" si="26"/>
        <v>270600</v>
      </c>
      <c r="C1725" s="6">
        <v>60</v>
      </c>
      <c r="D1725" s="6">
        <v>60</v>
      </c>
    </row>
    <row r="1726" spans="1:4" x14ac:dyDescent="0.25">
      <c r="A1726" s="3" t="s">
        <v>17224</v>
      </c>
      <c r="B1726" s="3" t="str">
        <f t="shared" si="26"/>
        <v>270610</v>
      </c>
      <c r="C1726" s="6">
        <v>111</v>
      </c>
      <c r="D1726" s="6">
        <v>111</v>
      </c>
    </row>
    <row r="1727" spans="1:4" x14ac:dyDescent="0.25">
      <c r="A1727" s="3" t="s">
        <v>17225</v>
      </c>
      <c r="B1727" s="3" t="str">
        <f t="shared" si="26"/>
        <v>270620</v>
      </c>
      <c r="C1727" s="6">
        <v>18</v>
      </c>
      <c r="D1727" s="6">
        <v>18</v>
      </c>
    </row>
    <row r="1728" spans="1:4" x14ac:dyDescent="0.25">
      <c r="A1728" s="3" t="s">
        <v>17226</v>
      </c>
      <c r="B1728" s="3" t="str">
        <f t="shared" si="26"/>
        <v>270630</v>
      </c>
      <c r="C1728" s="5">
        <v>4453</v>
      </c>
      <c r="D1728" s="5">
        <v>4453</v>
      </c>
    </row>
    <row r="1729" spans="1:4" x14ac:dyDescent="0.25">
      <c r="A1729" s="3" t="s">
        <v>17227</v>
      </c>
      <c r="B1729" s="3" t="str">
        <f t="shared" si="26"/>
        <v>270640</v>
      </c>
      <c r="C1729" s="6">
        <v>411</v>
      </c>
      <c r="D1729" s="6">
        <v>411</v>
      </c>
    </row>
    <row r="1730" spans="1:4" x14ac:dyDescent="0.25">
      <c r="A1730" s="3" t="s">
        <v>17228</v>
      </c>
      <c r="B1730" s="3" t="str">
        <f t="shared" si="26"/>
        <v>270642</v>
      </c>
      <c r="C1730" s="6">
        <v>99</v>
      </c>
      <c r="D1730" s="6">
        <v>99</v>
      </c>
    </row>
    <row r="1731" spans="1:4" x14ac:dyDescent="0.25">
      <c r="A1731" s="3" t="s">
        <v>17229</v>
      </c>
      <c r="B1731" s="3" t="str">
        <f t="shared" si="26"/>
        <v>270644</v>
      </c>
      <c r="C1731" s="6">
        <v>960</v>
      </c>
      <c r="D1731" s="6">
        <v>960</v>
      </c>
    </row>
    <row r="1732" spans="1:4" x14ac:dyDescent="0.25">
      <c r="A1732" s="3" t="s">
        <v>17230</v>
      </c>
      <c r="B1732" s="3" t="str">
        <f t="shared" ref="B1732:B1795" si="27">LEFT(A1732,6)</f>
        <v>270650</v>
      </c>
      <c r="C1732" s="6">
        <v>172</v>
      </c>
      <c r="D1732" s="6">
        <v>172</v>
      </c>
    </row>
    <row r="1733" spans="1:4" x14ac:dyDescent="0.25">
      <c r="A1733" s="3" t="s">
        <v>17231</v>
      </c>
      <c r="B1733" s="3" t="str">
        <f t="shared" si="27"/>
        <v>270660</v>
      </c>
      <c r="C1733" s="6">
        <v>95</v>
      </c>
      <c r="D1733" s="6">
        <v>95</v>
      </c>
    </row>
    <row r="1734" spans="1:4" x14ac:dyDescent="0.25">
      <c r="A1734" s="3" t="s">
        <v>17232</v>
      </c>
      <c r="B1734" s="3" t="str">
        <f t="shared" si="27"/>
        <v>270670</v>
      </c>
      <c r="C1734" s="5">
        <v>3325</v>
      </c>
      <c r="D1734" s="5">
        <v>3325</v>
      </c>
    </row>
    <row r="1735" spans="1:4" x14ac:dyDescent="0.25">
      <c r="A1735" s="3" t="s">
        <v>17233</v>
      </c>
      <c r="B1735" s="3" t="str">
        <f t="shared" si="27"/>
        <v>270680</v>
      </c>
      <c r="C1735" s="6">
        <v>252</v>
      </c>
      <c r="D1735" s="6">
        <v>252</v>
      </c>
    </row>
    <row r="1736" spans="1:4" x14ac:dyDescent="0.25">
      <c r="A1736" s="3" t="s">
        <v>17234</v>
      </c>
      <c r="B1736" s="3" t="str">
        <f t="shared" si="27"/>
        <v>270690</v>
      </c>
      <c r="C1736" s="5">
        <v>3178</v>
      </c>
      <c r="D1736" s="5">
        <v>3178</v>
      </c>
    </row>
    <row r="1737" spans="1:4" x14ac:dyDescent="0.25">
      <c r="A1737" s="3" t="s">
        <v>17235</v>
      </c>
      <c r="B1737" s="3" t="str">
        <f t="shared" si="27"/>
        <v>270700</v>
      </c>
      <c r="C1737" s="6">
        <v>63</v>
      </c>
      <c r="D1737" s="6">
        <v>63</v>
      </c>
    </row>
    <row r="1738" spans="1:4" x14ac:dyDescent="0.25">
      <c r="A1738" s="3" t="s">
        <v>17236</v>
      </c>
      <c r="B1738" s="3" t="str">
        <f t="shared" si="27"/>
        <v>270710</v>
      </c>
      <c r="C1738" s="6">
        <v>633</v>
      </c>
      <c r="D1738" s="6">
        <v>633</v>
      </c>
    </row>
    <row r="1739" spans="1:4" x14ac:dyDescent="0.25">
      <c r="A1739" s="3" t="s">
        <v>17237</v>
      </c>
      <c r="B1739" s="3" t="str">
        <f t="shared" si="27"/>
        <v>270720</v>
      </c>
      <c r="C1739" s="6">
        <v>96</v>
      </c>
      <c r="D1739" s="6">
        <v>96</v>
      </c>
    </row>
    <row r="1740" spans="1:4" x14ac:dyDescent="0.25">
      <c r="A1740" s="3" t="s">
        <v>17238</v>
      </c>
      <c r="B1740" s="3" t="str">
        <f t="shared" si="27"/>
        <v>270730</v>
      </c>
      <c r="C1740" s="6">
        <v>961</v>
      </c>
      <c r="D1740" s="6">
        <v>961</v>
      </c>
    </row>
    <row r="1741" spans="1:4" x14ac:dyDescent="0.25">
      <c r="A1741" s="3" t="s">
        <v>17239</v>
      </c>
      <c r="B1741" s="3" t="str">
        <f t="shared" si="27"/>
        <v>270740</v>
      </c>
      <c r="C1741" s="6">
        <v>166</v>
      </c>
      <c r="D1741" s="6">
        <v>166</v>
      </c>
    </row>
    <row r="1742" spans="1:4" x14ac:dyDescent="0.25">
      <c r="A1742" s="3" t="s">
        <v>17240</v>
      </c>
      <c r="B1742" s="3" t="str">
        <f t="shared" si="27"/>
        <v>270750</v>
      </c>
      <c r="C1742" s="6">
        <v>183</v>
      </c>
      <c r="D1742" s="6">
        <v>183</v>
      </c>
    </row>
    <row r="1743" spans="1:4" x14ac:dyDescent="0.25">
      <c r="A1743" s="3" t="s">
        <v>17241</v>
      </c>
      <c r="B1743" s="3" t="str">
        <f t="shared" si="27"/>
        <v>270760</v>
      </c>
      <c r="C1743" s="6">
        <v>228</v>
      </c>
      <c r="D1743" s="6">
        <v>228</v>
      </c>
    </row>
    <row r="1744" spans="1:4" x14ac:dyDescent="0.25">
      <c r="A1744" s="3" t="s">
        <v>17242</v>
      </c>
      <c r="B1744" s="3" t="str">
        <f t="shared" si="27"/>
        <v>270770</v>
      </c>
      <c r="C1744" s="5">
        <v>7671</v>
      </c>
      <c r="D1744" s="5">
        <v>7671</v>
      </c>
    </row>
    <row r="1745" spans="1:4" x14ac:dyDescent="0.25">
      <c r="A1745" s="3" t="s">
        <v>17243</v>
      </c>
      <c r="B1745" s="3" t="str">
        <f t="shared" si="27"/>
        <v>270780</v>
      </c>
      <c r="C1745" s="6">
        <v>35</v>
      </c>
      <c r="D1745" s="6">
        <v>35</v>
      </c>
    </row>
    <row r="1746" spans="1:4" x14ac:dyDescent="0.25">
      <c r="A1746" s="3" t="s">
        <v>17244</v>
      </c>
      <c r="B1746" s="3" t="str">
        <f t="shared" si="27"/>
        <v>270790</v>
      </c>
      <c r="C1746" s="6">
        <v>611</v>
      </c>
      <c r="D1746" s="6">
        <v>611</v>
      </c>
    </row>
    <row r="1747" spans="1:4" x14ac:dyDescent="0.25">
      <c r="A1747" s="3" t="s">
        <v>17245</v>
      </c>
      <c r="B1747" s="3" t="str">
        <f t="shared" si="27"/>
        <v>270800</v>
      </c>
      <c r="C1747" s="5">
        <v>1909</v>
      </c>
      <c r="D1747" s="5">
        <v>1909</v>
      </c>
    </row>
    <row r="1748" spans="1:4" x14ac:dyDescent="0.25">
      <c r="A1748" s="3" t="s">
        <v>17246</v>
      </c>
      <c r="B1748" s="3" t="str">
        <f t="shared" si="27"/>
        <v>270810</v>
      </c>
      <c r="C1748" s="6">
        <v>203</v>
      </c>
      <c r="D1748" s="6">
        <v>203</v>
      </c>
    </row>
    <row r="1749" spans="1:4" x14ac:dyDescent="0.25">
      <c r="A1749" s="3" t="s">
        <v>17247</v>
      </c>
      <c r="B1749" s="3" t="str">
        <f t="shared" si="27"/>
        <v>270820</v>
      </c>
      <c r="C1749" s="6">
        <v>93</v>
      </c>
      <c r="D1749" s="6">
        <v>93</v>
      </c>
    </row>
    <row r="1750" spans="1:4" x14ac:dyDescent="0.25">
      <c r="A1750" s="3" t="s">
        <v>17248</v>
      </c>
      <c r="B1750" s="3" t="str">
        <f t="shared" si="27"/>
        <v>270830</v>
      </c>
      <c r="C1750" s="6">
        <v>342</v>
      </c>
      <c r="D1750" s="6">
        <v>342</v>
      </c>
    </row>
    <row r="1751" spans="1:4" x14ac:dyDescent="0.25">
      <c r="A1751" s="3" t="s">
        <v>17249</v>
      </c>
      <c r="B1751" s="3" t="str">
        <f t="shared" si="27"/>
        <v>270840</v>
      </c>
      <c r="C1751" s="6">
        <v>266</v>
      </c>
      <c r="D1751" s="6">
        <v>266</v>
      </c>
    </row>
    <row r="1752" spans="1:4" x14ac:dyDescent="0.25">
      <c r="A1752" s="3" t="s">
        <v>17250</v>
      </c>
      <c r="B1752" s="3" t="str">
        <f t="shared" si="27"/>
        <v>270850</v>
      </c>
      <c r="C1752" s="6">
        <v>625</v>
      </c>
      <c r="D1752" s="6">
        <v>625</v>
      </c>
    </row>
    <row r="1753" spans="1:4" x14ac:dyDescent="0.25">
      <c r="A1753" s="3" t="s">
        <v>17251</v>
      </c>
      <c r="B1753" s="3" t="str">
        <f t="shared" si="27"/>
        <v>270860</v>
      </c>
      <c r="C1753" s="5">
        <v>3345</v>
      </c>
      <c r="D1753" s="5">
        <v>3345</v>
      </c>
    </row>
    <row r="1754" spans="1:4" x14ac:dyDescent="0.25">
      <c r="A1754" s="3" t="s">
        <v>17252</v>
      </c>
      <c r="B1754" s="3" t="str">
        <f t="shared" si="27"/>
        <v>270870</v>
      </c>
      <c r="C1754" s="6">
        <v>184</v>
      </c>
      <c r="D1754" s="6">
        <v>184</v>
      </c>
    </row>
    <row r="1755" spans="1:4" x14ac:dyDescent="0.25">
      <c r="A1755" s="3" t="s">
        <v>17253</v>
      </c>
      <c r="B1755" s="3" t="str">
        <f t="shared" si="27"/>
        <v>270880</v>
      </c>
      <c r="C1755" s="6">
        <v>526</v>
      </c>
      <c r="D1755" s="6">
        <v>526</v>
      </c>
    </row>
    <row r="1756" spans="1:4" x14ac:dyDescent="0.25">
      <c r="A1756" s="3" t="s">
        <v>17254</v>
      </c>
      <c r="B1756" s="3" t="str">
        <f t="shared" si="27"/>
        <v>270890</v>
      </c>
      <c r="C1756" s="5">
        <v>3307</v>
      </c>
      <c r="D1756" s="5">
        <v>3307</v>
      </c>
    </row>
    <row r="1757" spans="1:4" x14ac:dyDescent="0.25">
      <c r="A1757" s="3" t="s">
        <v>17255</v>
      </c>
      <c r="B1757" s="3" t="str">
        <f t="shared" si="27"/>
        <v>270895</v>
      </c>
      <c r="C1757" s="6">
        <v>26</v>
      </c>
      <c r="D1757" s="6">
        <v>26</v>
      </c>
    </row>
    <row r="1758" spans="1:4" x14ac:dyDescent="0.25">
      <c r="A1758" s="3" t="s">
        <v>17256</v>
      </c>
      <c r="B1758" s="3" t="str">
        <f t="shared" si="27"/>
        <v>270900</v>
      </c>
      <c r="C1758" s="6">
        <v>61</v>
      </c>
      <c r="D1758" s="6">
        <v>61</v>
      </c>
    </row>
    <row r="1759" spans="1:4" x14ac:dyDescent="0.25">
      <c r="A1759" s="3" t="s">
        <v>17257</v>
      </c>
      <c r="B1759" s="3" t="str">
        <f t="shared" si="27"/>
        <v>270910</v>
      </c>
      <c r="C1759" s="6">
        <v>345</v>
      </c>
      <c r="D1759" s="6">
        <v>345</v>
      </c>
    </row>
    <row r="1760" spans="1:4" x14ac:dyDescent="0.25">
      <c r="A1760" s="3" t="s">
        <v>17258</v>
      </c>
      <c r="B1760" s="3" t="str">
        <f t="shared" si="27"/>
        <v>270915</v>
      </c>
      <c r="C1760" s="6">
        <v>970</v>
      </c>
      <c r="D1760" s="6">
        <v>970</v>
      </c>
    </row>
    <row r="1761" spans="1:4" x14ac:dyDescent="0.25">
      <c r="A1761" s="3" t="s">
        <v>17259</v>
      </c>
      <c r="B1761" s="3" t="str">
        <f t="shared" si="27"/>
        <v>270920</v>
      </c>
      <c r="C1761" s="6">
        <v>251</v>
      </c>
      <c r="D1761" s="6">
        <v>251</v>
      </c>
    </row>
    <row r="1762" spans="1:4" x14ac:dyDescent="0.25">
      <c r="A1762" s="3" t="s">
        <v>17260</v>
      </c>
      <c r="B1762" s="3" t="str">
        <f t="shared" si="27"/>
        <v>270930</v>
      </c>
      <c r="C1762" s="5">
        <v>2217</v>
      </c>
      <c r="D1762" s="5">
        <v>2217</v>
      </c>
    </row>
    <row r="1763" spans="1:4" x14ac:dyDescent="0.25">
      <c r="A1763" s="3" t="s">
        <v>17261</v>
      </c>
      <c r="B1763" s="3" t="str">
        <f t="shared" si="27"/>
        <v>270940</v>
      </c>
      <c r="C1763" s="6">
        <v>747</v>
      </c>
      <c r="D1763" s="6">
        <v>747</v>
      </c>
    </row>
    <row r="1764" spans="1:4" x14ac:dyDescent="0.25">
      <c r="A1764" s="3" t="s">
        <v>17262</v>
      </c>
      <c r="B1764" s="3" t="str">
        <f t="shared" si="27"/>
        <v>270000</v>
      </c>
      <c r="C1764" s="6">
        <v>4</v>
      </c>
      <c r="D1764" s="6">
        <v>4</v>
      </c>
    </row>
    <row r="1765" spans="1:4" ht="25.5" x14ac:dyDescent="0.25">
      <c r="A1765" s="3" t="s">
        <v>17263</v>
      </c>
      <c r="B1765" s="3" t="str">
        <f t="shared" si="27"/>
        <v>280010</v>
      </c>
      <c r="C1765" s="6">
        <v>44</v>
      </c>
      <c r="D1765" s="6">
        <v>44</v>
      </c>
    </row>
    <row r="1766" spans="1:4" x14ac:dyDescent="0.25">
      <c r="A1766" s="3" t="s">
        <v>17264</v>
      </c>
      <c r="B1766" s="3" t="str">
        <f t="shared" si="27"/>
        <v>280020</v>
      </c>
      <c r="C1766" s="6">
        <v>541</v>
      </c>
      <c r="D1766" s="6">
        <v>541</v>
      </c>
    </row>
    <row r="1767" spans="1:4" x14ac:dyDescent="0.25">
      <c r="A1767" s="3" t="s">
        <v>17265</v>
      </c>
      <c r="B1767" s="3" t="str">
        <f t="shared" si="27"/>
        <v>280030</v>
      </c>
      <c r="C1767" s="5">
        <v>241261</v>
      </c>
      <c r="D1767" s="5">
        <v>241261</v>
      </c>
    </row>
    <row r="1768" spans="1:4" x14ac:dyDescent="0.25">
      <c r="A1768" s="3" t="s">
        <v>17266</v>
      </c>
      <c r="B1768" s="3" t="str">
        <f t="shared" si="27"/>
        <v>280040</v>
      </c>
      <c r="C1768" s="6">
        <v>146</v>
      </c>
      <c r="D1768" s="6">
        <v>146</v>
      </c>
    </row>
    <row r="1769" spans="1:4" x14ac:dyDescent="0.25">
      <c r="A1769" s="3" t="s">
        <v>17267</v>
      </c>
      <c r="B1769" s="3" t="str">
        <f t="shared" si="27"/>
        <v>280050</v>
      </c>
      <c r="C1769" s="6">
        <v>477</v>
      </c>
      <c r="D1769" s="6">
        <v>477</v>
      </c>
    </row>
    <row r="1770" spans="1:4" x14ac:dyDescent="0.25">
      <c r="A1770" s="3" t="s">
        <v>17268</v>
      </c>
      <c r="B1770" s="3" t="str">
        <f t="shared" si="27"/>
        <v>280060</v>
      </c>
      <c r="C1770" s="5">
        <v>7643</v>
      </c>
      <c r="D1770" s="5">
        <v>7643</v>
      </c>
    </row>
    <row r="1771" spans="1:4" x14ac:dyDescent="0.25">
      <c r="A1771" s="3" t="s">
        <v>17269</v>
      </c>
      <c r="B1771" s="3" t="str">
        <f t="shared" si="27"/>
        <v>280067</v>
      </c>
      <c r="C1771" s="6">
        <v>810</v>
      </c>
      <c r="D1771" s="6">
        <v>810</v>
      </c>
    </row>
    <row r="1772" spans="1:4" x14ac:dyDescent="0.25">
      <c r="A1772" s="3" t="s">
        <v>17270</v>
      </c>
      <c r="B1772" s="3" t="str">
        <f t="shared" si="27"/>
        <v>280070</v>
      </c>
      <c r="C1772" s="6">
        <v>53</v>
      </c>
      <c r="D1772" s="6">
        <v>53</v>
      </c>
    </row>
    <row r="1773" spans="1:4" x14ac:dyDescent="0.25">
      <c r="A1773" s="3" t="s">
        <v>17271</v>
      </c>
      <c r="B1773" s="3" t="str">
        <f t="shared" si="27"/>
        <v>280100</v>
      </c>
      <c r="C1773" s="6">
        <v>735</v>
      </c>
      <c r="D1773" s="6">
        <v>735</v>
      </c>
    </row>
    <row r="1774" spans="1:4" x14ac:dyDescent="0.25">
      <c r="A1774" s="3" t="s">
        <v>17272</v>
      </c>
      <c r="B1774" s="3" t="str">
        <f t="shared" si="27"/>
        <v>280110</v>
      </c>
      <c r="C1774" s="6">
        <v>39</v>
      </c>
      <c r="D1774" s="6">
        <v>39</v>
      </c>
    </row>
    <row r="1775" spans="1:4" ht="25.5" x14ac:dyDescent="0.25">
      <c r="A1775" s="3" t="s">
        <v>17273</v>
      </c>
      <c r="B1775" s="3" t="str">
        <f t="shared" si="27"/>
        <v>280120</v>
      </c>
      <c r="C1775" s="6">
        <v>446</v>
      </c>
      <c r="D1775" s="6">
        <v>446</v>
      </c>
    </row>
    <row r="1776" spans="1:4" x14ac:dyDescent="0.25">
      <c r="A1776" s="3" t="s">
        <v>17274</v>
      </c>
      <c r="B1776" s="3" t="str">
        <f t="shared" si="27"/>
        <v>280130</v>
      </c>
      <c r="C1776" s="6">
        <v>952</v>
      </c>
      <c r="D1776" s="6">
        <v>952</v>
      </c>
    </row>
    <row r="1777" spans="1:4" x14ac:dyDescent="0.25">
      <c r="A1777" s="3" t="s">
        <v>17275</v>
      </c>
      <c r="B1777" s="3" t="str">
        <f t="shared" si="27"/>
        <v>280140</v>
      </c>
      <c r="C1777" s="6">
        <v>479</v>
      </c>
      <c r="D1777" s="6">
        <v>479</v>
      </c>
    </row>
    <row r="1778" spans="1:4" x14ac:dyDescent="0.25">
      <c r="A1778" s="3" t="s">
        <v>17276</v>
      </c>
      <c r="B1778" s="3" t="str">
        <f t="shared" si="27"/>
        <v>280150</v>
      </c>
      <c r="C1778" s="5">
        <v>3833</v>
      </c>
      <c r="D1778" s="5">
        <v>3833</v>
      </c>
    </row>
    <row r="1779" spans="1:4" x14ac:dyDescent="0.25">
      <c r="A1779" s="3" t="s">
        <v>17277</v>
      </c>
      <c r="B1779" s="3" t="str">
        <f t="shared" si="27"/>
        <v>280160</v>
      </c>
      <c r="C1779" s="6">
        <v>193</v>
      </c>
      <c r="D1779" s="6">
        <v>193</v>
      </c>
    </row>
    <row r="1780" spans="1:4" x14ac:dyDescent="0.25">
      <c r="A1780" s="3" t="s">
        <v>17278</v>
      </c>
      <c r="B1780" s="3" t="str">
        <f t="shared" si="27"/>
        <v>280170</v>
      </c>
      <c r="C1780" s="6">
        <v>242</v>
      </c>
      <c r="D1780" s="6">
        <v>242</v>
      </c>
    </row>
    <row r="1781" spans="1:4" x14ac:dyDescent="0.25">
      <c r="A1781" s="3" t="s">
        <v>17279</v>
      </c>
      <c r="B1781" s="3" t="str">
        <f t="shared" si="27"/>
        <v>280190</v>
      </c>
      <c r="C1781" s="6">
        <v>110</v>
      </c>
      <c r="D1781" s="6">
        <v>110</v>
      </c>
    </row>
    <row r="1782" spans="1:4" x14ac:dyDescent="0.25">
      <c r="A1782" s="3" t="s">
        <v>17280</v>
      </c>
      <c r="B1782" s="3" t="str">
        <f t="shared" si="27"/>
        <v>280200</v>
      </c>
      <c r="C1782" s="6">
        <v>105</v>
      </c>
      <c r="D1782" s="6">
        <v>105</v>
      </c>
    </row>
    <row r="1783" spans="1:4" x14ac:dyDescent="0.25">
      <c r="A1783" s="3" t="s">
        <v>17281</v>
      </c>
      <c r="B1783" s="3" t="str">
        <f t="shared" si="27"/>
        <v>280210</v>
      </c>
      <c r="C1783" s="5">
        <v>5225</v>
      </c>
      <c r="D1783" s="5">
        <v>5225</v>
      </c>
    </row>
    <row r="1784" spans="1:4" x14ac:dyDescent="0.25">
      <c r="A1784" s="3" t="s">
        <v>17282</v>
      </c>
      <c r="B1784" s="3" t="str">
        <f t="shared" si="27"/>
        <v>280220</v>
      </c>
      <c r="C1784" s="6">
        <v>71</v>
      </c>
      <c r="D1784" s="6">
        <v>71</v>
      </c>
    </row>
    <row r="1785" spans="1:4" x14ac:dyDescent="0.25">
      <c r="A1785" s="3" t="s">
        <v>17283</v>
      </c>
      <c r="B1785" s="3" t="str">
        <f t="shared" si="27"/>
        <v>280230</v>
      </c>
      <c r="C1785" s="6">
        <v>470</v>
      </c>
      <c r="D1785" s="6">
        <v>470</v>
      </c>
    </row>
    <row r="1786" spans="1:4" x14ac:dyDescent="0.25">
      <c r="A1786" s="3" t="s">
        <v>17284</v>
      </c>
      <c r="B1786" s="3" t="str">
        <f t="shared" si="27"/>
        <v>280240</v>
      </c>
      <c r="C1786" s="6">
        <v>125</v>
      </c>
      <c r="D1786" s="6">
        <v>125</v>
      </c>
    </row>
    <row r="1787" spans="1:4" x14ac:dyDescent="0.25">
      <c r="A1787" s="3" t="s">
        <v>17285</v>
      </c>
      <c r="B1787" s="3" t="str">
        <f t="shared" si="27"/>
        <v>280250</v>
      </c>
      <c r="C1787" s="6">
        <v>171</v>
      </c>
      <c r="D1787" s="6">
        <v>171</v>
      </c>
    </row>
    <row r="1788" spans="1:4" x14ac:dyDescent="0.25">
      <c r="A1788" s="3" t="s">
        <v>17286</v>
      </c>
      <c r="B1788" s="3" t="str">
        <f t="shared" si="27"/>
        <v>280260</v>
      </c>
      <c r="C1788" s="6">
        <v>80</v>
      </c>
      <c r="D1788" s="6">
        <v>80</v>
      </c>
    </row>
    <row r="1789" spans="1:4" x14ac:dyDescent="0.25">
      <c r="A1789" s="3" t="s">
        <v>17287</v>
      </c>
      <c r="B1789" s="3" t="str">
        <f t="shared" si="27"/>
        <v>280270</v>
      </c>
      <c r="C1789" s="6">
        <v>79</v>
      </c>
      <c r="D1789" s="6">
        <v>79</v>
      </c>
    </row>
    <row r="1790" spans="1:4" x14ac:dyDescent="0.25">
      <c r="A1790" s="3" t="s">
        <v>17288</v>
      </c>
      <c r="B1790" s="3" t="str">
        <f t="shared" si="27"/>
        <v>280280</v>
      </c>
      <c r="C1790" s="6">
        <v>128</v>
      </c>
      <c r="D1790" s="6">
        <v>128</v>
      </c>
    </row>
    <row r="1791" spans="1:4" x14ac:dyDescent="0.25">
      <c r="A1791" s="3" t="s">
        <v>17289</v>
      </c>
      <c r="B1791" s="3" t="str">
        <f t="shared" si="27"/>
        <v>280290</v>
      </c>
      <c r="C1791" s="5">
        <v>7786</v>
      </c>
      <c r="D1791" s="5">
        <v>7786</v>
      </c>
    </row>
    <row r="1792" spans="1:4" x14ac:dyDescent="0.25">
      <c r="A1792" s="3" t="s">
        <v>17290</v>
      </c>
      <c r="B1792" s="3" t="str">
        <f t="shared" si="27"/>
        <v>280300</v>
      </c>
      <c r="C1792" s="6">
        <v>804</v>
      </c>
      <c r="D1792" s="6">
        <v>804</v>
      </c>
    </row>
    <row r="1793" spans="1:4" x14ac:dyDescent="0.25">
      <c r="A1793" s="3" t="s">
        <v>17291</v>
      </c>
      <c r="B1793" s="3" t="str">
        <f t="shared" si="27"/>
        <v>280310</v>
      </c>
      <c r="C1793" s="6">
        <v>82</v>
      </c>
      <c r="D1793" s="6">
        <v>82</v>
      </c>
    </row>
    <row r="1794" spans="1:4" x14ac:dyDescent="0.25">
      <c r="A1794" s="3" t="s">
        <v>17292</v>
      </c>
      <c r="B1794" s="3" t="str">
        <f t="shared" si="27"/>
        <v>280320</v>
      </c>
      <c r="C1794" s="5">
        <v>1284</v>
      </c>
      <c r="D1794" s="5">
        <v>1284</v>
      </c>
    </row>
    <row r="1795" spans="1:4" x14ac:dyDescent="0.25">
      <c r="A1795" s="3" t="s">
        <v>17293</v>
      </c>
      <c r="B1795" s="3" t="str">
        <f t="shared" si="27"/>
        <v>280330</v>
      </c>
      <c r="C1795" s="6">
        <v>818</v>
      </c>
      <c r="D1795" s="6">
        <v>818</v>
      </c>
    </row>
    <row r="1796" spans="1:4" x14ac:dyDescent="0.25">
      <c r="A1796" s="3" t="s">
        <v>17294</v>
      </c>
      <c r="B1796" s="3" t="str">
        <f t="shared" ref="B1796:B1859" si="28">LEFT(A1796,6)</f>
        <v>280340</v>
      </c>
      <c r="C1796" s="6">
        <v>184</v>
      </c>
      <c r="D1796" s="6">
        <v>184</v>
      </c>
    </row>
    <row r="1797" spans="1:4" x14ac:dyDescent="0.25">
      <c r="A1797" s="3" t="s">
        <v>17295</v>
      </c>
      <c r="B1797" s="3" t="str">
        <f t="shared" si="28"/>
        <v>280350</v>
      </c>
      <c r="C1797" s="5">
        <v>9401</v>
      </c>
      <c r="D1797" s="5">
        <v>9401</v>
      </c>
    </row>
    <row r="1798" spans="1:4" x14ac:dyDescent="0.25">
      <c r="A1798" s="3" t="s">
        <v>17296</v>
      </c>
      <c r="B1798" s="3" t="str">
        <f t="shared" si="28"/>
        <v>280360</v>
      </c>
      <c r="C1798" s="5">
        <v>2430</v>
      </c>
      <c r="D1798" s="5">
        <v>2430</v>
      </c>
    </row>
    <row r="1799" spans="1:4" x14ac:dyDescent="0.25">
      <c r="A1799" s="3" t="s">
        <v>17297</v>
      </c>
      <c r="B1799" s="3" t="str">
        <f t="shared" si="28"/>
        <v>280370</v>
      </c>
      <c r="C1799" s="6">
        <v>87</v>
      </c>
      <c r="D1799" s="6">
        <v>87</v>
      </c>
    </row>
    <row r="1800" spans="1:4" x14ac:dyDescent="0.25">
      <c r="A1800" s="3" t="s">
        <v>17298</v>
      </c>
      <c r="B1800" s="3" t="str">
        <f t="shared" si="28"/>
        <v>280380</v>
      </c>
      <c r="C1800" s="6">
        <v>64</v>
      </c>
      <c r="D1800" s="6">
        <v>64</v>
      </c>
    </row>
    <row r="1801" spans="1:4" x14ac:dyDescent="0.25">
      <c r="A1801" s="3" t="s">
        <v>17299</v>
      </c>
      <c r="B1801" s="3" t="str">
        <f t="shared" si="28"/>
        <v>280390</v>
      </c>
      <c r="C1801" s="6">
        <v>216</v>
      </c>
      <c r="D1801" s="6">
        <v>216</v>
      </c>
    </row>
    <row r="1802" spans="1:4" x14ac:dyDescent="0.25">
      <c r="A1802" s="3" t="s">
        <v>17300</v>
      </c>
      <c r="B1802" s="3" t="str">
        <f t="shared" si="28"/>
        <v>280400</v>
      </c>
      <c r="C1802" s="5">
        <v>1884</v>
      </c>
      <c r="D1802" s="5">
        <v>1884</v>
      </c>
    </row>
    <row r="1803" spans="1:4" x14ac:dyDescent="0.25">
      <c r="A1803" s="3" t="s">
        <v>17301</v>
      </c>
      <c r="B1803" s="3" t="str">
        <f t="shared" si="28"/>
        <v>280410</v>
      </c>
      <c r="C1803" s="6">
        <v>286</v>
      </c>
      <c r="D1803" s="6">
        <v>286</v>
      </c>
    </row>
    <row r="1804" spans="1:4" x14ac:dyDescent="0.25">
      <c r="A1804" s="3" t="s">
        <v>17302</v>
      </c>
      <c r="B1804" s="3" t="str">
        <f t="shared" si="28"/>
        <v>280420</v>
      </c>
      <c r="C1804" s="6">
        <v>168</v>
      </c>
      <c r="D1804" s="6">
        <v>168</v>
      </c>
    </row>
    <row r="1805" spans="1:4" x14ac:dyDescent="0.25">
      <c r="A1805" s="3" t="s">
        <v>17303</v>
      </c>
      <c r="B1805" s="3" t="str">
        <f t="shared" si="28"/>
        <v>280430</v>
      </c>
      <c r="C1805" s="6">
        <v>388</v>
      </c>
      <c r="D1805" s="6">
        <v>388</v>
      </c>
    </row>
    <row r="1806" spans="1:4" x14ac:dyDescent="0.25">
      <c r="A1806" s="3" t="s">
        <v>17304</v>
      </c>
      <c r="B1806" s="3" t="str">
        <f t="shared" si="28"/>
        <v>280440</v>
      </c>
      <c r="C1806" s="6">
        <v>500</v>
      </c>
      <c r="D1806" s="6">
        <v>500</v>
      </c>
    </row>
    <row r="1807" spans="1:4" ht="25.5" x14ac:dyDescent="0.25">
      <c r="A1807" s="3" t="s">
        <v>17305</v>
      </c>
      <c r="B1807" s="3" t="str">
        <f t="shared" si="28"/>
        <v>280445</v>
      </c>
      <c r="C1807" s="6">
        <v>138</v>
      </c>
      <c r="D1807" s="6">
        <v>138</v>
      </c>
    </row>
    <row r="1808" spans="1:4" x14ac:dyDescent="0.25">
      <c r="A1808" s="3" t="s">
        <v>17306</v>
      </c>
      <c r="B1808" s="3" t="str">
        <f t="shared" si="28"/>
        <v>280450</v>
      </c>
      <c r="C1808" s="5">
        <v>1909</v>
      </c>
      <c r="D1808" s="5">
        <v>1909</v>
      </c>
    </row>
    <row r="1809" spans="1:4" ht="25.5" x14ac:dyDescent="0.25">
      <c r="A1809" s="3" t="s">
        <v>17307</v>
      </c>
      <c r="B1809" s="3" t="str">
        <f t="shared" si="28"/>
        <v>280460</v>
      </c>
      <c r="C1809" s="5">
        <v>1010</v>
      </c>
      <c r="D1809" s="5">
        <v>1010</v>
      </c>
    </row>
    <row r="1810" spans="1:4" ht="25.5" x14ac:dyDescent="0.25">
      <c r="A1810" s="3" t="s">
        <v>17308</v>
      </c>
      <c r="B1810" s="3" t="str">
        <f t="shared" si="28"/>
        <v>280470</v>
      </c>
      <c r="C1810" s="6">
        <v>114</v>
      </c>
      <c r="D1810" s="6">
        <v>114</v>
      </c>
    </row>
    <row r="1811" spans="1:4" ht="25.5" x14ac:dyDescent="0.25">
      <c r="A1811" s="3" t="s">
        <v>17309</v>
      </c>
      <c r="B1811" s="3" t="str">
        <f t="shared" si="28"/>
        <v>280480</v>
      </c>
      <c r="C1811" s="5">
        <v>22629</v>
      </c>
      <c r="D1811" s="5">
        <v>22629</v>
      </c>
    </row>
    <row r="1812" spans="1:4" x14ac:dyDescent="0.25">
      <c r="A1812" s="3" t="s">
        <v>17310</v>
      </c>
      <c r="B1812" s="3" t="str">
        <f t="shared" si="28"/>
        <v>280490</v>
      </c>
      <c r="C1812" s="6">
        <v>347</v>
      </c>
      <c r="D1812" s="6">
        <v>347</v>
      </c>
    </row>
    <row r="1813" spans="1:4" x14ac:dyDescent="0.25">
      <c r="A1813" s="3" t="s">
        <v>17311</v>
      </c>
      <c r="B1813" s="3" t="str">
        <f t="shared" si="28"/>
        <v>280500</v>
      </c>
      <c r="C1813" s="6">
        <v>22</v>
      </c>
      <c r="D1813" s="6">
        <v>22</v>
      </c>
    </row>
    <row r="1814" spans="1:4" x14ac:dyDescent="0.25">
      <c r="A1814" s="3" t="s">
        <v>17312</v>
      </c>
      <c r="B1814" s="3" t="str">
        <f t="shared" si="28"/>
        <v>280510</v>
      </c>
      <c r="C1814" s="6">
        <v>185</v>
      </c>
      <c r="D1814" s="6">
        <v>185</v>
      </c>
    </row>
    <row r="1815" spans="1:4" x14ac:dyDescent="0.25">
      <c r="A1815" s="3" t="s">
        <v>17313</v>
      </c>
      <c r="B1815" s="3" t="str">
        <f t="shared" si="28"/>
        <v>280520</v>
      </c>
      <c r="C1815" s="6">
        <v>113</v>
      </c>
      <c r="D1815" s="6">
        <v>113</v>
      </c>
    </row>
    <row r="1816" spans="1:4" x14ac:dyDescent="0.25">
      <c r="A1816" s="3" t="s">
        <v>17314</v>
      </c>
      <c r="B1816" s="3" t="str">
        <f t="shared" si="28"/>
        <v>280530</v>
      </c>
      <c r="C1816" s="6">
        <v>391</v>
      </c>
      <c r="D1816" s="6">
        <v>391</v>
      </c>
    </row>
    <row r="1817" spans="1:4" x14ac:dyDescent="0.25">
      <c r="A1817" s="3" t="s">
        <v>17315</v>
      </c>
      <c r="B1817" s="3" t="str">
        <f t="shared" si="28"/>
        <v>280540</v>
      </c>
      <c r="C1817" s="6">
        <v>264</v>
      </c>
      <c r="D1817" s="6">
        <v>264</v>
      </c>
    </row>
    <row r="1818" spans="1:4" x14ac:dyDescent="0.25">
      <c r="A1818" s="3" t="s">
        <v>17316</v>
      </c>
      <c r="B1818" s="3" t="str">
        <f t="shared" si="28"/>
        <v>280550</v>
      </c>
      <c r="C1818" s="6">
        <v>391</v>
      </c>
      <c r="D1818" s="6">
        <v>391</v>
      </c>
    </row>
    <row r="1819" spans="1:4" x14ac:dyDescent="0.25">
      <c r="A1819" s="3" t="s">
        <v>17317</v>
      </c>
      <c r="B1819" s="3" t="str">
        <f t="shared" si="28"/>
        <v>280560</v>
      </c>
      <c r="C1819" s="6">
        <v>328</v>
      </c>
      <c r="D1819" s="6">
        <v>328</v>
      </c>
    </row>
    <row r="1820" spans="1:4" x14ac:dyDescent="0.25">
      <c r="A1820" s="3" t="s">
        <v>17318</v>
      </c>
      <c r="B1820" s="3" t="str">
        <f t="shared" si="28"/>
        <v>280570</v>
      </c>
      <c r="C1820" s="5">
        <v>1808</v>
      </c>
      <c r="D1820" s="5">
        <v>1808</v>
      </c>
    </row>
    <row r="1821" spans="1:4" x14ac:dyDescent="0.25">
      <c r="A1821" s="3" t="s">
        <v>17319</v>
      </c>
      <c r="B1821" s="3" t="str">
        <f t="shared" si="28"/>
        <v>280580</v>
      </c>
      <c r="C1821" s="6">
        <v>143</v>
      </c>
      <c r="D1821" s="6">
        <v>143</v>
      </c>
    </row>
    <row r="1822" spans="1:4" x14ac:dyDescent="0.25">
      <c r="A1822" s="3" t="s">
        <v>17320</v>
      </c>
      <c r="B1822" s="3" t="str">
        <f t="shared" si="28"/>
        <v>280590</v>
      </c>
      <c r="C1822" s="6">
        <v>292</v>
      </c>
      <c r="D1822" s="6">
        <v>292</v>
      </c>
    </row>
    <row r="1823" spans="1:4" x14ac:dyDescent="0.25">
      <c r="A1823" s="3" t="s">
        <v>17321</v>
      </c>
      <c r="B1823" s="3" t="str">
        <f t="shared" si="28"/>
        <v>280600</v>
      </c>
      <c r="C1823" s="6">
        <v>615</v>
      </c>
      <c r="D1823" s="6">
        <v>615</v>
      </c>
    </row>
    <row r="1824" spans="1:4" x14ac:dyDescent="0.25">
      <c r="A1824" s="3" t="s">
        <v>17322</v>
      </c>
      <c r="B1824" s="3" t="str">
        <f t="shared" si="28"/>
        <v>280610</v>
      </c>
      <c r="C1824" s="6">
        <v>768</v>
      </c>
      <c r="D1824" s="6">
        <v>768</v>
      </c>
    </row>
    <row r="1825" spans="1:4" x14ac:dyDescent="0.25">
      <c r="A1825" s="3" t="s">
        <v>17323</v>
      </c>
      <c r="B1825" s="3" t="str">
        <f t="shared" si="28"/>
        <v>280620</v>
      </c>
      <c r="C1825" s="6">
        <v>753</v>
      </c>
      <c r="D1825" s="6">
        <v>753</v>
      </c>
    </row>
    <row r="1826" spans="1:4" x14ac:dyDescent="0.25">
      <c r="A1826" s="3" t="s">
        <v>17324</v>
      </c>
      <c r="B1826" s="3" t="str">
        <f t="shared" si="28"/>
        <v>280630</v>
      </c>
      <c r="C1826" s="6">
        <v>56</v>
      </c>
      <c r="D1826" s="6">
        <v>56</v>
      </c>
    </row>
    <row r="1827" spans="1:4" x14ac:dyDescent="0.25">
      <c r="A1827" s="3" t="s">
        <v>17325</v>
      </c>
      <c r="B1827" s="3" t="str">
        <f t="shared" si="28"/>
        <v>280650</v>
      </c>
      <c r="C1827" s="6">
        <v>62</v>
      </c>
      <c r="D1827" s="6">
        <v>62</v>
      </c>
    </row>
    <row r="1828" spans="1:4" ht="25.5" x14ac:dyDescent="0.25">
      <c r="A1828" s="3" t="s">
        <v>17326</v>
      </c>
      <c r="B1828" s="3" t="str">
        <f t="shared" si="28"/>
        <v>280640</v>
      </c>
      <c r="C1828" s="6">
        <v>172</v>
      </c>
      <c r="D1828" s="6">
        <v>172</v>
      </c>
    </row>
    <row r="1829" spans="1:4" x14ac:dyDescent="0.25">
      <c r="A1829" s="3" t="s">
        <v>17327</v>
      </c>
      <c r="B1829" s="3" t="str">
        <f t="shared" si="28"/>
        <v>280660</v>
      </c>
      <c r="C1829" s="6">
        <v>649</v>
      </c>
      <c r="D1829" s="6">
        <v>649</v>
      </c>
    </row>
    <row r="1830" spans="1:4" x14ac:dyDescent="0.25">
      <c r="A1830" s="3" t="s">
        <v>17328</v>
      </c>
      <c r="B1830" s="3" t="str">
        <f t="shared" si="28"/>
        <v>280670</v>
      </c>
      <c r="C1830" s="5">
        <v>10495</v>
      </c>
      <c r="D1830" s="5">
        <v>10495</v>
      </c>
    </row>
    <row r="1831" spans="1:4" x14ac:dyDescent="0.25">
      <c r="A1831" s="3" t="s">
        <v>17329</v>
      </c>
      <c r="B1831" s="3" t="str">
        <f t="shared" si="28"/>
        <v>280680</v>
      </c>
      <c r="C1831" s="6">
        <v>148</v>
      </c>
      <c r="D1831" s="6">
        <v>148</v>
      </c>
    </row>
    <row r="1832" spans="1:4" x14ac:dyDescent="0.25">
      <c r="A1832" s="3" t="s">
        <v>17330</v>
      </c>
      <c r="B1832" s="3" t="str">
        <f t="shared" si="28"/>
        <v>280690</v>
      </c>
      <c r="C1832" s="6">
        <v>57</v>
      </c>
      <c r="D1832" s="6">
        <v>57</v>
      </c>
    </row>
    <row r="1833" spans="1:4" x14ac:dyDescent="0.25">
      <c r="A1833" s="3" t="s">
        <v>17331</v>
      </c>
      <c r="B1833" s="3" t="str">
        <f t="shared" si="28"/>
        <v>280700</v>
      </c>
      <c r="C1833" s="6">
        <v>27</v>
      </c>
      <c r="D1833" s="6">
        <v>27</v>
      </c>
    </row>
    <row r="1834" spans="1:4" x14ac:dyDescent="0.25">
      <c r="A1834" s="3" t="s">
        <v>17332</v>
      </c>
      <c r="B1834" s="3" t="str">
        <f t="shared" si="28"/>
        <v>280710</v>
      </c>
      <c r="C1834" s="5">
        <v>1592</v>
      </c>
      <c r="D1834" s="5">
        <v>1592</v>
      </c>
    </row>
    <row r="1835" spans="1:4" x14ac:dyDescent="0.25">
      <c r="A1835" s="3" t="s">
        <v>17333</v>
      </c>
      <c r="B1835" s="3" t="str">
        <f t="shared" si="28"/>
        <v>280720</v>
      </c>
      <c r="C1835" s="6">
        <v>282</v>
      </c>
      <c r="D1835" s="6">
        <v>282</v>
      </c>
    </row>
    <row r="1836" spans="1:4" x14ac:dyDescent="0.25">
      <c r="A1836" s="3" t="s">
        <v>17334</v>
      </c>
      <c r="B1836" s="3" t="str">
        <f t="shared" si="28"/>
        <v>280730</v>
      </c>
      <c r="C1836" s="6">
        <v>48</v>
      </c>
      <c r="D1836" s="6">
        <v>48</v>
      </c>
    </row>
    <row r="1837" spans="1:4" x14ac:dyDescent="0.25">
      <c r="A1837" s="3" t="s">
        <v>17335</v>
      </c>
      <c r="B1837" s="3" t="str">
        <f t="shared" si="28"/>
        <v>280740</v>
      </c>
      <c r="C1837" s="5">
        <v>1463</v>
      </c>
      <c r="D1837" s="5">
        <v>1463</v>
      </c>
    </row>
    <row r="1838" spans="1:4" x14ac:dyDescent="0.25">
      <c r="A1838" s="3" t="s">
        <v>17336</v>
      </c>
      <c r="B1838" s="3" t="str">
        <f t="shared" si="28"/>
        <v>280750</v>
      </c>
      <c r="C1838" s="6">
        <v>149</v>
      </c>
      <c r="D1838" s="6">
        <v>149</v>
      </c>
    </row>
    <row r="1839" spans="1:4" x14ac:dyDescent="0.25">
      <c r="A1839" s="3" t="s">
        <v>17337</v>
      </c>
      <c r="B1839" s="3" t="str">
        <f t="shared" si="28"/>
        <v>280760</v>
      </c>
      <c r="C1839" s="6">
        <v>626</v>
      </c>
      <c r="D1839" s="6">
        <v>626</v>
      </c>
    </row>
    <row r="1840" spans="1:4" x14ac:dyDescent="0.25">
      <c r="A1840" s="3" t="s">
        <v>17338</v>
      </c>
      <c r="B1840" s="3" t="str">
        <f t="shared" si="28"/>
        <v>280000</v>
      </c>
      <c r="C1840" s="6">
        <v>96</v>
      </c>
      <c r="D1840" s="6">
        <v>96</v>
      </c>
    </row>
    <row r="1841" spans="1:4" x14ac:dyDescent="0.25">
      <c r="A1841" s="3" t="s">
        <v>17339</v>
      </c>
      <c r="B1841" s="3" t="str">
        <f t="shared" si="28"/>
        <v>290010</v>
      </c>
      <c r="C1841" s="6">
        <v>354</v>
      </c>
      <c r="D1841" s="6">
        <v>354</v>
      </c>
    </row>
    <row r="1842" spans="1:4" x14ac:dyDescent="0.25">
      <c r="A1842" s="3" t="s">
        <v>17340</v>
      </c>
      <c r="B1842" s="3" t="str">
        <f t="shared" si="28"/>
        <v>290020</v>
      </c>
      <c r="C1842" s="6">
        <v>126</v>
      </c>
      <c r="D1842" s="6">
        <v>126</v>
      </c>
    </row>
    <row r="1843" spans="1:4" x14ac:dyDescent="0.25">
      <c r="A1843" s="3" t="s">
        <v>17341</v>
      </c>
      <c r="B1843" s="3" t="str">
        <f t="shared" si="28"/>
        <v>290030</v>
      </c>
      <c r="C1843" s="6">
        <v>177</v>
      </c>
      <c r="D1843" s="6">
        <v>177</v>
      </c>
    </row>
    <row r="1844" spans="1:4" x14ac:dyDescent="0.25">
      <c r="A1844" s="3" t="s">
        <v>17342</v>
      </c>
      <c r="B1844" s="3" t="str">
        <f t="shared" si="28"/>
        <v>290035</v>
      </c>
      <c r="C1844" s="6">
        <v>95</v>
      </c>
      <c r="D1844" s="6">
        <v>95</v>
      </c>
    </row>
    <row r="1845" spans="1:4" x14ac:dyDescent="0.25">
      <c r="A1845" s="3" t="s">
        <v>17343</v>
      </c>
      <c r="B1845" s="3" t="str">
        <f t="shared" si="28"/>
        <v>290040</v>
      </c>
      <c r="C1845" s="6">
        <v>234</v>
      </c>
      <c r="D1845" s="6">
        <v>234</v>
      </c>
    </row>
    <row r="1846" spans="1:4" x14ac:dyDescent="0.25">
      <c r="A1846" s="3" t="s">
        <v>17344</v>
      </c>
      <c r="B1846" s="3" t="str">
        <f t="shared" si="28"/>
        <v>290060</v>
      </c>
      <c r="C1846" s="6">
        <v>57</v>
      </c>
      <c r="D1846" s="6">
        <v>57</v>
      </c>
    </row>
    <row r="1847" spans="1:4" x14ac:dyDescent="0.25">
      <c r="A1847" s="3" t="s">
        <v>17345</v>
      </c>
      <c r="B1847" s="3" t="str">
        <f t="shared" si="28"/>
        <v>290070</v>
      </c>
      <c r="C1847" s="5">
        <v>29939</v>
      </c>
      <c r="D1847" s="5">
        <v>29939</v>
      </c>
    </row>
    <row r="1848" spans="1:4" x14ac:dyDescent="0.25">
      <c r="A1848" s="3" t="s">
        <v>17346</v>
      </c>
      <c r="B1848" s="3" t="str">
        <f t="shared" si="28"/>
        <v>290080</v>
      </c>
      <c r="C1848" s="6">
        <v>713</v>
      </c>
      <c r="D1848" s="6">
        <v>713</v>
      </c>
    </row>
    <row r="1849" spans="1:4" x14ac:dyDescent="0.25">
      <c r="A1849" s="3" t="s">
        <v>17347</v>
      </c>
      <c r="B1849" s="3" t="str">
        <f t="shared" si="28"/>
        <v>290090</v>
      </c>
      <c r="C1849" s="6">
        <v>128</v>
      </c>
      <c r="D1849" s="6">
        <v>128</v>
      </c>
    </row>
    <row r="1850" spans="1:4" x14ac:dyDescent="0.25">
      <c r="A1850" s="3" t="s">
        <v>17348</v>
      </c>
      <c r="B1850" s="3" t="str">
        <f t="shared" si="28"/>
        <v>290100</v>
      </c>
      <c r="C1850" s="5">
        <v>1145</v>
      </c>
      <c r="D1850" s="5">
        <v>1145</v>
      </c>
    </row>
    <row r="1851" spans="1:4" x14ac:dyDescent="0.25">
      <c r="A1851" s="3" t="s">
        <v>17349</v>
      </c>
      <c r="B1851" s="3" t="str">
        <f t="shared" si="28"/>
        <v>290110</v>
      </c>
      <c r="C1851" s="5">
        <v>2207</v>
      </c>
      <c r="D1851" s="5">
        <v>2207</v>
      </c>
    </row>
    <row r="1852" spans="1:4" x14ac:dyDescent="0.25">
      <c r="A1852" s="3" t="s">
        <v>17350</v>
      </c>
      <c r="B1852" s="3" t="str">
        <f t="shared" si="28"/>
        <v>290115</v>
      </c>
      <c r="C1852" s="6">
        <v>61</v>
      </c>
      <c r="D1852" s="6">
        <v>61</v>
      </c>
    </row>
    <row r="1853" spans="1:4" x14ac:dyDescent="0.25">
      <c r="A1853" s="3" t="s">
        <v>17351</v>
      </c>
      <c r="B1853" s="3" t="str">
        <f t="shared" si="28"/>
        <v>290120</v>
      </c>
      <c r="C1853" s="6">
        <v>175</v>
      </c>
      <c r="D1853" s="6">
        <v>175</v>
      </c>
    </row>
    <row r="1854" spans="1:4" x14ac:dyDescent="0.25">
      <c r="A1854" s="3" t="s">
        <v>17352</v>
      </c>
      <c r="B1854" s="3" t="str">
        <f t="shared" si="28"/>
        <v>290130</v>
      </c>
      <c r="C1854" s="6">
        <v>183</v>
      </c>
      <c r="D1854" s="6">
        <v>183</v>
      </c>
    </row>
    <row r="1855" spans="1:4" x14ac:dyDescent="0.25">
      <c r="A1855" s="3" t="s">
        <v>17353</v>
      </c>
      <c r="B1855" s="3" t="str">
        <f t="shared" si="28"/>
        <v>290135</v>
      </c>
      <c r="C1855" s="5">
        <v>2638</v>
      </c>
      <c r="D1855" s="5">
        <v>2638</v>
      </c>
    </row>
    <row r="1856" spans="1:4" x14ac:dyDescent="0.25">
      <c r="A1856" s="3" t="s">
        <v>17354</v>
      </c>
      <c r="B1856" s="3" t="str">
        <f t="shared" si="28"/>
        <v>290140</v>
      </c>
      <c r="C1856" s="6">
        <v>153</v>
      </c>
      <c r="D1856" s="6">
        <v>153</v>
      </c>
    </row>
    <row r="1857" spans="1:4" x14ac:dyDescent="0.25">
      <c r="A1857" s="3" t="s">
        <v>17355</v>
      </c>
      <c r="B1857" s="3" t="str">
        <f t="shared" si="28"/>
        <v>290150</v>
      </c>
      <c r="C1857" s="6">
        <v>203</v>
      </c>
      <c r="D1857" s="6">
        <v>203</v>
      </c>
    </row>
    <row r="1858" spans="1:4" x14ac:dyDescent="0.25">
      <c r="A1858" s="3" t="s">
        <v>17356</v>
      </c>
      <c r="B1858" s="3" t="str">
        <f t="shared" si="28"/>
        <v>290160</v>
      </c>
      <c r="C1858" s="6">
        <v>115</v>
      </c>
      <c r="D1858" s="6">
        <v>115</v>
      </c>
    </row>
    <row r="1859" spans="1:4" x14ac:dyDescent="0.25">
      <c r="A1859" s="3" t="s">
        <v>17357</v>
      </c>
      <c r="B1859" s="3" t="str">
        <f t="shared" si="28"/>
        <v>290170</v>
      </c>
      <c r="C1859" s="6">
        <v>270</v>
      </c>
      <c r="D1859" s="6">
        <v>270</v>
      </c>
    </row>
    <row r="1860" spans="1:4" x14ac:dyDescent="0.25">
      <c r="A1860" s="3" t="s">
        <v>17358</v>
      </c>
      <c r="B1860" s="3" t="str">
        <f t="shared" ref="B1860:B1923" si="29">LEFT(A1860,6)</f>
        <v>290180</v>
      </c>
      <c r="C1860" s="6">
        <v>197</v>
      </c>
      <c r="D1860" s="6">
        <v>197</v>
      </c>
    </row>
    <row r="1861" spans="1:4" x14ac:dyDescent="0.25">
      <c r="A1861" s="3" t="s">
        <v>17359</v>
      </c>
      <c r="B1861" s="3" t="str">
        <f t="shared" si="29"/>
        <v>290190</v>
      </c>
      <c r="C1861" s="6">
        <v>135</v>
      </c>
      <c r="D1861" s="6">
        <v>135</v>
      </c>
    </row>
    <row r="1862" spans="1:4" x14ac:dyDescent="0.25">
      <c r="A1862" s="3" t="s">
        <v>17360</v>
      </c>
      <c r="B1862" s="3" t="str">
        <f t="shared" si="29"/>
        <v>290195</v>
      </c>
      <c r="C1862" s="6">
        <v>33</v>
      </c>
      <c r="D1862" s="6">
        <v>33</v>
      </c>
    </row>
    <row r="1863" spans="1:4" x14ac:dyDescent="0.25">
      <c r="A1863" s="3" t="s">
        <v>17361</v>
      </c>
      <c r="B1863" s="3" t="str">
        <f t="shared" si="29"/>
        <v>290205</v>
      </c>
      <c r="C1863" s="6">
        <v>737</v>
      </c>
      <c r="D1863" s="6">
        <v>737</v>
      </c>
    </row>
    <row r="1864" spans="1:4" x14ac:dyDescent="0.25">
      <c r="A1864" s="3" t="s">
        <v>17362</v>
      </c>
      <c r="B1864" s="3" t="str">
        <f t="shared" si="29"/>
        <v>290200</v>
      </c>
      <c r="C1864" s="6">
        <v>129</v>
      </c>
      <c r="D1864" s="6">
        <v>129</v>
      </c>
    </row>
    <row r="1865" spans="1:4" x14ac:dyDescent="0.25">
      <c r="A1865" s="3" t="s">
        <v>17363</v>
      </c>
      <c r="B1865" s="3" t="str">
        <f t="shared" si="29"/>
        <v>290210</v>
      </c>
      <c r="C1865" s="5">
        <v>1106</v>
      </c>
      <c r="D1865" s="5">
        <v>1106</v>
      </c>
    </row>
    <row r="1866" spans="1:4" x14ac:dyDescent="0.25">
      <c r="A1866" s="3" t="s">
        <v>17364</v>
      </c>
      <c r="B1866" s="3" t="str">
        <f t="shared" si="29"/>
        <v>290220</v>
      </c>
      <c r="C1866" s="6">
        <v>339</v>
      </c>
      <c r="D1866" s="6">
        <v>339</v>
      </c>
    </row>
    <row r="1867" spans="1:4" x14ac:dyDescent="0.25">
      <c r="A1867" s="3" t="s">
        <v>17365</v>
      </c>
      <c r="B1867" s="3" t="str">
        <f t="shared" si="29"/>
        <v>290225</v>
      </c>
      <c r="C1867" s="6">
        <v>94</v>
      </c>
      <c r="D1867" s="6">
        <v>94</v>
      </c>
    </row>
    <row r="1868" spans="1:4" x14ac:dyDescent="0.25">
      <c r="A1868" s="3" t="s">
        <v>17366</v>
      </c>
      <c r="B1868" s="3" t="str">
        <f t="shared" si="29"/>
        <v>290230</v>
      </c>
      <c r="C1868" s="6">
        <v>89</v>
      </c>
      <c r="D1868" s="6">
        <v>89</v>
      </c>
    </row>
    <row r="1869" spans="1:4" x14ac:dyDescent="0.25">
      <c r="A1869" s="3" t="s">
        <v>17367</v>
      </c>
      <c r="B1869" s="3" t="str">
        <f t="shared" si="29"/>
        <v>290240</v>
      </c>
      <c r="C1869" s="6">
        <v>172</v>
      </c>
      <c r="D1869" s="6">
        <v>172</v>
      </c>
    </row>
    <row r="1870" spans="1:4" x14ac:dyDescent="0.25">
      <c r="A1870" s="3" t="s">
        <v>17368</v>
      </c>
      <c r="B1870" s="3" t="str">
        <f t="shared" si="29"/>
        <v>290250</v>
      </c>
      <c r="C1870" s="6">
        <v>69</v>
      </c>
      <c r="D1870" s="6">
        <v>69</v>
      </c>
    </row>
    <row r="1871" spans="1:4" x14ac:dyDescent="0.25">
      <c r="A1871" s="3" t="s">
        <v>17369</v>
      </c>
      <c r="B1871" s="3" t="str">
        <f t="shared" si="29"/>
        <v>290260</v>
      </c>
      <c r="C1871" s="6">
        <v>206</v>
      </c>
      <c r="D1871" s="6">
        <v>206</v>
      </c>
    </row>
    <row r="1872" spans="1:4" x14ac:dyDescent="0.25">
      <c r="A1872" s="3" t="s">
        <v>17370</v>
      </c>
      <c r="B1872" s="3" t="str">
        <f t="shared" si="29"/>
        <v>290265</v>
      </c>
      <c r="C1872" s="6">
        <v>51</v>
      </c>
      <c r="D1872" s="6">
        <v>51</v>
      </c>
    </row>
    <row r="1873" spans="1:4" x14ac:dyDescent="0.25">
      <c r="A1873" s="3" t="s">
        <v>17371</v>
      </c>
      <c r="B1873" s="3" t="str">
        <f t="shared" si="29"/>
        <v>290270</v>
      </c>
      <c r="C1873" s="6">
        <v>479</v>
      </c>
      <c r="D1873" s="6">
        <v>479</v>
      </c>
    </row>
    <row r="1874" spans="1:4" x14ac:dyDescent="0.25">
      <c r="A1874" s="3" t="s">
        <v>17372</v>
      </c>
      <c r="B1874" s="3" t="str">
        <f t="shared" si="29"/>
        <v>290280</v>
      </c>
      <c r="C1874" s="6">
        <v>349</v>
      </c>
      <c r="D1874" s="6">
        <v>349</v>
      </c>
    </row>
    <row r="1875" spans="1:4" x14ac:dyDescent="0.25">
      <c r="A1875" s="3" t="s">
        <v>17373</v>
      </c>
      <c r="B1875" s="3" t="str">
        <f t="shared" si="29"/>
        <v>290290</v>
      </c>
      <c r="C1875" s="6">
        <v>920</v>
      </c>
      <c r="D1875" s="6">
        <v>920</v>
      </c>
    </row>
    <row r="1876" spans="1:4" x14ac:dyDescent="0.25">
      <c r="A1876" s="3" t="s">
        <v>17374</v>
      </c>
      <c r="B1876" s="3" t="str">
        <f t="shared" si="29"/>
        <v>290300</v>
      </c>
      <c r="C1876" s="6">
        <v>153</v>
      </c>
      <c r="D1876" s="6">
        <v>153</v>
      </c>
    </row>
    <row r="1877" spans="1:4" x14ac:dyDescent="0.25">
      <c r="A1877" s="3" t="s">
        <v>17375</v>
      </c>
      <c r="B1877" s="3" t="str">
        <f t="shared" si="29"/>
        <v>290310</v>
      </c>
      <c r="C1877" s="6">
        <v>150</v>
      </c>
      <c r="D1877" s="6">
        <v>150</v>
      </c>
    </row>
    <row r="1878" spans="1:4" x14ac:dyDescent="0.25">
      <c r="A1878" s="3" t="s">
        <v>17376</v>
      </c>
      <c r="B1878" s="3" t="str">
        <f t="shared" si="29"/>
        <v>290320</v>
      </c>
      <c r="C1878" s="5">
        <v>15207</v>
      </c>
      <c r="D1878" s="5">
        <v>15207</v>
      </c>
    </row>
    <row r="1879" spans="1:4" x14ac:dyDescent="0.25">
      <c r="A1879" s="3" t="s">
        <v>17377</v>
      </c>
      <c r="B1879" s="3" t="str">
        <f t="shared" si="29"/>
        <v>290323</v>
      </c>
      <c r="C1879" s="6">
        <v>100</v>
      </c>
      <c r="D1879" s="6">
        <v>100</v>
      </c>
    </row>
    <row r="1880" spans="1:4" x14ac:dyDescent="0.25">
      <c r="A1880" s="3" t="s">
        <v>17378</v>
      </c>
      <c r="B1880" s="3" t="str">
        <f t="shared" si="29"/>
        <v>290330</v>
      </c>
      <c r="C1880" s="6">
        <v>209</v>
      </c>
      <c r="D1880" s="6">
        <v>209</v>
      </c>
    </row>
    <row r="1881" spans="1:4" x14ac:dyDescent="0.25">
      <c r="A1881" s="3" t="s">
        <v>17379</v>
      </c>
      <c r="B1881" s="3" t="str">
        <f t="shared" si="29"/>
        <v>290327</v>
      </c>
      <c r="C1881" s="6">
        <v>904</v>
      </c>
      <c r="D1881" s="6">
        <v>904</v>
      </c>
    </row>
    <row r="1882" spans="1:4" x14ac:dyDescent="0.25">
      <c r="A1882" s="3" t="s">
        <v>17380</v>
      </c>
      <c r="B1882" s="3" t="str">
        <f t="shared" si="29"/>
        <v>290340</v>
      </c>
      <c r="C1882" s="5">
        <v>1017</v>
      </c>
      <c r="D1882" s="5">
        <v>1017</v>
      </c>
    </row>
    <row r="1883" spans="1:4" x14ac:dyDescent="0.25">
      <c r="A1883" s="3" t="s">
        <v>17381</v>
      </c>
      <c r="B1883" s="3" t="str">
        <f t="shared" si="29"/>
        <v>290350</v>
      </c>
      <c r="C1883" s="6">
        <v>227</v>
      </c>
      <c r="D1883" s="6">
        <v>227</v>
      </c>
    </row>
    <row r="1884" spans="1:4" x14ac:dyDescent="0.25">
      <c r="A1884" s="3" t="s">
        <v>17382</v>
      </c>
      <c r="B1884" s="3" t="str">
        <f t="shared" si="29"/>
        <v>290360</v>
      </c>
      <c r="C1884" s="6">
        <v>191</v>
      </c>
      <c r="D1884" s="6">
        <v>191</v>
      </c>
    </row>
    <row r="1885" spans="1:4" x14ac:dyDescent="0.25">
      <c r="A1885" s="3" t="s">
        <v>17383</v>
      </c>
      <c r="B1885" s="3" t="str">
        <f t="shared" si="29"/>
        <v>290370</v>
      </c>
      <c r="C1885" s="6">
        <v>115</v>
      </c>
      <c r="D1885" s="6">
        <v>115</v>
      </c>
    </row>
    <row r="1886" spans="1:4" x14ac:dyDescent="0.25">
      <c r="A1886" s="3" t="s">
        <v>17384</v>
      </c>
      <c r="B1886" s="3" t="str">
        <f t="shared" si="29"/>
        <v>290380</v>
      </c>
      <c r="C1886" s="6">
        <v>104</v>
      </c>
      <c r="D1886" s="6">
        <v>104</v>
      </c>
    </row>
    <row r="1887" spans="1:4" x14ac:dyDescent="0.25">
      <c r="A1887" s="3" t="s">
        <v>17385</v>
      </c>
      <c r="B1887" s="3" t="str">
        <f t="shared" si="29"/>
        <v>290390</v>
      </c>
      <c r="C1887" s="5">
        <v>2768</v>
      </c>
      <c r="D1887" s="5">
        <v>2768</v>
      </c>
    </row>
    <row r="1888" spans="1:4" x14ac:dyDescent="0.25">
      <c r="A1888" s="3" t="s">
        <v>17386</v>
      </c>
      <c r="B1888" s="3" t="str">
        <f t="shared" si="29"/>
        <v>290395</v>
      </c>
      <c r="C1888" s="6">
        <v>50</v>
      </c>
      <c r="D1888" s="6">
        <v>50</v>
      </c>
    </row>
    <row r="1889" spans="1:4" x14ac:dyDescent="0.25">
      <c r="A1889" s="3" t="s">
        <v>17387</v>
      </c>
      <c r="B1889" s="3" t="str">
        <f t="shared" si="29"/>
        <v>290400</v>
      </c>
      <c r="C1889" s="6">
        <v>90</v>
      </c>
      <c r="D1889" s="6">
        <v>90</v>
      </c>
    </row>
    <row r="1890" spans="1:4" x14ac:dyDescent="0.25">
      <c r="A1890" s="3" t="s">
        <v>17388</v>
      </c>
      <c r="B1890" s="3" t="str">
        <f t="shared" si="29"/>
        <v>290405</v>
      </c>
      <c r="C1890" s="6">
        <v>87</v>
      </c>
      <c r="D1890" s="6">
        <v>87</v>
      </c>
    </row>
    <row r="1891" spans="1:4" x14ac:dyDescent="0.25">
      <c r="A1891" s="3" t="s">
        <v>17389</v>
      </c>
      <c r="B1891" s="3" t="str">
        <f t="shared" si="29"/>
        <v>290410</v>
      </c>
      <c r="C1891" s="6">
        <v>188</v>
      </c>
      <c r="D1891" s="6">
        <v>188</v>
      </c>
    </row>
    <row r="1892" spans="1:4" x14ac:dyDescent="0.25">
      <c r="A1892" s="3" t="s">
        <v>17390</v>
      </c>
      <c r="B1892" s="3" t="str">
        <f t="shared" si="29"/>
        <v>290420</v>
      </c>
      <c r="C1892" s="6">
        <v>56</v>
      </c>
      <c r="D1892" s="6">
        <v>56</v>
      </c>
    </row>
    <row r="1893" spans="1:4" x14ac:dyDescent="0.25">
      <c r="A1893" s="3" t="s">
        <v>17391</v>
      </c>
      <c r="B1893" s="3" t="str">
        <f t="shared" si="29"/>
        <v>290430</v>
      </c>
      <c r="C1893" s="6">
        <v>149</v>
      </c>
      <c r="D1893" s="6">
        <v>149</v>
      </c>
    </row>
    <row r="1894" spans="1:4" x14ac:dyDescent="0.25">
      <c r="A1894" s="3" t="s">
        <v>17392</v>
      </c>
      <c r="B1894" s="3" t="str">
        <f t="shared" si="29"/>
        <v>290440</v>
      </c>
      <c r="C1894" s="6">
        <v>49</v>
      </c>
      <c r="D1894" s="6">
        <v>49</v>
      </c>
    </row>
    <row r="1895" spans="1:4" x14ac:dyDescent="0.25">
      <c r="A1895" s="3" t="s">
        <v>17393</v>
      </c>
      <c r="B1895" s="3" t="str">
        <f t="shared" si="29"/>
        <v>290450</v>
      </c>
      <c r="C1895" s="6">
        <v>63</v>
      </c>
      <c r="D1895" s="6">
        <v>63</v>
      </c>
    </row>
    <row r="1896" spans="1:4" x14ac:dyDescent="0.25">
      <c r="A1896" s="3" t="s">
        <v>17394</v>
      </c>
      <c r="B1896" s="3" t="str">
        <f t="shared" si="29"/>
        <v>290460</v>
      </c>
      <c r="C1896" s="5">
        <v>6960</v>
      </c>
      <c r="D1896" s="5">
        <v>6960</v>
      </c>
    </row>
    <row r="1897" spans="1:4" x14ac:dyDescent="0.25">
      <c r="A1897" s="3" t="s">
        <v>17395</v>
      </c>
      <c r="B1897" s="3" t="str">
        <f t="shared" si="29"/>
        <v>290470</v>
      </c>
      <c r="C1897" s="6">
        <v>605</v>
      </c>
      <c r="D1897" s="6">
        <v>605</v>
      </c>
    </row>
    <row r="1898" spans="1:4" x14ac:dyDescent="0.25">
      <c r="A1898" s="3" t="s">
        <v>17396</v>
      </c>
      <c r="B1898" s="3" t="str">
        <f t="shared" si="29"/>
        <v>290475</v>
      </c>
      <c r="C1898" s="6">
        <v>85</v>
      </c>
      <c r="D1898" s="6">
        <v>85</v>
      </c>
    </row>
    <row r="1899" spans="1:4" x14ac:dyDescent="0.25">
      <c r="A1899" s="3" t="s">
        <v>17397</v>
      </c>
      <c r="B1899" s="3" t="str">
        <f t="shared" si="29"/>
        <v>290480</v>
      </c>
      <c r="C1899" s="6">
        <v>45</v>
      </c>
      <c r="D1899" s="6">
        <v>45</v>
      </c>
    </row>
    <row r="1900" spans="1:4" ht="25.5" x14ac:dyDescent="0.25">
      <c r="A1900" s="3" t="s">
        <v>17398</v>
      </c>
      <c r="B1900" s="3" t="str">
        <f t="shared" si="29"/>
        <v>290485</v>
      </c>
      <c r="C1900" s="6">
        <v>208</v>
      </c>
      <c r="D1900" s="6">
        <v>208</v>
      </c>
    </row>
    <row r="1901" spans="1:4" x14ac:dyDescent="0.25">
      <c r="A1901" s="3" t="s">
        <v>17399</v>
      </c>
      <c r="B1901" s="3" t="str">
        <f t="shared" si="29"/>
        <v>290490</v>
      </c>
      <c r="C1901" s="5">
        <v>1032</v>
      </c>
      <c r="D1901" s="5">
        <v>1032</v>
      </c>
    </row>
    <row r="1902" spans="1:4" x14ac:dyDescent="0.25">
      <c r="A1902" s="3" t="s">
        <v>17400</v>
      </c>
      <c r="B1902" s="3" t="str">
        <f t="shared" si="29"/>
        <v>290500</v>
      </c>
      <c r="C1902" s="6">
        <v>588</v>
      </c>
      <c r="D1902" s="6">
        <v>588</v>
      </c>
    </row>
    <row r="1903" spans="1:4" x14ac:dyDescent="0.25">
      <c r="A1903" s="3" t="s">
        <v>17401</v>
      </c>
      <c r="B1903" s="3" t="str">
        <f t="shared" si="29"/>
        <v>290510</v>
      </c>
      <c r="C1903" s="6">
        <v>66</v>
      </c>
      <c r="D1903" s="6">
        <v>66</v>
      </c>
    </row>
    <row r="1904" spans="1:4" x14ac:dyDescent="0.25">
      <c r="A1904" s="3" t="s">
        <v>17402</v>
      </c>
      <c r="B1904" s="3" t="str">
        <f t="shared" si="29"/>
        <v>290515</v>
      </c>
      <c r="C1904" s="6">
        <v>69</v>
      </c>
      <c r="D1904" s="6">
        <v>69</v>
      </c>
    </row>
    <row r="1905" spans="1:4" x14ac:dyDescent="0.25">
      <c r="A1905" s="3" t="s">
        <v>17403</v>
      </c>
      <c r="B1905" s="3" t="str">
        <f t="shared" si="29"/>
        <v>290520</v>
      </c>
      <c r="C1905" s="5">
        <v>2162</v>
      </c>
      <c r="D1905" s="5">
        <v>2162</v>
      </c>
    </row>
    <row r="1906" spans="1:4" x14ac:dyDescent="0.25">
      <c r="A1906" s="3" t="s">
        <v>17404</v>
      </c>
      <c r="B1906" s="3" t="str">
        <f t="shared" si="29"/>
        <v>290530</v>
      </c>
      <c r="C1906" s="6">
        <v>73</v>
      </c>
      <c r="D1906" s="6">
        <v>73</v>
      </c>
    </row>
    <row r="1907" spans="1:4" x14ac:dyDescent="0.25">
      <c r="A1907" s="3" t="s">
        <v>17405</v>
      </c>
      <c r="B1907" s="3" t="str">
        <f t="shared" si="29"/>
        <v>290540</v>
      </c>
      <c r="C1907" s="6">
        <v>234</v>
      </c>
      <c r="D1907" s="6">
        <v>234</v>
      </c>
    </row>
    <row r="1908" spans="1:4" x14ac:dyDescent="0.25">
      <c r="A1908" s="3" t="s">
        <v>17406</v>
      </c>
      <c r="B1908" s="3" t="str">
        <f t="shared" si="29"/>
        <v>290550</v>
      </c>
      <c r="C1908" s="6">
        <v>50</v>
      </c>
      <c r="D1908" s="6">
        <v>50</v>
      </c>
    </row>
    <row r="1909" spans="1:4" x14ac:dyDescent="0.25">
      <c r="A1909" s="3" t="s">
        <v>17407</v>
      </c>
      <c r="B1909" s="3" t="str">
        <f t="shared" si="29"/>
        <v>290560</v>
      </c>
      <c r="C1909" s="6">
        <v>902</v>
      </c>
      <c r="D1909" s="6">
        <v>902</v>
      </c>
    </row>
    <row r="1910" spans="1:4" x14ac:dyDescent="0.25">
      <c r="A1910" s="3" t="s">
        <v>17408</v>
      </c>
      <c r="B1910" s="3" t="str">
        <f t="shared" si="29"/>
        <v>290570</v>
      </c>
      <c r="C1910" s="5">
        <v>79089</v>
      </c>
      <c r="D1910" s="5">
        <v>79089</v>
      </c>
    </row>
    <row r="1911" spans="1:4" x14ac:dyDescent="0.25">
      <c r="A1911" s="3" t="s">
        <v>17409</v>
      </c>
      <c r="B1911" s="3" t="str">
        <f t="shared" si="29"/>
        <v>290580</v>
      </c>
      <c r="C1911" s="6">
        <v>301</v>
      </c>
      <c r="D1911" s="6">
        <v>301</v>
      </c>
    </row>
    <row r="1912" spans="1:4" ht="25.5" x14ac:dyDescent="0.25">
      <c r="A1912" s="3" t="s">
        <v>17410</v>
      </c>
      <c r="B1912" s="3" t="str">
        <f t="shared" si="29"/>
        <v>290590</v>
      </c>
      <c r="C1912" s="6">
        <v>406</v>
      </c>
      <c r="D1912" s="6">
        <v>406</v>
      </c>
    </row>
    <row r="1913" spans="1:4" x14ac:dyDescent="0.25">
      <c r="A1913" s="3" t="s">
        <v>17411</v>
      </c>
      <c r="B1913" s="3" t="str">
        <f t="shared" si="29"/>
        <v>290600</v>
      </c>
      <c r="C1913" s="5">
        <v>3277</v>
      </c>
      <c r="D1913" s="5">
        <v>3277</v>
      </c>
    </row>
    <row r="1914" spans="1:4" x14ac:dyDescent="0.25">
      <c r="A1914" s="3" t="s">
        <v>17412</v>
      </c>
      <c r="B1914" s="3" t="str">
        <f t="shared" si="29"/>
        <v>290610</v>
      </c>
      <c r="C1914" s="6">
        <v>78</v>
      </c>
      <c r="D1914" s="6">
        <v>78</v>
      </c>
    </row>
    <row r="1915" spans="1:4" x14ac:dyDescent="0.25">
      <c r="A1915" s="3" t="s">
        <v>17413</v>
      </c>
      <c r="B1915" s="3" t="str">
        <f t="shared" si="29"/>
        <v>290620</v>
      </c>
      <c r="C1915" s="6">
        <v>113</v>
      </c>
      <c r="D1915" s="6">
        <v>113</v>
      </c>
    </row>
    <row r="1916" spans="1:4" x14ac:dyDescent="0.25">
      <c r="A1916" s="3" t="s">
        <v>17414</v>
      </c>
      <c r="B1916" s="3" t="str">
        <f t="shared" si="29"/>
        <v>290630</v>
      </c>
      <c r="C1916" s="6">
        <v>552</v>
      </c>
      <c r="D1916" s="6">
        <v>552</v>
      </c>
    </row>
    <row r="1917" spans="1:4" x14ac:dyDescent="0.25">
      <c r="A1917" s="3" t="s">
        <v>17415</v>
      </c>
      <c r="B1917" s="3" t="str">
        <f t="shared" si="29"/>
        <v>290640</v>
      </c>
      <c r="C1917" s="6">
        <v>210</v>
      </c>
      <c r="D1917" s="6">
        <v>210</v>
      </c>
    </row>
    <row r="1918" spans="1:4" x14ac:dyDescent="0.25">
      <c r="A1918" s="3" t="s">
        <v>17416</v>
      </c>
      <c r="B1918" s="3" t="str">
        <f t="shared" si="29"/>
        <v>290650</v>
      </c>
      <c r="C1918" s="5">
        <v>13513</v>
      </c>
      <c r="D1918" s="5">
        <v>13513</v>
      </c>
    </row>
    <row r="1919" spans="1:4" x14ac:dyDescent="0.25">
      <c r="A1919" s="3" t="s">
        <v>17417</v>
      </c>
      <c r="B1919" s="3" t="str">
        <f t="shared" si="29"/>
        <v>290660</v>
      </c>
      <c r="C1919" s="6">
        <v>135</v>
      </c>
      <c r="D1919" s="6">
        <v>135</v>
      </c>
    </row>
    <row r="1920" spans="1:4" x14ac:dyDescent="0.25">
      <c r="A1920" s="3" t="s">
        <v>17418</v>
      </c>
      <c r="B1920" s="3" t="str">
        <f t="shared" si="29"/>
        <v>290670</v>
      </c>
      <c r="C1920" s="6">
        <v>642</v>
      </c>
      <c r="D1920" s="6">
        <v>642</v>
      </c>
    </row>
    <row r="1921" spans="1:4" x14ac:dyDescent="0.25">
      <c r="A1921" s="3" t="s">
        <v>17419</v>
      </c>
      <c r="B1921" s="3" t="str">
        <f t="shared" si="29"/>
        <v>290680</v>
      </c>
      <c r="C1921" s="6">
        <v>208</v>
      </c>
      <c r="D1921" s="6">
        <v>208</v>
      </c>
    </row>
    <row r="1922" spans="1:4" x14ac:dyDescent="0.25">
      <c r="A1922" s="3" t="s">
        <v>17420</v>
      </c>
      <c r="B1922" s="3" t="str">
        <f t="shared" si="29"/>
        <v>290682</v>
      </c>
      <c r="C1922" s="6">
        <v>109</v>
      </c>
      <c r="D1922" s="6">
        <v>109</v>
      </c>
    </row>
    <row r="1923" spans="1:4" x14ac:dyDescent="0.25">
      <c r="A1923" s="3" t="s">
        <v>17421</v>
      </c>
      <c r="B1923" s="3" t="str">
        <f t="shared" si="29"/>
        <v>290685</v>
      </c>
      <c r="C1923" s="6">
        <v>186</v>
      </c>
      <c r="D1923" s="6">
        <v>186</v>
      </c>
    </row>
    <row r="1924" spans="1:4" x14ac:dyDescent="0.25">
      <c r="A1924" s="3" t="s">
        <v>17422</v>
      </c>
      <c r="B1924" s="3" t="str">
        <f t="shared" ref="B1924:B1987" si="30">LEFT(A1924,6)</f>
        <v>290687</v>
      </c>
      <c r="C1924" s="6">
        <v>455</v>
      </c>
      <c r="D1924" s="6">
        <v>455</v>
      </c>
    </row>
    <row r="1925" spans="1:4" x14ac:dyDescent="0.25">
      <c r="A1925" s="3" t="s">
        <v>17423</v>
      </c>
      <c r="B1925" s="3" t="str">
        <f t="shared" si="30"/>
        <v>290689</v>
      </c>
      <c r="C1925" s="6">
        <v>42</v>
      </c>
      <c r="D1925" s="6">
        <v>42</v>
      </c>
    </row>
    <row r="1926" spans="1:4" x14ac:dyDescent="0.25">
      <c r="A1926" s="3" t="s">
        <v>17424</v>
      </c>
      <c r="B1926" s="3" t="str">
        <f t="shared" si="30"/>
        <v>290690</v>
      </c>
      <c r="C1926" s="5">
        <v>1314</v>
      </c>
      <c r="D1926" s="5">
        <v>1314</v>
      </c>
    </row>
    <row r="1927" spans="1:4" x14ac:dyDescent="0.25">
      <c r="A1927" s="3" t="s">
        <v>17425</v>
      </c>
      <c r="B1927" s="3" t="str">
        <f t="shared" si="30"/>
        <v>290700</v>
      </c>
      <c r="C1927" s="6">
        <v>368</v>
      </c>
      <c r="D1927" s="6">
        <v>368</v>
      </c>
    </row>
    <row r="1928" spans="1:4" x14ac:dyDescent="0.25">
      <c r="A1928" s="3" t="s">
        <v>17426</v>
      </c>
      <c r="B1928" s="3" t="str">
        <f t="shared" si="30"/>
        <v>290710</v>
      </c>
      <c r="C1928" s="6">
        <v>208</v>
      </c>
      <c r="D1928" s="6">
        <v>208</v>
      </c>
    </row>
    <row r="1929" spans="1:4" x14ac:dyDescent="0.25">
      <c r="A1929" s="3" t="s">
        <v>17427</v>
      </c>
      <c r="B1929" s="3" t="str">
        <f t="shared" si="30"/>
        <v>290720</v>
      </c>
      <c r="C1929" s="5">
        <v>2334</v>
      </c>
      <c r="D1929" s="5">
        <v>2334</v>
      </c>
    </row>
    <row r="1930" spans="1:4" x14ac:dyDescent="0.25">
      <c r="A1930" s="3" t="s">
        <v>17428</v>
      </c>
      <c r="B1930" s="3" t="str">
        <f t="shared" si="30"/>
        <v>290730</v>
      </c>
      <c r="C1930" s="6">
        <v>458</v>
      </c>
      <c r="D1930" s="6">
        <v>458</v>
      </c>
    </row>
    <row r="1931" spans="1:4" x14ac:dyDescent="0.25">
      <c r="A1931" s="3" t="s">
        <v>17429</v>
      </c>
      <c r="B1931" s="3" t="str">
        <f t="shared" si="30"/>
        <v>290740</v>
      </c>
      <c r="C1931" s="6">
        <v>14</v>
      </c>
      <c r="D1931" s="6">
        <v>14</v>
      </c>
    </row>
    <row r="1932" spans="1:4" x14ac:dyDescent="0.25">
      <c r="A1932" s="3" t="s">
        <v>17430</v>
      </c>
      <c r="B1932" s="3" t="str">
        <f t="shared" si="30"/>
        <v>290750</v>
      </c>
      <c r="C1932" s="5">
        <v>12672</v>
      </c>
      <c r="D1932" s="5">
        <v>12672</v>
      </c>
    </row>
    <row r="1933" spans="1:4" x14ac:dyDescent="0.25">
      <c r="A1933" s="3" t="s">
        <v>17431</v>
      </c>
      <c r="B1933" s="3" t="str">
        <f t="shared" si="30"/>
        <v>290755</v>
      </c>
      <c r="C1933" s="6">
        <v>45</v>
      </c>
      <c r="D1933" s="6">
        <v>45</v>
      </c>
    </row>
    <row r="1934" spans="1:4" x14ac:dyDescent="0.25">
      <c r="A1934" s="3" t="s">
        <v>17432</v>
      </c>
      <c r="B1934" s="3" t="str">
        <f t="shared" si="30"/>
        <v>290760</v>
      </c>
      <c r="C1934" s="6">
        <v>161</v>
      </c>
      <c r="D1934" s="6">
        <v>161</v>
      </c>
    </row>
    <row r="1935" spans="1:4" x14ac:dyDescent="0.25">
      <c r="A1935" s="3" t="s">
        <v>17433</v>
      </c>
      <c r="B1935" s="3" t="str">
        <f t="shared" si="30"/>
        <v>290770</v>
      </c>
      <c r="C1935" s="6">
        <v>84</v>
      </c>
      <c r="D1935" s="6">
        <v>84</v>
      </c>
    </row>
    <row r="1936" spans="1:4" x14ac:dyDescent="0.25">
      <c r="A1936" s="3" t="s">
        <v>17434</v>
      </c>
      <c r="B1936" s="3" t="str">
        <f t="shared" si="30"/>
        <v>290780</v>
      </c>
      <c r="C1936" s="6">
        <v>545</v>
      </c>
      <c r="D1936" s="6">
        <v>545</v>
      </c>
    </row>
    <row r="1937" spans="1:4" x14ac:dyDescent="0.25">
      <c r="A1937" s="3" t="s">
        <v>17435</v>
      </c>
      <c r="B1937" s="3" t="str">
        <f t="shared" si="30"/>
        <v>290790</v>
      </c>
      <c r="C1937" s="6">
        <v>180</v>
      </c>
      <c r="D1937" s="6">
        <v>180</v>
      </c>
    </row>
    <row r="1938" spans="1:4" x14ac:dyDescent="0.25">
      <c r="A1938" s="3" t="s">
        <v>17436</v>
      </c>
      <c r="B1938" s="3" t="str">
        <f t="shared" si="30"/>
        <v>290800</v>
      </c>
      <c r="C1938" s="6">
        <v>932</v>
      </c>
      <c r="D1938" s="6">
        <v>932</v>
      </c>
    </row>
    <row r="1939" spans="1:4" x14ac:dyDescent="0.25">
      <c r="A1939" s="3" t="s">
        <v>17437</v>
      </c>
      <c r="B1939" s="3" t="str">
        <f t="shared" si="30"/>
        <v>290810</v>
      </c>
      <c r="C1939" s="6">
        <v>193</v>
      </c>
      <c r="D1939" s="6">
        <v>193</v>
      </c>
    </row>
    <row r="1940" spans="1:4" x14ac:dyDescent="0.25">
      <c r="A1940" s="3" t="s">
        <v>17438</v>
      </c>
      <c r="B1940" s="3" t="str">
        <f t="shared" si="30"/>
        <v>290820</v>
      </c>
      <c r="C1940" s="6">
        <v>978</v>
      </c>
      <c r="D1940" s="6">
        <v>978</v>
      </c>
    </row>
    <row r="1941" spans="1:4" x14ac:dyDescent="0.25">
      <c r="A1941" s="3" t="s">
        <v>17439</v>
      </c>
      <c r="B1941" s="3" t="str">
        <f t="shared" si="30"/>
        <v>290830</v>
      </c>
      <c r="C1941" s="6">
        <v>303</v>
      </c>
      <c r="D1941" s="6">
        <v>303</v>
      </c>
    </row>
    <row r="1942" spans="1:4" x14ac:dyDescent="0.25">
      <c r="A1942" s="3" t="s">
        <v>17440</v>
      </c>
      <c r="B1942" s="3" t="str">
        <f t="shared" si="30"/>
        <v>290840</v>
      </c>
      <c r="C1942" s="5">
        <v>1705</v>
      </c>
      <c r="D1942" s="5">
        <v>1705</v>
      </c>
    </row>
    <row r="1943" spans="1:4" x14ac:dyDescent="0.25">
      <c r="A1943" s="3" t="s">
        <v>17441</v>
      </c>
      <c r="B1943" s="3" t="str">
        <f t="shared" si="30"/>
        <v>290850</v>
      </c>
      <c r="C1943" s="5">
        <v>3080</v>
      </c>
      <c r="D1943" s="5">
        <v>3080</v>
      </c>
    </row>
    <row r="1944" spans="1:4" x14ac:dyDescent="0.25">
      <c r="A1944" s="3" t="s">
        <v>17442</v>
      </c>
      <c r="B1944" s="3" t="str">
        <f t="shared" si="30"/>
        <v>290860</v>
      </c>
      <c r="C1944" s="6">
        <v>610</v>
      </c>
      <c r="D1944" s="6">
        <v>610</v>
      </c>
    </row>
    <row r="1945" spans="1:4" x14ac:dyDescent="0.25">
      <c r="A1945" s="3" t="s">
        <v>17443</v>
      </c>
      <c r="B1945" s="3" t="str">
        <f t="shared" si="30"/>
        <v>290870</v>
      </c>
      <c r="C1945" s="6">
        <v>322</v>
      </c>
      <c r="D1945" s="6">
        <v>322</v>
      </c>
    </row>
    <row r="1946" spans="1:4" x14ac:dyDescent="0.25">
      <c r="A1946" s="3" t="s">
        <v>17444</v>
      </c>
      <c r="B1946" s="3" t="str">
        <f t="shared" si="30"/>
        <v>290880</v>
      </c>
      <c r="C1946" s="6">
        <v>45</v>
      </c>
      <c r="D1946" s="6">
        <v>45</v>
      </c>
    </row>
    <row r="1947" spans="1:4" x14ac:dyDescent="0.25">
      <c r="A1947" s="3" t="s">
        <v>17445</v>
      </c>
      <c r="B1947" s="3" t="str">
        <f t="shared" si="30"/>
        <v>290890</v>
      </c>
      <c r="C1947" s="5">
        <v>1109</v>
      </c>
      <c r="D1947" s="5">
        <v>1109</v>
      </c>
    </row>
    <row r="1948" spans="1:4" x14ac:dyDescent="0.25">
      <c r="A1948" s="3" t="s">
        <v>17446</v>
      </c>
      <c r="B1948" s="3" t="str">
        <f t="shared" si="30"/>
        <v>290900</v>
      </c>
      <c r="C1948" s="6">
        <v>109</v>
      </c>
      <c r="D1948" s="6">
        <v>109</v>
      </c>
    </row>
    <row r="1949" spans="1:4" x14ac:dyDescent="0.25">
      <c r="A1949" s="3" t="s">
        <v>17447</v>
      </c>
      <c r="B1949" s="3" t="str">
        <f t="shared" si="30"/>
        <v>290910</v>
      </c>
      <c r="C1949" s="6">
        <v>78</v>
      </c>
      <c r="D1949" s="6">
        <v>78</v>
      </c>
    </row>
    <row r="1950" spans="1:4" x14ac:dyDescent="0.25">
      <c r="A1950" s="3" t="s">
        <v>17448</v>
      </c>
      <c r="B1950" s="3" t="str">
        <f t="shared" si="30"/>
        <v>290920</v>
      </c>
      <c r="C1950" s="6">
        <v>70</v>
      </c>
      <c r="D1950" s="6">
        <v>70</v>
      </c>
    </row>
    <row r="1951" spans="1:4" x14ac:dyDescent="0.25">
      <c r="A1951" s="3" t="s">
        <v>17449</v>
      </c>
      <c r="B1951" s="3" t="str">
        <f t="shared" si="30"/>
        <v>290930</v>
      </c>
      <c r="C1951" s="6">
        <v>650</v>
      </c>
      <c r="D1951" s="6">
        <v>650</v>
      </c>
    </row>
    <row r="1952" spans="1:4" x14ac:dyDescent="0.25">
      <c r="A1952" s="3" t="s">
        <v>17450</v>
      </c>
      <c r="B1952" s="3" t="str">
        <f t="shared" si="30"/>
        <v>290940</v>
      </c>
      <c r="C1952" s="6">
        <v>65</v>
      </c>
      <c r="D1952" s="6">
        <v>65</v>
      </c>
    </row>
    <row r="1953" spans="1:4" x14ac:dyDescent="0.25">
      <c r="A1953" s="3" t="s">
        <v>17451</v>
      </c>
      <c r="B1953" s="3" t="str">
        <f t="shared" si="30"/>
        <v>290950</v>
      </c>
      <c r="C1953" s="6">
        <v>33</v>
      </c>
      <c r="D1953" s="6">
        <v>33</v>
      </c>
    </row>
    <row r="1954" spans="1:4" x14ac:dyDescent="0.25">
      <c r="A1954" s="3" t="s">
        <v>17452</v>
      </c>
      <c r="B1954" s="3" t="str">
        <f t="shared" si="30"/>
        <v>290960</v>
      </c>
      <c r="C1954" s="6">
        <v>110</v>
      </c>
      <c r="D1954" s="6">
        <v>110</v>
      </c>
    </row>
    <row r="1955" spans="1:4" x14ac:dyDescent="0.25">
      <c r="A1955" s="3" t="s">
        <v>17453</v>
      </c>
      <c r="B1955" s="3" t="str">
        <f t="shared" si="30"/>
        <v>290970</v>
      </c>
      <c r="C1955" s="6">
        <v>86</v>
      </c>
      <c r="D1955" s="6">
        <v>86</v>
      </c>
    </row>
    <row r="1956" spans="1:4" x14ac:dyDescent="0.25">
      <c r="A1956" s="3" t="s">
        <v>17454</v>
      </c>
      <c r="B1956" s="3" t="str">
        <f t="shared" si="30"/>
        <v>290980</v>
      </c>
      <c r="C1956" s="5">
        <v>4965</v>
      </c>
      <c r="D1956" s="5">
        <v>4965</v>
      </c>
    </row>
    <row r="1957" spans="1:4" x14ac:dyDescent="0.25">
      <c r="A1957" s="3" t="s">
        <v>17455</v>
      </c>
      <c r="B1957" s="3" t="str">
        <f t="shared" si="30"/>
        <v>290990</v>
      </c>
      <c r="C1957" s="5">
        <v>1008</v>
      </c>
      <c r="D1957" s="5">
        <v>1008</v>
      </c>
    </row>
    <row r="1958" spans="1:4" x14ac:dyDescent="0.25">
      <c r="A1958" s="3" t="s">
        <v>17456</v>
      </c>
      <c r="B1958" s="3" t="str">
        <f t="shared" si="30"/>
        <v>291000</v>
      </c>
      <c r="C1958" s="6">
        <v>63</v>
      </c>
      <c r="D1958" s="6">
        <v>63</v>
      </c>
    </row>
    <row r="1959" spans="1:4" x14ac:dyDescent="0.25">
      <c r="A1959" s="3" t="s">
        <v>17457</v>
      </c>
      <c r="B1959" s="3" t="str">
        <f t="shared" si="30"/>
        <v>291005</v>
      </c>
      <c r="C1959" s="5">
        <v>8901</v>
      </c>
      <c r="D1959" s="5">
        <v>8901</v>
      </c>
    </row>
    <row r="1960" spans="1:4" x14ac:dyDescent="0.25">
      <c r="A1960" s="3" t="s">
        <v>17458</v>
      </c>
      <c r="B1960" s="3" t="str">
        <f t="shared" si="30"/>
        <v>291010</v>
      </c>
      <c r="C1960" s="6">
        <v>230</v>
      </c>
      <c r="D1960" s="6">
        <v>230</v>
      </c>
    </row>
    <row r="1961" spans="1:4" x14ac:dyDescent="0.25">
      <c r="A1961" s="3" t="s">
        <v>17459</v>
      </c>
      <c r="B1961" s="3" t="str">
        <f t="shared" si="30"/>
        <v>291020</v>
      </c>
      <c r="C1961" s="6">
        <v>109</v>
      </c>
      <c r="D1961" s="6">
        <v>109</v>
      </c>
    </row>
    <row r="1962" spans="1:4" x14ac:dyDescent="0.25">
      <c r="A1962" s="3" t="s">
        <v>17460</v>
      </c>
      <c r="B1962" s="3" t="str">
        <f t="shared" si="30"/>
        <v>291030</v>
      </c>
      <c r="C1962" s="6">
        <v>150</v>
      </c>
      <c r="D1962" s="6">
        <v>150</v>
      </c>
    </row>
    <row r="1963" spans="1:4" x14ac:dyDescent="0.25">
      <c r="A1963" s="3" t="s">
        <v>17461</v>
      </c>
      <c r="B1963" s="3" t="str">
        <f t="shared" si="30"/>
        <v>291040</v>
      </c>
      <c r="C1963" s="6">
        <v>138</v>
      </c>
      <c r="D1963" s="6">
        <v>138</v>
      </c>
    </row>
    <row r="1964" spans="1:4" x14ac:dyDescent="0.25">
      <c r="A1964" s="3" t="s">
        <v>17462</v>
      </c>
      <c r="B1964" s="3" t="str">
        <f t="shared" si="30"/>
        <v>291050</v>
      </c>
      <c r="C1964" s="5">
        <v>2962</v>
      </c>
      <c r="D1964" s="5">
        <v>2962</v>
      </c>
    </row>
    <row r="1965" spans="1:4" x14ac:dyDescent="0.25">
      <c r="A1965" s="3" t="s">
        <v>17463</v>
      </c>
      <c r="B1965" s="3" t="str">
        <f t="shared" si="30"/>
        <v>290050</v>
      </c>
      <c r="C1965" s="6">
        <v>79</v>
      </c>
      <c r="D1965" s="6">
        <v>79</v>
      </c>
    </row>
    <row r="1966" spans="1:4" x14ac:dyDescent="0.25">
      <c r="A1966" s="3" t="s">
        <v>17464</v>
      </c>
      <c r="B1966" s="3" t="str">
        <f t="shared" si="30"/>
        <v>291060</v>
      </c>
      <c r="C1966" s="5">
        <v>1094</v>
      </c>
      <c r="D1966" s="5">
        <v>1094</v>
      </c>
    </row>
    <row r="1967" spans="1:4" x14ac:dyDescent="0.25">
      <c r="A1967" s="3" t="s">
        <v>17465</v>
      </c>
      <c r="B1967" s="3" t="str">
        <f t="shared" si="30"/>
        <v>291070</v>
      </c>
      <c r="C1967" s="5">
        <v>1465</v>
      </c>
      <c r="D1967" s="5">
        <v>1465</v>
      </c>
    </row>
    <row r="1968" spans="1:4" x14ac:dyDescent="0.25">
      <c r="A1968" s="3" t="s">
        <v>17466</v>
      </c>
      <c r="B1968" s="3" t="str">
        <f t="shared" si="30"/>
        <v>291072</v>
      </c>
      <c r="C1968" s="5">
        <v>22986</v>
      </c>
      <c r="D1968" s="5">
        <v>22986</v>
      </c>
    </row>
    <row r="1969" spans="1:4" x14ac:dyDescent="0.25">
      <c r="A1969" s="3" t="s">
        <v>17467</v>
      </c>
      <c r="B1969" s="3" t="str">
        <f t="shared" si="30"/>
        <v>291075</v>
      </c>
      <c r="C1969" s="6">
        <v>149</v>
      </c>
      <c r="D1969" s="6">
        <v>149</v>
      </c>
    </row>
    <row r="1970" spans="1:4" x14ac:dyDescent="0.25">
      <c r="A1970" s="3" t="s">
        <v>17468</v>
      </c>
      <c r="B1970" s="3" t="str">
        <f t="shared" si="30"/>
        <v>291077</v>
      </c>
      <c r="C1970" s="6">
        <v>25</v>
      </c>
      <c r="D1970" s="6">
        <v>25</v>
      </c>
    </row>
    <row r="1971" spans="1:4" x14ac:dyDescent="0.25">
      <c r="A1971" s="3" t="s">
        <v>17469</v>
      </c>
      <c r="B1971" s="3" t="str">
        <f t="shared" si="30"/>
        <v>291080</v>
      </c>
      <c r="C1971" s="5">
        <v>144444</v>
      </c>
      <c r="D1971" s="5">
        <v>144444</v>
      </c>
    </row>
    <row r="1972" spans="1:4" x14ac:dyDescent="0.25">
      <c r="A1972" s="3" t="s">
        <v>17470</v>
      </c>
      <c r="B1972" s="3" t="str">
        <f t="shared" si="30"/>
        <v>291085</v>
      </c>
      <c r="C1972" s="6">
        <v>207</v>
      </c>
      <c r="D1972" s="6">
        <v>207</v>
      </c>
    </row>
    <row r="1973" spans="1:4" x14ac:dyDescent="0.25">
      <c r="A1973" s="3" t="s">
        <v>17471</v>
      </c>
      <c r="B1973" s="3" t="str">
        <f t="shared" si="30"/>
        <v>291090</v>
      </c>
      <c r="C1973" s="6">
        <v>48</v>
      </c>
      <c r="D1973" s="6">
        <v>48</v>
      </c>
    </row>
    <row r="1974" spans="1:4" x14ac:dyDescent="0.25">
      <c r="A1974" s="3" t="s">
        <v>17472</v>
      </c>
      <c r="B1974" s="3" t="str">
        <f t="shared" si="30"/>
        <v>291100</v>
      </c>
      <c r="C1974" s="6">
        <v>200</v>
      </c>
      <c r="D1974" s="6">
        <v>200</v>
      </c>
    </row>
    <row r="1975" spans="1:4" x14ac:dyDescent="0.25">
      <c r="A1975" s="3" t="s">
        <v>17473</v>
      </c>
      <c r="B1975" s="3" t="str">
        <f t="shared" si="30"/>
        <v>291110</v>
      </c>
      <c r="C1975" s="6">
        <v>675</v>
      </c>
      <c r="D1975" s="6">
        <v>675</v>
      </c>
    </row>
    <row r="1976" spans="1:4" x14ac:dyDescent="0.25">
      <c r="A1976" s="3" t="s">
        <v>17474</v>
      </c>
      <c r="B1976" s="3" t="str">
        <f t="shared" si="30"/>
        <v>291120</v>
      </c>
      <c r="C1976" s="6">
        <v>711</v>
      </c>
      <c r="D1976" s="6">
        <v>711</v>
      </c>
    </row>
    <row r="1977" spans="1:4" x14ac:dyDescent="0.25">
      <c r="A1977" s="3" t="s">
        <v>17475</v>
      </c>
      <c r="B1977" s="3" t="str">
        <f t="shared" si="30"/>
        <v>291125</v>
      </c>
      <c r="C1977" s="6">
        <v>35</v>
      </c>
      <c r="D1977" s="6">
        <v>35</v>
      </c>
    </row>
    <row r="1978" spans="1:4" x14ac:dyDescent="0.25">
      <c r="A1978" s="3" t="s">
        <v>17476</v>
      </c>
      <c r="B1978" s="3" t="str">
        <f t="shared" si="30"/>
        <v>291130</v>
      </c>
      <c r="C1978" s="6">
        <v>88</v>
      </c>
      <c r="D1978" s="6">
        <v>88</v>
      </c>
    </row>
    <row r="1979" spans="1:4" x14ac:dyDescent="0.25">
      <c r="A1979" s="3" t="s">
        <v>17477</v>
      </c>
      <c r="B1979" s="3" t="str">
        <f t="shared" si="30"/>
        <v>291140</v>
      </c>
      <c r="C1979" s="6">
        <v>205</v>
      </c>
      <c r="D1979" s="6">
        <v>205</v>
      </c>
    </row>
    <row r="1980" spans="1:4" x14ac:dyDescent="0.25">
      <c r="A1980" s="3" t="s">
        <v>17478</v>
      </c>
      <c r="B1980" s="3" t="str">
        <f t="shared" si="30"/>
        <v>291150</v>
      </c>
      <c r="C1980" s="6">
        <v>70</v>
      </c>
      <c r="D1980" s="6">
        <v>70</v>
      </c>
    </row>
    <row r="1981" spans="1:4" x14ac:dyDescent="0.25">
      <c r="A1981" s="3" t="s">
        <v>17479</v>
      </c>
      <c r="B1981" s="3" t="str">
        <f t="shared" si="30"/>
        <v>291160</v>
      </c>
      <c r="C1981" s="6">
        <v>498</v>
      </c>
      <c r="D1981" s="6">
        <v>498</v>
      </c>
    </row>
    <row r="1982" spans="1:4" x14ac:dyDescent="0.25">
      <c r="A1982" s="3" t="s">
        <v>17480</v>
      </c>
      <c r="B1982" s="3" t="str">
        <f t="shared" si="30"/>
        <v>291165</v>
      </c>
      <c r="C1982" s="6">
        <v>22</v>
      </c>
      <c r="D1982" s="6">
        <v>22</v>
      </c>
    </row>
    <row r="1983" spans="1:4" x14ac:dyDescent="0.25">
      <c r="A1983" s="3" t="s">
        <v>17481</v>
      </c>
      <c r="B1983" s="3" t="str">
        <f t="shared" si="30"/>
        <v>291170</v>
      </c>
      <c r="C1983" s="5">
        <v>5341</v>
      </c>
      <c r="D1983" s="5">
        <v>5341</v>
      </c>
    </row>
    <row r="1984" spans="1:4" x14ac:dyDescent="0.25">
      <c r="A1984" s="3" t="s">
        <v>17482</v>
      </c>
      <c r="B1984" s="3" t="str">
        <f t="shared" si="30"/>
        <v>291180</v>
      </c>
      <c r="C1984" s="6">
        <v>459</v>
      </c>
      <c r="D1984" s="6">
        <v>459</v>
      </c>
    </row>
    <row r="1985" spans="1:4" x14ac:dyDescent="0.25">
      <c r="A1985" s="3" t="s">
        <v>17483</v>
      </c>
      <c r="B1985" s="3" t="str">
        <f t="shared" si="30"/>
        <v>291185</v>
      </c>
      <c r="C1985" s="6">
        <v>50</v>
      </c>
      <c r="D1985" s="6">
        <v>50</v>
      </c>
    </row>
    <row r="1986" spans="1:4" x14ac:dyDescent="0.25">
      <c r="A1986" s="3" t="s">
        <v>17484</v>
      </c>
      <c r="B1986" s="3" t="str">
        <f t="shared" si="30"/>
        <v>291190</v>
      </c>
      <c r="C1986" s="6">
        <v>513</v>
      </c>
      <c r="D1986" s="6">
        <v>513</v>
      </c>
    </row>
    <row r="1987" spans="1:4" x14ac:dyDescent="0.25">
      <c r="A1987" s="3" t="s">
        <v>17485</v>
      </c>
      <c r="B1987" s="3" t="str">
        <f t="shared" si="30"/>
        <v>291200</v>
      </c>
      <c r="C1987" s="6">
        <v>94</v>
      </c>
      <c r="D1987" s="6">
        <v>94</v>
      </c>
    </row>
    <row r="1988" spans="1:4" x14ac:dyDescent="0.25">
      <c r="A1988" s="3" t="s">
        <v>17486</v>
      </c>
      <c r="B1988" s="3" t="str">
        <f t="shared" ref="B1988:B2051" si="31">LEFT(A1988,6)</f>
        <v>291210</v>
      </c>
      <c r="C1988" s="6">
        <v>810</v>
      </c>
      <c r="D1988" s="6">
        <v>810</v>
      </c>
    </row>
    <row r="1989" spans="1:4" x14ac:dyDescent="0.25">
      <c r="A1989" s="3" t="s">
        <v>17487</v>
      </c>
      <c r="B1989" s="3" t="str">
        <f t="shared" si="31"/>
        <v>291220</v>
      </c>
      <c r="C1989" s="6">
        <v>177</v>
      </c>
      <c r="D1989" s="6">
        <v>177</v>
      </c>
    </row>
    <row r="1990" spans="1:4" x14ac:dyDescent="0.25">
      <c r="A1990" s="3" t="s">
        <v>17488</v>
      </c>
      <c r="B1990" s="3" t="str">
        <f t="shared" si="31"/>
        <v>291230</v>
      </c>
      <c r="C1990" s="6">
        <v>203</v>
      </c>
      <c r="D1990" s="6">
        <v>203</v>
      </c>
    </row>
    <row r="1991" spans="1:4" x14ac:dyDescent="0.25">
      <c r="A1991" s="3" t="s">
        <v>17489</v>
      </c>
      <c r="B1991" s="3" t="str">
        <f t="shared" si="31"/>
        <v>291240</v>
      </c>
      <c r="C1991" s="6">
        <v>56</v>
      </c>
      <c r="D1991" s="6">
        <v>56</v>
      </c>
    </row>
    <row r="1992" spans="1:4" x14ac:dyDescent="0.25">
      <c r="A1992" s="3" t="s">
        <v>17490</v>
      </c>
      <c r="B1992" s="3" t="str">
        <f t="shared" si="31"/>
        <v>291250</v>
      </c>
      <c r="C1992" s="6">
        <v>40</v>
      </c>
      <c r="D1992" s="6">
        <v>40</v>
      </c>
    </row>
    <row r="1993" spans="1:4" x14ac:dyDescent="0.25">
      <c r="A1993" s="3" t="s">
        <v>17491</v>
      </c>
      <c r="B1993" s="3" t="str">
        <f t="shared" si="31"/>
        <v>291260</v>
      </c>
      <c r="C1993" s="6">
        <v>17</v>
      </c>
      <c r="D1993" s="6">
        <v>17</v>
      </c>
    </row>
    <row r="1994" spans="1:4" x14ac:dyDescent="0.25">
      <c r="A1994" s="3" t="s">
        <v>17492</v>
      </c>
      <c r="B1994" s="3" t="str">
        <f t="shared" si="31"/>
        <v>291270</v>
      </c>
      <c r="C1994" s="6">
        <v>209</v>
      </c>
      <c r="D1994" s="6">
        <v>209</v>
      </c>
    </row>
    <row r="1995" spans="1:4" x14ac:dyDescent="0.25">
      <c r="A1995" s="3" t="s">
        <v>17493</v>
      </c>
      <c r="B1995" s="3" t="str">
        <f t="shared" si="31"/>
        <v>291280</v>
      </c>
      <c r="C1995" s="6">
        <v>490</v>
      </c>
      <c r="D1995" s="6">
        <v>490</v>
      </c>
    </row>
    <row r="1996" spans="1:4" x14ac:dyDescent="0.25">
      <c r="A1996" s="3" t="s">
        <v>17494</v>
      </c>
      <c r="B1996" s="3" t="str">
        <f t="shared" si="31"/>
        <v>291290</v>
      </c>
      <c r="C1996" s="6">
        <v>267</v>
      </c>
      <c r="D1996" s="6">
        <v>267</v>
      </c>
    </row>
    <row r="1997" spans="1:4" x14ac:dyDescent="0.25">
      <c r="A1997" s="3" t="s">
        <v>17495</v>
      </c>
      <c r="B1997" s="3" t="str">
        <f t="shared" si="31"/>
        <v>291300</v>
      </c>
      <c r="C1997" s="6">
        <v>75</v>
      </c>
      <c r="D1997" s="6">
        <v>75</v>
      </c>
    </row>
    <row r="1998" spans="1:4" x14ac:dyDescent="0.25">
      <c r="A1998" s="3" t="s">
        <v>17496</v>
      </c>
      <c r="B1998" s="3" t="str">
        <f t="shared" si="31"/>
        <v>291310</v>
      </c>
      <c r="C1998" s="6">
        <v>142</v>
      </c>
      <c r="D1998" s="6">
        <v>142</v>
      </c>
    </row>
    <row r="1999" spans="1:4" x14ac:dyDescent="0.25">
      <c r="A1999" s="3" t="s">
        <v>17497</v>
      </c>
      <c r="B1999" s="3" t="str">
        <f t="shared" si="31"/>
        <v>291320</v>
      </c>
      <c r="C1999" s="6">
        <v>563</v>
      </c>
      <c r="D1999" s="6">
        <v>563</v>
      </c>
    </row>
    <row r="2000" spans="1:4" x14ac:dyDescent="0.25">
      <c r="A2000" s="3" t="s">
        <v>17498</v>
      </c>
      <c r="B2000" s="3" t="str">
        <f t="shared" si="31"/>
        <v>291330</v>
      </c>
      <c r="C2000" s="6">
        <v>75</v>
      </c>
      <c r="D2000" s="6">
        <v>75</v>
      </c>
    </row>
    <row r="2001" spans="1:4" x14ac:dyDescent="0.25">
      <c r="A2001" s="3" t="s">
        <v>17499</v>
      </c>
      <c r="B2001" s="3" t="str">
        <f t="shared" si="31"/>
        <v>291340</v>
      </c>
      <c r="C2001" s="6">
        <v>159</v>
      </c>
      <c r="D2001" s="6">
        <v>159</v>
      </c>
    </row>
    <row r="2002" spans="1:4" x14ac:dyDescent="0.25">
      <c r="A2002" s="3" t="s">
        <v>17500</v>
      </c>
      <c r="B2002" s="3" t="str">
        <f t="shared" si="31"/>
        <v>291345</v>
      </c>
      <c r="C2002" s="6">
        <v>363</v>
      </c>
      <c r="D2002" s="6">
        <v>363</v>
      </c>
    </row>
    <row r="2003" spans="1:4" x14ac:dyDescent="0.25">
      <c r="A2003" s="3" t="s">
        <v>17501</v>
      </c>
      <c r="B2003" s="3" t="str">
        <f t="shared" si="31"/>
        <v>291350</v>
      </c>
      <c r="C2003" s="6">
        <v>242</v>
      </c>
      <c r="D2003" s="6">
        <v>242</v>
      </c>
    </row>
    <row r="2004" spans="1:4" x14ac:dyDescent="0.25">
      <c r="A2004" s="3" t="s">
        <v>17502</v>
      </c>
      <c r="B2004" s="3" t="str">
        <f t="shared" si="31"/>
        <v>291360</v>
      </c>
      <c r="C2004" s="5">
        <v>24323</v>
      </c>
      <c r="D2004" s="5">
        <v>24323</v>
      </c>
    </row>
    <row r="2005" spans="1:4" x14ac:dyDescent="0.25">
      <c r="A2005" s="3" t="s">
        <v>17503</v>
      </c>
      <c r="B2005" s="3" t="str">
        <f t="shared" si="31"/>
        <v>291370</v>
      </c>
      <c r="C2005" s="5">
        <v>1522</v>
      </c>
      <c r="D2005" s="5">
        <v>1522</v>
      </c>
    </row>
    <row r="2006" spans="1:4" x14ac:dyDescent="0.25">
      <c r="A2006" s="3" t="s">
        <v>17504</v>
      </c>
      <c r="B2006" s="3" t="str">
        <f t="shared" si="31"/>
        <v>291380</v>
      </c>
      <c r="C2006" s="6">
        <v>185</v>
      </c>
      <c r="D2006" s="6">
        <v>185</v>
      </c>
    </row>
    <row r="2007" spans="1:4" x14ac:dyDescent="0.25">
      <c r="A2007" s="3" t="s">
        <v>17505</v>
      </c>
      <c r="B2007" s="3" t="str">
        <f t="shared" si="31"/>
        <v>291390</v>
      </c>
      <c r="C2007" s="5">
        <v>4033</v>
      </c>
      <c r="D2007" s="5">
        <v>4033</v>
      </c>
    </row>
    <row r="2008" spans="1:4" x14ac:dyDescent="0.25">
      <c r="A2008" s="3" t="s">
        <v>17506</v>
      </c>
      <c r="B2008" s="3" t="str">
        <f t="shared" si="31"/>
        <v>291400</v>
      </c>
      <c r="C2008" s="5">
        <v>1461</v>
      </c>
      <c r="D2008" s="5">
        <v>1461</v>
      </c>
    </row>
    <row r="2009" spans="1:4" x14ac:dyDescent="0.25">
      <c r="A2009" s="3" t="s">
        <v>17507</v>
      </c>
      <c r="B2009" s="3" t="str">
        <f t="shared" si="31"/>
        <v>291410</v>
      </c>
      <c r="C2009" s="6">
        <v>50</v>
      </c>
      <c r="D2009" s="6">
        <v>50</v>
      </c>
    </row>
    <row r="2010" spans="1:4" x14ac:dyDescent="0.25">
      <c r="A2010" s="3" t="s">
        <v>17508</v>
      </c>
      <c r="B2010" s="3" t="str">
        <f t="shared" si="31"/>
        <v>291420</v>
      </c>
      <c r="C2010" s="6">
        <v>26</v>
      </c>
      <c r="D2010" s="6">
        <v>26</v>
      </c>
    </row>
    <row r="2011" spans="1:4" x14ac:dyDescent="0.25">
      <c r="A2011" s="3" t="s">
        <v>17509</v>
      </c>
      <c r="B2011" s="3" t="str">
        <f t="shared" si="31"/>
        <v>291430</v>
      </c>
      <c r="C2011" s="6">
        <v>162</v>
      </c>
      <c r="D2011" s="6">
        <v>162</v>
      </c>
    </row>
    <row r="2012" spans="1:4" x14ac:dyDescent="0.25">
      <c r="A2012" s="3" t="s">
        <v>17510</v>
      </c>
      <c r="B2012" s="3" t="str">
        <f t="shared" si="31"/>
        <v>291440</v>
      </c>
      <c r="C2012" s="6">
        <v>375</v>
      </c>
      <c r="D2012" s="6">
        <v>375</v>
      </c>
    </row>
    <row r="2013" spans="1:4" x14ac:dyDescent="0.25">
      <c r="A2013" s="3" t="s">
        <v>17511</v>
      </c>
      <c r="B2013" s="3" t="str">
        <f t="shared" si="31"/>
        <v>291450</v>
      </c>
      <c r="C2013" s="5">
        <v>1065</v>
      </c>
      <c r="D2013" s="5">
        <v>1065</v>
      </c>
    </row>
    <row r="2014" spans="1:4" x14ac:dyDescent="0.25">
      <c r="A2014" s="3" t="s">
        <v>17512</v>
      </c>
      <c r="B2014" s="3" t="str">
        <f t="shared" si="31"/>
        <v>291460</v>
      </c>
      <c r="C2014" s="5">
        <v>3384</v>
      </c>
      <c r="D2014" s="5">
        <v>3384</v>
      </c>
    </row>
    <row r="2015" spans="1:4" x14ac:dyDescent="0.25">
      <c r="A2015" s="3" t="s">
        <v>17513</v>
      </c>
      <c r="B2015" s="3" t="str">
        <f t="shared" si="31"/>
        <v>291465</v>
      </c>
      <c r="C2015" s="5">
        <v>1943</v>
      </c>
      <c r="D2015" s="5">
        <v>1943</v>
      </c>
    </row>
    <row r="2016" spans="1:4" x14ac:dyDescent="0.25">
      <c r="A2016" s="3" t="s">
        <v>17514</v>
      </c>
      <c r="B2016" s="3" t="str">
        <f t="shared" si="31"/>
        <v>291470</v>
      </c>
      <c r="C2016" s="5">
        <v>2962</v>
      </c>
      <c r="D2016" s="5">
        <v>2962</v>
      </c>
    </row>
    <row r="2017" spans="1:4" x14ac:dyDescent="0.25">
      <c r="A2017" s="3" t="s">
        <v>17515</v>
      </c>
      <c r="B2017" s="3" t="str">
        <f t="shared" si="31"/>
        <v>291480</v>
      </c>
      <c r="C2017" s="5">
        <v>36805</v>
      </c>
      <c r="D2017" s="5">
        <v>36805</v>
      </c>
    </row>
    <row r="2018" spans="1:4" x14ac:dyDescent="0.25">
      <c r="A2018" s="3" t="s">
        <v>17516</v>
      </c>
      <c r="B2018" s="3" t="str">
        <f t="shared" si="31"/>
        <v>291490</v>
      </c>
      <c r="C2018" s="6">
        <v>635</v>
      </c>
      <c r="D2018" s="6">
        <v>635</v>
      </c>
    </row>
    <row r="2019" spans="1:4" x14ac:dyDescent="0.25">
      <c r="A2019" s="3" t="s">
        <v>17517</v>
      </c>
      <c r="B2019" s="3" t="str">
        <f t="shared" si="31"/>
        <v>291500</v>
      </c>
      <c r="C2019" s="6">
        <v>127</v>
      </c>
      <c r="D2019" s="6">
        <v>127</v>
      </c>
    </row>
    <row r="2020" spans="1:4" x14ac:dyDescent="0.25">
      <c r="A2020" s="3" t="s">
        <v>17518</v>
      </c>
      <c r="B2020" s="3" t="str">
        <f t="shared" si="31"/>
        <v>291510</v>
      </c>
      <c r="C2020" s="6">
        <v>74</v>
      </c>
      <c r="D2020" s="6">
        <v>74</v>
      </c>
    </row>
    <row r="2021" spans="1:4" x14ac:dyDescent="0.25">
      <c r="A2021" s="3" t="s">
        <v>17519</v>
      </c>
      <c r="B2021" s="3" t="str">
        <f t="shared" si="31"/>
        <v>291520</v>
      </c>
      <c r="C2021" s="6">
        <v>799</v>
      </c>
      <c r="D2021" s="6">
        <v>799</v>
      </c>
    </row>
    <row r="2022" spans="1:4" x14ac:dyDescent="0.25">
      <c r="A2022" s="3" t="s">
        <v>17520</v>
      </c>
      <c r="B2022" s="3" t="str">
        <f t="shared" si="31"/>
        <v>291530</v>
      </c>
      <c r="C2022" s="6">
        <v>562</v>
      </c>
      <c r="D2022" s="6">
        <v>562</v>
      </c>
    </row>
    <row r="2023" spans="1:4" x14ac:dyDescent="0.25">
      <c r="A2023" s="3" t="s">
        <v>17521</v>
      </c>
      <c r="B2023" s="3" t="str">
        <f t="shared" si="31"/>
        <v>291535</v>
      </c>
      <c r="C2023" s="6">
        <v>58</v>
      </c>
      <c r="D2023" s="6">
        <v>58</v>
      </c>
    </row>
    <row r="2024" spans="1:4" x14ac:dyDescent="0.25">
      <c r="A2024" s="3" t="s">
        <v>17522</v>
      </c>
      <c r="B2024" s="3" t="str">
        <f t="shared" si="31"/>
        <v>291540</v>
      </c>
      <c r="C2024" s="6">
        <v>92</v>
      </c>
      <c r="D2024" s="6">
        <v>92</v>
      </c>
    </row>
    <row r="2025" spans="1:4" x14ac:dyDescent="0.25">
      <c r="A2025" s="3" t="s">
        <v>17523</v>
      </c>
      <c r="B2025" s="3" t="str">
        <f t="shared" si="31"/>
        <v>291550</v>
      </c>
      <c r="C2025" s="5">
        <v>1065</v>
      </c>
      <c r="D2025" s="5">
        <v>1065</v>
      </c>
    </row>
    <row r="2026" spans="1:4" x14ac:dyDescent="0.25">
      <c r="A2026" s="3" t="s">
        <v>17524</v>
      </c>
      <c r="B2026" s="3" t="str">
        <f t="shared" si="31"/>
        <v>291560</v>
      </c>
      <c r="C2026" s="5">
        <v>2960</v>
      </c>
      <c r="D2026" s="5">
        <v>2960</v>
      </c>
    </row>
    <row r="2027" spans="1:4" x14ac:dyDescent="0.25">
      <c r="A2027" s="3" t="s">
        <v>17525</v>
      </c>
      <c r="B2027" s="3" t="str">
        <f t="shared" si="31"/>
        <v>291570</v>
      </c>
      <c r="C2027" s="6">
        <v>44</v>
      </c>
      <c r="D2027" s="6">
        <v>44</v>
      </c>
    </row>
    <row r="2028" spans="1:4" x14ac:dyDescent="0.25">
      <c r="A2028" s="3" t="s">
        <v>17526</v>
      </c>
      <c r="B2028" s="3" t="str">
        <f t="shared" si="31"/>
        <v>291580</v>
      </c>
      <c r="C2028" s="6">
        <v>614</v>
      </c>
      <c r="D2028" s="6">
        <v>614</v>
      </c>
    </row>
    <row r="2029" spans="1:4" x14ac:dyDescent="0.25">
      <c r="A2029" s="3" t="s">
        <v>17527</v>
      </c>
      <c r="B2029" s="3" t="str">
        <f t="shared" si="31"/>
        <v>291590</v>
      </c>
      <c r="C2029" s="6">
        <v>141</v>
      </c>
      <c r="D2029" s="6">
        <v>141</v>
      </c>
    </row>
    <row r="2030" spans="1:4" x14ac:dyDescent="0.25">
      <c r="A2030" s="3" t="s">
        <v>17528</v>
      </c>
      <c r="B2030" s="3" t="str">
        <f t="shared" si="31"/>
        <v>291600</v>
      </c>
      <c r="C2030" s="6">
        <v>453</v>
      </c>
      <c r="D2030" s="6">
        <v>453</v>
      </c>
    </row>
    <row r="2031" spans="1:4" x14ac:dyDescent="0.25">
      <c r="A2031" s="3" t="s">
        <v>17529</v>
      </c>
      <c r="B2031" s="3" t="str">
        <f t="shared" si="31"/>
        <v>291610</v>
      </c>
      <c r="C2031" s="6">
        <v>886</v>
      </c>
      <c r="D2031" s="6">
        <v>886</v>
      </c>
    </row>
    <row r="2032" spans="1:4" x14ac:dyDescent="0.25">
      <c r="A2032" s="3" t="s">
        <v>17530</v>
      </c>
      <c r="B2032" s="3" t="str">
        <f t="shared" si="31"/>
        <v>291620</v>
      </c>
      <c r="C2032" s="6">
        <v>315</v>
      </c>
      <c r="D2032" s="6">
        <v>315</v>
      </c>
    </row>
    <row r="2033" spans="1:4" x14ac:dyDescent="0.25">
      <c r="A2033" s="3" t="s">
        <v>17531</v>
      </c>
      <c r="B2033" s="3" t="str">
        <f t="shared" si="31"/>
        <v>291630</v>
      </c>
      <c r="C2033" s="6">
        <v>348</v>
      </c>
      <c r="D2033" s="6">
        <v>348</v>
      </c>
    </row>
    <row r="2034" spans="1:4" x14ac:dyDescent="0.25">
      <c r="A2034" s="3" t="s">
        <v>17532</v>
      </c>
      <c r="B2034" s="3" t="str">
        <f t="shared" si="31"/>
        <v>291640</v>
      </c>
      <c r="C2034" s="5">
        <v>4581</v>
      </c>
      <c r="D2034" s="5">
        <v>4581</v>
      </c>
    </row>
    <row r="2035" spans="1:4" x14ac:dyDescent="0.25">
      <c r="A2035" s="3" t="s">
        <v>17533</v>
      </c>
      <c r="B2035" s="3" t="str">
        <f t="shared" si="31"/>
        <v>291650</v>
      </c>
      <c r="C2035" s="6">
        <v>49</v>
      </c>
      <c r="D2035" s="6">
        <v>49</v>
      </c>
    </row>
    <row r="2036" spans="1:4" x14ac:dyDescent="0.25">
      <c r="A2036" s="3" t="s">
        <v>17534</v>
      </c>
      <c r="B2036" s="3" t="str">
        <f t="shared" si="31"/>
        <v>291660</v>
      </c>
      <c r="C2036" s="6">
        <v>78</v>
      </c>
      <c r="D2036" s="6">
        <v>78</v>
      </c>
    </row>
    <row r="2037" spans="1:4" x14ac:dyDescent="0.25">
      <c r="A2037" s="3" t="s">
        <v>17535</v>
      </c>
      <c r="B2037" s="3" t="str">
        <f t="shared" si="31"/>
        <v>291670</v>
      </c>
      <c r="C2037" s="6">
        <v>29</v>
      </c>
      <c r="D2037" s="6">
        <v>29</v>
      </c>
    </row>
    <row r="2038" spans="1:4" x14ac:dyDescent="0.25">
      <c r="A2038" s="3" t="s">
        <v>17536</v>
      </c>
      <c r="B2038" s="3" t="str">
        <f t="shared" si="31"/>
        <v>291680</v>
      </c>
      <c r="C2038" s="6">
        <v>494</v>
      </c>
      <c r="D2038" s="6">
        <v>494</v>
      </c>
    </row>
    <row r="2039" spans="1:4" x14ac:dyDescent="0.25">
      <c r="A2039" s="3" t="s">
        <v>17537</v>
      </c>
      <c r="B2039" s="3" t="str">
        <f t="shared" si="31"/>
        <v>291685</v>
      </c>
      <c r="C2039" s="6">
        <v>378</v>
      </c>
      <c r="D2039" s="6">
        <v>378</v>
      </c>
    </row>
    <row r="2040" spans="1:4" x14ac:dyDescent="0.25">
      <c r="A2040" s="3" t="s">
        <v>17538</v>
      </c>
      <c r="B2040" s="3" t="str">
        <f t="shared" si="31"/>
        <v>291690</v>
      </c>
      <c r="C2040" s="6">
        <v>155</v>
      </c>
      <c r="D2040" s="6">
        <v>155</v>
      </c>
    </row>
    <row r="2041" spans="1:4" x14ac:dyDescent="0.25">
      <c r="A2041" s="3" t="s">
        <v>17539</v>
      </c>
      <c r="B2041" s="3" t="str">
        <f t="shared" si="31"/>
        <v>291700</v>
      </c>
      <c r="C2041" s="6">
        <v>446</v>
      </c>
      <c r="D2041" s="6">
        <v>446</v>
      </c>
    </row>
    <row r="2042" spans="1:4" x14ac:dyDescent="0.25">
      <c r="A2042" s="3" t="s">
        <v>17540</v>
      </c>
      <c r="B2042" s="3" t="str">
        <f t="shared" si="31"/>
        <v>291710</v>
      </c>
      <c r="C2042" s="6">
        <v>488</v>
      </c>
      <c r="D2042" s="6">
        <v>488</v>
      </c>
    </row>
    <row r="2043" spans="1:4" x14ac:dyDescent="0.25">
      <c r="A2043" s="3" t="s">
        <v>17541</v>
      </c>
      <c r="B2043" s="3" t="str">
        <f t="shared" si="31"/>
        <v>291720</v>
      </c>
      <c r="C2043" s="6">
        <v>216</v>
      </c>
      <c r="D2043" s="6">
        <v>216</v>
      </c>
    </row>
    <row r="2044" spans="1:4" x14ac:dyDescent="0.25">
      <c r="A2044" s="3" t="s">
        <v>17542</v>
      </c>
      <c r="B2044" s="3" t="str">
        <f t="shared" si="31"/>
        <v>291730</v>
      </c>
      <c r="C2044" s="6">
        <v>537</v>
      </c>
      <c r="D2044" s="6">
        <v>537</v>
      </c>
    </row>
    <row r="2045" spans="1:4" x14ac:dyDescent="0.25">
      <c r="A2045" s="3" t="s">
        <v>17543</v>
      </c>
      <c r="B2045" s="3" t="str">
        <f t="shared" si="31"/>
        <v>291733</v>
      </c>
      <c r="C2045" s="6">
        <v>71</v>
      </c>
      <c r="D2045" s="6">
        <v>71</v>
      </c>
    </row>
    <row r="2046" spans="1:4" x14ac:dyDescent="0.25">
      <c r="A2046" s="3" t="s">
        <v>17544</v>
      </c>
      <c r="B2046" s="3" t="str">
        <f t="shared" si="31"/>
        <v>291735</v>
      </c>
      <c r="C2046" s="6">
        <v>180</v>
      </c>
      <c r="D2046" s="6">
        <v>180</v>
      </c>
    </row>
    <row r="2047" spans="1:4" x14ac:dyDescent="0.25">
      <c r="A2047" s="3" t="s">
        <v>17545</v>
      </c>
      <c r="B2047" s="3" t="str">
        <f t="shared" si="31"/>
        <v>291740</v>
      </c>
      <c r="C2047" s="6">
        <v>104</v>
      </c>
      <c r="D2047" s="6">
        <v>104</v>
      </c>
    </row>
    <row r="2048" spans="1:4" x14ac:dyDescent="0.25">
      <c r="A2048" s="3" t="s">
        <v>17546</v>
      </c>
      <c r="B2048" s="3" t="str">
        <f t="shared" si="31"/>
        <v>291750</v>
      </c>
      <c r="C2048" s="5">
        <v>9967</v>
      </c>
      <c r="D2048" s="5">
        <v>9967</v>
      </c>
    </row>
    <row r="2049" spans="1:4" x14ac:dyDescent="0.25">
      <c r="A2049" s="3" t="s">
        <v>17547</v>
      </c>
      <c r="B2049" s="3" t="str">
        <f t="shared" si="31"/>
        <v>291760</v>
      </c>
      <c r="C2049" s="6">
        <v>837</v>
      </c>
      <c r="D2049" s="6">
        <v>837</v>
      </c>
    </row>
    <row r="2050" spans="1:4" x14ac:dyDescent="0.25">
      <c r="A2050" s="3" t="s">
        <v>17548</v>
      </c>
      <c r="B2050" s="3" t="str">
        <f t="shared" si="31"/>
        <v>291770</v>
      </c>
      <c r="C2050" s="5">
        <v>9398</v>
      </c>
      <c r="D2050" s="5">
        <v>9398</v>
      </c>
    </row>
    <row r="2051" spans="1:4" x14ac:dyDescent="0.25">
      <c r="A2051" s="3" t="s">
        <v>17549</v>
      </c>
      <c r="B2051" s="3" t="str">
        <f t="shared" si="31"/>
        <v>291780</v>
      </c>
      <c r="C2051" s="6">
        <v>106</v>
      </c>
      <c r="D2051" s="6">
        <v>106</v>
      </c>
    </row>
    <row r="2052" spans="1:4" x14ac:dyDescent="0.25">
      <c r="A2052" s="3" t="s">
        <v>17550</v>
      </c>
      <c r="B2052" s="3" t="str">
        <f t="shared" ref="B2052:B2115" si="32">LEFT(A2052,6)</f>
        <v>291790</v>
      </c>
      <c r="C2052" s="6">
        <v>70</v>
      </c>
      <c r="D2052" s="6">
        <v>70</v>
      </c>
    </row>
    <row r="2053" spans="1:4" x14ac:dyDescent="0.25">
      <c r="A2053" s="3" t="s">
        <v>17551</v>
      </c>
      <c r="B2053" s="3" t="str">
        <f t="shared" si="32"/>
        <v>291800</v>
      </c>
      <c r="C2053" s="5">
        <v>11690</v>
      </c>
      <c r="D2053" s="5">
        <v>11690</v>
      </c>
    </row>
    <row r="2054" spans="1:4" x14ac:dyDescent="0.25">
      <c r="A2054" s="3" t="s">
        <v>17552</v>
      </c>
      <c r="B2054" s="3" t="str">
        <f t="shared" si="32"/>
        <v>291810</v>
      </c>
      <c r="C2054" s="6">
        <v>402</v>
      </c>
      <c r="D2054" s="6">
        <v>402</v>
      </c>
    </row>
    <row r="2055" spans="1:4" x14ac:dyDescent="0.25">
      <c r="A2055" s="3" t="s">
        <v>17553</v>
      </c>
      <c r="B2055" s="3" t="str">
        <f t="shared" si="32"/>
        <v>291820</v>
      </c>
      <c r="C2055" s="6">
        <v>98</v>
      </c>
      <c r="D2055" s="6">
        <v>98</v>
      </c>
    </row>
    <row r="2056" spans="1:4" x14ac:dyDescent="0.25">
      <c r="A2056" s="3" t="s">
        <v>17554</v>
      </c>
      <c r="B2056" s="3" t="str">
        <f t="shared" si="32"/>
        <v>291830</v>
      </c>
      <c r="C2056" s="6">
        <v>165</v>
      </c>
      <c r="D2056" s="6">
        <v>165</v>
      </c>
    </row>
    <row r="2057" spans="1:4" x14ac:dyDescent="0.25">
      <c r="A2057" s="3" t="s">
        <v>17555</v>
      </c>
      <c r="B2057" s="3" t="str">
        <f t="shared" si="32"/>
        <v>291835</v>
      </c>
      <c r="C2057" s="6">
        <v>229</v>
      </c>
      <c r="D2057" s="6">
        <v>229</v>
      </c>
    </row>
    <row r="2058" spans="1:4" x14ac:dyDescent="0.25">
      <c r="A2058" s="3" t="s">
        <v>17556</v>
      </c>
      <c r="B2058" s="3" t="str">
        <f t="shared" si="32"/>
        <v>291840</v>
      </c>
      <c r="C2058" s="5">
        <v>34400</v>
      </c>
      <c r="D2058" s="5">
        <v>34400</v>
      </c>
    </row>
    <row r="2059" spans="1:4" x14ac:dyDescent="0.25">
      <c r="A2059" s="3" t="s">
        <v>17557</v>
      </c>
      <c r="B2059" s="3" t="str">
        <f t="shared" si="32"/>
        <v>291845</v>
      </c>
      <c r="C2059" s="6">
        <v>36</v>
      </c>
      <c r="D2059" s="6">
        <v>36</v>
      </c>
    </row>
    <row r="2060" spans="1:4" x14ac:dyDescent="0.25">
      <c r="A2060" s="3" t="s">
        <v>17558</v>
      </c>
      <c r="B2060" s="3" t="str">
        <f t="shared" si="32"/>
        <v>291850</v>
      </c>
      <c r="C2060" s="6">
        <v>97</v>
      </c>
      <c r="D2060" s="6">
        <v>97</v>
      </c>
    </row>
    <row r="2061" spans="1:4" x14ac:dyDescent="0.25">
      <c r="A2061" s="3" t="s">
        <v>17559</v>
      </c>
      <c r="B2061" s="3" t="str">
        <f t="shared" si="32"/>
        <v>291855</v>
      </c>
      <c r="C2061" s="6">
        <v>91</v>
      </c>
      <c r="D2061" s="6">
        <v>91</v>
      </c>
    </row>
    <row r="2062" spans="1:4" x14ac:dyDescent="0.25">
      <c r="A2062" s="3" t="s">
        <v>17560</v>
      </c>
      <c r="B2062" s="3" t="str">
        <f t="shared" si="32"/>
        <v>291860</v>
      </c>
      <c r="C2062" s="6">
        <v>61</v>
      </c>
      <c r="D2062" s="6">
        <v>61</v>
      </c>
    </row>
    <row r="2063" spans="1:4" x14ac:dyDescent="0.25">
      <c r="A2063" s="3" t="s">
        <v>17561</v>
      </c>
      <c r="B2063" s="3" t="str">
        <f t="shared" si="32"/>
        <v>291870</v>
      </c>
      <c r="C2063" s="6">
        <v>51</v>
      </c>
      <c r="D2063" s="6">
        <v>51</v>
      </c>
    </row>
    <row r="2064" spans="1:4" x14ac:dyDescent="0.25">
      <c r="A2064" s="3" t="s">
        <v>17562</v>
      </c>
      <c r="B2064" s="3" t="str">
        <f t="shared" si="32"/>
        <v>291875</v>
      </c>
      <c r="C2064" s="6">
        <v>38</v>
      </c>
      <c r="D2064" s="6">
        <v>38</v>
      </c>
    </row>
    <row r="2065" spans="1:4" x14ac:dyDescent="0.25">
      <c r="A2065" s="3" t="s">
        <v>17563</v>
      </c>
      <c r="B2065" s="3" t="str">
        <f t="shared" si="32"/>
        <v>291880</v>
      </c>
      <c r="C2065" s="6">
        <v>253</v>
      </c>
      <c r="D2065" s="6">
        <v>253</v>
      </c>
    </row>
    <row r="2066" spans="1:4" x14ac:dyDescent="0.25">
      <c r="A2066" s="3" t="s">
        <v>17564</v>
      </c>
      <c r="B2066" s="3" t="str">
        <f t="shared" si="32"/>
        <v>291890</v>
      </c>
      <c r="C2066" s="6">
        <v>95</v>
      </c>
      <c r="D2066" s="6">
        <v>95</v>
      </c>
    </row>
    <row r="2067" spans="1:4" x14ac:dyDescent="0.25">
      <c r="A2067" s="3" t="s">
        <v>17565</v>
      </c>
      <c r="B2067" s="3" t="str">
        <f t="shared" si="32"/>
        <v>291900</v>
      </c>
      <c r="C2067" s="6">
        <v>11</v>
      </c>
      <c r="D2067" s="6">
        <v>11</v>
      </c>
    </row>
    <row r="2068" spans="1:4" x14ac:dyDescent="0.25">
      <c r="A2068" s="3" t="s">
        <v>17566</v>
      </c>
      <c r="B2068" s="3" t="str">
        <f t="shared" si="32"/>
        <v>291905</v>
      </c>
      <c r="C2068" s="6">
        <v>39</v>
      </c>
      <c r="D2068" s="6">
        <v>39</v>
      </c>
    </row>
    <row r="2069" spans="1:4" x14ac:dyDescent="0.25">
      <c r="A2069" s="3" t="s">
        <v>17567</v>
      </c>
      <c r="B2069" s="3" t="str">
        <f t="shared" si="32"/>
        <v>291910</v>
      </c>
      <c r="C2069" s="6">
        <v>96</v>
      </c>
      <c r="D2069" s="6">
        <v>96</v>
      </c>
    </row>
    <row r="2070" spans="1:4" x14ac:dyDescent="0.25">
      <c r="A2070" s="3" t="s">
        <v>17568</v>
      </c>
      <c r="B2070" s="3" t="str">
        <f t="shared" si="32"/>
        <v>291915</v>
      </c>
      <c r="C2070" s="6">
        <v>260</v>
      </c>
      <c r="D2070" s="6">
        <v>260</v>
      </c>
    </row>
    <row r="2071" spans="1:4" x14ac:dyDescent="0.25">
      <c r="A2071" s="3" t="s">
        <v>17569</v>
      </c>
      <c r="B2071" s="3" t="str">
        <f t="shared" si="32"/>
        <v>291920</v>
      </c>
      <c r="C2071" s="5">
        <v>71933</v>
      </c>
      <c r="D2071" s="5">
        <v>71933</v>
      </c>
    </row>
    <row r="2072" spans="1:4" x14ac:dyDescent="0.25">
      <c r="A2072" s="3" t="s">
        <v>17570</v>
      </c>
      <c r="B2072" s="3" t="str">
        <f t="shared" si="32"/>
        <v>291930</v>
      </c>
      <c r="C2072" s="6">
        <v>241</v>
      </c>
      <c r="D2072" s="6">
        <v>241</v>
      </c>
    </row>
    <row r="2073" spans="1:4" x14ac:dyDescent="0.25">
      <c r="A2073" s="3" t="s">
        <v>17571</v>
      </c>
      <c r="B2073" s="3" t="str">
        <f t="shared" si="32"/>
        <v>291940</v>
      </c>
      <c r="C2073" s="6">
        <v>234</v>
      </c>
      <c r="D2073" s="6">
        <v>234</v>
      </c>
    </row>
    <row r="2074" spans="1:4" ht="25.5" x14ac:dyDescent="0.25">
      <c r="A2074" s="3" t="s">
        <v>17572</v>
      </c>
      <c r="B2074" s="3" t="str">
        <f t="shared" si="32"/>
        <v>291950</v>
      </c>
      <c r="C2074" s="6">
        <v>810</v>
      </c>
      <c r="D2074" s="6">
        <v>810</v>
      </c>
    </row>
    <row r="2075" spans="1:4" x14ac:dyDescent="0.25">
      <c r="A2075" s="3" t="s">
        <v>17573</v>
      </c>
      <c r="B2075" s="3" t="str">
        <f t="shared" si="32"/>
        <v>291955</v>
      </c>
      <c r="C2075" s="5">
        <v>10492</v>
      </c>
      <c r="D2075" s="5">
        <v>10492</v>
      </c>
    </row>
    <row r="2076" spans="1:4" x14ac:dyDescent="0.25">
      <c r="A2076" s="3" t="s">
        <v>17574</v>
      </c>
      <c r="B2076" s="3" t="str">
        <f t="shared" si="32"/>
        <v>291960</v>
      </c>
      <c r="C2076" s="6">
        <v>98</v>
      </c>
      <c r="D2076" s="6">
        <v>98</v>
      </c>
    </row>
    <row r="2077" spans="1:4" x14ac:dyDescent="0.25">
      <c r="A2077" s="3" t="s">
        <v>17575</v>
      </c>
      <c r="B2077" s="3" t="str">
        <f t="shared" si="32"/>
        <v>291970</v>
      </c>
      <c r="C2077" s="6">
        <v>223</v>
      </c>
      <c r="D2077" s="6">
        <v>223</v>
      </c>
    </row>
    <row r="2078" spans="1:4" x14ac:dyDescent="0.25">
      <c r="A2078" s="3" t="s">
        <v>17576</v>
      </c>
      <c r="B2078" s="3" t="str">
        <f t="shared" si="32"/>
        <v>291980</v>
      </c>
      <c r="C2078" s="6">
        <v>516</v>
      </c>
      <c r="D2078" s="6">
        <v>516</v>
      </c>
    </row>
    <row r="2079" spans="1:4" x14ac:dyDescent="0.25">
      <c r="A2079" s="3" t="s">
        <v>17577</v>
      </c>
      <c r="B2079" s="3" t="str">
        <f t="shared" si="32"/>
        <v>291990</v>
      </c>
      <c r="C2079" s="6">
        <v>30</v>
      </c>
      <c r="D2079" s="6">
        <v>30</v>
      </c>
    </row>
    <row r="2080" spans="1:4" x14ac:dyDescent="0.25">
      <c r="A2080" s="3" t="s">
        <v>17578</v>
      </c>
      <c r="B2080" s="3" t="str">
        <f t="shared" si="32"/>
        <v>291992</v>
      </c>
      <c r="C2080" s="5">
        <v>1788</v>
      </c>
      <c r="D2080" s="5">
        <v>1788</v>
      </c>
    </row>
    <row r="2081" spans="1:4" x14ac:dyDescent="0.25">
      <c r="A2081" s="3" t="s">
        <v>17579</v>
      </c>
      <c r="B2081" s="3" t="str">
        <f t="shared" si="32"/>
        <v>291995</v>
      </c>
      <c r="C2081" s="6">
        <v>87</v>
      </c>
      <c r="D2081" s="6">
        <v>87</v>
      </c>
    </row>
    <row r="2082" spans="1:4" x14ac:dyDescent="0.25">
      <c r="A2082" s="3" t="s">
        <v>17580</v>
      </c>
      <c r="B2082" s="3" t="str">
        <f t="shared" si="32"/>
        <v>292000</v>
      </c>
      <c r="C2082" s="6">
        <v>252</v>
      </c>
      <c r="D2082" s="6">
        <v>252</v>
      </c>
    </row>
    <row r="2083" spans="1:4" x14ac:dyDescent="0.25">
      <c r="A2083" s="3" t="s">
        <v>17581</v>
      </c>
      <c r="B2083" s="3" t="str">
        <f t="shared" si="32"/>
        <v>292010</v>
      </c>
      <c r="C2083" s="6">
        <v>234</v>
      </c>
      <c r="D2083" s="6">
        <v>234</v>
      </c>
    </row>
    <row r="2084" spans="1:4" x14ac:dyDescent="0.25">
      <c r="A2084" s="3" t="s">
        <v>17582</v>
      </c>
      <c r="B2084" s="3" t="str">
        <f t="shared" si="32"/>
        <v>292020</v>
      </c>
      <c r="C2084" s="6">
        <v>124</v>
      </c>
      <c r="D2084" s="6">
        <v>124</v>
      </c>
    </row>
    <row r="2085" spans="1:4" x14ac:dyDescent="0.25">
      <c r="A2085" s="3" t="s">
        <v>17583</v>
      </c>
      <c r="B2085" s="3" t="str">
        <f t="shared" si="32"/>
        <v>292030</v>
      </c>
      <c r="C2085" s="6">
        <v>49</v>
      </c>
      <c r="D2085" s="6">
        <v>49</v>
      </c>
    </row>
    <row r="2086" spans="1:4" x14ac:dyDescent="0.25">
      <c r="A2086" s="3" t="s">
        <v>17584</v>
      </c>
      <c r="B2086" s="3" t="str">
        <f t="shared" si="32"/>
        <v>292040</v>
      </c>
      <c r="C2086" s="6">
        <v>131</v>
      </c>
      <c r="D2086" s="6">
        <v>131</v>
      </c>
    </row>
    <row r="2087" spans="1:4" x14ac:dyDescent="0.25">
      <c r="A2087" s="3" t="s">
        <v>17585</v>
      </c>
      <c r="B2087" s="3" t="str">
        <f t="shared" si="32"/>
        <v>292045</v>
      </c>
      <c r="C2087" s="6">
        <v>21</v>
      </c>
      <c r="D2087" s="6">
        <v>21</v>
      </c>
    </row>
    <row r="2088" spans="1:4" x14ac:dyDescent="0.25">
      <c r="A2088" s="3" t="s">
        <v>17586</v>
      </c>
      <c r="B2088" s="3" t="str">
        <f t="shared" si="32"/>
        <v>292050</v>
      </c>
      <c r="C2088" s="5">
        <v>2315</v>
      </c>
      <c r="D2088" s="5">
        <v>2315</v>
      </c>
    </row>
    <row r="2089" spans="1:4" x14ac:dyDescent="0.25">
      <c r="A2089" s="3" t="s">
        <v>17587</v>
      </c>
      <c r="B2089" s="3" t="str">
        <f t="shared" si="32"/>
        <v>292060</v>
      </c>
      <c r="C2089" s="6">
        <v>612</v>
      </c>
      <c r="D2089" s="6">
        <v>612</v>
      </c>
    </row>
    <row r="2090" spans="1:4" x14ac:dyDescent="0.25">
      <c r="A2090" s="3" t="s">
        <v>17588</v>
      </c>
      <c r="B2090" s="3" t="str">
        <f t="shared" si="32"/>
        <v>292070</v>
      </c>
      <c r="C2090" s="6">
        <v>265</v>
      </c>
      <c r="D2090" s="6">
        <v>265</v>
      </c>
    </row>
    <row r="2091" spans="1:4" x14ac:dyDescent="0.25">
      <c r="A2091" s="3" t="s">
        <v>17589</v>
      </c>
      <c r="B2091" s="3" t="str">
        <f t="shared" si="32"/>
        <v>292080</v>
      </c>
      <c r="C2091" s="6">
        <v>39</v>
      </c>
      <c r="D2091" s="6">
        <v>39</v>
      </c>
    </row>
    <row r="2092" spans="1:4" x14ac:dyDescent="0.25">
      <c r="A2092" s="3" t="s">
        <v>17590</v>
      </c>
      <c r="B2092" s="3" t="str">
        <f t="shared" si="32"/>
        <v>292090</v>
      </c>
      <c r="C2092" s="6">
        <v>106</v>
      </c>
      <c r="D2092" s="6">
        <v>106</v>
      </c>
    </row>
    <row r="2093" spans="1:4" x14ac:dyDescent="0.25">
      <c r="A2093" s="3" t="s">
        <v>17591</v>
      </c>
      <c r="B2093" s="3" t="str">
        <f t="shared" si="32"/>
        <v>292100</v>
      </c>
      <c r="C2093" s="5">
        <v>4840</v>
      </c>
      <c r="D2093" s="5">
        <v>4840</v>
      </c>
    </row>
    <row r="2094" spans="1:4" x14ac:dyDescent="0.25">
      <c r="A2094" s="3" t="s">
        <v>17592</v>
      </c>
      <c r="B2094" s="3" t="str">
        <f t="shared" si="32"/>
        <v>292105</v>
      </c>
      <c r="C2094" s="6">
        <v>173</v>
      </c>
      <c r="D2094" s="6">
        <v>173</v>
      </c>
    </row>
    <row r="2095" spans="1:4" x14ac:dyDescent="0.25">
      <c r="A2095" s="3" t="s">
        <v>17593</v>
      </c>
      <c r="B2095" s="3" t="str">
        <f t="shared" si="32"/>
        <v>292110</v>
      </c>
      <c r="C2095" s="6">
        <v>891</v>
      </c>
      <c r="D2095" s="6">
        <v>891</v>
      </c>
    </row>
    <row r="2096" spans="1:4" x14ac:dyDescent="0.25">
      <c r="A2096" s="3" t="s">
        <v>17594</v>
      </c>
      <c r="B2096" s="3" t="str">
        <f t="shared" si="32"/>
        <v>292120</v>
      </c>
      <c r="C2096" s="6">
        <v>554</v>
      </c>
      <c r="D2096" s="6">
        <v>554</v>
      </c>
    </row>
    <row r="2097" spans="1:4" x14ac:dyDescent="0.25">
      <c r="A2097" s="3" t="s">
        <v>17595</v>
      </c>
      <c r="B2097" s="3" t="str">
        <f t="shared" si="32"/>
        <v>292130</v>
      </c>
      <c r="C2097" s="6">
        <v>109</v>
      </c>
      <c r="D2097" s="6">
        <v>109</v>
      </c>
    </row>
    <row r="2098" spans="1:4" x14ac:dyDescent="0.25">
      <c r="A2098" s="3" t="s">
        <v>17596</v>
      </c>
      <c r="B2098" s="3" t="str">
        <f t="shared" si="32"/>
        <v>292140</v>
      </c>
      <c r="C2098" s="6">
        <v>100</v>
      </c>
      <c r="D2098" s="6">
        <v>100</v>
      </c>
    </row>
    <row r="2099" spans="1:4" x14ac:dyDescent="0.25">
      <c r="A2099" s="3" t="s">
        <v>17597</v>
      </c>
      <c r="B2099" s="3" t="str">
        <f t="shared" si="32"/>
        <v>292145</v>
      </c>
      <c r="C2099" s="6">
        <v>59</v>
      </c>
      <c r="D2099" s="6">
        <v>59</v>
      </c>
    </row>
    <row r="2100" spans="1:4" x14ac:dyDescent="0.25">
      <c r="A2100" s="3" t="s">
        <v>17598</v>
      </c>
      <c r="B2100" s="3" t="str">
        <f t="shared" si="32"/>
        <v>292150</v>
      </c>
      <c r="C2100" s="6">
        <v>361</v>
      </c>
      <c r="D2100" s="6">
        <v>361</v>
      </c>
    </row>
    <row r="2101" spans="1:4" x14ac:dyDescent="0.25">
      <c r="A2101" s="3" t="s">
        <v>17599</v>
      </c>
      <c r="B2101" s="3" t="str">
        <f t="shared" si="32"/>
        <v>292160</v>
      </c>
      <c r="C2101" s="6">
        <v>31</v>
      </c>
      <c r="D2101" s="6">
        <v>31</v>
      </c>
    </row>
    <row r="2102" spans="1:4" x14ac:dyDescent="0.25">
      <c r="A2102" s="3" t="s">
        <v>17600</v>
      </c>
      <c r="B2102" s="3" t="str">
        <f t="shared" si="32"/>
        <v>292170</v>
      </c>
      <c r="C2102" s="6">
        <v>658</v>
      </c>
      <c r="D2102" s="6">
        <v>658</v>
      </c>
    </row>
    <row r="2103" spans="1:4" x14ac:dyDescent="0.25">
      <c r="A2103" s="3" t="s">
        <v>17601</v>
      </c>
      <c r="B2103" s="3" t="str">
        <f t="shared" si="32"/>
        <v>292180</v>
      </c>
      <c r="C2103" s="6">
        <v>97</v>
      </c>
      <c r="D2103" s="6">
        <v>97</v>
      </c>
    </row>
    <row r="2104" spans="1:4" x14ac:dyDescent="0.25">
      <c r="A2104" s="3" t="s">
        <v>17602</v>
      </c>
      <c r="B2104" s="3" t="str">
        <f t="shared" si="32"/>
        <v>292190</v>
      </c>
      <c r="C2104" s="6">
        <v>184</v>
      </c>
      <c r="D2104" s="6">
        <v>184</v>
      </c>
    </row>
    <row r="2105" spans="1:4" x14ac:dyDescent="0.25">
      <c r="A2105" s="3" t="s">
        <v>17603</v>
      </c>
      <c r="B2105" s="3" t="str">
        <f t="shared" si="32"/>
        <v>292200</v>
      </c>
      <c r="C2105" s="5">
        <v>7171</v>
      </c>
      <c r="D2105" s="5">
        <v>7171</v>
      </c>
    </row>
    <row r="2106" spans="1:4" x14ac:dyDescent="0.25">
      <c r="A2106" s="3" t="s">
        <v>17604</v>
      </c>
      <c r="B2106" s="3" t="str">
        <f t="shared" si="32"/>
        <v>292205</v>
      </c>
      <c r="C2106" s="6">
        <v>54</v>
      </c>
      <c r="D2106" s="6">
        <v>54</v>
      </c>
    </row>
    <row r="2107" spans="1:4" x14ac:dyDescent="0.25">
      <c r="A2107" s="3" t="s">
        <v>17605</v>
      </c>
      <c r="B2107" s="3" t="str">
        <f t="shared" si="32"/>
        <v>292210</v>
      </c>
      <c r="C2107" s="6">
        <v>294</v>
      </c>
      <c r="D2107" s="6">
        <v>294</v>
      </c>
    </row>
    <row r="2108" spans="1:4" x14ac:dyDescent="0.25">
      <c r="A2108" s="3" t="s">
        <v>17606</v>
      </c>
      <c r="B2108" s="3" t="str">
        <f t="shared" si="32"/>
        <v>292220</v>
      </c>
      <c r="C2108" s="6">
        <v>208</v>
      </c>
      <c r="D2108" s="6">
        <v>208</v>
      </c>
    </row>
    <row r="2109" spans="1:4" ht="25.5" x14ac:dyDescent="0.25">
      <c r="A2109" s="3" t="s">
        <v>17607</v>
      </c>
      <c r="B2109" s="3" t="str">
        <f t="shared" si="32"/>
        <v>292225</v>
      </c>
      <c r="C2109" s="6">
        <v>29</v>
      </c>
      <c r="D2109" s="6">
        <v>29</v>
      </c>
    </row>
    <row r="2110" spans="1:4" x14ac:dyDescent="0.25">
      <c r="A2110" s="3" t="s">
        <v>17608</v>
      </c>
      <c r="B2110" s="3" t="str">
        <f t="shared" si="32"/>
        <v>292230</v>
      </c>
      <c r="C2110" s="6">
        <v>949</v>
      </c>
      <c r="D2110" s="6">
        <v>949</v>
      </c>
    </row>
    <row r="2111" spans="1:4" x14ac:dyDescent="0.25">
      <c r="A2111" s="3" t="s">
        <v>17609</v>
      </c>
      <c r="B2111" s="3" t="str">
        <f t="shared" si="32"/>
        <v>292240</v>
      </c>
      <c r="C2111" s="6">
        <v>431</v>
      </c>
      <c r="D2111" s="6">
        <v>431</v>
      </c>
    </row>
    <row r="2112" spans="1:4" x14ac:dyDescent="0.25">
      <c r="A2112" s="3" t="s">
        <v>17610</v>
      </c>
      <c r="B2112" s="3" t="str">
        <f t="shared" si="32"/>
        <v>292250</v>
      </c>
      <c r="C2112" s="6">
        <v>890</v>
      </c>
      <c r="D2112" s="6">
        <v>890</v>
      </c>
    </row>
    <row r="2113" spans="1:4" x14ac:dyDescent="0.25">
      <c r="A2113" s="3" t="s">
        <v>17611</v>
      </c>
      <c r="B2113" s="3" t="str">
        <f t="shared" si="32"/>
        <v>292260</v>
      </c>
      <c r="C2113" s="6">
        <v>63</v>
      </c>
      <c r="D2113" s="6">
        <v>63</v>
      </c>
    </row>
    <row r="2114" spans="1:4" x14ac:dyDescent="0.25">
      <c r="A2114" s="3" t="s">
        <v>17612</v>
      </c>
      <c r="B2114" s="3" t="str">
        <f t="shared" si="32"/>
        <v>292265</v>
      </c>
      <c r="C2114" s="6">
        <v>578</v>
      </c>
      <c r="D2114" s="6">
        <v>578</v>
      </c>
    </row>
    <row r="2115" spans="1:4" x14ac:dyDescent="0.25">
      <c r="A2115" s="3" t="s">
        <v>17613</v>
      </c>
      <c r="B2115" s="3" t="str">
        <f t="shared" si="32"/>
        <v>292270</v>
      </c>
      <c r="C2115" s="6">
        <v>136</v>
      </c>
      <c r="D2115" s="6">
        <v>136</v>
      </c>
    </row>
    <row r="2116" spans="1:4" x14ac:dyDescent="0.25">
      <c r="A2116" s="3" t="s">
        <v>17614</v>
      </c>
      <c r="B2116" s="3" t="str">
        <f t="shared" ref="B2116:B2179" si="33">LEFT(A2116,6)</f>
        <v>292273</v>
      </c>
      <c r="C2116" s="6">
        <v>110</v>
      </c>
      <c r="D2116" s="6">
        <v>110</v>
      </c>
    </row>
    <row r="2117" spans="1:4" x14ac:dyDescent="0.25">
      <c r="A2117" s="3" t="s">
        <v>17615</v>
      </c>
      <c r="B2117" s="3" t="str">
        <f t="shared" si="33"/>
        <v>292275</v>
      </c>
      <c r="C2117" s="6">
        <v>25</v>
      </c>
      <c r="D2117" s="6">
        <v>25</v>
      </c>
    </row>
    <row r="2118" spans="1:4" x14ac:dyDescent="0.25">
      <c r="A2118" s="3" t="s">
        <v>17616</v>
      </c>
      <c r="B2118" s="3" t="str">
        <f t="shared" si="33"/>
        <v>292280</v>
      </c>
      <c r="C2118" s="6">
        <v>73</v>
      </c>
      <c r="D2118" s="6">
        <v>73</v>
      </c>
    </row>
    <row r="2119" spans="1:4" x14ac:dyDescent="0.25">
      <c r="A2119" s="3" t="s">
        <v>17617</v>
      </c>
      <c r="B2119" s="3" t="str">
        <f t="shared" si="33"/>
        <v>292285</v>
      </c>
      <c r="C2119" s="6">
        <v>33</v>
      </c>
      <c r="D2119" s="6">
        <v>33</v>
      </c>
    </row>
    <row r="2120" spans="1:4" x14ac:dyDescent="0.25">
      <c r="A2120" s="3" t="s">
        <v>17618</v>
      </c>
      <c r="B2120" s="3" t="str">
        <f t="shared" si="33"/>
        <v>292290</v>
      </c>
      <c r="C2120" s="6">
        <v>177</v>
      </c>
      <c r="D2120" s="6">
        <v>177</v>
      </c>
    </row>
    <row r="2121" spans="1:4" x14ac:dyDescent="0.25">
      <c r="A2121" s="3" t="s">
        <v>17619</v>
      </c>
      <c r="B2121" s="3" t="str">
        <f t="shared" si="33"/>
        <v>292300</v>
      </c>
      <c r="C2121" s="5">
        <v>4638</v>
      </c>
      <c r="D2121" s="5">
        <v>4638</v>
      </c>
    </row>
    <row r="2122" spans="1:4" x14ac:dyDescent="0.25">
      <c r="A2122" s="3" t="s">
        <v>17620</v>
      </c>
      <c r="B2122" s="3" t="str">
        <f t="shared" si="33"/>
        <v>292303</v>
      </c>
      <c r="C2122" s="6">
        <v>97</v>
      </c>
      <c r="D2122" s="6">
        <v>97</v>
      </c>
    </row>
    <row r="2123" spans="1:4" x14ac:dyDescent="0.25">
      <c r="A2123" s="3" t="s">
        <v>17621</v>
      </c>
      <c r="B2123" s="3" t="str">
        <f t="shared" si="33"/>
        <v>292305</v>
      </c>
      <c r="C2123" s="6">
        <v>29</v>
      </c>
      <c r="D2123" s="6">
        <v>29</v>
      </c>
    </row>
    <row r="2124" spans="1:4" x14ac:dyDescent="0.25">
      <c r="A2124" s="3" t="s">
        <v>17622</v>
      </c>
      <c r="B2124" s="3" t="str">
        <f t="shared" si="33"/>
        <v>292310</v>
      </c>
      <c r="C2124" s="6">
        <v>176</v>
      </c>
      <c r="D2124" s="6">
        <v>176</v>
      </c>
    </row>
    <row r="2125" spans="1:4" x14ac:dyDescent="0.25">
      <c r="A2125" s="3" t="s">
        <v>17623</v>
      </c>
      <c r="B2125" s="3" t="str">
        <f t="shared" si="33"/>
        <v>292320</v>
      </c>
      <c r="C2125" s="6">
        <v>132</v>
      </c>
      <c r="D2125" s="6">
        <v>132</v>
      </c>
    </row>
    <row r="2126" spans="1:4" x14ac:dyDescent="0.25">
      <c r="A2126" s="3" t="s">
        <v>17624</v>
      </c>
      <c r="B2126" s="3" t="str">
        <f t="shared" si="33"/>
        <v>292330</v>
      </c>
      <c r="C2126" s="6">
        <v>225</v>
      </c>
      <c r="D2126" s="6">
        <v>225</v>
      </c>
    </row>
    <row r="2127" spans="1:4" x14ac:dyDescent="0.25">
      <c r="A2127" s="3" t="s">
        <v>17625</v>
      </c>
      <c r="B2127" s="3" t="str">
        <f t="shared" si="33"/>
        <v>292335</v>
      </c>
      <c r="C2127" s="6">
        <v>298</v>
      </c>
      <c r="D2127" s="6">
        <v>298</v>
      </c>
    </row>
    <row r="2128" spans="1:4" x14ac:dyDescent="0.25">
      <c r="A2128" s="3" t="s">
        <v>17626</v>
      </c>
      <c r="B2128" s="3" t="str">
        <f t="shared" si="33"/>
        <v>292340</v>
      </c>
      <c r="C2128" s="6">
        <v>191</v>
      </c>
      <c r="D2128" s="6">
        <v>191</v>
      </c>
    </row>
    <row r="2129" spans="1:4" x14ac:dyDescent="0.25">
      <c r="A2129" s="3" t="s">
        <v>17627</v>
      </c>
      <c r="B2129" s="3" t="str">
        <f t="shared" si="33"/>
        <v>292350</v>
      </c>
      <c r="C2129" s="6">
        <v>144</v>
      </c>
      <c r="D2129" s="6">
        <v>144</v>
      </c>
    </row>
    <row r="2130" spans="1:4" x14ac:dyDescent="0.25">
      <c r="A2130" s="3" t="s">
        <v>17628</v>
      </c>
      <c r="B2130" s="3" t="str">
        <f t="shared" si="33"/>
        <v>292360</v>
      </c>
      <c r="C2130" s="6">
        <v>278</v>
      </c>
      <c r="D2130" s="6">
        <v>278</v>
      </c>
    </row>
    <row r="2131" spans="1:4" x14ac:dyDescent="0.25">
      <c r="A2131" s="3" t="s">
        <v>17629</v>
      </c>
      <c r="B2131" s="3" t="str">
        <f t="shared" si="33"/>
        <v>292370</v>
      </c>
      <c r="C2131" s="6">
        <v>164</v>
      </c>
      <c r="D2131" s="6">
        <v>164</v>
      </c>
    </row>
    <row r="2132" spans="1:4" x14ac:dyDescent="0.25">
      <c r="A2132" s="3" t="s">
        <v>17630</v>
      </c>
      <c r="B2132" s="3" t="str">
        <f t="shared" si="33"/>
        <v>292380</v>
      </c>
      <c r="C2132" s="6">
        <v>551</v>
      </c>
      <c r="D2132" s="6">
        <v>551</v>
      </c>
    </row>
    <row r="2133" spans="1:4" x14ac:dyDescent="0.25">
      <c r="A2133" s="3" t="s">
        <v>17631</v>
      </c>
      <c r="B2133" s="3" t="str">
        <f t="shared" si="33"/>
        <v>292390</v>
      </c>
      <c r="C2133" s="6">
        <v>103</v>
      </c>
      <c r="D2133" s="6">
        <v>103</v>
      </c>
    </row>
    <row r="2134" spans="1:4" x14ac:dyDescent="0.25">
      <c r="A2134" s="3" t="s">
        <v>17632</v>
      </c>
      <c r="B2134" s="3" t="str">
        <f t="shared" si="33"/>
        <v>292400</v>
      </c>
      <c r="C2134" s="5">
        <v>9972</v>
      </c>
      <c r="D2134" s="5">
        <v>9972</v>
      </c>
    </row>
    <row r="2135" spans="1:4" x14ac:dyDescent="0.25">
      <c r="A2135" s="3" t="s">
        <v>17633</v>
      </c>
      <c r="B2135" s="3" t="str">
        <f t="shared" si="33"/>
        <v>292405</v>
      </c>
      <c r="C2135" s="6">
        <v>137</v>
      </c>
      <c r="D2135" s="6">
        <v>137</v>
      </c>
    </row>
    <row r="2136" spans="1:4" x14ac:dyDescent="0.25">
      <c r="A2136" s="3" t="s">
        <v>17634</v>
      </c>
      <c r="B2136" s="3" t="str">
        <f t="shared" si="33"/>
        <v>292410</v>
      </c>
      <c r="C2136" s="6">
        <v>76</v>
      </c>
      <c r="D2136" s="6">
        <v>76</v>
      </c>
    </row>
    <row r="2137" spans="1:4" x14ac:dyDescent="0.25">
      <c r="A2137" s="3" t="s">
        <v>17635</v>
      </c>
      <c r="B2137" s="3" t="str">
        <f t="shared" si="33"/>
        <v>292420</v>
      </c>
      <c r="C2137" s="6">
        <v>32</v>
      </c>
      <c r="D2137" s="6">
        <v>32</v>
      </c>
    </row>
    <row r="2138" spans="1:4" x14ac:dyDescent="0.25">
      <c r="A2138" s="3" t="s">
        <v>17636</v>
      </c>
      <c r="B2138" s="3" t="str">
        <f t="shared" si="33"/>
        <v>292430</v>
      </c>
      <c r="C2138" s="6">
        <v>241</v>
      </c>
      <c r="D2138" s="6">
        <v>241</v>
      </c>
    </row>
    <row r="2139" spans="1:4" x14ac:dyDescent="0.25">
      <c r="A2139" s="3" t="s">
        <v>17637</v>
      </c>
      <c r="B2139" s="3" t="str">
        <f t="shared" si="33"/>
        <v>292440</v>
      </c>
      <c r="C2139" s="6">
        <v>133</v>
      </c>
      <c r="D2139" s="6">
        <v>133</v>
      </c>
    </row>
    <row r="2140" spans="1:4" x14ac:dyDescent="0.25">
      <c r="A2140" s="3" t="s">
        <v>17638</v>
      </c>
      <c r="B2140" s="3" t="str">
        <f t="shared" si="33"/>
        <v>292450</v>
      </c>
      <c r="C2140" s="6">
        <v>207</v>
      </c>
      <c r="D2140" s="6">
        <v>207</v>
      </c>
    </row>
    <row r="2141" spans="1:4" x14ac:dyDescent="0.25">
      <c r="A2141" s="3" t="s">
        <v>17639</v>
      </c>
      <c r="B2141" s="3" t="str">
        <f t="shared" si="33"/>
        <v>292460</v>
      </c>
      <c r="C2141" s="6">
        <v>148</v>
      </c>
      <c r="D2141" s="6">
        <v>148</v>
      </c>
    </row>
    <row r="2142" spans="1:4" x14ac:dyDescent="0.25">
      <c r="A2142" s="3" t="s">
        <v>17640</v>
      </c>
      <c r="B2142" s="3" t="str">
        <f t="shared" si="33"/>
        <v>292465</v>
      </c>
      <c r="C2142" s="6">
        <v>146</v>
      </c>
      <c r="D2142" s="6">
        <v>146</v>
      </c>
    </row>
    <row r="2143" spans="1:4" x14ac:dyDescent="0.25">
      <c r="A2143" s="3" t="s">
        <v>17641</v>
      </c>
      <c r="B2143" s="3" t="str">
        <f t="shared" si="33"/>
        <v>292467</v>
      </c>
      <c r="C2143" s="6">
        <v>37</v>
      </c>
      <c r="D2143" s="6">
        <v>37</v>
      </c>
    </row>
    <row r="2144" spans="1:4" x14ac:dyDescent="0.25">
      <c r="A2144" s="3" t="s">
        <v>17642</v>
      </c>
      <c r="B2144" s="3" t="str">
        <f t="shared" si="33"/>
        <v>292470</v>
      </c>
      <c r="C2144" s="6">
        <v>185</v>
      </c>
      <c r="D2144" s="6">
        <v>185</v>
      </c>
    </row>
    <row r="2145" spans="1:4" x14ac:dyDescent="0.25">
      <c r="A2145" s="3" t="s">
        <v>17643</v>
      </c>
      <c r="B2145" s="3" t="str">
        <f t="shared" si="33"/>
        <v>292480</v>
      </c>
      <c r="C2145" s="6">
        <v>238</v>
      </c>
      <c r="D2145" s="6">
        <v>238</v>
      </c>
    </row>
    <row r="2146" spans="1:4" x14ac:dyDescent="0.25">
      <c r="A2146" s="3" t="s">
        <v>17644</v>
      </c>
      <c r="B2146" s="3" t="str">
        <f t="shared" si="33"/>
        <v>292490</v>
      </c>
      <c r="C2146" s="6">
        <v>45</v>
      </c>
      <c r="D2146" s="6">
        <v>45</v>
      </c>
    </row>
    <row r="2147" spans="1:4" x14ac:dyDescent="0.25">
      <c r="A2147" s="3" t="s">
        <v>17645</v>
      </c>
      <c r="B2147" s="3" t="str">
        <f t="shared" si="33"/>
        <v>292500</v>
      </c>
      <c r="C2147" s="6">
        <v>648</v>
      </c>
      <c r="D2147" s="6">
        <v>648</v>
      </c>
    </row>
    <row r="2148" spans="1:4" x14ac:dyDescent="0.25">
      <c r="A2148" s="3" t="s">
        <v>17646</v>
      </c>
      <c r="B2148" s="3" t="str">
        <f t="shared" si="33"/>
        <v>292510</v>
      </c>
      <c r="C2148" s="5">
        <v>1431</v>
      </c>
      <c r="D2148" s="5">
        <v>1431</v>
      </c>
    </row>
    <row r="2149" spans="1:4" x14ac:dyDescent="0.25">
      <c r="A2149" s="3" t="s">
        <v>17647</v>
      </c>
      <c r="B2149" s="3" t="str">
        <f t="shared" si="33"/>
        <v>292520</v>
      </c>
      <c r="C2149" s="5">
        <v>7770</v>
      </c>
      <c r="D2149" s="5">
        <v>7770</v>
      </c>
    </row>
    <row r="2150" spans="1:4" x14ac:dyDescent="0.25">
      <c r="A2150" s="3" t="s">
        <v>17648</v>
      </c>
      <c r="B2150" s="3" t="str">
        <f t="shared" si="33"/>
        <v>292525</v>
      </c>
      <c r="C2150" s="6">
        <v>133</v>
      </c>
      <c r="D2150" s="6">
        <v>133</v>
      </c>
    </row>
    <row r="2151" spans="1:4" x14ac:dyDescent="0.25">
      <c r="A2151" s="3" t="s">
        <v>17649</v>
      </c>
      <c r="B2151" s="3" t="str">
        <f t="shared" si="33"/>
        <v>292530</v>
      </c>
      <c r="C2151" s="5">
        <v>13018</v>
      </c>
      <c r="D2151" s="5">
        <v>13018</v>
      </c>
    </row>
    <row r="2152" spans="1:4" x14ac:dyDescent="0.25">
      <c r="A2152" s="3" t="s">
        <v>17650</v>
      </c>
      <c r="B2152" s="3" t="str">
        <f t="shared" si="33"/>
        <v>292540</v>
      </c>
      <c r="C2152" s="6">
        <v>106</v>
      </c>
      <c r="D2152" s="6">
        <v>106</v>
      </c>
    </row>
    <row r="2153" spans="1:4" x14ac:dyDescent="0.25">
      <c r="A2153" s="3" t="s">
        <v>17651</v>
      </c>
      <c r="B2153" s="3" t="str">
        <f t="shared" si="33"/>
        <v>292550</v>
      </c>
      <c r="C2153" s="6">
        <v>925</v>
      </c>
      <c r="D2153" s="6">
        <v>925</v>
      </c>
    </row>
    <row r="2154" spans="1:4" x14ac:dyDescent="0.25">
      <c r="A2154" s="3" t="s">
        <v>17652</v>
      </c>
      <c r="B2154" s="3" t="str">
        <f t="shared" si="33"/>
        <v>292560</v>
      </c>
      <c r="C2154" s="6">
        <v>371</v>
      </c>
      <c r="D2154" s="6">
        <v>371</v>
      </c>
    </row>
    <row r="2155" spans="1:4" ht="25.5" x14ac:dyDescent="0.25">
      <c r="A2155" s="3" t="s">
        <v>17653</v>
      </c>
      <c r="B2155" s="3" t="str">
        <f t="shared" si="33"/>
        <v>292570</v>
      </c>
      <c r="C2155" s="6">
        <v>74</v>
      </c>
      <c r="D2155" s="6">
        <v>74</v>
      </c>
    </row>
    <row r="2156" spans="1:4" ht="25.5" x14ac:dyDescent="0.25">
      <c r="A2156" s="3" t="s">
        <v>17654</v>
      </c>
      <c r="B2156" s="3" t="str">
        <f t="shared" si="33"/>
        <v>292575</v>
      </c>
      <c r="C2156" s="6">
        <v>194</v>
      </c>
      <c r="D2156" s="6">
        <v>194</v>
      </c>
    </row>
    <row r="2157" spans="1:4" x14ac:dyDescent="0.25">
      <c r="A2157" s="3" t="s">
        <v>17655</v>
      </c>
      <c r="B2157" s="3" t="str">
        <f t="shared" si="33"/>
        <v>292580</v>
      </c>
      <c r="C2157" s="6">
        <v>222</v>
      </c>
      <c r="D2157" s="6">
        <v>222</v>
      </c>
    </row>
    <row r="2158" spans="1:4" x14ac:dyDescent="0.25">
      <c r="A2158" s="3" t="s">
        <v>17656</v>
      </c>
      <c r="B2158" s="3" t="str">
        <f t="shared" si="33"/>
        <v>292590</v>
      </c>
      <c r="C2158" s="6">
        <v>127</v>
      </c>
      <c r="D2158" s="6">
        <v>127</v>
      </c>
    </row>
    <row r="2159" spans="1:4" x14ac:dyDescent="0.25">
      <c r="A2159" s="3" t="s">
        <v>17657</v>
      </c>
      <c r="B2159" s="3" t="str">
        <f t="shared" si="33"/>
        <v>292593</v>
      </c>
      <c r="C2159" s="6">
        <v>34</v>
      </c>
      <c r="D2159" s="6">
        <v>34</v>
      </c>
    </row>
    <row r="2160" spans="1:4" x14ac:dyDescent="0.25">
      <c r="A2160" s="3" t="s">
        <v>17658</v>
      </c>
      <c r="B2160" s="3" t="str">
        <f t="shared" si="33"/>
        <v>292595</v>
      </c>
      <c r="C2160" s="6">
        <v>217</v>
      </c>
      <c r="D2160" s="6">
        <v>217</v>
      </c>
    </row>
    <row r="2161" spans="1:4" x14ac:dyDescent="0.25">
      <c r="A2161" s="3" t="s">
        <v>17659</v>
      </c>
      <c r="B2161" s="3" t="str">
        <f t="shared" si="33"/>
        <v>292600</v>
      </c>
      <c r="C2161" s="6">
        <v>792</v>
      </c>
      <c r="D2161" s="6">
        <v>792</v>
      </c>
    </row>
    <row r="2162" spans="1:4" x14ac:dyDescent="0.25">
      <c r="A2162" s="3" t="s">
        <v>17660</v>
      </c>
      <c r="B2162" s="3" t="str">
        <f t="shared" si="33"/>
        <v>292610</v>
      </c>
      <c r="C2162" s="6">
        <v>133</v>
      </c>
      <c r="D2162" s="6">
        <v>133</v>
      </c>
    </row>
    <row r="2163" spans="1:4" x14ac:dyDescent="0.25">
      <c r="A2163" s="3" t="s">
        <v>17661</v>
      </c>
      <c r="B2163" s="3" t="str">
        <f t="shared" si="33"/>
        <v>292620</v>
      </c>
      <c r="C2163" s="6">
        <v>216</v>
      </c>
      <c r="D2163" s="6">
        <v>216</v>
      </c>
    </row>
    <row r="2164" spans="1:4" x14ac:dyDescent="0.25">
      <c r="A2164" s="3" t="s">
        <v>17662</v>
      </c>
      <c r="B2164" s="3" t="str">
        <f t="shared" si="33"/>
        <v>292630</v>
      </c>
      <c r="C2164" s="5">
        <v>1000</v>
      </c>
      <c r="D2164" s="5">
        <v>1000</v>
      </c>
    </row>
    <row r="2165" spans="1:4" x14ac:dyDescent="0.25">
      <c r="A2165" s="3" t="s">
        <v>17663</v>
      </c>
      <c r="B2165" s="3" t="str">
        <f t="shared" si="33"/>
        <v>292640</v>
      </c>
      <c r="C2165" s="6">
        <v>421</v>
      </c>
      <c r="D2165" s="6">
        <v>421</v>
      </c>
    </row>
    <row r="2166" spans="1:4" x14ac:dyDescent="0.25">
      <c r="A2166" s="3" t="s">
        <v>17664</v>
      </c>
      <c r="B2166" s="3" t="str">
        <f t="shared" si="33"/>
        <v>292650</v>
      </c>
      <c r="C2166" s="6">
        <v>39</v>
      </c>
      <c r="D2166" s="6">
        <v>39</v>
      </c>
    </row>
    <row r="2167" spans="1:4" x14ac:dyDescent="0.25">
      <c r="A2167" s="3" t="s">
        <v>17665</v>
      </c>
      <c r="B2167" s="3" t="str">
        <f t="shared" si="33"/>
        <v>292660</v>
      </c>
      <c r="C2167" s="5">
        <v>2072</v>
      </c>
      <c r="D2167" s="5">
        <v>2072</v>
      </c>
    </row>
    <row r="2168" spans="1:4" x14ac:dyDescent="0.25">
      <c r="A2168" s="3" t="s">
        <v>17666</v>
      </c>
      <c r="B2168" s="3" t="str">
        <f t="shared" si="33"/>
        <v>292665</v>
      </c>
      <c r="C2168" s="6">
        <v>86</v>
      </c>
      <c r="D2168" s="6">
        <v>86</v>
      </c>
    </row>
    <row r="2169" spans="1:4" x14ac:dyDescent="0.25">
      <c r="A2169" s="3" t="s">
        <v>17667</v>
      </c>
      <c r="B2169" s="3" t="str">
        <f t="shared" si="33"/>
        <v>292670</v>
      </c>
      <c r="C2169" s="6">
        <v>218</v>
      </c>
      <c r="D2169" s="6">
        <v>218</v>
      </c>
    </row>
    <row r="2170" spans="1:4" x14ac:dyDescent="0.25">
      <c r="A2170" s="3" t="s">
        <v>17668</v>
      </c>
      <c r="B2170" s="3" t="str">
        <f t="shared" si="33"/>
        <v>292680</v>
      </c>
      <c r="C2170" s="6">
        <v>133</v>
      </c>
      <c r="D2170" s="6">
        <v>133</v>
      </c>
    </row>
    <row r="2171" spans="1:4" x14ac:dyDescent="0.25">
      <c r="A2171" s="3" t="s">
        <v>17669</v>
      </c>
      <c r="B2171" s="3" t="str">
        <f t="shared" si="33"/>
        <v>292690</v>
      </c>
      <c r="C2171" s="6">
        <v>50</v>
      </c>
      <c r="D2171" s="6">
        <v>50</v>
      </c>
    </row>
    <row r="2172" spans="1:4" x14ac:dyDescent="0.25">
      <c r="A2172" s="3" t="s">
        <v>17670</v>
      </c>
      <c r="B2172" s="3" t="str">
        <f t="shared" si="33"/>
        <v>292700</v>
      </c>
      <c r="C2172" s="6">
        <v>779</v>
      </c>
      <c r="D2172" s="6">
        <v>779</v>
      </c>
    </row>
    <row r="2173" spans="1:4" x14ac:dyDescent="0.25">
      <c r="A2173" s="3" t="s">
        <v>17671</v>
      </c>
      <c r="B2173" s="3" t="str">
        <f t="shared" si="33"/>
        <v>292710</v>
      </c>
      <c r="C2173" s="6">
        <v>67</v>
      </c>
      <c r="D2173" s="6">
        <v>67</v>
      </c>
    </row>
    <row r="2174" spans="1:4" x14ac:dyDescent="0.25">
      <c r="A2174" s="3" t="s">
        <v>17672</v>
      </c>
      <c r="B2174" s="3" t="str">
        <f t="shared" si="33"/>
        <v>292720</v>
      </c>
      <c r="C2174" s="6">
        <v>421</v>
      </c>
      <c r="D2174" s="6">
        <v>421</v>
      </c>
    </row>
    <row r="2175" spans="1:4" x14ac:dyDescent="0.25">
      <c r="A2175" s="3" t="s">
        <v>17673</v>
      </c>
      <c r="B2175" s="3" t="str">
        <f t="shared" si="33"/>
        <v>292730</v>
      </c>
      <c r="C2175" s="6">
        <v>295</v>
      </c>
      <c r="D2175" s="6">
        <v>295</v>
      </c>
    </row>
    <row r="2176" spans="1:4" x14ac:dyDescent="0.25">
      <c r="A2176" s="3" t="s">
        <v>17674</v>
      </c>
      <c r="B2176" s="3" t="str">
        <f t="shared" si="33"/>
        <v>292740</v>
      </c>
      <c r="C2176" s="5">
        <v>829888</v>
      </c>
      <c r="D2176" s="5">
        <v>829888</v>
      </c>
    </row>
    <row r="2177" spans="1:4" x14ac:dyDescent="0.25">
      <c r="A2177" s="3" t="s">
        <v>17675</v>
      </c>
      <c r="B2177" s="3" t="str">
        <f t="shared" si="33"/>
        <v>292750</v>
      </c>
      <c r="C2177" s="6">
        <v>675</v>
      </c>
      <c r="D2177" s="6">
        <v>675</v>
      </c>
    </row>
    <row r="2178" spans="1:4" x14ac:dyDescent="0.25">
      <c r="A2178" s="3" t="s">
        <v>17676</v>
      </c>
      <c r="B2178" s="3" t="str">
        <f t="shared" si="33"/>
        <v>292760</v>
      </c>
      <c r="C2178" s="6">
        <v>120</v>
      </c>
      <c r="D2178" s="6">
        <v>120</v>
      </c>
    </row>
    <row r="2179" spans="1:4" x14ac:dyDescent="0.25">
      <c r="A2179" s="3" t="s">
        <v>17677</v>
      </c>
      <c r="B2179" s="3" t="str">
        <f t="shared" si="33"/>
        <v>292770</v>
      </c>
      <c r="C2179" s="5">
        <v>1042</v>
      </c>
      <c r="D2179" s="5">
        <v>1042</v>
      </c>
    </row>
    <row r="2180" spans="1:4" x14ac:dyDescent="0.25">
      <c r="A2180" s="3" t="s">
        <v>17678</v>
      </c>
      <c r="B2180" s="3" t="str">
        <f t="shared" ref="B2180:B2243" si="34">LEFT(A2180,6)</f>
        <v>292780</v>
      </c>
      <c r="C2180" s="6">
        <v>84</v>
      </c>
      <c r="D2180" s="6">
        <v>84</v>
      </c>
    </row>
    <row r="2181" spans="1:4" x14ac:dyDescent="0.25">
      <c r="A2181" s="3" t="s">
        <v>17679</v>
      </c>
      <c r="B2181" s="3" t="str">
        <f t="shared" si="34"/>
        <v>292790</v>
      </c>
      <c r="C2181" s="6">
        <v>225</v>
      </c>
      <c r="D2181" s="6">
        <v>225</v>
      </c>
    </row>
    <row r="2182" spans="1:4" x14ac:dyDescent="0.25">
      <c r="A2182" s="3" t="s">
        <v>17680</v>
      </c>
      <c r="B2182" s="3" t="str">
        <f t="shared" si="34"/>
        <v>292805</v>
      </c>
      <c r="C2182" s="6">
        <v>262</v>
      </c>
      <c r="D2182" s="6">
        <v>262</v>
      </c>
    </row>
    <row r="2183" spans="1:4" x14ac:dyDescent="0.25">
      <c r="A2183" s="3" t="s">
        <v>17681</v>
      </c>
      <c r="B2183" s="3" t="str">
        <f t="shared" si="34"/>
        <v>292810</v>
      </c>
      <c r="C2183" s="6">
        <v>881</v>
      </c>
      <c r="D2183" s="6">
        <v>881</v>
      </c>
    </row>
    <row r="2184" spans="1:4" x14ac:dyDescent="0.25">
      <c r="A2184" s="3" t="s">
        <v>17682</v>
      </c>
      <c r="B2184" s="3" t="str">
        <f t="shared" si="34"/>
        <v>292840</v>
      </c>
      <c r="C2184" s="6">
        <v>202</v>
      </c>
      <c r="D2184" s="6">
        <v>202</v>
      </c>
    </row>
    <row r="2185" spans="1:4" x14ac:dyDescent="0.25">
      <c r="A2185" s="3" t="s">
        <v>17683</v>
      </c>
      <c r="B2185" s="3" t="str">
        <f t="shared" si="34"/>
        <v>292850</v>
      </c>
      <c r="C2185" s="6">
        <v>78</v>
      </c>
      <c r="D2185" s="6">
        <v>78</v>
      </c>
    </row>
    <row r="2186" spans="1:4" x14ac:dyDescent="0.25">
      <c r="A2186" s="3" t="s">
        <v>17684</v>
      </c>
      <c r="B2186" s="3" t="str">
        <f t="shared" si="34"/>
        <v>292800</v>
      </c>
      <c r="C2186" s="5">
        <v>2196</v>
      </c>
      <c r="D2186" s="5">
        <v>2196</v>
      </c>
    </row>
    <row r="2187" spans="1:4" x14ac:dyDescent="0.25">
      <c r="A2187" s="3" t="s">
        <v>17685</v>
      </c>
      <c r="B2187" s="3" t="str">
        <f t="shared" si="34"/>
        <v>292820</v>
      </c>
      <c r="C2187" s="6">
        <v>536</v>
      </c>
      <c r="D2187" s="6">
        <v>536</v>
      </c>
    </row>
    <row r="2188" spans="1:4" x14ac:dyDescent="0.25">
      <c r="A2188" s="3" t="s">
        <v>17686</v>
      </c>
      <c r="B2188" s="3" t="str">
        <f t="shared" si="34"/>
        <v>292830</v>
      </c>
      <c r="C2188" s="6">
        <v>180</v>
      </c>
      <c r="D2188" s="6">
        <v>180</v>
      </c>
    </row>
    <row r="2189" spans="1:4" x14ac:dyDescent="0.25">
      <c r="A2189" s="3" t="s">
        <v>17687</v>
      </c>
      <c r="B2189" s="3" t="str">
        <f t="shared" si="34"/>
        <v>292860</v>
      </c>
      <c r="C2189" s="5">
        <v>3826</v>
      </c>
      <c r="D2189" s="5">
        <v>3826</v>
      </c>
    </row>
    <row r="2190" spans="1:4" x14ac:dyDescent="0.25">
      <c r="A2190" s="3" t="s">
        <v>17688</v>
      </c>
      <c r="B2190" s="3" t="str">
        <f t="shared" si="34"/>
        <v>292870</v>
      </c>
      <c r="C2190" s="5">
        <v>9701</v>
      </c>
      <c r="D2190" s="5">
        <v>9701</v>
      </c>
    </row>
    <row r="2191" spans="1:4" x14ac:dyDescent="0.25">
      <c r="A2191" s="3" t="s">
        <v>17689</v>
      </c>
      <c r="B2191" s="3" t="str">
        <f t="shared" si="34"/>
        <v>292880</v>
      </c>
      <c r="C2191" s="5">
        <v>2319</v>
      </c>
      <c r="D2191" s="5">
        <v>2319</v>
      </c>
    </row>
    <row r="2192" spans="1:4" x14ac:dyDescent="0.25">
      <c r="A2192" s="3" t="s">
        <v>17690</v>
      </c>
      <c r="B2192" s="3" t="str">
        <f t="shared" si="34"/>
        <v>292890</v>
      </c>
      <c r="C2192" s="6">
        <v>592</v>
      </c>
      <c r="D2192" s="6">
        <v>592</v>
      </c>
    </row>
    <row r="2193" spans="1:4" x14ac:dyDescent="0.25">
      <c r="A2193" s="3" t="s">
        <v>17691</v>
      </c>
      <c r="B2193" s="3" t="str">
        <f t="shared" si="34"/>
        <v>292895</v>
      </c>
      <c r="C2193" s="6">
        <v>86</v>
      </c>
      <c r="D2193" s="6">
        <v>86</v>
      </c>
    </row>
    <row r="2194" spans="1:4" x14ac:dyDescent="0.25">
      <c r="A2194" s="3" t="s">
        <v>17692</v>
      </c>
      <c r="B2194" s="3" t="str">
        <f t="shared" si="34"/>
        <v>292910</v>
      </c>
      <c r="C2194" s="6">
        <v>391</v>
      </c>
      <c r="D2194" s="6">
        <v>391</v>
      </c>
    </row>
    <row r="2195" spans="1:4" x14ac:dyDescent="0.25">
      <c r="A2195" s="3" t="s">
        <v>17693</v>
      </c>
      <c r="B2195" s="3" t="str">
        <f t="shared" si="34"/>
        <v>292900</v>
      </c>
      <c r="C2195" s="6">
        <v>212</v>
      </c>
      <c r="D2195" s="6">
        <v>212</v>
      </c>
    </row>
    <row r="2196" spans="1:4" x14ac:dyDescent="0.25">
      <c r="A2196" s="3" t="s">
        <v>17694</v>
      </c>
      <c r="B2196" s="3" t="str">
        <f t="shared" si="34"/>
        <v>292905</v>
      </c>
      <c r="C2196" s="6">
        <v>211</v>
      </c>
      <c r="D2196" s="6">
        <v>211</v>
      </c>
    </row>
    <row r="2197" spans="1:4" x14ac:dyDescent="0.25">
      <c r="A2197" s="3" t="s">
        <v>17695</v>
      </c>
      <c r="B2197" s="3" t="str">
        <f t="shared" si="34"/>
        <v>292920</v>
      </c>
      <c r="C2197" s="5">
        <v>2496</v>
      </c>
      <c r="D2197" s="5">
        <v>2496</v>
      </c>
    </row>
    <row r="2198" spans="1:4" x14ac:dyDescent="0.25">
      <c r="A2198" s="3" t="s">
        <v>17696</v>
      </c>
      <c r="B2198" s="3" t="str">
        <f t="shared" si="34"/>
        <v>292925</v>
      </c>
      <c r="C2198" s="6">
        <v>152</v>
      </c>
      <c r="D2198" s="6">
        <v>152</v>
      </c>
    </row>
    <row r="2199" spans="1:4" ht="25.5" x14ac:dyDescent="0.25">
      <c r="A2199" s="3" t="s">
        <v>17697</v>
      </c>
      <c r="B2199" s="3" t="str">
        <f t="shared" si="34"/>
        <v>292930</v>
      </c>
      <c r="C2199" s="5">
        <v>3568</v>
      </c>
      <c r="D2199" s="5">
        <v>3568</v>
      </c>
    </row>
    <row r="2200" spans="1:4" x14ac:dyDescent="0.25">
      <c r="A2200" s="3" t="s">
        <v>17698</v>
      </c>
      <c r="B2200" s="3" t="str">
        <f t="shared" si="34"/>
        <v>292935</v>
      </c>
      <c r="C2200" s="6">
        <v>73</v>
      </c>
      <c r="D2200" s="6">
        <v>73</v>
      </c>
    </row>
    <row r="2201" spans="1:4" x14ac:dyDescent="0.25">
      <c r="A2201" s="3" t="s">
        <v>17699</v>
      </c>
      <c r="B2201" s="3" t="str">
        <f t="shared" si="34"/>
        <v>292937</v>
      </c>
      <c r="C2201" s="6">
        <v>68</v>
      </c>
      <c r="D2201" s="6">
        <v>68</v>
      </c>
    </row>
    <row r="2202" spans="1:4" x14ac:dyDescent="0.25">
      <c r="A2202" s="3" t="s">
        <v>17700</v>
      </c>
      <c r="B2202" s="3" t="str">
        <f t="shared" si="34"/>
        <v>292940</v>
      </c>
      <c r="C2202" s="6">
        <v>165</v>
      </c>
      <c r="D2202" s="6">
        <v>165</v>
      </c>
    </row>
    <row r="2203" spans="1:4" x14ac:dyDescent="0.25">
      <c r="A2203" s="3" t="s">
        <v>17701</v>
      </c>
      <c r="B2203" s="3" t="str">
        <f t="shared" si="34"/>
        <v>292950</v>
      </c>
      <c r="C2203" s="5">
        <v>4991</v>
      </c>
      <c r="D2203" s="5">
        <v>4991</v>
      </c>
    </row>
    <row r="2204" spans="1:4" x14ac:dyDescent="0.25">
      <c r="A2204" s="3" t="s">
        <v>17702</v>
      </c>
      <c r="B2204" s="3" t="str">
        <f t="shared" si="34"/>
        <v>292960</v>
      </c>
      <c r="C2204" s="6">
        <v>414</v>
      </c>
      <c r="D2204" s="6">
        <v>414</v>
      </c>
    </row>
    <row r="2205" spans="1:4" x14ac:dyDescent="0.25">
      <c r="A2205" s="3" t="s">
        <v>17703</v>
      </c>
      <c r="B2205" s="3" t="str">
        <f t="shared" si="34"/>
        <v>292970</v>
      </c>
      <c r="C2205" s="6">
        <v>77</v>
      </c>
      <c r="D2205" s="6">
        <v>77</v>
      </c>
    </row>
    <row r="2206" spans="1:4" x14ac:dyDescent="0.25">
      <c r="A2206" s="3" t="s">
        <v>17704</v>
      </c>
      <c r="B2206" s="3" t="str">
        <f t="shared" si="34"/>
        <v>292975</v>
      </c>
      <c r="C2206" s="6">
        <v>279</v>
      </c>
      <c r="D2206" s="6">
        <v>279</v>
      </c>
    </row>
    <row r="2207" spans="1:4" x14ac:dyDescent="0.25">
      <c r="A2207" s="3" t="s">
        <v>17705</v>
      </c>
      <c r="B2207" s="3" t="str">
        <f t="shared" si="34"/>
        <v>292980</v>
      </c>
      <c r="C2207" s="6">
        <v>140</v>
      </c>
      <c r="D2207" s="6">
        <v>140</v>
      </c>
    </row>
    <row r="2208" spans="1:4" x14ac:dyDescent="0.25">
      <c r="A2208" s="3" t="s">
        <v>17706</v>
      </c>
      <c r="B2208" s="3" t="str">
        <f t="shared" si="34"/>
        <v>292990</v>
      </c>
      <c r="C2208" s="5">
        <v>1204</v>
      </c>
      <c r="D2208" s="5">
        <v>1204</v>
      </c>
    </row>
    <row r="2209" spans="1:4" x14ac:dyDescent="0.25">
      <c r="A2209" s="3" t="s">
        <v>17707</v>
      </c>
      <c r="B2209" s="3" t="str">
        <f t="shared" si="34"/>
        <v>293000</v>
      </c>
      <c r="C2209" s="6">
        <v>32</v>
      </c>
      <c r="D2209" s="6">
        <v>32</v>
      </c>
    </row>
    <row r="2210" spans="1:4" x14ac:dyDescent="0.25">
      <c r="A2210" s="3" t="s">
        <v>17708</v>
      </c>
      <c r="B2210" s="3" t="str">
        <f t="shared" si="34"/>
        <v>293010</v>
      </c>
      <c r="C2210" s="5">
        <v>5003</v>
      </c>
      <c r="D2210" s="5">
        <v>5003</v>
      </c>
    </row>
    <row r="2211" spans="1:4" x14ac:dyDescent="0.25">
      <c r="A2211" s="3" t="s">
        <v>17709</v>
      </c>
      <c r="B2211" s="3" t="str">
        <f t="shared" si="34"/>
        <v>293020</v>
      </c>
      <c r="C2211" s="6">
        <v>678</v>
      </c>
      <c r="D2211" s="6">
        <v>678</v>
      </c>
    </row>
    <row r="2212" spans="1:4" x14ac:dyDescent="0.25">
      <c r="A2212" s="3" t="s">
        <v>17710</v>
      </c>
      <c r="B2212" s="3" t="str">
        <f t="shared" si="34"/>
        <v>293015</v>
      </c>
      <c r="C2212" s="6">
        <v>169</v>
      </c>
      <c r="D2212" s="6">
        <v>169</v>
      </c>
    </row>
    <row r="2213" spans="1:4" x14ac:dyDescent="0.25">
      <c r="A2213" s="3" t="s">
        <v>17711</v>
      </c>
      <c r="B2213" s="3" t="str">
        <f t="shared" si="34"/>
        <v>293030</v>
      </c>
      <c r="C2213" s="6">
        <v>85</v>
      </c>
      <c r="D2213" s="6">
        <v>85</v>
      </c>
    </row>
    <row r="2214" spans="1:4" x14ac:dyDescent="0.25">
      <c r="A2214" s="3" t="s">
        <v>17712</v>
      </c>
      <c r="B2214" s="3" t="str">
        <f t="shared" si="34"/>
        <v>293040</v>
      </c>
      <c r="C2214" s="6">
        <v>260</v>
      </c>
      <c r="D2214" s="6">
        <v>260</v>
      </c>
    </row>
    <row r="2215" spans="1:4" x14ac:dyDescent="0.25">
      <c r="A2215" s="3" t="s">
        <v>17713</v>
      </c>
      <c r="B2215" s="3" t="str">
        <f t="shared" si="34"/>
        <v>293050</v>
      </c>
      <c r="C2215" s="5">
        <v>7321</v>
      </c>
      <c r="D2215" s="5">
        <v>7321</v>
      </c>
    </row>
    <row r="2216" spans="1:4" x14ac:dyDescent="0.25">
      <c r="A2216" s="3" t="s">
        <v>17714</v>
      </c>
      <c r="B2216" s="3" t="str">
        <f t="shared" si="34"/>
        <v>293060</v>
      </c>
      <c r="C2216" s="6">
        <v>139</v>
      </c>
      <c r="D2216" s="6">
        <v>139</v>
      </c>
    </row>
    <row r="2217" spans="1:4" x14ac:dyDescent="0.25">
      <c r="A2217" s="3" t="s">
        <v>17715</v>
      </c>
      <c r="B2217" s="3" t="str">
        <f t="shared" si="34"/>
        <v>293070</v>
      </c>
      <c r="C2217" s="5">
        <v>17345</v>
      </c>
      <c r="D2217" s="5">
        <v>17345</v>
      </c>
    </row>
    <row r="2218" spans="1:4" x14ac:dyDescent="0.25">
      <c r="A2218" s="3" t="s">
        <v>17716</v>
      </c>
      <c r="B2218" s="3" t="str">
        <f t="shared" si="34"/>
        <v>293075</v>
      </c>
      <c r="C2218" s="6">
        <v>38</v>
      </c>
      <c r="D2218" s="6">
        <v>38</v>
      </c>
    </row>
    <row r="2219" spans="1:4" x14ac:dyDescent="0.25">
      <c r="A2219" s="3" t="s">
        <v>17717</v>
      </c>
      <c r="B2219" s="3" t="str">
        <f t="shared" si="34"/>
        <v>293076</v>
      </c>
      <c r="C2219" s="6">
        <v>28</v>
      </c>
      <c r="D2219" s="6">
        <v>28</v>
      </c>
    </row>
    <row r="2220" spans="1:4" x14ac:dyDescent="0.25">
      <c r="A2220" s="3" t="s">
        <v>17718</v>
      </c>
      <c r="B2220" s="3" t="str">
        <f t="shared" si="34"/>
        <v>293077</v>
      </c>
      <c r="C2220" s="5">
        <v>1952</v>
      </c>
      <c r="D2220" s="5">
        <v>1952</v>
      </c>
    </row>
    <row r="2221" spans="1:4" x14ac:dyDescent="0.25">
      <c r="A2221" s="3" t="s">
        <v>17719</v>
      </c>
      <c r="B2221" s="3" t="str">
        <f t="shared" si="34"/>
        <v>293080</v>
      </c>
      <c r="C2221" s="6">
        <v>76</v>
      </c>
      <c r="D2221" s="6">
        <v>76</v>
      </c>
    </row>
    <row r="2222" spans="1:4" x14ac:dyDescent="0.25">
      <c r="A2222" s="3" t="s">
        <v>17720</v>
      </c>
      <c r="B2222" s="3" t="str">
        <f t="shared" si="34"/>
        <v>293090</v>
      </c>
      <c r="C2222" s="6">
        <v>95</v>
      </c>
      <c r="D2222" s="6">
        <v>95</v>
      </c>
    </row>
    <row r="2223" spans="1:4" x14ac:dyDescent="0.25">
      <c r="A2223" s="3" t="s">
        <v>17721</v>
      </c>
      <c r="B2223" s="3" t="str">
        <f t="shared" si="34"/>
        <v>293100</v>
      </c>
      <c r="C2223" s="6">
        <v>496</v>
      </c>
      <c r="D2223" s="6">
        <v>496</v>
      </c>
    </row>
    <row r="2224" spans="1:4" x14ac:dyDescent="0.25">
      <c r="A2224" s="3" t="s">
        <v>17722</v>
      </c>
      <c r="B2224" s="3" t="str">
        <f t="shared" si="34"/>
        <v>293105</v>
      </c>
      <c r="C2224" s="6">
        <v>104</v>
      </c>
      <c r="D2224" s="6">
        <v>104</v>
      </c>
    </row>
    <row r="2225" spans="1:4" x14ac:dyDescent="0.25">
      <c r="A2225" s="3" t="s">
        <v>17723</v>
      </c>
      <c r="B2225" s="3" t="str">
        <f t="shared" si="34"/>
        <v>293110</v>
      </c>
      <c r="C2225" s="6">
        <v>218</v>
      </c>
      <c r="D2225" s="6">
        <v>218</v>
      </c>
    </row>
    <row r="2226" spans="1:4" x14ac:dyDescent="0.25">
      <c r="A2226" s="3" t="s">
        <v>17724</v>
      </c>
      <c r="B2226" s="3" t="str">
        <f t="shared" si="34"/>
        <v>293120</v>
      </c>
      <c r="C2226" s="6">
        <v>192</v>
      </c>
      <c r="D2226" s="6">
        <v>192</v>
      </c>
    </row>
    <row r="2227" spans="1:4" x14ac:dyDescent="0.25">
      <c r="A2227" s="3" t="s">
        <v>17725</v>
      </c>
      <c r="B2227" s="3" t="str">
        <f t="shared" si="34"/>
        <v>293130</v>
      </c>
      <c r="C2227" s="6">
        <v>74</v>
      </c>
      <c r="D2227" s="6">
        <v>74</v>
      </c>
    </row>
    <row r="2228" spans="1:4" x14ac:dyDescent="0.25">
      <c r="A2228" s="3" t="s">
        <v>17726</v>
      </c>
      <c r="B2228" s="3" t="str">
        <f t="shared" si="34"/>
        <v>293135</v>
      </c>
      <c r="C2228" s="5">
        <v>22495</v>
      </c>
      <c r="D2228" s="5">
        <v>22495</v>
      </c>
    </row>
    <row r="2229" spans="1:4" x14ac:dyDescent="0.25">
      <c r="A2229" s="3" t="s">
        <v>17727</v>
      </c>
      <c r="B2229" s="3" t="str">
        <f t="shared" si="34"/>
        <v>293140</v>
      </c>
      <c r="C2229" s="6">
        <v>158</v>
      </c>
      <c r="D2229" s="6">
        <v>158</v>
      </c>
    </row>
    <row r="2230" spans="1:4" x14ac:dyDescent="0.25">
      <c r="A2230" s="3" t="s">
        <v>17728</v>
      </c>
      <c r="B2230" s="3" t="str">
        <f t="shared" si="34"/>
        <v>293150</v>
      </c>
      <c r="C2230" s="5">
        <v>2184</v>
      </c>
      <c r="D2230" s="5">
        <v>2184</v>
      </c>
    </row>
    <row r="2231" spans="1:4" x14ac:dyDescent="0.25">
      <c r="A2231" s="3" t="s">
        <v>17729</v>
      </c>
      <c r="B2231" s="3" t="str">
        <f t="shared" si="34"/>
        <v>293160</v>
      </c>
      <c r="C2231" s="6">
        <v>73</v>
      </c>
      <c r="D2231" s="6">
        <v>73</v>
      </c>
    </row>
    <row r="2232" spans="1:4" x14ac:dyDescent="0.25">
      <c r="A2232" s="3" t="s">
        <v>17730</v>
      </c>
      <c r="B2232" s="3" t="str">
        <f t="shared" si="34"/>
        <v>293170</v>
      </c>
      <c r="C2232" s="6">
        <v>213</v>
      </c>
      <c r="D2232" s="6">
        <v>213</v>
      </c>
    </row>
    <row r="2233" spans="1:4" x14ac:dyDescent="0.25">
      <c r="A2233" s="3" t="s">
        <v>17731</v>
      </c>
      <c r="B2233" s="3" t="str">
        <f t="shared" si="34"/>
        <v>293180</v>
      </c>
      <c r="C2233" s="6">
        <v>125</v>
      </c>
      <c r="D2233" s="6">
        <v>125</v>
      </c>
    </row>
    <row r="2234" spans="1:4" x14ac:dyDescent="0.25">
      <c r="A2234" s="3" t="s">
        <v>17732</v>
      </c>
      <c r="B2234" s="3" t="str">
        <f t="shared" si="34"/>
        <v>293190</v>
      </c>
      <c r="C2234" s="6">
        <v>737</v>
      </c>
      <c r="D2234" s="6">
        <v>737</v>
      </c>
    </row>
    <row r="2235" spans="1:4" x14ac:dyDescent="0.25">
      <c r="A2235" s="3" t="s">
        <v>17733</v>
      </c>
      <c r="B2235" s="3" t="str">
        <f t="shared" si="34"/>
        <v>293200</v>
      </c>
      <c r="C2235" s="6">
        <v>715</v>
      </c>
      <c r="D2235" s="6">
        <v>715</v>
      </c>
    </row>
    <row r="2236" spans="1:4" x14ac:dyDescent="0.25">
      <c r="A2236" s="3" t="s">
        <v>17734</v>
      </c>
      <c r="B2236" s="3" t="str">
        <f t="shared" si="34"/>
        <v>293210</v>
      </c>
      <c r="C2236" s="6">
        <v>219</v>
      </c>
      <c r="D2236" s="6">
        <v>219</v>
      </c>
    </row>
    <row r="2237" spans="1:4" x14ac:dyDescent="0.25">
      <c r="A2237" s="3" t="s">
        <v>17735</v>
      </c>
      <c r="B2237" s="3" t="str">
        <f t="shared" si="34"/>
        <v>293220</v>
      </c>
      <c r="C2237" s="6">
        <v>688</v>
      </c>
      <c r="D2237" s="6">
        <v>688</v>
      </c>
    </row>
    <row r="2238" spans="1:4" x14ac:dyDescent="0.25">
      <c r="A2238" s="3" t="s">
        <v>17736</v>
      </c>
      <c r="B2238" s="3" t="str">
        <f t="shared" si="34"/>
        <v>293230</v>
      </c>
      <c r="C2238" s="6">
        <v>522</v>
      </c>
      <c r="D2238" s="6">
        <v>522</v>
      </c>
    </row>
    <row r="2239" spans="1:4" x14ac:dyDescent="0.25">
      <c r="A2239" s="3" t="s">
        <v>17737</v>
      </c>
      <c r="B2239" s="3" t="str">
        <f t="shared" si="34"/>
        <v>293240</v>
      </c>
      <c r="C2239" s="6">
        <v>261</v>
      </c>
      <c r="D2239" s="6">
        <v>261</v>
      </c>
    </row>
    <row r="2240" spans="1:4" x14ac:dyDescent="0.25">
      <c r="A2240" s="3" t="s">
        <v>17738</v>
      </c>
      <c r="B2240" s="3" t="str">
        <f t="shared" si="34"/>
        <v>293245</v>
      </c>
      <c r="C2240" s="6">
        <v>156</v>
      </c>
      <c r="D2240" s="6">
        <v>156</v>
      </c>
    </row>
    <row r="2241" spans="1:4" x14ac:dyDescent="0.25">
      <c r="A2241" s="3" t="s">
        <v>17739</v>
      </c>
      <c r="B2241" s="3" t="str">
        <f t="shared" si="34"/>
        <v>293250</v>
      </c>
      <c r="C2241" s="5">
        <v>1620</v>
      </c>
      <c r="D2241" s="5">
        <v>1620</v>
      </c>
    </row>
    <row r="2242" spans="1:4" x14ac:dyDescent="0.25">
      <c r="A2242" s="3" t="s">
        <v>17740</v>
      </c>
      <c r="B2242" s="3" t="str">
        <f t="shared" si="34"/>
        <v>293260</v>
      </c>
      <c r="C2242" s="6">
        <v>404</v>
      </c>
      <c r="D2242" s="6">
        <v>404</v>
      </c>
    </row>
    <row r="2243" spans="1:4" x14ac:dyDescent="0.25">
      <c r="A2243" s="3" t="s">
        <v>17741</v>
      </c>
      <c r="B2243" s="3" t="str">
        <f t="shared" si="34"/>
        <v>293270</v>
      </c>
      <c r="C2243" s="5">
        <v>1067</v>
      </c>
      <c r="D2243" s="5">
        <v>1067</v>
      </c>
    </row>
    <row r="2244" spans="1:4" x14ac:dyDescent="0.25">
      <c r="A2244" s="3" t="s">
        <v>17742</v>
      </c>
      <c r="B2244" s="3" t="str">
        <f t="shared" ref="B2244:B2307" si="35">LEFT(A2244,6)</f>
        <v>293280</v>
      </c>
      <c r="C2244" s="6">
        <v>256</v>
      </c>
      <c r="D2244" s="6">
        <v>256</v>
      </c>
    </row>
    <row r="2245" spans="1:4" x14ac:dyDescent="0.25">
      <c r="A2245" s="3" t="s">
        <v>17743</v>
      </c>
      <c r="B2245" s="3" t="str">
        <f t="shared" si="35"/>
        <v>293290</v>
      </c>
      <c r="C2245" s="5">
        <v>4107</v>
      </c>
      <c r="D2245" s="5">
        <v>4107</v>
      </c>
    </row>
    <row r="2246" spans="1:4" x14ac:dyDescent="0.25">
      <c r="A2246" s="3" t="s">
        <v>17744</v>
      </c>
      <c r="B2246" s="3" t="str">
        <f t="shared" si="35"/>
        <v>293300</v>
      </c>
      <c r="C2246" s="6">
        <v>458</v>
      </c>
      <c r="D2246" s="6">
        <v>458</v>
      </c>
    </row>
    <row r="2247" spans="1:4" x14ac:dyDescent="0.25">
      <c r="A2247" s="3" t="s">
        <v>17745</v>
      </c>
      <c r="B2247" s="3" t="str">
        <f t="shared" si="35"/>
        <v>293305</v>
      </c>
      <c r="C2247" s="5">
        <v>1407</v>
      </c>
      <c r="D2247" s="5">
        <v>1407</v>
      </c>
    </row>
    <row r="2248" spans="1:4" x14ac:dyDescent="0.25">
      <c r="A2248" s="3" t="s">
        <v>17746</v>
      </c>
      <c r="B2248" s="3" t="str">
        <f t="shared" si="35"/>
        <v>293310</v>
      </c>
      <c r="C2248" s="6">
        <v>63</v>
      </c>
      <c r="D2248" s="6">
        <v>63</v>
      </c>
    </row>
    <row r="2249" spans="1:4" x14ac:dyDescent="0.25">
      <c r="A2249" s="3" t="s">
        <v>17747</v>
      </c>
      <c r="B2249" s="3" t="str">
        <f t="shared" si="35"/>
        <v>293315</v>
      </c>
      <c r="C2249" s="6">
        <v>97</v>
      </c>
      <c r="D2249" s="6">
        <v>97</v>
      </c>
    </row>
    <row r="2250" spans="1:4" x14ac:dyDescent="0.25">
      <c r="A2250" s="3" t="s">
        <v>17748</v>
      </c>
      <c r="B2250" s="3" t="str">
        <f t="shared" si="35"/>
        <v>293317</v>
      </c>
      <c r="C2250" s="6">
        <v>135</v>
      </c>
      <c r="D2250" s="6">
        <v>135</v>
      </c>
    </row>
    <row r="2251" spans="1:4" x14ac:dyDescent="0.25">
      <c r="A2251" s="3" t="s">
        <v>17749</v>
      </c>
      <c r="B2251" s="3" t="str">
        <f t="shared" si="35"/>
        <v>293320</v>
      </c>
      <c r="C2251" s="5">
        <v>1519</v>
      </c>
      <c r="D2251" s="5">
        <v>1519</v>
      </c>
    </row>
    <row r="2252" spans="1:4" x14ac:dyDescent="0.25">
      <c r="A2252" s="3" t="s">
        <v>17750</v>
      </c>
      <c r="B2252" s="3" t="str">
        <f t="shared" si="35"/>
        <v>293325</v>
      </c>
      <c r="C2252" s="6">
        <v>99</v>
      </c>
      <c r="D2252" s="6">
        <v>99</v>
      </c>
    </row>
    <row r="2253" spans="1:4" x14ac:dyDescent="0.25">
      <c r="A2253" s="3" t="s">
        <v>17751</v>
      </c>
      <c r="B2253" s="3" t="str">
        <f t="shared" si="35"/>
        <v>293330</v>
      </c>
      <c r="C2253" s="5">
        <v>60288</v>
      </c>
      <c r="D2253" s="5">
        <v>60288</v>
      </c>
    </row>
    <row r="2254" spans="1:4" x14ac:dyDescent="0.25">
      <c r="A2254" s="3" t="s">
        <v>17752</v>
      </c>
      <c r="B2254" s="3" t="str">
        <f t="shared" si="35"/>
        <v>293340</v>
      </c>
      <c r="C2254" s="6">
        <v>41</v>
      </c>
      <c r="D2254" s="6">
        <v>41</v>
      </c>
    </row>
    <row r="2255" spans="1:4" x14ac:dyDescent="0.25">
      <c r="A2255" s="3" t="s">
        <v>17753</v>
      </c>
      <c r="B2255" s="3" t="str">
        <f t="shared" si="35"/>
        <v>293345</v>
      </c>
      <c r="C2255" s="6">
        <v>68</v>
      </c>
      <c r="D2255" s="6">
        <v>68</v>
      </c>
    </row>
    <row r="2256" spans="1:4" x14ac:dyDescent="0.25">
      <c r="A2256" s="3" t="s">
        <v>17754</v>
      </c>
      <c r="B2256" s="3" t="str">
        <f t="shared" si="35"/>
        <v>293350</v>
      </c>
      <c r="C2256" s="6">
        <v>111</v>
      </c>
      <c r="D2256" s="6">
        <v>111</v>
      </c>
    </row>
    <row r="2257" spans="1:4" x14ac:dyDescent="0.25">
      <c r="A2257" s="3" t="s">
        <v>17755</v>
      </c>
      <c r="B2257" s="3" t="str">
        <f t="shared" si="35"/>
        <v>293360</v>
      </c>
      <c r="C2257" s="6">
        <v>504</v>
      </c>
      <c r="D2257" s="6">
        <v>504</v>
      </c>
    </row>
    <row r="2258" spans="1:4" x14ac:dyDescent="0.25">
      <c r="A2258" s="3" t="s">
        <v>17756</v>
      </c>
      <c r="B2258" s="3" t="str">
        <f t="shared" si="35"/>
        <v>290000</v>
      </c>
      <c r="C2258" s="6">
        <v>12</v>
      </c>
      <c r="D2258" s="6">
        <v>12</v>
      </c>
    </row>
    <row r="2259" spans="1:4" x14ac:dyDescent="0.25">
      <c r="A2259" s="3" t="s">
        <v>17757</v>
      </c>
      <c r="B2259" s="3" t="str">
        <f t="shared" si="35"/>
        <v>310010</v>
      </c>
      <c r="C2259" s="6">
        <v>709</v>
      </c>
      <c r="D2259" s="6">
        <v>709</v>
      </c>
    </row>
    <row r="2260" spans="1:4" x14ac:dyDescent="0.25">
      <c r="A2260" s="3" t="s">
        <v>17758</v>
      </c>
      <c r="B2260" s="3" t="str">
        <f t="shared" si="35"/>
        <v>310020</v>
      </c>
      <c r="C2260" s="5">
        <v>3411</v>
      </c>
      <c r="D2260" s="5">
        <v>3411</v>
      </c>
    </row>
    <row r="2261" spans="1:4" x14ac:dyDescent="0.25">
      <c r="A2261" s="3" t="s">
        <v>17759</v>
      </c>
      <c r="B2261" s="3" t="str">
        <f t="shared" si="35"/>
        <v>310030</v>
      </c>
      <c r="C2261" s="6">
        <v>833</v>
      </c>
      <c r="D2261" s="6">
        <v>833</v>
      </c>
    </row>
    <row r="2262" spans="1:4" x14ac:dyDescent="0.25">
      <c r="A2262" s="3" t="s">
        <v>17760</v>
      </c>
      <c r="B2262" s="3" t="str">
        <f t="shared" si="35"/>
        <v>310040</v>
      </c>
      <c r="C2262" s="6">
        <v>322</v>
      </c>
      <c r="D2262" s="6">
        <v>322</v>
      </c>
    </row>
    <row r="2263" spans="1:4" x14ac:dyDescent="0.25">
      <c r="A2263" s="3" t="s">
        <v>17761</v>
      </c>
      <c r="B2263" s="3" t="str">
        <f t="shared" si="35"/>
        <v>310050</v>
      </c>
      <c r="C2263" s="5">
        <v>1195</v>
      </c>
      <c r="D2263" s="5">
        <v>1195</v>
      </c>
    </row>
    <row r="2264" spans="1:4" x14ac:dyDescent="0.25">
      <c r="A2264" s="3" t="s">
        <v>17762</v>
      </c>
      <c r="B2264" s="3" t="str">
        <f t="shared" si="35"/>
        <v>310060</v>
      </c>
      <c r="C2264" s="6">
        <v>206</v>
      </c>
      <c r="D2264" s="6">
        <v>206</v>
      </c>
    </row>
    <row r="2265" spans="1:4" x14ac:dyDescent="0.25">
      <c r="A2265" s="3" t="s">
        <v>17763</v>
      </c>
      <c r="B2265" s="3" t="str">
        <f t="shared" si="35"/>
        <v>310070</v>
      </c>
      <c r="C2265" s="6">
        <v>277</v>
      </c>
      <c r="D2265" s="6">
        <v>277</v>
      </c>
    </row>
    <row r="2266" spans="1:4" x14ac:dyDescent="0.25">
      <c r="A2266" s="3" t="s">
        <v>17764</v>
      </c>
      <c r="B2266" s="3" t="str">
        <f t="shared" si="35"/>
        <v>310080</v>
      </c>
      <c r="C2266" s="6">
        <v>463</v>
      </c>
      <c r="D2266" s="6">
        <v>463</v>
      </c>
    </row>
    <row r="2267" spans="1:4" x14ac:dyDescent="0.25">
      <c r="A2267" s="3" t="s">
        <v>17765</v>
      </c>
      <c r="B2267" s="3" t="str">
        <f t="shared" si="35"/>
        <v>310090</v>
      </c>
      <c r="C2267" s="6">
        <v>983</v>
      </c>
      <c r="D2267" s="6">
        <v>983</v>
      </c>
    </row>
    <row r="2268" spans="1:4" x14ac:dyDescent="0.25">
      <c r="A2268" s="3" t="s">
        <v>17766</v>
      </c>
      <c r="B2268" s="3" t="str">
        <f t="shared" si="35"/>
        <v>310100</v>
      </c>
      <c r="C2268" s="6">
        <v>259</v>
      </c>
      <c r="D2268" s="6">
        <v>259</v>
      </c>
    </row>
    <row r="2269" spans="1:4" x14ac:dyDescent="0.25">
      <c r="A2269" s="3" t="s">
        <v>17767</v>
      </c>
      <c r="B2269" s="3" t="str">
        <f t="shared" si="35"/>
        <v>310110</v>
      </c>
      <c r="C2269" s="5">
        <v>2588</v>
      </c>
      <c r="D2269" s="5">
        <v>2588</v>
      </c>
    </row>
    <row r="2270" spans="1:4" x14ac:dyDescent="0.25">
      <c r="A2270" s="3" t="s">
        <v>17768</v>
      </c>
      <c r="B2270" s="3" t="str">
        <f t="shared" si="35"/>
        <v>310120</v>
      </c>
      <c r="C2270" s="6">
        <v>280</v>
      </c>
      <c r="D2270" s="6">
        <v>280</v>
      </c>
    </row>
    <row r="2271" spans="1:4" x14ac:dyDescent="0.25">
      <c r="A2271" s="3" t="s">
        <v>17769</v>
      </c>
      <c r="B2271" s="3" t="str">
        <f t="shared" si="35"/>
        <v>310130</v>
      </c>
      <c r="C2271" s="6">
        <v>294</v>
      </c>
      <c r="D2271" s="6">
        <v>294</v>
      </c>
    </row>
    <row r="2272" spans="1:4" x14ac:dyDescent="0.25">
      <c r="A2272" s="3" t="s">
        <v>17770</v>
      </c>
      <c r="B2272" s="3" t="str">
        <f t="shared" si="35"/>
        <v>310140</v>
      </c>
      <c r="C2272" s="6">
        <v>260</v>
      </c>
      <c r="D2272" s="6">
        <v>260</v>
      </c>
    </row>
    <row r="2273" spans="1:4" x14ac:dyDescent="0.25">
      <c r="A2273" s="3" t="s">
        <v>17771</v>
      </c>
      <c r="B2273" s="3" t="str">
        <f t="shared" si="35"/>
        <v>310150</v>
      </c>
      <c r="C2273" s="5">
        <v>7157</v>
      </c>
      <c r="D2273" s="5">
        <v>7157</v>
      </c>
    </row>
    <row r="2274" spans="1:4" x14ac:dyDescent="0.25">
      <c r="A2274" s="3" t="s">
        <v>17772</v>
      </c>
      <c r="B2274" s="3" t="str">
        <f t="shared" si="35"/>
        <v>310160</v>
      </c>
      <c r="C2274" s="5">
        <v>18770</v>
      </c>
      <c r="D2274" s="5">
        <v>18770</v>
      </c>
    </row>
    <row r="2275" spans="1:4" x14ac:dyDescent="0.25">
      <c r="A2275" s="3" t="s">
        <v>17773</v>
      </c>
      <c r="B2275" s="3" t="str">
        <f t="shared" si="35"/>
        <v>310163</v>
      </c>
      <c r="C2275" s="6">
        <v>807</v>
      </c>
      <c r="D2275" s="6">
        <v>807</v>
      </c>
    </row>
    <row r="2276" spans="1:4" x14ac:dyDescent="0.25">
      <c r="A2276" s="3" t="s">
        <v>17774</v>
      </c>
      <c r="B2276" s="3" t="str">
        <f t="shared" si="35"/>
        <v>310170</v>
      </c>
      <c r="C2276" s="5">
        <v>3700</v>
      </c>
      <c r="D2276" s="5">
        <v>3700</v>
      </c>
    </row>
    <row r="2277" spans="1:4" x14ac:dyDescent="0.25">
      <c r="A2277" s="3" t="s">
        <v>17775</v>
      </c>
      <c r="B2277" s="3" t="str">
        <f t="shared" si="35"/>
        <v>310180</v>
      </c>
      <c r="C2277" s="6">
        <v>611</v>
      </c>
      <c r="D2277" s="6">
        <v>611</v>
      </c>
    </row>
    <row r="2278" spans="1:4" x14ac:dyDescent="0.25">
      <c r="A2278" s="3" t="s">
        <v>17776</v>
      </c>
      <c r="B2278" s="3" t="str">
        <f t="shared" si="35"/>
        <v>310190</v>
      </c>
      <c r="C2278" s="5">
        <v>1616</v>
      </c>
      <c r="D2278" s="5">
        <v>1616</v>
      </c>
    </row>
    <row r="2279" spans="1:4" x14ac:dyDescent="0.25">
      <c r="A2279" s="3" t="s">
        <v>17777</v>
      </c>
      <c r="B2279" s="3" t="str">
        <f t="shared" si="35"/>
        <v>310200</v>
      </c>
      <c r="C2279" s="6">
        <v>785</v>
      </c>
      <c r="D2279" s="6">
        <v>785</v>
      </c>
    </row>
    <row r="2280" spans="1:4" x14ac:dyDescent="0.25">
      <c r="A2280" s="3" t="s">
        <v>17778</v>
      </c>
      <c r="B2280" s="3" t="str">
        <f t="shared" si="35"/>
        <v>310205</v>
      </c>
      <c r="C2280" s="6">
        <v>204</v>
      </c>
      <c r="D2280" s="6">
        <v>204</v>
      </c>
    </row>
    <row r="2281" spans="1:4" x14ac:dyDescent="0.25">
      <c r="A2281" s="3" t="s">
        <v>17779</v>
      </c>
      <c r="B2281" s="3" t="str">
        <f t="shared" si="35"/>
        <v>315350</v>
      </c>
      <c r="C2281" s="6">
        <v>291</v>
      </c>
      <c r="D2281" s="6">
        <v>291</v>
      </c>
    </row>
    <row r="2282" spans="1:4" x14ac:dyDescent="0.25">
      <c r="A2282" s="3" t="s">
        <v>17780</v>
      </c>
      <c r="B2282" s="3" t="str">
        <f t="shared" si="35"/>
        <v>310210</v>
      </c>
      <c r="C2282" s="6">
        <v>426</v>
      </c>
      <c r="D2282" s="6">
        <v>426</v>
      </c>
    </row>
    <row r="2283" spans="1:4" x14ac:dyDescent="0.25">
      <c r="A2283" s="3" t="s">
        <v>17781</v>
      </c>
      <c r="B2283" s="3" t="str">
        <f t="shared" si="35"/>
        <v>310220</v>
      </c>
      <c r="C2283" s="6">
        <v>57</v>
      </c>
      <c r="D2283" s="6">
        <v>57</v>
      </c>
    </row>
    <row r="2284" spans="1:4" x14ac:dyDescent="0.25">
      <c r="A2284" s="3" t="s">
        <v>17782</v>
      </c>
      <c r="B2284" s="3" t="str">
        <f t="shared" si="35"/>
        <v>310230</v>
      </c>
      <c r="C2284" s="5">
        <v>2398</v>
      </c>
      <c r="D2284" s="5">
        <v>2398</v>
      </c>
    </row>
    <row r="2285" spans="1:4" x14ac:dyDescent="0.25">
      <c r="A2285" s="3" t="s">
        <v>17783</v>
      </c>
      <c r="B2285" s="3" t="str">
        <f t="shared" si="35"/>
        <v>310240</v>
      </c>
      <c r="C2285" s="6">
        <v>435</v>
      </c>
      <c r="D2285" s="6">
        <v>435</v>
      </c>
    </row>
    <row r="2286" spans="1:4" x14ac:dyDescent="0.25">
      <c r="A2286" s="3" t="s">
        <v>17784</v>
      </c>
      <c r="B2286" s="3" t="str">
        <f t="shared" si="35"/>
        <v>310250</v>
      </c>
      <c r="C2286" s="6">
        <v>225</v>
      </c>
      <c r="D2286" s="6">
        <v>225</v>
      </c>
    </row>
    <row r="2287" spans="1:4" x14ac:dyDescent="0.25">
      <c r="A2287" s="3" t="s">
        <v>17785</v>
      </c>
      <c r="B2287" s="3" t="str">
        <f t="shared" si="35"/>
        <v>310260</v>
      </c>
      <c r="C2287" s="5">
        <v>5295</v>
      </c>
      <c r="D2287" s="5">
        <v>5295</v>
      </c>
    </row>
    <row r="2288" spans="1:4" x14ac:dyDescent="0.25">
      <c r="A2288" s="3" t="s">
        <v>17786</v>
      </c>
      <c r="B2288" s="3" t="str">
        <f t="shared" si="35"/>
        <v>310280</v>
      </c>
      <c r="C2288" s="6">
        <v>756</v>
      </c>
      <c r="D2288" s="6">
        <v>756</v>
      </c>
    </row>
    <row r="2289" spans="1:4" x14ac:dyDescent="0.25">
      <c r="A2289" s="3" t="s">
        <v>17787</v>
      </c>
      <c r="B2289" s="3" t="str">
        <f t="shared" si="35"/>
        <v>310285</v>
      </c>
      <c r="C2289" s="6">
        <v>75</v>
      </c>
      <c r="D2289" s="6">
        <v>75</v>
      </c>
    </row>
    <row r="2290" spans="1:4" x14ac:dyDescent="0.25">
      <c r="A2290" s="3" t="s">
        <v>17788</v>
      </c>
      <c r="B2290" s="3" t="str">
        <f t="shared" si="35"/>
        <v>310290</v>
      </c>
      <c r="C2290" s="5">
        <v>1784</v>
      </c>
      <c r="D2290" s="5">
        <v>1784</v>
      </c>
    </row>
    <row r="2291" spans="1:4" x14ac:dyDescent="0.25">
      <c r="A2291" s="3" t="s">
        <v>17789</v>
      </c>
      <c r="B2291" s="3" t="str">
        <f t="shared" si="35"/>
        <v>310300</v>
      </c>
      <c r="C2291" s="5">
        <v>2280</v>
      </c>
      <c r="D2291" s="5">
        <v>2280</v>
      </c>
    </row>
    <row r="2292" spans="1:4" x14ac:dyDescent="0.25">
      <c r="A2292" s="3" t="s">
        <v>17790</v>
      </c>
      <c r="B2292" s="3" t="str">
        <f t="shared" si="35"/>
        <v>310310</v>
      </c>
      <c r="C2292" s="6">
        <v>65</v>
      </c>
      <c r="D2292" s="6">
        <v>65</v>
      </c>
    </row>
    <row r="2293" spans="1:4" x14ac:dyDescent="0.25">
      <c r="A2293" s="3" t="s">
        <v>17791</v>
      </c>
      <c r="B2293" s="3" t="str">
        <f t="shared" si="35"/>
        <v>310320</v>
      </c>
      <c r="C2293" s="6">
        <v>244</v>
      </c>
      <c r="D2293" s="6">
        <v>244</v>
      </c>
    </row>
    <row r="2294" spans="1:4" x14ac:dyDescent="0.25">
      <c r="A2294" s="3" t="s">
        <v>17792</v>
      </c>
      <c r="B2294" s="3" t="str">
        <f t="shared" si="35"/>
        <v>310330</v>
      </c>
      <c r="C2294" s="6">
        <v>38</v>
      </c>
      <c r="D2294" s="6">
        <v>38</v>
      </c>
    </row>
    <row r="2295" spans="1:4" x14ac:dyDescent="0.25">
      <c r="A2295" s="3" t="s">
        <v>17793</v>
      </c>
      <c r="B2295" s="3" t="str">
        <f t="shared" si="35"/>
        <v>310340</v>
      </c>
      <c r="C2295" s="5">
        <v>2664</v>
      </c>
      <c r="D2295" s="5">
        <v>2664</v>
      </c>
    </row>
    <row r="2296" spans="1:4" x14ac:dyDescent="0.25">
      <c r="A2296" s="3" t="s">
        <v>17794</v>
      </c>
      <c r="B2296" s="3" t="str">
        <f t="shared" si="35"/>
        <v>310350</v>
      </c>
      <c r="C2296" s="5">
        <v>29948</v>
      </c>
      <c r="D2296" s="5">
        <v>29948</v>
      </c>
    </row>
    <row r="2297" spans="1:4" x14ac:dyDescent="0.25">
      <c r="A2297" s="3" t="s">
        <v>17795</v>
      </c>
      <c r="B2297" s="3" t="str">
        <f t="shared" si="35"/>
        <v>310360</v>
      </c>
      <c r="C2297" s="6">
        <v>236</v>
      </c>
      <c r="D2297" s="6">
        <v>236</v>
      </c>
    </row>
    <row r="2298" spans="1:4" x14ac:dyDescent="0.25">
      <c r="A2298" s="3" t="s">
        <v>17796</v>
      </c>
      <c r="B2298" s="3" t="str">
        <f t="shared" si="35"/>
        <v>310370</v>
      </c>
      <c r="C2298" s="6">
        <v>153</v>
      </c>
      <c r="D2298" s="6">
        <v>153</v>
      </c>
    </row>
    <row r="2299" spans="1:4" x14ac:dyDescent="0.25">
      <c r="A2299" s="3" t="s">
        <v>17797</v>
      </c>
      <c r="B2299" s="3" t="str">
        <f t="shared" si="35"/>
        <v>310375</v>
      </c>
      <c r="C2299" s="5">
        <v>2176</v>
      </c>
      <c r="D2299" s="5">
        <v>2176</v>
      </c>
    </row>
    <row r="2300" spans="1:4" x14ac:dyDescent="0.25">
      <c r="A2300" s="3" t="s">
        <v>17798</v>
      </c>
      <c r="B2300" s="3" t="str">
        <f t="shared" si="35"/>
        <v>310380</v>
      </c>
      <c r="C2300" s="6">
        <v>955</v>
      </c>
      <c r="D2300" s="6">
        <v>955</v>
      </c>
    </row>
    <row r="2301" spans="1:4" x14ac:dyDescent="0.25">
      <c r="A2301" s="3" t="s">
        <v>17799</v>
      </c>
      <c r="B2301" s="3" t="str">
        <f t="shared" si="35"/>
        <v>310390</v>
      </c>
      <c r="C2301" s="5">
        <v>4389</v>
      </c>
      <c r="D2301" s="5">
        <v>4389</v>
      </c>
    </row>
    <row r="2302" spans="1:4" x14ac:dyDescent="0.25">
      <c r="A2302" s="3" t="s">
        <v>17800</v>
      </c>
      <c r="B2302" s="3" t="str">
        <f t="shared" si="35"/>
        <v>310400</v>
      </c>
      <c r="C2302" s="5">
        <v>37737</v>
      </c>
      <c r="D2302" s="5">
        <v>37737</v>
      </c>
    </row>
    <row r="2303" spans="1:4" x14ac:dyDescent="0.25">
      <c r="A2303" s="3" t="s">
        <v>17801</v>
      </c>
      <c r="B2303" s="3" t="str">
        <f t="shared" si="35"/>
        <v>310410</v>
      </c>
      <c r="C2303" s="5">
        <v>2177</v>
      </c>
      <c r="D2303" s="5">
        <v>2177</v>
      </c>
    </row>
    <row r="2304" spans="1:4" x14ac:dyDescent="0.25">
      <c r="A2304" s="3" t="s">
        <v>17802</v>
      </c>
      <c r="B2304" s="3" t="str">
        <f t="shared" si="35"/>
        <v>310420</v>
      </c>
      <c r="C2304" s="5">
        <v>13359</v>
      </c>
      <c r="D2304" s="5">
        <v>13359</v>
      </c>
    </row>
    <row r="2305" spans="1:4" x14ac:dyDescent="0.25">
      <c r="A2305" s="3" t="s">
        <v>17803</v>
      </c>
      <c r="B2305" s="3" t="str">
        <f t="shared" si="35"/>
        <v>310430</v>
      </c>
      <c r="C2305" s="5">
        <v>3219</v>
      </c>
      <c r="D2305" s="5">
        <v>3219</v>
      </c>
    </row>
    <row r="2306" spans="1:4" x14ac:dyDescent="0.25">
      <c r="A2306" s="3" t="s">
        <v>17804</v>
      </c>
      <c r="B2306" s="3" t="str">
        <f t="shared" si="35"/>
        <v>310440</v>
      </c>
      <c r="C2306" s="6">
        <v>194</v>
      </c>
      <c r="D2306" s="6">
        <v>194</v>
      </c>
    </row>
    <row r="2307" spans="1:4" x14ac:dyDescent="0.25">
      <c r="A2307" s="3" t="s">
        <v>17805</v>
      </c>
      <c r="B2307" s="3" t="str">
        <f t="shared" si="35"/>
        <v>310445</v>
      </c>
      <c r="C2307" s="6">
        <v>56</v>
      </c>
      <c r="D2307" s="6">
        <v>56</v>
      </c>
    </row>
    <row r="2308" spans="1:4" x14ac:dyDescent="0.25">
      <c r="A2308" s="3" t="s">
        <v>17806</v>
      </c>
      <c r="B2308" s="3" t="str">
        <f t="shared" ref="B2308:B2371" si="36">LEFT(A2308,6)</f>
        <v>310450</v>
      </c>
      <c r="C2308" s="6">
        <v>783</v>
      </c>
      <c r="D2308" s="6">
        <v>783</v>
      </c>
    </row>
    <row r="2309" spans="1:4" x14ac:dyDescent="0.25">
      <c r="A2309" s="3" t="s">
        <v>17807</v>
      </c>
      <c r="B2309" s="3" t="str">
        <f t="shared" si="36"/>
        <v>310460</v>
      </c>
      <c r="C2309" s="5">
        <v>1399</v>
      </c>
      <c r="D2309" s="5">
        <v>1399</v>
      </c>
    </row>
    <row r="2310" spans="1:4" x14ac:dyDescent="0.25">
      <c r="A2310" s="3" t="s">
        <v>17808</v>
      </c>
      <c r="B2310" s="3" t="str">
        <f t="shared" si="36"/>
        <v>310470</v>
      </c>
      <c r="C2310" s="6">
        <v>454</v>
      </c>
      <c r="D2310" s="6">
        <v>454</v>
      </c>
    </row>
    <row r="2311" spans="1:4" x14ac:dyDescent="0.25">
      <c r="A2311" s="3" t="s">
        <v>17809</v>
      </c>
      <c r="B2311" s="3" t="str">
        <f t="shared" si="36"/>
        <v>310480</v>
      </c>
      <c r="C2311" s="6">
        <v>218</v>
      </c>
      <c r="D2311" s="6">
        <v>218</v>
      </c>
    </row>
    <row r="2312" spans="1:4" x14ac:dyDescent="0.25">
      <c r="A2312" s="3" t="s">
        <v>17810</v>
      </c>
      <c r="B2312" s="3" t="str">
        <f t="shared" si="36"/>
        <v>310490</v>
      </c>
      <c r="C2312" s="5">
        <v>3452</v>
      </c>
      <c r="D2312" s="5">
        <v>3452</v>
      </c>
    </row>
    <row r="2313" spans="1:4" x14ac:dyDescent="0.25">
      <c r="A2313" s="3" t="s">
        <v>17811</v>
      </c>
      <c r="B2313" s="3" t="str">
        <f t="shared" si="36"/>
        <v>310500</v>
      </c>
      <c r="C2313" s="6">
        <v>390</v>
      </c>
      <c r="D2313" s="6">
        <v>390</v>
      </c>
    </row>
    <row r="2314" spans="1:4" x14ac:dyDescent="0.25">
      <c r="A2314" s="3" t="s">
        <v>17812</v>
      </c>
      <c r="B2314" s="3" t="str">
        <f t="shared" si="36"/>
        <v>310510</v>
      </c>
      <c r="C2314" s="5">
        <v>4292</v>
      </c>
      <c r="D2314" s="5">
        <v>4292</v>
      </c>
    </row>
    <row r="2315" spans="1:4" x14ac:dyDescent="0.25">
      <c r="A2315" s="3" t="s">
        <v>17813</v>
      </c>
      <c r="B2315" s="3" t="str">
        <f t="shared" si="36"/>
        <v>310520</v>
      </c>
      <c r="C2315" s="6">
        <v>45</v>
      </c>
      <c r="D2315" s="6">
        <v>45</v>
      </c>
    </row>
    <row r="2316" spans="1:4" x14ac:dyDescent="0.25">
      <c r="A2316" s="3" t="s">
        <v>17814</v>
      </c>
      <c r="B2316" s="3" t="str">
        <f t="shared" si="36"/>
        <v>310530</v>
      </c>
      <c r="C2316" s="5">
        <v>1117</v>
      </c>
      <c r="D2316" s="5">
        <v>1117</v>
      </c>
    </row>
    <row r="2317" spans="1:4" x14ac:dyDescent="0.25">
      <c r="A2317" s="3" t="s">
        <v>17815</v>
      </c>
      <c r="B2317" s="3" t="str">
        <f t="shared" si="36"/>
        <v>310540</v>
      </c>
      <c r="C2317" s="5">
        <v>12208</v>
      </c>
      <c r="D2317" s="5">
        <v>12208</v>
      </c>
    </row>
    <row r="2318" spans="1:4" x14ac:dyDescent="0.25">
      <c r="A2318" s="3" t="s">
        <v>17816</v>
      </c>
      <c r="B2318" s="3" t="str">
        <f t="shared" si="36"/>
        <v>310550</v>
      </c>
      <c r="C2318" s="6">
        <v>161</v>
      </c>
      <c r="D2318" s="6">
        <v>161</v>
      </c>
    </row>
    <row r="2319" spans="1:4" x14ac:dyDescent="0.25">
      <c r="A2319" s="3" t="s">
        <v>17817</v>
      </c>
      <c r="B2319" s="3" t="str">
        <f t="shared" si="36"/>
        <v>310560</v>
      </c>
      <c r="C2319" s="5">
        <v>35296</v>
      </c>
      <c r="D2319" s="5">
        <v>35296</v>
      </c>
    </row>
    <row r="2320" spans="1:4" x14ac:dyDescent="0.25">
      <c r="A2320" s="3" t="s">
        <v>17818</v>
      </c>
      <c r="B2320" s="3" t="str">
        <f t="shared" si="36"/>
        <v>310570</v>
      </c>
      <c r="C2320" s="6">
        <v>460</v>
      </c>
      <c r="D2320" s="6">
        <v>460</v>
      </c>
    </row>
    <row r="2321" spans="1:4" x14ac:dyDescent="0.25">
      <c r="A2321" s="3" t="s">
        <v>17819</v>
      </c>
      <c r="B2321" s="3" t="str">
        <f t="shared" si="36"/>
        <v>310590</v>
      </c>
      <c r="C2321" s="5">
        <v>4288</v>
      </c>
      <c r="D2321" s="5">
        <v>4288</v>
      </c>
    </row>
    <row r="2322" spans="1:4" x14ac:dyDescent="0.25">
      <c r="A2322" s="3" t="s">
        <v>17820</v>
      </c>
      <c r="B2322" s="3" t="str">
        <f t="shared" si="36"/>
        <v>310600</v>
      </c>
      <c r="C2322" s="5">
        <v>2595</v>
      </c>
      <c r="D2322" s="5">
        <v>2595</v>
      </c>
    </row>
    <row r="2323" spans="1:4" x14ac:dyDescent="0.25">
      <c r="A2323" s="3" t="s">
        <v>17821</v>
      </c>
      <c r="B2323" s="3" t="str">
        <f t="shared" si="36"/>
        <v>310610</v>
      </c>
      <c r="C2323" s="6">
        <v>295</v>
      </c>
      <c r="D2323" s="6">
        <v>295</v>
      </c>
    </row>
    <row r="2324" spans="1:4" x14ac:dyDescent="0.25">
      <c r="A2324" s="3" t="s">
        <v>17822</v>
      </c>
      <c r="B2324" s="3" t="str">
        <f t="shared" si="36"/>
        <v>310620</v>
      </c>
      <c r="C2324" s="5">
        <v>1276844</v>
      </c>
      <c r="D2324" s="5">
        <v>1276844</v>
      </c>
    </row>
    <row r="2325" spans="1:4" x14ac:dyDescent="0.25">
      <c r="A2325" s="3" t="s">
        <v>17823</v>
      </c>
      <c r="B2325" s="3" t="str">
        <f t="shared" si="36"/>
        <v>310630</v>
      </c>
      <c r="C2325" s="5">
        <v>6002</v>
      </c>
      <c r="D2325" s="5">
        <v>6002</v>
      </c>
    </row>
    <row r="2326" spans="1:4" x14ac:dyDescent="0.25">
      <c r="A2326" s="3" t="s">
        <v>17824</v>
      </c>
      <c r="B2326" s="3" t="str">
        <f t="shared" si="36"/>
        <v>310640</v>
      </c>
      <c r="C2326" s="5">
        <v>1256</v>
      </c>
      <c r="D2326" s="5">
        <v>1256</v>
      </c>
    </row>
    <row r="2327" spans="1:4" x14ac:dyDescent="0.25">
      <c r="A2327" s="3" t="s">
        <v>17825</v>
      </c>
      <c r="B2327" s="3" t="str">
        <f t="shared" si="36"/>
        <v>310650</v>
      </c>
      <c r="C2327" s="6">
        <v>237</v>
      </c>
      <c r="D2327" s="6">
        <v>237</v>
      </c>
    </row>
    <row r="2328" spans="1:4" x14ac:dyDescent="0.25">
      <c r="A2328" s="3" t="s">
        <v>17826</v>
      </c>
      <c r="B2328" s="3" t="str">
        <f t="shared" si="36"/>
        <v>310665</v>
      </c>
      <c r="C2328" s="6">
        <v>41</v>
      </c>
      <c r="D2328" s="6">
        <v>41</v>
      </c>
    </row>
    <row r="2329" spans="1:4" x14ac:dyDescent="0.25">
      <c r="A2329" s="3" t="s">
        <v>17827</v>
      </c>
      <c r="B2329" s="3" t="str">
        <f t="shared" si="36"/>
        <v>310660</v>
      </c>
      <c r="C2329" s="6">
        <v>43</v>
      </c>
      <c r="D2329" s="6">
        <v>43</v>
      </c>
    </row>
    <row r="2330" spans="1:4" x14ac:dyDescent="0.25">
      <c r="A2330" s="3" t="s">
        <v>17828</v>
      </c>
      <c r="B2330" s="3" t="str">
        <f t="shared" si="36"/>
        <v>310670</v>
      </c>
      <c r="C2330" s="5">
        <v>172793</v>
      </c>
      <c r="D2330" s="5">
        <v>172793</v>
      </c>
    </row>
    <row r="2331" spans="1:4" x14ac:dyDescent="0.25">
      <c r="A2331" s="3" t="s">
        <v>17829</v>
      </c>
      <c r="B2331" s="3" t="str">
        <f t="shared" si="36"/>
        <v>310680</v>
      </c>
      <c r="C2331" s="6">
        <v>88</v>
      </c>
      <c r="D2331" s="6">
        <v>88</v>
      </c>
    </row>
    <row r="2332" spans="1:4" x14ac:dyDescent="0.25">
      <c r="A2332" s="3" t="s">
        <v>17830</v>
      </c>
      <c r="B2332" s="3" t="str">
        <f t="shared" si="36"/>
        <v>310690</v>
      </c>
      <c r="C2332" s="5">
        <v>2722</v>
      </c>
      <c r="D2332" s="5">
        <v>2722</v>
      </c>
    </row>
    <row r="2333" spans="1:4" x14ac:dyDescent="0.25">
      <c r="A2333" s="3" t="s">
        <v>17831</v>
      </c>
      <c r="B2333" s="3" t="str">
        <f t="shared" si="36"/>
        <v>310700</v>
      </c>
      <c r="C2333" s="6">
        <v>125</v>
      </c>
      <c r="D2333" s="6">
        <v>125</v>
      </c>
    </row>
    <row r="2334" spans="1:4" x14ac:dyDescent="0.25">
      <c r="A2334" s="3" t="s">
        <v>17832</v>
      </c>
      <c r="B2334" s="3" t="str">
        <f t="shared" si="36"/>
        <v>310710</v>
      </c>
      <c r="C2334" s="5">
        <v>5147</v>
      </c>
      <c r="D2334" s="5">
        <v>5147</v>
      </c>
    </row>
    <row r="2335" spans="1:4" x14ac:dyDescent="0.25">
      <c r="A2335" s="3" t="s">
        <v>17833</v>
      </c>
      <c r="B2335" s="3" t="str">
        <f t="shared" si="36"/>
        <v>310720</v>
      </c>
      <c r="C2335" s="6">
        <v>182</v>
      </c>
      <c r="D2335" s="6">
        <v>182</v>
      </c>
    </row>
    <row r="2336" spans="1:4" x14ac:dyDescent="0.25">
      <c r="A2336" s="3" t="s">
        <v>17834</v>
      </c>
      <c r="B2336" s="3" t="str">
        <f t="shared" si="36"/>
        <v>310730</v>
      </c>
      <c r="C2336" s="5">
        <v>4767</v>
      </c>
      <c r="D2336" s="5">
        <v>4767</v>
      </c>
    </row>
    <row r="2337" spans="1:4" x14ac:dyDescent="0.25">
      <c r="A2337" s="3" t="s">
        <v>17835</v>
      </c>
      <c r="B2337" s="3" t="str">
        <f t="shared" si="36"/>
        <v>310740</v>
      </c>
      <c r="C2337" s="5">
        <v>13990</v>
      </c>
      <c r="D2337" s="5">
        <v>13990</v>
      </c>
    </row>
    <row r="2338" spans="1:4" x14ac:dyDescent="0.25">
      <c r="A2338" s="3" t="s">
        <v>17836</v>
      </c>
      <c r="B2338" s="3" t="str">
        <f t="shared" si="36"/>
        <v>310750</v>
      </c>
      <c r="C2338" s="5">
        <v>1212</v>
      </c>
      <c r="D2338" s="5">
        <v>1212</v>
      </c>
    </row>
    <row r="2339" spans="1:4" x14ac:dyDescent="0.25">
      <c r="A2339" s="3" t="s">
        <v>17837</v>
      </c>
      <c r="B2339" s="3" t="str">
        <f t="shared" si="36"/>
        <v>310760</v>
      </c>
      <c r="C2339" s="6">
        <v>142</v>
      </c>
      <c r="D2339" s="6">
        <v>142</v>
      </c>
    </row>
    <row r="2340" spans="1:4" x14ac:dyDescent="0.25">
      <c r="A2340" s="3" t="s">
        <v>17838</v>
      </c>
      <c r="B2340" s="3" t="str">
        <f t="shared" si="36"/>
        <v>310770</v>
      </c>
      <c r="C2340" s="6">
        <v>571</v>
      </c>
      <c r="D2340" s="6">
        <v>571</v>
      </c>
    </row>
    <row r="2341" spans="1:4" x14ac:dyDescent="0.25">
      <c r="A2341" s="3" t="s">
        <v>17839</v>
      </c>
      <c r="B2341" s="3" t="str">
        <f t="shared" si="36"/>
        <v>310780</v>
      </c>
      <c r="C2341" s="5">
        <v>1072</v>
      </c>
      <c r="D2341" s="5">
        <v>1072</v>
      </c>
    </row>
    <row r="2342" spans="1:4" x14ac:dyDescent="0.25">
      <c r="A2342" s="3" t="s">
        <v>17840</v>
      </c>
      <c r="B2342" s="3" t="str">
        <f t="shared" si="36"/>
        <v>310790</v>
      </c>
      <c r="C2342" s="6">
        <v>367</v>
      </c>
      <c r="D2342" s="6">
        <v>367</v>
      </c>
    </row>
    <row r="2343" spans="1:4" x14ac:dyDescent="0.25">
      <c r="A2343" s="3" t="s">
        <v>17841</v>
      </c>
      <c r="B2343" s="3" t="str">
        <f t="shared" si="36"/>
        <v>310800</v>
      </c>
      <c r="C2343" s="5">
        <v>1568</v>
      </c>
      <c r="D2343" s="5">
        <v>1568</v>
      </c>
    </row>
    <row r="2344" spans="1:4" x14ac:dyDescent="0.25">
      <c r="A2344" s="3" t="s">
        <v>17842</v>
      </c>
      <c r="B2344" s="3" t="str">
        <f t="shared" si="36"/>
        <v>310810</v>
      </c>
      <c r="C2344" s="6">
        <v>443</v>
      </c>
      <c r="D2344" s="6">
        <v>443</v>
      </c>
    </row>
    <row r="2345" spans="1:4" x14ac:dyDescent="0.25">
      <c r="A2345" s="3" t="s">
        <v>17843</v>
      </c>
      <c r="B2345" s="3" t="str">
        <f t="shared" si="36"/>
        <v>310820</v>
      </c>
      <c r="C2345" s="6">
        <v>211</v>
      </c>
      <c r="D2345" s="6">
        <v>211</v>
      </c>
    </row>
    <row r="2346" spans="1:4" x14ac:dyDescent="0.25">
      <c r="A2346" s="3" t="s">
        <v>17844</v>
      </c>
      <c r="B2346" s="3" t="str">
        <f t="shared" si="36"/>
        <v>310825</v>
      </c>
      <c r="C2346" s="6">
        <v>77</v>
      </c>
      <c r="D2346" s="6">
        <v>77</v>
      </c>
    </row>
    <row r="2347" spans="1:4" x14ac:dyDescent="0.25">
      <c r="A2347" s="3" t="s">
        <v>17845</v>
      </c>
      <c r="B2347" s="3" t="str">
        <f t="shared" si="36"/>
        <v>310830</v>
      </c>
      <c r="C2347" s="5">
        <v>1831</v>
      </c>
      <c r="D2347" s="5">
        <v>1831</v>
      </c>
    </row>
    <row r="2348" spans="1:4" x14ac:dyDescent="0.25">
      <c r="A2348" s="3" t="s">
        <v>17846</v>
      </c>
      <c r="B2348" s="3" t="str">
        <f t="shared" si="36"/>
        <v>310840</v>
      </c>
      <c r="C2348" s="5">
        <v>2522</v>
      </c>
      <c r="D2348" s="5">
        <v>2522</v>
      </c>
    </row>
    <row r="2349" spans="1:4" x14ac:dyDescent="0.25">
      <c r="A2349" s="3" t="s">
        <v>17847</v>
      </c>
      <c r="B2349" s="3" t="str">
        <f t="shared" si="36"/>
        <v>310850</v>
      </c>
      <c r="C2349" s="6">
        <v>199</v>
      </c>
      <c r="D2349" s="6">
        <v>199</v>
      </c>
    </row>
    <row r="2350" spans="1:4" x14ac:dyDescent="0.25">
      <c r="A2350" s="3" t="s">
        <v>17848</v>
      </c>
      <c r="B2350" s="3" t="str">
        <f t="shared" si="36"/>
        <v>310870</v>
      </c>
      <c r="C2350" s="6">
        <v>326</v>
      </c>
      <c r="D2350" s="6">
        <v>326</v>
      </c>
    </row>
    <row r="2351" spans="1:4" x14ac:dyDescent="0.25">
      <c r="A2351" s="3" t="s">
        <v>17849</v>
      </c>
      <c r="B2351" s="3" t="str">
        <f t="shared" si="36"/>
        <v>310855</v>
      </c>
      <c r="C2351" s="5">
        <v>4070</v>
      </c>
      <c r="D2351" s="5">
        <v>4070</v>
      </c>
    </row>
    <row r="2352" spans="1:4" x14ac:dyDescent="0.25">
      <c r="A2352" s="3" t="s">
        <v>17850</v>
      </c>
      <c r="B2352" s="3" t="str">
        <f t="shared" si="36"/>
        <v>310860</v>
      </c>
      <c r="C2352" s="5">
        <v>1155</v>
      </c>
      <c r="D2352" s="5">
        <v>1155</v>
      </c>
    </row>
    <row r="2353" spans="1:4" x14ac:dyDescent="0.25">
      <c r="A2353" s="3" t="s">
        <v>17851</v>
      </c>
      <c r="B2353" s="3" t="str">
        <f t="shared" si="36"/>
        <v>310890</v>
      </c>
      <c r="C2353" s="5">
        <v>1702</v>
      </c>
      <c r="D2353" s="5">
        <v>1702</v>
      </c>
    </row>
    <row r="2354" spans="1:4" x14ac:dyDescent="0.25">
      <c r="A2354" s="3" t="s">
        <v>17852</v>
      </c>
      <c r="B2354" s="3" t="str">
        <f t="shared" si="36"/>
        <v>310880</v>
      </c>
      <c r="C2354" s="6">
        <v>536</v>
      </c>
      <c r="D2354" s="6">
        <v>536</v>
      </c>
    </row>
    <row r="2355" spans="1:4" x14ac:dyDescent="0.25">
      <c r="A2355" s="3" t="s">
        <v>17853</v>
      </c>
      <c r="B2355" s="3" t="str">
        <f t="shared" si="36"/>
        <v>310900</v>
      </c>
      <c r="C2355" s="5">
        <v>15644</v>
      </c>
      <c r="D2355" s="5">
        <v>15644</v>
      </c>
    </row>
    <row r="2356" spans="1:4" x14ac:dyDescent="0.25">
      <c r="A2356" s="3" t="s">
        <v>17854</v>
      </c>
      <c r="B2356" s="3" t="str">
        <f t="shared" si="36"/>
        <v>310910</v>
      </c>
      <c r="C2356" s="6">
        <v>491</v>
      </c>
      <c r="D2356" s="6">
        <v>491</v>
      </c>
    </row>
    <row r="2357" spans="1:4" x14ac:dyDescent="0.25">
      <c r="A2357" s="3" t="s">
        <v>17855</v>
      </c>
      <c r="B2357" s="3" t="str">
        <f t="shared" si="36"/>
        <v>310920</v>
      </c>
      <c r="C2357" s="6">
        <v>510</v>
      </c>
      <c r="D2357" s="6">
        <v>510</v>
      </c>
    </row>
    <row r="2358" spans="1:4" x14ac:dyDescent="0.25">
      <c r="A2358" s="3" t="s">
        <v>17856</v>
      </c>
      <c r="B2358" s="3" t="str">
        <f t="shared" si="36"/>
        <v>310925</v>
      </c>
      <c r="C2358" s="6">
        <v>308</v>
      </c>
      <c r="D2358" s="6">
        <v>308</v>
      </c>
    </row>
    <row r="2359" spans="1:4" x14ac:dyDescent="0.25">
      <c r="A2359" s="3" t="s">
        <v>17857</v>
      </c>
      <c r="B2359" s="3" t="str">
        <f t="shared" si="36"/>
        <v>310930</v>
      </c>
      <c r="C2359" s="5">
        <v>1424</v>
      </c>
      <c r="D2359" s="5">
        <v>1424</v>
      </c>
    </row>
    <row r="2360" spans="1:4" x14ac:dyDescent="0.25">
      <c r="A2360" s="3" t="s">
        <v>17858</v>
      </c>
      <c r="B2360" s="3" t="str">
        <f t="shared" si="36"/>
        <v>310940</v>
      </c>
      <c r="C2360" s="5">
        <v>2205</v>
      </c>
      <c r="D2360" s="5">
        <v>2205</v>
      </c>
    </row>
    <row r="2361" spans="1:4" x14ac:dyDescent="0.25">
      <c r="A2361" s="3" t="s">
        <v>17859</v>
      </c>
      <c r="B2361" s="3" t="str">
        <f t="shared" si="36"/>
        <v>310945</v>
      </c>
      <c r="C2361" s="6">
        <v>207</v>
      </c>
      <c r="D2361" s="6">
        <v>207</v>
      </c>
    </row>
    <row r="2362" spans="1:4" x14ac:dyDescent="0.25">
      <c r="A2362" s="3" t="s">
        <v>17860</v>
      </c>
      <c r="B2362" s="3" t="str">
        <f t="shared" si="36"/>
        <v>310950</v>
      </c>
      <c r="C2362" s="5">
        <v>1099</v>
      </c>
      <c r="D2362" s="5">
        <v>1099</v>
      </c>
    </row>
    <row r="2363" spans="1:4" x14ac:dyDescent="0.25">
      <c r="A2363" s="3" t="s">
        <v>17861</v>
      </c>
      <c r="B2363" s="3" t="str">
        <f t="shared" si="36"/>
        <v>310960</v>
      </c>
      <c r="C2363" s="6">
        <v>451</v>
      </c>
      <c r="D2363" s="6">
        <v>451</v>
      </c>
    </row>
    <row r="2364" spans="1:4" x14ac:dyDescent="0.25">
      <c r="A2364" s="3" t="s">
        <v>17862</v>
      </c>
      <c r="B2364" s="3" t="str">
        <f t="shared" si="36"/>
        <v>310970</v>
      </c>
      <c r="C2364" s="5">
        <v>2560</v>
      </c>
      <c r="D2364" s="5">
        <v>2560</v>
      </c>
    </row>
    <row r="2365" spans="1:4" x14ac:dyDescent="0.25">
      <c r="A2365" s="3" t="s">
        <v>17863</v>
      </c>
      <c r="B2365" s="3" t="str">
        <f t="shared" si="36"/>
        <v>310270</v>
      </c>
      <c r="C2365" s="6">
        <v>116</v>
      </c>
      <c r="D2365" s="6">
        <v>116</v>
      </c>
    </row>
    <row r="2366" spans="1:4" x14ac:dyDescent="0.25">
      <c r="A2366" s="3" t="s">
        <v>17864</v>
      </c>
      <c r="B2366" s="3" t="str">
        <f t="shared" si="36"/>
        <v>310980</v>
      </c>
      <c r="C2366" s="6">
        <v>489</v>
      </c>
      <c r="D2366" s="6">
        <v>489</v>
      </c>
    </row>
    <row r="2367" spans="1:4" x14ac:dyDescent="0.25">
      <c r="A2367" s="3" t="s">
        <v>17865</v>
      </c>
      <c r="B2367" s="3" t="str">
        <f t="shared" si="36"/>
        <v>310990</v>
      </c>
      <c r="C2367" s="5">
        <v>2363</v>
      </c>
      <c r="D2367" s="5">
        <v>2363</v>
      </c>
    </row>
    <row r="2368" spans="1:4" x14ac:dyDescent="0.25">
      <c r="A2368" s="3" t="s">
        <v>17866</v>
      </c>
      <c r="B2368" s="3" t="str">
        <f t="shared" si="36"/>
        <v>311000</v>
      </c>
      <c r="C2368" s="5">
        <v>11547</v>
      </c>
      <c r="D2368" s="5">
        <v>11547</v>
      </c>
    </row>
    <row r="2369" spans="1:4" x14ac:dyDescent="0.25">
      <c r="A2369" s="3" t="s">
        <v>17867</v>
      </c>
      <c r="B2369" s="3" t="str">
        <f t="shared" si="36"/>
        <v>311010</v>
      </c>
      <c r="C2369" s="6">
        <v>107</v>
      </c>
      <c r="D2369" s="6">
        <v>107</v>
      </c>
    </row>
    <row r="2370" spans="1:4" x14ac:dyDescent="0.25">
      <c r="A2370" s="3" t="s">
        <v>17868</v>
      </c>
      <c r="B2370" s="3" t="str">
        <f t="shared" si="36"/>
        <v>311020</v>
      </c>
      <c r="C2370" s="6">
        <v>371</v>
      </c>
      <c r="D2370" s="6">
        <v>371</v>
      </c>
    </row>
    <row r="2371" spans="1:4" x14ac:dyDescent="0.25">
      <c r="A2371" s="3" t="s">
        <v>17869</v>
      </c>
      <c r="B2371" s="3" t="str">
        <f t="shared" si="36"/>
        <v>311030</v>
      </c>
      <c r="C2371" s="5">
        <v>1366</v>
      </c>
      <c r="D2371" s="5">
        <v>1366</v>
      </c>
    </row>
    <row r="2372" spans="1:4" x14ac:dyDescent="0.25">
      <c r="A2372" s="3" t="s">
        <v>17870</v>
      </c>
      <c r="B2372" s="3" t="str">
        <f t="shared" ref="B2372:B2435" si="37">LEFT(A2372,6)</f>
        <v>311040</v>
      </c>
      <c r="C2372" s="6">
        <v>146</v>
      </c>
      <c r="D2372" s="6">
        <v>146</v>
      </c>
    </row>
    <row r="2373" spans="1:4" x14ac:dyDescent="0.25">
      <c r="A2373" s="3" t="s">
        <v>17871</v>
      </c>
      <c r="B2373" s="3" t="str">
        <f t="shared" si="37"/>
        <v>311050</v>
      </c>
      <c r="C2373" s="5">
        <v>7290</v>
      </c>
      <c r="D2373" s="5">
        <v>7290</v>
      </c>
    </row>
    <row r="2374" spans="1:4" x14ac:dyDescent="0.25">
      <c r="A2374" s="3" t="s">
        <v>17872</v>
      </c>
      <c r="B2374" s="3" t="str">
        <f t="shared" si="37"/>
        <v>311060</v>
      </c>
      <c r="C2374" s="5">
        <v>8258</v>
      </c>
      <c r="D2374" s="5">
        <v>8258</v>
      </c>
    </row>
    <row r="2375" spans="1:4" x14ac:dyDescent="0.25">
      <c r="A2375" s="3" t="s">
        <v>17873</v>
      </c>
      <c r="B2375" s="3" t="str">
        <f t="shared" si="37"/>
        <v>311070</v>
      </c>
      <c r="C2375" s="5">
        <v>1514</v>
      </c>
      <c r="D2375" s="5">
        <v>1514</v>
      </c>
    </row>
    <row r="2376" spans="1:4" x14ac:dyDescent="0.25">
      <c r="A2376" s="3" t="s">
        <v>17874</v>
      </c>
      <c r="B2376" s="3" t="str">
        <f t="shared" si="37"/>
        <v>311080</v>
      </c>
      <c r="C2376" s="6">
        <v>82</v>
      </c>
      <c r="D2376" s="6">
        <v>82</v>
      </c>
    </row>
    <row r="2377" spans="1:4" x14ac:dyDescent="0.25">
      <c r="A2377" s="3" t="s">
        <v>17875</v>
      </c>
      <c r="B2377" s="3" t="str">
        <f t="shared" si="37"/>
        <v>311090</v>
      </c>
      <c r="C2377" s="5">
        <v>1851</v>
      </c>
      <c r="D2377" s="5">
        <v>1851</v>
      </c>
    </row>
    <row r="2378" spans="1:4" x14ac:dyDescent="0.25">
      <c r="A2378" s="3" t="s">
        <v>17876</v>
      </c>
      <c r="B2378" s="3" t="str">
        <f t="shared" si="37"/>
        <v>311100</v>
      </c>
      <c r="C2378" s="5">
        <v>1783</v>
      </c>
      <c r="D2378" s="5">
        <v>1783</v>
      </c>
    </row>
    <row r="2379" spans="1:4" x14ac:dyDescent="0.25">
      <c r="A2379" s="3" t="s">
        <v>17877</v>
      </c>
      <c r="B2379" s="3" t="str">
        <f t="shared" si="37"/>
        <v>311110</v>
      </c>
      <c r="C2379" s="5">
        <v>2706</v>
      </c>
      <c r="D2379" s="5">
        <v>2706</v>
      </c>
    </row>
    <row r="2380" spans="1:4" x14ac:dyDescent="0.25">
      <c r="A2380" s="3" t="s">
        <v>17878</v>
      </c>
      <c r="B2380" s="3" t="str">
        <f t="shared" si="37"/>
        <v>311115</v>
      </c>
      <c r="C2380" s="6">
        <v>15</v>
      </c>
      <c r="D2380" s="6">
        <v>15</v>
      </c>
    </row>
    <row r="2381" spans="1:4" x14ac:dyDescent="0.25">
      <c r="A2381" s="3" t="s">
        <v>17879</v>
      </c>
      <c r="B2381" s="3" t="str">
        <f t="shared" si="37"/>
        <v>311120</v>
      </c>
      <c r="C2381" s="5">
        <v>8340</v>
      </c>
      <c r="D2381" s="5">
        <v>8340</v>
      </c>
    </row>
    <row r="2382" spans="1:4" x14ac:dyDescent="0.25">
      <c r="A2382" s="3" t="s">
        <v>17880</v>
      </c>
      <c r="B2382" s="3" t="str">
        <f t="shared" si="37"/>
        <v>311130</v>
      </c>
      <c r="C2382" s="6">
        <v>399</v>
      </c>
      <c r="D2382" s="6">
        <v>399</v>
      </c>
    </row>
    <row r="2383" spans="1:4" x14ac:dyDescent="0.25">
      <c r="A2383" s="3" t="s">
        <v>17881</v>
      </c>
      <c r="B2383" s="3" t="str">
        <f t="shared" si="37"/>
        <v>311140</v>
      </c>
      <c r="C2383" s="5">
        <v>2855</v>
      </c>
      <c r="D2383" s="5">
        <v>2855</v>
      </c>
    </row>
    <row r="2384" spans="1:4" x14ac:dyDescent="0.25">
      <c r="A2384" s="3" t="s">
        <v>17882</v>
      </c>
      <c r="B2384" s="3" t="str">
        <f t="shared" si="37"/>
        <v>311150</v>
      </c>
      <c r="C2384" s="5">
        <v>1173</v>
      </c>
      <c r="D2384" s="5">
        <v>1173</v>
      </c>
    </row>
    <row r="2385" spans="1:4" x14ac:dyDescent="0.25">
      <c r="A2385" s="3" t="s">
        <v>17883</v>
      </c>
      <c r="B2385" s="3" t="str">
        <f t="shared" si="37"/>
        <v>311160</v>
      </c>
      <c r="C2385" s="5">
        <v>1507</v>
      </c>
      <c r="D2385" s="5">
        <v>1507</v>
      </c>
    </row>
    <row r="2386" spans="1:4" x14ac:dyDescent="0.25">
      <c r="A2386" s="3" t="s">
        <v>17884</v>
      </c>
      <c r="B2386" s="3" t="str">
        <f t="shared" si="37"/>
        <v>311190</v>
      </c>
      <c r="C2386" s="6">
        <v>175</v>
      </c>
      <c r="D2386" s="6">
        <v>175</v>
      </c>
    </row>
    <row r="2387" spans="1:4" x14ac:dyDescent="0.25">
      <c r="A2387" s="3" t="s">
        <v>17885</v>
      </c>
      <c r="B2387" s="3" t="str">
        <f t="shared" si="37"/>
        <v>311170</v>
      </c>
      <c r="C2387" s="6">
        <v>262</v>
      </c>
      <c r="D2387" s="6">
        <v>262</v>
      </c>
    </row>
    <row r="2388" spans="1:4" x14ac:dyDescent="0.25">
      <c r="A2388" s="3" t="s">
        <v>17886</v>
      </c>
      <c r="B2388" s="3" t="str">
        <f t="shared" si="37"/>
        <v>311180</v>
      </c>
      <c r="C2388" s="5">
        <v>1348</v>
      </c>
      <c r="D2388" s="5">
        <v>1348</v>
      </c>
    </row>
    <row r="2389" spans="1:4" x14ac:dyDescent="0.25">
      <c r="A2389" s="3" t="s">
        <v>17887</v>
      </c>
      <c r="B2389" s="3" t="str">
        <f t="shared" si="37"/>
        <v>311200</v>
      </c>
      <c r="C2389" s="5">
        <v>1201</v>
      </c>
      <c r="D2389" s="5">
        <v>1201</v>
      </c>
    </row>
    <row r="2390" spans="1:4" x14ac:dyDescent="0.25">
      <c r="A2390" s="3" t="s">
        <v>17888</v>
      </c>
      <c r="B2390" s="3" t="str">
        <f t="shared" si="37"/>
        <v>311205</v>
      </c>
      <c r="C2390" s="6">
        <v>102</v>
      </c>
      <c r="D2390" s="6">
        <v>102</v>
      </c>
    </row>
    <row r="2391" spans="1:4" x14ac:dyDescent="0.25">
      <c r="A2391" s="3" t="s">
        <v>17889</v>
      </c>
      <c r="B2391" s="3" t="str">
        <f t="shared" si="37"/>
        <v>311210</v>
      </c>
      <c r="C2391" s="6">
        <v>106</v>
      </c>
      <c r="D2391" s="6">
        <v>106</v>
      </c>
    </row>
    <row r="2392" spans="1:4" x14ac:dyDescent="0.25">
      <c r="A2392" s="3" t="s">
        <v>17890</v>
      </c>
      <c r="B2392" s="3" t="str">
        <f t="shared" si="37"/>
        <v>311220</v>
      </c>
      <c r="C2392" s="6">
        <v>139</v>
      </c>
      <c r="D2392" s="6">
        <v>139</v>
      </c>
    </row>
    <row r="2393" spans="1:4" x14ac:dyDescent="0.25">
      <c r="A2393" s="3" t="s">
        <v>17891</v>
      </c>
      <c r="B2393" s="3" t="str">
        <f t="shared" si="37"/>
        <v>311230</v>
      </c>
      <c r="C2393" s="5">
        <v>4376</v>
      </c>
      <c r="D2393" s="5">
        <v>4376</v>
      </c>
    </row>
    <row r="2394" spans="1:4" x14ac:dyDescent="0.25">
      <c r="A2394" s="3" t="s">
        <v>17892</v>
      </c>
      <c r="B2394" s="3" t="str">
        <f t="shared" si="37"/>
        <v>311240</v>
      </c>
      <c r="C2394" s="6">
        <v>793</v>
      </c>
      <c r="D2394" s="6">
        <v>793</v>
      </c>
    </row>
    <row r="2395" spans="1:4" x14ac:dyDescent="0.25">
      <c r="A2395" s="3" t="s">
        <v>17893</v>
      </c>
      <c r="B2395" s="3" t="str">
        <f t="shared" si="37"/>
        <v>311250</v>
      </c>
      <c r="C2395" s="5">
        <v>2394</v>
      </c>
      <c r="D2395" s="5">
        <v>2394</v>
      </c>
    </row>
    <row r="2396" spans="1:4" x14ac:dyDescent="0.25">
      <c r="A2396" s="3" t="s">
        <v>17894</v>
      </c>
      <c r="B2396" s="3" t="str">
        <f t="shared" si="37"/>
        <v>311260</v>
      </c>
      <c r="C2396" s="5">
        <v>2907</v>
      </c>
      <c r="D2396" s="5">
        <v>2907</v>
      </c>
    </row>
    <row r="2397" spans="1:4" x14ac:dyDescent="0.25">
      <c r="A2397" s="3" t="s">
        <v>17895</v>
      </c>
      <c r="B2397" s="3" t="str">
        <f t="shared" si="37"/>
        <v>311265</v>
      </c>
      <c r="C2397" s="6">
        <v>230</v>
      </c>
      <c r="D2397" s="6">
        <v>230</v>
      </c>
    </row>
    <row r="2398" spans="1:4" x14ac:dyDescent="0.25">
      <c r="A2398" s="3" t="s">
        <v>17896</v>
      </c>
      <c r="B2398" s="3" t="str">
        <f t="shared" si="37"/>
        <v>311270</v>
      </c>
      <c r="C2398" s="5">
        <v>2094</v>
      </c>
      <c r="D2398" s="5">
        <v>2094</v>
      </c>
    </row>
    <row r="2399" spans="1:4" x14ac:dyDescent="0.25">
      <c r="A2399" s="3" t="s">
        <v>17897</v>
      </c>
      <c r="B2399" s="3" t="str">
        <f t="shared" si="37"/>
        <v>311280</v>
      </c>
      <c r="C2399" s="6">
        <v>985</v>
      </c>
      <c r="D2399" s="6">
        <v>985</v>
      </c>
    </row>
    <row r="2400" spans="1:4" x14ac:dyDescent="0.25">
      <c r="A2400" s="3" t="s">
        <v>17898</v>
      </c>
      <c r="B2400" s="3" t="str">
        <f t="shared" si="37"/>
        <v>311290</v>
      </c>
      <c r="C2400" s="6">
        <v>424</v>
      </c>
      <c r="D2400" s="6">
        <v>424</v>
      </c>
    </row>
    <row r="2401" spans="1:4" x14ac:dyDescent="0.25">
      <c r="A2401" s="3" t="s">
        <v>17899</v>
      </c>
      <c r="B2401" s="3" t="str">
        <f t="shared" si="37"/>
        <v>311300</v>
      </c>
      <c r="C2401" s="6">
        <v>283</v>
      </c>
      <c r="D2401" s="6">
        <v>283</v>
      </c>
    </row>
    <row r="2402" spans="1:4" x14ac:dyDescent="0.25">
      <c r="A2402" s="3" t="s">
        <v>17900</v>
      </c>
      <c r="B2402" s="3" t="str">
        <f t="shared" si="37"/>
        <v>311310</v>
      </c>
      <c r="C2402" s="6">
        <v>130</v>
      </c>
      <c r="D2402" s="6">
        <v>130</v>
      </c>
    </row>
    <row r="2403" spans="1:4" x14ac:dyDescent="0.25">
      <c r="A2403" s="3" t="s">
        <v>17901</v>
      </c>
      <c r="B2403" s="3" t="str">
        <f t="shared" si="37"/>
        <v>311320</v>
      </c>
      <c r="C2403" s="5">
        <v>4189</v>
      </c>
      <c r="D2403" s="5">
        <v>4189</v>
      </c>
    </row>
    <row r="2404" spans="1:4" x14ac:dyDescent="0.25">
      <c r="A2404" s="3" t="s">
        <v>17902</v>
      </c>
      <c r="B2404" s="3" t="str">
        <f t="shared" si="37"/>
        <v>311330</v>
      </c>
      <c r="C2404" s="5">
        <v>3337</v>
      </c>
      <c r="D2404" s="5">
        <v>3337</v>
      </c>
    </row>
    <row r="2405" spans="1:4" x14ac:dyDescent="0.25">
      <c r="A2405" s="3" t="s">
        <v>17903</v>
      </c>
      <c r="B2405" s="3" t="str">
        <f t="shared" si="37"/>
        <v>311340</v>
      </c>
      <c r="C2405" s="5">
        <v>15771</v>
      </c>
      <c r="D2405" s="5">
        <v>15771</v>
      </c>
    </row>
    <row r="2406" spans="1:4" x14ac:dyDescent="0.25">
      <c r="A2406" s="3" t="s">
        <v>17904</v>
      </c>
      <c r="B2406" s="3" t="str">
        <f t="shared" si="37"/>
        <v>311350</v>
      </c>
      <c r="C2406" s="5">
        <v>1783</v>
      </c>
      <c r="D2406" s="5">
        <v>1783</v>
      </c>
    </row>
    <row r="2407" spans="1:4" x14ac:dyDescent="0.25">
      <c r="A2407" s="3" t="s">
        <v>17905</v>
      </c>
      <c r="B2407" s="3" t="str">
        <f t="shared" si="37"/>
        <v>311360</v>
      </c>
      <c r="C2407" s="6">
        <v>839</v>
      </c>
      <c r="D2407" s="6">
        <v>839</v>
      </c>
    </row>
    <row r="2408" spans="1:4" x14ac:dyDescent="0.25">
      <c r="A2408" s="3" t="s">
        <v>17906</v>
      </c>
      <c r="B2408" s="3" t="str">
        <f t="shared" si="37"/>
        <v>311370</v>
      </c>
      <c r="C2408" s="5">
        <v>1669</v>
      </c>
      <c r="D2408" s="5">
        <v>1669</v>
      </c>
    </row>
    <row r="2409" spans="1:4" x14ac:dyDescent="0.25">
      <c r="A2409" s="3" t="s">
        <v>17907</v>
      </c>
      <c r="B2409" s="3" t="str">
        <f t="shared" si="37"/>
        <v>311380</v>
      </c>
      <c r="C2409" s="6">
        <v>47</v>
      </c>
      <c r="D2409" s="6">
        <v>47</v>
      </c>
    </row>
    <row r="2410" spans="1:4" x14ac:dyDescent="0.25">
      <c r="A2410" s="3" t="s">
        <v>17908</v>
      </c>
      <c r="B2410" s="3" t="str">
        <f t="shared" si="37"/>
        <v>311390</v>
      </c>
      <c r="C2410" s="6">
        <v>860</v>
      </c>
      <c r="D2410" s="6">
        <v>860</v>
      </c>
    </row>
    <row r="2411" spans="1:4" x14ac:dyDescent="0.25">
      <c r="A2411" s="3" t="s">
        <v>17909</v>
      </c>
      <c r="B2411" s="3" t="str">
        <f t="shared" si="37"/>
        <v>311400</v>
      </c>
      <c r="C2411" s="5">
        <v>3120</v>
      </c>
      <c r="D2411" s="5">
        <v>3120</v>
      </c>
    </row>
    <row r="2412" spans="1:4" x14ac:dyDescent="0.25">
      <c r="A2412" s="3" t="s">
        <v>17910</v>
      </c>
      <c r="B2412" s="3" t="str">
        <f t="shared" si="37"/>
        <v>311410</v>
      </c>
      <c r="C2412" s="5">
        <v>3188</v>
      </c>
      <c r="D2412" s="5">
        <v>3188</v>
      </c>
    </row>
    <row r="2413" spans="1:4" x14ac:dyDescent="0.25">
      <c r="A2413" s="3" t="s">
        <v>17911</v>
      </c>
      <c r="B2413" s="3" t="str">
        <f t="shared" si="37"/>
        <v>311420</v>
      </c>
      <c r="C2413" s="5">
        <v>11429</v>
      </c>
      <c r="D2413" s="5">
        <v>11429</v>
      </c>
    </row>
    <row r="2414" spans="1:4" x14ac:dyDescent="0.25">
      <c r="A2414" s="3" t="s">
        <v>17912</v>
      </c>
      <c r="B2414" s="3" t="str">
        <f t="shared" si="37"/>
        <v>311430</v>
      </c>
      <c r="C2414" s="5">
        <v>4979</v>
      </c>
      <c r="D2414" s="5">
        <v>4979</v>
      </c>
    </row>
    <row r="2415" spans="1:4" x14ac:dyDescent="0.25">
      <c r="A2415" s="3" t="s">
        <v>17913</v>
      </c>
      <c r="B2415" s="3" t="str">
        <f t="shared" si="37"/>
        <v>311440</v>
      </c>
      <c r="C2415" s="5">
        <v>1657</v>
      </c>
      <c r="D2415" s="5">
        <v>1657</v>
      </c>
    </row>
    <row r="2416" spans="1:4" x14ac:dyDescent="0.25">
      <c r="A2416" s="3" t="s">
        <v>17914</v>
      </c>
      <c r="B2416" s="3" t="str">
        <f t="shared" si="37"/>
        <v>311450</v>
      </c>
      <c r="C2416" s="5">
        <v>3658</v>
      </c>
      <c r="D2416" s="5">
        <v>3658</v>
      </c>
    </row>
    <row r="2417" spans="1:4" x14ac:dyDescent="0.25">
      <c r="A2417" s="3" t="s">
        <v>17915</v>
      </c>
      <c r="B2417" s="3" t="str">
        <f t="shared" si="37"/>
        <v>311455</v>
      </c>
      <c r="C2417" s="5">
        <v>3377</v>
      </c>
      <c r="D2417" s="5">
        <v>3377</v>
      </c>
    </row>
    <row r="2418" spans="1:4" x14ac:dyDescent="0.25">
      <c r="A2418" s="3" t="s">
        <v>17916</v>
      </c>
      <c r="B2418" s="3" t="str">
        <f t="shared" si="37"/>
        <v>311460</v>
      </c>
      <c r="C2418" s="6">
        <v>323</v>
      </c>
      <c r="D2418" s="6">
        <v>323</v>
      </c>
    </row>
    <row r="2419" spans="1:4" x14ac:dyDescent="0.25">
      <c r="A2419" s="3" t="s">
        <v>17917</v>
      </c>
      <c r="B2419" s="3" t="str">
        <f t="shared" si="37"/>
        <v>311470</v>
      </c>
      <c r="C2419" s="6">
        <v>357</v>
      </c>
      <c r="D2419" s="6">
        <v>357</v>
      </c>
    </row>
    <row r="2420" spans="1:4" x14ac:dyDescent="0.25">
      <c r="A2420" s="3" t="s">
        <v>17918</v>
      </c>
      <c r="B2420" s="3" t="str">
        <f t="shared" si="37"/>
        <v>311480</v>
      </c>
      <c r="C2420" s="6">
        <v>313</v>
      </c>
      <c r="D2420" s="6">
        <v>313</v>
      </c>
    </row>
    <row r="2421" spans="1:4" x14ac:dyDescent="0.25">
      <c r="A2421" s="3" t="s">
        <v>17919</v>
      </c>
      <c r="B2421" s="3" t="str">
        <f t="shared" si="37"/>
        <v>311490</v>
      </c>
      <c r="C2421" s="6">
        <v>119</v>
      </c>
      <c r="D2421" s="6">
        <v>119</v>
      </c>
    </row>
    <row r="2422" spans="1:4" x14ac:dyDescent="0.25">
      <c r="A2422" s="3" t="s">
        <v>17920</v>
      </c>
      <c r="B2422" s="3" t="str">
        <f t="shared" si="37"/>
        <v>311500</v>
      </c>
      <c r="C2422" s="6">
        <v>63</v>
      </c>
      <c r="D2422" s="6">
        <v>63</v>
      </c>
    </row>
    <row r="2423" spans="1:4" x14ac:dyDescent="0.25">
      <c r="A2423" s="3" t="s">
        <v>17921</v>
      </c>
      <c r="B2423" s="3" t="str">
        <f t="shared" si="37"/>
        <v>311510</v>
      </c>
      <c r="C2423" s="5">
        <v>1913</v>
      </c>
      <c r="D2423" s="5">
        <v>1913</v>
      </c>
    </row>
    <row r="2424" spans="1:4" x14ac:dyDescent="0.25">
      <c r="A2424" s="3" t="s">
        <v>17922</v>
      </c>
      <c r="B2424" s="3" t="str">
        <f t="shared" si="37"/>
        <v>311530</v>
      </c>
      <c r="C2424" s="5">
        <v>17755</v>
      </c>
      <c r="D2424" s="5">
        <v>17755</v>
      </c>
    </row>
    <row r="2425" spans="1:4" x14ac:dyDescent="0.25">
      <c r="A2425" s="3" t="s">
        <v>17923</v>
      </c>
      <c r="B2425" s="3" t="str">
        <f t="shared" si="37"/>
        <v>311535</v>
      </c>
      <c r="C2425" s="5">
        <v>1802</v>
      </c>
      <c r="D2425" s="5">
        <v>1802</v>
      </c>
    </row>
    <row r="2426" spans="1:4" x14ac:dyDescent="0.25">
      <c r="A2426" s="3" t="s">
        <v>17924</v>
      </c>
      <c r="B2426" s="3" t="str">
        <f t="shared" si="37"/>
        <v>311540</v>
      </c>
      <c r="C2426" s="6">
        <v>119</v>
      </c>
      <c r="D2426" s="6">
        <v>119</v>
      </c>
    </row>
    <row r="2427" spans="1:4" x14ac:dyDescent="0.25">
      <c r="A2427" s="3" t="s">
        <v>17925</v>
      </c>
      <c r="B2427" s="3" t="str">
        <f t="shared" si="37"/>
        <v>311545</v>
      </c>
      <c r="C2427" s="6">
        <v>307</v>
      </c>
      <c r="D2427" s="6">
        <v>307</v>
      </c>
    </row>
    <row r="2428" spans="1:4" x14ac:dyDescent="0.25">
      <c r="A2428" s="3" t="s">
        <v>17926</v>
      </c>
      <c r="B2428" s="3" t="str">
        <f t="shared" si="37"/>
        <v>311547</v>
      </c>
      <c r="C2428" s="6">
        <v>21</v>
      </c>
      <c r="D2428" s="6">
        <v>21</v>
      </c>
    </row>
    <row r="2429" spans="1:4" x14ac:dyDescent="0.25">
      <c r="A2429" s="3" t="s">
        <v>17927</v>
      </c>
      <c r="B2429" s="3" t="str">
        <f t="shared" si="37"/>
        <v>311550</v>
      </c>
      <c r="C2429" s="5">
        <v>4925</v>
      </c>
      <c r="D2429" s="5">
        <v>4925</v>
      </c>
    </row>
    <row r="2430" spans="1:4" x14ac:dyDescent="0.25">
      <c r="A2430" s="3" t="s">
        <v>17928</v>
      </c>
      <c r="B2430" s="3" t="str">
        <f t="shared" si="37"/>
        <v>311560</v>
      </c>
      <c r="C2430" s="6">
        <v>26</v>
      </c>
      <c r="D2430" s="6">
        <v>26</v>
      </c>
    </row>
    <row r="2431" spans="1:4" x14ac:dyDescent="0.25">
      <c r="A2431" s="3" t="s">
        <v>17929</v>
      </c>
      <c r="B2431" s="3" t="str">
        <f t="shared" si="37"/>
        <v>311570</v>
      </c>
      <c r="C2431" s="6">
        <v>302</v>
      </c>
      <c r="D2431" s="6">
        <v>302</v>
      </c>
    </row>
    <row r="2432" spans="1:4" x14ac:dyDescent="0.25">
      <c r="A2432" s="3" t="s">
        <v>17930</v>
      </c>
      <c r="B2432" s="3" t="str">
        <f t="shared" si="37"/>
        <v>311580</v>
      </c>
      <c r="C2432" s="6">
        <v>736</v>
      </c>
      <c r="D2432" s="6">
        <v>736</v>
      </c>
    </row>
    <row r="2433" spans="1:4" x14ac:dyDescent="0.25">
      <c r="A2433" s="3" t="s">
        <v>17931</v>
      </c>
      <c r="B2433" s="3" t="str">
        <f t="shared" si="37"/>
        <v>311590</v>
      </c>
      <c r="C2433" s="6">
        <v>315</v>
      </c>
      <c r="D2433" s="6">
        <v>315</v>
      </c>
    </row>
    <row r="2434" spans="1:4" x14ac:dyDescent="0.25">
      <c r="A2434" s="3" t="s">
        <v>17932</v>
      </c>
      <c r="B2434" s="3" t="str">
        <f t="shared" si="37"/>
        <v>311600</v>
      </c>
      <c r="C2434" s="6">
        <v>132</v>
      </c>
      <c r="D2434" s="6">
        <v>132</v>
      </c>
    </row>
    <row r="2435" spans="1:4" x14ac:dyDescent="0.25">
      <c r="A2435" s="3" t="s">
        <v>17933</v>
      </c>
      <c r="B2435" s="3" t="str">
        <f t="shared" si="37"/>
        <v>311610</v>
      </c>
      <c r="C2435" s="6">
        <v>152</v>
      </c>
      <c r="D2435" s="6">
        <v>152</v>
      </c>
    </row>
    <row r="2436" spans="1:4" x14ac:dyDescent="0.25">
      <c r="A2436" s="3" t="s">
        <v>17934</v>
      </c>
      <c r="B2436" s="3" t="str">
        <f t="shared" ref="B2436:B2499" si="38">LEFT(A2436,6)</f>
        <v>311615</v>
      </c>
      <c r="C2436" s="6">
        <v>208</v>
      </c>
      <c r="D2436" s="6">
        <v>208</v>
      </c>
    </row>
    <row r="2437" spans="1:4" x14ac:dyDescent="0.25">
      <c r="A2437" s="3" t="s">
        <v>17935</v>
      </c>
      <c r="B2437" s="3" t="str">
        <f t="shared" si="38"/>
        <v>311620</v>
      </c>
      <c r="C2437" s="6">
        <v>168</v>
      </c>
      <c r="D2437" s="6">
        <v>168</v>
      </c>
    </row>
    <row r="2438" spans="1:4" x14ac:dyDescent="0.25">
      <c r="A2438" s="3" t="s">
        <v>17936</v>
      </c>
      <c r="B2438" s="3" t="str">
        <f t="shared" si="38"/>
        <v>311630</v>
      </c>
      <c r="C2438" s="6">
        <v>113</v>
      </c>
      <c r="D2438" s="6">
        <v>113</v>
      </c>
    </row>
    <row r="2439" spans="1:4" x14ac:dyDescent="0.25">
      <c r="A2439" s="3" t="s">
        <v>17937</v>
      </c>
      <c r="B2439" s="3" t="str">
        <f t="shared" si="38"/>
        <v>311640</v>
      </c>
      <c r="C2439" s="6">
        <v>381</v>
      </c>
      <c r="D2439" s="6">
        <v>381</v>
      </c>
    </row>
    <row r="2440" spans="1:4" x14ac:dyDescent="0.25">
      <c r="A2440" s="3" t="s">
        <v>17938</v>
      </c>
      <c r="B2440" s="3" t="str">
        <f t="shared" si="38"/>
        <v>311650</v>
      </c>
      <c r="C2440" s="6">
        <v>214</v>
      </c>
      <c r="D2440" s="6">
        <v>214</v>
      </c>
    </row>
    <row r="2441" spans="1:4" x14ac:dyDescent="0.25">
      <c r="A2441" s="3" t="s">
        <v>17939</v>
      </c>
      <c r="B2441" s="3" t="str">
        <f t="shared" si="38"/>
        <v>311660</v>
      </c>
      <c r="C2441" s="5">
        <v>8667</v>
      </c>
      <c r="D2441" s="5">
        <v>8667</v>
      </c>
    </row>
    <row r="2442" spans="1:4" x14ac:dyDescent="0.25">
      <c r="A2442" s="3" t="s">
        <v>17940</v>
      </c>
      <c r="B2442" s="3" t="str">
        <f t="shared" si="38"/>
        <v>311670</v>
      </c>
      <c r="C2442" s="6">
        <v>683</v>
      </c>
      <c r="D2442" s="6">
        <v>683</v>
      </c>
    </row>
    <row r="2443" spans="1:4" x14ac:dyDescent="0.25">
      <c r="A2443" s="3" t="s">
        <v>17941</v>
      </c>
      <c r="B2443" s="3" t="str">
        <f t="shared" si="38"/>
        <v>311680</v>
      </c>
      <c r="C2443" s="6">
        <v>148</v>
      </c>
      <c r="D2443" s="6">
        <v>148</v>
      </c>
    </row>
    <row r="2444" spans="1:4" x14ac:dyDescent="0.25">
      <c r="A2444" s="3" t="s">
        <v>17942</v>
      </c>
      <c r="B2444" s="3" t="str">
        <f t="shared" si="38"/>
        <v>311690</v>
      </c>
      <c r="C2444" s="6">
        <v>438</v>
      </c>
      <c r="D2444" s="6">
        <v>438</v>
      </c>
    </row>
    <row r="2445" spans="1:4" x14ac:dyDescent="0.25">
      <c r="A2445" s="3" t="s">
        <v>17943</v>
      </c>
      <c r="B2445" s="3" t="str">
        <f t="shared" si="38"/>
        <v>311700</v>
      </c>
      <c r="C2445" s="6">
        <v>106</v>
      </c>
      <c r="D2445" s="6">
        <v>106</v>
      </c>
    </row>
    <row r="2446" spans="1:4" x14ac:dyDescent="0.25">
      <c r="A2446" s="3" t="s">
        <v>17944</v>
      </c>
      <c r="B2446" s="3" t="str">
        <f t="shared" si="38"/>
        <v>311710</v>
      </c>
      <c r="C2446" s="6">
        <v>342</v>
      </c>
      <c r="D2446" s="6">
        <v>342</v>
      </c>
    </row>
    <row r="2447" spans="1:4" ht="25.5" x14ac:dyDescent="0.25">
      <c r="A2447" s="3" t="s">
        <v>17945</v>
      </c>
      <c r="B2447" s="3" t="str">
        <f t="shared" si="38"/>
        <v>311520</v>
      </c>
      <c r="C2447" s="6">
        <v>347</v>
      </c>
      <c r="D2447" s="6">
        <v>347</v>
      </c>
    </row>
    <row r="2448" spans="1:4" x14ac:dyDescent="0.25">
      <c r="A2448" s="3" t="s">
        <v>17946</v>
      </c>
      <c r="B2448" s="3" t="str">
        <f t="shared" si="38"/>
        <v>311730</v>
      </c>
      <c r="C2448" s="5">
        <v>8453</v>
      </c>
      <c r="D2448" s="5">
        <v>8453</v>
      </c>
    </row>
    <row r="2449" spans="1:4" x14ac:dyDescent="0.25">
      <c r="A2449" s="3" t="s">
        <v>17947</v>
      </c>
      <c r="B2449" s="3" t="str">
        <f t="shared" si="38"/>
        <v>311720</v>
      </c>
      <c r="C2449" s="6">
        <v>94</v>
      </c>
      <c r="D2449" s="6">
        <v>94</v>
      </c>
    </row>
    <row r="2450" spans="1:4" x14ac:dyDescent="0.25">
      <c r="A2450" s="3" t="s">
        <v>17948</v>
      </c>
      <c r="B2450" s="3" t="str">
        <f t="shared" si="38"/>
        <v>311740</v>
      </c>
      <c r="C2450" s="6">
        <v>87</v>
      </c>
      <c r="D2450" s="6">
        <v>87</v>
      </c>
    </row>
    <row r="2451" spans="1:4" ht="25.5" x14ac:dyDescent="0.25">
      <c r="A2451" s="3" t="s">
        <v>17949</v>
      </c>
      <c r="B2451" s="3" t="str">
        <f t="shared" si="38"/>
        <v>311750</v>
      </c>
      <c r="C2451" s="5">
        <v>6071</v>
      </c>
      <c r="D2451" s="5">
        <v>6071</v>
      </c>
    </row>
    <row r="2452" spans="1:4" x14ac:dyDescent="0.25">
      <c r="A2452" s="3" t="s">
        <v>17950</v>
      </c>
      <c r="B2452" s="3" t="str">
        <f t="shared" si="38"/>
        <v>311760</v>
      </c>
      <c r="C2452" s="5">
        <v>1162</v>
      </c>
      <c r="D2452" s="5">
        <v>1162</v>
      </c>
    </row>
    <row r="2453" spans="1:4" x14ac:dyDescent="0.25">
      <c r="A2453" s="3" t="s">
        <v>17951</v>
      </c>
      <c r="B2453" s="3" t="str">
        <f t="shared" si="38"/>
        <v>311770</v>
      </c>
      <c r="C2453" s="5">
        <v>2395</v>
      </c>
      <c r="D2453" s="5">
        <v>2395</v>
      </c>
    </row>
    <row r="2454" spans="1:4" x14ac:dyDescent="0.25">
      <c r="A2454" s="3" t="s">
        <v>17952</v>
      </c>
      <c r="B2454" s="3" t="str">
        <f t="shared" si="38"/>
        <v>311780</v>
      </c>
      <c r="C2454" s="5">
        <v>2251</v>
      </c>
      <c r="D2454" s="5">
        <v>2251</v>
      </c>
    </row>
    <row r="2455" spans="1:4" x14ac:dyDescent="0.25">
      <c r="A2455" s="3" t="s">
        <v>17953</v>
      </c>
      <c r="B2455" s="3" t="str">
        <f t="shared" si="38"/>
        <v>311783</v>
      </c>
      <c r="C2455" s="6">
        <v>42</v>
      </c>
      <c r="D2455" s="6">
        <v>42</v>
      </c>
    </row>
    <row r="2456" spans="1:4" x14ac:dyDescent="0.25">
      <c r="A2456" s="3" t="s">
        <v>17954</v>
      </c>
      <c r="B2456" s="3" t="str">
        <f t="shared" si="38"/>
        <v>311787</v>
      </c>
      <c r="C2456" s="5">
        <v>2628</v>
      </c>
      <c r="D2456" s="5">
        <v>2628</v>
      </c>
    </row>
    <row r="2457" spans="1:4" x14ac:dyDescent="0.25">
      <c r="A2457" s="3" t="s">
        <v>17955</v>
      </c>
      <c r="B2457" s="3" t="str">
        <f t="shared" si="38"/>
        <v>311790</v>
      </c>
      <c r="C2457" s="5">
        <v>1973</v>
      </c>
      <c r="D2457" s="5">
        <v>1973</v>
      </c>
    </row>
    <row r="2458" spans="1:4" x14ac:dyDescent="0.25">
      <c r="A2458" s="3" t="s">
        <v>17956</v>
      </c>
      <c r="B2458" s="3" t="str">
        <f t="shared" si="38"/>
        <v>311800</v>
      </c>
      <c r="C2458" s="5">
        <v>25674</v>
      </c>
      <c r="D2458" s="5">
        <v>25674</v>
      </c>
    </row>
    <row r="2459" spans="1:4" x14ac:dyDescent="0.25">
      <c r="A2459" s="3" t="s">
        <v>17957</v>
      </c>
      <c r="B2459" s="3" t="str">
        <f t="shared" si="38"/>
        <v>311810</v>
      </c>
      <c r="C2459" s="6">
        <v>441</v>
      </c>
      <c r="D2459" s="6">
        <v>441</v>
      </c>
    </row>
    <row r="2460" spans="1:4" x14ac:dyDescent="0.25">
      <c r="A2460" s="3" t="s">
        <v>17958</v>
      </c>
      <c r="B2460" s="3" t="str">
        <f t="shared" si="38"/>
        <v>311820</v>
      </c>
      <c r="C2460" s="5">
        <v>2657</v>
      </c>
      <c r="D2460" s="5">
        <v>2657</v>
      </c>
    </row>
    <row r="2461" spans="1:4" x14ac:dyDescent="0.25">
      <c r="A2461" s="3" t="s">
        <v>17959</v>
      </c>
      <c r="B2461" s="3" t="str">
        <f t="shared" si="38"/>
        <v>311830</v>
      </c>
      <c r="C2461" s="5">
        <v>63380</v>
      </c>
      <c r="D2461" s="5">
        <v>63380</v>
      </c>
    </row>
    <row r="2462" spans="1:4" x14ac:dyDescent="0.25">
      <c r="A2462" s="3" t="s">
        <v>17960</v>
      </c>
      <c r="B2462" s="3" t="str">
        <f t="shared" si="38"/>
        <v>311840</v>
      </c>
      <c r="C2462" s="5">
        <v>3885</v>
      </c>
      <c r="D2462" s="5">
        <v>3885</v>
      </c>
    </row>
    <row r="2463" spans="1:4" x14ac:dyDescent="0.25">
      <c r="A2463" s="3" t="s">
        <v>17961</v>
      </c>
      <c r="B2463" s="3" t="str">
        <f t="shared" si="38"/>
        <v>311850</v>
      </c>
      <c r="C2463" s="6">
        <v>83</v>
      </c>
      <c r="D2463" s="6">
        <v>83</v>
      </c>
    </row>
    <row r="2464" spans="1:4" x14ac:dyDescent="0.25">
      <c r="A2464" s="3" t="s">
        <v>17962</v>
      </c>
      <c r="B2464" s="3" t="str">
        <f t="shared" si="38"/>
        <v>311860</v>
      </c>
      <c r="C2464" s="5">
        <v>292083</v>
      </c>
      <c r="D2464" s="5">
        <v>292083</v>
      </c>
    </row>
    <row r="2465" spans="1:4" x14ac:dyDescent="0.25">
      <c r="A2465" s="3" t="s">
        <v>17963</v>
      </c>
      <c r="B2465" s="3" t="str">
        <f t="shared" si="38"/>
        <v>311870</v>
      </c>
      <c r="C2465" s="6">
        <v>625</v>
      </c>
      <c r="D2465" s="6">
        <v>625</v>
      </c>
    </row>
    <row r="2466" spans="1:4" x14ac:dyDescent="0.25">
      <c r="A2466" s="3" t="s">
        <v>17964</v>
      </c>
      <c r="B2466" s="3" t="str">
        <f t="shared" si="38"/>
        <v>311880</v>
      </c>
      <c r="C2466" s="6">
        <v>411</v>
      </c>
      <c r="D2466" s="6">
        <v>411</v>
      </c>
    </row>
    <row r="2467" spans="1:4" x14ac:dyDescent="0.25">
      <c r="A2467" s="3" t="s">
        <v>17965</v>
      </c>
      <c r="B2467" s="3" t="str">
        <f t="shared" si="38"/>
        <v>311890</v>
      </c>
      <c r="C2467" s="6">
        <v>543</v>
      </c>
      <c r="D2467" s="6">
        <v>543</v>
      </c>
    </row>
    <row r="2468" spans="1:4" x14ac:dyDescent="0.25">
      <c r="A2468" s="3" t="s">
        <v>17966</v>
      </c>
      <c r="B2468" s="3" t="str">
        <f t="shared" si="38"/>
        <v>311900</v>
      </c>
      <c r="C2468" s="6">
        <v>124</v>
      </c>
      <c r="D2468" s="6">
        <v>124</v>
      </c>
    </row>
    <row r="2469" spans="1:4" x14ac:dyDescent="0.25">
      <c r="A2469" s="3" t="s">
        <v>17967</v>
      </c>
      <c r="B2469" s="3" t="str">
        <f t="shared" si="38"/>
        <v>311910</v>
      </c>
      <c r="C2469" s="5">
        <v>2063</v>
      </c>
      <c r="D2469" s="5">
        <v>2063</v>
      </c>
    </row>
    <row r="2470" spans="1:4" x14ac:dyDescent="0.25">
      <c r="A2470" s="3" t="s">
        <v>17968</v>
      </c>
      <c r="B2470" s="3" t="str">
        <f t="shared" si="38"/>
        <v>311920</v>
      </c>
      <c r="C2470" s="6">
        <v>399</v>
      </c>
      <c r="D2470" s="6">
        <v>399</v>
      </c>
    </row>
    <row r="2471" spans="1:4" x14ac:dyDescent="0.25">
      <c r="A2471" s="3" t="s">
        <v>17969</v>
      </c>
      <c r="B2471" s="3" t="str">
        <f t="shared" si="38"/>
        <v>311930</v>
      </c>
      <c r="C2471" s="5">
        <v>3292</v>
      </c>
      <c r="D2471" s="5">
        <v>3292</v>
      </c>
    </row>
    <row r="2472" spans="1:4" x14ac:dyDescent="0.25">
      <c r="A2472" s="3" t="s">
        <v>17970</v>
      </c>
      <c r="B2472" s="3" t="str">
        <f t="shared" si="38"/>
        <v>311940</v>
      </c>
      <c r="C2472" s="5">
        <v>42930</v>
      </c>
      <c r="D2472" s="5">
        <v>42930</v>
      </c>
    </row>
    <row r="2473" spans="1:4" x14ac:dyDescent="0.25">
      <c r="A2473" s="3" t="s">
        <v>17971</v>
      </c>
      <c r="B2473" s="3" t="str">
        <f t="shared" si="38"/>
        <v>311950</v>
      </c>
      <c r="C2473" s="6">
        <v>163</v>
      </c>
      <c r="D2473" s="6">
        <v>163</v>
      </c>
    </row>
    <row r="2474" spans="1:4" x14ac:dyDescent="0.25">
      <c r="A2474" s="3" t="s">
        <v>17972</v>
      </c>
      <c r="B2474" s="3" t="str">
        <f t="shared" si="38"/>
        <v>311960</v>
      </c>
      <c r="C2474" s="6">
        <v>399</v>
      </c>
      <c r="D2474" s="6">
        <v>399</v>
      </c>
    </row>
    <row r="2475" spans="1:4" x14ac:dyDescent="0.25">
      <c r="A2475" s="3" t="s">
        <v>17973</v>
      </c>
      <c r="B2475" s="3" t="str">
        <f t="shared" si="38"/>
        <v>311970</v>
      </c>
      <c r="C2475" s="6">
        <v>344</v>
      </c>
      <c r="D2475" s="6">
        <v>344</v>
      </c>
    </row>
    <row r="2476" spans="1:4" x14ac:dyDescent="0.25">
      <c r="A2476" s="3" t="s">
        <v>17974</v>
      </c>
      <c r="B2476" s="3" t="str">
        <f t="shared" si="38"/>
        <v>311980</v>
      </c>
      <c r="C2476" s="6">
        <v>223</v>
      </c>
      <c r="D2476" s="6">
        <v>223</v>
      </c>
    </row>
    <row r="2477" spans="1:4" x14ac:dyDescent="0.25">
      <c r="A2477" s="3" t="s">
        <v>17975</v>
      </c>
      <c r="B2477" s="3" t="str">
        <f t="shared" si="38"/>
        <v>311990</v>
      </c>
      <c r="C2477" s="6">
        <v>451</v>
      </c>
      <c r="D2477" s="6">
        <v>451</v>
      </c>
    </row>
    <row r="2478" spans="1:4" x14ac:dyDescent="0.25">
      <c r="A2478" s="3" t="s">
        <v>17976</v>
      </c>
      <c r="B2478" s="3" t="str">
        <f t="shared" si="38"/>
        <v>311995</v>
      </c>
      <c r="C2478" s="5">
        <v>1155</v>
      </c>
      <c r="D2478" s="5">
        <v>1155</v>
      </c>
    </row>
    <row r="2479" spans="1:4" x14ac:dyDescent="0.25">
      <c r="A2479" s="3" t="s">
        <v>17977</v>
      </c>
      <c r="B2479" s="3" t="str">
        <f t="shared" si="38"/>
        <v>312000</v>
      </c>
      <c r="C2479" s="6">
        <v>347</v>
      </c>
      <c r="D2479" s="6">
        <v>347</v>
      </c>
    </row>
    <row r="2480" spans="1:4" ht="25.5" x14ac:dyDescent="0.25">
      <c r="A2480" s="3" t="s">
        <v>17978</v>
      </c>
      <c r="B2480" s="3" t="str">
        <f t="shared" si="38"/>
        <v>312010</v>
      </c>
      <c r="C2480" s="6">
        <v>132</v>
      </c>
      <c r="D2480" s="6">
        <v>132</v>
      </c>
    </row>
    <row r="2481" spans="1:4" x14ac:dyDescent="0.25">
      <c r="A2481" s="3" t="s">
        <v>17979</v>
      </c>
      <c r="B2481" s="3" t="str">
        <f t="shared" si="38"/>
        <v>312015</v>
      </c>
      <c r="C2481" s="6">
        <v>87</v>
      </c>
      <c r="D2481" s="6">
        <v>87</v>
      </c>
    </row>
    <row r="2482" spans="1:4" x14ac:dyDescent="0.25">
      <c r="A2482" s="3" t="s">
        <v>17980</v>
      </c>
      <c r="B2482" s="3" t="str">
        <f t="shared" si="38"/>
        <v>312020</v>
      </c>
      <c r="C2482" s="6">
        <v>524</v>
      </c>
      <c r="D2482" s="6">
        <v>524</v>
      </c>
    </row>
    <row r="2483" spans="1:4" x14ac:dyDescent="0.25">
      <c r="A2483" s="3" t="s">
        <v>17981</v>
      </c>
      <c r="B2483" s="3" t="str">
        <f t="shared" si="38"/>
        <v>312030</v>
      </c>
      <c r="C2483" s="6">
        <v>274</v>
      </c>
      <c r="D2483" s="6">
        <v>274</v>
      </c>
    </row>
    <row r="2484" spans="1:4" x14ac:dyDescent="0.25">
      <c r="A2484" s="3" t="s">
        <v>17982</v>
      </c>
      <c r="B2484" s="3" t="str">
        <f t="shared" si="38"/>
        <v>312040</v>
      </c>
      <c r="C2484" s="6">
        <v>958</v>
      </c>
      <c r="D2484" s="6">
        <v>958</v>
      </c>
    </row>
    <row r="2485" spans="1:4" x14ac:dyDescent="0.25">
      <c r="A2485" s="3" t="s">
        <v>17983</v>
      </c>
      <c r="B2485" s="3" t="str">
        <f t="shared" si="38"/>
        <v>312050</v>
      </c>
      <c r="C2485" s="5">
        <v>1919</v>
      </c>
      <c r="D2485" s="5">
        <v>1919</v>
      </c>
    </row>
    <row r="2486" spans="1:4" x14ac:dyDescent="0.25">
      <c r="A2486" s="3" t="s">
        <v>17984</v>
      </c>
      <c r="B2486" s="3" t="str">
        <f t="shared" si="38"/>
        <v>312060</v>
      </c>
      <c r="C2486" s="6">
        <v>276</v>
      </c>
      <c r="D2486" s="6">
        <v>276</v>
      </c>
    </row>
    <row r="2487" spans="1:4" x14ac:dyDescent="0.25">
      <c r="A2487" s="3" t="s">
        <v>17985</v>
      </c>
      <c r="B2487" s="3" t="str">
        <f t="shared" si="38"/>
        <v>312070</v>
      </c>
      <c r="C2487" s="6">
        <v>310</v>
      </c>
      <c r="D2487" s="6">
        <v>310</v>
      </c>
    </row>
    <row r="2488" spans="1:4" x14ac:dyDescent="0.25">
      <c r="A2488" s="3" t="s">
        <v>17986</v>
      </c>
      <c r="B2488" s="3" t="str">
        <f t="shared" si="38"/>
        <v>312080</v>
      </c>
      <c r="C2488" s="5">
        <v>2154</v>
      </c>
      <c r="D2488" s="5">
        <v>2154</v>
      </c>
    </row>
    <row r="2489" spans="1:4" x14ac:dyDescent="0.25">
      <c r="A2489" s="3" t="s">
        <v>17987</v>
      </c>
      <c r="B2489" s="3" t="str">
        <f t="shared" si="38"/>
        <v>312083</v>
      </c>
      <c r="C2489" s="6">
        <v>87</v>
      </c>
      <c r="D2489" s="6">
        <v>87</v>
      </c>
    </row>
    <row r="2490" spans="1:4" x14ac:dyDescent="0.25">
      <c r="A2490" s="3" t="s">
        <v>17988</v>
      </c>
      <c r="B2490" s="3" t="str">
        <f t="shared" si="38"/>
        <v>312087</v>
      </c>
      <c r="C2490" s="6">
        <v>182</v>
      </c>
      <c r="D2490" s="6">
        <v>182</v>
      </c>
    </row>
    <row r="2491" spans="1:4" x14ac:dyDescent="0.25">
      <c r="A2491" s="3" t="s">
        <v>17989</v>
      </c>
      <c r="B2491" s="3" t="str">
        <f t="shared" si="38"/>
        <v>312090</v>
      </c>
      <c r="C2491" s="5">
        <v>15064</v>
      </c>
      <c r="D2491" s="5">
        <v>15064</v>
      </c>
    </row>
    <row r="2492" spans="1:4" x14ac:dyDescent="0.25">
      <c r="A2492" s="3" t="s">
        <v>17990</v>
      </c>
      <c r="B2492" s="3" t="str">
        <f t="shared" si="38"/>
        <v>312100</v>
      </c>
      <c r="C2492" s="6">
        <v>180</v>
      </c>
      <c r="D2492" s="6">
        <v>180</v>
      </c>
    </row>
    <row r="2493" spans="1:4" x14ac:dyDescent="0.25">
      <c r="A2493" s="3" t="s">
        <v>17991</v>
      </c>
      <c r="B2493" s="3" t="str">
        <f t="shared" si="38"/>
        <v>312110</v>
      </c>
      <c r="C2493" s="6">
        <v>551</v>
      </c>
      <c r="D2493" s="6">
        <v>551</v>
      </c>
    </row>
    <row r="2494" spans="1:4" x14ac:dyDescent="0.25">
      <c r="A2494" s="3" t="s">
        <v>17992</v>
      </c>
      <c r="B2494" s="3" t="str">
        <f t="shared" si="38"/>
        <v>312120</v>
      </c>
      <c r="C2494" s="6">
        <v>711</v>
      </c>
      <c r="D2494" s="6">
        <v>711</v>
      </c>
    </row>
    <row r="2495" spans="1:4" x14ac:dyDescent="0.25">
      <c r="A2495" s="3" t="s">
        <v>17993</v>
      </c>
      <c r="B2495" s="3" t="str">
        <f t="shared" si="38"/>
        <v>312125</v>
      </c>
      <c r="C2495" s="5">
        <v>2971</v>
      </c>
      <c r="D2495" s="5">
        <v>2971</v>
      </c>
    </row>
    <row r="2496" spans="1:4" x14ac:dyDescent="0.25">
      <c r="A2496" s="3" t="s">
        <v>17994</v>
      </c>
      <c r="B2496" s="3" t="str">
        <f t="shared" si="38"/>
        <v>312130</v>
      </c>
      <c r="C2496" s="6">
        <v>523</v>
      </c>
      <c r="D2496" s="6">
        <v>523</v>
      </c>
    </row>
    <row r="2497" spans="1:4" x14ac:dyDescent="0.25">
      <c r="A2497" s="3" t="s">
        <v>17995</v>
      </c>
      <c r="B2497" s="3" t="str">
        <f t="shared" si="38"/>
        <v>312140</v>
      </c>
      <c r="C2497" s="6">
        <v>809</v>
      </c>
      <c r="D2497" s="6">
        <v>809</v>
      </c>
    </row>
    <row r="2498" spans="1:4" x14ac:dyDescent="0.25">
      <c r="A2498" s="3" t="s">
        <v>17996</v>
      </c>
      <c r="B2498" s="3" t="str">
        <f t="shared" si="38"/>
        <v>312150</v>
      </c>
      <c r="C2498" s="6">
        <v>136</v>
      </c>
      <c r="D2498" s="6">
        <v>136</v>
      </c>
    </row>
    <row r="2499" spans="1:4" x14ac:dyDescent="0.25">
      <c r="A2499" s="3" t="s">
        <v>17997</v>
      </c>
      <c r="B2499" s="3" t="str">
        <f t="shared" si="38"/>
        <v>312160</v>
      </c>
      <c r="C2499" s="5">
        <v>6101</v>
      </c>
      <c r="D2499" s="5">
        <v>6101</v>
      </c>
    </row>
    <row r="2500" spans="1:4" x14ac:dyDescent="0.25">
      <c r="A2500" s="3" t="s">
        <v>17998</v>
      </c>
      <c r="B2500" s="3" t="str">
        <f t="shared" ref="B2500:B2563" si="39">LEFT(A2500,6)</f>
        <v>312170</v>
      </c>
      <c r="C2500" s="6">
        <v>126</v>
      </c>
      <c r="D2500" s="6">
        <v>126</v>
      </c>
    </row>
    <row r="2501" spans="1:4" x14ac:dyDescent="0.25">
      <c r="A2501" s="3" t="s">
        <v>17999</v>
      </c>
      <c r="B2501" s="3" t="str">
        <f t="shared" si="39"/>
        <v>312180</v>
      </c>
      <c r="C2501" s="6">
        <v>882</v>
      </c>
      <c r="D2501" s="6">
        <v>882</v>
      </c>
    </row>
    <row r="2502" spans="1:4" x14ac:dyDescent="0.25">
      <c r="A2502" s="3" t="s">
        <v>18000</v>
      </c>
      <c r="B2502" s="3" t="str">
        <f t="shared" si="39"/>
        <v>312190</v>
      </c>
      <c r="C2502" s="6">
        <v>689</v>
      </c>
      <c r="D2502" s="6">
        <v>689</v>
      </c>
    </row>
    <row r="2503" spans="1:4" x14ac:dyDescent="0.25">
      <c r="A2503" s="3" t="s">
        <v>18001</v>
      </c>
      <c r="B2503" s="3" t="str">
        <f t="shared" si="39"/>
        <v>312200</v>
      </c>
      <c r="C2503" s="5">
        <v>1038</v>
      </c>
      <c r="D2503" s="5">
        <v>1038</v>
      </c>
    </row>
    <row r="2504" spans="1:4" x14ac:dyDescent="0.25">
      <c r="A2504" s="3" t="s">
        <v>18002</v>
      </c>
      <c r="B2504" s="3" t="str">
        <f t="shared" si="39"/>
        <v>312210</v>
      </c>
      <c r="C2504" s="6">
        <v>180</v>
      </c>
      <c r="D2504" s="6">
        <v>180</v>
      </c>
    </row>
    <row r="2505" spans="1:4" x14ac:dyDescent="0.25">
      <c r="A2505" s="3" t="s">
        <v>18003</v>
      </c>
      <c r="B2505" s="3" t="str">
        <f t="shared" si="39"/>
        <v>312220</v>
      </c>
      <c r="C2505" s="6">
        <v>522</v>
      </c>
      <c r="D2505" s="6">
        <v>522</v>
      </c>
    </row>
    <row r="2506" spans="1:4" x14ac:dyDescent="0.25">
      <c r="A2506" s="3" t="s">
        <v>18004</v>
      </c>
      <c r="B2506" s="3" t="str">
        <f t="shared" si="39"/>
        <v>312230</v>
      </c>
      <c r="C2506" s="5">
        <v>143315</v>
      </c>
      <c r="D2506" s="5">
        <v>143315</v>
      </c>
    </row>
    <row r="2507" spans="1:4" x14ac:dyDescent="0.25">
      <c r="A2507" s="3" t="s">
        <v>18005</v>
      </c>
      <c r="B2507" s="3" t="str">
        <f t="shared" si="39"/>
        <v>312235</v>
      </c>
      <c r="C2507" s="6">
        <v>178</v>
      </c>
      <c r="D2507" s="6">
        <v>178</v>
      </c>
    </row>
    <row r="2508" spans="1:4" x14ac:dyDescent="0.25">
      <c r="A2508" s="3" t="s">
        <v>18006</v>
      </c>
      <c r="B2508" s="3" t="str">
        <f t="shared" si="39"/>
        <v>312240</v>
      </c>
      <c r="C2508" s="6">
        <v>420</v>
      </c>
      <c r="D2508" s="6">
        <v>420</v>
      </c>
    </row>
    <row r="2509" spans="1:4" x14ac:dyDescent="0.25">
      <c r="A2509" s="3" t="s">
        <v>18007</v>
      </c>
      <c r="B2509" s="3" t="str">
        <f t="shared" si="39"/>
        <v>312245</v>
      </c>
      <c r="C2509" s="6">
        <v>145</v>
      </c>
      <c r="D2509" s="6">
        <v>145</v>
      </c>
    </row>
    <row r="2510" spans="1:4" x14ac:dyDescent="0.25">
      <c r="A2510" s="3" t="s">
        <v>18008</v>
      </c>
      <c r="B2510" s="3" t="str">
        <f t="shared" si="39"/>
        <v>312247</v>
      </c>
      <c r="C2510" s="6">
        <v>321</v>
      </c>
      <c r="D2510" s="6">
        <v>321</v>
      </c>
    </row>
    <row r="2511" spans="1:4" x14ac:dyDescent="0.25">
      <c r="A2511" s="3" t="s">
        <v>18009</v>
      </c>
      <c r="B2511" s="3" t="str">
        <f t="shared" si="39"/>
        <v>312250</v>
      </c>
      <c r="C2511" s="6">
        <v>487</v>
      </c>
      <c r="D2511" s="6">
        <v>487</v>
      </c>
    </row>
    <row r="2512" spans="1:4" x14ac:dyDescent="0.25">
      <c r="A2512" s="3" t="s">
        <v>18010</v>
      </c>
      <c r="B2512" s="3" t="str">
        <f t="shared" si="39"/>
        <v>312260</v>
      </c>
      <c r="C2512" s="6">
        <v>691</v>
      </c>
      <c r="D2512" s="6">
        <v>691</v>
      </c>
    </row>
    <row r="2513" spans="1:4" x14ac:dyDescent="0.25">
      <c r="A2513" s="3" t="s">
        <v>18011</v>
      </c>
      <c r="B2513" s="3" t="str">
        <f t="shared" si="39"/>
        <v>312270</v>
      </c>
      <c r="C2513" s="6">
        <v>422</v>
      </c>
      <c r="D2513" s="6">
        <v>422</v>
      </c>
    </row>
    <row r="2514" spans="1:4" x14ac:dyDescent="0.25">
      <c r="A2514" s="3" t="s">
        <v>18012</v>
      </c>
      <c r="B2514" s="3" t="str">
        <f t="shared" si="39"/>
        <v>312280</v>
      </c>
      <c r="C2514" s="6">
        <v>485</v>
      </c>
      <c r="D2514" s="6">
        <v>485</v>
      </c>
    </row>
    <row r="2515" spans="1:4" x14ac:dyDescent="0.25">
      <c r="A2515" s="3" t="s">
        <v>18013</v>
      </c>
      <c r="B2515" s="3" t="str">
        <f t="shared" si="39"/>
        <v>312290</v>
      </c>
      <c r="C2515" s="6">
        <v>460</v>
      </c>
      <c r="D2515" s="6">
        <v>460</v>
      </c>
    </row>
    <row r="2516" spans="1:4" x14ac:dyDescent="0.25">
      <c r="A2516" s="3" t="s">
        <v>18014</v>
      </c>
      <c r="B2516" s="3" t="str">
        <f t="shared" si="39"/>
        <v>312300</v>
      </c>
      <c r="C2516" s="5">
        <v>1417</v>
      </c>
      <c r="D2516" s="5">
        <v>1417</v>
      </c>
    </row>
    <row r="2517" spans="1:4" x14ac:dyDescent="0.25">
      <c r="A2517" s="3" t="s">
        <v>18015</v>
      </c>
      <c r="B2517" s="3" t="str">
        <f t="shared" si="39"/>
        <v>312310</v>
      </c>
      <c r="C2517" s="6">
        <v>285</v>
      </c>
      <c r="D2517" s="6">
        <v>285</v>
      </c>
    </row>
    <row r="2518" spans="1:4" x14ac:dyDescent="0.25">
      <c r="A2518" s="3" t="s">
        <v>18016</v>
      </c>
      <c r="B2518" s="3" t="str">
        <f t="shared" si="39"/>
        <v>312320</v>
      </c>
      <c r="C2518" s="5">
        <v>2440</v>
      </c>
      <c r="D2518" s="5">
        <v>2440</v>
      </c>
    </row>
    <row r="2519" spans="1:4" x14ac:dyDescent="0.25">
      <c r="A2519" s="3" t="s">
        <v>18017</v>
      </c>
      <c r="B2519" s="3" t="str">
        <f t="shared" si="39"/>
        <v>312330</v>
      </c>
      <c r="C2519" s="6">
        <v>394</v>
      </c>
      <c r="D2519" s="6">
        <v>394</v>
      </c>
    </row>
    <row r="2520" spans="1:4" x14ac:dyDescent="0.25">
      <c r="A2520" s="3" t="s">
        <v>18018</v>
      </c>
      <c r="B2520" s="3" t="str">
        <f t="shared" si="39"/>
        <v>312340</v>
      </c>
      <c r="C2520" s="6">
        <v>80</v>
      </c>
      <c r="D2520" s="6">
        <v>80</v>
      </c>
    </row>
    <row r="2521" spans="1:4" x14ac:dyDescent="0.25">
      <c r="A2521" s="3" t="s">
        <v>18019</v>
      </c>
      <c r="B2521" s="3" t="str">
        <f t="shared" si="39"/>
        <v>312350</v>
      </c>
      <c r="C2521" s="6">
        <v>83</v>
      </c>
      <c r="D2521" s="6">
        <v>83</v>
      </c>
    </row>
    <row r="2522" spans="1:4" x14ac:dyDescent="0.25">
      <c r="A2522" s="3" t="s">
        <v>18020</v>
      </c>
      <c r="B2522" s="3" t="str">
        <f t="shared" si="39"/>
        <v>312352</v>
      </c>
      <c r="C2522" s="6">
        <v>332</v>
      </c>
      <c r="D2522" s="6">
        <v>332</v>
      </c>
    </row>
    <row r="2523" spans="1:4" x14ac:dyDescent="0.25">
      <c r="A2523" s="3" t="s">
        <v>18021</v>
      </c>
      <c r="B2523" s="3" t="str">
        <f t="shared" si="39"/>
        <v>312360</v>
      </c>
      <c r="C2523" s="5">
        <v>4469</v>
      </c>
      <c r="D2523" s="5">
        <v>4469</v>
      </c>
    </row>
    <row r="2524" spans="1:4" x14ac:dyDescent="0.25">
      <c r="A2524" s="3" t="s">
        <v>18022</v>
      </c>
      <c r="B2524" s="3" t="str">
        <f t="shared" si="39"/>
        <v>312370</v>
      </c>
      <c r="C2524" s="6">
        <v>873</v>
      </c>
      <c r="D2524" s="6">
        <v>873</v>
      </c>
    </row>
    <row r="2525" spans="1:4" x14ac:dyDescent="0.25">
      <c r="A2525" s="3" t="s">
        <v>18023</v>
      </c>
      <c r="B2525" s="3" t="str">
        <f t="shared" si="39"/>
        <v>312380</v>
      </c>
      <c r="C2525" s="6">
        <v>708</v>
      </c>
      <c r="D2525" s="6">
        <v>708</v>
      </c>
    </row>
    <row r="2526" spans="1:4" x14ac:dyDescent="0.25">
      <c r="A2526" s="3" t="s">
        <v>18024</v>
      </c>
      <c r="B2526" s="3" t="str">
        <f t="shared" si="39"/>
        <v>312385</v>
      </c>
      <c r="C2526" s="6">
        <v>192</v>
      </c>
      <c r="D2526" s="6">
        <v>192</v>
      </c>
    </row>
    <row r="2527" spans="1:4" x14ac:dyDescent="0.25">
      <c r="A2527" s="3" t="s">
        <v>18025</v>
      </c>
      <c r="B2527" s="3" t="str">
        <f t="shared" si="39"/>
        <v>312390</v>
      </c>
      <c r="C2527" s="5">
        <v>3139</v>
      </c>
      <c r="D2527" s="5">
        <v>3139</v>
      </c>
    </row>
    <row r="2528" spans="1:4" x14ac:dyDescent="0.25">
      <c r="A2528" s="3" t="s">
        <v>18026</v>
      </c>
      <c r="B2528" s="3" t="str">
        <f t="shared" si="39"/>
        <v>312400</v>
      </c>
      <c r="C2528" s="6">
        <v>811</v>
      </c>
      <c r="D2528" s="6">
        <v>811</v>
      </c>
    </row>
    <row r="2529" spans="1:4" x14ac:dyDescent="0.25">
      <c r="A2529" s="3" t="s">
        <v>18027</v>
      </c>
      <c r="B2529" s="3" t="str">
        <f t="shared" si="39"/>
        <v>312410</v>
      </c>
      <c r="C2529" s="5">
        <v>15134</v>
      </c>
      <c r="D2529" s="5">
        <v>15134</v>
      </c>
    </row>
    <row r="2530" spans="1:4" x14ac:dyDescent="0.25">
      <c r="A2530" s="3" t="s">
        <v>18028</v>
      </c>
      <c r="B2530" s="3" t="str">
        <f t="shared" si="39"/>
        <v>312420</v>
      </c>
      <c r="C2530" s="5">
        <v>1064</v>
      </c>
      <c r="D2530" s="5">
        <v>1064</v>
      </c>
    </row>
    <row r="2531" spans="1:4" x14ac:dyDescent="0.25">
      <c r="A2531" s="3" t="s">
        <v>18029</v>
      </c>
      <c r="B2531" s="3" t="str">
        <f t="shared" si="39"/>
        <v>312430</v>
      </c>
      <c r="C2531" s="6">
        <v>709</v>
      </c>
      <c r="D2531" s="6">
        <v>709</v>
      </c>
    </row>
    <row r="2532" spans="1:4" ht="25.5" x14ac:dyDescent="0.25">
      <c r="A2532" s="3" t="s">
        <v>18030</v>
      </c>
      <c r="B2532" s="3" t="str">
        <f t="shared" si="39"/>
        <v>312440</v>
      </c>
      <c r="C2532" s="6">
        <v>446</v>
      </c>
      <c r="D2532" s="6">
        <v>446</v>
      </c>
    </row>
    <row r="2533" spans="1:4" x14ac:dyDescent="0.25">
      <c r="A2533" s="3" t="s">
        <v>18031</v>
      </c>
      <c r="B2533" s="3" t="str">
        <f t="shared" si="39"/>
        <v>312450</v>
      </c>
      <c r="C2533" s="5">
        <v>1943</v>
      </c>
      <c r="D2533" s="5">
        <v>1943</v>
      </c>
    </row>
    <row r="2534" spans="1:4" x14ac:dyDescent="0.25">
      <c r="A2534" s="3" t="s">
        <v>18032</v>
      </c>
      <c r="B2534" s="3" t="str">
        <f t="shared" si="39"/>
        <v>312460</v>
      </c>
      <c r="C2534" s="6">
        <v>166</v>
      </c>
      <c r="D2534" s="6">
        <v>166</v>
      </c>
    </row>
    <row r="2535" spans="1:4" x14ac:dyDescent="0.25">
      <c r="A2535" s="3" t="s">
        <v>18033</v>
      </c>
      <c r="B2535" s="3" t="str">
        <f t="shared" si="39"/>
        <v>312470</v>
      </c>
      <c r="C2535" s="6">
        <v>300</v>
      </c>
      <c r="D2535" s="6">
        <v>300</v>
      </c>
    </row>
    <row r="2536" spans="1:4" x14ac:dyDescent="0.25">
      <c r="A2536" s="3" t="s">
        <v>18034</v>
      </c>
      <c r="B2536" s="3" t="str">
        <f t="shared" si="39"/>
        <v>312480</v>
      </c>
      <c r="C2536" s="5">
        <v>1218</v>
      </c>
      <c r="D2536" s="5">
        <v>1218</v>
      </c>
    </row>
    <row r="2537" spans="1:4" x14ac:dyDescent="0.25">
      <c r="A2537" s="3" t="s">
        <v>18035</v>
      </c>
      <c r="B2537" s="3" t="str">
        <f t="shared" si="39"/>
        <v>312490</v>
      </c>
      <c r="C2537" s="6">
        <v>592</v>
      </c>
      <c r="D2537" s="6">
        <v>592</v>
      </c>
    </row>
    <row r="2538" spans="1:4" x14ac:dyDescent="0.25">
      <c r="A2538" s="3" t="s">
        <v>18036</v>
      </c>
      <c r="B2538" s="3" t="str">
        <f t="shared" si="39"/>
        <v>312500</v>
      </c>
      <c r="C2538" s="6">
        <v>596</v>
      </c>
      <c r="D2538" s="6">
        <v>596</v>
      </c>
    </row>
    <row r="2539" spans="1:4" x14ac:dyDescent="0.25">
      <c r="A2539" s="3" t="s">
        <v>18037</v>
      </c>
      <c r="B2539" s="3" t="str">
        <f t="shared" si="39"/>
        <v>312510</v>
      </c>
      <c r="C2539" s="5">
        <v>28449</v>
      </c>
      <c r="D2539" s="5">
        <v>28449</v>
      </c>
    </row>
    <row r="2540" spans="1:4" x14ac:dyDescent="0.25">
      <c r="A2540" s="3" t="s">
        <v>18038</v>
      </c>
      <c r="B2540" s="3" t="str">
        <f t="shared" si="39"/>
        <v>312520</v>
      </c>
      <c r="C2540" s="6">
        <v>201</v>
      </c>
      <c r="D2540" s="6">
        <v>201</v>
      </c>
    </row>
    <row r="2541" spans="1:4" x14ac:dyDescent="0.25">
      <c r="A2541" s="3" t="s">
        <v>18039</v>
      </c>
      <c r="B2541" s="3" t="str">
        <f t="shared" si="39"/>
        <v>312530</v>
      </c>
      <c r="C2541" s="6">
        <v>152</v>
      </c>
      <c r="D2541" s="6">
        <v>152</v>
      </c>
    </row>
    <row r="2542" spans="1:4" x14ac:dyDescent="0.25">
      <c r="A2542" s="3" t="s">
        <v>18040</v>
      </c>
      <c r="B2542" s="3" t="str">
        <f t="shared" si="39"/>
        <v>312540</v>
      </c>
      <c r="C2542" s="6">
        <v>85</v>
      </c>
      <c r="D2542" s="6">
        <v>85</v>
      </c>
    </row>
    <row r="2543" spans="1:4" x14ac:dyDescent="0.25">
      <c r="A2543" s="3" t="s">
        <v>18041</v>
      </c>
      <c r="B2543" s="3" t="str">
        <f t="shared" si="39"/>
        <v>312560</v>
      </c>
      <c r="C2543" s="6">
        <v>152</v>
      </c>
      <c r="D2543" s="6">
        <v>152</v>
      </c>
    </row>
    <row r="2544" spans="1:4" x14ac:dyDescent="0.25">
      <c r="A2544" s="3" t="s">
        <v>18042</v>
      </c>
      <c r="B2544" s="3" t="str">
        <f t="shared" si="39"/>
        <v>312570</v>
      </c>
      <c r="C2544" s="5">
        <v>1450</v>
      </c>
      <c r="D2544" s="5">
        <v>1450</v>
      </c>
    </row>
    <row r="2545" spans="1:4" x14ac:dyDescent="0.25">
      <c r="A2545" s="3" t="s">
        <v>18043</v>
      </c>
      <c r="B2545" s="3" t="str">
        <f t="shared" si="39"/>
        <v>312580</v>
      </c>
      <c r="C2545" s="6">
        <v>183</v>
      </c>
      <c r="D2545" s="6">
        <v>183</v>
      </c>
    </row>
    <row r="2546" spans="1:4" x14ac:dyDescent="0.25">
      <c r="A2546" s="3" t="s">
        <v>18044</v>
      </c>
      <c r="B2546" s="3" t="str">
        <f t="shared" si="39"/>
        <v>312590</v>
      </c>
      <c r="C2546" s="6">
        <v>877</v>
      </c>
      <c r="D2546" s="6">
        <v>877</v>
      </c>
    </row>
    <row r="2547" spans="1:4" x14ac:dyDescent="0.25">
      <c r="A2547" s="3" t="s">
        <v>18045</v>
      </c>
      <c r="B2547" s="3" t="str">
        <f t="shared" si="39"/>
        <v>312595</v>
      </c>
      <c r="C2547" s="6">
        <v>201</v>
      </c>
      <c r="D2547" s="6">
        <v>201</v>
      </c>
    </row>
    <row r="2548" spans="1:4" x14ac:dyDescent="0.25">
      <c r="A2548" s="3" t="s">
        <v>18046</v>
      </c>
      <c r="B2548" s="3" t="str">
        <f t="shared" si="39"/>
        <v>312600</v>
      </c>
      <c r="C2548" s="5">
        <v>2965</v>
      </c>
      <c r="D2548" s="5">
        <v>2965</v>
      </c>
    </row>
    <row r="2549" spans="1:4" x14ac:dyDescent="0.25">
      <c r="A2549" s="3" t="s">
        <v>18047</v>
      </c>
      <c r="B2549" s="3" t="str">
        <f t="shared" si="39"/>
        <v>312610</v>
      </c>
      <c r="C2549" s="5">
        <v>16016</v>
      </c>
      <c r="D2549" s="5">
        <v>16016</v>
      </c>
    </row>
    <row r="2550" spans="1:4" x14ac:dyDescent="0.25">
      <c r="A2550" s="3" t="s">
        <v>18048</v>
      </c>
      <c r="B2550" s="3" t="str">
        <f t="shared" si="39"/>
        <v>312620</v>
      </c>
      <c r="C2550" s="6">
        <v>344</v>
      </c>
      <c r="D2550" s="6">
        <v>344</v>
      </c>
    </row>
    <row r="2551" spans="1:4" x14ac:dyDescent="0.25">
      <c r="A2551" s="3" t="s">
        <v>18049</v>
      </c>
      <c r="B2551" s="3" t="str">
        <f t="shared" si="39"/>
        <v>312630</v>
      </c>
      <c r="C2551" s="6">
        <v>327</v>
      </c>
      <c r="D2551" s="6">
        <v>327</v>
      </c>
    </row>
    <row r="2552" spans="1:4" x14ac:dyDescent="0.25">
      <c r="A2552" s="3" t="s">
        <v>18050</v>
      </c>
      <c r="B2552" s="3" t="str">
        <f t="shared" si="39"/>
        <v>312640</v>
      </c>
      <c r="C2552" s="6">
        <v>205</v>
      </c>
      <c r="D2552" s="6">
        <v>205</v>
      </c>
    </row>
    <row r="2553" spans="1:4" x14ac:dyDescent="0.25">
      <c r="A2553" s="3" t="s">
        <v>18051</v>
      </c>
      <c r="B2553" s="3" t="str">
        <f t="shared" si="39"/>
        <v>312650</v>
      </c>
      <c r="C2553" s="6">
        <v>104</v>
      </c>
      <c r="D2553" s="6">
        <v>104</v>
      </c>
    </row>
    <row r="2554" spans="1:4" x14ac:dyDescent="0.25">
      <c r="A2554" s="3" t="s">
        <v>18052</v>
      </c>
      <c r="B2554" s="3" t="str">
        <f t="shared" si="39"/>
        <v>312660</v>
      </c>
      <c r="C2554" s="6">
        <v>80</v>
      </c>
      <c r="D2554" s="6">
        <v>80</v>
      </c>
    </row>
    <row r="2555" spans="1:4" x14ac:dyDescent="0.25">
      <c r="A2555" s="3" t="s">
        <v>18053</v>
      </c>
      <c r="B2555" s="3" t="str">
        <f t="shared" si="39"/>
        <v>312670</v>
      </c>
      <c r="C2555" s="6">
        <v>746</v>
      </c>
      <c r="D2555" s="6">
        <v>746</v>
      </c>
    </row>
    <row r="2556" spans="1:4" x14ac:dyDescent="0.25">
      <c r="A2556" s="3" t="s">
        <v>18054</v>
      </c>
      <c r="B2556" s="3" t="str">
        <f t="shared" si="39"/>
        <v>312675</v>
      </c>
      <c r="C2556" s="6">
        <v>120</v>
      </c>
      <c r="D2556" s="6">
        <v>120</v>
      </c>
    </row>
    <row r="2557" spans="1:4" x14ac:dyDescent="0.25">
      <c r="A2557" s="3" t="s">
        <v>18055</v>
      </c>
      <c r="B2557" s="3" t="str">
        <f t="shared" si="39"/>
        <v>312680</v>
      </c>
      <c r="C2557" s="6">
        <v>236</v>
      </c>
      <c r="D2557" s="6">
        <v>236</v>
      </c>
    </row>
    <row r="2558" spans="1:4" x14ac:dyDescent="0.25">
      <c r="A2558" s="3" t="s">
        <v>18056</v>
      </c>
      <c r="B2558" s="3" t="str">
        <f t="shared" si="39"/>
        <v>312690</v>
      </c>
      <c r="C2558" s="6">
        <v>694</v>
      </c>
      <c r="D2558" s="6">
        <v>694</v>
      </c>
    </row>
    <row r="2559" spans="1:4" x14ac:dyDescent="0.25">
      <c r="A2559" s="3" t="s">
        <v>18057</v>
      </c>
      <c r="B2559" s="3" t="str">
        <f t="shared" si="39"/>
        <v>312695</v>
      </c>
      <c r="C2559" s="6">
        <v>6</v>
      </c>
      <c r="D2559" s="6">
        <v>6</v>
      </c>
    </row>
    <row r="2560" spans="1:4" x14ac:dyDescent="0.25">
      <c r="A2560" s="3" t="s">
        <v>18058</v>
      </c>
      <c r="B2560" s="3" t="str">
        <f t="shared" si="39"/>
        <v>312700</v>
      </c>
      <c r="C2560" s="5">
        <v>3413</v>
      </c>
      <c r="D2560" s="5">
        <v>3413</v>
      </c>
    </row>
    <row r="2561" spans="1:4" x14ac:dyDescent="0.25">
      <c r="A2561" s="3" t="s">
        <v>18059</v>
      </c>
      <c r="B2561" s="3" t="str">
        <f t="shared" si="39"/>
        <v>312705</v>
      </c>
      <c r="C2561" s="6">
        <v>57</v>
      </c>
      <c r="D2561" s="6">
        <v>57</v>
      </c>
    </row>
    <row r="2562" spans="1:4" x14ac:dyDescent="0.25">
      <c r="A2562" s="3" t="s">
        <v>18060</v>
      </c>
      <c r="B2562" s="3" t="str">
        <f t="shared" si="39"/>
        <v>312707</v>
      </c>
      <c r="C2562" s="6">
        <v>48</v>
      </c>
      <c r="D2562" s="6">
        <v>48</v>
      </c>
    </row>
    <row r="2563" spans="1:4" x14ac:dyDescent="0.25">
      <c r="A2563" s="3" t="s">
        <v>18061</v>
      </c>
      <c r="B2563" s="3" t="str">
        <f t="shared" si="39"/>
        <v>312710</v>
      </c>
      <c r="C2563" s="5">
        <v>21299</v>
      </c>
      <c r="D2563" s="5">
        <v>21299</v>
      </c>
    </row>
    <row r="2564" spans="1:4" x14ac:dyDescent="0.25">
      <c r="A2564" s="3" t="s">
        <v>18062</v>
      </c>
      <c r="B2564" s="3" t="str">
        <f t="shared" ref="B2564:B2627" si="40">LEFT(A2564,6)</f>
        <v>312720</v>
      </c>
      <c r="C2564" s="6">
        <v>406</v>
      </c>
      <c r="D2564" s="6">
        <v>406</v>
      </c>
    </row>
    <row r="2565" spans="1:4" x14ac:dyDescent="0.25">
      <c r="A2565" s="3" t="s">
        <v>18063</v>
      </c>
      <c r="B2565" s="3" t="str">
        <f t="shared" si="40"/>
        <v>312730</v>
      </c>
      <c r="C2565" s="6">
        <v>393</v>
      </c>
      <c r="D2565" s="6">
        <v>393</v>
      </c>
    </row>
    <row r="2566" spans="1:4" x14ac:dyDescent="0.25">
      <c r="A2566" s="3" t="s">
        <v>18064</v>
      </c>
      <c r="B2566" s="3" t="str">
        <f t="shared" si="40"/>
        <v>312733</v>
      </c>
      <c r="C2566" s="6">
        <v>32</v>
      </c>
      <c r="D2566" s="6">
        <v>32</v>
      </c>
    </row>
    <row r="2567" spans="1:4" x14ac:dyDescent="0.25">
      <c r="A2567" s="3" t="s">
        <v>18065</v>
      </c>
      <c r="B2567" s="3" t="str">
        <f t="shared" si="40"/>
        <v>312735</v>
      </c>
      <c r="C2567" s="6">
        <v>166</v>
      </c>
      <c r="D2567" s="6">
        <v>166</v>
      </c>
    </row>
    <row r="2568" spans="1:4" x14ac:dyDescent="0.25">
      <c r="A2568" s="3" t="s">
        <v>18066</v>
      </c>
      <c r="B2568" s="3" t="str">
        <f t="shared" si="40"/>
        <v>312737</v>
      </c>
      <c r="C2568" s="6">
        <v>78</v>
      </c>
      <c r="D2568" s="6">
        <v>78</v>
      </c>
    </row>
    <row r="2569" spans="1:4" x14ac:dyDescent="0.25">
      <c r="A2569" s="3" t="s">
        <v>18067</v>
      </c>
      <c r="B2569" s="3" t="str">
        <f t="shared" si="40"/>
        <v>312738</v>
      </c>
      <c r="C2569" s="6">
        <v>405</v>
      </c>
      <c r="D2569" s="6">
        <v>405</v>
      </c>
    </row>
    <row r="2570" spans="1:4" x14ac:dyDescent="0.25">
      <c r="A2570" s="3" t="s">
        <v>18068</v>
      </c>
      <c r="B2570" s="3" t="str">
        <f t="shared" si="40"/>
        <v>312740</v>
      </c>
      <c r="C2570" s="6">
        <v>354</v>
      </c>
      <c r="D2570" s="6">
        <v>354</v>
      </c>
    </row>
    <row r="2571" spans="1:4" x14ac:dyDescent="0.25">
      <c r="A2571" s="3" t="s">
        <v>18069</v>
      </c>
      <c r="B2571" s="3" t="str">
        <f t="shared" si="40"/>
        <v>312750</v>
      </c>
      <c r="C2571" s="6">
        <v>178</v>
      </c>
      <c r="D2571" s="6">
        <v>178</v>
      </c>
    </row>
    <row r="2572" spans="1:4" x14ac:dyDescent="0.25">
      <c r="A2572" s="3" t="s">
        <v>18070</v>
      </c>
      <c r="B2572" s="3" t="str">
        <f t="shared" si="40"/>
        <v>312760</v>
      </c>
      <c r="C2572" s="6">
        <v>586</v>
      </c>
      <c r="D2572" s="6">
        <v>586</v>
      </c>
    </row>
    <row r="2573" spans="1:4" x14ac:dyDescent="0.25">
      <c r="A2573" s="3" t="s">
        <v>18071</v>
      </c>
      <c r="B2573" s="3" t="str">
        <f t="shared" si="40"/>
        <v>312770</v>
      </c>
      <c r="C2573" s="5">
        <v>79855</v>
      </c>
      <c r="D2573" s="5">
        <v>79855</v>
      </c>
    </row>
    <row r="2574" spans="1:4" x14ac:dyDescent="0.25">
      <c r="A2574" s="3" t="s">
        <v>18072</v>
      </c>
      <c r="B2574" s="3" t="str">
        <f t="shared" si="40"/>
        <v>312780</v>
      </c>
      <c r="C2574" s="6">
        <v>578</v>
      </c>
      <c r="D2574" s="6">
        <v>578</v>
      </c>
    </row>
    <row r="2575" spans="1:4" x14ac:dyDescent="0.25">
      <c r="A2575" s="3" t="s">
        <v>18073</v>
      </c>
      <c r="B2575" s="3" t="str">
        <f t="shared" si="40"/>
        <v>312790</v>
      </c>
      <c r="C2575" s="6">
        <v>26</v>
      </c>
      <c r="D2575" s="6">
        <v>26</v>
      </c>
    </row>
    <row r="2576" spans="1:4" x14ac:dyDescent="0.25">
      <c r="A2576" s="3" t="s">
        <v>18074</v>
      </c>
      <c r="B2576" s="3" t="str">
        <f t="shared" si="40"/>
        <v>312800</v>
      </c>
      <c r="C2576" s="5">
        <v>6137</v>
      </c>
      <c r="D2576" s="5">
        <v>6137</v>
      </c>
    </row>
    <row r="2577" spans="1:4" x14ac:dyDescent="0.25">
      <c r="A2577" s="3" t="s">
        <v>18075</v>
      </c>
      <c r="B2577" s="3" t="str">
        <f t="shared" si="40"/>
        <v>312810</v>
      </c>
      <c r="C2577" s="6">
        <v>380</v>
      </c>
      <c r="D2577" s="6">
        <v>380</v>
      </c>
    </row>
    <row r="2578" spans="1:4" x14ac:dyDescent="0.25">
      <c r="A2578" s="3" t="s">
        <v>18076</v>
      </c>
      <c r="B2578" s="3" t="str">
        <f t="shared" si="40"/>
        <v>312820</v>
      </c>
      <c r="C2578" s="6">
        <v>373</v>
      </c>
      <c r="D2578" s="6">
        <v>373</v>
      </c>
    </row>
    <row r="2579" spans="1:4" x14ac:dyDescent="0.25">
      <c r="A2579" s="3" t="s">
        <v>18077</v>
      </c>
      <c r="B2579" s="3" t="str">
        <f t="shared" si="40"/>
        <v>312825</v>
      </c>
      <c r="C2579" s="6">
        <v>611</v>
      </c>
      <c r="D2579" s="6">
        <v>611</v>
      </c>
    </row>
    <row r="2580" spans="1:4" x14ac:dyDescent="0.25">
      <c r="A2580" s="3" t="s">
        <v>18078</v>
      </c>
      <c r="B2580" s="3" t="str">
        <f t="shared" si="40"/>
        <v>312830</v>
      </c>
      <c r="C2580" s="5">
        <v>3969</v>
      </c>
      <c r="D2580" s="5">
        <v>3969</v>
      </c>
    </row>
    <row r="2581" spans="1:4" x14ac:dyDescent="0.25">
      <c r="A2581" s="3" t="s">
        <v>18079</v>
      </c>
      <c r="B2581" s="3" t="str">
        <f t="shared" si="40"/>
        <v>312840</v>
      </c>
      <c r="C2581" s="5">
        <v>1077</v>
      </c>
      <c r="D2581" s="5">
        <v>1077</v>
      </c>
    </row>
    <row r="2582" spans="1:4" x14ac:dyDescent="0.25">
      <c r="A2582" s="3" t="s">
        <v>18080</v>
      </c>
      <c r="B2582" s="3" t="str">
        <f t="shared" si="40"/>
        <v>312850</v>
      </c>
      <c r="C2582" s="6">
        <v>354</v>
      </c>
      <c r="D2582" s="6">
        <v>354</v>
      </c>
    </row>
    <row r="2583" spans="1:4" x14ac:dyDescent="0.25">
      <c r="A2583" s="3" t="s">
        <v>18081</v>
      </c>
      <c r="B2583" s="3" t="str">
        <f t="shared" si="40"/>
        <v>312860</v>
      </c>
      <c r="C2583" s="6">
        <v>394</v>
      </c>
      <c r="D2583" s="6">
        <v>394</v>
      </c>
    </row>
    <row r="2584" spans="1:4" x14ac:dyDescent="0.25">
      <c r="A2584" s="3" t="s">
        <v>18082</v>
      </c>
      <c r="B2584" s="3" t="str">
        <f t="shared" si="40"/>
        <v>312870</v>
      </c>
      <c r="C2584" s="5">
        <v>14327</v>
      </c>
      <c r="D2584" s="5">
        <v>14327</v>
      </c>
    </row>
    <row r="2585" spans="1:4" x14ac:dyDescent="0.25">
      <c r="A2585" s="3" t="s">
        <v>18083</v>
      </c>
      <c r="B2585" s="3" t="str">
        <f t="shared" si="40"/>
        <v>312880</v>
      </c>
      <c r="C2585" s="5">
        <v>1444</v>
      </c>
      <c r="D2585" s="5">
        <v>1444</v>
      </c>
    </row>
    <row r="2586" spans="1:4" x14ac:dyDescent="0.25">
      <c r="A2586" s="3" t="s">
        <v>18084</v>
      </c>
      <c r="B2586" s="3" t="str">
        <f t="shared" si="40"/>
        <v>312890</v>
      </c>
      <c r="C2586" s="6">
        <v>780</v>
      </c>
      <c r="D2586" s="6">
        <v>780</v>
      </c>
    </row>
    <row r="2587" spans="1:4" x14ac:dyDescent="0.25">
      <c r="A2587" s="3" t="s">
        <v>18085</v>
      </c>
      <c r="B2587" s="3" t="str">
        <f t="shared" si="40"/>
        <v>312900</v>
      </c>
      <c r="C2587" s="6">
        <v>268</v>
      </c>
      <c r="D2587" s="6">
        <v>268</v>
      </c>
    </row>
    <row r="2588" spans="1:4" x14ac:dyDescent="0.25">
      <c r="A2588" s="3" t="s">
        <v>18086</v>
      </c>
      <c r="B2588" s="3" t="str">
        <f t="shared" si="40"/>
        <v>312910</v>
      </c>
      <c r="C2588" s="6">
        <v>211</v>
      </c>
      <c r="D2588" s="6">
        <v>211</v>
      </c>
    </row>
    <row r="2589" spans="1:4" x14ac:dyDescent="0.25">
      <c r="A2589" s="3" t="s">
        <v>18087</v>
      </c>
      <c r="B2589" s="3" t="str">
        <f t="shared" si="40"/>
        <v>312920</v>
      </c>
      <c r="C2589" s="6">
        <v>356</v>
      </c>
      <c r="D2589" s="6">
        <v>356</v>
      </c>
    </row>
    <row r="2590" spans="1:4" x14ac:dyDescent="0.25">
      <c r="A2590" s="3" t="s">
        <v>18088</v>
      </c>
      <c r="B2590" s="3" t="str">
        <f t="shared" si="40"/>
        <v>312930</v>
      </c>
      <c r="C2590" s="5">
        <v>1654</v>
      </c>
      <c r="D2590" s="5">
        <v>1654</v>
      </c>
    </row>
    <row r="2591" spans="1:4" x14ac:dyDescent="0.25">
      <c r="A2591" s="3" t="s">
        <v>18089</v>
      </c>
      <c r="B2591" s="3" t="str">
        <f t="shared" si="40"/>
        <v>312940</v>
      </c>
      <c r="C2591" s="6">
        <v>258</v>
      </c>
      <c r="D2591" s="6">
        <v>258</v>
      </c>
    </row>
    <row r="2592" spans="1:4" x14ac:dyDescent="0.25">
      <c r="A2592" s="3" t="s">
        <v>18090</v>
      </c>
      <c r="B2592" s="3" t="str">
        <f t="shared" si="40"/>
        <v>312950</v>
      </c>
      <c r="C2592" s="5">
        <v>3640</v>
      </c>
      <c r="D2592" s="5">
        <v>3640</v>
      </c>
    </row>
    <row r="2593" spans="1:4" x14ac:dyDescent="0.25">
      <c r="A2593" s="3" t="s">
        <v>18091</v>
      </c>
      <c r="B2593" s="3" t="str">
        <f t="shared" si="40"/>
        <v>312960</v>
      </c>
      <c r="C2593" s="6">
        <v>172</v>
      </c>
      <c r="D2593" s="6">
        <v>172</v>
      </c>
    </row>
    <row r="2594" spans="1:4" x14ac:dyDescent="0.25">
      <c r="A2594" s="3" t="s">
        <v>18092</v>
      </c>
      <c r="B2594" s="3" t="str">
        <f t="shared" si="40"/>
        <v>312965</v>
      </c>
      <c r="C2594" s="6">
        <v>50</v>
      </c>
      <c r="D2594" s="6">
        <v>50</v>
      </c>
    </row>
    <row r="2595" spans="1:4" x14ac:dyDescent="0.25">
      <c r="A2595" s="3" t="s">
        <v>18093</v>
      </c>
      <c r="B2595" s="3" t="str">
        <f t="shared" si="40"/>
        <v>312970</v>
      </c>
      <c r="C2595" s="5">
        <v>1666</v>
      </c>
      <c r="D2595" s="5">
        <v>1666</v>
      </c>
    </row>
    <row r="2596" spans="1:4" x14ac:dyDescent="0.25">
      <c r="A2596" s="3" t="s">
        <v>18094</v>
      </c>
      <c r="B2596" s="3" t="str">
        <f t="shared" si="40"/>
        <v>312980</v>
      </c>
      <c r="C2596" s="5">
        <v>50407</v>
      </c>
      <c r="D2596" s="5">
        <v>50407</v>
      </c>
    </row>
    <row r="2597" spans="1:4" x14ac:dyDescent="0.25">
      <c r="A2597" s="3" t="s">
        <v>18095</v>
      </c>
      <c r="B2597" s="3" t="str">
        <f t="shared" si="40"/>
        <v>312990</v>
      </c>
      <c r="C2597" s="6">
        <v>115</v>
      </c>
      <c r="D2597" s="6">
        <v>115</v>
      </c>
    </row>
    <row r="2598" spans="1:4" x14ac:dyDescent="0.25">
      <c r="A2598" s="3" t="s">
        <v>18096</v>
      </c>
      <c r="B2598" s="3" t="str">
        <f t="shared" si="40"/>
        <v>313000</v>
      </c>
      <c r="C2598" s="6">
        <v>65</v>
      </c>
      <c r="D2598" s="6">
        <v>65</v>
      </c>
    </row>
    <row r="2599" spans="1:4" x14ac:dyDescent="0.25">
      <c r="A2599" s="3" t="s">
        <v>18097</v>
      </c>
      <c r="B2599" s="3" t="str">
        <f t="shared" si="40"/>
        <v>313005</v>
      </c>
      <c r="C2599" s="6">
        <v>58</v>
      </c>
      <c r="D2599" s="6">
        <v>58</v>
      </c>
    </row>
    <row r="2600" spans="1:4" x14ac:dyDescent="0.25">
      <c r="A2600" s="3" t="s">
        <v>18098</v>
      </c>
      <c r="B2600" s="3" t="str">
        <f t="shared" si="40"/>
        <v>313010</v>
      </c>
      <c r="C2600" s="5">
        <v>14556</v>
      </c>
      <c r="D2600" s="5">
        <v>14556</v>
      </c>
    </row>
    <row r="2601" spans="1:4" x14ac:dyDescent="0.25">
      <c r="A2601" s="3" t="s">
        <v>18099</v>
      </c>
      <c r="B2601" s="3" t="str">
        <f t="shared" si="40"/>
        <v>313020</v>
      </c>
      <c r="C2601" s="5">
        <v>2656</v>
      </c>
      <c r="D2601" s="5">
        <v>2656</v>
      </c>
    </row>
    <row r="2602" spans="1:4" x14ac:dyDescent="0.25">
      <c r="A2602" s="3" t="s">
        <v>18100</v>
      </c>
      <c r="B2602" s="3" t="str">
        <f t="shared" si="40"/>
        <v>313030</v>
      </c>
      <c r="C2602" s="5">
        <v>1691</v>
      </c>
      <c r="D2602" s="5">
        <v>1691</v>
      </c>
    </row>
    <row r="2603" spans="1:4" x14ac:dyDescent="0.25">
      <c r="A2603" s="3" t="s">
        <v>18101</v>
      </c>
      <c r="B2603" s="3" t="str">
        <f t="shared" si="40"/>
        <v>313040</v>
      </c>
      <c r="C2603" s="5">
        <v>1548</v>
      </c>
      <c r="D2603" s="5">
        <v>1548</v>
      </c>
    </row>
    <row r="2604" spans="1:4" x14ac:dyDescent="0.25">
      <c r="A2604" s="3" t="s">
        <v>18102</v>
      </c>
      <c r="B2604" s="3" t="str">
        <f t="shared" si="40"/>
        <v>313050</v>
      </c>
      <c r="C2604" s="6">
        <v>231</v>
      </c>
      <c r="D2604" s="6">
        <v>231</v>
      </c>
    </row>
    <row r="2605" spans="1:4" x14ac:dyDescent="0.25">
      <c r="A2605" s="3" t="s">
        <v>18103</v>
      </c>
      <c r="B2605" s="3" t="str">
        <f t="shared" si="40"/>
        <v>313055</v>
      </c>
      <c r="C2605" s="6">
        <v>148</v>
      </c>
      <c r="D2605" s="6">
        <v>148</v>
      </c>
    </row>
    <row r="2606" spans="1:4" x14ac:dyDescent="0.25">
      <c r="A2606" s="3" t="s">
        <v>18104</v>
      </c>
      <c r="B2606" s="3" t="str">
        <f t="shared" si="40"/>
        <v>313060</v>
      </c>
      <c r="C2606" s="6">
        <v>574</v>
      </c>
      <c r="D2606" s="6">
        <v>574</v>
      </c>
    </row>
    <row r="2607" spans="1:4" x14ac:dyDescent="0.25">
      <c r="A2607" s="3" t="s">
        <v>18105</v>
      </c>
      <c r="B2607" s="3" t="str">
        <f t="shared" si="40"/>
        <v>313065</v>
      </c>
      <c r="C2607" s="6">
        <v>34</v>
      </c>
      <c r="D2607" s="6">
        <v>34</v>
      </c>
    </row>
    <row r="2608" spans="1:4" x14ac:dyDescent="0.25">
      <c r="A2608" s="3" t="s">
        <v>18106</v>
      </c>
      <c r="B2608" s="3" t="str">
        <f t="shared" si="40"/>
        <v>313070</v>
      </c>
      <c r="C2608" s="6">
        <v>381</v>
      </c>
      <c r="D2608" s="6">
        <v>381</v>
      </c>
    </row>
    <row r="2609" spans="1:4" x14ac:dyDescent="0.25">
      <c r="A2609" s="3" t="s">
        <v>18107</v>
      </c>
      <c r="B2609" s="3" t="str">
        <f t="shared" si="40"/>
        <v>313080</v>
      </c>
      <c r="C2609" s="6">
        <v>181</v>
      </c>
      <c r="D2609" s="6">
        <v>181</v>
      </c>
    </row>
    <row r="2610" spans="1:4" x14ac:dyDescent="0.25">
      <c r="A2610" s="3" t="s">
        <v>18108</v>
      </c>
      <c r="B2610" s="3" t="str">
        <f t="shared" si="40"/>
        <v>313090</v>
      </c>
      <c r="C2610" s="5">
        <v>1651</v>
      </c>
      <c r="D2610" s="5">
        <v>1651</v>
      </c>
    </row>
    <row r="2611" spans="1:4" x14ac:dyDescent="0.25">
      <c r="A2611" s="3" t="s">
        <v>18109</v>
      </c>
      <c r="B2611" s="3" t="str">
        <f t="shared" si="40"/>
        <v>313100</v>
      </c>
      <c r="C2611" s="6">
        <v>991</v>
      </c>
      <c r="D2611" s="6">
        <v>991</v>
      </c>
    </row>
    <row r="2612" spans="1:4" x14ac:dyDescent="0.25">
      <c r="A2612" s="3" t="s">
        <v>18110</v>
      </c>
      <c r="B2612" s="3" t="str">
        <f t="shared" si="40"/>
        <v>313110</v>
      </c>
      <c r="C2612" s="6">
        <v>604</v>
      </c>
      <c r="D2612" s="6">
        <v>604</v>
      </c>
    </row>
    <row r="2613" spans="1:4" x14ac:dyDescent="0.25">
      <c r="A2613" s="3" t="s">
        <v>18111</v>
      </c>
      <c r="B2613" s="3" t="str">
        <f t="shared" si="40"/>
        <v>313115</v>
      </c>
      <c r="C2613" s="5">
        <v>4402</v>
      </c>
      <c r="D2613" s="5">
        <v>4402</v>
      </c>
    </row>
    <row r="2614" spans="1:4" x14ac:dyDescent="0.25">
      <c r="A2614" s="3" t="s">
        <v>18112</v>
      </c>
      <c r="B2614" s="3" t="str">
        <f t="shared" si="40"/>
        <v>313120</v>
      </c>
      <c r="C2614" s="6">
        <v>995</v>
      </c>
      <c r="D2614" s="6">
        <v>995</v>
      </c>
    </row>
    <row r="2615" spans="1:4" x14ac:dyDescent="0.25">
      <c r="A2615" s="3" t="s">
        <v>18113</v>
      </c>
      <c r="B2615" s="3" t="str">
        <f t="shared" si="40"/>
        <v>313130</v>
      </c>
      <c r="C2615" s="5">
        <v>113731</v>
      </c>
      <c r="D2615" s="5">
        <v>113731</v>
      </c>
    </row>
    <row r="2616" spans="1:4" x14ac:dyDescent="0.25">
      <c r="A2616" s="3" t="s">
        <v>18114</v>
      </c>
      <c r="B2616" s="3" t="str">
        <f t="shared" si="40"/>
        <v>313140</v>
      </c>
      <c r="C2616" s="5">
        <v>1028</v>
      </c>
      <c r="D2616" s="5">
        <v>1028</v>
      </c>
    </row>
    <row r="2617" spans="1:4" x14ac:dyDescent="0.25">
      <c r="A2617" s="3" t="s">
        <v>18115</v>
      </c>
      <c r="B2617" s="3" t="str">
        <f t="shared" si="40"/>
        <v>313150</v>
      </c>
      <c r="C2617" s="6">
        <v>557</v>
      </c>
      <c r="D2617" s="6">
        <v>557</v>
      </c>
    </row>
    <row r="2618" spans="1:4" x14ac:dyDescent="0.25">
      <c r="A2618" s="3" t="s">
        <v>18116</v>
      </c>
      <c r="B2618" s="3" t="str">
        <f t="shared" si="40"/>
        <v>313160</v>
      </c>
      <c r="C2618" s="6">
        <v>382</v>
      </c>
      <c r="D2618" s="6">
        <v>382</v>
      </c>
    </row>
    <row r="2619" spans="1:4" x14ac:dyDescent="0.25">
      <c r="A2619" s="3" t="s">
        <v>18117</v>
      </c>
      <c r="B2619" s="3" t="str">
        <f t="shared" si="40"/>
        <v>313170</v>
      </c>
      <c r="C2619" s="5">
        <v>57158</v>
      </c>
      <c r="D2619" s="5">
        <v>57158</v>
      </c>
    </row>
    <row r="2620" spans="1:4" x14ac:dyDescent="0.25">
      <c r="A2620" s="3" t="s">
        <v>18118</v>
      </c>
      <c r="B2620" s="3" t="str">
        <f t="shared" si="40"/>
        <v>313180</v>
      </c>
      <c r="C2620" s="6">
        <v>510</v>
      </c>
      <c r="D2620" s="6">
        <v>510</v>
      </c>
    </row>
    <row r="2621" spans="1:4" x14ac:dyDescent="0.25">
      <c r="A2621" s="3" t="s">
        <v>18119</v>
      </c>
      <c r="B2621" s="3" t="str">
        <f t="shared" si="40"/>
        <v>313190</v>
      </c>
      <c r="C2621" s="5">
        <v>27475</v>
      </c>
      <c r="D2621" s="5">
        <v>27475</v>
      </c>
    </row>
    <row r="2622" spans="1:4" x14ac:dyDescent="0.25">
      <c r="A2622" s="3" t="s">
        <v>18120</v>
      </c>
      <c r="B2622" s="3" t="str">
        <f t="shared" si="40"/>
        <v>313200</v>
      </c>
      <c r="C2622" s="6">
        <v>94</v>
      </c>
      <c r="D2622" s="6">
        <v>94</v>
      </c>
    </row>
    <row r="2623" spans="1:4" x14ac:dyDescent="0.25">
      <c r="A2623" s="3" t="s">
        <v>18121</v>
      </c>
      <c r="B2623" s="3" t="str">
        <f t="shared" si="40"/>
        <v>313210</v>
      </c>
      <c r="C2623" s="6">
        <v>345</v>
      </c>
      <c r="D2623" s="6">
        <v>345</v>
      </c>
    </row>
    <row r="2624" spans="1:4" x14ac:dyDescent="0.25">
      <c r="A2624" s="3" t="s">
        <v>18122</v>
      </c>
      <c r="B2624" s="3" t="str">
        <f t="shared" si="40"/>
        <v>313220</v>
      </c>
      <c r="C2624" s="5">
        <v>1359</v>
      </c>
      <c r="D2624" s="5">
        <v>1359</v>
      </c>
    </row>
    <row r="2625" spans="1:4" x14ac:dyDescent="0.25">
      <c r="A2625" s="3" t="s">
        <v>18123</v>
      </c>
      <c r="B2625" s="3" t="str">
        <f t="shared" si="40"/>
        <v>313230</v>
      </c>
      <c r="C2625" s="6">
        <v>221</v>
      </c>
      <c r="D2625" s="6">
        <v>221</v>
      </c>
    </row>
    <row r="2626" spans="1:4" x14ac:dyDescent="0.25">
      <c r="A2626" s="3" t="s">
        <v>18124</v>
      </c>
      <c r="B2626" s="3" t="str">
        <f t="shared" si="40"/>
        <v>313240</v>
      </c>
      <c r="C2626" s="5">
        <v>30272</v>
      </c>
      <c r="D2626" s="5">
        <v>30272</v>
      </c>
    </row>
    <row r="2627" spans="1:4" x14ac:dyDescent="0.25">
      <c r="A2627" s="3" t="s">
        <v>18125</v>
      </c>
      <c r="B2627" s="3" t="str">
        <f t="shared" si="40"/>
        <v>313250</v>
      </c>
      <c r="C2627" s="5">
        <v>3573</v>
      </c>
      <c r="D2627" s="5">
        <v>3573</v>
      </c>
    </row>
    <row r="2628" spans="1:4" x14ac:dyDescent="0.25">
      <c r="A2628" s="3" t="s">
        <v>18126</v>
      </c>
      <c r="B2628" s="3" t="str">
        <f t="shared" ref="B2628:B2691" si="41">LEFT(A2628,6)</f>
        <v>313260</v>
      </c>
      <c r="C2628" s="6">
        <v>344</v>
      </c>
      <c r="D2628" s="6">
        <v>344</v>
      </c>
    </row>
    <row r="2629" spans="1:4" x14ac:dyDescent="0.25">
      <c r="A2629" s="3" t="s">
        <v>18127</v>
      </c>
      <c r="B2629" s="3" t="str">
        <f t="shared" si="41"/>
        <v>313270</v>
      </c>
      <c r="C2629" s="5">
        <v>1250</v>
      </c>
      <c r="D2629" s="5">
        <v>1250</v>
      </c>
    </row>
    <row r="2630" spans="1:4" x14ac:dyDescent="0.25">
      <c r="A2630" s="3" t="s">
        <v>18128</v>
      </c>
      <c r="B2630" s="3" t="str">
        <f t="shared" si="41"/>
        <v>313280</v>
      </c>
      <c r="C2630" s="6">
        <v>118</v>
      </c>
      <c r="D2630" s="6">
        <v>118</v>
      </c>
    </row>
    <row r="2631" spans="1:4" x14ac:dyDescent="0.25">
      <c r="A2631" s="3" t="s">
        <v>18129</v>
      </c>
      <c r="B2631" s="3" t="str">
        <f t="shared" si="41"/>
        <v>313290</v>
      </c>
      <c r="C2631" s="6">
        <v>871</v>
      </c>
      <c r="D2631" s="6">
        <v>871</v>
      </c>
    </row>
    <row r="2632" spans="1:4" x14ac:dyDescent="0.25">
      <c r="A2632" s="3" t="s">
        <v>18130</v>
      </c>
      <c r="B2632" s="3" t="str">
        <f t="shared" si="41"/>
        <v>313300</v>
      </c>
      <c r="C2632" s="5">
        <v>5155</v>
      </c>
      <c r="D2632" s="5">
        <v>5155</v>
      </c>
    </row>
    <row r="2633" spans="1:4" x14ac:dyDescent="0.25">
      <c r="A2633" s="3" t="s">
        <v>18131</v>
      </c>
      <c r="B2633" s="3" t="str">
        <f t="shared" si="41"/>
        <v>313310</v>
      </c>
      <c r="C2633" s="5">
        <v>5043</v>
      </c>
      <c r="D2633" s="5">
        <v>5043</v>
      </c>
    </row>
    <row r="2634" spans="1:4" x14ac:dyDescent="0.25">
      <c r="A2634" s="3" t="s">
        <v>18132</v>
      </c>
      <c r="B2634" s="3" t="str">
        <f t="shared" si="41"/>
        <v>313320</v>
      </c>
      <c r="C2634" s="6">
        <v>859</v>
      </c>
      <c r="D2634" s="6">
        <v>859</v>
      </c>
    </row>
    <row r="2635" spans="1:4" x14ac:dyDescent="0.25">
      <c r="A2635" s="3" t="s">
        <v>18133</v>
      </c>
      <c r="B2635" s="3" t="str">
        <f t="shared" si="41"/>
        <v>313330</v>
      </c>
      <c r="C2635" s="5">
        <v>1471</v>
      </c>
      <c r="D2635" s="5">
        <v>1471</v>
      </c>
    </row>
    <row r="2636" spans="1:4" x14ac:dyDescent="0.25">
      <c r="A2636" s="3" t="s">
        <v>18134</v>
      </c>
      <c r="B2636" s="3" t="str">
        <f t="shared" si="41"/>
        <v>313340</v>
      </c>
      <c r="C2636" s="5">
        <v>4314</v>
      </c>
      <c r="D2636" s="5">
        <v>4314</v>
      </c>
    </row>
    <row r="2637" spans="1:4" x14ac:dyDescent="0.25">
      <c r="A2637" s="3" t="s">
        <v>18135</v>
      </c>
      <c r="B2637" s="3" t="str">
        <f t="shared" si="41"/>
        <v>313350</v>
      </c>
      <c r="C2637" s="5">
        <v>6587</v>
      </c>
      <c r="D2637" s="5">
        <v>6587</v>
      </c>
    </row>
    <row r="2638" spans="1:4" x14ac:dyDescent="0.25">
      <c r="A2638" s="3" t="s">
        <v>18136</v>
      </c>
      <c r="B2638" s="3" t="str">
        <f t="shared" si="41"/>
        <v>313360</v>
      </c>
      <c r="C2638" s="5">
        <v>3898</v>
      </c>
      <c r="D2638" s="5">
        <v>3898</v>
      </c>
    </row>
    <row r="2639" spans="1:4" x14ac:dyDescent="0.25">
      <c r="A2639" s="3" t="s">
        <v>18137</v>
      </c>
      <c r="B2639" s="3" t="str">
        <f t="shared" si="41"/>
        <v>313370</v>
      </c>
      <c r="C2639" s="5">
        <v>3529</v>
      </c>
      <c r="D2639" s="5">
        <v>3529</v>
      </c>
    </row>
    <row r="2640" spans="1:4" x14ac:dyDescent="0.25">
      <c r="A2640" s="3" t="s">
        <v>18138</v>
      </c>
      <c r="B2640" s="3" t="str">
        <f t="shared" si="41"/>
        <v>313375</v>
      </c>
      <c r="C2640" s="5">
        <v>2821</v>
      </c>
      <c r="D2640" s="5">
        <v>2821</v>
      </c>
    </row>
    <row r="2641" spans="1:4" x14ac:dyDescent="0.25">
      <c r="A2641" s="3" t="s">
        <v>18139</v>
      </c>
      <c r="B2641" s="3" t="str">
        <f t="shared" si="41"/>
        <v>313380</v>
      </c>
      <c r="C2641" s="5">
        <v>33836</v>
      </c>
      <c r="D2641" s="5">
        <v>33836</v>
      </c>
    </row>
    <row r="2642" spans="1:4" x14ac:dyDescent="0.25">
      <c r="A2642" s="3" t="s">
        <v>18140</v>
      </c>
      <c r="B2642" s="3" t="str">
        <f t="shared" si="41"/>
        <v>313390</v>
      </c>
      <c r="C2642" s="6">
        <v>291</v>
      </c>
      <c r="D2642" s="6">
        <v>291</v>
      </c>
    </row>
    <row r="2643" spans="1:4" x14ac:dyDescent="0.25">
      <c r="A2643" s="3" t="s">
        <v>18141</v>
      </c>
      <c r="B2643" s="3" t="str">
        <f t="shared" si="41"/>
        <v>313400</v>
      </c>
      <c r="C2643" s="6">
        <v>804</v>
      </c>
      <c r="D2643" s="6">
        <v>804</v>
      </c>
    </row>
    <row r="2644" spans="1:4" x14ac:dyDescent="0.25">
      <c r="A2644" s="3" t="s">
        <v>18142</v>
      </c>
      <c r="B2644" s="3" t="str">
        <f t="shared" si="41"/>
        <v>313410</v>
      </c>
      <c r="C2644" s="6">
        <v>234</v>
      </c>
      <c r="D2644" s="6">
        <v>234</v>
      </c>
    </row>
    <row r="2645" spans="1:4" x14ac:dyDescent="0.25">
      <c r="A2645" s="3" t="s">
        <v>18143</v>
      </c>
      <c r="B2645" s="3" t="str">
        <f t="shared" si="41"/>
        <v>313420</v>
      </c>
      <c r="C2645" s="5">
        <v>25562</v>
      </c>
      <c r="D2645" s="5">
        <v>25562</v>
      </c>
    </row>
    <row r="2646" spans="1:4" x14ac:dyDescent="0.25">
      <c r="A2646" s="3" t="s">
        <v>18144</v>
      </c>
      <c r="B2646" s="3" t="str">
        <f t="shared" si="41"/>
        <v>313430</v>
      </c>
      <c r="C2646" s="6">
        <v>584</v>
      </c>
      <c r="D2646" s="6">
        <v>584</v>
      </c>
    </row>
    <row r="2647" spans="1:4" x14ac:dyDescent="0.25">
      <c r="A2647" s="3" t="s">
        <v>18145</v>
      </c>
      <c r="B2647" s="3" t="str">
        <f t="shared" si="41"/>
        <v>313440</v>
      </c>
      <c r="C2647" s="5">
        <v>13683</v>
      </c>
      <c r="D2647" s="5">
        <v>13683</v>
      </c>
    </row>
    <row r="2648" spans="1:4" x14ac:dyDescent="0.25">
      <c r="A2648" s="3" t="s">
        <v>18146</v>
      </c>
      <c r="B2648" s="3" t="str">
        <f t="shared" si="41"/>
        <v>313450</v>
      </c>
      <c r="C2648" s="6">
        <v>388</v>
      </c>
      <c r="D2648" s="6">
        <v>388</v>
      </c>
    </row>
    <row r="2649" spans="1:4" x14ac:dyDescent="0.25">
      <c r="A2649" s="3" t="s">
        <v>18147</v>
      </c>
      <c r="B2649" s="3" t="str">
        <f t="shared" si="41"/>
        <v>313460</v>
      </c>
      <c r="C2649" s="5">
        <v>1737</v>
      </c>
      <c r="D2649" s="5">
        <v>1737</v>
      </c>
    </row>
    <row r="2650" spans="1:4" x14ac:dyDescent="0.25">
      <c r="A2650" s="3" t="s">
        <v>18148</v>
      </c>
      <c r="B2650" s="3" t="str">
        <f t="shared" si="41"/>
        <v>313470</v>
      </c>
      <c r="C2650" s="6">
        <v>240</v>
      </c>
      <c r="D2650" s="6">
        <v>240</v>
      </c>
    </row>
    <row r="2651" spans="1:4" x14ac:dyDescent="0.25">
      <c r="A2651" s="3" t="s">
        <v>18149</v>
      </c>
      <c r="B2651" s="3" t="str">
        <f t="shared" si="41"/>
        <v>313480</v>
      </c>
      <c r="C2651" s="6">
        <v>597</v>
      </c>
      <c r="D2651" s="6">
        <v>597</v>
      </c>
    </row>
    <row r="2652" spans="1:4" x14ac:dyDescent="0.25">
      <c r="A2652" s="3" t="s">
        <v>18150</v>
      </c>
      <c r="B2652" s="3" t="str">
        <f t="shared" si="41"/>
        <v>313490</v>
      </c>
      <c r="C2652" s="5">
        <v>3609</v>
      </c>
      <c r="D2652" s="5">
        <v>3609</v>
      </c>
    </row>
    <row r="2653" spans="1:4" x14ac:dyDescent="0.25">
      <c r="A2653" s="3" t="s">
        <v>18151</v>
      </c>
      <c r="B2653" s="3" t="str">
        <f t="shared" si="41"/>
        <v>313500</v>
      </c>
      <c r="C2653" s="6">
        <v>695</v>
      </c>
      <c r="D2653" s="6">
        <v>695</v>
      </c>
    </row>
    <row r="2654" spans="1:4" x14ac:dyDescent="0.25">
      <c r="A2654" s="3" t="s">
        <v>18152</v>
      </c>
      <c r="B2654" s="3" t="str">
        <f t="shared" si="41"/>
        <v>313505</v>
      </c>
      <c r="C2654" s="5">
        <v>3154</v>
      </c>
      <c r="D2654" s="5">
        <v>3154</v>
      </c>
    </row>
    <row r="2655" spans="1:4" x14ac:dyDescent="0.25">
      <c r="A2655" s="3" t="s">
        <v>18153</v>
      </c>
      <c r="B2655" s="3" t="str">
        <f t="shared" si="41"/>
        <v>313507</v>
      </c>
      <c r="C2655" s="6">
        <v>68</v>
      </c>
      <c r="D2655" s="6">
        <v>68</v>
      </c>
    </row>
    <row r="2656" spans="1:4" x14ac:dyDescent="0.25">
      <c r="A2656" s="3" t="s">
        <v>18154</v>
      </c>
      <c r="B2656" s="3" t="str">
        <f t="shared" si="41"/>
        <v>313510</v>
      </c>
      <c r="C2656" s="5">
        <v>6477</v>
      </c>
      <c r="D2656" s="5">
        <v>6477</v>
      </c>
    </row>
    <row r="2657" spans="1:4" x14ac:dyDescent="0.25">
      <c r="A2657" s="3" t="s">
        <v>18155</v>
      </c>
      <c r="B2657" s="3" t="str">
        <f t="shared" si="41"/>
        <v>313520</v>
      </c>
      <c r="C2657" s="5">
        <v>3925</v>
      </c>
      <c r="D2657" s="5">
        <v>3925</v>
      </c>
    </row>
    <row r="2658" spans="1:4" x14ac:dyDescent="0.25">
      <c r="A2658" s="3" t="s">
        <v>18156</v>
      </c>
      <c r="B2658" s="3" t="str">
        <f t="shared" si="41"/>
        <v>313530</v>
      </c>
      <c r="C2658" s="5">
        <v>1170</v>
      </c>
      <c r="D2658" s="5">
        <v>1170</v>
      </c>
    </row>
    <row r="2659" spans="1:4" x14ac:dyDescent="0.25">
      <c r="A2659" s="3" t="s">
        <v>18157</v>
      </c>
      <c r="B2659" s="3" t="str">
        <f t="shared" si="41"/>
        <v>313535</v>
      </c>
      <c r="C2659" s="6">
        <v>59</v>
      </c>
      <c r="D2659" s="6">
        <v>59</v>
      </c>
    </row>
    <row r="2660" spans="1:4" x14ac:dyDescent="0.25">
      <c r="A2660" s="3" t="s">
        <v>18158</v>
      </c>
      <c r="B2660" s="3" t="str">
        <f t="shared" si="41"/>
        <v>313540</v>
      </c>
      <c r="C2660" s="5">
        <v>1304</v>
      </c>
      <c r="D2660" s="5">
        <v>1304</v>
      </c>
    </row>
    <row r="2661" spans="1:4" x14ac:dyDescent="0.25">
      <c r="A2661" s="3" t="s">
        <v>18159</v>
      </c>
      <c r="B2661" s="3" t="str">
        <f t="shared" si="41"/>
        <v>313545</v>
      </c>
      <c r="C2661" s="6">
        <v>73</v>
      </c>
      <c r="D2661" s="6">
        <v>73</v>
      </c>
    </row>
    <row r="2662" spans="1:4" x14ac:dyDescent="0.25">
      <c r="A2662" s="3" t="s">
        <v>18160</v>
      </c>
      <c r="B2662" s="3" t="str">
        <f t="shared" si="41"/>
        <v>313550</v>
      </c>
      <c r="C2662" s="6">
        <v>624</v>
      </c>
      <c r="D2662" s="6">
        <v>624</v>
      </c>
    </row>
    <row r="2663" spans="1:4" x14ac:dyDescent="0.25">
      <c r="A2663" s="3" t="s">
        <v>18161</v>
      </c>
      <c r="B2663" s="3" t="str">
        <f t="shared" si="41"/>
        <v>313560</v>
      </c>
      <c r="C2663" s="6">
        <v>177</v>
      </c>
      <c r="D2663" s="6">
        <v>177</v>
      </c>
    </row>
    <row r="2664" spans="1:4" x14ac:dyDescent="0.25">
      <c r="A2664" s="3" t="s">
        <v>18162</v>
      </c>
      <c r="B2664" s="3" t="str">
        <f t="shared" si="41"/>
        <v>313570</v>
      </c>
      <c r="C2664" s="6">
        <v>266</v>
      </c>
      <c r="D2664" s="6">
        <v>266</v>
      </c>
    </row>
    <row r="2665" spans="1:4" x14ac:dyDescent="0.25">
      <c r="A2665" s="3" t="s">
        <v>18163</v>
      </c>
      <c r="B2665" s="3" t="str">
        <f t="shared" si="41"/>
        <v>313580</v>
      </c>
      <c r="C2665" s="5">
        <v>1126</v>
      </c>
      <c r="D2665" s="5">
        <v>1126</v>
      </c>
    </row>
    <row r="2666" spans="1:4" x14ac:dyDescent="0.25">
      <c r="A2666" s="3" t="s">
        <v>18164</v>
      </c>
      <c r="B2666" s="3" t="str">
        <f t="shared" si="41"/>
        <v>313590</v>
      </c>
      <c r="C2666" s="6">
        <v>776</v>
      </c>
      <c r="D2666" s="6">
        <v>776</v>
      </c>
    </row>
    <row r="2667" spans="1:4" x14ac:dyDescent="0.25">
      <c r="A2667" s="3" t="s">
        <v>18165</v>
      </c>
      <c r="B2667" s="3" t="str">
        <f t="shared" si="41"/>
        <v>313600</v>
      </c>
      <c r="C2667" s="6">
        <v>434</v>
      </c>
      <c r="D2667" s="6">
        <v>434</v>
      </c>
    </row>
    <row r="2668" spans="1:4" x14ac:dyDescent="0.25">
      <c r="A2668" s="3" t="s">
        <v>18166</v>
      </c>
      <c r="B2668" s="3" t="str">
        <f t="shared" si="41"/>
        <v>313610</v>
      </c>
      <c r="C2668" s="6">
        <v>626</v>
      </c>
      <c r="D2668" s="6">
        <v>626</v>
      </c>
    </row>
    <row r="2669" spans="1:4" x14ac:dyDescent="0.25">
      <c r="A2669" s="3" t="s">
        <v>18167</v>
      </c>
      <c r="B2669" s="3" t="str">
        <f t="shared" si="41"/>
        <v>313620</v>
      </c>
      <c r="C2669" s="5">
        <v>25891</v>
      </c>
      <c r="D2669" s="5">
        <v>25891</v>
      </c>
    </row>
    <row r="2670" spans="1:4" x14ac:dyDescent="0.25">
      <c r="A2670" s="3" t="s">
        <v>18168</v>
      </c>
      <c r="B2670" s="3" t="str">
        <f t="shared" si="41"/>
        <v>313630</v>
      </c>
      <c r="C2670" s="5">
        <v>6173</v>
      </c>
      <c r="D2670" s="5">
        <v>6173</v>
      </c>
    </row>
    <row r="2671" spans="1:4" x14ac:dyDescent="0.25">
      <c r="A2671" s="3" t="s">
        <v>18169</v>
      </c>
      <c r="B2671" s="3" t="str">
        <f t="shared" si="41"/>
        <v>313640</v>
      </c>
      <c r="C2671" s="6">
        <v>73</v>
      </c>
      <c r="D2671" s="6">
        <v>73</v>
      </c>
    </row>
    <row r="2672" spans="1:4" x14ac:dyDescent="0.25">
      <c r="A2672" s="3" t="s">
        <v>18170</v>
      </c>
      <c r="B2672" s="3" t="str">
        <f t="shared" si="41"/>
        <v>313650</v>
      </c>
      <c r="C2672" s="6">
        <v>181</v>
      </c>
      <c r="D2672" s="6">
        <v>181</v>
      </c>
    </row>
    <row r="2673" spans="1:4" x14ac:dyDescent="0.25">
      <c r="A2673" s="3" t="s">
        <v>18171</v>
      </c>
      <c r="B2673" s="3" t="str">
        <f t="shared" si="41"/>
        <v>313652</v>
      </c>
      <c r="C2673" s="6">
        <v>50</v>
      </c>
      <c r="D2673" s="6">
        <v>50</v>
      </c>
    </row>
    <row r="2674" spans="1:4" x14ac:dyDescent="0.25">
      <c r="A2674" s="3" t="s">
        <v>18172</v>
      </c>
      <c r="B2674" s="3" t="str">
        <f t="shared" si="41"/>
        <v>313655</v>
      </c>
      <c r="C2674" s="6">
        <v>56</v>
      </c>
      <c r="D2674" s="6">
        <v>56</v>
      </c>
    </row>
    <row r="2675" spans="1:4" x14ac:dyDescent="0.25">
      <c r="A2675" s="3" t="s">
        <v>18173</v>
      </c>
      <c r="B2675" s="3" t="str">
        <f t="shared" si="41"/>
        <v>313657</v>
      </c>
      <c r="C2675" s="6">
        <v>127</v>
      </c>
      <c r="D2675" s="6">
        <v>127</v>
      </c>
    </row>
    <row r="2676" spans="1:4" x14ac:dyDescent="0.25">
      <c r="A2676" s="3" t="s">
        <v>18174</v>
      </c>
      <c r="B2676" s="3" t="str">
        <f t="shared" si="41"/>
        <v>313665</v>
      </c>
      <c r="C2676" s="5">
        <v>12890</v>
      </c>
      <c r="D2676" s="5">
        <v>12890</v>
      </c>
    </row>
    <row r="2677" spans="1:4" x14ac:dyDescent="0.25">
      <c r="A2677" s="3" t="s">
        <v>18175</v>
      </c>
      <c r="B2677" s="3" t="str">
        <f t="shared" si="41"/>
        <v>313670</v>
      </c>
      <c r="C2677" s="5">
        <v>223779</v>
      </c>
      <c r="D2677" s="5">
        <v>223779</v>
      </c>
    </row>
    <row r="2678" spans="1:4" x14ac:dyDescent="0.25">
      <c r="A2678" s="3" t="s">
        <v>18176</v>
      </c>
      <c r="B2678" s="3" t="str">
        <f t="shared" si="41"/>
        <v>313680</v>
      </c>
      <c r="C2678" s="6">
        <v>235</v>
      </c>
      <c r="D2678" s="6">
        <v>235</v>
      </c>
    </row>
    <row r="2679" spans="1:4" x14ac:dyDescent="0.25">
      <c r="A2679" s="3" t="s">
        <v>18177</v>
      </c>
      <c r="B2679" s="3" t="str">
        <f t="shared" si="41"/>
        <v>313690</v>
      </c>
      <c r="C2679" s="6">
        <v>730</v>
      </c>
      <c r="D2679" s="6">
        <v>730</v>
      </c>
    </row>
    <row r="2680" spans="1:4" x14ac:dyDescent="0.25">
      <c r="A2680" s="3" t="s">
        <v>18178</v>
      </c>
      <c r="B2680" s="3" t="str">
        <f t="shared" si="41"/>
        <v>313695</v>
      </c>
      <c r="C2680" s="6">
        <v>31</v>
      </c>
      <c r="D2680" s="6">
        <v>31</v>
      </c>
    </row>
    <row r="2681" spans="1:4" x14ac:dyDescent="0.25">
      <c r="A2681" s="3" t="s">
        <v>18179</v>
      </c>
      <c r="B2681" s="3" t="str">
        <f t="shared" si="41"/>
        <v>313700</v>
      </c>
      <c r="C2681" s="6">
        <v>351</v>
      </c>
      <c r="D2681" s="6">
        <v>351</v>
      </c>
    </row>
    <row r="2682" spans="1:4" x14ac:dyDescent="0.25">
      <c r="A2682" s="3" t="s">
        <v>18180</v>
      </c>
      <c r="B2682" s="3" t="str">
        <f t="shared" si="41"/>
        <v>313710</v>
      </c>
      <c r="C2682" s="6">
        <v>963</v>
      </c>
      <c r="D2682" s="6">
        <v>963</v>
      </c>
    </row>
    <row r="2683" spans="1:4" x14ac:dyDescent="0.25">
      <c r="A2683" s="3" t="s">
        <v>18181</v>
      </c>
      <c r="B2683" s="3" t="str">
        <f t="shared" si="41"/>
        <v>313720</v>
      </c>
      <c r="C2683" s="5">
        <v>16373</v>
      </c>
      <c r="D2683" s="5">
        <v>16373</v>
      </c>
    </row>
    <row r="2684" spans="1:4" x14ac:dyDescent="0.25">
      <c r="A2684" s="3" t="s">
        <v>18182</v>
      </c>
      <c r="B2684" s="3" t="str">
        <f t="shared" si="41"/>
        <v>313730</v>
      </c>
      <c r="C2684" s="6">
        <v>53</v>
      </c>
      <c r="D2684" s="6">
        <v>53</v>
      </c>
    </row>
    <row r="2685" spans="1:4" x14ac:dyDescent="0.25">
      <c r="A2685" s="3" t="s">
        <v>18183</v>
      </c>
      <c r="B2685" s="3" t="str">
        <f t="shared" si="41"/>
        <v>313740</v>
      </c>
      <c r="C2685" s="6">
        <v>875</v>
      </c>
      <c r="D2685" s="6">
        <v>875</v>
      </c>
    </row>
    <row r="2686" spans="1:4" x14ac:dyDescent="0.25">
      <c r="A2686" s="3" t="s">
        <v>18184</v>
      </c>
      <c r="B2686" s="3" t="str">
        <f t="shared" si="41"/>
        <v>313750</v>
      </c>
      <c r="C2686" s="5">
        <v>2816</v>
      </c>
      <c r="D2686" s="5">
        <v>2816</v>
      </c>
    </row>
    <row r="2687" spans="1:4" x14ac:dyDescent="0.25">
      <c r="A2687" s="3" t="s">
        <v>18185</v>
      </c>
      <c r="B2687" s="3" t="str">
        <f t="shared" si="41"/>
        <v>313753</v>
      </c>
      <c r="C2687" s="6">
        <v>757</v>
      </c>
      <c r="D2687" s="6">
        <v>757</v>
      </c>
    </row>
    <row r="2688" spans="1:4" x14ac:dyDescent="0.25">
      <c r="A2688" s="3" t="s">
        <v>18186</v>
      </c>
      <c r="B2688" s="3" t="str">
        <f t="shared" si="41"/>
        <v>313760</v>
      </c>
      <c r="C2688" s="5">
        <v>23458</v>
      </c>
      <c r="D2688" s="5">
        <v>23458</v>
      </c>
    </row>
    <row r="2689" spans="1:4" x14ac:dyDescent="0.25">
      <c r="A2689" s="3" t="s">
        <v>18187</v>
      </c>
      <c r="B2689" s="3" t="str">
        <f t="shared" si="41"/>
        <v>313770</v>
      </c>
      <c r="C2689" s="5">
        <v>1131</v>
      </c>
      <c r="D2689" s="5">
        <v>1131</v>
      </c>
    </row>
    <row r="2690" spans="1:4" x14ac:dyDescent="0.25">
      <c r="A2690" s="3" t="s">
        <v>18188</v>
      </c>
      <c r="B2690" s="3" t="str">
        <f t="shared" si="41"/>
        <v>313780</v>
      </c>
      <c r="C2690" s="5">
        <v>4359</v>
      </c>
      <c r="D2690" s="5">
        <v>4359</v>
      </c>
    </row>
    <row r="2691" spans="1:4" x14ac:dyDescent="0.25">
      <c r="A2691" s="3" t="s">
        <v>18189</v>
      </c>
      <c r="B2691" s="3" t="str">
        <f t="shared" si="41"/>
        <v>313790</v>
      </c>
      <c r="C2691" s="6">
        <v>101</v>
      </c>
      <c r="D2691" s="6">
        <v>101</v>
      </c>
    </row>
    <row r="2692" spans="1:4" x14ac:dyDescent="0.25">
      <c r="A2692" s="3" t="s">
        <v>18190</v>
      </c>
      <c r="B2692" s="3" t="str">
        <f t="shared" ref="B2692:B2755" si="42">LEFT(A2692,6)</f>
        <v>313800</v>
      </c>
      <c r="C2692" s="6">
        <v>339</v>
      </c>
      <c r="D2692" s="6">
        <v>339</v>
      </c>
    </row>
    <row r="2693" spans="1:4" x14ac:dyDescent="0.25">
      <c r="A2693" s="3" t="s">
        <v>18191</v>
      </c>
      <c r="B2693" s="3" t="str">
        <f t="shared" si="42"/>
        <v>313810</v>
      </c>
      <c r="C2693" s="6">
        <v>298</v>
      </c>
      <c r="D2693" s="6">
        <v>298</v>
      </c>
    </row>
    <row r="2694" spans="1:4" x14ac:dyDescent="0.25">
      <c r="A2694" s="3" t="s">
        <v>18192</v>
      </c>
      <c r="B2694" s="3" t="str">
        <f t="shared" si="42"/>
        <v>313820</v>
      </c>
      <c r="C2694" s="5">
        <v>33674</v>
      </c>
      <c r="D2694" s="5">
        <v>33674</v>
      </c>
    </row>
    <row r="2695" spans="1:4" x14ac:dyDescent="0.25">
      <c r="A2695" s="3" t="s">
        <v>18193</v>
      </c>
      <c r="B2695" s="3" t="str">
        <f t="shared" si="42"/>
        <v>313830</v>
      </c>
      <c r="C2695" s="6">
        <v>675</v>
      </c>
      <c r="D2695" s="6">
        <v>675</v>
      </c>
    </row>
    <row r="2696" spans="1:4" x14ac:dyDescent="0.25">
      <c r="A2696" s="3" t="s">
        <v>18194</v>
      </c>
      <c r="B2696" s="3" t="str">
        <f t="shared" si="42"/>
        <v>313835</v>
      </c>
      <c r="C2696" s="6">
        <v>119</v>
      </c>
      <c r="D2696" s="6">
        <v>119</v>
      </c>
    </row>
    <row r="2697" spans="1:4" x14ac:dyDescent="0.25">
      <c r="A2697" s="3" t="s">
        <v>18195</v>
      </c>
      <c r="B2697" s="3" t="str">
        <f t="shared" si="42"/>
        <v>313840</v>
      </c>
      <c r="C2697" s="5">
        <v>7863</v>
      </c>
      <c r="D2697" s="5">
        <v>7863</v>
      </c>
    </row>
    <row r="2698" spans="1:4" x14ac:dyDescent="0.25">
      <c r="A2698" s="3" t="s">
        <v>18196</v>
      </c>
      <c r="B2698" s="3" t="str">
        <f t="shared" si="42"/>
        <v>313850</v>
      </c>
      <c r="C2698" s="6">
        <v>357</v>
      </c>
      <c r="D2698" s="6">
        <v>357</v>
      </c>
    </row>
    <row r="2699" spans="1:4" x14ac:dyDescent="0.25">
      <c r="A2699" s="3" t="s">
        <v>18197</v>
      </c>
      <c r="B2699" s="3" t="str">
        <f t="shared" si="42"/>
        <v>313860</v>
      </c>
      <c r="C2699" s="5">
        <v>2343</v>
      </c>
      <c r="D2699" s="5">
        <v>2343</v>
      </c>
    </row>
    <row r="2700" spans="1:4" x14ac:dyDescent="0.25">
      <c r="A2700" s="3" t="s">
        <v>18198</v>
      </c>
      <c r="B2700" s="3" t="str">
        <f t="shared" si="42"/>
        <v>313862</v>
      </c>
      <c r="C2700" s="5">
        <v>4119</v>
      </c>
      <c r="D2700" s="5">
        <v>4119</v>
      </c>
    </row>
    <row r="2701" spans="1:4" x14ac:dyDescent="0.25">
      <c r="A2701" s="3" t="s">
        <v>18199</v>
      </c>
      <c r="B2701" s="3" t="str">
        <f t="shared" si="42"/>
        <v>313865</v>
      </c>
      <c r="C2701" s="6">
        <v>128</v>
      </c>
      <c r="D2701" s="6">
        <v>128</v>
      </c>
    </row>
    <row r="2702" spans="1:4" x14ac:dyDescent="0.25">
      <c r="A2702" s="3" t="s">
        <v>18200</v>
      </c>
      <c r="B2702" s="3" t="str">
        <f t="shared" si="42"/>
        <v>313867</v>
      </c>
      <c r="C2702" s="6">
        <v>252</v>
      </c>
      <c r="D2702" s="6">
        <v>252</v>
      </c>
    </row>
    <row r="2703" spans="1:4" x14ac:dyDescent="0.25">
      <c r="A2703" s="3" t="s">
        <v>18201</v>
      </c>
      <c r="B2703" s="3" t="str">
        <f t="shared" si="42"/>
        <v>313868</v>
      </c>
      <c r="C2703" s="6">
        <v>47</v>
      </c>
      <c r="D2703" s="6">
        <v>47</v>
      </c>
    </row>
    <row r="2704" spans="1:4" x14ac:dyDescent="0.25">
      <c r="A2704" s="3" t="s">
        <v>18202</v>
      </c>
      <c r="B2704" s="3" t="str">
        <f t="shared" si="42"/>
        <v>313870</v>
      </c>
      <c r="C2704" s="6">
        <v>434</v>
      </c>
      <c r="D2704" s="6">
        <v>434</v>
      </c>
    </row>
    <row r="2705" spans="1:4" x14ac:dyDescent="0.25">
      <c r="A2705" s="3" t="s">
        <v>18203</v>
      </c>
      <c r="B2705" s="3" t="str">
        <f t="shared" si="42"/>
        <v>313880</v>
      </c>
      <c r="C2705" s="5">
        <v>3825</v>
      </c>
      <c r="D2705" s="5">
        <v>3825</v>
      </c>
    </row>
    <row r="2706" spans="1:4" x14ac:dyDescent="0.25">
      <c r="A2706" s="3" t="s">
        <v>18204</v>
      </c>
      <c r="B2706" s="3" t="str">
        <f t="shared" si="42"/>
        <v>313890</v>
      </c>
      <c r="C2706" s="6">
        <v>163</v>
      </c>
      <c r="D2706" s="6">
        <v>163</v>
      </c>
    </row>
    <row r="2707" spans="1:4" x14ac:dyDescent="0.25">
      <c r="A2707" s="3" t="s">
        <v>18205</v>
      </c>
      <c r="B2707" s="3" t="str">
        <f t="shared" si="42"/>
        <v>313900</v>
      </c>
      <c r="C2707" s="5">
        <v>10139</v>
      </c>
      <c r="D2707" s="5">
        <v>10139</v>
      </c>
    </row>
    <row r="2708" spans="1:4" x14ac:dyDescent="0.25">
      <c r="A2708" s="3" t="s">
        <v>18206</v>
      </c>
      <c r="B2708" s="3" t="str">
        <f t="shared" si="42"/>
        <v>313910</v>
      </c>
      <c r="C2708" s="6">
        <v>556</v>
      </c>
      <c r="D2708" s="6">
        <v>556</v>
      </c>
    </row>
    <row r="2709" spans="1:4" x14ac:dyDescent="0.25">
      <c r="A2709" s="3" t="s">
        <v>18207</v>
      </c>
      <c r="B2709" s="3" t="str">
        <f t="shared" si="42"/>
        <v>313920</v>
      </c>
      <c r="C2709" s="6">
        <v>762</v>
      </c>
      <c r="D2709" s="6">
        <v>762</v>
      </c>
    </row>
    <row r="2710" spans="1:4" x14ac:dyDescent="0.25">
      <c r="A2710" s="3" t="s">
        <v>18208</v>
      </c>
      <c r="B2710" s="3" t="str">
        <f t="shared" si="42"/>
        <v>313925</v>
      </c>
      <c r="C2710" s="6">
        <v>27</v>
      </c>
      <c r="D2710" s="6">
        <v>27</v>
      </c>
    </row>
    <row r="2711" spans="1:4" x14ac:dyDescent="0.25">
      <c r="A2711" s="3" t="s">
        <v>18209</v>
      </c>
      <c r="B2711" s="3" t="str">
        <f t="shared" si="42"/>
        <v>313930</v>
      </c>
      <c r="C2711" s="6">
        <v>304</v>
      </c>
      <c r="D2711" s="6">
        <v>304</v>
      </c>
    </row>
    <row r="2712" spans="1:4" x14ac:dyDescent="0.25">
      <c r="A2712" s="3" t="s">
        <v>18210</v>
      </c>
      <c r="B2712" s="3" t="str">
        <f t="shared" si="42"/>
        <v>313940</v>
      </c>
      <c r="C2712" s="5">
        <v>16024</v>
      </c>
      <c r="D2712" s="5">
        <v>16024</v>
      </c>
    </row>
    <row r="2713" spans="1:4" x14ac:dyDescent="0.25">
      <c r="A2713" s="3" t="s">
        <v>18211</v>
      </c>
      <c r="B2713" s="3" t="str">
        <f t="shared" si="42"/>
        <v>313950</v>
      </c>
      <c r="C2713" s="5">
        <v>2143</v>
      </c>
      <c r="D2713" s="5">
        <v>2143</v>
      </c>
    </row>
    <row r="2714" spans="1:4" x14ac:dyDescent="0.25">
      <c r="A2714" s="3" t="s">
        <v>18212</v>
      </c>
      <c r="B2714" s="3" t="str">
        <f t="shared" si="42"/>
        <v>313960</v>
      </c>
      <c r="C2714" s="5">
        <v>2324</v>
      </c>
      <c r="D2714" s="5">
        <v>2324</v>
      </c>
    </row>
    <row r="2715" spans="1:4" x14ac:dyDescent="0.25">
      <c r="A2715" s="3" t="s">
        <v>18213</v>
      </c>
      <c r="B2715" s="3" t="str">
        <f t="shared" si="42"/>
        <v>313980</v>
      </c>
      <c r="C2715" s="5">
        <v>1650</v>
      </c>
      <c r="D2715" s="5">
        <v>1650</v>
      </c>
    </row>
    <row r="2716" spans="1:4" x14ac:dyDescent="0.25">
      <c r="A2716" s="3" t="s">
        <v>18214</v>
      </c>
      <c r="B2716" s="3" t="str">
        <f t="shared" si="42"/>
        <v>313970</v>
      </c>
      <c r="C2716" s="6">
        <v>633</v>
      </c>
      <c r="D2716" s="6">
        <v>633</v>
      </c>
    </row>
    <row r="2717" spans="1:4" x14ac:dyDescent="0.25">
      <c r="A2717" s="3" t="s">
        <v>18215</v>
      </c>
      <c r="B2717" s="3" t="str">
        <f t="shared" si="42"/>
        <v>313990</v>
      </c>
      <c r="C2717" s="5">
        <v>2053</v>
      </c>
      <c r="D2717" s="5">
        <v>2053</v>
      </c>
    </row>
    <row r="2718" spans="1:4" x14ac:dyDescent="0.25">
      <c r="A2718" s="3" t="s">
        <v>18216</v>
      </c>
      <c r="B2718" s="3" t="str">
        <f t="shared" si="42"/>
        <v>314000</v>
      </c>
      <c r="C2718" s="5">
        <v>25951</v>
      </c>
      <c r="D2718" s="5">
        <v>25951</v>
      </c>
    </row>
    <row r="2719" spans="1:4" x14ac:dyDescent="0.25">
      <c r="A2719" s="3" t="s">
        <v>18217</v>
      </c>
      <c r="B2719" s="3" t="str">
        <f t="shared" si="42"/>
        <v>314010</v>
      </c>
      <c r="C2719" s="6">
        <v>262</v>
      </c>
      <c r="D2719" s="6">
        <v>262</v>
      </c>
    </row>
    <row r="2720" spans="1:4" x14ac:dyDescent="0.25">
      <c r="A2720" s="3" t="s">
        <v>18218</v>
      </c>
      <c r="B2720" s="3" t="str">
        <f t="shared" si="42"/>
        <v>314015</v>
      </c>
      <c r="C2720" s="5">
        <v>4978</v>
      </c>
      <c r="D2720" s="5">
        <v>4978</v>
      </c>
    </row>
    <row r="2721" spans="1:4" x14ac:dyDescent="0.25">
      <c r="A2721" s="3" t="s">
        <v>18219</v>
      </c>
      <c r="B2721" s="3" t="str">
        <f t="shared" si="42"/>
        <v>314020</v>
      </c>
      <c r="C2721" s="6">
        <v>449</v>
      </c>
      <c r="D2721" s="6">
        <v>449</v>
      </c>
    </row>
    <row r="2722" spans="1:4" x14ac:dyDescent="0.25">
      <c r="A2722" s="3" t="s">
        <v>18220</v>
      </c>
      <c r="B2722" s="3" t="str">
        <f t="shared" si="42"/>
        <v>314030</v>
      </c>
      <c r="C2722" s="6">
        <v>711</v>
      </c>
      <c r="D2722" s="6">
        <v>711</v>
      </c>
    </row>
    <row r="2723" spans="1:4" x14ac:dyDescent="0.25">
      <c r="A2723" s="3" t="s">
        <v>18221</v>
      </c>
      <c r="B2723" s="3" t="str">
        <f t="shared" si="42"/>
        <v>314040</v>
      </c>
      <c r="C2723" s="6">
        <v>57</v>
      </c>
      <c r="D2723" s="6">
        <v>57</v>
      </c>
    </row>
    <row r="2724" spans="1:4" x14ac:dyDescent="0.25">
      <c r="A2724" s="3" t="s">
        <v>18222</v>
      </c>
      <c r="B2724" s="3" t="str">
        <f t="shared" si="42"/>
        <v>314050</v>
      </c>
      <c r="C2724" s="5">
        <v>2844</v>
      </c>
      <c r="D2724" s="5">
        <v>2844</v>
      </c>
    </row>
    <row r="2725" spans="1:4" x14ac:dyDescent="0.25">
      <c r="A2725" s="3" t="s">
        <v>18223</v>
      </c>
      <c r="B2725" s="3" t="str">
        <f t="shared" si="42"/>
        <v>314053</v>
      </c>
      <c r="C2725" s="6">
        <v>367</v>
      </c>
      <c r="D2725" s="6">
        <v>367</v>
      </c>
    </row>
    <row r="2726" spans="1:4" x14ac:dyDescent="0.25">
      <c r="A2726" s="3" t="s">
        <v>18224</v>
      </c>
      <c r="B2726" s="3" t="str">
        <f t="shared" si="42"/>
        <v>314055</v>
      </c>
      <c r="C2726" s="6">
        <v>96</v>
      </c>
      <c r="D2726" s="6">
        <v>96</v>
      </c>
    </row>
    <row r="2727" spans="1:4" x14ac:dyDescent="0.25">
      <c r="A2727" s="3" t="s">
        <v>18225</v>
      </c>
      <c r="B2727" s="3" t="str">
        <f t="shared" si="42"/>
        <v>314060</v>
      </c>
      <c r="C2727" s="6">
        <v>77</v>
      </c>
      <c r="D2727" s="6">
        <v>77</v>
      </c>
    </row>
    <row r="2728" spans="1:4" x14ac:dyDescent="0.25">
      <c r="A2728" s="3" t="s">
        <v>18226</v>
      </c>
      <c r="B2728" s="3" t="str">
        <f t="shared" si="42"/>
        <v>314070</v>
      </c>
      <c r="C2728" s="5">
        <v>13072</v>
      </c>
      <c r="D2728" s="5">
        <v>13072</v>
      </c>
    </row>
    <row r="2729" spans="1:4" x14ac:dyDescent="0.25">
      <c r="A2729" s="3" t="s">
        <v>18227</v>
      </c>
      <c r="B2729" s="3" t="str">
        <f t="shared" si="42"/>
        <v>317150</v>
      </c>
      <c r="C2729" s="6">
        <v>149</v>
      </c>
      <c r="D2729" s="6">
        <v>149</v>
      </c>
    </row>
    <row r="2730" spans="1:4" x14ac:dyDescent="0.25">
      <c r="A2730" s="3" t="s">
        <v>18228</v>
      </c>
      <c r="B2730" s="3" t="str">
        <f t="shared" si="42"/>
        <v>314080</v>
      </c>
      <c r="C2730" s="5">
        <v>3492</v>
      </c>
      <c r="D2730" s="5">
        <v>3492</v>
      </c>
    </row>
    <row r="2731" spans="1:4" x14ac:dyDescent="0.25">
      <c r="A2731" s="3" t="s">
        <v>18229</v>
      </c>
      <c r="B2731" s="3" t="str">
        <f t="shared" si="42"/>
        <v>314085</v>
      </c>
      <c r="C2731" s="6">
        <v>122</v>
      </c>
      <c r="D2731" s="6">
        <v>122</v>
      </c>
    </row>
    <row r="2732" spans="1:4" x14ac:dyDescent="0.25">
      <c r="A2732" s="3" t="s">
        <v>18230</v>
      </c>
      <c r="B2732" s="3" t="str">
        <f t="shared" si="42"/>
        <v>314090</v>
      </c>
      <c r="C2732" s="5">
        <v>1490</v>
      </c>
      <c r="D2732" s="5">
        <v>1490</v>
      </c>
    </row>
    <row r="2733" spans="1:4" x14ac:dyDescent="0.25">
      <c r="A2733" s="3" t="s">
        <v>18231</v>
      </c>
      <c r="B2733" s="3" t="str">
        <f t="shared" si="42"/>
        <v>314100</v>
      </c>
      <c r="C2733" s="6">
        <v>242</v>
      </c>
      <c r="D2733" s="6">
        <v>242</v>
      </c>
    </row>
    <row r="2734" spans="1:4" x14ac:dyDescent="0.25">
      <c r="A2734" s="3" t="s">
        <v>18232</v>
      </c>
      <c r="B2734" s="3" t="str">
        <f t="shared" si="42"/>
        <v>314110</v>
      </c>
      <c r="C2734" s="5">
        <v>12089</v>
      </c>
      <c r="D2734" s="5">
        <v>12089</v>
      </c>
    </row>
    <row r="2735" spans="1:4" x14ac:dyDescent="0.25">
      <c r="A2735" s="3" t="s">
        <v>18233</v>
      </c>
      <c r="B2735" s="3" t="str">
        <f t="shared" si="42"/>
        <v>314120</v>
      </c>
      <c r="C2735" s="6">
        <v>331</v>
      </c>
      <c r="D2735" s="6">
        <v>331</v>
      </c>
    </row>
    <row r="2736" spans="1:4" x14ac:dyDescent="0.25">
      <c r="A2736" s="3" t="s">
        <v>18234</v>
      </c>
      <c r="B2736" s="3" t="str">
        <f t="shared" si="42"/>
        <v>314130</v>
      </c>
      <c r="C2736" s="6">
        <v>131</v>
      </c>
      <c r="D2736" s="6">
        <v>131</v>
      </c>
    </row>
    <row r="2737" spans="1:4" x14ac:dyDescent="0.25">
      <c r="A2737" s="3" t="s">
        <v>18235</v>
      </c>
      <c r="B2737" s="3" t="str">
        <f t="shared" si="42"/>
        <v>314140</v>
      </c>
      <c r="C2737" s="6">
        <v>684</v>
      </c>
      <c r="D2737" s="6">
        <v>684</v>
      </c>
    </row>
    <row r="2738" spans="1:4" x14ac:dyDescent="0.25">
      <c r="A2738" s="3" t="s">
        <v>18236</v>
      </c>
      <c r="B2738" s="3" t="str">
        <f t="shared" si="42"/>
        <v>314150</v>
      </c>
      <c r="C2738" s="6">
        <v>349</v>
      </c>
      <c r="D2738" s="6">
        <v>349</v>
      </c>
    </row>
    <row r="2739" spans="1:4" x14ac:dyDescent="0.25">
      <c r="A2739" s="3" t="s">
        <v>18237</v>
      </c>
      <c r="B2739" s="3" t="str">
        <f t="shared" si="42"/>
        <v>314160</v>
      </c>
      <c r="C2739" s="6">
        <v>566</v>
      </c>
      <c r="D2739" s="6">
        <v>566</v>
      </c>
    </row>
    <row r="2740" spans="1:4" x14ac:dyDescent="0.25">
      <c r="A2740" s="3" t="s">
        <v>18238</v>
      </c>
      <c r="B2740" s="3" t="str">
        <f t="shared" si="42"/>
        <v>314170</v>
      </c>
      <c r="C2740" s="5">
        <v>1101</v>
      </c>
      <c r="D2740" s="5">
        <v>1101</v>
      </c>
    </row>
    <row r="2741" spans="1:4" x14ac:dyDescent="0.25">
      <c r="A2741" s="3" t="s">
        <v>18239</v>
      </c>
      <c r="B2741" s="3" t="str">
        <f t="shared" si="42"/>
        <v>314180</v>
      </c>
      <c r="C2741" s="5">
        <v>1098</v>
      </c>
      <c r="D2741" s="5">
        <v>1098</v>
      </c>
    </row>
    <row r="2742" spans="1:4" x14ac:dyDescent="0.25">
      <c r="A2742" s="3" t="s">
        <v>18240</v>
      </c>
      <c r="B2742" s="3" t="str">
        <f t="shared" si="42"/>
        <v>314190</v>
      </c>
      <c r="C2742" s="6">
        <v>511</v>
      </c>
      <c r="D2742" s="6">
        <v>511</v>
      </c>
    </row>
    <row r="2743" spans="1:4" x14ac:dyDescent="0.25">
      <c r="A2743" s="3" t="s">
        <v>18241</v>
      </c>
      <c r="B2743" s="3" t="str">
        <f t="shared" si="42"/>
        <v>314200</v>
      </c>
      <c r="C2743" s="6">
        <v>222</v>
      </c>
      <c r="D2743" s="6">
        <v>222</v>
      </c>
    </row>
    <row r="2744" spans="1:4" x14ac:dyDescent="0.25">
      <c r="A2744" s="3" t="s">
        <v>18242</v>
      </c>
      <c r="B2744" s="3" t="str">
        <f t="shared" si="42"/>
        <v>314210</v>
      </c>
      <c r="C2744" s="6">
        <v>509</v>
      </c>
      <c r="D2744" s="6">
        <v>509</v>
      </c>
    </row>
    <row r="2745" spans="1:4" x14ac:dyDescent="0.25">
      <c r="A2745" s="3" t="s">
        <v>18243</v>
      </c>
      <c r="B2745" s="3" t="str">
        <f t="shared" si="42"/>
        <v>314220</v>
      </c>
      <c r="C2745" s="6">
        <v>897</v>
      </c>
      <c r="D2745" s="6">
        <v>897</v>
      </c>
    </row>
    <row r="2746" spans="1:4" x14ac:dyDescent="0.25">
      <c r="A2746" s="3" t="s">
        <v>18244</v>
      </c>
      <c r="B2746" s="3" t="str">
        <f t="shared" si="42"/>
        <v>314225</v>
      </c>
      <c r="C2746" s="6">
        <v>19</v>
      </c>
      <c r="D2746" s="6">
        <v>19</v>
      </c>
    </row>
    <row r="2747" spans="1:4" x14ac:dyDescent="0.25">
      <c r="A2747" s="3" t="s">
        <v>18245</v>
      </c>
      <c r="B2747" s="3" t="str">
        <f t="shared" si="42"/>
        <v>314230</v>
      </c>
      <c r="C2747" s="5">
        <v>1472</v>
      </c>
      <c r="D2747" s="5">
        <v>1472</v>
      </c>
    </row>
    <row r="2748" spans="1:4" x14ac:dyDescent="0.25">
      <c r="A2748" s="3" t="s">
        <v>18246</v>
      </c>
      <c r="B2748" s="3" t="str">
        <f t="shared" si="42"/>
        <v>314240</v>
      </c>
      <c r="C2748" s="5">
        <v>1197</v>
      </c>
      <c r="D2748" s="5">
        <v>1197</v>
      </c>
    </row>
    <row r="2749" spans="1:4" x14ac:dyDescent="0.25">
      <c r="A2749" s="3" t="s">
        <v>18247</v>
      </c>
      <c r="B2749" s="3" t="str">
        <f t="shared" si="42"/>
        <v>314250</v>
      </c>
      <c r="C2749" s="6">
        <v>54</v>
      </c>
      <c r="D2749" s="6">
        <v>54</v>
      </c>
    </row>
    <row r="2750" spans="1:4" x14ac:dyDescent="0.25">
      <c r="A2750" s="3" t="s">
        <v>18248</v>
      </c>
      <c r="B2750" s="3" t="str">
        <f t="shared" si="42"/>
        <v>314260</v>
      </c>
      <c r="C2750" s="5">
        <v>1092</v>
      </c>
      <c r="D2750" s="5">
        <v>1092</v>
      </c>
    </row>
    <row r="2751" spans="1:4" x14ac:dyDescent="0.25">
      <c r="A2751" s="3" t="s">
        <v>18249</v>
      </c>
      <c r="B2751" s="3" t="str">
        <f t="shared" si="42"/>
        <v>314270</v>
      </c>
      <c r="C2751" s="6">
        <v>222</v>
      </c>
      <c r="D2751" s="6">
        <v>222</v>
      </c>
    </row>
    <row r="2752" spans="1:4" x14ac:dyDescent="0.25">
      <c r="A2752" s="3" t="s">
        <v>18250</v>
      </c>
      <c r="B2752" s="3" t="str">
        <f t="shared" si="42"/>
        <v>314280</v>
      </c>
      <c r="C2752" s="5">
        <v>2325</v>
      </c>
      <c r="D2752" s="5">
        <v>2325</v>
      </c>
    </row>
    <row r="2753" spans="1:4" x14ac:dyDescent="0.25">
      <c r="A2753" s="3" t="s">
        <v>18251</v>
      </c>
      <c r="B2753" s="3" t="str">
        <f t="shared" si="42"/>
        <v>314290</v>
      </c>
      <c r="C2753" s="6">
        <v>417</v>
      </c>
      <c r="D2753" s="6">
        <v>417</v>
      </c>
    </row>
    <row r="2754" spans="1:4" x14ac:dyDescent="0.25">
      <c r="A2754" s="3" t="s">
        <v>18252</v>
      </c>
      <c r="B2754" s="3" t="str">
        <f t="shared" si="42"/>
        <v>314300</v>
      </c>
      <c r="C2754" s="5">
        <v>2306</v>
      </c>
      <c r="D2754" s="5">
        <v>2306</v>
      </c>
    </row>
    <row r="2755" spans="1:4" x14ac:dyDescent="0.25">
      <c r="A2755" s="3" t="s">
        <v>18253</v>
      </c>
      <c r="B2755" s="3" t="str">
        <f t="shared" si="42"/>
        <v>314310</v>
      </c>
      <c r="C2755" s="5">
        <v>4459</v>
      </c>
      <c r="D2755" s="5">
        <v>4459</v>
      </c>
    </row>
    <row r="2756" spans="1:4" x14ac:dyDescent="0.25">
      <c r="A2756" s="3" t="s">
        <v>18254</v>
      </c>
      <c r="B2756" s="3" t="str">
        <f t="shared" ref="B2756:B2819" si="43">LEFT(A2756,6)</f>
        <v>314315</v>
      </c>
      <c r="C2756" s="6">
        <v>24</v>
      </c>
      <c r="D2756" s="6">
        <v>24</v>
      </c>
    </row>
    <row r="2757" spans="1:4" x14ac:dyDescent="0.25">
      <c r="A2757" s="3" t="s">
        <v>18255</v>
      </c>
      <c r="B2757" s="3" t="str">
        <f t="shared" si="43"/>
        <v>314320</v>
      </c>
      <c r="C2757" s="5">
        <v>1910</v>
      </c>
      <c r="D2757" s="5">
        <v>1910</v>
      </c>
    </row>
    <row r="2758" spans="1:4" x14ac:dyDescent="0.25">
      <c r="A2758" s="3" t="s">
        <v>18256</v>
      </c>
      <c r="B2758" s="3" t="str">
        <f t="shared" si="43"/>
        <v>314340</v>
      </c>
      <c r="C2758" s="5">
        <v>1940</v>
      </c>
      <c r="D2758" s="5">
        <v>1940</v>
      </c>
    </row>
    <row r="2759" spans="1:4" x14ac:dyDescent="0.25">
      <c r="A2759" s="3" t="s">
        <v>18257</v>
      </c>
      <c r="B2759" s="3" t="str">
        <f t="shared" si="43"/>
        <v>314330</v>
      </c>
      <c r="C2759" s="5">
        <v>95440</v>
      </c>
      <c r="D2759" s="5">
        <v>95440</v>
      </c>
    </row>
    <row r="2760" spans="1:4" x14ac:dyDescent="0.25">
      <c r="A2760" s="3" t="s">
        <v>18258</v>
      </c>
      <c r="B2760" s="3" t="str">
        <f t="shared" si="43"/>
        <v>314345</v>
      </c>
      <c r="C2760" s="6">
        <v>65</v>
      </c>
      <c r="D2760" s="6">
        <v>65</v>
      </c>
    </row>
    <row r="2761" spans="1:4" x14ac:dyDescent="0.25">
      <c r="A2761" s="3" t="s">
        <v>18259</v>
      </c>
      <c r="B2761" s="3" t="str">
        <f t="shared" si="43"/>
        <v>314350</v>
      </c>
      <c r="C2761" s="6">
        <v>677</v>
      </c>
      <c r="D2761" s="6">
        <v>677</v>
      </c>
    </row>
    <row r="2762" spans="1:4" x14ac:dyDescent="0.25">
      <c r="A2762" s="3" t="s">
        <v>18260</v>
      </c>
      <c r="B2762" s="3" t="str">
        <f t="shared" si="43"/>
        <v>314360</v>
      </c>
      <c r="C2762" s="6">
        <v>65</v>
      </c>
      <c r="D2762" s="6">
        <v>65</v>
      </c>
    </row>
    <row r="2763" spans="1:4" x14ac:dyDescent="0.25">
      <c r="A2763" s="3" t="s">
        <v>18261</v>
      </c>
      <c r="B2763" s="3" t="str">
        <f t="shared" si="43"/>
        <v>314370</v>
      </c>
      <c r="C2763" s="6">
        <v>228</v>
      </c>
      <c r="D2763" s="6">
        <v>228</v>
      </c>
    </row>
    <row r="2764" spans="1:4" x14ac:dyDescent="0.25">
      <c r="A2764" s="3" t="s">
        <v>18262</v>
      </c>
      <c r="B2764" s="3" t="str">
        <f t="shared" si="43"/>
        <v>314380</v>
      </c>
      <c r="C2764" s="6">
        <v>363</v>
      </c>
      <c r="D2764" s="6">
        <v>363</v>
      </c>
    </row>
    <row r="2765" spans="1:4" x14ac:dyDescent="0.25">
      <c r="A2765" s="3" t="s">
        <v>18263</v>
      </c>
      <c r="B2765" s="3" t="str">
        <f t="shared" si="43"/>
        <v>314390</v>
      </c>
      <c r="C2765" s="5">
        <v>16822</v>
      </c>
      <c r="D2765" s="5">
        <v>16822</v>
      </c>
    </row>
    <row r="2766" spans="1:4" x14ac:dyDescent="0.25">
      <c r="A2766" s="3" t="s">
        <v>18264</v>
      </c>
      <c r="B2766" s="3" t="str">
        <f t="shared" si="43"/>
        <v>314400</v>
      </c>
      <c r="C2766" s="6">
        <v>647</v>
      </c>
      <c r="D2766" s="6">
        <v>647</v>
      </c>
    </row>
    <row r="2767" spans="1:4" x14ac:dyDescent="0.25">
      <c r="A2767" s="3" t="s">
        <v>18265</v>
      </c>
      <c r="B2767" s="3" t="str">
        <f t="shared" si="43"/>
        <v>314410</v>
      </c>
      <c r="C2767" s="5">
        <v>2356</v>
      </c>
      <c r="D2767" s="5">
        <v>2356</v>
      </c>
    </row>
    <row r="2768" spans="1:4" x14ac:dyDescent="0.25">
      <c r="A2768" s="3" t="s">
        <v>18266</v>
      </c>
      <c r="B2768" s="3" t="str">
        <f t="shared" si="43"/>
        <v>314420</v>
      </c>
      <c r="C2768" s="6">
        <v>66</v>
      </c>
      <c r="D2768" s="6">
        <v>66</v>
      </c>
    </row>
    <row r="2769" spans="1:4" x14ac:dyDescent="0.25">
      <c r="A2769" s="3" t="s">
        <v>18267</v>
      </c>
      <c r="B2769" s="3" t="str">
        <f t="shared" si="43"/>
        <v>314430</v>
      </c>
      <c r="C2769" s="5">
        <v>4827</v>
      </c>
      <c r="D2769" s="5">
        <v>4827</v>
      </c>
    </row>
    <row r="2770" spans="1:4" x14ac:dyDescent="0.25">
      <c r="A2770" s="3" t="s">
        <v>18268</v>
      </c>
      <c r="B2770" s="3" t="str">
        <f t="shared" si="43"/>
        <v>314435</v>
      </c>
      <c r="C2770" s="5">
        <v>1329</v>
      </c>
      <c r="D2770" s="5">
        <v>1329</v>
      </c>
    </row>
    <row r="2771" spans="1:4" x14ac:dyDescent="0.25">
      <c r="A2771" s="3" t="s">
        <v>18269</v>
      </c>
      <c r="B2771" s="3" t="str">
        <f t="shared" si="43"/>
        <v>314437</v>
      </c>
      <c r="C2771" s="6">
        <v>102</v>
      </c>
      <c r="D2771" s="6">
        <v>102</v>
      </c>
    </row>
    <row r="2772" spans="1:4" x14ac:dyDescent="0.25">
      <c r="A2772" s="3" t="s">
        <v>18270</v>
      </c>
      <c r="B2772" s="3" t="str">
        <f t="shared" si="43"/>
        <v>314440</v>
      </c>
      <c r="C2772" s="6">
        <v>251</v>
      </c>
      <c r="D2772" s="6">
        <v>251</v>
      </c>
    </row>
    <row r="2773" spans="1:4" x14ac:dyDescent="0.25">
      <c r="A2773" s="3" t="s">
        <v>18271</v>
      </c>
      <c r="B2773" s="3" t="str">
        <f t="shared" si="43"/>
        <v>314450</v>
      </c>
      <c r="C2773" s="5">
        <v>1064</v>
      </c>
      <c r="D2773" s="5">
        <v>1064</v>
      </c>
    </row>
    <row r="2774" spans="1:4" x14ac:dyDescent="0.25">
      <c r="A2774" s="3" t="s">
        <v>18272</v>
      </c>
      <c r="B2774" s="3" t="str">
        <f t="shared" si="43"/>
        <v>314460</v>
      </c>
      <c r="C2774" s="5">
        <v>3426</v>
      </c>
      <c r="D2774" s="5">
        <v>3426</v>
      </c>
    </row>
    <row r="2775" spans="1:4" x14ac:dyDescent="0.25">
      <c r="A2775" s="3" t="s">
        <v>18273</v>
      </c>
      <c r="B2775" s="3" t="str">
        <f t="shared" si="43"/>
        <v>314465</v>
      </c>
      <c r="C2775" s="6">
        <v>40</v>
      </c>
      <c r="D2775" s="6">
        <v>40</v>
      </c>
    </row>
    <row r="2776" spans="1:4" x14ac:dyDescent="0.25">
      <c r="A2776" s="3" t="s">
        <v>18274</v>
      </c>
      <c r="B2776" s="3" t="str">
        <f t="shared" si="43"/>
        <v>314467</v>
      </c>
      <c r="C2776" s="6">
        <v>47</v>
      </c>
      <c r="D2776" s="6">
        <v>47</v>
      </c>
    </row>
    <row r="2777" spans="1:4" x14ac:dyDescent="0.25">
      <c r="A2777" s="3" t="s">
        <v>18275</v>
      </c>
      <c r="B2777" s="3" t="str">
        <f t="shared" si="43"/>
        <v>314470</v>
      </c>
      <c r="C2777" s="5">
        <v>5711</v>
      </c>
      <c r="D2777" s="5">
        <v>5711</v>
      </c>
    </row>
    <row r="2778" spans="1:4" x14ac:dyDescent="0.25">
      <c r="A2778" s="3" t="s">
        <v>18276</v>
      </c>
      <c r="B2778" s="3" t="str">
        <f t="shared" si="43"/>
        <v>314480</v>
      </c>
      <c r="C2778" s="5">
        <v>63095</v>
      </c>
      <c r="D2778" s="5">
        <v>63095</v>
      </c>
    </row>
    <row r="2779" spans="1:4" x14ac:dyDescent="0.25">
      <c r="A2779" s="3" t="s">
        <v>18277</v>
      </c>
      <c r="B2779" s="3" t="str">
        <f t="shared" si="43"/>
        <v>314490</v>
      </c>
      <c r="C2779" s="6">
        <v>100</v>
      </c>
      <c r="D2779" s="6">
        <v>100</v>
      </c>
    </row>
    <row r="2780" spans="1:4" x14ac:dyDescent="0.25">
      <c r="A2780" s="3" t="s">
        <v>18278</v>
      </c>
      <c r="B2780" s="3" t="str">
        <f t="shared" si="43"/>
        <v>314500</v>
      </c>
      <c r="C2780" s="5">
        <v>3080</v>
      </c>
      <c r="D2780" s="5">
        <v>3080</v>
      </c>
    </row>
    <row r="2781" spans="1:4" x14ac:dyDescent="0.25">
      <c r="A2781" s="3" t="s">
        <v>18279</v>
      </c>
      <c r="B2781" s="3" t="str">
        <f t="shared" si="43"/>
        <v>314505</v>
      </c>
      <c r="C2781" s="6">
        <v>184</v>
      </c>
      <c r="D2781" s="6">
        <v>184</v>
      </c>
    </row>
    <row r="2782" spans="1:4" x14ac:dyDescent="0.25">
      <c r="A2782" s="3" t="s">
        <v>18280</v>
      </c>
      <c r="B2782" s="3" t="str">
        <f t="shared" si="43"/>
        <v>314510</v>
      </c>
      <c r="C2782" s="6">
        <v>704</v>
      </c>
      <c r="D2782" s="6">
        <v>704</v>
      </c>
    </row>
    <row r="2783" spans="1:4" x14ac:dyDescent="0.25">
      <c r="A2783" s="3" t="s">
        <v>18281</v>
      </c>
      <c r="B2783" s="3" t="str">
        <f t="shared" si="43"/>
        <v>314520</v>
      </c>
      <c r="C2783" s="5">
        <v>28402</v>
      </c>
      <c r="D2783" s="5">
        <v>28402</v>
      </c>
    </row>
    <row r="2784" spans="1:4" x14ac:dyDescent="0.25">
      <c r="A2784" s="3" t="s">
        <v>18282</v>
      </c>
      <c r="B2784" s="3" t="str">
        <f t="shared" si="43"/>
        <v>313660</v>
      </c>
      <c r="C2784" s="6">
        <v>634</v>
      </c>
      <c r="D2784" s="6">
        <v>634</v>
      </c>
    </row>
    <row r="2785" spans="1:4" x14ac:dyDescent="0.25">
      <c r="A2785" s="3" t="s">
        <v>18283</v>
      </c>
      <c r="B2785" s="3" t="str">
        <f t="shared" si="43"/>
        <v>314530</v>
      </c>
      <c r="C2785" s="6">
        <v>832</v>
      </c>
      <c r="D2785" s="6">
        <v>832</v>
      </c>
    </row>
    <row r="2786" spans="1:4" x14ac:dyDescent="0.25">
      <c r="A2786" s="3" t="s">
        <v>18284</v>
      </c>
      <c r="B2786" s="3" t="str">
        <f t="shared" si="43"/>
        <v>314535</v>
      </c>
      <c r="C2786" s="6">
        <v>329</v>
      </c>
      <c r="D2786" s="6">
        <v>329</v>
      </c>
    </row>
    <row r="2787" spans="1:4" x14ac:dyDescent="0.25">
      <c r="A2787" s="3" t="s">
        <v>18285</v>
      </c>
      <c r="B2787" s="3" t="str">
        <f t="shared" si="43"/>
        <v>314537</v>
      </c>
      <c r="C2787" s="6">
        <v>68</v>
      </c>
      <c r="D2787" s="6">
        <v>68</v>
      </c>
    </row>
    <row r="2788" spans="1:4" x14ac:dyDescent="0.25">
      <c r="A2788" s="3" t="s">
        <v>18286</v>
      </c>
      <c r="B2788" s="3" t="str">
        <f t="shared" si="43"/>
        <v>314540</v>
      </c>
      <c r="C2788" s="6">
        <v>78</v>
      </c>
      <c r="D2788" s="6">
        <v>78</v>
      </c>
    </row>
    <row r="2789" spans="1:4" x14ac:dyDescent="0.25">
      <c r="A2789" s="3" t="s">
        <v>18287</v>
      </c>
      <c r="B2789" s="3" t="str">
        <f t="shared" si="43"/>
        <v>314545</v>
      </c>
      <c r="C2789" s="6">
        <v>220</v>
      </c>
      <c r="D2789" s="6">
        <v>220</v>
      </c>
    </row>
    <row r="2790" spans="1:4" x14ac:dyDescent="0.25">
      <c r="A2790" s="3" t="s">
        <v>18288</v>
      </c>
      <c r="B2790" s="3" t="str">
        <f t="shared" si="43"/>
        <v>314550</v>
      </c>
      <c r="C2790" s="6">
        <v>435</v>
      </c>
      <c r="D2790" s="6">
        <v>435</v>
      </c>
    </row>
    <row r="2791" spans="1:4" x14ac:dyDescent="0.25">
      <c r="A2791" s="3" t="s">
        <v>18289</v>
      </c>
      <c r="B2791" s="3" t="str">
        <f t="shared" si="43"/>
        <v>314560</v>
      </c>
      <c r="C2791" s="5">
        <v>11545</v>
      </c>
      <c r="D2791" s="5">
        <v>11545</v>
      </c>
    </row>
    <row r="2792" spans="1:4" x14ac:dyDescent="0.25">
      <c r="A2792" s="3" t="s">
        <v>18290</v>
      </c>
      <c r="B2792" s="3" t="str">
        <f t="shared" si="43"/>
        <v>314570</v>
      </c>
      <c r="C2792" s="6">
        <v>95</v>
      </c>
      <c r="D2792" s="6">
        <v>95</v>
      </c>
    </row>
    <row r="2793" spans="1:4" x14ac:dyDescent="0.25">
      <c r="A2793" s="3" t="s">
        <v>18291</v>
      </c>
      <c r="B2793" s="3" t="str">
        <f t="shared" si="43"/>
        <v>314580</v>
      </c>
      <c r="C2793" s="6">
        <v>250</v>
      </c>
      <c r="D2793" s="6">
        <v>250</v>
      </c>
    </row>
    <row r="2794" spans="1:4" x14ac:dyDescent="0.25">
      <c r="A2794" s="3" t="s">
        <v>18292</v>
      </c>
      <c r="B2794" s="3" t="str">
        <f t="shared" si="43"/>
        <v>314585</v>
      </c>
      <c r="C2794" s="6">
        <v>354</v>
      </c>
      <c r="D2794" s="6">
        <v>354</v>
      </c>
    </row>
    <row r="2795" spans="1:4" x14ac:dyDescent="0.25">
      <c r="A2795" s="3" t="s">
        <v>18293</v>
      </c>
      <c r="B2795" s="3" t="str">
        <f t="shared" si="43"/>
        <v>314587</v>
      </c>
      <c r="C2795" s="6">
        <v>194</v>
      </c>
      <c r="D2795" s="6">
        <v>194</v>
      </c>
    </row>
    <row r="2796" spans="1:4" x14ac:dyDescent="0.25">
      <c r="A2796" s="3" t="s">
        <v>18294</v>
      </c>
      <c r="B2796" s="3" t="str">
        <f t="shared" si="43"/>
        <v>314590</v>
      </c>
      <c r="C2796" s="5">
        <v>17928</v>
      </c>
      <c r="D2796" s="5">
        <v>17928</v>
      </c>
    </row>
    <row r="2797" spans="1:4" x14ac:dyDescent="0.25">
      <c r="A2797" s="3" t="s">
        <v>18295</v>
      </c>
      <c r="B2797" s="3" t="str">
        <f t="shared" si="43"/>
        <v>314600</v>
      </c>
      <c r="C2797" s="5">
        <v>4770</v>
      </c>
      <c r="D2797" s="5">
        <v>4770</v>
      </c>
    </row>
    <row r="2798" spans="1:4" x14ac:dyDescent="0.25">
      <c r="A2798" s="3" t="s">
        <v>18296</v>
      </c>
      <c r="B2798" s="3" t="str">
        <f t="shared" si="43"/>
        <v>314610</v>
      </c>
      <c r="C2798" s="5">
        <v>27571</v>
      </c>
      <c r="D2798" s="5">
        <v>27571</v>
      </c>
    </row>
    <row r="2799" spans="1:4" x14ac:dyDescent="0.25">
      <c r="A2799" s="3" t="s">
        <v>18297</v>
      </c>
      <c r="B2799" s="3" t="str">
        <f t="shared" si="43"/>
        <v>314620</v>
      </c>
      <c r="C2799" s="6">
        <v>198</v>
      </c>
      <c r="D2799" s="6">
        <v>198</v>
      </c>
    </row>
    <row r="2800" spans="1:4" x14ac:dyDescent="0.25">
      <c r="A2800" s="3" t="s">
        <v>18298</v>
      </c>
      <c r="B2800" s="3" t="str">
        <f t="shared" si="43"/>
        <v>314625</v>
      </c>
      <c r="C2800" s="6">
        <v>366</v>
      </c>
      <c r="D2800" s="6">
        <v>366</v>
      </c>
    </row>
    <row r="2801" spans="1:4" x14ac:dyDescent="0.25">
      <c r="A2801" s="3" t="s">
        <v>18299</v>
      </c>
      <c r="B2801" s="3" t="str">
        <f t="shared" si="43"/>
        <v>314630</v>
      </c>
      <c r="C2801" s="6">
        <v>536</v>
      </c>
      <c r="D2801" s="6">
        <v>536</v>
      </c>
    </row>
    <row r="2802" spans="1:4" x14ac:dyDescent="0.25">
      <c r="A2802" s="3" t="s">
        <v>18300</v>
      </c>
      <c r="B2802" s="3" t="str">
        <f t="shared" si="43"/>
        <v>314655</v>
      </c>
      <c r="C2802" s="6">
        <v>35</v>
      </c>
      <c r="D2802" s="6">
        <v>35</v>
      </c>
    </row>
    <row r="2803" spans="1:4" x14ac:dyDescent="0.25">
      <c r="A2803" s="3" t="s">
        <v>18301</v>
      </c>
      <c r="B2803" s="3" t="str">
        <f t="shared" si="43"/>
        <v>314640</v>
      </c>
      <c r="C2803" s="6">
        <v>391</v>
      </c>
      <c r="D2803" s="6">
        <v>391</v>
      </c>
    </row>
    <row r="2804" spans="1:4" x14ac:dyDescent="0.25">
      <c r="A2804" s="3" t="s">
        <v>18302</v>
      </c>
      <c r="B2804" s="3" t="str">
        <f t="shared" si="43"/>
        <v>314650</v>
      </c>
      <c r="C2804" s="5">
        <v>1886</v>
      </c>
      <c r="D2804" s="5">
        <v>1886</v>
      </c>
    </row>
    <row r="2805" spans="1:4" x14ac:dyDescent="0.25">
      <c r="A2805" s="3" t="s">
        <v>18303</v>
      </c>
      <c r="B2805" s="3" t="str">
        <f t="shared" si="43"/>
        <v>314660</v>
      </c>
      <c r="C2805" s="6">
        <v>62</v>
      </c>
      <c r="D2805" s="6">
        <v>62</v>
      </c>
    </row>
    <row r="2806" spans="1:4" x14ac:dyDescent="0.25">
      <c r="A2806" s="3" t="s">
        <v>18304</v>
      </c>
      <c r="B2806" s="3" t="str">
        <f t="shared" si="43"/>
        <v>314670</v>
      </c>
      <c r="C2806" s="6">
        <v>242</v>
      </c>
      <c r="D2806" s="6">
        <v>242</v>
      </c>
    </row>
    <row r="2807" spans="1:4" x14ac:dyDescent="0.25">
      <c r="A2807" s="3" t="s">
        <v>18305</v>
      </c>
      <c r="B2807" s="3" t="str">
        <f t="shared" si="43"/>
        <v>314675</v>
      </c>
      <c r="C2807" s="6">
        <v>20</v>
      </c>
      <c r="D2807" s="6">
        <v>20</v>
      </c>
    </row>
    <row r="2808" spans="1:4" x14ac:dyDescent="0.25">
      <c r="A2808" s="3" t="s">
        <v>18306</v>
      </c>
      <c r="B2808" s="3" t="str">
        <f t="shared" si="43"/>
        <v>314690</v>
      </c>
      <c r="C2808" s="5">
        <v>1534</v>
      </c>
      <c r="D2808" s="5">
        <v>1534</v>
      </c>
    </row>
    <row r="2809" spans="1:4" x14ac:dyDescent="0.25">
      <c r="A2809" s="3" t="s">
        <v>18307</v>
      </c>
      <c r="B2809" s="3" t="str">
        <f t="shared" si="43"/>
        <v>314710</v>
      </c>
      <c r="C2809" s="5">
        <v>27988</v>
      </c>
      <c r="D2809" s="5">
        <v>27988</v>
      </c>
    </row>
    <row r="2810" spans="1:4" x14ac:dyDescent="0.25">
      <c r="A2810" s="3" t="s">
        <v>18308</v>
      </c>
      <c r="B2810" s="3" t="str">
        <f t="shared" si="43"/>
        <v>314700</v>
      </c>
      <c r="C2810" s="5">
        <v>25578</v>
      </c>
      <c r="D2810" s="5">
        <v>25578</v>
      </c>
    </row>
    <row r="2811" spans="1:4" x14ac:dyDescent="0.25">
      <c r="A2811" s="3" t="s">
        <v>18309</v>
      </c>
      <c r="B2811" s="3" t="str">
        <f t="shared" si="43"/>
        <v>314720</v>
      </c>
      <c r="C2811" s="5">
        <v>3248</v>
      </c>
      <c r="D2811" s="5">
        <v>3248</v>
      </c>
    </row>
    <row r="2812" spans="1:4" x14ac:dyDescent="0.25">
      <c r="A2812" s="3" t="s">
        <v>18310</v>
      </c>
      <c r="B2812" s="3" t="str">
        <f t="shared" si="43"/>
        <v>314730</v>
      </c>
      <c r="C2812" s="5">
        <v>6097</v>
      </c>
      <c r="D2812" s="5">
        <v>6097</v>
      </c>
    </row>
    <row r="2813" spans="1:4" x14ac:dyDescent="0.25">
      <c r="A2813" s="3" t="s">
        <v>18311</v>
      </c>
      <c r="B2813" s="3" t="str">
        <f t="shared" si="43"/>
        <v>314740</v>
      </c>
      <c r="C2813" s="5">
        <v>5148</v>
      </c>
      <c r="D2813" s="5">
        <v>5148</v>
      </c>
    </row>
    <row r="2814" spans="1:4" x14ac:dyDescent="0.25">
      <c r="A2814" s="3" t="s">
        <v>18312</v>
      </c>
      <c r="B2814" s="3" t="str">
        <f t="shared" si="43"/>
        <v>314760</v>
      </c>
      <c r="C2814" s="5">
        <v>4418</v>
      </c>
      <c r="D2814" s="5">
        <v>4418</v>
      </c>
    </row>
    <row r="2815" spans="1:4" x14ac:dyDescent="0.25">
      <c r="A2815" s="3" t="s">
        <v>18313</v>
      </c>
      <c r="B2815" s="3" t="str">
        <f t="shared" si="43"/>
        <v>314770</v>
      </c>
      <c r="C2815" s="5">
        <v>1595</v>
      </c>
      <c r="D2815" s="5">
        <v>1595</v>
      </c>
    </row>
    <row r="2816" spans="1:4" x14ac:dyDescent="0.25">
      <c r="A2816" s="3" t="s">
        <v>18314</v>
      </c>
      <c r="B2816" s="3" t="str">
        <f t="shared" si="43"/>
        <v>314780</v>
      </c>
      <c r="C2816" s="6">
        <v>101</v>
      </c>
      <c r="D2816" s="6">
        <v>101</v>
      </c>
    </row>
    <row r="2817" spans="1:4" x14ac:dyDescent="0.25">
      <c r="A2817" s="3" t="s">
        <v>18315</v>
      </c>
      <c r="B2817" s="3" t="str">
        <f t="shared" si="43"/>
        <v>314750</v>
      </c>
      <c r="C2817" s="6">
        <v>120</v>
      </c>
      <c r="D2817" s="6">
        <v>120</v>
      </c>
    </row>
    <row r="2818" spans="1:4" x14ac:dyDescent="0.25">
      <c r="A2818" s="3" t="s">
        <v>18316</v>
      </c>
      <c r="B2818" s="3" t="str">
        <f t="shared" si="43"/>
        <v>314790</v>
      </c>
      <c r="C2818" s="5">
        <v>25767</v>
      </c>
      <c r="D2818" s="5">
        <v>25767</v>
      </c>
    </row>
    <row r="2819" spans="1:4" x14ac:dyDescent="0.25">
      <c r="A2819" s="3" t="s">
        <v>18317</v>
      </c>
      <c r="B2819" s="3" t="str">
        <f t="shared" si="43"/>
        <v>314795</v>
      </c>
      <c r="C2819" s="6">
        <v>25</v>
      </c>
      <c r="D2819" s="6">
        <v>25</v>
      </c>
    </row>
    <row r="2820" spans="1:4" x14ac:dyDescent="0.25">
      <c r="A2820" s="3" t="s">
        <v>18318</v>
      </c>
      <c r="B2820" s="3" t="str">
        <f t="shared" ref="B2820:B2883" si="44">LEFT(A2820,6)</f>
        <v>314800</v>
      </c>
      <c r="C2820" s="5">
        <v>59576</v>
      </c>
      <c r="D2820" s="5">
        <v>59576</v>
      </c>
    </row>
    <row r="2821" spans="1:4" x14ac:dyDescent="0.25">
      <c r="A2821" s="3" t="s">
        <v>18319</v>
      </c>
      <c r="B2821" s="3" t="str">
        <f t="shared" si="44"/>
        <v>314810</v>
      </c>
      <c r="C2821" s="5">
        <v>19974</v>
      </c>
      <c r="D2821" s="5">
        <v>19974</v>
      </c>
    </row>
    <row r="2822" spans="1:4" x14ac:dyDescent="0.25">
      <c r="A2822" s="3" t="s">
        <v>18320</v>
      </c>
      <c r="B2822" s="3" t="str">
        <f t="shared" si="44"/>
        <v>314820</v>
      </c>
      <c r="C2822" s="6">
        <v>349</v>
      </c>
      <c r="D2822" s="6">
        <v>349</v>
      </c>
    </row>
    <row r="2823" spans="1:4" x14ac:dyDescent="0.25">
      <c r="A2823" s="3" t="s">
        <v>18321</v>
      </c>
      <c r="B2823" s="3" t="str">
        <f t="shared" si="44"/>
        <v>314830</v>
      </c>
      <c r="C2823" s="6">
        <v>508</v>
      </c>
      <c r="D2823" s="6">
        <v>508</v>
      </c>
    </row>
    <row r="2824" spans="1:4" x14ac:dyDescent="0.25">
      <c r="A2824" s="3" t="s">
        <v>18322</v>
      </c>
      <c r="B2824" s="3" t="str">
        <f t="shared" si="44"/>
        <v>314840</v>
      </c>
      <c r="C2824" s="6">
        <v>233</v>
      </c>
      <c r="D2824" s="6">
        <v>233</v>
      </c>
    </row>
    <row r="2825" spans="1:4" x14ac:dyDescent="0.25">
      <c r="A2825" s="3" t="s">
        <v>18323</v>
      </c>
      <c r="B2825" s="3" t="str">
        <f t="shared" si="44"/>
        <v>314850</v>
      </c>
      <c r="C2825" s="6">
        <v>345</v>
      </c>
      <c r="D2825" s="6">
        <v>345</v>
      </c>
    </row>
    <row r="2826" spans="1:4" x14ac:dyDescent="0.25">
      <c r="A2826" s="3" t="s">
        <v>18324</v>
      </c>
      <c r="B2826" s="3" t="str">
        <f t="shared" si="44"/>
        <v>314860</v>
      </c>
      <c r="C2826" s="6">
        <v>947</v>
      </c>
      <c r="D2826" s="6">
        <v>947</v>
      </c>
    </row>
    <row r="2827" spans="1:4" x14ac:dyDescent="0.25">
      <c r="A2827" s="3" t="s">
        <v>18325</v>
      </c>
      <c r="B2827" s="3" t="str">
        <f t="shared" si="44"/>
        <v>314870</v>
      </c>
      <c r="C2827" s="5">
        <v>1792</v>
      </c>
      <c r="D2827" s="5">
        <v>1792</v>
      </c>
    </row>
    <row r="2828" spans="1:4" x14ac:dyDescent="0.25">
      <c r="A2828" s="3" t="s">
        <v>18326</v>
      </c>
      <c r="B2828" s="3" t="str">
        <f t="shared" si="44"/>
        <v>314875</v>
      </c>
      <c r="C2828" s="6">
        <v>48</v>
      </c>
      <c r="D2828" s="6">
        <v>48</v>
      </c>
    </row>
    <row r="2829" spans="1:4" x14ac:dyDescent="0.25">
      <c r="A2829" s="3" t="s">
        <v>18327</v>
      </c>
      <c r="B2829" s="3" t="str">
        <f t="shared" si="44"/>
        <v>314880</v>
      </c>
      <c r="C2829" s="6">
        <v>131</v>
      </c>
      <c r="D2829" s="6">
        <v>131</v>
      </c>
    </row>
    <row r="2830" spans="1:4" x14ac:dyDescent="0.25">
      <c r="A2830" s="3" t="s">
        <v>18328</v>
      </c>
      <c r="B2830" s="3" t="str">
        <f t="shared" si="44"/>
        <v>314890</v>
      </c>
      <c r="C2830" s="5">
        <v>1951</v>
      </c>
      <c r="D2830" s="5">
        <v>1951</v>
      </c>
    </row>
    <row r="2831" spans="1:4" x14ac:dyDescent="0.25">
      <c r="A2831" s="3" t="s">
        <v>18329</v>
      </c>
      <c r="B2831" s="3" t="str">
        <f t="shared" si="44"/>
        <v>314900</v>
      </c>
      <c r="C2831" s="6">
        <v>51</v>
      </c>
      <c r="D2831" s="6">
        <v>51</v>
      </c>
    </row>
    <row r="2832" spans="1:4" x14ac:dyDescent="0.25">
      <c r="A2832" s="3" t="s">
        <v>18330</v>
      </c>
      <c r="B2832" s="3" t="str">
        <f t="shared" si="44"/>
        <v>314910</v>
      </c>
      <c r="C2832" s="5">
        <v>1148</v>
      </c>
      <c r="D2832" s="5">
        <v>1148</v>
      </c>
    </row>
    <row r="2833" spans="1:4" x14ac:dyDescent="0.25">
      <c r="A2833" s="3" t="s">
        <v>18331</v>
      </c>
      <c r="B2833" s="3" t="str">
        <f t="shared" si="44"/>
        <v>314915</v>
      </c>
      <c r="C2833" s="6">
        <v>103</v>
      </c>
      <c r="D2833" s="6">
        <v>103</v>
      </c>
    </row>
    <row r="2834" spans="1:4" x14ac:dyDescent="0.25">
      <c r="A2834" s="3" t="s">
        <v>18332</v>
      </c>
      <c r="B2834" s="3" t="str">
        <f t="shared" si="44"/>
        <v>314920</v>
      </c>
      <c r="C2834" s="6">
        <v>457</v>
      </c>
      <c r="D2834" s="6">
        <v>457</v>
      </c>
    </row>
    <row r="2835" spans="1:4" x14ac:dyDescent="0.25">
      <c r="A2835" s="3" t="s">
        <v>18333</v>
      </c>
      <c r="B2835" s="3" t="str">
        <f t="shared" si="44"/>
        <v>314930</v>
      </c>
      <c r="C2835" s="5">
        <v>20059</v>
      </c>
      <c r="D2835" s="5">
        <v>20059</v>
      </c>
    </row>
    <row r="2836" spans="1:4" x14ac:dyDescent="0.25">
      <c r="A2836" s="3" t="s">
        <v>18334</v>
      </c>
      <c r="B2836" s="3" t="str">
        <f t="shared" si="44"/>
        <v>314940</v>
      </c>
      <c r="C2836" s="6">
        <v>48</v>
      </c>
      <c r="D2836" s="6">
        <v>48</v>
      </c>
    </row>
    <row r="2837" spans="1:4" x14ac:dyDescent="0.25">
      <c r="A2837" s="3" t="s">
        <v>18335</v>
      </c>
      <c r="B2837" s="3" t="str">
        <f t="shared" si="44"/>
        <v>314950</v>
      </c>
      <c r="C2837" s="6">
        <v>515</v>
      </c>
      <c r="D2837" s="6">
        <v>515</v>
      </c>
    </row>
    <row r="2838" spans="1:4" x14ac:dyDescent="0.25">
      <c r="A2838" s="3" t="s">
        <v>18336</v>
      </c>
      <c r="B2838" s="3" t="str">
        <f t="shared" si="44"/>
        <v>314960</v>
      </c>
      <c r="C2838" s="6">
        <v>339</v>
      </c>
      <c r="D2838" s="6">
        <v>339</v>
      </c>
    </row>
    <row r="2839" spans="1:4" x14ac:dyDescent="0.25">
      <c r="A2839" s="3" t="s">
        <v>18337</v>
      </c>
      <c r="B2839" s="3" t="str">
        <f t="shared" si="44"/>
        <v>314970</v>
      </c>
      <c r="C2839" s="5">
        <v>3594</v>
      </c>
      <c r="D2839" s="5">
        <v>3594</v>
      </c>
    </row>
    <row r="2840" spans="1:4" x14ac:dyDescent="0.25">
      <c r="A2840" s="3" t="s">
        <v>18338</v>
      </c>
      <c r="B2840" s="3" t="str">
        <f t="shared" si="44"/>
        <v>314980</v>
      </c>
      <c r="C2840" s="5">
        <v>3077</v>
      </c>
      <c r="D2840" s="5">
        <v>3077</v>
      </c>
    </row>
    <row r="2841" spans="1:4" x14ac:dyDescent="0.25">
      <c r="A2841" s="3" t="s">
        <v>18339</v>
      </c>
      <c r="B2841" s="3" t="str">
        <f t="shared" si="44"/>
        <v>314990</v>
      </c>
      <c r="C2841" s="5">
        <v>3082</v>
      </c>
      <c r="D2841" s="5">
        <v>3082</v>
      </c>
    </row>
    <row r="2842" spans="1:4" x14ac:dyDescent="0.25">
      <c r="A2842" s="3" t="s">
        <v>18340</v>
      </c>
      <c r="B2842" s="3" t="str">
        <f t="shared" si="44"/>
        <v>314995</v>
      </c>
      <c r="C2842" s="5">
        <v>1055</v>
      </c>
      <c r="D2842" s="5">
        <v>1055</v>
      </c>
    </row>
    <row r="2843" spans="1:4" x14ac:dyDescent="0.25">
      <c r="A2843" s="3" t="s">
        <v>18341</v>
      </c>
      <c r="B2843" s="3" t="str">
        <f t="shared" si="44"/>
        <v>315000</v>
      </c>
      <c r="C2843" s="6">
        <v>83</v>
      </c>
      <c r="D2843" s="6">
        <v>83</v>
      </c>
    </row>
    <row r="2844" spans="1:4" x14ac:dyDescent="0.25">
      <c r="A2844" s="3" t="s">
        <v>18342</v>
      </c>
      <c r="B2844" s="3" t="str">
        <f t="shared" si="44"/>
        <v>315010</v>
      </c>
      <c r="C2844" s="6">
        <v>351</v>
      </c>
      <c r="D2844" s="6">
        <v>351</v>
      </c>
    </row>
    <row r="2845" spans="1:4" x14ac:dyDescent="0.25">
      <c r="A2845" s="3" t="s">
        <v>18343</v>
      </c>
      <c r="B2845" s="3" t="str">
        <f t="shared" si="44"/>
        <v>315015</v>
      </c>
      <c r="C2845" s="6">
        <v>262</v>
      </c>
      <c r="D2845" s="6">
        <v>262</v>
      </c>
    </row>
    <row r="2846" spans="1:4" x14ac:dyDescent="0.25">
      <c r="A2846" s="3" t="s">
        <v>18344</v>
      </c>
      <c r="B2846" s="3" t="str">
        <f t="shared" si="44"/>
        <v>315020</v>
      </c>
      <c r="C2846" s="6">
        <v>351</v>
      </c>
      <c r="D2846" s="6">
        <v>351</v>
      </c>
    </row>
    <row r="2847" spans="1:4" x14ac:dyDescent="0.25">
      <c r="A2847" s="3" t="s">
        <v>18345</v>
      </c>
      <c r="B2847" s="3" t="str">
        <f t="shared" si="44"/>
        <v>315030</v>
      </c>
      <c r="C2847" s="6">
        <v>92</v>
      </c>
      <c r="D2847" s="6">
        <v>92</v>
      </c>
    </row>
    <row r="2848" spans="1:4" x14ac:dyDescent="0.25">
      <c r="A2848" s="3" t="s">
        <v>18346</v>
      </c>
      <c r="B2848" s="3" t="str">
        <f t="shared" si="44"/>
        <v>315040</v>
      </c>
      <c r="C2848" s="6">
        <v>217</v>
      </c>
      <c r="D2848" s="6">
        <v>217</v>
      </c>
    </row>
    <row r="2849" spans="1:4" x14ac:dyDescent="0.25">
      <c r="A2849" s="3" t="s">
        <v>18347</v>
      </c>
      <c r="B2849" s="3" t="str">
        <f t="shared" si="44"/>
        <v>315050</v>
      </c>
      <c r="C2849" s="6">
        <v>700</v>
      </c>
      <c r="D2849" s="6">
        <v>700</v>
      </c>
    </row>
    <row r="2850" spans="1:4" x14ac:dyDescent="0.25">
      <c r="A2850" s="3" t="s">
        <v>18348</v>
      </c>
      <c r="B2850" s="3" t="str">
        <f t="shared" si="44"/>
        <v>315053</v>
      </c>
      <c r="C2850" s="6">
        <v>994</v>
      </c>
      <c r="D2850" s="6">
        <v>994</v>
      </c>
    </row>
    <row r="2851" spans="1:4" x14ac:dyDescent="0.25">
      <c r="A2851" s="3" t="s">
        <v>18349</v>
      </c>
      <c r="B2851" s="3" t="str">
        <f t="shared" si="44"/>
        <v>315057</v>
      </c>
      <c r="C2851" s="6">
        <v>15</v>
      </c>
      <c r="D2851" s="6">
        <v>15</v>
      </c>
    </row>
    <row r="2852" spans="1:4" x14ac:dyDescent="0.25">
      <c r="A2852" s="3" t="s">
        <v>18350</v>
      </c>
      <c r="B2852" s="3" t="str">
        <f t="shared" si="44"/>
        <v>315060</v>
      </c>
      <c r="C2852" s="6">
        <v>753</v>
      </c>
      <c r="D2852" s="6">
        <v>753</v>
      </c>
    </row>
    <row r="2853" spans="1:4" x14ac:dyDescent="0.25">
      <c r="A2853" s="3" t="s">
        <v>18351</v>
      </c>
      <c r="B2853" s="3" t="str">
        <f t="shared" si="44"/>
        <v>315070</v>
      </c>
      <c r="C2853" s="5">
        <v>2902</v>
      </c>
      <c r="D2853" s="5">
        <v>2902</v>
      </c>
    </row>
    <row r="2854" spans="1:4" x14ac:dyDescent="0.25">
      <c r="A2854" s="3" t="s">
        <v>18352</v>
      </c>
      <c r="B2854" s="3" t="str">
        <f t="shared" si="44"/>
        <v>315080</v>
      </c>
      <c r="C2854" s="6">
        <v>542</v>
      </c>
      <c r="D2854" s="6">
        <v>542</v>
      </c>
    </row>
    <row r="2855" spans="1:4" x14ac:dyDescent="0.25">
      <c r="A2855" s="3" t="s">
        <v>18353</v>
      </c>
      <c r="B2855" s="3" t="str">
        <f t="shared" si="44"/>
        <v>315090</v>
      </c>
      <c r="C2855" s="6">
        <v>915</v>
      </c>
      <c r="D2855" s="6">
        <v>915</v>
      </c>
    </row>
    <row r="2856" spans="1:4" x14ac:dyDescent="0.25">
      <c r="A2856" s="3" t="s">
        <v>18354</v>
      </c>
      <c r="B2856" s="3" t="str">
        <f t="shared" si="44"/>
        <v>315100</v>
      </c>
      <c r="C2856" s="5">
        <v>1734</v>
      </c>
      <c r="D2856" s="5">
        <v>1734</v>
      </c>
    </row>
    <row r="2857" spans="1:4" x14ac:dyDescent="0.25">
      <c r="A2857" s="3" t="s">
        <v>18355</v>
      </c>
      <c r="B2857" s="3" t="str">
        <f t="shared" si="44"/>
        <v>315110</v>
      </c>
      <c r="C2857" s="5">
        <v>2247</v>
      </c>
      <c r="D2857" s="5">
        <v>2247</v>
      </c>
    </row>
    <row r="2858" spans="1:4" x14ac:dyDescent="0.25">
      <c r="A2858" s="3" t="s">
        <v>18356</v>
      </c>
      <c r="B2858" s="3" t="str">
        <f t="shared" si="44"/>
        <v>315120</v>
      </c>
      <c r="C2858" s="5">
        <v>10807</v>
      </c>
      <c r="D2858" s="5">
        <v>10807</v>
      </c>
    </row>
    <row r="2859" spans="1:4" x14ac:dyDescent="0.25">
      <c r="A2859" s="3" t="s">
        <v>18357</v>
      </c>
      <c r="B2859" s="3" t="str">
        <f t="shared" si="44"/>
        <v>315130</v>
      </c>
      <c r="C2859" s="5">
        <v>1406</v>
      </c>
      <c r="D2859" s="5">
        <v>1406</v>
      </c>
    </row>
    <row r="2860" spans="1:4" x14ac:dyDescent="0.25">
      <c r="A2860" s="3" t="s">
        <v>18358</v>
      </c>
      <c r="B2860" s="3" t="str">
        <f t="shared" si="44"/>
        <v>315140</v>
      </c>
      <c r="C2860" s="5">
        <v>8605</v>
      </c>
      <c r="D2860" s="5">
        <v>8605</v>
      </c>
    </row>
    <row r="2861" spans="1:4" x14ac:dyDescent="0.25">
      <c r="A2861" s="3" t="s">
        <v>18359</v>
      </c>
      <c r="B2861" s="3" t="str">
        <f t="shared" si="44"/>
        <v>315150</v>
      </c>
      <c r="C2861" s="5">
        <v>4217</v>
      </c>
      <c r="D2861" s="5">
        <v>4217</v>
      </c>
    </row>
    <row r="2862" spans="1:4" x14ac:dyDescent="0.25">
      <c r="A2862" s="3" t="s">
        <v>18360</v>
      </c>
      <c r="B2862" s="3" t="str">
        <f t="shared" si="44"/>
        <v>315160</v>
      </c>
      <c r="C2862" s="5">
        <v>3182</v>
      </c>
      <c r="D2862" s="5">
        <v>3182</v>
      </c>
    </row>
    <row r="2863" spans="1:4" x14ac:dyDescent="0.25">
      <c r="A2863" s="3" t="s">
        <v>18361</v>
      </c>
      <c r="B2863" s="3" t="str">
        <f t="shared" si="44"/>
        <v>315170</v>
      </c>
      <c r="C2863" s="5">
        <v>1868</v>
      </c>
      <c r="D2863" s="5">
        <v>1868</v>
      </c>
    </row>
    <row r="2864" spans="1:4" x14ac:dyDescent="0.25">
      <c r="A2864" s="3" t="s">
        <v>18362</v>
      </c>
      <c r="B2864" s="3" t="str">
        <f t="shared" si="44"/>
        <v>315180</v>
      </c>
      <c r="C2864" s="5">
        <v>76357</v>
      </c>
      <c r="D2864" s="5">
        <v>76357</v>
      </c>
    </row>
    <row r="2865" spans="1:4" x14ac:dyDescent="0.25">
      <c r="A2865" s="3" t="s">
        <v>18363</v>
      </c>
      <c r="B2865" s="3" t="str">
        <f t="shared" si="44"/>
        <v>315190</v>
      </c>
      <c r="C2865" s="6">
        <v>235</v>
      </c>
      <c r="D2865" s="6">
        <v>235</v>
      </c>
    </row>
    <row r="2866" spans="1:4" x14ac:dyDescent="0.25">
      <c r="A2866" s="3" t="s">
        <v>18364</v>
      </c>
      <c r="B2866" s="3" t="str">
        <f t="shared" si="44"/>
        <v>315200</v>
      </c>
      <c r="C2866" s="5">
        <v>4196</v>
      </c>
      <c r="D2866" s="5">
        <v>4196</v>
      </c>
    </row>
    <row r="2867" spans="1:4" x14ac:dyDescent="0.25">
      <c r="A2867" s="3" t="s">
        <v>18365</v>
      </c>
      <c r="B2867" s="3" t="str">
        <f t="shared" si="44"/>
        <v>315210</v>
      </c>
      <c r="C2867" s="5">
        <v>14364</v>
      </c>
      <c r="D2867" s="5">
        <v>14364</v>
      </c>
    </row>
    <row r="2868" spans="1:4" x14ac:dyDescent="0.25">
      <c r="A2868" s="3" t="s">
        <v>18366</v>
      </c>
      <c r="B2868" s="3" t="str">
        <f t="shared" si="44"/>
        <v>315213</v>
      </c>
      <c r="C2868" s="6">
        <v>22</v>
      </c>
      <c r="D2868" s="6">
        <v>22</v>
      </c>
    </row>
    <row r="2869" spans="1:4" x14ac:dyDescent="0.25">
      <c r="A2869" s="3" t="s">
        <v>18367</v>
      </c>
      <c r="B2869" s="3" t="str">
        <f t="shared" si="44"/>
        <v>315217</v>
      </c>
      <c r="C2869" s="6">
        <v>204</v>
      </c>
      <c r="D2869" s="6">
        <v>204</v>
      </c>
    </row>
    <row r="2870" spans="1:4" x14ac:dyDescent="0.25">
      <c r="A2870" s="3" t="s">
        <v>18368</v>
      </c>
      <c r="B2870" s="3" t="str">
        <f t="shared" si="44"/>
        <v>315220</v>
      </c>
      <c r="C2870" s="5">
        <v>2313</v>
      </c>
      <c r="D2870" s="5">
        <v>2313</v>
      </c>
    </row>
    <row r="2871" spans="1:4" x14ac:dyDescent="0.25">
      <c r="A2871" s="3" t="s">
        <v>18369</v>
      </c>
      <c r="B2871" s="3" t="str">
        <f t="shared" si="44"/>
        <v>315230</v>
      </c>
      <c r="C2871" s="6">
        <v>271</v>
      </c>
      <c r="D2871" s="6">
        <v>271</v>
      </c>
    </row>
    <row r="2872" spans="1:4" x14ac:dyDescent="0.25">
      <c r="A2872" s="3" t="s">
        <v>18370</v>
      </c>
      <c r="B2872" s="3" t="str">
        <f t="shared" si="44"/>
        <v>315240</v>
      </c>
      <c r="C2872" s="6">
        <v>643</v>
      </c>
      <c r="D2872" s="6">
        <v>643</v>
      </c>
    </row>
    <row r="2873" spans="1:4" x14ac:dyDescent="0.25">
      <c r="A2873" s="3" t="s">
        <v>18371</v>
      </c>
      <c r="B2873" s="3" t="str">
        <f t="shared" si="44"/>
        <v>315250</v>
      </c>
      <c r="C2873" s="5">
        <v>70641</v>
      </c>
      <c r="D2873" s="5">
        <v>70641</v>
      </c>
    </row>
    <row r="2874" spans="1:4" x14ac:dyDescent="0.25">
      <c r="A2874" s="3" t="s">
        <v>18372</v>
      </c>
      <c r="B2874" s="3" t="str">
        <f t="shared" si="44"/>
        <v>315260</v>
      </c>
      <c r="C2874" s="5">
        <v>1916</v>
      </c>
      <c r="D2874" s="5">
        <v>1916</v>
      </c>
    </row>
    <row r="2875" spans="1:4" x14ac:dyDescent="0.25">
      <c r="A2875" s="3" t="s">
        <v>18373</v>
      </c>
      <c r="B2875" s="3" t="str">
        <f t="shared" si="44"/>
        <v>315270</v>
      </c>
      <c r="C2875" s="6">
        <v>817</v>
      </c>
      <c r="D2875" s="6">
        <v>817</v>
      </c>
    </row>
    <row r="2876" spans="1:4" x14ac:dyDescent="0.25">
      <c r="A2876" s="3" t="s">
        <v>18374</v>
      </c>
      <c r="B2876" s="3" t="str">
        <f t="shared" si="44"/>
        <v>315280</v>
      </c>
      <c r="C2876" s="5">
        <v>4615</v>
      </c>
      <c r="D2876" s="5">
        <v>4615</v>
      </c>
    </row>
    <row r="2877" spans="1:4" x14ac:dyDescent="0.25">
      <c r="A2877" s="3" t="s">
        <v>18375</v>
      </c>
      <c r="B2877" s="3" t="str">
        <f t="shared" si="44"/>
        <v>315290</v>
      </c>
      <c r="C2877" s="6">
        <v>913</v>
      </c>
      <c r="D2877" s="6">
        <v>913</v>
      </c>
    </row>
    <row r="2878" spans="1:4" x14ac:dyDescent="0.25">
      <c r="A2878" s="3" t="s">
        <v>18376</v>
      </c>
      <c r="B2878" s="3" t="str">
        <f t="shared" si="44"/>
        <v>315300</v>
      </c>
      <c r="C2878" s="6">
        <v>179</v>
      </c>
      <c r="D2878" s="6">
        <v>179</v>
      </c>
    </row>
    <row r="2879" spans="1:4" x14ac:dyDescent="0.25">
      <c r="A2879" s="3" t="s">
        <v>18377</v>
      </c>
      <c r="B2879" s="3" t="str">
        <f t="shared" si="44"/>
        <v>315310</v>
      </c>
      <c r="C2879" s="6">
        <v>181</v>
      </c>
      <c r="D2879" s="6">
        <v>181</v>
      </c>
    </row>
    <row r="2880" spans="1:4" x14ac:dyDescent="0.25">
      <c r="A2880" s="3" t="s">
        <v>18378</v>
      </c>
      <c r="B2880" s="3" t="str">
        <f t="shared" si="44"/>
        <v>315320</v>
      </c>
      <c r="C2880" s="6">
        <v>121</v>
      </c>
      <c r="D2880" s="6">
        <v>121</v>
      </c>
    </row>
    <row r="2881" spans="1:4" x14ac:dyDescent="0.25">
      <c r="A2881" s="3" t="s">
        <v>18379</v>
      </c>
      <c r="B2881" s="3" t="str">
        <f t="shared" si="44"/>
        <v>315330</v>
      </c>
      <c r="C2881" s="6">
        <v>94</v>
      </c>
      <c r="D2881" s="6">
        <v>94</v>
      </c>
    </row>
    <row r="2882" spans="1:4" x14ac:dyDescent="0.25">
      <c r="A2882" s="3" t="s">
        <v>18380</v>
      </c>
      <c r="B2882" s="3" t="str">
        <f t="shared" si="44"/>
        <v>315340</v>
      </c>
      <c r="C2882" s="5">
        <v>2280</v>
      </c>
      <c r="D2882" s="5">
        <v>2280</v>
      </c>
    </row>
    <row r="2883" spans="1:4" x14ac:dyDescent="0.25">
      <c r="A2883" s="3" t="s">
        <v>18381</v>
      </c>
      <c r="B2883" s="3" t="str">
        <f t="shared" si="44"/>
        <v>315360</v>
      </c>
      <c r="C2883" s="5">
        <v>2655</v>
      </c>
      <c r="D2883" s="5">
        <v>2655</v>
      </c>
    </row>
    <row r="2884" spans="1:4" x14ac:dyDescent="0.25">
      <c r="A2884" s="3" t="s">
        <v>18382</v>
      </c>
      <c r="B2884" s="3" t="str">
        <f t="shared" ref="B2884:B2947" si="45">LEFT(A2884,6)</f>
        <v>315370</v>
      </c>
      <c r="C2884" s="6">
        <v>324</v>
      </c>
      <c r="D2884" s="6">
        <v>324</v>
      </c>
    </row>
    <row r="2885" spans="1:4" x14ac:dyDescent="0.25">
      <c r="A2885" s="3" t="s">
        <v>18383</v>
      </c>
      <c r="B2885" s="3" t="str">
        <f t="shared" si="45"/>
        <v>315380</v>
      </c>
      <c r="C2885" s="6">
        <v>212</v>
      </c>
      <c r="D2885" s="6">
        <v>212</v>
      </c>
    </row>
    <row r="2886" spans="1:4" x14ac:dyDescent="0.25">
      <c r="A2886" s="3" t="s">
        <v>18384</v>
      </c>
      <c r="B2886" s="3" t="str">
        <f t="shared" si="45"/>
        <v>315390</v>
      </c>
      <c r="C2886" s="5">
        <v>5136</v>
      </c>
      <c r="D2886" s="5">
        <v>5136</v>
      </c>
    </row>
    <row r="2887" spans="1:4" x14ac:dyDescent="0.25">
      <c r="A2887" s="3" t="s">
        <v>18385</v>
      </c>
      <c r="B2887" s="3" t="str">
        <f t="shared" si="45"/>
        <v>315400</v>
      </c>
      <c r="C2887" s="5">
        <v>1780</v>
      </c>
      <c r="D2887" s="5">
        <v>1780</v>
      </c>
    </row>
    <row r="2888" spans="1:4" x14ac:dyDescent="0.25">
      <c r="A2888" s="3" t="s">
        <v>18386</v>
      </c>
      <c r="B2888" s="3" t="str">
        <f t="shared" si="45"/>
        <v>315410</v>
      </c>
      <c r="C2888" s="6">
        <v>650</v>
      </c>
      <c r="D2888" s="6">
        <v>650</v>
      </c>
    </row>
    <row r="2889" spans="1:4" x14ac:dyDescent="0.25">
      <c r="A2889" s="3" t="s">
        <v>18387</v>
      </c>
      <c r="B2889" s="3" t="str">
        <f t="shared" si="45"/>
        <v>315415</v>
      </c>
      <c r="C2889" s="6">
        <v>496</v>
      </c>
      <c r="D2889" s="6">
        <v>496</v>
      </c>
    </row>
    <row r="2890" spans="1:4" x14ac:dyDescent="0.25">
      <c r="A2890" s="3" t="s">
        <v>18388</v>
      </c>
      <c r="B2890" s="3" t="str">
        <f t="shared" si="45"/>
        <v>315420</v>
      </c>
      <c r="C2890" s="6">
        <v>975</v>
      </c>
      <c r="D2890" s="6">
        <v>975</v>
      </c>
    </row>
    <row r="2891" spans="1:4" x14ac:dyDescent="0.25">
      <c r="A2891" s="3" t="s">
        <v>18389</v>
      </c>
      <c r="B2891" s="3" t="str">
        <f t="shared" si="45"/>
        <v>315430</v>
      </c>
      <c r="C2891" s="5">
        <v>1776</v>
      </c>
      <c r="D2891" s="5">
        <v>1776</v>
      </c>
    </row>
    <row r="2892" spans="1:4" x14ac:dyDescent="0.25">
      <c r="A2892" s="3" t="s">
        <v>18390</v>
      </c>
      <c r="B2892" s="3" t="str">
        <f t="shared" si="45"/>
        <v>315440</v>
      </c>
      <c r="C2892" s="6">
        <v>440</v>
      </c>
      <c r="D2892" s="6">
        <v>440</v>
      </c>
    </row>
    <row r="2893" spans="1:4" x14ac:dyDescent="0.25">
      <c r="A2893" s="3" t="s">
        <v>18391</v>
      </c>
      <c r="B2893" s="3" t="str">
        <f t="shared" si="45"/>
        <v>315445</v>
      </c>
      <c r="C2893" s="6">
        <v>129</v>
      </c>
      <c r="D2893" s="6">
        <v>129</v>
      </c>
    </row>
    <row r="2894" spans="1:4" x14ac:dyDescent="0.25">
      <c r="A2894" s="3" t="s">
        <v>18392</v>
      </c>
      <c r="B2894" s="3" t="str">
        <f t="shared" si="45"/>
        <v>315450</v>
      </c>
      <c r="C2894" s="5">
        <v>1643</v>
      </c>
      <c r="D2894" s="5">
        <v>1643</v>
      </c>
    </row>
    <row r="2895" spans="1:4" x14ac:dyDescent="0.25">
      <c r="A2895" s="3" t="s">
        <v>18393</v>
      </c>
      <c r="B2895" s="3" t="str">
        <f t="shared" si="45"/>
        <v>315460</v>
      </c>
      <c r="C2895" s="5">
        <v>70605</v>
      </c>
      <c r="D2895" s="5">
        <v>70605</v>
      </c>
    </row>
    <row r="2896" spans="1:4" x14ac:dyDescent="0.25">
      <c r="A2896" s="3" t="s">
        <v>18394</v>
      </c>
      <c r="B2896" s="3" t="str">
        <f t="shared" si="45"/>
        <v>315470</v>
      </c>
      <c r="C2896" s="6">
        <v>748</v>
      </c>
      <c r="D2896" s="6">
        <v>748</v>
      </c>
    </row>
    <row r="2897" spans="1:4" x14ac:dyDescent="0.25">
      <c r="A2897" s="3" t="s">
        <v>18395</v>
      </c>
      <c r="B2897" s="3" t="str">
        <f t="shared" si="45"/>
        <v>315480</v>
      </c>
      <c r="C2897" s="5">
        <v>2807</v>
      </c>
      <c r="D2897" s="5">
        <v>2807</v>
      </c>
    </row>
    <row r="2898" spans="1:4" x14ac:dyDescent="0.25">
      <c r="A2898" s="3" t="s">
        <v>18396</v>
      </c>
      <c r="B2898" s="3" t="str">
        <f t="shared" si="45"/>
        <v>315490</v>
      </c>
      <c r="C2898" s="5">
        <v>1382</v>
      </c>
      <c r="D2898" s="5">
        <v>1382</v>
      </c>
    </row>
    <row r="2899" spans="1:4" x14ac:dyDescent="0.25">
      <c r="A2899" s="3" t="s">
        <v>18397</v>
      </c>
      <c r="B2899" s="3" t="str">
        <f t="shared" si="45"/>
        <v>315510</v>
      </c>
      <c r="C2899" s="6">
        <v>54</v>
      </c>
      <c r="D2899" s="6">
        <v>54</v>
      </c>
    </row>
    <row r="2900" spans="1:4" x14ac:dyDescent="0.25">
      <c r="A2900" s="3" t="s">
        <v>18398</v>
      </c>
      <c r="B2900" s="3" t="str">
        <f t="shared" si="45"/>
        <v>315500</v>
      </c>
      <c r="C2900" s="6">
        <v>380</v>
      </c>
      <c r="D2900" s="6">
        <v>380</v>
      </c>
    </row>
    <row r="2901" spans="1:4" x14ac:dyDescent="0.25">
      <c r="A2901" s="3" t="s">
        <v>18399</v>
      </c>
      <c r="B2901" s="3" t="str">
        <f t="shared" si="45"/>
        <v>315520</v>
      </c>
      <c r="C2901" s="6">
        <v>116</v>
      </c>
      <c r="D2901" s="6">
        <v>116</v>
      </c>
    </row>
    <row r="2902" spans="1:4" x14ac:dyDescent="0.25">
      <c r="A2902" s="3" t="s">
        <v>18400</v>
      </c>
      <c r="B2902" s="3" t="str">
        <f t="shared" si="45"/>
        <v>315530</v>
      </c>
      <c r="C2902" s="6">
        <v>509</v>
      </c>
      <c r="D2902" s="6">
        <v>509</v>
      </c>
    </row>
    <row r="2903" spans="1:4" x14ac:dyDescent="0.25">
      <c r="A2903" s="3" t="s">
        <v>18401</v>
      </c>
      <c r="B2903" s="3" t="str">
        <f t="shared" si="45"/>
        <v>315540</v>
      </c>
      <c r="C2903" s="6">
        <v>960</v>
      </c>
      <c r="D2903" s="6">
        <v>960</v>
      </c>
    </row>
    <row r="2904" spans="1:4" x14ac:dyDescent="0.25">
      <c r="A2904" s="3" t="s">
        <v>18402</v>
      </c>
      <c r="B2904" s="3" t="str">
        <f t="shared" si="45"/>
        <v>315550</v>
      </c>
      <c r="C2904" s="5">
        <v>1853</v>
      </c>
      <c r="D2904" s="5">
        <v>1853</v>
      </c>
    </row>
    <row r="2905" spans="1:4" x14ac:dyDescent="0.25">
      <c r="A2905" s="3" t="s">
        <v>18403</v>
      </c>
      <c r="B2905" s="3" t="str">
        <f t="shared" si="45"/>
        <v>315560</v>
      </c>
      <c r="C2905" s="6">
        <v>362</v>
      </c>
      <c r="D2905" s="6">
        <v>362</v>
      </c>
    </row>
    <row r="2906" spans="1:4" x14ac:dyDescent="0.25">
      <c r="A2906" s="3" t="s">
        <v>18404</v>
      </c>
      <c r="B2906" s="3" t="str">
        <f t="shared" si="45"/>
        <v>315570</v>
      </c>
      <c r="C2906" s="5">
        <v>3981</v>
      </c>
      <c r="D2906" s="5">
        <v>3981</v>
      </c>
    </row>
    <row r="2907" spans="1:4" x14ac:dyDescent="0.25">
      <c r="A2907" s="3" t="s">
        <v>18405</v>
      </c>
      <c r="B2907" s="3" t="str">
        <f t="shared" si="45"/>
        <v>315580</v>
      </c>
      <c r="C2907" s="5">
        <v>3254</v>
      </c>
      <c r="D2907" s="5">
        <v>3254</v>
      </c>
    </row>
    <row r="2908" spans="1:4" x14ac:dyDescent="0.25">
      <c r="A2908" s="3" t="s">
        <v>18406</v>
      </c>
      <c r="B2908" s="3" t="str">
        <f t="shared" si="45"/>
        <v>315590</v>
      </c>
      <c r="C2908" s="6">
        <v>392</v>
      </c>
      <c r="D2908" s="6">
        <v>392</v>
      </c>
    </row>
    <row r="2909" spans="1:4" x14ac:dyDescent="0.25">
      <c r="A2909" s="3" t="s">
        <v>18407</v>
      </c>
      <c r="B2909" s="3" t="str">
        <f t="shared" si="45"/>
        <v>315600</v>
      </c>
      <c r="C2909" s="6">
        <v>233</v>
      </c>
      <c r="D2909" s="6">
        <v>233</v>
      </c>
    </row>
    <row r="2910" spans="1:4" x14ac:dyDescent="0.25">
      <c r="A2910" s="3" t="s">
        <v>18408</v>
      </c>
      <c r="B2910" s="3" t="str">
        <f t="shared" si="45"/>
        <v>315610</v>
      </c>
      <c r="C2910" s="6">
        <v>479</v>
      </c>
      <c r="D2910" s="6">
        <v>479</v>
      </c>
    </row>
    <row r="2911" spans="1:4" x14ac:dyDescent="0.25">
      <c r="A2911" s="3" t="s">
        <v>18409</v>
      </c>
      <c r="B2911" s="3" t="str">
        <f t="shared" si="45"/>
        <v>315620</v>
      </c>
      <c r="C2911" s="6">
        <v>217</v>
      </c>
      <c r="D2911" s="6">
        <v>217</v>
      </c>
    </row>
    <row r="2912" spans="1:4" x14ac:dyDescent="0.25">
      <c r="A2912" s="3" t="s">
        <v>18410</v>
      </c>
      <c r="B2912" s="3" t="str">
        <f t="shared" si="45"/>
        <v>315630</v>
      </c>
      <c r="C2912" s="5">
        <v>2117</v>
      </c>
      <c r="D2912" s="5">
        <v>2117</v>
      </c>
    </row>
    <row r="2913" spans="1:4" x14ac:dyDescent="0.25">
      <c r="A2913" s="3" t="s">
        <v>18411</v>
      </c>
      <c r="B2913" s="3" t="str">
        <f t="shared" si="45"/>
        <v>315640</v>
      </c>
      <c r="C2913" s="6">
        <v>272</v>
      </c>
      <c r="D2913" s="6">
        <v>272</v>
      </c>
    </row>
    <row r="2914" spans="1:4" x14ac:dyDescent="0.25">
      <c r="A2914" s="3" t="s">
        <v>18412</v>
      </c>
      <c r="B2914" s="3" t="str">
        <f t="shared" si="45"/>
        <v>315645</v>
      </c>
      <c r="C2914" s="6">
        <v>183</v>
      </c>
      <c r="D2914" s="6">
        <v>183</v>
      </c>
    </row>
    <row r="2915" spans="1:4" x14ac:dyDescent="0.25">
      <c r="A2915" s="3" t="s">
        <v>18413</v>
      </c>
      <c r="B2915" s="3" t="str">
        <f t="shared" si="45"/>
        <v>315650</v>
      </c>
      <c r="C2915" s="6">
        <v>78</v>
      </c>
      <c r="D2915" s="6">
        <v>78</v>
      </c>
    </row>
    <row r="2916" spans="1:4" x14ac:dyDescent="0.25">
      <c r="A2916" s="3" t="s">
        <v>18414</v>
      </c>
      <c r="B2916" s="3" t="str">
        <f t="shared" si="45"/>
        <v>315660</v>
      </c>
      <c r="C2916" s="6">
        <v>217</v>
      </c>
      <c r="D2916" s="6">
        <v>217</v>
      </c>
    </row>
    <row r="2917" spans="1:4" x14ac:dyDescent="0.25">
      <c r="A2917" s="3" t="s">
        <v>18415</v>
      </c>
      <c r="B2917" s="3" t="str">
        <f t="shared" si="45"/>
        <v>315670</v>
      </c>
      <c r="C2917" s="5">
        <v>40063</v>
      </c>
      <c r="D2917" s="5">
        <v>40063</v>
      </c>
    </row>
    <row r="2918" spans="1:4" x14ac:dyDescent="0.25">
      <c r="A2918" s="3" t="s">
        <v>18416</v>
      </c>
      <c r="B2918" s="3" t="str">
        <f t="shared" si="45"/>
        <v>315680</v>
      </c>
      <c r="C2918" s="6">
        <v>905</v>
      </c>
      <c r="D2918" s="6">
        <v>905</v>
      </c>
    </row>
    <row r="2919" spans="1:4" x14ac:dyDescent="0.25">
      <c r="A2919" s="3" t="s">
        <v>18417</v>
      </c>
      <c r="B2919" s="3" t="str">
        <f t="shared" si="45"/>
        <v>315690</v>
      </c>
      <c r="C2919" s="5">
        <v>5210</v>
      </c>
      <c r="D2919" s="5">
        <v>5210</v>
      </c>
    </row>
    <row r="2920" spans="1:4" x14ac:dyDescent="0.25">
      <c r="A2920" s="3" t="s">
        <v>18418</v>
      </c>
      <c r="B2920" s="3" t="str">
        <f t="shared" si="45"/>
        <v>315700</v>
      </c>
      <c r="C2920" s="5">
        <v>3405</v>
      </c>
      <c r="D2920" s="5">
        <v>3405</v>
      </c>
    </row>
    <row r="2921" spans="1:4" x14ac:dyDescent="0.25">
      <c r="A2921" s="3" t="s">
        <v>18419</v>
      </c>
      <c r="B2921" s="3" t="str">
        <f t="shared" si="45"/>
        <v>315710</v>
      </c>
      <c r="C2921" s="6">
        <v>604</v>
      </c>
      <c r="D2921" s="6">
        <v>604</v>
      </c>
    </row>
    <row r="2922" spans="1:4" x14ac:dyDescent="0.25">
      <c r="A2922" s="3" t="s">
        <v>18420</v>
      </c>
      <c r="B2922" s="3" t="str">
        <f t="shared" si="45"/>
        <v>315720</v>
      </c>
      <c r="C2922" s="5">
        <v>12565</v>
      </c>
      <c r="D2922" s="5">
        <v>12565</v>
      </c>
    </row>
    <row r="2923" spans="1:4" x14ac:dyDescent="0.25">
      <c r="A2923" s="3" t="s">
        <v>18421</v>
      </c>
      <c r="B2923" s="3" t="str">
        <f t="shared" si="45"/>
        <v>315725</v>
      </c>
      <c r="C2923" s="6">
        <v>293</v>
      </c>
      <c r="D2923" s="6">
        <v>293</v>
      </c>
    </row>
    <row r="2924" spans="1:4" ht="25.5" x14ac:dyDescent="0.25">
      <c r="A2924" s="3" t="s">
        <v>18422</v>
      </c>
      <c r="B2924" s="3" t="str">
        <f t="shared" si="45"/>
        <v>315727</v>
      </c>
      <c r="C2924" s="6">
        <v>114</v>
      </c>
      <c r="D2924" s="6">
        <v>114</v>
      </c>
    </row>
    <row r="2925" spans="1:4" ht="25.5" x14ac:dyDescent="0.25">
      <c r="A2925" s="3" t="s">
        <v>18423</v>
      </c>
      <c r="B2925" s="3" t="str">
        <f t="shared" si="45"/>
        <v>315730</v>
      </c>
      <c r="C2925" s="6">
        <v>284</v>
      </c>
      <c r="D2925" s="6">
        <v>284</v>
      </c>
    </row>
    <row r="2926" spans="1:4" x14ac:dyDescent="0.25">
      <c r="A2926" s="3" t="s">
        <v>18424</v>
      </c>
      <c r="B2926" s="3" t="str">
        <f t="shared" si="45"/>
        <v>315733</v>
      </c>
      <c r="C2926" s="6">
        <v>918</v>
      </c>
      <c r="D2926" s="6">
        <v>918</v>
      </c>
    </row>
    <row r="2927" spans="1:4" x14ac:dyDescent="0.25">
      <c r="A2927" s="3" t="s">
        <v>18425</v>
      </c>
      <c r="B2927" s="3" t="str">
        <f t="shared" si="45"/>
        <v>315737</v>
      </c>
      <c r="C2927" s="6">
        <v>29</v>
      </c>
      <c r="D2927" s="6">
        <v>29</v>
      </c>
    </row>
    <row r="2928" spans="1:4" ht="25.5" x14ac:dyDescent="0.25">
      <c r="A2928" s="3" t="s">
        <v>18426</v>
      </c>
      <c r="B2928" s="3" t="str">
        <f t="shared" si="45"/>
        <v>315740</v>
      </c>
      <c r="C2928" s="6">
        <v>396</v>
      </c>
      <c r="D2928" s="6">
        <v>396</v>
      </c>
    </row>
    <row r="2929" spans="1:4" x14ac:dyDescent="0.25">
      <c r="A2929" s="3" t="s">
        <v>18427</v>
      </c>
      <c r="B2929" s="3" t="str">
        <f t="shared" si="45"/>
        <v>315750</v>
      </c>
      <c r="C2929" s="6">
        <v>140</v>
      </c>
      <c r="D2929" s="6">
        <v>140</v>
      </c>
    </row>
    <row r="2930" spans="1:4" x14ac:dyDescent="0.25">
      <c r="A2930" s="3" t="s">
        <v>18428</v>
      </c>
      <c r="B2930" s="3" t="str">
        <f t="shared" si="45"/>
        <v>315760</v>
      </c>
      <c r="C2930" s="6">
        <v>59</v>
      </c>
      <c r="D2930" s="6">
        <v>59</v>
      </c>
    </row>
    <row r="2931" spans="1:4" x14ac:dyDescent="0.25">
      <c r="A2931" s="3" t="s">
        <v>18429</v>
      </c>
      <c r="B2931" s="3" t="str">
        <f t="shared" si="45"/>
        <v>315765</v>
      </c>
      <c r="C2931" s="6">
        <v>71</v>
      </c>
      <c r="D2931" s="6">
        <v>71</v>
      </c>
    </row>
    <row r="2932" spans="1:4" x14ac:dyDescent="0.25">
      <c r="A2932" s="3" t="s">
        <v>18430</v>
      </c>
      <c r="B2932" s="3" t="str">
        <f t="shared" si="45"/>
        <v>315770</v>
      </c>
      <c r="C2932" s="5">
        <v>3362</v>
      </c>
      <c r="D2932" s="5">
        <v>3362</v>
      </c>
    </row>
    <row r="2933" spans="1:4" x14ac:dyDescent="0.25">
      <c r="A2933" s="3" t="s">
        <v>18431</v>
      </c>
      <c r="B2933" s="3" t="str">
        <f t="shared" si="45"/>
        <v>315780</v>
      </c>
      <c r="C2933" s="5">
        <v>60127</v>
      </c>
      <c r="D2933" s="5">
        <v>60127</v>
      </c>
    </row>
    <row r="2934" spans="1:4" x14ac:dyDescent="0.25">
      <c r="A2934" s="3" t="s">
        <v>18432</v>
      </c>
      <c r="B2934" s="3" t="str">
        <f t="shared" si="45"/>
        <v>315790</v>
      </c>
      <c r="C2934" s="6">
        <v>524</v>
      </c>
      <c r="D2934" s="6">
        <v>524</v>
      </c>
    </row>
    <row r="2935" spans="1:4" x14ac:dyDescent="0.25">
      <c r="A2935" s="3" t="s">
        <v>18433</v>
      </c>
      <c r="B2935" s="3" t="str">
        <f t="shared" si="45"/>
        <v>315800</v>
      </c>
      <c r="C2935" s="5">
        <v>1725</v>
      </c>
      <c r="D2935" s="5">
        <v>1725</v>
      </c>
    </row>
    <row r="2936" spans="1:4" x14ac:dyDescent="0.25">
      <c r="A2936" s="3" t="s">
        <v>18434</v>
      </c>
      <c r="B2936" s="3" t="str">
        <f t="shared" si="45"/>
        <v>315810</v>
      </c>
      <c r="C2936" s="6">
        <v>47</v>
      </c>
      <c r="D2936" s="6">
        <v>47</v>
      </c>
    </row>
    <row r="2937" spans="1:4" x14ac:dyDescent="0.25">
      <c r="A2937" s="3" t="s">
        <v>18435</v>
      </c>
      <c r="B2937" s="3" t="str">
        <f t="shared" si="45"/>
        <v>315820</v>
      </c>
      <c r="C2937" s="6">
        <v>591</v>
      </c>
      <c r="D2937" s="6">
        <v>591</v>
      </c>
    </row>
    <row r="2938" spans="1:4" x14ac:dyDescent="0.25">
      <c r="A2938" s="3" t="s">
        <v>18436</v>
      </c>
      <c r="B2938" s="3" t="str">
        <f t="shared" si="45"/>
        <v>315920</v>
      </c>
      <c r="C2938" s="5">
        <v>1056</v>
      </c>
      <c r="D2938" s="5">
        <v>1056</v>
      </c>
    </row>
    <row r="2939" spans="1:4" x14ac:dyDescent="0.25">
      <c r="A2939" s="3" t="s">
        <v>18437</v>
      </c>
      <c r="B2939" s="3" t="str">
        <f t="shared" si="45"/>
        <v>315940</v>
      </c>
      <c r="C2939" s="6">
        <v>244</v>
      </c>
      <c r="D2939" s="6">
        <v>244</v>
      </c>
    </row>
    <row r="2940" spans="1:4" x14ac:dyDescent="0.25">
      <c r="A2940" s="3" t="s">
        <v>18438</v>
      </c>
      <c r="B2940" s="3" t="str">
        <f t="shared" si="45"/>
        <v>315930</v>
      </c>
      <c r="C2940" s="6">
        <v>233</v>
      </c>
      <c r="D2940" s="6">
        <v>233</v>
      </c>
    </row>
    <row r="2941" spans="1:4" x14ac:dyDescent="0.25">
      <c r="A2941" s="3" t="s">
        <v>18439</v>
      </c>
      <c r="B2941" s="3" t="str">
        <f t="shared" si="45"/>
        <v>315935</v>
      </c>
      <c r="C2941" s="6">
        <v>345</v>
      </c>
      <c r="D2941" s="6">
        <v>345</v>
      </c>
    </row>
    <row r="2942" spans="1:4" x14ac:dyDescent="0.25">
      <c r="A2942" s="3" t="s">
        <v>18440</v>
      </c>
      <c r="B2942" s="3" t="str">
        <f t="shared" si="45"/>
        <v>315950</v>
      </c>
      <c r="C2942" s="6">
        <v>116</v>
      </c>
      <c r="D2942" s="6">
        <v>116</v>
      </c>
    </row>
    <row r="2943" spans="1:4" x14ac:dyDescent="0.25">
      <c r="A2943" s="3" t="s">
        <v>18441</v>
      </c>
      <c r="B2943" s="3" t="str">
        <f t="shared" si="45"/>
        <v>315960</v>
      </c>
      <c r="C2943" s="5">
        <v>13581</v>
      </c>
      <c r="D2943" s="5">
        <v>13581</v>
      </c>
    </row>
    <row r="2944" spans="1:4" x14ac:dyDescent="0.25">
      <c r="A2944" s="3" t="s">
        <v>18442</v>
      </c>
      <c r="B2944" s="3" t="str">
        <f t="shared" si="45"/>
        <v>315970</v>
      </c>
      <c r="C2944" s="6">
        <v>117</v>
      </c>
      <c r="D2944" s="6">
        <v>117</v>
      </c>
    </row>
    <row r="2945" spans="1:4" x14ac:dyDescent="0.25">
      <c r="A2945" s="3" t="s">
        <v>18443</v>
      </c>
      <c r="B2945" s="3" t="str">
        <f t="shared" si="45"/>
        <v>315980</v>
      </c>
      <c r="C2945" s="5">
        <v>4263</v>
      </c>
      <c r="D2945" s="5">
        <v>4263</v>
      </c>
    </row>
    <row r="2946" spans="1:4" x14ac:dyDescent="0.25">
      <c r="A2946" s="3" t="s">
        <v>18444</v>
      </c>
      <c r="B2946" s="3" t="str">
        <f t="shared" si="45"/>
        <v>315830</v>
      </c>
      <c r="C2946" s="5">
        <v>1488</v>
      </c>
      <c r="D2946" s="5">
        <v>1488</v>
      </c>
    </row>
    <row r="2947" spans="1:4" x14ac:dyDescent="0.25">
      <c r="A2947" s="3" t="s">
        <v>18445</v>
      </c>
      <c r="B2947" s="3" t="str">
        <f t="shared" si="45"/>
        <v>315840</v>
      </c>
      <c r="C2947" s="6">
        <v>224</v>
      </c>
      <c r="D2947" s="6">
        <v>224</v>
      </c>
    </row>
    <row r="2948" spans="1:4" x14ac:dyDescent="0.25">
      <c r="A2948" s="3" t="s">
        <v>18446</v>
      </c>
      <c r="B2948" s="3" t="str">
        <f t="shared" ref="B2948:B3011" si="46">LEFT(A2948,6)</f>
        <v>315850</v>
      </c>
      <c r="C2948" s="6">
        <v>176</v>
      </c>
      <c r="D2948" s="6">
        <v>176</v>
      </c>
    </row>
    <row r="2949" spans="1:4" x14ac:dyDescent="0.25">
      <c r="A2949" s="3" t="s">
        <v>18447</v>
      </c>
      <c r="B2949" s="3" t="str">
        <f t="shared" si="46"/>
        <v>315860</v>
      </c>
      <c r="C2949" s="6">
        <v>287</v>
      </c>
      <c r="D2949" s="6">
        <v>287</v>
      </c>
    </row>
    <row r="2950" spans="1:4" x14ac:dyDescent="0.25">
      <c r="A2950" s="3" t="s">
        <v>18448</v>
      </c>
      <c r="B2950" s="3" t="str">
        <f t="shared" si="46"/>
        <v>315870</v>
      </c>
      <c r="C2950" s="6">
        <v>131</v>
      </c>
      <c r="D2950" s="6">
        <v>131</v>
      </c>
    </row>
    <row r="2951" spans="1:4" x14ac:dyDescent="0.25">
      <c r="A2951" s="3" t="s">
        <v>18449</v>
      </c>
      <c r="B2951" s="3" t="str">
        <f t="shared" si="46"/>
        <v>315880</v>
      </c>
      <c r="C2951" s="6">
        <v>284</v>
      </c>
      <c r="D2951" s="6">
        <v>284</v>
      </c>
    </row>
    <row r="2952" spans="1:4" x14ac:dyDescent="0.25">
      <c r="A2952" s="3" t="s">
        <v>18450</v>
      </c>
      <c r="B2952" s="3" t="str">
        <f t="shared" si="46"/>
        <v>315890</v>
      </c>
      <c r="C2952" s="6">
        <v>527</v>
      </c>
      <c r="D2952" s="6">
        <v>527</v>
      </c>
    </row>
    <row r="2953" spans="1:4" x14ac:dyDescent="0.25">
      <c r="A2953" s="3" t="s">
        <v>18451</v>
      </c>
      <c r="B2953" s="3" t="str">
        <f t="shared" si="46"/>
        <v>315895</v>
      </c>
      <c r="C2953" s="5">
        <v>16612</v>
      </c>
      <c r="D2953" s="5">
        <v>16612</v>
      </c>
    </row>
    <row r="2954" spans="1:4" x14ac:dyDescent="0.25">
      <c r="A2954" s="3" t="s">
        <v>18452</v>
      </c>
      <c r="B2954" s="3" t="str">
        <f t="shared" si="46"/>
        <v>315900</v>
      </c>
      <c r="C2954" s="6">
        <v>482</v>
      </c>
      <c r="D2954" s="6">
        <v>482</v>
      </c>
    </row>
    <row r="2955" spans="1:4" x14ac:dyDescent="0.25">
      <c r="A2955" s="3" t="s">
        <v>18453</v>
      </c>
      <c r="B2955" s="3" t="str">
        <f t="shared" si="46"/>
        <v>315910</v>
      </c>
      <c r="C2955" s="6">
        <v>107</v>
      </c>
      <c r="D2955" s="6">
        <v>107</v>
      </c>
    </row>
    <row r="2956" spans="1:4" ht="25.5" x14ac:dyDescent="0.25">
      <c r="A2956" s="3" t="s">
        <v>18454</v>
      </c>
      <c r="B2956" s="3" t="str">
        <f t="shared" si="46"/>
        <v>315990</v>
      </c>
      <c r="C2956" s="5">
        <v>1255</v>
      </c>
      <c r="D2956" s="5">
        <v>1255</v>
      </c>
    </row>
    <row r="2957" spans="1:4" ht="25.5" x14ac:dyDescent="0.25">
      <c r="A2957" s="3" t="s">
        <v>18455</v>
      </c>
      <c r="B2957" s="3" t="str">
        <f t="shared" si="46"/>
        <v>316000</v>
      </c>
      <c r="C2957" s="6">
        <v>234</v>
      </c>
      <c r="D2957" s="6">
        <v>234</v>
      </c>
    </row>
    <row r="2958" spans="1:4" x14ac:dyDescent="0.25">
      <c r="A2958" s="3" t="s">
        <v>18456</v>
      </c>
      <c r="B2958" s="3" t="str">
        <f t="shared" si="46"/>
        <v>316010</v>
      </c>
      <c r="C2958" s="6">
        <v>378</v>
      </c>
      <c r="D2958" s="6">
        <v>378</v>
      </c>
    </row>
    <row r="2959" spans="1:4" ht="25.5" x14ac:dyDescent="0.25">
      <c r="A2959" s="3" t="s">
        <v>18457</v>
      </c>
      <c r="B2959" s="3" t="str">
        <f t="shared" si="46"/>
        <v>316020</v>
      </c>
      <c r="C2959" s="6">
        <v>73</v>
      </c>
      <c r="D2959" s="6">
        <v>73</v>
      </c>
    </row>
    <row r="2960" spans="1:4" ht="25.5" x14ac:dyDescent="0.25">
      <c r="A2960" s="3" t="s">
        <v>18458</v>
      </c>
      <c r="B2960" s="3" t="str">
        <f t="shared" si="46"/>
        <v>316030</v>
      </c>
      <c r="C2960" s="6">
        <v>84</v>
      </c>
      <c r="D2960" s="6">
        <v>84</v>
      </c>
    </row>
    <row r="2961" spans="1:4" x14ac:dyDescent="0.25">
      <c r="A2961" s="3" t="s">
        <v>18459</v>
      </c>
      <c r="B2961" s="3" t="str">
        <f t="shared" si="46"/>
        <v>316040</v>
      </c>
      <c r="C2961" s="5">
        <v>10015</v>
      </c>
      <c r="D2961" s="5">
        <v>10015</v>
      </c>
    </row>
    <row r="2962" spans="1:4" x14ac:dyDescent="0.25">
      <c r="A2962" s="3" t="s">
        <v>18460</v>
      </c>
      <c r="B2962" s="3" t="str">
        <f t="shared" si="46"/>
        <v>316045</v>
      </c>
      <c r="C2962" s="6">
        <v>41</v>
      </c>
      <c r="D2962" s="6">
        <v>41</v>
      </c>
    </row>
    <row r="2963" spans="1:4" ht="25.5" x14ac:dyDescent="0.25">
      <c r="A2963" s="3" t="s">
        <v>18461</v>
      </c>
      <c r="B2963" s="3" t="str">
        <f t="shared" si="46"/>
        <v>316050</v>
      </c>
      <c r="C2963" s="6">
        <v>67</v>
      </c>
      <c r="D2963" s="6">
        <v>67</v>
      </c>
    </row>
    <row r="2964" spans="1:4" x14ac:dyDescent="0.25">
      <c r="A2964" s="3" t="s">
        <v>18462</v>
      </c>
      <c r="B2964" s="3" t="str">
        <f t="shared" si="46"/>
        <v>316060</v>
      </c>
      <c r="C2964" s="6">
        <v>81</v>
      </c>
      <c r="D2964" s="6">
        <v>81</v>
      </c>
    </row>
    <row r="2965" spans="1:4" x14ac:dyDescent="0.25">
      <c r="A2965" s="3" t="s">
        <v>18463</v>
      </c>
      <c r="B2965" s="3" t="str">
        <f t="shared" si="46"/>
        <v>316070</v>
      </c>
      <c r="C2965" s="5">
        <v>13405</v>
      </c>
      <c r="D2965" s="5">
        <v>13405</v>
      </c>
    </row>
    <row r="2966" spans="1:4" x14ac:dyDescent="0.25">
      <c r="A2966" s="3" t="s">
        <v>18464</v>
      </c>
      <c r="B2966" s="3" t="str">
        <f t="shared" si="46"/>
        <v>316080</v>
      </c>
      <c r="C2966" s="6">
        <v>218</v>
      </c>
      <c r="D2966" s="6">
        <v>218</v>
      </c>
    </row>
    <row r="2967" spans="1:4" x14ac:dyDescent="0.25">
      <c r="A2967" s="3" t="s">
        <v>18465</v>
      </c>
      <c r="B2967" s="3" t="str">
        <f t="shared" si="46"/>
        <v>316090</v>
      </c>
      <c r="C2967" s="5">
        <v>1201</v>
      </c>
      <c r="D2967" s="5">
        <v>1201</v>
      </c>
    </row>
    <row r="2968" spans="1:4" x14ac:dyDescent="0.25">
      <c r="A2968" s="3" t="s">
        <v>18466</v>
      </c>
      <c r="B2968" s="3" t="str">
        <f t="shared" si="46"/>
        <v>316095</v>
      </c>
      <c r="C2968" s="6">
        <v>167</v>
      </c>
      <c r="D2968" s="6">
        <v>167</v>
      </c>
    </row>
    <row r="2969" spans="1:4" x14ac:dyDescent="0.25">
      <c r="A2969" s="3" t="s">
        <v>18467</v>
      </c>
      <c r="B2969" s="3" t="str">
        <f t="shared" si="46"/>
        <v>316100</v>
      </c>
      <c r="C2969" s="5">
        <v>3032</v>
      </c>
      <c r="D2969" s="5">
        <v>3032</v>
      </c>
    </row>
    <row r="2970" spans="1:4" x14ac:dyDescent="0.25">
      <c r="A2970" s="3" t="s">
        <v>18468</v>
      </c>
      <c r="B2970" s="3" t="str">
        <f t="shared" si="46"/>
        <v>316105</v>
      </c>
      <c r="C2970" s="6">
        <v>121</v>
      </c>
      <c r="D2970" s="6">
        <v>121</v>
      </c>
    </row>
    <row r="2971" spans="1:4" x14ac:dyDescent="0.25">
      <c r="A2971" s="3" t="s">
        <v>18469</v>
      </c>
      <c r="B2971" s="3" t="str">
        <f t="shared" si="46"/>
        <v>316110</v>
      </c>
      <c r="C2971" s="6">
        <v>853</v>
      </c>
      <c r="D2971" s="6">
        <v>853</v>
      </c>
    </row>
    <row r="2972" spans="1:4" x14ac:dyDescent="0.25">
      <c r="A2972" s="3" t="s">
        <v>18470</v>
      </c>
      <c r="B2972" s="3" t="str">
        <f t="shared" si="46"/>
        <v>316120</v>
      </c>
      <c r="C2972" s="6">
        <v>739</v>
      </c>
      <c r="D2972" s="6">
        <v>739</v>
      </c>
    </row>
    <row r="2973" spans="1:4" x14ac:dyDescent="0.25">
      <c r="A2973" s="3" t="s">
        <v>18471</v>
      </c>
      <c r="B2973" s="3" t="str">
        <f t="shared" si="46"/>
        <v>316130</v>
      </c>
      <c r="C2973" s="5">
        <v>1590</v>
      </c>
      <c r="D2973" s="5">
        <v>1590</v>
      </c>
    </row>
    <row r="2974" spans="1:4" x14ac:dyDescent="0.25">
      <c r="A2974" s="3" t="s">
        <v>18472</v>
      </c>
      <c r="B2974" s="3" t="str">
        <f t="shared" si="46"/>
        <v>316140</v>
      </c>
      <c r="C2974" s="6">
        <v>142</v>
      </c>
      <c r="D2974" s="6">
        <v>142</v>
      </c>
    </row>
    <row r="2975" spans="1:4" x14ac:dyDescent="0.25">
      <c r="A2975" s="3" t="s">
        <v>18473</v>
      </c>
      <c r="B2975" s="3" t="str">
        <f t="shared" si="46"/>
        <v>316150</v>
      </c>
      <c r="C2975" s="6">
        <v>395</v>
      </c>
      <c r="D2975" s="6">
        <v>395</v>
      </c>
    </row>
    <row r="2976" spans="1:4" x14ac:dyDescent="0.25">
      <c r="A2976" s="3" t="s">
        <v>18474</v>
      </c>
      <c r="B2976" s="3" t="str">
        <f t="shared" si="46"/>
        <v>316160</v>
      </c>
      <c r="C2976" s="6">
        <v>207</v>
      </c>
      <c r="D2976" s="6">
        <v>207</v>
      </c>
    </row>
    <row r="2977" spans="1:4" x14ac:dyDescent="0.25">
      <c r="A2977" s="3" t="s">
        <v>18475</v>
      </c>
      <c r="B2977" s="3" t="str">
        <f t="shared" si="46"/>
        <v>316165</v>
      </c>
      <c r="C2977" s="6">
        <v>114</v>
      </c>
      <c r="D2977" s="6">
        <v>114</v>
      </c>
    </row>
    <row r="2978" spans="1:4" x14ac:dyDescent="0.25">
      <c r="A2978" s="3" t="s">
        <v>18476</v>
      </c>
      <c r="B2978" s="3" t="str">
        <f t="shared" si="46"/>
        <v>316170</v>
      </c>
      <c r="C2978" s="5">
        <v>1356</v>
      </c>
      <c r="D2978" s="5">
        <v>1356</v>
      </c>
    </row>
    <row r="2979" spans="1:4" x14ac:dyDescent="0.25">
      <c r="A2979" s="3" t="s">
        <v>18477</v>
      </c>
      <c r="B2979" s="3" t="str">
        <f t="shared" si="46"/>
        <v>316180</v>
      </c>
      <c r="C2979" s="5">
        <v>4503</v>
      </c>
      <c r="D2979" s="5">
        <v>4503</v>
      </c>
    </row>
    <row r="2980" spans="1:4" ht="25.5" x14ac:dyDescent="0.25">
      <c r="A2980" s="3" t="s">
        <v>18478</v>
      </c>
      <c r="B2980" s="3" t="str">
        <f t="shared" si="46"/>
        <v>316190</v>
      </c>
      <c r="C2980" s="5">
        <v>4672</v>
      </c>
      <c r="D2980" s="5">
        <v>4672</v>
      </c>
    </row>
    <row r="2981" spans="1:4" ht="25.5" x14ac:dyDescent="0.25">
      <c r="A2981" s="3" t="s">
        <v>18479</v>
      </c>
      <c r="B2981" s="3" t="str">
        <f t="shared" si="46"/>
        <v>312550</v>
      </c>
      <c r="C2981" s="6">
        <v>76</v>
      </c>
      <c r="D2981" s="6">
        <v>76</v>
      </c>
    </row>
    <row r="2982" spans="1:4" x14ac:dyDescent="0.25">
      <c r="A2982" s="3" t="s">
        <v>18480</v>
      </c>
      <c r="B2982" s="3" t="str">
        <f t="shared" si="46"/>
        <v>316200</v>
      </c>
      <c r="C2982" s="5">
        <v>3686</v>
      </c>
      <c r="D2982" s="5">
        <v>3686</v>
      </c>
    </row>
    <row r="2983" spans="1:4" x14ac:dyDescent="0.25">
      <c r="A2983" s="3" t="s">
        <v>18481</v>
      </c>
      <c r="B2983" s="3" t="str">
        <f t="shared" si="46"/>
        <v>316210</v>
      </c>
      <c r="C2983" s="5">
        <v>6868</v>
      </c>
      <c r="D2983" s="5">
        <v>6868</v>
      </c>
    </row>
    <row r="2984" spans="1:4" ht="25.5" x14ac:dyDescent="0.25">
      <c r="A2984" s="3" t="s">
        <v>18482</v>
      </c>
      <c r="B2984" s="3" t="str">
        <f t="shared" si="46"/>
        <v>316220</v>
      </c>
      <c r="C2984" s="6">
        <v>700</v>
      </c>
      <c r="D2984" s="6">
        <v>700</v>
      </c>
    </row>
    <row r="2985" spans="1:4" x14ac:dyDescent="0.25">
      <c r="A2985" s="3" t="s">
        <v>18483</v>
      </c>
      <c r="B2985" s="3" t="str">
        <f t="shared" si="46"/>
        <v>316225</v>
      </c>
      <c r="C2985" s="6">
        <v>63</v>
      </c>
      <c r="D2985" s="6">
        <v>63</v>
      </c>
    </row>
    <row r="2986" spans="1:4" x14ac:dyDescent="0.25">
      <c r="A2986" s="3" t="s">
        <v>18484</v>
      </c>
      <c r="B2986" s="3" t="str">
        <f t="shared" si="46"/>
        <v>316230</v>
      </c>
      <c r="C2986" s="6">
        <v>191</v>
      </c>
      <c r="D2986" s="6">
        <v>191</v>
      </c>
    </row>
    <row r="2987" spans="1:4" x14ac:dyDescent="0.25">
      <c r="A2987" s="3" t="s">
        <v>18485</v>
      </c>
      <c r="B2987" s="3" t="str">
        <f t="shared" si="46"/>
        <v>316240</v>
      </c>
      <c r="C2987" s="6">
        <v>269</v>
      </c>
      <c r="D2987" s="6">
        <v>269</v>
      </c>
    </row>
    <row r="2988" spans="1:4" x14ac:dyDescent="0.25">
      <c r="A2988" s="3" t="s">
        <v>18486</v>
      </c>
      <c r="B2988" s="3" t="str">
        <f t="shared" si="46"/>
        <v>316245</v>
      </c>
      <c r="C2988" s="6">
        <v>70</v>
      </c>
      <c r="D2988" s="6">
        <v>70</v>
      </c>
    </row>
    <row r="2989" spans="1:4" x14ac:dyDescent="0.25">
      <c r="A2989" s="3" t="s">
        <v>18487</v>
      </c>
      <c r="B2989" s="3" t="str">
        <f t="shared" si="46"/>
        <v>316250</v>
      </c>
      <c r="C2989" s="5">
        <v>24076</v>
      </c>
      <c r="D2989" s="5">
        <v>24076</v>
      </c>
    </row>
    <row r="2990" spans="1:4" x14ac:dyDescent="0.25">
      <c r="A2990" s="3" t="s">
        <v>18488</v>
      </c>
      <c r="B2990" s="3" t="str">
        <f t="shared" si="46"/>
        <v>316255</v>
      </c>
      <c r="C2990" s="6">
        <v>734</v>
      </c>
      <c r="D2990" s="6">
        <v>734</v>
      </c>
    </row>
    <row r="2991" spans="1:4" x14ac:dyDescent="0.25">
      <c r="A2991" s="3" t="s">
        <v>18489</v>
      </c>
      <c r="B2991" s="3" t="str">
        <f t="shared" si="46"/>
        <v>316257</v>
      </c>
      <c r="C2991" s="6">
        <v>166</v>
      </c>
      <c r="D2991" s="6">
        <v>166</v>
      </c>
    </row>
    <row r="2992" spans="1:4" x14ac:dyDescent="0.25">
      <c r="A2992" s="3" t="s">
        <v>18490</v>
      </c>
      <c r="B2992" s="3" t="str">
        <f t="shared" si="46"/>
        <v>316260</v>
      </c>
      <c r="C2992" s="6">
        <v>682</v>
      </c>
      <c r="D2992" s="6">
        <v>682</v>
      </c>
    </row>
    <row r="2993" spans="1:4" x14ac:dyDescent="0.25">
      <c r="A2993" s="3" t="s">
        <v>18491</v>
      </c>
      <c r="B2993" s="3" t="str">
        <f t="shared" si="46"/>
        <v>316265</v>
      </c>
      <c r="C2993" s="6">
        <v>13</v>
      </c>
      <c r="D2993" s="6">
        <v>13</v>
      </c>
    </row>
    <row r="2994" spans="1:4" x14ac:dyDescent="0.25">
      <c r="A2994" s="3" t="s">
        <v>18492</v>
      </c>
      <c r="B2994" s="3" t="str">
        <f t="shared" si="46"/>
        <v>316270</v>
      </c>
      <c r="C2994" s="6">
        <v>248</v>
      </c>
      <c r="D2994" s="6">
        <v>248</v>
      </c>
    </row>
    <row r="2995" spans="1:4" x14ac:dyDescent="0.25">
      <c r="A2995" s="3" t="s">
        <v>18493</v>
      </c>
      <c r="B2995" s="3" t="str">
        <f t="shared" si="46"/>
        <v>316280</v>
      </c>
      <c r="C2995" s="5">
        <v>1383</v>
      </c>
      <c r="D2995" s="5">
        <v>1383</v>
      </c>
    </row>
    <row r="2996" spans="1:4" x14ac:dyDescent="0.25">
      <c r="A2996" s="3" t="s">
        <v>18494</v>
      </c>
      <c r="B2996" s="3" t="str">
        <f t="shared" si="46"/>
        <v>316290</v>
      </c>
      <c r="C2996" s="5">
        <v>6581</v>
      </c>
      <c r="D2996" s="5">
        <v>6581</v>
      </c>
    </row>
    <row r="2997" spans="1:4" x14ac:dyDescent="0.25">
      <c r="A2997" s="3" t="s">
        <v>18495</v>
      </c>
      <c r="B2997" s="3" t="str">
        <f t="shared" si="46"/>
        <v>316292</v>
      </c>
      <c r="C2997" s="5">
        <v>8180</v>
      </c>
      <c r="D2997" s="5">
        <v>8180</v>
      </c>
    </row>
    <row r="2998" spans="1:4" x14ac:dyDescent="0.25">
      <c r="A2998" s="3" t="s">
        <v>18496</v>
      </c>
      <c r="B2998" s="3" t="str">
        <f t="shared" si="46"/>
        <v>316294</v>
      </c>
      <c r="C2998" s="5">
        <v>1256</v>
      </c>
      <c r="D2998" s="5">
        <v>1256</v>
      </c>
    </row>
    <row r="2999" spans="1:4" x14ac:dyDescent="0.25">
      <c r="A2999" s="3" t="s">
        <v>18497</v>
      </c>
      <c r="B2999" s="3" t="str">
        <f t="shared" si="46"/>
        <v>316295</v>
      </c>
      <c r="C2999" s="5">
        <v>6620</v>
      </c>
      <c r="D2999" s="5">
        <v>6620</v>
      </c>
    </row>
    <row r="3000" spans="1:4" x14ac:dyDescent="0.25">
      <c r="A3000" s="3" t="s">
        <v>18498</v>
      </c>
      <c r="B3000" s="3" t="str">
        <f t="shared" si="46"/>
        <v>316300</v>
      </c>
      <c r="C3000" s="6">
        <v>163</v>
      </c>
      <c r="D3000" s="6">
        <v>163</v>
      </c>
    </row>
    <row r="3001" spans="1:4" x14ac:dyDescent="0.25">
      <c r="A3001" s="3" t="s">
        <v>18499</v>
      </c>
      <c r="B3001" s="3" t="str">
        <f t="shared" si="46"/>
        <v>316310</v>
      </c>
      <c r="C3001" s="6">
        <v>309</v>
      </c>
      <c r="D3001" s="6">
        <v>309</v>
      </c>
    </row>
    <row r="3002" spans="1:4" x14ac:dyDescent="0.25">
      <c r="A3002" s="3" t="s">
        <v>18500</v>
      </c>
      <c r="B3002" s="3" t="str">
        <f t="shared" si="46"/>
        <v>316320</v>
      </c>
      <c r="C3002" s="6">
        <v>756</v>
      </c>
      <c r="D3002" s="6">
        <v>756</v>
      </c>
    </row>
    <row r="3003" spans="1:4" x14ac:dyDescent="0.25">
      <c r="A3003" s="3" t="s">
        <v>18501</v>
      </c>
      <c r="B3003" s="3" t="str">
        <f t="shared" si="46"/>
        <v>316330</v>
      </c>
      <c r="C3003" s="6">
        <v>152</v>
      </c>
      <c r="D3003" s="6">
        <v>152</v>
      </c>
    </row>
    <row r="3004" spans="1:4" x14ac:dyDescent="0.25">
      <c r="A3004" s="3" t="s">
        <v>18502</v>
      </c>
      <c r="B3004" s="3" t="str">
        <f t="shared" si="46"/>
        <v>316340</v>
      </c>
      <c r="C3004" s="6">
        <v>440</v>
      </c>
      <c r="D3004" s="6">
        <v>440</v>
      </c>
    </row>
    <row r="3005" spans="1:4" x14ac:dyDescent="0.25">
      <c r="A3005" s="3" t="s">
        <v>18503</v>
      </c>
      <c r="B3005" s="3" t="str">
        <f t="shared" si="46"/>
        <v>316350</v>
      </c>
      <c r="C3005" s="6">
        <v>111</v>
      </c>
      <c r="D3005" s="6">
        <v>111</v>
      </c>
    </row>
    <row r="3006" spans="1:4" x14ac:dyDescent="0.25">
      <c r="A3006" s="3" t="s">
        <v>18504</v>
      </c>
      <c r="B3006" s="3" t="str">
        <f t="shared" si="46"/>
        <v>316360</v>
      </c>
      <c r="C3006" s="6">
        <v>47</v>
      </c>
      <c r="D3006" s="6">
        <v>47</v>
      </c>
    </row>
    <row r="3007" spans="1:4" x14ac:dyDescent="0.25">
      <c r="A3007" s="3" t="s">
        <v>18505</v>
      </c>
      <c r="B3007" s="3" t="str">
        <f t="shared" si="46"/>
        <v>316370</v>
      </c>
      <c r="C3007" s="5">
        <v>17753</v>
      </c>
      <c r="D3007" s="5">
        <v>17753</v>
      </c>
    </row>
    <row r="3008" spans="1:4" x14ac:dyDescent="0.25">
      <c r="A3008" s="3" t="s">
        <v>18506</v>
      </c>
      <c r="B3008" s="3" t="str">
        <f t="shared" si="46"/>
        <v>316380</v>
      </c>
      <c r="C3008" s="6">
        <v>381</v>
      </c>
      <c r="D3008" s="6">
        <v>381</v>
      </c>
    </row>
    <row r="3009" spans="1:4" x14ac:dyDescent="0.25">
      <c r="A3009" s="3" t="s">
        <v>18507</v>
      </c>
      <c r="B3009" s="3" t="str">
        <f t="shared" si="46"/>
        <v>316390</v>
      </c>
      <c r="C3009" s="6">
        <v>201</v>
      </c>
      <c r="D3009" s="6">
        <v>201</v>
      </c>
    </row>
    <row r="3010" spans="1:4" x14ac:dyDescent="0.25">
      <c r="A3010" s="3" t="s">
        <v>18508</v>
      </c>
      <c r="B3010" s="3" t="str">
        <f t="shared" si="46"/>
        <v>316410</v>
      </c>
      <c r="C3010" s="6">
        <v>126</v>
      </c>
      <c r="D3010" s="6">
        <v>126</v>
      </c>
    </row>
    <row r="3011" spans="1:4" x14ac:dyDescent="0.25">
      <c r="A3011" s="3" t="s">
        <v>18509</v>
      </c>
      <c r="B3011" s="3" t="str">
        <f t="shared" si="46"/>
        <v>316400</v>
      </c>
      <c r="C3011" s="6">
        <v>453</v>
      </c>
      <c r="D3011" s="6">
        <v>453</v>
      </c>
    </row>
    <row r="3012" spans="1:4" x14ac:dyDescent="0.25">
      <c r="A3012" s="3" t="s">
        <v>18510</v>
      </c>
      <c r="B3012" s="3" t="str">
        <f t="shared" ref="B3012:B3075" si="47">LEFT(A3012,6)</f>
        <v>316420</v>
      </c>
      <c r="C3012" s="6">
        <v>359</v>
      </c>
      <c r="D3012" s="6">
        <v>359</v>
      </c>
    </row>
    <row r="3013" spans="1:4" x14ac:dyDescent="0.25">
      <c r="A3013" s="3" t="s">
        <v>18511</v>
      </c>
      <c r="B3013" s="3" t="str">
        <f t="shared" si="47"/>
        <v>316430</v>
      </c>
      <c r="C3013" s="6">
        <v>529</v>
      </c>
      <c r="D3013" s="6">
        <v>529</v>
      </c>
    </row>
    <row r="3014" spans="1:4" ht="25.5" x14ac:dyDescent="0.25">
      <c r="A3014" s="3" t="s">
        <v>18512</v>
      </c>
      <c r="B3014" s="3" t="str">
        <f t="shared" si="47"/>
        <v>316440</v>
      </c>
      <c r="C3014" s="6">
        <v>812</v>
      </c>
      <c r="D3014" s="6">
        <v>812</v>
      </c>
    </row>
    <row r="3015" spans="1:4" ht="25.5" x14ac:dyDescent="0.25">
      <c r="A3015" s="3" t="s">
        <v>18513</v>
      </c>
      <c r="B3015" s="3" t="str">
        <f t="shared" si="47"/>
        <v>316443</v>
      </c>
      <c r="C3015" s="6">
        <v>336</v>
      </c>
      <c r="D3015" s="6">
        <v>336</v>
      </c>
    </row>
    <row r="3016" spans="1:4" x14ac:dyDescent="0.25">
      <c r="A3016" s="3" t="s">
        <v>18514</v>
      </c>
      <c r="B3016" s="3" t="str">
        <f t="shared" si="47"/>
        <v>316447</v>
      </c>
      <c r="C3016" s="6">
        <v>80</v>
      </c>
      <c r="D3016" s="6">
        <v>80</v>
      </c>
    </row>
    <row r="3017" spans="1:4" ht="25.5" x14ac:dyDescent="0.25">
      <c r="A3017" s="3" t="s">
        <v>18515</v>
      </c>
      <c r="B3017" s="3" t="str">
        <f t="shared" si="47"/>
        <v>316450</v>
      </c>
      <c r="C3017" s="6">
        <v>71</v>
      </c>
      <c r="D3017" s="6">
        <v>71</v>
      </c>
    </row>
    <row r="3018" spans="1:4" x14ac:dyDescent="0.25">
      <c r="A3018" s="3" t="s">
        <v>18516</v>
      </c>
      <c r="B3018" s="3" t="str">
        <f t="shared" si="47"/>
        <v>316460</v>
      </c>
      <c r="C3018" s="5">
        <v>4319</v>
      </c>
      <c r="D3018" s="5">
        <v>4319</v>
      </c>
    </row>
    <row r="3019" spans="1:4" ht="25.5" x14ac:dyDescent="0.25">
      <c r="A3019" s="3" t="s">
        <v>18517</v>
      </c>
      <c r="B3019" s="3" t="str">
        <f t="shared" si="47"/>
        <v>316470</v>
      </c>
      <c r="C3019" s="5">
        <v>17192</v>
      </c>
      <c r="D3019" s="5">
        <v>17192</v>
      </c>
    </row>
    <row r="3020" spans="1:4" ht="25.5" x14ac:dyDescent="0.25">
      <c r="A3020" s="3" t="s">
        <v>18518</v>
      </c>
      <c r="B3020" s="3" t="str">
        <f t="shared" si="47"/>
        <v>316480</v>
      </c>
      <c r="C3020" s="6">
        <v>59</v>
      </c>
      <c r="D3020" s="6">
        <v>59</v>
      </c>
    </row>
    <row r="3021" spans="1:4" ht="25.5" x14ac:dyDescent="0.25">
      <c r="A3021" s="3" t="s">
        <v>18519</v>
      </c>
      <c r="B3021" s="3" t="str">
        <f t="shared" si="47"/>
        <v>316490</v>
      </c>
      <c r="C3021" s="6">
        <v>328</v>
      </c>
      <c r="D3021" s="6">
        <v>328</v>
      </c>
    </row>
    <row r="3022" spans="1:4" x14ac:dyDescent="0.25">
      <c r="A3022" s="3" t="s">
        <v>18520</v>
      </c>
      <c r="B3022" s="3" t="str">
        <f t="shared" si="47"/>
        <v>316520</v>
      </c>
      <c r="C3022" s="6">
        <v>195</v>
      </c>
      <c r="D3022" s="6">
        <v>195</v>
      </c>
    </row>
    <row r="3023" spans="1:4" x14ac:dyDescent="0.25">
      <c r="A3023" s="3" t="s">
        <v>18521</v>
      </c>
      <c r="B3023" s="3" t="str">
        <f t="shared" si="47"/>
        <v>316500</v>
      </c>
      <c r="C3023" s="5">
        <v>1767</v>
      </c>
      <c r="D3023" s="5">
        <v>1767</v>
      </c>
    </row>
    <row r="3024" spans="1:4" x14ac:dyDescent="0.25">
      <c r="A3024" s="3" t="s">
        <v>18522</v>
      </c>
      <c r="B3024" s="3" t="str">
        <f t="shared" si="47"/>
        <v>316510</v>
      </c>
      <c r="C3024" s="6">
        <v>407</v>
      </c>
      <c r="D3024" s="6">
        <v>407</v>
      </c>
    </row>
    <row r="3025" spans="1:4" x14ac:dyDescent="0.25">
      <c r="A3025" s="3" t="s">
        <v>18523</v>
      </c>
      <c r="B3025" s="3" t="str">
        <f t="shared" si="47"/>
        <v>316530</v>
      </c>
      <c r="C3025" s="5">
        <v>1046</v>
      </c>
      <c r="D3025" s="5">
        <v>1046</v>
      </c>
    </row>
    <row r="3026" spans="1:4" x14ac:dyDescent="0.25">
      <c r="A3026" s="3" t="s">
        <v>18524</v>
      </c>
      <c r="B3026" s="3" t="str">
        <f t="shared" si="47"/>
        <v>316540</v>
      </c>
      <c r="C3026" s="6">
        <v>192</v>
      </c>
      <c r="D3026" s="6">
        <v>192</v>
      </c>
    </row>
    <row r="3027" spans="1:4" x14ac:dyDescent="0.25">
      <c r="A3027" s="3" t="s">
        <v>18525</v>
      </c>
      <c r="B3027" s="3" t="str">
        <f t="shared" si="47"/>
        <v>316550</v>
      </c>
      <c r="C3027" s="6">
        <v>243</v>
      </c>
      <c r="D3027" s="6">
        <v>243</v>
      </c>
    </row>
    <row r="3028" spans="1:4" x14ac:dyDescent="0.25">
      <c r="A3028" s="3" t="s">
        <v>18526</v>
      </c>
      <c r="B3028" s="3" t="str">
        <f t="shared" si="47"/>
        <v>316553</v>
      </c>
      <c r="C3028" s="5">
        <v>15486</v>
      </c>
      <c r="D3028" s="5">
        <v>15486</v>
      </c>
    </row>
    <row r="3029" spans="1:4" x14ac:dyDescent="0.25">
      <c r="A3029" s="3" t="s">
        <v>18527</v>
      </c>
      <c r="B3029" s="3" t="str">
        <f t="shared" si="47"/>
        <v>316556</v>
      </c>
      <c r="C3029" s="6">
        <v>68</v>
      </c>
      <c r="D3029" s="6">
        <v>68</v>
      </c>
    </row>
    <row r="3030" spans="1:4" x14ac:dyDescent="0.25">
      <c r="A3030" s="3" t="s">
        <v>18528</v>
      </c>
      <c r="B3030" s="3" t="str">
        <f t="shared" si="47"/>
        <v>316557</v>
      </c>
      <c r="C3030" s="6">
        <v>238</v>
      </c>
      <c r="D3030" s="6">
        <v>238</v>
      </c>
    </row>
    <row r="3031" spans="1:4" x14ac:dyDescent="0.25">
      <c r="A3031" s="3" t="s">
        <v>18529</v>
      </c>
      <c r="B3031" s="3" t="str">
        <f t="shared" si="47"/>
        <v>316560</v>
      </c>
      <c r="C3031" s="6">
        <v>135</v>
      </c>
      <c r="D3031" s="6">
        <v>135</v>
      </c>
    </row>
    <row r="3032" spans="1:4" x14ac:dyDescent="0.25">
      <c r="A3032" s="3" t="s">
        <v>18530</v>
      </c>
      <c r="B3032" s="3" t="str">
        <f t="shared" si="47"/>
        <v>316570</v>
      </c>
      <c r="C3032" s="5">
        <v>1135</v>
      </c>
      <c r="D3032" s="5">
        <v>1135</v>
      </c>
    </row>
    <row r="3033" spans="1:4" x14ac:dyDescent="0.25">
      <c r="A3033" s="3" t="s">
        <v>18531</v>
      </c>
      <c r="B3033" s="3" t="str">
        <f t="shared" si="47"/>
        <v>316580</v>
      </c>
      <c r="C3033" s="6">
        <v>77</v>
      </c>
      <c r="D3033" s="6">
        <v>77</v>
      </c>
    </row>
    <row r="3034" spans="1:4" ht="25.5" x14ac:dyDescent="0.25">
      <c r="A3034" s="3" t="s">
        <v>18532</v>
      </c>
      <c r="B3034" s="3" t="str">
        <f t="shared" si="47"/>
        <v>316590</v>
      </c>
      <c r="C3034" s="6">
        <v>70</v>
      </c>
      <c r="D3034" s="6">
        <v>70</v>
      </c>
    </row>
    <row r="3035" spans="1:4" x14ac:dyDescent="0.25">
      <c r="A3035" s="3" t="s">
        <v>18533</v>
      </c>
      <c r="B3035" s="3" t="str">
        <f t="shared" si="47"/>
        <v>316600</v>
      </c>
      <c r="C3035" s="6">
        <v>200</v>
      </c>
      <c r="D3035" s="6">
        <v>200</v>
      </c>
    </row>
    <row r="3036" spans="1:4" x14ac:dyDescent="0.25">
      <c r="A3036" s="3" t="s">
        <v>18534</v>
      </c>
      <c r="B3036" s="3" t="str">
        <f t="shared" si="47"/>
        <v>316610</v>
      </c>
      <c r="C3036" s="6">
        <v>123</v>
      </c>
      <c r="D3036" s="6">
        <v>123</v>
      </c>
    </row>
    <row r="3037" spans="1:4" x14ac:dyDescent="0.25">
      <c r="A3037" s="3" t="s">
        <v>18535</v>
      </c>
      <c r="B3037" s="3" t="str">
        <f t="shared" si="47"/>
        <v>316620</v>
      </c>
      <c r="C3037" s="6">
        <v>236</v>
      </c>
      <c r="D3037" s="6">
        <v>236</v>
      </c>
    </row>
    <row r="3038" spans="1:4" x14ac:dyDescent="0.25">
      <c r="A3038" s="3" t="s">
        <v>18536</v>
      </c>
      <c r="B3038" s="3" t="str">
        <f t="shared" si="47"/>
        <v>316630</v>
      </c>
      <c r="C3038" s="6">
        <v>100</v>
      </c>
      <c r="D3038" s="6">
        <v>100</v>
      </c>
    </row>
    <row r="3039" spans="1:4" x14ac:dyDescent="0.25">
      <c r="A3039" s="3" t="s">
        <v>18537</v>
      </c>
      <c r="B3039" s="3" t="str">
        <f t="shared" si="47"/>
        <v>316640</v>
      </c>
      <c r="C3039" s="6">
        <v>119</v>
      </c>
      <c r="D3039" s="6">
        <v>119</v>
      </c>
    </row>
    <row r="3040" spans="1:4" x14ac:dyDescent="0.25">
      <c r="A3040" s="3" t="s">
        <v>18538</v>
      </c>
      <c r="B3040" s="3" t="str">
        <f t="shared" si="47"/>
        <v>316650</v>
      </c>
      <c r="C3040" s="6">
        <v>44</v>
      </c>
      <c r="D3040" s="6">
        <v>44</v>
      </c>
    </row>
    <row r="3041" spans="1:4" x14ac:dyDescent="0.25">
      <c r="A3041" s="3" t="s">
        <v>18539</v>
      </c>
      <c r="B3041" s="3" t="str">
        <f t="shared" si="47"/>
        <v>316660</v>
      </c>
      <c r="C3041" s="6">
        <v>53</v>
      </c>
      <c r="D3041" s="6">
        <v>53</v>
      </c>
    </row>
    <row r="3042" spans="1:4" x14ac:dyDescent="0.25">
      <c r="A3042" s="3" t="s">
        <v>18540</v>
      </c>
      <c r="B3042" s="3" t="str">
        <f t="shared" si="47"/>
        <v>316680</v>
      </c>
      <c r="C3042" s="5">
        <v>1471</v>
      </c>
      <c r="D3042" s="5">
        <v>1471</v>
      </c>
    </row>
    <row r="3043" spans="1:4" x14ac:dyDescent="0.25">
      <c r="A3043" s="3" t="s">
        <v>18541</v>
      </c>
      <c r="B3043" s="3" t="str">
        <f t="shared" si="47"/>
        <v>316670</v>
      </c>
      <c r="C3043" s="6">
        <v>454</v>
      </c>
      <c r="D3043" s="6">
        <v>454</v>
      </c>
    </row>
    <row r="3044" spans="1:4" x14ac:dyDescent="0.25">
      <c r="A3044" s="3" t="s">
        <v>18542</v>
      </c>
      <c r="B3044" s="3" t="str">
        <f t="shared" si="47"/>
        <v>316690</v>
      </c>
      <c r="C3044" s="6">
        <v>821</v>
      </c>
      <c r="D3044" s="6">
        <v>821</v>
      </c>
    </row>
    <row r="3045" spans="1:4" x14ac:dyDescent="0.25">
      <c r="A3045" s="3" t="s">
        <v>18543</v>
      </c>
      <c r="B3045" s="3" t="str">
        <f t="shared" si="47"/>
        <v>316695</v>
      </c>
      <c r="C3045" s="6">
        <v>37</v>
      </c>
      <c r="D3045" s="6">
        <v>37</v>
      </c>
    </row>
    <row r="3046" spans="1:4" x14ac:dyDescent="0.25">
      <c r="A3046" s="3" t="s">
        <v>18544</v>
      </c>
      <c r="B3046" s="3" t="str">
        <f t="shared" si="47"/>
        <v>316700</v>
      </c>
      <c r="C3046" s="6">
        <v>191</v>
      </c>
      <c r="D3046" s="6">
        <v>191</v>
      </c>
    </row>
    <row r="3047" spans="1:4" x14ac:dyDescent="0.25">
      <c r="A3047" s="3" t="s">
        <v>18545</v>
      </c>
      <c r="B3047" s="3" t="str">
        <f t="shared" si="47"/>
        <v>316710</v>
      </c>
      <c r="C3047" s="5">
        <v>2649</v>
      </c>
      <c r="D3047" s="5">
        <v>2649</v>
      </c>
    </row>
    <row r="3048" spans="1:4" x14ac:dyDescent="0.25">
      <c r="A3048" s="3" t="s">
        <v>18546</v>
      </c>
      <c r="B3048" s="3" t="str">
        <f t="shared" si="47"/>
        <v>316720</v>
      </c>
      <c r="C3048" s="5">
        <v>81497</v>
      </c>
      <c r="D3048" s="5">
        <v>81497</v>
      </c>
    </row>
    <row r="3049" spans="1:4" x14ac:dyDescent="0.25">
      <c r="A3049" s="3" t="s">
        <v>18547</v>
      </c>
      <c r="B3049" s="3" t="str">
        <f t="shared" si="47"/>
        <v>316555</v>
      </c>
      <c r="C3049" s="6">
        <v>133</v>
      </c>
      <c r="D3049" s="6">
        <v>133</v>
      </c>
    </row>
    <row r="3050" spans="1:4" x14ac:dyDescent="0.25">
      <c r="A3050" s="3" t="s">
        <v>18548</v>
      </c>
      <c r="B3050" s="3" t="str">
        <f t="shared" si="47"/>
        <v>316730</v>
      </c>
      <c r="C3050" s="6">
        <v>138</v>
      </c>
      <c r="D3050" s="6">
        <v>138</v>
      </c>
    </row>
    <row r="3051" spans="1:4" x14ac:dyDescent="0.25">
      <c r="A3051" s="3" t="s">
        <v>18549</v>
      </c>
      <c r="B3051" s="3" t="str">
        <f t="shared" si="47"/>
        <v>316740</v>
      </c>
      <c r="C3051" s="6">
        <v>647</v>
      </c>
      <c r="D3051" s="6">
        <v>647</v>
      </c>
    </row>
    <row r="3052" spans="1:4" x14ac:dyDescent="0.25">
      <c r="A3052" s="3" t="s">
        <v>18550</v>
      </c>
      <c r="B3052" s="3" t="str">
        <f t="shared" si="47"/>
        <v>316750</v>
      </c>
      <c r="C3052" s="6">
        <v>387</v>
      </c>
      <c r="D3052" s="6">
        <v>387</v>
      </c>
    </row>
    <row r="3053" spans="1:4" x14ac:dyDescent="0.25">
      <c r="A3053" s="3" t="s">
        <v>18551</v>
      </c>
      <c r="B3053" s="3" t="str">
        <f t="shared" si="47"/>
        <v>316760</v>
      </c>
      <c r="C3053" s="6">
        <v>793</v>
      </c>
      <c r="D3053" s="6">
        <v>793</v>
      </c>
    </row>
    <row r="3054" spans="1:4" x14ac:dyDescent="0.25">
      <c r="A3054" s="3" t="s">
        <v>18552</v>
      </c>
      <c r="B3054" s="3" t="str">
        <f t="shared" si="47"/>
        <v>316770</v>
      </c>
      <c r="C3054" s="6">
        <v>296</v>
      </c>
      <c r="D3054" s="6">
        <v>296</v>
      </c>
    </row>
    <row r="3055" spans="1:4" x14ac:dyDescent="0.25">
      <c r="A3055" s="3" t="s">
        <v>18553</v>
      </c>
      <c r="B3055" s="3" t="str">
        <f t="shared" si="47"/>
        <v>316780</v>
      </c>
      <c r="C3055" s="5">
        <v>1256</v>
      </c>
      <c r="D3055" s="5">
        <v>1256</v>
      </c>
    </row>
    <row r="3056" spans="1:4" x14ac:dyDescent="0.25">
      <c r="A3056" s="3" t="s">
        <v>18554</v>
      </c>
      <c r="B3056" s="3" t="str">
        <f t="shared" si="47"/>
        <v>316790</v>
      </c>
      <c r="C3056" s="6">
        <v>269</v>
      </c>
      <c r="D3056" s="6">
        <v>269</v>
      </c>
    </row>
    <row r="3057" spans="1:4" x14ac:dyDescent="0.25">
      <c r="A3057" s="3" t="s">
        <v>18555</v>
      </c>
      <c r="B3057" s="3" t="str">
        <f t="shared" si="47"/>
        <v>316800</v>
      </c>
      <c r="C3057" s="6">
        <v>918</v>
      </c>
      <c r="D3057" s="6">
        <v>918</v>
      </c>
    </row>
    <row r="3058" spans="1:4" x14ac:dyDescent="0.25">
      <c r="A3058" s="3" t="s">
        <v>18556</v>
      </c>
      <c r="B3058" s="3" t="str">
        <f t="shared" si="47"/>
        <v>316805</v>
      </c>
      <c r="C3058" s="6">
        <v>13</v>
      </c>
      <c r="D3058" s="6">
        <v>13</v>
      </c>
    </row>
    <row r="3059" spans="1:4" x14ac:dyDescent="0.25">
      <c r="A3059" s="3" t="s">
        <v>18557</v>
      </c>
      <c r="B3059" s="3" t="str">
        <f t="shared" si="47"/>
        <v>316810</v>
      </c>
      <c r="C3059" s="6">
        <v>655</v>
      </c>
      <c r="D3059" s="6">
        <v>655</v>
      </c>
    </row>
    <row r="3060" spans="1:4" x14ac:dyDescent="0.25">
      <c r="A3060" s="3" t="s">
        <v>18558</v>
      </c>
      <c r="B3060" s="3" t="str">
        <f t="shared" si="47"/>
        <v>316820</v>
      </c>
      <c r="C3060" s="6">
        <v>32</v>
      </c>
      <c r="D3060" s="6">
        <v>32</v>
      </c>
    </row>
    <row r="3061" spans="1:4" x14ac:dyDescent="0.25">
      <c r="A3061" s="3" t="s">
        <v>18559</v>
      </c>
      <c r="B3061" s="3" t="str">
        <f t="shared" si="47"/>
        <v>316830</v>
      </c>
      <c r="C3061" s="6">
        <v>337</v>
      </c>
      <c r="D3061" s="6">
        <v>337</v>
      </c>
    </row>
    <row r="3062" spans="1:4" x14ac:dyDescent="0.25">
      <c r="A3062" s="3" t="s">
        <v>18560</v>
      </c>
      <c r="B3062" s="3" t="str">
        <f t="shared" si="47"/>
        <v>316840</v>
      </c>
      <c r="C3062" s="6">
        <v>630</v>
      </c>
      <c r="D3062" s="6">
        <v>630</v>
      </c>
    </row>
    <row r="3063" spans="1:4" x14ac:dyDescent="0.25">
      <c r="A3063" s="3" t="s">
        <v>18561</v>
      </c>
      <c r="B3063" s="3" t="str">
        <f t="shared" si="47"/>
        <v>316850</v>
      </c>
      <c r="C3063" s="5">
        <v>1202</v>
      </c>
      <c r="D3063" s="5">
        <v>1202</v>
      </c>
    </row>
    <row r="3064" spans="1:4" x14ac:dyDescent="0.25">
      <c r="A3064" s="3" t="s">
        <v>18562</v>
      </c>
      <c r="B3064" s="3" t="str">
        <f t="shared" si="47"/>
        <v>316860</v>
      </c>
      <c r="C3064" s="5">
        <v>32399</v>
      </c>
      <c r="D3064" s="5">
        <v>32399</v>
      </c>
    </row>
    <row r="3065" spans="1:4" x14ac:dyDescent="0.25">
      <c r="A3065" s="3" t="s">
        <v>18563</v>
      </c>
      <c r="B3065" s="3" t="str">
        <f t="shared" si="47"/>
        <v>316870</v>
      </c>
      <c r="C3065" s="5">
        <v>38372</v>
      </c>
      <c r="D3065" s="5">
        <v>38372</v>
      </c>
    </row>
    <row r="3066" spans="1:4" x14ac:dyDescent="0.25">
      <c r="A3066" s="3" t="s">
        <v>18564</v>
      </c>
      <c r="B3066" s="3" t="str">
        <f t="shared" si="47"/>
        <v>316880</v>
      </c>
      <c r="C3066" s="5">
        <v>1337</v>
      </c>
      <c r="D3066" s="5">
        <v>1337</v>
      </c>
    </row>
    <row r="3067" spans="1:4" x14ac:dyDescent="0.25">
      <c r="A3067" s="3" t="s">
        <v>18565</v>
      </c>
      <c r="B3067" s="3" t="str">
        <f t="shared" si="47"/>
        <v>316890</v>
      </c>
      <c r="C3067" s="6">
        <v>947</v>
      </c>
      <c r="D3067" s="6">
        <v>947</v>
      </c>
    </row>
    <row r="3068" spans="1:4" x14ac:dyDescent="0.25">
      <c r="A3068" s="3" t="s">
        <v>18566</v>
      </c>
      <c r="B3068" s="3" t="str">
        <f t="shared" si="47"/>
        <v>316900</v>
      </c>
      <c r="C3068" s="5">
        <v>6661</v>
      </c>
      <c r="D3068" s="5">
        <v>6661</v>
      </c>
    </row>
    <row r="3069" spans="1:4" x14ac:dyDescent="0.25">
      <c r="A3069" s="3" t="s">
        <v>18567</v>
      </c>
      <c r="B3069" s="3" t="str">
        <f t="shared" si="47"/>
        <v>316905</v>
      </c>
      <c r="C3069" s="6">
        <v>155</v>
      </c>
      <c r="D3069" s="6">
        <v>155</v>
      </c>
    </row>
    <row r="3070" spans="1:4" x14ac:dyDescent="0.25">
      <c r="A3070" s="3" t="s">
        <v>18568</v>
      </c>
      <c r="B3070" s="3" t="str">
        <f t="shared" si="47"/>
        <v>316910</v>
      </c>
      <c r="C3070" s="5">
        <v>1053</v>
      </c>
      <c r="D3070" s="5">
        <v>1053</v>
      </c>
    </row>
    <row r="3071" spans="1:4" x14ac:dyDescent="0.25">
      <c r="A3071" s="3" t="s">
        <v>18569</v>
      </c>
      <c r="B3071" s="3" t="str">
        <f t="shared" si="47"/>
        <v>316920</v>
      </c>
      <c r="C3071" s="6">
        <v>780</v>
      </c>
      <c r="D3071" s="6">
        <v>780</v>
      </c>
    </row>
    <row r="3072" spans="1:4" x14ac:dyDescent="0.25">
      <c r="A3072" s="3" t="s">
        <v>18570</v>
      </c>
      <c r="B3072" s="3" t="str">
        <f t="shared" si="47"/>
        <v>316930</v>
      </c>
      <c r="C3072" s="5">
        <v>20541</v>
      </c>
      <c r="D3072" s="5">
        <v>20541</v>
      </c>
    </row>
    <row r="3073" spans="1:4" x14ac:dyDescent="0.25">
      <c r="A3073" s="3" t="s">
        <v>18571</v>
      </c>
      <c r="B3073" s="3" t="str">
        <f t="shared" si="47"/>
        <v>316935</v>
      </c>
      <c r="C3073" s="5">
        <v>7707</v>
      </c>
      <c r="D3073" s="5">
        <v>7707</v>
      </c>
    </row>
    <row r="3074" spans="1:4" x14ac:dyDescent="0.25">
      <c r="A3074" s="3" t="s">
        <v>18572</v>
      </c>
      <c r="B3074" s="3" t="str">
        <f t="shared" si="47"/>
        <v>316940</v>
      </c>
      <c r="C3074" s="5">
        <v>19697</v>
      </c>
      <c r="D3074" s="5">
        <v>19697</v>
      </c>
    </row>
    <row r="3075" spans="1:4" x14ac:dyDescent="0.25">
      <c r="A3075" s="3" t="s">
        <v>18573</v>
      </c>
      <c r="B3075" s="3" t="str">
        <f t="shared" si="47"/>
        <v>316950</v>
      </c>
      <c r="C3075" s="6">
        <v>387</v>
      </c>
      <c r="D3075" s="6">
        <v>387</v>
      </c>
    </row>
    <row r="3076" spans="1:4" x14ac:dyDescent="0.25">
      <c r="A3076" s="3" t="s">
        <v>18574</v>
      </c>
      <c r="B3076" s="3" t="str">
        <f t="shared" ref="B3076:B3139" si="48">LEFT(A3076,6)</f>
        <v>316960</v>
      </c>
      <c r="C3076" s="5">
        <v>4693</v>
      </c>
      <c r="D3076" s="5">
        <v>4693</v>
      </c>
    </row>
    <row r="3077" spans="1:4" x14ac:dyDescent="0.25">
      <c r="A3077" s="3" t="s">
        <v>18575</v>
      </c>
      <c r="B3077" s="3" t="str">
        <f t="shared" si="48"/>
        <v>316970</v>
      </c>
      <c r="C3077" s="5">
        <v>1166</v>
      </c>
      <c r="D3077" s="5">
        <v>1166</v>
      </c>
    </row>
    <row r="3078" spans="1:4" x14ac:dyDescent="0.25">
      <c r="A3078" s="3" t="s">
        <v>18576</v>
      </c>
      <c r="B3078" s="3" t="str">
        <f t="shared" si="48"/>
        <v>316980</v>
      </c>
      <c r="C3078" s="6">
        <v>285</v>
      </c>
      <c r="D3078" s="6">
        <v>285</v>
      </c>
    </row>
    <row r="3079" spans="1:4" x14ac:dyDescent="0.25">
      <c r="A3079" s="3" t="s">
        <v>18577</v>
      </c>
      <c r="B3079" s="3" t="str">
        <f t="shared" si="48"/>
        <v>316990</v>
      </c>
      <c r="C3079" s="5">
        <v>34160</v>
      </c>
      <c r="D3079" s="5">
        <v>34160</v>
      </c>
    </row>
    <row r="3080" spans="1:4" x14ac:dyDescent="0.25">
      <c r="A3080" s="3" t="s">
        <v>18578</v>
      </c>
      <c r="B3080" s="3" t="str">
        <f t="shared" si="48"/>
        <v>317000</v>
      </c>
      <c r="C3080" s="6">
        <v>95</v>
      </c>
      <c r="D3080" s="6">
        <v>95</v>
      </c>
    </row>
    <row r="3081" spans="1:4" x14ac:dyDescent="0.25">
      <c r="A3081" s="3" t="s">
        <v>18579</v>
      </c>
      <c r="B3081" s="3" t="str">
        <f t="shared" si="48"/>
        <v>317005</v>
      </c>
      <c r="C3081" s="6">
        <v>589</v>
      </c>
      <c r="D3081" s="6">
        <v>589</v>
      </c>
    </row>
    <row r="3082" spans="1:4" x14ac:dyDescent="0.25">
      <c r="A3082" s="3" t="s">
        <v>18580</v>
      </c>
      <c r="B3082" s="3" t="str">
        <f t="shared" si="48"/>
        <v>317010</v>
      </c>
      <c r="C3082" s="5">
        <v>143805</v>
      </c>
      <c r="D3082" s="5">
        <v>143805</v>
      </c>
    </row>
    <row r="3083" spans="1:4" x14ac:dyDescent="0.25">
      <c r="A3083" s="3" t="s">
        <v>18581</v>
      </c>
      <c r="B3083" s="3" t="str">
        <f t="shared" si="48"/>
        <v>317020</v>
      </c>
      <c r="C3083" s="5">
        <v>286467</v>
      </c>
      <c r="D3083" s="5">
        <v>286467</v>
      </c>
    </row>
    <row r="3084" spans="1:4" x14ac:dyDescent="0.25">
      <c r="A3084" s="3" t="s">
        <v>18582</v>
      </c>
      <c r="B3084" s="3" t="str">
        <f t="shared" si="48"/>
        <v>317030</v>
      </c>
      <c r="C3084" s="6">
        <v>48</v>
      </c>
      <c r="D3084" s="6">
        <v>48</v>
      </c>
    </row>
    <row r="3085" spans="1:4" x14ac:dyDescent="0.25">
      <c r="A3085" s="3" t="s">
        <v>18583</v>
      </c>
      <c r="B3085" s="3" t="str">
        <f t="shared" si="48"/>
        <v>317040</v>
      </c>
      <c r="C3085" s="5">
        <v>14978</v>
      </c>
      <c r="D3085" s="5">
        <v>14978</v>
      </c>
    </row>
    <row r="3086" spans="1:4" x14ac:dyDescent="0.25">
      <c r="A3086" s="3" t="s">
        <v>18584</v>
      </c>
      <c r="B3086" s="3" t="str">
        <f t="shared" si="48"/>
        <v>317043</v>
      </c>
      <c r="C3086" s="6">
        <v>497</v>
      </c>
      <c r="D3086" s="6">
        <v>497</v>
      </c>
    </row>
    <row r="3087" spans="1:4" x14ac:dyDescent="0.25">
      <c r="A3087" s="3" t="s">
        <v>18585</v>
      </c>
      <c r="B3087" s="3" t="str">
        <f t="shared" si="48"/>
        <v>317047</v>
      </c>
      <c r="C3087" s="6">
        <v>126</v>
      </c>
      <c r="D3087" s="6">
        <v>126</v>
      </c>
    </row>
    <row r="3088" spans="1:4" x14ac:dyDescent="0.25">
      <c r="A3088" s="3" t="s">
        <v>18586</v>
      </c>
      <c r="B3088" s="3" t="str">
        <f t="shared" si="48"/>
        <v>317050</v>
      </c>
      <c r="C3088" s="5">
        <v>1051</v>
      </c>
      <c r="D3088" s="5">
        <v>1051</v>
      </c>
    </row>
    <row r="3089" spans="1:4" x14ac:dyDescent="0.25">
      <c r="A3089" s="3" t="s">
        <v>18587</v>
      </c>
      <c r="B3089" s="3" t="str">
        <f t="shared" si="48"/>
        <v>317052</v>
      </c>
      <c r="C3089" s="6">
        <v>175</v>
      </c>
      <c r="D3089" s="6">
        <v>175</v>
      </c>
    </row>
    <row r="3090" spans="1:4" x14ac:dyDescent="0.25">
      <c r="A3090" s="3" t="s">
        <v>18588</v>
      </c>
      <c r="B3090" s="3" t="str">
        <f t="shared" si="48"/>
        <v>317057</v>
      </c>
      <c r="C3090" s="6">
        <v>306</v>
      </c>
      <c r="D3090" s="6">
        <v>306</v>
      </c>
    </row>
    <row r="3091" spans="1:4" x14ac:dyDescent="0.25">
      <c r="A3091" s="3" t="s">
        <v>18589</v>
      </c>
      <c r="B3091" s="3" t="str">
        <f t="shared" si="48"/>
        <v>317060</v>
      </c>
      <c r="C3091" s="6">
        <v>136</v>
      </c>
      <c r="D3091" s="6">
        <v>136</v>
      </c>
    </row>
    <row r="3092" spans="1:4" ht="25.5" x14ac:dyDescent="0.25">
      <c r="A3092" s="3" t="s">
        <v>18590</v>
      </c>
      <c r="B3092" s="3" t="str">
        <f t="shared" si="48"/>
        <v>317065</v>
      </c>
      <c r="C3092" s="6">
        <v>30</v>
      </c>
      <c r="D3092" s="6">
        <v>30</v>
      </c>
    </row>
    <row r="3093" spans="1:4" x14ac:dyDescent="0.25">
      <c r="A3093" s="3" t="s">
        <v>18591</v>
      </c>
      <c r="B3093" s="3" t="str">
        <f t="shared" si="48"/>
        <v>317070</v>
      </c>
      <c r="C3093" s="5">
        <v>55498</v>
      </c>
      <c r="D3093" s="5">
        <v>55498</v>
      </c>
    </row>
    <row r="3094" spans="1:4" x14ac:dyDescent="0.25">
      <c r="A3094" s="3" t="s">
        <v>18592</v>
      </c>
      <c r="B3094" s="3" t="str">
        <f t="shared" si="48"/>
        <v>317075</v>
      </c>
      <c r="C3094" s="5">
        <v>3433</v>
      </c>
      <c r="D3094" s="5">
        <v>3433</v>
      </c>
    </row>
    <row r="3095" spans="1:4" x14ac:dyDescent="0.25">
      <c r="A3095" s="3" t="s">
        <v>18593</v>
      </c>
      <c r="B3095" s="3" t="str">
        <f t="shared" si="48"/>
        <v>317080</v>
      </c>
      <c r="C3095" s="5">
        <v>5948</v>
      </c>
      <c r="D3095" s="5">
        <v>5948</v>
      </c>
    </row>
    <row r="3096" spans="1:4" x14ac:dyDescent="0.25">
      <c r="A3096" s="3" t="s">
        <v>18594</v>
      </c>
      <c r="B3096" s="3" t="str">
        <f t="shared" si="48"/>
        <v>317090</v>
      </c>
      <c r="C3096" s="6">
        <v>197</v>
      </c>
      <c r="D3096" s="6">
        <v>197</v>
      </c>
    </row>
    <row r="3097" spans="1:4" x14ac:dyDescent="0.25">
      <c r="A3097" s="3" t="s">
        <v>18595</v>
      </c>
      <c r="B3097" s="3" t="str">
        <f t="shared" si="48"/>
        <v>317100</v>
      </c>
      <c r="C3097" s="5">
        <v>6348</v>
      </c>
      <c r="D3097" s="5">
        <v>6348</v>
      </c>
    </row>
    <row r="3098" spans="1:4" x14ac:dyDescent="0.25">
      <c r="A3098" s="3" t="s">
        <v>18596</v>
      </c>
      <c r="B3098" s="3" t="str">
        <f t="shared" si="48"/>
        <v>317103</v>
      </c>
      <c r="C3098" s="6">
        <v>114</v>
      </c>
      <c r="D3098" s="6">
        <v>114</v>
      </c>
    </row>
    <row r="3099" spans="1:4" x14ac:dyDescent="0.25">
      <c r="A3099" s="3" t="s">
        <v>18597</v>
      </c>
      <c r="B3099" s="3" t="str">
        <f t="shared" si="48"/>
        <v>317107</v>
      </c>
      <c r="C3099" s="6">
        <v>315</v>
      </c>
      <c r="D3099" s="6">
        <v>315</v>
      </c>
    </row>
    <row r="3100" spans="1:4" x14ac:dyDescent="0.25">
      <c r="A3100" s="3" t="s">
        <v>18598</v>
      </c>
      <c r="B3100" s="3" t="str">
        <f t="shared" si="48"/>
        <v>317110</v>
      </c>
      <c r="C3100" s="6">
        <v>369</v>
      </c>
      <c r="D3100" s="6">
        <v>369</v>
      </c>
    </row>
    <row r="3101" spans="1:4" x14ac:dyDescent="0.25">
      <c r="A3101" s="3" t="s">
        <v>18599</v>
      </c>
      <c r="B3101" s="3" t="str">
        <f t="shared" si="48"/>
        <v>317115</v>
      </c>
      <c r="C3101" s="6">
        <v>75</v>
      </c>
      <c r="D3101" s="6">
        <v>75</v>
      </c>
    </row>
    <row r="3102" spans="1:4" x14ac:dyDescent="0.25">
      <c r="A3102" s="3" t="s">
        <v>18600</v>
      </c>
      <c r="B3102" s="3" t="str">
        <f t="shared" si="48"/>
        <v>317120</v>
      </c>
      <c r="C3102" s="5">
        <v>30282</v>
      </c>
      <c r="D3102" s="5">
        <v>30282</v>
      </c>
    </row>
    <row r="3103" spans="1:4" x14ac:dyDescent="0.25">
      <c r="A3103" s="3" t="s">
        <v>18601</v>
      </c>
      <c r="B3103" s="3" t="str">
        <f t="shared" si="48"/>
        <v>317130</v>
      </c>
      <c r="C3103" s="5">
        <v>28386</v>
      </c>
      <c r="D3103" s="5">
        <v>28386</v>
      </c>
    </row>
    <row r="3104" spans="1:4" x14ac:dyDescent="0.25">
      <c r="A3104" s="3" t="s">
        <v>18602</v>
      </c>
      <c r="B3104" s="3" t="str">
        <f t="shared" si="48"/>
        <v>317140</v>
      </c>
      <c r="C3104" s="6">
        <v>84</v>
      </c>
      <c r="D3104" s="6">
        <v>84</v>
      </c>
    </row>
    <row r="3105" spans="1:4" x14ac:dyDescent="0.25">
      <c r="A3105" s="3" t="s">
        <v>18603</v>
      </c>
      <c r="B3105" s="3" t="str">
        <f t="shared" si="48"/>
        <v>317160</v>
      </c>
      <c r="C3105" s="6">
        <v>259</v>
      </c>
      <c r="D3105" s="6">
        <v>259</v>
      </c>
    </row>
    <row r="3106" spans="1:4" x14ac:dyDescent="0.25">
      <c r="A3106" s="3" t="s">
        <v>18604</v>
      </c>
      <c r="B3106" s="3" t="str">
        <f t="shared" si="48"/>
        <v>317170</v>
      </c>
      <c r="C3106" s="6">
        <v>895</v>
      </c>
      <c r="D3106" s="6">
        <v>895</v>
      </c>
    </row>
    <row r="3107" spans="1:4" x14ac:dyDescent="0.25">
      <c r="A3107" s="3" t="s">
        <v>18605</v>
      </c>
      <c r="B3107" s="3" t="str">
        <f t="shared" si="48"/>
        <v>317180</v>
      </c>
      <c r="C3107" s="5">
        <v>1067</v>
      </c>
      <c r="D3107" s="5">
        <v>1067</v>
      </c>
    </row>
    <row r="3108" spans="1:4" x14ac:dyDescent="0.25">
      <c r="A3108" s="3" t="s">
        <v>18606</v>
      </c>
      <c r="B3108" s="3" t="str">
        <f t="shared" si="48"/>
        <v>317190</v>
      </c>
      <c r="C3108" s="6">
        <v>252</v>
      </c>
      <c r="D3108" s="6">
        <v>252</v>
      </c>
    </row>
    <row r="3109" spans="1:4" x14ac:dyDescent="0.25">
      <c r="A3109" s="3" t="s">
        <v>18607</v>
      </c>
      <c r="B3109" s="3" t="str">
        <f t="shared" si="48"/>
        <v>317200</v>
      </c>
      <c r="C3109" s="5">
        <v>7703</v>
      </c>
      <c r="D3109" s="5">
        <v>7703</v>
      </c>
    </row>
    <row r="3110" spans="1:4" x14ac:dyDescent="0.25">
      <c r="A3110" s="3" t="s">
        <v>18608</v>
      </c>
      <c r="B3110" s="3" t="str">
        <f t="shared" si="48"/>
        <v>317210</v>
      </c>
      <c r="C3110" s="6">
        <v>559</v>
      </c>
      <c r="D3110" s="6">
        <v>559</v>
      </c>
    </row>
    <row r="3111" spans="1:4" x14ac:dyDescent="0.25">
      <c r="A3111" s="3" t="s">
        <v>18609</v>
      </c>
      <c r="B3111" s="3" t="str">
        <f t="shared" si="48"/>
        <v>317220</v>
      </c>
      <c r="C3111" s="6">
        <v>203</v>
      </c>
      <c r="D3111" s="6">
        <v>203</v>
      </c>
    </row>
    <row r="3112" spans="1:4" x14ac:dyDescent="0.25">
      <c r="A3112" s="3" t="s">
        <v>18610</v>
      </c>
      <c r="B3112" s="3" t="str">
        <f t="shared" si="48"/>
        <v>310000</v>
      </c>
      <c r="C3112" s="6">
        <v>346</v>
      </c>
      <c r="D3112" s="6">
        <v>346</v>
      </c>
    </row>
    <row r="3113" spans="1:4" x14ac:dyDescent="0.25">
      <c r="A3113" s="3" t="s">
        <v>18611</v>
      </c>
      <c r="B3113" s="3" t="str">
        <f t="shared" si="48"/>
        <v>320010</v>
      </c>
      <c r="C3113" s="5">
        <v>3187</v>
      </c>
      <c r="D3113" s="5">
        <v>3187</v>
      </c>
    </row>
    <row r="3114" spans="1:4" x14ac:dyDescent="0.25">
      <c r="A3114" s="3" t="s">
        <v>18612</v>
      </c>
      <c r="B3114" s="3" t="str">
        <f t="shared" si="48"/>
        <v>320016</v>
      </c>
      <c r="C3114" s="6">
        <v>541</v>
      </c>
      <c r="D3114" s="6">
        <v>541</v>
      </c>
    </row>
    <row r="3115" spans="1:4" x14ac:dyDescent="0.25">
      <c r="A3115" s="3" t="s">
        <v>18613</v>
      </c>
      <c r="B3115" s="3" t="str">
        <f t="shared" si="48"/>
        <v>320013</v>
      </c>
      <c r="C3115" s="5">
        <v>1217</v>
      </c>
      <c r="D3115" s="5">
        <v>1217</v>
      </c>
    </row>
    <row r="3116" spans="1:4" x14ac:dyDescent="0.25">
      <c r="A3116" s="3" t="s">
        <v>18614</v>
      </c>
      <c r="B3116" s="3" t="str">
        <f t="shared" si="48"/>
        <v>320020</v>
      </c>
      <c r="C3116" s="5">
        <v>5041</v>
      </c>
      <c r="D3116" s="5">
        <v>5041</v>
      </c>
    </row>
    <row r="3117" spans="1:4" x14ac:dyDescent="0.25">
      <c r="A3117" s="3" t="s">
        <v>18615</v>
      </c>
      <c r="B3117" s="3" t="str">
        <f t="shared" si="48"/>
        <v>320030</v>
      </c>
      <c r="C3117" s="5">
        <v>1704</v>
      </c>
      <c r="D3117" s="5">
        <v>1704</v>
      </c>
    </row>
    <row r="3118" spans="1:4" x14ac:dyDescent="0.25">
      <c r="A3118" s="3" t="s">
        <v>18616</v>
      </c>
      <c r="B3118" s="3" t="str">
        <f t="shared" si="48"/>
        <v>320035</v>
      </c>
      <c r="C3118" s="6">
        <v>520</v>
      </c>
      <c r="D3118" s="6">
        <v>520</v>
      </c>
    </row>
    <row r="3119" spans="1:4" x14ac:dyDescent="0.25">
      <c r="A3119" s="3" t="s">
        <v>18617</v>
      </c>
      <c r="B3119" s="3" t="str">
        <f t="shared" si="48"/>
        <v>320040</v>
      </c>
      <c r="C3119" s="5">
        <v>7439</v>
      </c>
      <c r="D3119" s="5">
        <v>7439</v>
      </c>
    </row>
    <row r="3120" spans="1:4" x14ac:dyDescent="0.25">
      <c r="A3120" s="3" t="s">
        <v>18618</v>
      </c>
      <c r="B3120" s="3" t="str">
        <f t="shared" si="48"/>
        <v>320050</v>
      </c>
      <c r="C3120" s="6">
        <v>568</v>
      </c>
      <c r="D3120" s="6">
        <v>568</v>
      </c>
    </row>
    <row r="3121" spans="1:4" x14ac:dyDescent="0.25">
      <c r="A3121" s="3" t="s">
        <v>18619</v>
      </c>
      <c r="B3121" s="3" t="str">
        <f t="shared" si="48"/>
        <v>320060</v>
      </c>
      <c r="C3121" s="5">
        <v>38560</v>
      </c>
      <c r="D3121" s="5">
        <v>38560</v>
      </c>
    </row>
    <row r="3122" spans="1:4" x14ac:dyDescent="0.25">
      <c r="A3122" s="3" t="s">
        <v>18620</v>
      </c>
      <c r="B3122" s="3" t="str">
        <f t="shared" si="48"/>
        <v>320070</v>
      </c>
      <c r="C3122" s="5">
        <v>2689</v>
      </c>
      <c r="D3122" s="5">
        <v>2689</v>
      </c>
    </row>
    <row r="3123" spans="1:4" x14ac:dyDescent="0.25">
      <c r="A3123" s="3" t="s">
        <v>18621</v>
      </c>
      <c r="B3123" s="3" t="str">
        <f t="shared" si="48"/>
        <v>320080</v>
      </c>
      <c r="C3123" s="5">
        <v>5100</v>
      </c>
      <c r="D3123" s="5">
        <v>5100</v>
      </c>
    </row>
    <row r="3124" spans="1:4" x14ac:dyDescent="0.25">
      <c r="A3124" s="3" t="s">
        <v>18622</v>
      </c>
      <c r="B3124" s="3" t="str">
        <f t="shared" si="48"/>
        <v>320090</v>
      </c>
      <c r="C3124" s="5">
        <v>7923</v>
      </c>
      <c r="D3124" s="5">
        <v>7923</v>
      </c>
    </row>
    <row r="3125" spans="1:4" x14ac:dyDescent="0.25">
      <c r="A3125" s="3" t="s">
        <v>18623</v>
      </c>
      <c r="B3125" s="3" t="str">
        <f t="shared" si="48"/>
        <v>320100</v>
      </c>
      <c r="C3125" s="5">
        <v>1157</v>
      </c>
      <c r="D3125" s="5">
        <v>1157</v>
      </c>
    </row>
    <row r="3126" spans="1:4" x14ac:dyDescent="0.25">
      <c r="A3126" s="3" t="s">
        <v>18624</v>
      </c>
      <c r="B3126" s="3" t="str">
        <f t="shared" si="48"/>
        <v>320110</v>
      </c>
      <c r="C3126" s="5">
        <v>1175</v>
      </c>
      <c r="D3126" s="5">
        <v>1175</v>
      </c>
    </row>
    <row r="3127" spans="1:4" x14ac:dyDescent="0.25">
      <c r="A3127" s="3" t="s">
        <v>18625</v>
      </c>
      <c r="B3127" s="3" t="str">
        <f t="shared" si="48"/>
        <v>320115</v>
      </c>
      <c r="C3127" s="6">
        <v>667</v>
      </c>
      <c r="D3127" s="6">
        <v>667</v>
      </c>
    </row>
    <row r="3128" spans="1:4" x14ac:dyDescent="0.25">
      <c r="A3128" s="3" t="s">
        <v>18626</v>
      </c>
      <c r="B3128" s="3" t="str">
        <f t="shared" si="48"/>
        <v>320120</v>
      </c>
      <c r="C3128" s="5">
        <v>71244</v>
      </c>
      <c r="D3128" s="5">
        <v>71244</v>
      </c>
    </row>
    <row r="3129" spans="1:4" x14ac:dyDescent="0.25">
      <c r="A3129" s="3" t="s">
        <v>18627</v>
      </c>
      <c r="B3129" s="3" t="str">
        <f t="shared" si="48"/>
        <v>320130</v>
      </c>
      <c r="C3129" s="5">
        <v>137916</v>
      </c>
      <c r="D3129" s="5">
        <v>137916</v>
      </c>
    </row>
    <row r="3130" spans="1:4" x14ac:dyDescent="0.25">
      <c r="A3130" s="3" t="s">
        <v>18628</v>
      </c>
      <c r="B3130" s="3" t="str">
        <f t="shared" si="48"/>
        <v>320140</v>
      </c>
      <c r="C3130" s="5">
        <v>8754</v>
      </c>
      <c r="D3130" s="5">
        <v>8754</v>
      </c>
    </row>
    <row r="3131" spans="1:4" x14ac:dyDescent="0.25">
      <c r="A3131" s="3" t="s">
        <v>18629</v>
      </c>
      <c r="B3131" s="3" t="str">
        <f t="shared" si="48"/>
        <v>320150</v>
      </c>
      <c r="C3131" s="5">
        <v>42848</v>
      </c>
      <c r="D3131" s="5">
        <v>42848</v>
      </c>
    </row>
    <row r="3132" spans="1:4" x14ac:dyDescent="0.25">
      <c r="A3132" s="3" t="s">
        <v>18630</v>
      </c>
      <c r="B3132" s="3" t="str">
        <f t="shared" si="48"/>
        <v>320160</v>
      </c>
      <c r="C3132" s="5">
        <v>2727</v>
      </c>
      <c r="D3132" s="5">
        <v>2727</v>
      </c>
    </row>
    <row r="3133" spans="1:4" x14ac:dyDescent="0.25">
      <c r="A3133" s="3" t="s">
        <v>18631</v>
      </c>
      <c r="B3133" s="3" t="str">
        <f t="shared" si="48"/>
        <v>320170</v>
      </c>
      <c r="C3133" s="5">
        <v>1413</v>
      </c>
      <c r="D3133" s="5">
        <v>1413</v>
      </c>
    </row>
    <row r="3134" spans="1:4" x14ac:dyDescent="0.25">
      <c r="A3134" s="3" t="s">
        <v>18632</v>
      </c>
      <c r="B3134" s="3" t="str">
        <f t="shared" si="48"/>
        <v>320180</v>
      </c>
      <c r="C3134" s="6">
        <v>149</v>
      </c>
      <c r="D3134" s="6">
        <v>149</v>
      </c>
    </row>
    <row r="3135" spans="1:4" x14ac:dyDescent="0.25">
      <c r="A3135" s="3" t="s">
        <v>18633</v>
      </c>
      <c r="B3135" s="3" t="str">
        <f t="shared" si="48"/>
        <v>320190</v>
      </c>
      <c r="C3135" s="5">
        <v>5729</v>
      </c>
      <c r="D3135" s="5">
        <v>5729</v>
      </c>
    </row>
    <row r="3136" spans="1:4" x14ac:dyDescent="0.25">
      <c r="A3136" s="3" t="s">
        <v>18634</v>
      </c>
      <c r="B3136" s="3" t="str">
        <f t="shared" si="48"/>
        <v>320200</v>
      </c>
      <c r="C3136" s="6">
        <v>237</v>
      </c>
      <c r="D3136" s="6">
        <v>237</v>
      </c>
    </row>
    <row r="3137" spans="1:4" x14ac:dyDescent="0.25">
      <c r="A3137" s="3" t="s">
        <v>18635</v>
      </c>
      <c r="B3137" s="3" t="str">
        <f t="shared" si="48"/>
        <v>320210</v>
      </c>
      <c r="C3137" s="5">
        <v>1582</v>
      </c>
      <c r="D3137" s="5">
        <v>1582</v>
      </c>
    </row>
    <row r="3138" spans="1:4" x14ac:dyDescent="0.25">
      <c r="A3138" s="3" t="s">
        <v>18636</v>
      </c>
      <c r="B3138" s="3" t="str">
        <f t="shared" si="48"/>
        <v>320220</v>
      </c>
      <c r="C3138" s="5">
        <v>4763</v>
      </c>
      <c r="D3138" s="5">
        <v>4763</v>
      </c>
    </row>
    <row r="3139" spans="1:4" x14ac:dyDescent="0.25">
      <c r="A3139" s="3" t="s">
        <v>18637</v>
      </c>
      <c r="B3139" s="3" t="str">
        <f t="shared" si="48"/>
        <v>320225</v>
      </c>
      <c r="C3139" s="5">
        <v>1552</v>
      </c>
      <c r="D3139" s="5">
        <v>1552</v>
      </c>
    </row>
    <row r="3140" spans="1:4" x14ac:dyDescent="0.25">
      <c r="A3140" s="3" t="s">
        <v>18638</v>
      </c>
      <c r="B3140" s="3" t="str">
        <f t="shared" ref="B3140:B3203" si="49">LEFT(A3140,6)</f>
        <v>320230</v>
      </c>
      <c r="C3140" s="5">
        <v>3617</v>
      </c>
      <c r="D3140" s="5">
        <v>3617</v>
      </c>
    </row>
    <row r="3141" spans="1:4" x14ac:dyDescent="0.25">
      <c r="A3141" s="3" t="s">
        <v>18639</v>
      </c>
      <c r="B3141" s="3" t="str">
        <f t="shared" si="49"/>
        <v>320240</v>
      </c>
      <c r="C3141" s="5">
        <v>34782</v>
      </c>
      <c r="D3141" s="5">
        <v>34782</v>
      </c>
    </row>
    <row r="3142" spans="1:4" x14ac:dyDescent="0.25">
      <c r="A3142" s="3" t="s">
        <v>18640</v>
      </c>
      <c r="B3142" s="3" t="str">
        <f t="shared" si="49"/>
        <v>320245</v>
      </c>
      <c r="C3142" s="5">
        <v>2111</v>
      </c>
      <c r="D3142" s="5">
        <v>2111</v>
      </c>
    </row>
    <row r="3143" spans="1:4" x14ac:dyDescent="0.25">
      <c r="A3143" s="3" t="s">
        <v>18641</v>
      </c>
      <c r="B3143" s="3" t="str">
        <f t="shared" si="49"/>
        <v>320250</v>
      </c>
      <c r="C3143" s="5">
        <v>3013</v>
      </c>
      <c r="D3143" s="5">
        <v>3013</v>
      </c>
    </row>
    <row r="3144" spans="1:4" x14ac:dyDescent="0.25">
      <c r="A3144" s="3" t="s">
        <v>18642</v>
      </c>
      <c r="B3144" s="3" t="str">
        <f t="shared" si="49"/>
        <v>320255</v>
      </c>
      <c r="C3144" s="6">
        <v>295</v>
      </c>
      <c r="D3144" s="6">
        <v>295</v>
      </c>
    </row>
    <row r="3145" spans="1:4" x14ac:dyDescent="0.25">
      <c r="A3145" s="3" t="s">
        <v>18643</v>
      </c>
      <c r="B3145" s="3" t="str">
        <f t="shared" si="49"/>
        <v>320260</v>
      </c>
      <c r="C3145" s="5">
        <v>3656</v>
      </c>
      <c r="D3145" s="5">
        <v>3656</v>
      </c>
    </row>
    <row r="3146" spans="1:4" x14ac:dyDescent="0.25">
      <c r="A3146" s="3" t="s">
        <v>18644</v>
      </c>
      <c r="B3146" s="3" t="str">
        <f t="shared" si="49"/>
        <v>320265</v>
      </c>
      <c r="C3146" s="6">
        <v>821</v>
      </c>
      <c r="D3146" s="6">
        <v>821</v>
      </c>
    </row>
    <row r="3147" spans="1:4" x14ac:dyDescent="0.25">
      <c r="A3147" s="3" t="s">
        <v>18645</v>
      </c>
      <c r="B3147" s="3" t="str">
        <f t="shared" si="49"/>
        <v>320270</v>
      </c>
      <c r="C3147" s="5">
        <v>1631</v>
      </c>
      <c r="D3147" s="5">
        <v>1631</v>
      </c>
    </row>
    <row r="3148" spans="1:4" x14ac:dyDescent="0.25">
      <c r="A3148" s="3" t="s">
        <v>18646</v>
      </c>
      <c r="B3148" s="3" t="str">
        <f t="shared" si="49"/>
        <v>320280</v>
      </c>
      <c r="C3148" s="5">
        <v>5268</v>
      </c>
      <c r="D3148" s="5">
        <v>5268</v>
      </c>
    </row>
    <row r="3149" spans="1:4" x14ac:dyDescent="0.25">
      <c r="A3149" s="3" t="s">
        <v>18647</v>
      </c>
      <c r="B3149" s="3" t="str">
        <f t="shared" si="49"/>
        <v>320290</v>
      </c>
      <c r="C3149" s="5">
        <v>1579</v>
      </c>
      <c r="D3149" s="5">
        <v>1579</v>
      </c>
    </row>
    <row r="3150" spans="1:4" x14ac:dyDescent="0.25">
      <c r="A3150" s="3" t="s">
        <v>18648</v>
      </c>
      <c r="B3150" s="3" t="str">
        <f t="shared" si="49"/>
        <v>320300</v>
      </c>
      <c r="C3150" s="5">
        <v>2282</v>
      </c>
      <c r="D3150" s="5">
        <v>2282</v>
      </c>
    </row>
    <row r="3151" spans="1:4" x14ac:dyDescent="0.25">
      <c r="A3151" s="3" t="s">
        <v>18649</v>
      </c>
      <c r="B3151" s="3" t="str">
        <f t="shared" si="49"/>
        <v>320305</v>
      </c>
      <c r="C3151" s="5">
        <v>3218</v>
      </c>
      <c r="D3151" s="5">
        <v>3218</v>
      </c>
    </row>
    <row r="3152" spans="1:4" x14ac:dyDescent="0.25">
      <c r="A3152" s="3" t="s">
        <v>18650</v>
      </c>
      <c r="B3152" s="3" t="str">
        <f t="shared" si="49"/>
        <v>320310</v>
      </c>
      <c r="C3152" s="5">
        <v>1779</v>
      </c>
      <c r="D3152" s="5">
        <v>1779</v>
      </c>
    </row>
    <row r="3153" spans="1:4" x14ac:dyDescent="0.25">
      <c r="A3153" s="3" t="s">
        <v>18651</v>
      </c>
      <c r="B3153" s="3" t="str">
        <f t="shared" si="49"/>
        <v>320313</v>
      </c>
      <c r="C3153" s="5">
        <v>6338</v>
      </c>
      <c r="D3153" s="5">
        <v>6338</v>
      </c>
    </row>
    <row r="3154" spans="1:4" x14ac:dyDescent="0.25">
      <c r="A3154" s="3" t="s">
        <v>18652</v>
      </c>
      <c r="B3154" s="3" t="str">
        <f t="shared" si="49"/>
        <v>320316</v>
      </c>
      <c r="C3154" s="6">
        <v>519</v>
      </c>
      <c r="D3154" s="6">
        <v>519</v>
      </c>
    </row>
    <row r="3155" spans="1:4" x14ac:dyDescent="0.25">
      <c r="A3155" s="3" t="s">
        <v>18653</v>
      </c>
      <c r="B3155" s="3" t="str">
        <f t="shared" si="49"/>
        <v>320320</v>
      </c>
      <c r="C3155" s="5">
        <v>55756</v>
      </c>
      <c r="D3155" s="5">
        <v>55756</v>
      </c>
    </row>
    <row r="3156" spans="1:4" x14ac:dyDescent="0.25">
      <c r="A3156" s="3" t="s">
        <v>18654</v>
      </c>
      <c r="B3156" s="3" t="str">
        <f t="shared" si="49"/>
        <v>320330</v>
      </c>
      <c r="C3156" s="6">
        <v>623</v>
      </c>
      <c r="D3156" s="6">
        <v>623</v>
      </c>
    </row>
    <row r="3157" spans="1:4" x14ac:dyDescent="0.25">
      <c r="A3157" s="3" t="s">
        <v>18655</v>
      </c>
      <c r="B3157" s="3" t="str">
        <f t="shared" si="49"/>
        <v>320332</v>
      </c>
      <c r="C3157" s="5">
        <v>6607</v>
      </c>
      <c r="D3157" s="5">
        <v>6607</v>
      </c>
    </row>
    <row r="3158" spans="1:4" x14ac:dyDescent="0.25">
      <c r="A3158" s="3" t="s">
        <v>18656</v>
      </c>
      <c r="B3158" s="3" t="str">
        <f t="shared" si="49"/>
        <v>320334</v>
      </c>
      <c r="C3158" s="5">
        <v>3652</v>
      </c>
      <c r="D3158" s="5">
        <v>3652</v>
      </c>
    </row>
    <row r="3159" spans="1:4" x14ac:dyDescent="0.25">
      <c r="A3159" s="3" t="s">
        <v>18657</v>
      </c>
      <c r="B3159" s="3" t="str">
        <f t="shared" si="49"/>
        <v>320335</v>
      </c>
      <c r="C3159" s="5">
        <v>2713</v>
      </c>
      <c r="D3159" s="5">
        <v>2713</v>
      </c>
    </row>
    <row r="3160" spans="1:4" x14ac:dyDescent="0.25">
      <c r="A3160" s="3" t="s">
        <v>18658</v>
      </c>
      <c r="B3160" s="3" t="str">
        <f t="shared" si="49"/>
        <v>320340</v>
      </c>
      <c r="C3160" s="5">
        <v>3013</v>
      </c>
      <c r="D3160" s="5">
        <v>3013</v>
      </c>
    </row>
    <row r="3161" spans="1:4" x14ac:dyDescent="0.25">
      <c r="A3161" s="3" t="s">
        <v>18659</v>
      </c>
      <c r="B3161" s="3" t="str">
        <f t="shared" si="49"/>
        <v>320350</v>
      </c>
      <c r="C3161" s="5">
        <v>2002</v>
      </c>
      <c r="D3161" s="5">
        <v>2002</v>
      </c>
    </row>
    <row r="3162" spans="1:4" x14ac:dyDescent="0.25">
      <c r="A3162" s="3" t="s">
        <v>18660</v>
      </c>
      <c r="B3162" s="3" t="str">
        <f t="shared" si="49"/>
        <v>320360</v>
      </c>
      <c r="C3162" s="6">
        <v>365</v>
      </c>
      <c r="D3162" s="6">
        <v>365</v>
      </c>
    </row>
    <row r="3163" spans="1:4" x14ac:dyDescent="0.25">
      <c r="A3163" s="3" t="s">
        <v>18661</v>
      </c>
      <c r="B3163" s="3" t="str">
        <f t="shared" si="49"/>
        <v>320370</v>
      </c>
      <c r="C3163" s="5">
        <v>1714</v>
      </c>
      <c r="D3163" s="5">
        <v>1714</v>
      </c>
    </row>
    <row r="3164" spans="1:4" x14ac:dyDescent="0.25">
      <c r="A3164" s="3" t="s">
        <v>18662</v>
      </c>
      <c r="B3164" s="3" t="str">
        <f t="shared" si="49"/>
        <v>320380</v>
      </c>
      <c r="C3164" s="5">
        <v>2600</v>
      </c>
      <c r="D3164" s="5">
        <v>2600</v>
      </c>
    </row>
    <row r="3165" spans="1:4" x14ac:dyDescent="0.25">
      <c r="A3165" s="3" t="s">
        <v>18663</v>
      </c>
      <c r="B3165" s="3" t="str">
        <f t="shared" si="49"/>
        <v>320390</v>
      </c>
      <c r="C3165" s="5">
        <v>10337</v>
      </c>
      <c r="D3165" s="5">
        <v>10337</v>
      </c>
    </row>
    <row r="3166" spans="1:4" x14ac:dyDescent="0.25">
      <c r="A3166" s="3" t="s">
        <v>18664</v>
      </c>
      <c r="B3166" s="3" t="str">
        <f t="shared" si="49"/>
        <v>320400</v>
      </c>
      <c r="C3166" s="5">
        <v>1909</v>
      </c>
      <c r="D3166" s="5">
        <v>1909</v>
      </c>
    </row>
    <row r="3167" spans="1:4" x14ac:dyDescent="0.25">
      <c r="A3167" s="3" t="s">
        <v>18665</v>
      </c>
      <c r="B3167" s="3" t="str">
        <f t="shared" si="49"/>
        <v>320405</v>
      </c>
      <c r="C3167" s="5">
        <v>3089</v>
      </c>
      <c r="D3167" s="5">
        <v>3089</v>
      </c>
    </row>
    <row r="3168" spans="1:4" x14ac:dyDescent="0.25">
      <c r="A3168" s="3" t="s">
        <v>18666</v>
      </c>
      <c r="B3168" s="3" t="str">
        <f t="shared" si="49"/>
        <v>320410</v>
      </c>
      <c r="C3168" s="5">
        <v>2385</v>
      </c>
      <c r="D3168" s="5">
        <v>2385</v>
      </c>
    </row>
    <row r="3169" spans="1:4" x14ac:dyDescent="0.25">
      <c r="A3169" s="3" t="s">
        <v>18667</v>
      </c>
      <c r="B3169" s="3" t="str">
        <f t="shared" si="49"/>
        <v>320420</v>
      </c>
      <c r="C3169" s="5">
        <v>3594</v>
      </c>
      <c r="D3169" s="5">
        <v>3594</v>
      </c>
    </row>
    <row r="3170" spans="1:4" x14ac:dyDescent="0.25">
      <c r="A3170" s="3" t="s">
        <v>18668</v>
      </c>
      <c r="B3170" s="3" t="str">
        <f t="shared" si="49"/>
        <v>320425</v>
      </c>
      <c r="C3170" s="6">
        <v>180</v>
      </c>
      <c r="D3170" s="6">
        <v>180</v>
      </c>
    </row>
    <row r="3171" spans="1:4" x14ac:dyDescent="0.25">
      <c r="A3171" s="3" t="s">
        <v>18669</v>
      </c>
      <c r="B3171" s="3" t="str">
        <f t="shared" si="49"/>
        <v>320430</v>
      </c>
      <c r="C3171" s="5">
        <v>1921</v>
      </c>
      <c r="D3171" s="5">
        <v>1921</v>
      </c>
    </row>
    <row r="3172" spans="1:4" x14ac:dyDescent="0.25">
      <c r="A3172" s="3" t="s">
        <v>18670</v>
      </c>
      <c r="B3172" s="3" t="str">
        <f t="shared" si="49"/>
        <v>320435</v>
      </c>
      <c r="C3172" s="5">
        <v>2807</v>
      </c>
      <c r="D3172" s="5">
        <v>2807</v>
      </c>
    </row>
    <row r="3173" spans="1:4" x14ac:dyDescent="0.25">
      <c r="A3173" s="3" t="s">
        <v>18671</v>
      </c>
      <c r="B3173" s="3" t="str">
        <f t="shared" si="49"/>
        <v>320440</v>
      </c>
      <c r="C3173" s="5">
        <v>2308</v>
      </c>
      <c r="D3173" s="5">
        <v>2308</v>
      </c>
    </row>
    <row r="3174" spans="1:4" x14ac:dyDescent="0.25">
      <c r="A3174" s="3" t="s">
        <v>18672</v>
      </c>
      <c r="B3174" s="3" t="str">
        <f t="shared" si="49"/>
        <v>320450</v>
      </c>
      <c r="C3174" s="6">
        <v>887</v>
      </c>
      <c r="D3174" s="6">
        <v>887</v>
      </c>
    </row>
    <row r="3175" spans="1:4" x14ac:dyDescent="0.25">
      <c r="A3175" s="3" t="s">
        <v>18673</v>
      </c>
      <c r="B3175" s="3" t="str">
        <f t="shared" si="49"/>
        <v>320455</v>
      </c>
      <c r="C3175" s="5">
        <v>5136</v>
      </c>
      <c r="D3175" s="5">
        <v>5136</v>
      </c>
    </row>
    <row r="3176" spans="1:4" x14ac:dyDescent="0.25">
      <c r="A3176" s="3" t="s">
        <v>18674</v>
      </c>
      <c r="B3176" s="3" t="str">
        <f t="shared" si="49"/>
        <v>320460</v>
      </c>
      <c r="C3176" s="5">
        <v>4750</v>
      </c>
      <c r="D3176" s="5">
        <v>4750</v>
      </c>
    </row>
    <row r="3177" spans="1:4" x14ac:dyDescent="0.25">
      <c r="A3177" s="3" t="s">
        <v>18675</v>
      </c>
      <c r="B3177" s="3" t="str">
        <f t="shared" si="49"/>
        <v>320465</v>
      </c>
      <c r="C3177" s="5">
        <v>1333</v>
      </c>
      <c r="D3177" s="5">
        <v>1333</v>
      </c>
    </row>
    <row r="3178" spans="1:4" x14ac:dyDescent="0.25">
      <c r="A3178" s="3" t="s">
        <v>18676</v>
      </c>
      <c r="B3178" s="3" t="str">
        <f t="shared" si="49"/>
        <v>320470</v>
      </c>
      <c r="C3178" s="5">
        <v>6635</v>
      </c>
      <c r="D3178" s="5">
        <v>6635</v>
      </c>
    </row>
    <row r="3179" spans="1:4" x14ac:dyDescent="0.25">
      <c r="A3179" s="3" t="s">
        <v>18677</v>
      </c>
      <c r="B3179" s="3" t="str">
        <f t="shared" si="49"/>
        <v>320480</v>
      </c>
      <c r="C3179" s="5">
        <v>1010</v>
      </c>
      <c r="D3179" s="5">
        <v>1010</v>
      </c>
    </row>
    <row r="3180" spans="1:4" x14ac:dyDescent="0.25">
      <c r="A3180" s="3" t="s">
        <v>18678</v>
      </c>
      <c r="B3180" s="3" t="str">
        <f t="shared" si="49"/>
        <v>320490</v>
      </c>
      <c r="C3180" s="5">
        <v>33553</v>
      </c>
      <c r="D3180" s="5">
        <v>33553</v>
      </c>
    </row>
    <row r="3181" spans="1:4" x14ac:dyDescent="0.25">
      <c r="A3181" s="3" t="s">
        <v>18679</v>
      </c>
      <c r="B3181" s="3" t="str">
        <f t="shared" si="49"/>
        <v>320495</v>
      </c>
      <c r="C3181" s="5">
        <v>2077</v>
      </c>
      <c r="D3181" s="5">
        <v>2077</v>
      </c>
    </row>
    <row r="3182" spans="1:4" x14ac:dyDescent="0.25">
      <c r="A3182" s="3" t="s">
        <v>18680</v>
      </c>
      <c r="B3182" s="3" t="str">
        <f t="shared" si="49"/>
        <v>320500</v>
      </c>
      <c r="C3182" s="5">
        <v>232221</v>
      </c>
      <c r="D3182" s="5">
        <v>232221</v>
      </c>
    </row>
    <row r="3183" spans="1:4" x14ac:dyDescent="0.25">
      <c r="A3183" s="3" t="s">
        <v>18681</v>
      </c>
      <c r="B3183" s="3" t="str">
        <f t="shared" si="49"/>
        <v>320501</v>
      </c>
      <c r="C3183" s="5">
        <v>4302</v>
      </c>
      <c r="D3183" s="5">
        <v>4302</v>
      </c>
    </row>
    <row r="3184" spans="1:4" x14ac:dyDescent="0.25">
      <c r="A3184" s="3" t="s">
        <v>18682</v>
      </c>
      <c r="B3184" s="3" t="str">
        <f t="shared" si="49"/>
        <v>320503</v>
      </c>
      <c r="C3184" s="5">
        <v>3310</v>
      </c>
      <c r="D3184" s="5">
        <v>3310</v>
      </c>
    </row>
    <row r="3185" spans="1:4" ht="25.5" x14ac:dyDescent="0.25">
      <c r="A3185" s="3" t="s">
        <v>18683</v>
      </c>
      <c r="B3185" s="3" t="str">
        <f t="shared" si="49"/>
        <v>320506</v>
      </c>
      <c r="C3185" s="5">
        <v>6039</v>
      </c>
      <c r="D3185" s="5">
        <v>6039</v>
      </c>
    </row>
    <row r="3186" spans="1:4" x14ac:dyDescent="0.25">
      <c r="A3186" s="3" t="s">
        <v>18684</v>
      </c>
      <c r="B3186" s="3" t="str">
        <f t="shared" si="49"/>
        <v>320510</v>
      </c>
      <c r="C3186" s="5">
        <v>22088</v>
      </c>
      <c r="D3186" s="5">
        <v>22088</v>
      </c>
    </row>
    <row r="3187" spans="1:4" x14ac:dyDescent="0.25">
      <c r="A3187" s="3" t="s">
        <v>18685</v>
      </c>
      <c r="B3187" s="3" t="str">
        <f t="shared" si="49"/>
        <v>320515</v>
      </c>
      <c r="C3187" s="6">
        <v>494</v>
      </c>
      <c r="D3187" s="6">
        <v>494</v>
      </c>
    </row>
    <row r="3188" spans="1:4" x14ac:dyDescent="0.25">
      <c r="A3188" s="3" t="s">
        <v>18686</v>
      </c>
      <c r="B3188" s="3" t="str">
        <f t="shared" si="49"/>
        <v>320517</v>
      </c>
      <c r="C3188" s="5">
        <v>1560</v>
      </c>
      <c r="D3188" s="5">
        <v>1560</v>
      </c>
    </row>
    <row r="3189" spans="1:4" x14ac:dyDescent="0.25">
      <c r="A3189" s="3" t="s">
        <v>18687</v>
      </c>
      <c r="B3189" s="3" t="str">
        <f t="shared" si="49"/>
        <v>320520</v>
      </c>
      <c r="C3189" s="5">
        <v>244888</v>
      </c>
      <c r="D3189" s="5">
        <v>244888</v>
      </c>
    </row>
    <row r="3190" spans="1:4" x14ac:dyDescent="0.25">
      <c r="A3190" s="3" t="s">
        <v>18688</v>
      </c>
      <c r="B3190" s="3" t="str">
        <f t="shared" si="49"/>
        <v>320530</v>
      </c>
      <c r="C3190" s="5">
        <v>222847</v>
      </c>
      <c r="D3190" s="5">
        <v>222847</v>
      </c>
    </row>
    <row r="3191" spans="1:4" x14ac:dyDescent="0.25">
      <c r="A3191" s="3" t="s">
        <v>18689</v>
      </c>
      <c r="B3191" s="3" t="str">
        <f t="shared" si="49"/>
        <v>320000</v>
      </c>
      <c r="C3191" s="6">
        <v>27</v>
      </c>
      <c r="D3191" s="6">
        <v>27</v>
      </c>
    </row>
    <row r="3192" spans="1:4" x14ac:dyDescent="0.25">
      <c r="A3192" s="3" t="s">
        <v>18690</v>
      </c>
      <c r="B3192" s="3" t="str">
        <f t="shared" si="49"/>
        <v>330010</v>
      </c>
      <c r="C3192" s="5">
        <v>39764</v>
      </c>
      <c r="D3192" s="5">
        <v>39764</v>
      </c>
    </row>
    <row r="3193" spans="1:4" x14ac:dyDescent="0.25">
      <c r="A3193" s="3" t="s">
        <v>18691</v>
      </c>
      <c r="B3193" s="3" t="str">
        <f t="shared" si="49"/>
        <v>330015</v>
      </c>
      <c r="C3193" s="5">
        <v>1266</v>
      </c>
      <c r="D3193" s="5">
        <v>1266</v>
      </c>
    </row>
    <row r="3194" spans="1:4" x14ac:dyDescent="0.25">
      <c r="A3194" s="3" t="s">
        <v>18692</v>
      </c>
      <c r="B3194" s="3" t="str">
        <f t="shared" si="49"/>
        <v>330020</v>
      </c>
      <c r="C3194" s="5">
        <v>26653</v>
      </c>
      <c r="D3194" s="5">
        <v>26653</v>
      </c>
    </row>
    <row r="3195" spans="1:4" x14ac:dyDescent="0.25">
      <c r="A3195" s="3" t="s">
        <v>18693</v>
      </c>
      <c r="B3195" s="3" t="str">
        <f t="shared" si="49"/>
        <v>330022</v>
      </c>
      <c r="C3195" s="5">
        <v>1928</v>
      </c>
      <c r="D3195" s="5">
        <v>1928</v>
      </c>
    </row>
    <row r="3196" spans="1:4" x14ac:dyDescent="0.25">
      <c r="A3196" s="3" t="s">
        <v>18694</v>
      </c>
      <c r="B3196" s="3" t="str">
        <f t="shared" si="49"/>
        <v>330023</v>
      </c>
      <c r="C3196" s="5">
        <v>4424</v>
      </c>
      <c r="D3196" s="5">
        <v>4424</v>
      </c>
    </row>
    <row r="3197" spans="1:4" x14ac:dyDescent="0.25">
      <c r="A3197" s="3" t="s">
        <v>18695</v>
      </c>
      <c r="B3197" s="3" t="str">
        <f t="shared" si="49"/>
        <v>330025</v>
      </c>
      <c r="C3197" s="5">
        <v>5264</v>
      </c>
      <c r="D3197" s="5">
        <v>5264</v>
      </c>
    </row>
    <row r="3198" spans="1:4" x14ac:dyDescent="0.25">
      <c r="A3198" s="3" t="s">
        <v>18696</v>
      </c>
      <c r="B3198" s="3" t="str">
        <f t="shared" si="49"/>
        <v>330030</v>
      </c>
      <c r="C3198" s="5">
        <v>21636</v>
      </c>
      <c r="D3198" s="5">
        <v>21636</v>
      </c>
    </row>
    <row r="3199" spans="1:4" x14ac:dyDescent="0.25">
      <c r="A3199" s="3" t="s">
        <v>18697</v>
      </c>
      <c r="B3199" s="3" t="str">
        <f t="shared" si="49"/>
        <v>330040</v>
      </c>
      <c r="C3199" s="5">
        <v>64374</v>
      </c>
      <c r="D3199" s="5">
        <v>64374</v>
      </c>
    </row>
    <row r="3200" spans="1:4" x14ac:dyDescent="0.25">
      <c r="A3200" s="3" t="s">
        <v>18698</v>
      </c>
      <c r="B3200" s="3" t="str">
        <f t="shared" si="49"/>
        <v>330045</v>
      </c>
      <c r="C3200" s="5">
        <v>79561</v>
      </c>
      <c r="D3200" s="5">
        <v>79561</v>
      </c>
    </row>
    <row r="3201" spans="1:4" x14ac:dyDescent="0.25">
      <c r="A3201" s="3" t="s">
        <v>18699</v>
      </c>
      <c r="B3201" s="3" t="str">
        <f t="shared" si="49"/>
        <v>330050</v>
      </c>
      <c r="C3201" s="5">
        <v>3318</v>
      </c>
      <c r="D3201" s="5">
        <v>3318</v>
      </c>
    </row>
    <row r="3202" spans="1:4" ht="25.5" x14ac:dyDescent="0.25">
      <c r="A3202" s="3" t="s">
        <v>18700</v>
      </c>
      <c r="B3202" s="3" t="str">
        <f t="shared" si="49"/>
        <v>330060</v>
      </c>
      <c r="C3202" s="5">
        <v>6486</v>
      </c>
      <c r="D3202" s="5">
        <v>6486</v>
      </c>
    </row>
    <row r="3203" spans="1:4" x14ac:dyDescent="0.25">
      <c r="A3203" s="3" t="s">
        <v>18701</v>
      </c>
      <c r="B3203" s="3" t="str">
        <f t="shared" si="49"/>
        <v>330070</v>
      </c>
      <c r="C3203" s="5">
        <v>41554</v>
      </c>
      <c r="D3203" s="5">
        <v>41554</v>
      </c>
    </row>
    <row r="3204" spans="1:4" x14ac:dyDescent="0.25">
      <c r="A3204" s="3" t="s">
        <v>18702</v>
      </c>
      <c r="B3204" s="3" t="str">
        <f t="shared" ref="B3204:B3267" si="50">LEFT(A3204,6)</f>
        <v>330080</v>
      </c>
      <c r="C3204" s="5">
        <v>6069</v>
      </c>
      <c r="D3204" s="5">
        <v>6069</v>
      </c>
    </row>
    <row r="3205" spans="1:4" x14ac:dyDescent="0.25">
      <c r="A3205" s="3" t="s">
        <v>18703</v>
      </c>
      <c r="B3205" s="3" t="str">
        <f t="shared" si="50"/>
        <v>330090</v>
      </c>
      <c r="C3205" s="5">
        <v>1767</v>
      </c>
      <c r="D3205" s="5">
        <v>1767</v>
      </c>
    </row>
    <row r="3206" spans="1:4" x14ac:dyDescent="0.25">
      <c r="A3206" s="3" t="s">
        <v>18704</v>
      </c>
      <c r="B3206" s="3" t="str">
        <f t="shared" si="50"/>
        <v>330100</v>
      </c>
      <c r="C3206" s="5">
        <v>128164</v>
      </c>
      <c r="D3206" s="5">
        <v>128164</v>
      </c>
    </row>
    <row r="3207" spans="1:4" x14ac:dyDescent="0.25">
      <c r="A3207" s="3" t="s">
        <v>18705</v>
      </c>
      <c r="B3207" s="3" t="str">
        <f t="shared" si="50"/>
        <v>330110</v>
      </c>
      <c r="C3207" s="5">
        <v>2848</v>
      </c>
      <c r="D3207" s="5">
        <v>2848</v>
      </c>
    </row>
    <row r="3208" spans="1:4" x14ac:dyDescent="0.25">
      <c r="A3208" s="3" t="s">
        <v>18706</v>
      </c>
      <c r="B3208" s="3" t="str">
        <f t="shared" si="50"/>
        <v>330093</v>
      </c>
      <c r="C3208" s="5">
        <v>2734</v>
      </c>
      <c r="D3208" s="5">
        <v>2734</v>
      </c>
    </row>
    <row r="3209" spans="1:4" x14ac:dyDescent="0.25">
      <c r="A3209" s="3" t="s">
        <v>18707</v>
      </c>
      <c r="B3209" s="3" t="str">
        <f t="shared" si="50"/>
        <v>330115</v>
      </c>
      <c r="C3209" s="5">
        <v>1631</v>
      </c>
      <c r="D3209" s="5">
        <v>1631</v>
      </c>
    </row>
    <row r="3210" spans="1:4" x14ac:dyDescent="0.25">
      <c r="A3210" s="3" t="s">
        <v>18708</v>
      </c>
      <c r="B3210" s="3" t="str">
        <f t="shared" si="50"/>
        <v>330120</v>
      </c>
      <c r="C3210" s="5">
        <v>2733</v>
      </c>
      <c r="D3210" s="5">
        <v>2733</v>
      </c>
    </row>
    <row r="3211" spans="1:4" x14ac:dyDescent="0.25">
      <c r="A3211" s="3" t="s">
        <v>18709</v>
      </c>
      <c r="B3211" s="3" t="str">
        <f t="shared" si="50"/>
        <v>330130</v>
      </c>
      <c r="C3211" s="5">
        <v>8143</v>
      </c>
      <c r="D3211" s="5">
        <v>8143</v>
      </c>
    </row>
    <row r="3212" spans="1:4" ht="25.5" x14ac:dyDescent="0.25">
      <c r="A3212" s="3" t="s">
        <v>18710</v>
      </c>
      <c r="B3212" s="3" t="str">
        <f t="shared" si="50"/>
        <v>330095</v>
      </c>
      <c r="C3212" s="5">
        <v>1093</v>
      </c>
      <c r="D3212" s="5">
        <v>1093</v>
      </c>
    </row>
    <row r="3213" spans="1:4" x14ac:dyDescent="0.25">
      <c r="A3213" s="3" t="s">
        <v>18711</v>
      </c>
      <c r="B3213" s="3" t="str">
        <f t="shared" si="50"/>
        <v>330140</v>
      </c>
      <c r="C3213" s="5">
        <v>4648</v>
      </c>
      <c r="D3213" s="5">
        <v>4648</v>
      </c>
    </row>
    <row r="3214" spans="1:4" x14ac:dyDescent="0.25">
      <c r="A3214" s="3" t="s">
        <v>18712</v>
      </c>
      <c r="B3214" s="3" t="str">
        <f t="shared" si="50"/>
        <v>330150</v>
      </c>
      <c r="C3214" s="5">
        <v>3874</v>
      </c>
      <c r="D3214" s="5">
        <v>3874</v>
      </c>
    </row>
    <row r="3215" spans="1:4" x14ac:dyDescent="0.25">
      <c r="A3215" s="3" t="s">
        <v>18713</v>
      </c>
      <c r="B3215" s="3" t="str">
        <f t="shared" si="50"/>
        <v>330160</v>
      </c>
      <c r="C3215" s="6">
        <v>983</v>
      </c>
      <c r="D3215" s="6">
        <v>983</v>
      </c>
    </row>
    <row r="3216" spans="1:4" x14ac:dyDescent="0.25">
      <c r="A3216" s="3" t="s">
        <v>18714</v>
      </c>
      <c r="B3216" s="3" t="str">
        <f t="shared" si="50"/>
        <v>330170</v>
      </c>
      <c r="C3216" s="5">
        <v>192153</v>
      </c>
      <c r="D3216" s="5">
        <v>192153</v>
      </c>
    </row>
    <row r="3217" spans="1:4" ht="25.5" x14ac:dyDescent="0.25">
      <c r="A3217" s="3" t="s">
        <v>18715</v>
      </c>
      <c r="B3217" s="3" t="str">
        <f t="shared" si="50"/>
        <v>330180</v>
      </c>
      <c r="C3217" s="6">
        <v>835</v>
      </c>
      <c r="D3217" s="6">
        <v>835</v>
      </c>
    </row>
    <row r="3218" spans="1:4" x14ac:dyDescent="0.25">
      <c r="A3218" s="3" t="s">
        <v>18716</v>
      </c>
      <c r="B3218" s="3" t="str">
        <f t="shared" si="50"/>
        <v>330185</v>
      </c>
      <c r="C3218" s="5">
        <v>6852</v>
      </c>
      <c r="D3218" s="5">
        <v>6852</v>
      </c>
    </row>
    <row r="3219" spans="1:4" x14ac:dyDescent="0.25">
      <c r="A3219" s="3" t="s">
        <v>18717</v>
      </c>
      <c r="B3219" s="3" t="str">
        <f t="shared" si="50"/>
        <v>330187</v>
      </c>
      <c r="C3219" s="5">
        <v>4508</v>
      </c>
      <c r="D3219" s="5">
        <v>4508</v>
      </c>
    </row>
    <row r="3220" spans="1:4" x14ac:dyDescent="0.25">
      <c r="A3220" s="3" t="s">
        <v>18718</v>
      </c>
      <c r="B3220" s="3" t="str">
        <f t="shared" si="50"/>
        <v>330190</v>
      </c>
      <c r="C3220" s="5">
        <v>38352</v>
      </c>
      <c r="D3220" s="5">
        <v>38352</v>
      </c>
    </row>
    <row r="3221" spans="1:4" x14ac:dyDescent="0.25">
      <c r="A3221" s="3" t="s">
        <v>18719</v>
      </c>
      <c r="B3221" s="3" t="str">
        <f t="shared" si="50"/>
        <v>330200</v>
      </c>
      <c r="C3221" s="5">
        <v>35135</v>
      </c>
      <c r="D3221" s="5">
        <v>35135</v>
      </c>
    </row>
    <row r="3222" spans="1:4" x14ac:dyDescent="0.25">
      <c r="A3222" s="3" t="s">
        <v>18720</v>
      </c>
      <c r="B3222" s="3" t="str">
        <f t="shared" si="50"/>
        <v>330205</v>
      </c>
      <c r="C3222" s="5">
        <v>1865</v>
      </c>
      <c r="D3222" s="5">
        <v>1865</v>
      </c>
    </row>
    <row r="3223" spans="1:4" x14ac:dyDescent="0.25">
      <c r="A3223" s="3" t="s">
        <v>18721</v>
      </c>
      <c r="B3223" s="3" t="str">
        <f t="shared" si="50"/>
        <v>330210</v>
      </c>
      <c r="C3223" s="5">
        <v>4255</v>
      </c>
      <c r="D3223" s="5">
        <v>4255</v>
      </c>
    </row>
    <row r="3224" spans="1:4" x14ac:dyDescent="0.25">
      <c r="A3224" s="3" t="s">
        <v>18722</v>
      </c>
      <c r="B3224" s="3" t="str">
        <f t="shared" si="50"/>
        <v>330220</v>
      </c>
      <c r="C3224" s="5">
        <v>21163</v>
      </c>
      <c r="D3224" s="5">
        <v>21163</v>
      </c>
    </row>
    <row r="3225" spans="1:4" x14ac:dyDescent="0.25">
      <c r="A3225" s="3" t="s">
        <v>18723</v>
      </c>
      <c r="B3225" s="3" t="str">
        <f t="shared" si="50"/>
        <v>330225</v>
      </c>
      <c r="C3225" s="5">
        <v>8235</v>
      </c>
      <c r="D3225" s="5">
        <v>8235</v>
      </c>
    </row>
    <row r="3226" spans="1:4" x14ac:dyDescent="0.25">
      <c r="A3226" s="3" t="s">
        <v>18724</v>
      </c>
      <c r="B3226" s="3" t="str">
        <f t="shared" si="50"/>
        <v>330227</v>
      </c>
      <c r="C3226" s="5">
        <v>9230</v>
      </c>
      <c r="D3226" s="5">
        <v>9230</v>
      </c>
    </row>
    <row r="3227" spans="1:4" x14ac:dyDescent="0.25">
      <c r="A3227" s="3" t="s">
        <v>18725</v>
      </c>
      <c r="B3227" s="3" t="str">
        <f t="shared" si="50"/>
        <v>330230</v>
      </c>
      <c r="C3227" s="6">
        <v>677</v>
      </c>
      <c r="D3227" s="6">
        <v>677</v>
      </c>
    </row>
    <row r="3228" spans="1:4" x14ac:dyDescent="0.25">
      <c r="A3228" s="3" t="s">
        <v>18726</v>
      </c>
      <c r="B3228" s="3" t="str">
        <f t="shared" si="50"/>
        <v>330240</v>
      </c>
      <c r="C3228" s="5">
        <v>117804</v>
      </c>
      <c r="D3228" s="5">
        <v>117804</v>
      </c>
    </row>
    <row r="3229" spans="1:4" x14ac:dyDescent="0.25">
      <c r="A3229" s="3" t="s">
        <v>18727</v>
      </c>
      <c r="B3229" s="3" t="str">
        <f t="shared" si="50"/>
        <v>330245</v>
      </c>
      <c r="C3229" s="5">
        <v>1338</v>
      </c>
      <c r="D3229" s="5">
        <v>1338</v>
      </c>
    </row>
    <row r="3230" spans="1:4" x14ac:dyDescent="0.25">
      <c r="A3230" s="3" t="s">
        <v>18728</v>
      </c>
      <c r="B3230" s="3" t="str">
        <f t="shared" si="50"/>
        <v>330250</v>
      </c>
      <c r="C3230" s="5">
        <v>34411</v>
      </c>
      <c r="D3230" s="5">
        <v>34411</v>
      </c>
    </row>
    <row r="3231" spans="1:4" x14ac:dyDescent="0.25">
      <c r="A3231" s="3" t="s">
        <v>18729</v>
      </c>
      <c r="B3231" s="3" t="str">
        <f t="shared" si="50"/>
        <v>330260</v>
      </c>
      <c r="C3231" s="5">
        <v>8716</v>
      </c>
      <c r="D3231" s="5">
        <v>8716</v>
      </c>
    </row>
    <row r="3232" spans="1:4" x14ac:dyDescent="0.25">
      <c r="A3232" s="3" t="s">
        <v>18730</v>
      </c>
      <c r="B3232" s="3" t="str">
        <f t="shared" si="50"/>
        <v>330270</v>
      </c>
      <c r="C3232" s="5">
        <v>46747</v>
      </c>
      <c r="D3232" s="5">
        <v>46747</v>
      </c>
    </row>
    <row r="3233" spans="1:4" x14ac:dyDescent="0.25">
      <c r="A3233" s="3" t="s">
        <v>18731</v>
      </c>
      <c r="B3233" s="3" t="str">
        <f t="shared" si="50"/>
        <v>330280</v>
      </c>
      <c r="C3233" s="5">
        <v>1868</v>
      </c>
      <c r="D3233" s="5">
        <v>1868</v>
      </c>
    </row>
    <row r="3234" spans="1:4" x14ac:dyDescent="0.25">
      <c r="A3234" s="3" t="s">
        <v>18732</v>
      </c>
      <c r="B3234" s="3" t="str">
        <f t="shared" si="50"/>
        <v>330285</v>
      </c>
      <c r="C3234" s="5">
        <v>38564</v>
      </c>
      <c r="D3234" s="5">
        <v>38564</v>
      </c>
    </row>
    <row r="3235" spans="1:4" x14ac:dyDescent="0.25">
      <c r="A3235" s="3" t="s">
        <v>18733</v>
      </c>
      <c r="B3235" s="3" t="str">
        <f t="shared" si="50"/>
        <v>330290</v>
      </c>
      <c r="C3235" s="5">
        <v>4232</v>
      </c>
      <c r="D3235" s="5">
        <v>4232</v>
      </c>
    </row>
    <row r="3236" spans="1:4" x14ac:dyDescent="0.25">
      <c r="A3236" s="3" t="s">
        <v>18734</v>
      </c>
      <c r="B3236" s="3" t="str">
        <f t="shared" si="50"/>
        <v>330300</v>
      </c>
      <c r="C3236" s="5">
        <v>2729</v>
      </c>
      <c r="D3236" s="5">
        <v>2729</v>
      </c>
    </row>
    <row r="3237" spans="1:4" x14ac:dyDescent="0.25">
      <c r="A3237" s="3" t="s">
        <v>18735</v>
      </c>
      <c r="B3237" s="3" t="str">
        <f t="shared" si="50"/>
        <v>330310</v>
      </c>
      <c r="C3237" s="5">
        <v>2174</v>
      </c>
      <c r="D3237" s="5">
        <v>2174</v>
      </c>
    </row>
    <row r="3238" spans="1:4" x14ac:dyDescent="0.25">
      <c r="A3238" s="3" t="s">
        <v>18736</v>
      </c>
      <c r="B3238" s="3" t="str">
        <f t="shared" si="50"/>
        <v>330320</v>
      </c>
      <c r="C3238" s="5">
        <v>42556</v>
      </c>
      <c r="D3238" s="5">
        <v>42556</v>
      </c>
    </row>
    <row r="3239" spans="1:4" x14ac:dyDescent="0.25">
      <c r="A3239" s="3" t="s">
        <v>18737</v>
      </c>
      <c r="B3239" s="3" t="str">
        <f t="shared" si="50"/>
        <v>330330</v>
      </c>
      <c r="C3239" s="5">
        <v>290031</v>
      </c>
      <c r="D3239" s="5">
        <v>290031</v>
      </c>
    </row>
    <row r="3240" spans="1:4" x14ac:dyDescent="0.25">
      <c r="A3240" s="3" t="s">
        <v>18738</v>
      </c>
      <c r="B3240" s="3" t="str">
        <f t="shared" si="50"/>
        <v>330340</v>
      </c>
      <c r="C3240" s="5">
        <v>50036</v>
      </c>
      <c r="D3240" s="5">
        <v>50036</v>
      </c>
    </row>
    <row r="3241" spans="1:4" x14ac:dyDescent="0.25">
      <c r="A3241" s="3" t="s">
        <v>18739</v>
      </c>
      <c r="B3241" s="3" t="str">
        <f t="shared" si="50"/>
        <v>330350</v>
      </c>
      <c r="C3241" s="5">
        <v>181224</v>
      </c>
      <c r="D3241" s="5">
        <v>181224</v>
      </c>
    </row>
    <row r="3242" spans="1:4" x14ac:dyDescent="0.25">
      <c r="A3242" s="3" t="s">
        <v>18740</v>
      </c>
      <c r="B3242" s="3" t="str">
        <f t="shared" si="50"/>
        <v>330360</v>
      </c>
      <c r="C3242" s="5">
        <v>4998</v>
      </c>
      <c r="D3242" s="5">
        <v>4998</v>
      </c>
    </row>
    <row r="3243" spans="1:4" x14ac:dyDescent="0.25">
      <c r="A3243" s="3" t="s">
        <v>18741</v>
      </c>
      <c r="B3243" s="3" t="str">
        <f t="shared" si="50"/>
        <v>330370</v>
      </c>
      <c r="C3243" s="5">
        <v>5630</v>
      </c>
      <c r="D3243" s="5">
        <v>5630</v>
      </c>
    </row>
    <row r="3244" spans="1:4" x14ac:dyDescent="0.25">
      <c r="A3244" s="3" t="s">
        <v>18742</v>
      </c>
      <c r="B3244" s="3" t="str">
        <f t="shared" si="50"/>
        <v>330380</v>
      </c>
      <c r="C3244" s="5">
        <v>5826</v>
      </c>
      <c r="D3244" s="5">
        <v>5826</v>
      </c>
    </row>
    <row r="3245" spans="1:4" x14ac:dyDescent="0.25">
      <c r="A3245" s="3" t="s">
        <v>18743</v>
      </c>
      <c r="B3245" s="3" t="str">
        <f t="shared" si="50"/>
        <v>330385</v>
      </c>
      <c r="C3245" s="5">
        <v>1713</v>
      </c>
      <c r="D3245" s="5">
        <v>1713</v>
      </c>
    </row>
    <row r="3246" spans="1:4" x14ac:dyDescent="0.25">
      <c r="A3246" s="3" t="s">
        <v>18744</v>
      </c>
      <c r="B3246" s="3" t="str">
        <f t="shared" si="50"/>
        <v>330390</v>
      </c>
      <c r="C3246" s="5">
        <v>85632</v>
      </c>
      <c r="D3246" s="5">
        <v>85632</v>
      </c>
    </row>
    <row r="3247" spans="1:4" x14ac:dyDescent="0.25">
      <c r="A3247" s="3" t="s">
        <v>18745</v>
      </c>
      <c r="B3247" s="3" t="str">
        <f t="shared" si="50"/>
        <v>330395</v>
      </c>
      <c r="C3247" s="5">
        <v>5058</v>
      </c>
      <c r="D3247" s="5">
        <v>5058</v>
      </c>
    </row>
    <row r="3248" spans="1:4" x14ac:dyDescent="0.25">
      <c r="A3248" s="3" t="s">
        <v>18746</v>
      </c>
      <c r="B3248" s="3" t="str">
        <f t="shared" si="50"/>
        <v>330400</v>
      </c>
      <c r="C3248" s="5">
        <v>5233</v>
      </c>
      <c r="D3248" s="5">
        <v>5233</v>
      </c>
    </row>
    <row r="3249" spans="1:4" x14ac:dyDescent="0.25">
      <c r="A3249" s="3" t="s">
        <v>18747</v>
      </c>
      <c r="B3249" s="3" t="str">
        <f t="shared" si="50"/>
        <v>330410</v>
      </c>
      <c r="C3249" s="5">
        <v>2272</v>
      </c>
      <c r="D3249" s="5">
        <v>2272</v>
      </c>
    </row>
    <row r="3250" spans="1:4" x14ac:dyDescent="0.25">
      <c r="A3250" s="3" t="s">
        <v>18748</v>
      </c>
      <c r="B3250" s="3" t="str">
        <f t="shared" si="50"/>
        <v>330411</v>
      </c>
      <c r="C3250" s="5">
        <v>6347</v>
      </c>
      <c r="D3250" s="5">
        <v>6347</v>
      </c>
    </row>
    <row r="3251" spans="1:4" x14ac:dyDescent="0.25">
      <c r="A3251" s="3" t="s">
        <v>18749</v>
      </c>
      <c r="B3251" s="3" t="str">
        <f t="shared" si="50"/>
        <v>330412</v>
      </c>
      <c r="C3251" s="5">
        <v>3280</v>
      </c>
      <c r="D3251" s="5">
        <v>3280</v>
      </c>
    </row>
    <row r="3252" spans="1:4" x14ac:dyDescent="0.25">
      <c r="A3252" s="3" t="s">
        <v>18750</v>
      </c>
      <c r="B3252" s="3" t="str">
        <f t="shared" si="50"/>
        <v>330414</v>
      </c>
      <c r="C3252" s="5">
        <v>22042</v>
      </c>
      <c r="D3252" s="5">
        <v>22042</v>
      </c>
    </row>
    <row r="3253" spans="1:4" x14ac:dyDescent="0.25">
      <c r="A3253" s="3" t="s">
        <v>18751</v>
      </c>
      <c r="B3253" s="3" t="str">
        <f t="shared" si="50"/>
        <v>330415</v>
      </c>
      <c r="C3253" s="5">
        <v>2232</v>
      </c>
      <c r="D3253" s="5">
        <v>2232</v>
      </c>
    </row>
    <row r="3254" spans="1:4" x14ac:dyDescent="0.25">
      <c r="A3254" s="3" t="s">
        <v>18752</v>
      </c>
      <c r="B3254" s="3" t="str">
        <f t="shared" si="50"/>
        <v>330420</v>
      </c>
      <c r="C3254" s="5">
        <v>46588</v>
      </c>
      <c r="D3254" s="5">
        <v>46588</v>
      </c>
    </row>
    <row r="3255" spans="1:4" x14ac:dyDescent="0.25">
      <c r="A3255" s="3" t="s">
        <v>18753</v>
      </c>
      <c r="B3255" s="3" t="str">
        <f t="shared" si="50"/>
        <v>330430</v>
      </c>
      <c r="C3255" s="5">
        <v>9304</v>
      </c>
      <c r="D3255" s="5">
        <v>9304</v>
      </c>
    </row>
    <row r="3256" spans="1:4" x14ac:dyDescent="0.25">
      <c r="A3256" s="3" t="s">
        <v>18754</v>
      </c>
      <c r="B3256" s="3" t="str">
        <f t="shared" si="50"/>
        <v>330440</v>
      </c>
      <c r="C3256" s="5">
        <v>2066</v>
      </c>
      <c r="D3256" s="5">
        <v>2066</v>
      </c>
    </row>
    <row r="3257" spans="1:4" x14ac:dyDescent="0.25">
      <c r="A3257" s="3" t="s">
        <v>18755</v>
      </c>
      <c r="B3257" s="3" t="str">
        <f t="shared" si="50"/>
        <v>330450</v>
      </c>
      <c r="C3257" s="6">
        <v>670</v>
      </c>
      <c r="D3257" s="6">
        <v>670</v>
      </c>
    </row>
    <row r="3258" spans="1:4" x14ac:dyDescent="0.25">
      <c r="A3258" s="3" t="s">
        <v>18756</v>
      </c>
      <c r="B3258" s="3" t="str">
        <f t="shared" si="50"/>
        <v>330452</v>
      </c>
      <c r="C3258" s="5">
        <v>55445</v>
      </c>
      <c r="D3258" s="5">
        <v>55445</v>
      </c>
    </row>
    <row r="3259" spans="1:4" x14ac:dyDescent="0.25">
      <c r="A3259" s="3" t="s">
        <v>18757</v>
      </c>
      <c r="B3259" s="3" t="str">
        <f t="shared" si="50"/>
        <v>330455</v>
      </c>
      <c r="C3259" s="5">
        <v>3079335</v>
      </c>
      <c r="D3259" s="5">
        <v>3079335</v>
      </c>
    </row>
    <row r="3260" spans="1:4" x14ac:dyDescent="0.25">
      <c r="A3260" s="3" t="s">
        <v>18758</v>
      </c>
      <c r="B3260" s="3" t="str">
        <f t="shared" si="50"/>
        <v>330460</v>
      </c>
      <c r="C3260" s="5">
        <v>1164</v>
      </c>
      <c r="D3260" s="5">
        <v>1164</v>
      </c>
    </row>
    <row r="3261" spans="1:4" x14ac:dyDescent="0.25">
      <c r="A3261" s="3" t="s">
        <v>18759</v>
      </c>
      <c r="B3261" s="3" t="str">
        <f t="shared" si="50"/>
        <v>330470</v>
      </c>
      <c r="C3261" s="5">
        <v>7831</v>
      </c>
      <c r="D3261" s="5">
        <v>7831</v>
      </c>
    </row>
    <row r="3262" spans="1:4" x14ac:dyDescent="0.25">
      <c r="A3262" s="3" t="s">
        <v>18760</v>
      </c>
      <c r="B3262" s="3" t="str">
        <f t="shared" si="50"/>
        <v>330480</v>
      </c>
      <c r="C3262" s="5">
        <v>5736</v>
      </c>
      <c r="D3262" s="5">
        <v>5736</v>
      </c>
    </row>
    <row r="3263" spans="1:4" ht="25.5" x14ac:dyDescent="0.25">
      <c r="A3263" s="3" t="s">
        <v>18761</v>
      </c>
      <c r="B3263" s="3" t="str">
        <f t="shared" si="50"/>
        <v>330475</v>
      </c>
      <c r="C3263" s="5">
        <v>3794</v>
      </c>
      <c r="D3263" s="5">
        <v>3794</v>
      </c>
    </row>
    <row r="3264" spans="1:4" x14ac:dyDescent="0.25">
      <c r="A3264" s="3" t="s">
        <v>18762</v>
      </c>
      <c r="B3264" s="3" t="str">
        <f t="shared" si="50"/>
        <v>330490</v>
      </c>
      <c r="C3264" s="5">
        <v>244980</v>
      </c>
      <c r="D3264" s="5">
        <v>244980</v>
      </c>
    </row>
    <row r="3265" spans="1:4" x14ac:dyDescent="0.25">
      <c r="A3265" s="3" t="s">
        <v>18763</v>
      </c>
      <c r="B3265" s="3" t="str">
        <f t="shared" si="50"/>
        <v>330500</v>
      </c>
      <c r="C3265" s="5">
        <v>8311</v>
      </c>
      <c r="D3265" s="5">
        <v>8311</v>
      </c>
    </row>
    <row r="3266" spans="1:4" x14ac:dyDescent="0.25">
      <c r="A3266" s="3" t="s">
        <v>18764</v>
      </c>
      <c r="B3266" s="3" t="str">
        <f t="shared" si="50"/>
        <v>330510</v>
      </c>
      <c r="C3266" s="5">
        <v>86112</v>
      </c>
      <c r="D3266" s="5">
        <v>86112</v>
      </c>
    </row>
    <row r="3267" spans="1:4" x14ac:dyDescent="0.25">
      <c r="A3267" s="3" t="s">
        <v>18765</v>
      </c>
      <c r="B3267" s="3" t="str">
        <f t="shared" si="50"/>
        <v>330513</v>
      </c>
      <c r="C3267" s="6">
        <v>369</v>
      </c>
      <c r="D3267" s="6">
        <v>369</v>
      </c>
    </row>
    <row r="3268" spans="1:4" ht="25.5" x14ac:dyDescent="0.25">
      <c r="A3268" s="3" t="s">
        <v>18766</v>
      </c>
      <c r="B3268" s="3" t="str">
        <f t="shared" ref="B3268:B3331" si="51">LEFT(A3268,6)</f>
        <v>330515</v>
      </c>
      <c r="C3268" s="5">
        <v>1663</v>
      </c>
      <c r="D3268" s="5">
        <v>1663</v>
      </c>
    </row>
    <row r="3269" spans="1:4" x14ac:dyDescent="0.25">
      <c r="A3269" s="3" t="s">
        <v>18767</v>
      </c>
      <c r="B3269" s="3" t="str">
        <f t="shared" si="51"/>
        <v>330520</v>
      </c>
      <c r="C3269" s="5">
        <v>16679</v>
      </c>
      <c r="D3269" s="5">
        <v>16679</v>
      </c>
    </row>
    <row r="3270" spans="1:4" x14ac:dyDescent="0.25">
      <c r="A3270" s="3" t="s">
        <v>18768</v>
      </c>
      <c r="B3270" s="3" t="str">
        <f t="shared" si="51"/>
        <v>330530</v>
      </c>
      <c r="C3270" s="6">
        <v>465</v>
      </c>
      <c r="D3270" s="6">
        <v>465</v>
      </c>
    </row>
    <row r="3271" spans="1:4" x14ac:dyDescent="0.25">
      <c r="A3271" s="3" t="s">
        <v>18769</v>
      </c>
      <c r="B3271" s="3" t="str">
        <f t="shared" si="51"/>
        <v>330540</v>
      </c>
      <c r="C3271" s="5">
        <v>3546</v>
      </c>
      <c r="D3271" s="5">
        <v>3546</v>
      </c>
    </row>
    <row r="3272" spans="1:4" x14ac:dyDescent="0.25">
      <c r="A3272" s="3" t="s">
        <v>18770</v>
      </c>
      <c r="B3272" s="3" t="str">
        <f t="shared" si="51"/>
        <v>330550</v>
      </c>
      <c r="C3272" s="5">
        <v>13734</v>
      </c>
      <c r="D3272" s="5">
        <v>13734</v>
      </c>
    </row>
    <row r="3273" spans="1:4" x14ac:dyDescent="0.25">
      <c r="A3273" s="3" t="s">
        <v>18771</v>
      </c>
      <c r="B3273" s="3" t="str">
        <f t="shared" si="51"/>
        <v>330555</v>
      </c>
      <c r="C3273" s="5">
        <v>15132</v>
      </c>
      <c r="D3273" s="5">
        <v>15132</v>
      </c>
    </row>
    <row r="3274" spans="1:4" x14ac:dyDescent="0.25">
      <c r="A3274" s="3" t="s">
        <v>18772</v>
      </c>
      <c r="B3274" s="3" t="str">
        <f t="shared" si="51"/>
        <v>330560</v>
      </c>
      <c r="C3274" s="5">
        <v>1802</v>
      </c>
      <c r="D3274" s="5">
        <v>1802</v>
      </c>
    </row>
    <row r="3275" spans="1:4" x14ac:dyDescent="0.25">
      <c r="A3275" s="3" t="s">
        <v>18773</v>
      </c>
      <c r="B3275" s="3" t="str">
        <f t="shared" si="51"/>
        <v>330570</v>
      </c>
      <c r="C3275" s="6">
        <v>927</v>
      </c>
      <c r="D3275" s="6">
        <v>927</v>
      </c>
    </row>
    <row r="3276" spans="1:4" x14ac:dyDescent="0.25">
      <c r="A3276" s="3" t="s">
        <v>18774</v>
      </c>
      <c r="B3276" s="3" t="str">
        <f t="shared" si="51"/>
        <v>330575</v>
      </c>
      <c r="C3276" s="5">
        <v>2783</v>
      </c>
      <c r="D3276" s="5">
        <v>2783</v>
      </c>
    </row>
    <row r="3277" spans="1:4" x14ac:dyDescent="0.25">
      <c r="A3277" s="3" t="s">
        <v>18775</v>
      </c>
      <c r="B3277" s="3" t="str">
        <f t="shared" si="51"/>
        <v>330580</v>
      </c>
      <c r="C3277" s="5">
        <v>39268</v>
      </c>
      <c r="D3277" s="5">
        <v>39268</v>
      </c>
    </row>
    <row r="3278" spans="1:4" x14ac:dyDescent="0.25">
      <c r="A3278" s="3" t="s">
        <v>18776</v>
      </c>
      <c r="B3278" s="3" t="str">
        <f t="shared" si="51"/>
        <v>330590</v>
      </c>
      <c r="C3278" s="6">
        <v>780</v>
      </c>
      <c r="D3278" s="6">
        <v>780</v>
      </c>
    </row>
    <row r="3279" spans="1:4" x14ac:dyDescent="0.25">
      <c r="A3279" s="3" t="s">
        <v>18777</v>
      </c>
      <c r="B3279" s="3" t="str">
        <f t="shared" si="51"/>
        <v>330600</v>
      </c>
      <c r="C3279" s="5">
        <v>14856</v>
      </c>
      <c r="D3279" s="5">
        <v>14856</v>
      </c>
    </row>
    <row r="3280" spans="1:4" x14ac:dyDescent="0.25">
      <c r="A3280" s="3" t="s">
        <v>18778</v>
      </c>
      <c r="B3280" s="3" t="str">
        <f t="shared" si="51"/>
        <v>330610</v>
      </c>
      <c r="C3280" s="5">
        <v>7943</v>
      </c>
      <c r="D3280" s="5">
        <v>7943</v>
      </c>
    </row>
    <row r="3281" spans="1:4" x14ac:dyDescent="0.25">
      <c r="A3281" s="3" t="s">
        <v>18779</v>
      </c>
      <c r="B3281" s="3" t="str">
        <f t="shared" si="51"/>
        <v>330615</v>
      </c>
      <c r="C3281" s="6">
        <v>606</v>
      </c>
      <c r="D3281" s="6">
        <v>606</v>
      </c>
    </row>
    <row r="3282" spans="1:4" x14ac:dyDescent="0.25">
      <c r="A3282" s="3" t="s">
        <v>18780</v>
      </c>
      <c r="B3282" s="3" t="str">
        <f t="shared" si="51"/>
        <v>330620</v>
      </c>
      <c r="C3282" s="5">
        <v>4824</v>
      </c>
      <c r="D3282" s="5">
        <v>4824</v>
      </c>
    </row>
    <row r="3283" spans="1:4" x14ac:dyDescent="0.25">
      <c r="A3283" s="3" t="s">
        <v>18781</v>
      </c>
      <c r="B3283" s="3" t="str">
        <f t="shared" si="51"/>
        <v>330630</v>
      </c>
      <c r="C3283" s="5">
        <v>97189</v>
      </c>
      <c r="D3283" s="5">
        <v>97189</v>
      </c>
    </row>
    <row r="3284" spans="1:4" x14ac:dyDescent="0.25">
      <c r="A3284" s="3" t="s">
        <v>18782</v>
      </c>
      <c r="B3284" s="3" t="str">
        <f t="shared" si="51"/>
        <v>330000</v>
      </c>
      <c r="C3284" s="6">
        <v>344</v>
      </c>
      <c r="D3284" s="6">
        <v>344</v>
      </c>
    </row>
    <row r="3285" spans="1:4" x14ac:dyDescent="0.25">
      <c r="A3285" s="3" t="s">
        <v>18783</v>
      </c>
      <c r="B3285" s="3" t="str">
        <f t="shared" si="51"/>
        <v>350010</v>
      </c>
      <c r="C3285" s="5">
        <v>8441</v>
      </c>
      <c r="D3285" s="5">
        <v>8441</v>
      </c>
    </row>
    <row r="3286" spans="1:4" x14ac:dyDescent="0.25">
      <c r="A3286" s="3" t="s">
        <v>18784</v>
      </c>
      <c r="B3286" s="3" t="str">
        <f t="shared" si="51"/>
        <v>350020</v>
      </c>
      <c r="C3286" s="6">
        <v>838</v>
      </c>
      <c r="D3286" s="6">
        <v>838</v>
      </c>
    </row>
    <row r="3287" spans="1:4" x14ac:dyDescent="0.25">
      <c r="A3287" s="3" t="s">
        <v>18785</v>
      </c>
      <c r="B3287" s="3" t="str">
        <f t="shared" si="51"/>
        <v>350030</v>
      </c>
      <c r="C3287" s="5">
        <v>6760</v>
      </c>
      <c r="D3287" s="5">
        <v>6760</v>
      </c>
    </row>
    <row r="3288" spans="1:4" x14ac:dyDescent="0.25">
      <c r="A3288" s="3" t="s">
        <v>18786</v>
      </c>
      <c r="B3288" s="3" t="str">
        <f t="shared" si="51"/>
        <v>350040</v>
      </c>
      <c r="C3288" s="5">
        <v>1731</v>
      </c>
      <c r="D3288" s="5">
        <v>1731</v>
      </c>
    </row>
    <row r="3289" spans="1:4" x14ac:dyDescent="0.25">
      <c r="A3289" s="3" t="s">
        <v>18787</v>
      </c>
      <c r="B3289" s="3" t="str">
        <f t="shared" si="51"/>
        <v>350050</v>
      </c>
      <c r="C3289" s="5">
        <v>3067</v>
      </c>
      <c r="D3289" s="5">
        <v>3067</v>
      </c>
    </row>
    <row r="3290" spans="1:4" x14ac:dyDescent="0.25">
      <c r="A3290" s="3" t="s">
        <v>18788</v>
      </c>
      <c r="B3290" s="3" t="str">
        <f t="shared" si="51"/>
        <v>350055</v>
      </c>
      <c r="C3290" s="6">
        <v>792</v>
      </c>
      <c r="D3290" s="6">
        <v>792</v>
      </c>
    </row>
    <row r="3291" spans="1:4" x14ac:dyDescent="0.25">
      <c r="A3291" s="3" t="s">
        <v>18789</v>
      </c>
      <c r="B3291" s="3" t="str">
        <f t="shared" si="51"/>
        <v>350060</v>
      </c>
      <c r="C3291" s="5">
        <v>1548</v>
      </c>
      <c r="D3291" s="5">
        <v>1548</v>
      </c>
    </row>
    <row r="3292" spans="1:4" x14ac:dyDescent="0.25">
      <c r="A3292" s="3" t="s">
        <v>18790</v>
      </c>
      <c r="B3292" s="3" t="str">
        <f t="shared" si="51"/>
        <v>350070</v>
      </c>
      <c r="C3292" s="5">
        <v>9193</v>
      </c>
      <c r="D3292" s="5">
        <v>9193</v>
      </c>
    </row>
    <row r="3293" spans="1:4" x14ac:dyDescent="0.25">
      <c r="A3293" s="3" t="s">
        <v>18791</v>
      </c>
      <c r="B3293" s="3" t="str">
        <f t="shared" si="51"/>
        <v>350075</v>
      </c>
      <c r="C3293" s="6">
        <v>710</v>
      </c>
      <c r="D3293" s="6">
        <v>710</v>
      </c>
    </row>
    <row r="3294" spans="1:4" x14ac:dyDescent="0.25">
      <c r="A3294" s="3" t="s">
        <v>18792</v>
      </c>
      <c r="B3294" s="3" t="str">
        <f t="shared" si="51"/>
        <v>350080</v>
      </c>
      <c r="C3294" s="5">
        <v>1362</v>
      </c>
      <c r="D3294" s="5">
        <v>1362</v>
      </c>
    </row>
    <row r="3295" spans="1:4" x14ac:dyDescent="0.25">
      <c r="A3295" s="3" t="s">
        <v>18793</v>
      </c>
      <c r="B3295" s="3" t="str">
        <f t="shared" si="51"/>
        <v>350090</v>
      </c>
      <c r="C3295" s="6">
        <v>824</v>
      </c>
      <c r="D3295" s="6">
        <v>824</v>
      </c>
    </row>
    <row r="3296" spans="1:4" x14ac:dyDescent="0.25">
      <c r="A3296" s="3" t="s">
        <v>18794</v>
      </c>
      <c r="B3296" s="3" t="str">
        <f t="shared" si="51"/>
        <v>350100</v>
      </c>
      <c r="C3296" s="5">
        <v>2504</v>
      </c>
      <c r="D3296" s="5">
        <v>2504</v>
      </c>
    </row>
    <row r="3297" spans="1:4" x14ac:dyDescent="0.25">
      <c r="A3297" s="3" t="s">
        <v>18795</v>
      </c>
      <c r="B3297" s="3" t="str">
        <f t="shared" si="51"/>
        <v>350110</v>
      </c>
      <c r="C3297" s="6">
        <v>483</v>
      </c>
      <c r="D3297" s="6">
        <v>483</v>
      </c>
    </row>
    <row r="3298" spans="1:4" x14ac:dyDescent="0.25">
      <c r="A3298" s="3" t="s">
        <v>18796</v>
      </c>
      <c r="B3298" s="3" t="str">
        <f t="shared" si="51"/>
        <v>350115</v>
      </c>
      <c r="C3298" s="5">
        <v>7962</v>
      </c>
      <c r="D3298" s="5">
        <v>7962</v>
      </c>
    </row>
    <row r="3299" spans="1:4" x14ac:dyDescent="0.25">
      <c r="A3299" s="3" t="s">
        <v>18797</v>
      </c>
      <c r="B3299" s="3" t="str">
        <f t="shared" si="51"/>
        <v>350120</v>
      </c>
      <c r="C3299" s="6">
        <v>449</v>
      </c>
      <c r="D3299" s="6">
        <v>449</v>
      </c>
    </row>
    <row r="3300" spans="1:4" x14ac:dyDescent="0.25">
      <c r="A3300" s="3" t="s">
        <v>18798</v>
      </c>
      <c r="B3300" s="3" t="str">
        <f t="shared" si="51"/>
        <v>350130</v>
      </c>
      <c r="C3300" s="5">
        <v>7153</v>
      </c>
      <c r="D3300" s="5">
        <v>7153</v>
      </c>
    </row>
    <row r="3301" spans="1:4" x14ac:dyDescent="0.25">
      <c r="A3301" s="3" t="s">
        <v>18799</v>
      </c>
      <c r="B3301" s="3" t="str">
        <f t="shared" si="51"/>
        <v>350140</v>
      </c>
      <c r="C3301" s="6">
        <v>145</v>
      </c>
      <c r="D3301" s="6">
        <v>145</v>
      </c>
    </row>
    <row r="3302" spans="1:4" x14ac:dyDescent="0.25">
      <c r="A3302" s="3" t="s">
        <v>18800</v>
      </c>
      <c r="B3302" s="3" t="str">
        <f t="shared" si="51"/>
        <v>350150</v>
      </c>
      <c r="C3302" s="6">
        <v>195</v>
      </c>
      <c r="D3302" s="6">
        <v>195</v>
      </c>
    </row>
    <row r="3303" spans="1:4" x14ac:dyDescent="0.25">
      <c r="A3303" s="3" t="s">
        <v>18801</v>
      </c>
      <c r="B3303" s="3" t="str">
        <f t="shared" si="51"/>
        <v>350160</v>
      </c>
      <c r="C3303" s="5">
        <v>129181</v>
      </c>
      <c r="D3303" s="5">
        <v>129181</v>
      </c>
    </row>
    <row r="3304" spans="1:4" x14ac:dyDescent="0.25">
      <c r="A3304" s="3" t="s">
        <v>18802</v>
      </c>
      <c r="B3304" s="3" t="str">
        <f t="shared" si="51"/>
        <v>350170</v>
      </c>
      <c r="C3304" s="5">
        <v>14651</v>
      </c>
      <c r="D3304" s="5">
        <v>14651</v>
      </c>
    </row>
    <row r="3305" spans="1:4" x14ac:dyDescent="0.25">
      <c r="A3305" s="3" t="s">
        <v>18803</v>
      </c>
      <c r="B3305" s="3" t="str">
        <f t="shared" si="51"/>
        <v>350180</v>
      </c>
      <c r="C3305" s="5">
        <v>1482</v>
      </c>
      <c r="D3305" s="5">
        <v>1482</v>
      </c>
    </row>
    <row r="3306" spans="1:4" x14ac:dyDescent="0.25">
      <c r="A3306" s="3" t="s">
        <v>18804</v>
      </c>
      <c r="B3306" s="3" t="str">
        <f t="shared" si="51"/>
        <v>350190</v>
      </c>
      <c r="C3306" s="5">
        <v>32009</v>
      </c>
      <c r="D3306" s="5">
        <v>32009</v>
      </c>
    </row>
    <row r="3307" spans="1:4" x14ac:dyDescent="0.25">
      <c r="A3307" s="3" t="s">
        <v>18805</v>
      </c>
      <c r="B3307" s="3" t="str">
        <f t="shared" si="51"/>
        <v>350200</v>
      </c>
      <c r="C3307" s="6">
        <v>825</v>
      </c>
      <c r="D3307" s="6">
        <v>825</v>
      </c>
    </row>
    <row r="3308" spans="1:4" x14ac:dyDescent="0.25">
      <c r="A3308" s="3" t="s">
        <v>18806</v>
      </c>
      <c r="B3308" s="3" t="str">
        <f t="shared" si="51"/>
        <v>350210</v>
      </c>
      <c r="C3308" s="5">
        <v>12504</v>
      </c>
      <c r="D3308" s="5">
        <v>12504</v>
      </c>
    </row>
    <row r="3309" spans="1:4" x14ac:dyDescent="0.25">
      <c r="A3309" s="3" t="s">
        <v>18807</v>
      </c>
      <c r="B3309" s="3" t="str">
        <f t="shared" si="51"/>
        <v>350220</v>
      </c>
      <c r="C3309" s="5">
        <v>3282</v>
      </c>
      <c r="D3309" s="5">
        <v>3282</v>
      </c>
    </row>
    <row r="3310" spans="1:4" x14ac:dyDescent="0.25">
      <c r="A3310" s="3" t="s">
        <v>18808</v>
      </c>
      <c r="B3310" s="3" t="str">
        <f t="shared" si="51"/>
        <v>350230</v>
      </c>
      <c r="C3310" s="6">
        <v>463</v>
      </c>
      <c r="D3310" s="6">
        <v>463</v>
      </c>
    </row>
    <row r="3311" spans="1:4" x14ac:dyDescent="0.25">
      <c r="A3311" s="3" t="s">
        <v>18809</v>
      </c>
      <c r="B3311" s="3" t="str">
        <f t="shared" si="51"/>
        <v>350240</v>
      </c>
      <c r="C3311" s="6">
        <v>826</v>
      </c>
      <c r="D3311" s="6">
        <v>826</v>
      </c>
    </row>
    <row r="3312" spans="1:4" x14ac:dyDescent="0.25">
      <c r="A3312" s="3" t="s">
        <v>18810</v>
      </c>
      <c r="B3312" s="3" t="str">
        <f t="shared" si="51"/>
        <v>350250</v>
      </c>
      <c r="C3312" s="5">
        <v>5605</v>
      </c>
      <c r="D3312" s="5">
        <v>5605</v>
      </c>
    </row>
    <row r="3313" spans="1:4" x14ac:dyDescent="0.25">
      <c r="A3313" s="3" t="s">
        <v>18811</v>
      </c>
      <c r="B3313" s="3" t="str">
        <f t="shared" si="51"/>
        <v>350260</v>
      </c>
      <c r="C3313" s="6">
        <v>613</v>
      </c>
      <c r="D3313" s="6">
        <v>613</v>
      </c>
    </row>
    <row r="3314" spans="1:4" x14ac:dyDescent="0.25">
      <c r="A3314" s="3" t="s">
        <v>18812</v>
      </c>
      <c r="B3314" s="3" t="str">
        <f t="shared" si="51"/>
        <v>350270</v>
      </c>
      <c r="C3314" s="5">
        <v>1770</v>
      </c>
      <c r="D3314" s="5">
        <v>1770</v>
      </c>
    </row>
    <row r="3315" spans="1:4" x14ac:dyDescent="0.25">
      <c r="A3315" s="3" t="s">
        <v>18813</v>
      </c>
      <c r="B3315" s="3" t="str">
        <f t="shared" si="51"/>
        <v>350275</v>
      </c>
      <c r="C3315" s="5">
        <v>5434</v>
      </c>
      <c r="D3315" s="5">
        <v>5434</v>
      </c>
    </row>
    <row r="3316" spans="1:4" x14ac:dyDescent="0.25">
      <c r="A3316" s="3" t="s">
        <v>18814</v>
      </c>
      <c r="B3316" s="3" t="str">
        <f t="shared" si="51"/>
        <v>350280</v>
      </c>
      <c r="C3316" s="5">
        <v>72742</v>
      </c>
      <c r="D3316" s="5">
        <v>72742</v>
      </c>
    </row>
    <row r="3317" spans="1:4" x14ac:dyDescent="0.25">
      <c r="A3317" s="3" t="s">
        <v>18815</v>
      </c>
      <c r="B3317" s="3" t="str">
        <f t="shared" si="51"/>
        <v>350290</v>
      </c>
      <c r="C3317" s="5">
        <v>10057</v>
      </c>
      <c r="D3317" s="5">
        <v>10057</v>
      </c>
    </row>
    <row r="3318" spans="1:4" x14ac:dyDescent="0.25">
      <c r="A3318" s="3" t="s">
        <v>18816</v>
      </c>
      <c r="B3318" s="3" t="str">
        <f t="shared" si="51"/>
        <v>350300</v>
      </c>
      <c r="C3318" s="5">
        <v>1944</v>
      </c>
      <c r="D3318" s="5">
        <v>1944</v>
      </c>
    </row>
    <row r="3319" spans="1:4" x14ac:dyDescent="0.25">
      <c r="A3319" s="3" t="s">
        <v>18817</v>
      </c>
      <c r="B3319" s="3" t="str">
        <f t="shared" si="51"/>
        <v>350310</v>
      </c>
      <c r="C3319" s="6">
        <v>497</v>
      </c>
      <c r="D3319" s="6">
        <v>497</v>
      </c>
    </row>
    <row r="3320" spans="1:4" x14ac:dyDescent="0.25">
      <c r="A3320" s="3" t="s">
        <v>18818</v>
      </c>
      <c r="B3320" s="3" t="str">
        <f t="shared" si="51"/>
        <v>350315</v>
      </c>
      <c r="C3320" s="6">
        <v>62</v>
      </c>
      <c r="D3320" s="6">
        <v>62</v>
      </c>
    </row>
    <row r="3321" spans="1:4" x14ac:dyDescent="0.25">
      <c r="A3321" s="3" t="s">
        <v>18819</v>
      </c>
      <c r="B3321" s="3" t="str">
        <f t="shared" si="51"/>
        <v>350320</v>
      </c>
      <c r="C3321" s="5">
        <v>116560</v>
      </c>
      <c r="D3321" s="5">
        <v>116560</v>
      </c>
    </row>
    <row r="3322" spans="1:4" x14ac:dyDescent="0.25">
      <c r="A3322" s="3" t="s">
        <v>18820</v>
      </c>
      <c r="B3322" s="3" t="str">
        <f t="shared" si="51"/>
        <v>350330</v>
      </c>
      <c r="C3322" s="5">
        <v>61717</v>
      </c>
      <c r="D3322" s="5">
        <v>61717</v>
      </c>
    </row>
    <row r="3323" spans="1:4" x14ac:dyDescent="0.25">
      <c r="A3323" s="3" t="s">
        <v>18821</v>
      </c>
      <c r="B3323" s="3" t="str">
        <f t="shared" si="51"/>
        <v>350335</v>
      </c>
      <c r="C3323" s="6">
        <v>112</v>
      </c>
      <c r="D3323" s="6">
        <v>112</v>
      </c>
    </row>
    <row r="3324" spans="1:4" x14ac:dyDescent="0.25">
      <c r="A3324" s="3" t="s">
        <v>18822</v>
      </c>
      <c r="B3324" s="3" t="str">
        <f t="shared" si="51"/>
        <v>350340</v>
      </c>
      <c r="C3324" s="5">
        <v>1067</v>
      </c>
      <c r="D3324" s="5">
        <v>1067</v>
      </c>
    </row>
    <row r="3325" spans="1:4" x14ac:dyDescent="0.25">
      <c r="A3325" s="3" t="s">
        <v>18823</v>
      </c>
      <c r="B3325" s="3" t="str">
        <f t="shared" si="51"/>
        <v>350350</v>
      </c>
      <c r="C3325" s="6">
        <v>182</v>
      </c>
      <c r="D3325" s="6">
        <v>182</v>
      </c>
    </row>
    <row r="3326" spans="1:4" x14ac:dyDescent="0.25">
      <c r="A3326" s="3" t="s">
        <v>18824</v>
      </c>
      <c r="B3326" s="3" t="str">
        <f t="shared" si="51"/>
        <v>350360</v>
      </c>
      <c r="C3326" s="5">
        <v>3057</v>
      </c>
      <c r="D3326" s="5">
        <v>3057</v>
      </c>
    </row>
    <row r="3327" spans="1:4" x14ac:dyDescent="0.25">
      <c r="A3327" s="3" t="s">
        <v>18825</v>
      </c>
      <c r="B3327" s="3" t="str">
        <f t="shared" si="51"/>
        <v>350370</v>
      </c>
      <c r="C3327" s="5">
        <v>2842</v>
      </c>
      <c r="D3327" s="5">
        <v>2842</v>
      </c>
    </row>
    <row r="3328" spans="1:4" x14ac:dyDescent="0.25">
      <c r="A3328" s="3" t="s">
        <v>18826</v>
      </c>
      <c r="B3328" s="3" t="str">
        <f t="shared" si="51"/>
        <v>350380</v>
      </c>
      <c r="C3328" s="5">
        <v>14416</v>
      </c>
      <c r="D3328" s="5">
        <v>14416</v>
      </c>
    </row>
    <row r="3329" spans="1:4" x14ac:dyDescent="0.25">
      <c r="A3329" s="3" t="s">
        <v>18827</v>
      </c>
      <c r="B3329" s="3" t="str">
        <f t="shared" si="51"/>
        <v>350390</v>
      </c>
      <c r="C3329" s="5">
        <v>38096</v>
      </c>
      <c r="D3329" s="5">
        <v>38096</v>
      </c>
    </row>
    <row r="3330" spans="1:4" x14ac:dyDescent="0.25">
      <c r="A3330" s="3" t="s">
        <v>18828</v>
      </c>
      <c r="B3330" s="3" t="str">
        <f t="shared" si="51"/>
        <v>350395</v>
      </c>
      <c r="C3330" s="6">
        <v>216</v>
      </c>
      <c r="D3330" s="6">
        <v>216</v>
      </c>
    </row>
    <row r="3331" spans="1:4" x14ac:dyDescent="0.25">
      <c r="A3331" s="3" t="s">
        <v>18829</v>
      </c>
      <c r="B3331" s="3" t="str">
        <f t="shared" si="51"/>
        <v>350400</v>
      </c>
      <c r="C3331" s="5">
        <v>25864</v>
      </c>
      <c r="D3331" s="5">
        <v>25864</v>
      </c>
    </row>
    <row r="3332" spans="1:4" x14ac:dyDescent="0.25">
      <c r="A3332" s="3" t="s">
        <v>18830</v>
      </c>
      <c r="B3332" s="3" t="str">
        <f t="shared" ref="B3332:B3395" si="52">LEFT(A3332,6)</f>
        <v>350410</v>
      </c>
      <c r="C3332" s="5">
        <v>75421</v>
      </c>
      <c r="D3332" s="5">
        <v>75421</v>
      </c>
    </row>
    <row r="3333" spans="1:4" x14ac:dyDescent="0.25">
      <c r="A3333" s="3" t="s">
        <v>18831</v>
      </c>
      <c r="B3333" s="3" t="str">
        <f t="shared" si="52"/>
        <v>350420</v>
      </c>
      <c r="C3333" s="5">
        <v>3303</v>
      </c>
      <c r="D3333" s="5">
        <v>3303</v>
      </c>
    </row>
    <row r="3334" spans="1:4" x14ac:dyDescent="0.25">
      <c r="A3334" s="3" t="s">
        <v>18832</v>
      </c>
      <c r="B3334" s="3" t="str">
        <f t="shared" si="52"/>
        <v>350430</v>
      </c>
      <c r="C3334" s="6">
        <v>669</v>
      </c>
      <c r="D3334" s="6">
        <v>669</v>
      </c>
    </row>
    <row r="3335" spans="1:4" x14ac:dyDescent="0.25">
      <c r="A3335" s="3" t="s">
        <v>18833</v>
      </c>
      <c r="B3335" s="3" t="str">
        <f t="shared" si="52"/>
        <v>350440</v>
      </c>
      <c r="C3335" s="5">
        <v>1280</v>
      </c>
      <c r="D3335" s="5">
        <v>1280</v>
      </c>
    </row>
    <row r="3336" spans="1:4" x14ac:dyDescent="0.25">
      <c r="A3336" s="3" t="s">
        <v>18834</v>
      </c>
      <c r="B3336" s="3" t="str">
        <f t="shared" si="52"/>
        <v>350450</v>
      </c>
      <c r="C3336" s="5">
        <v>15709</v>
      </c>
      <c r="D3336" s="5">
        <v>15709</v>
      </c>
    </row>
    <row r="3337" spans="1:4" x14ac:dyDescent="0.25">
      <c r="A3337" s="3" t="s">
        <v>18835</v>
      </c>
      <c r="B3337" s="3" t="str">
        <f t="shared" si="52"/>
        <v>350460</v>
      </c>
      <c r="C3337" s="5">
        <v>8581</v>
      </c>
      <c r="D3337" s="5">
        <v>8581</v>
      </c>
    </row>
    <row r="3338" spans="1:4" x14ac:dyDescent="0.25">
      <c r="A3338" s="3" t="s">
        <v>18836</v>
      </c>
      <c r="B3338" s="3" t="str">
        <f t="shared" si="52"/>
        <v>350470</v>
      </c>
      <c r="C3338" s="6">
        <v>142</v>
      </c>
      <c r="D3338" s="6">
        <v>142</v>
      </c>
    </row>
    <row r="3339" spans="1:4" x14ac:dyDescent="0.25">
      <c r="A3339" s="3" t="s">
        <v>18837</v>
      </c>
      <c r="B3339" s="3" t="str">
        <f t="shared" si="52"/>
        <v>350480</v>
      </c>
      <c r="C3339" s="5">
        <v>2502</v>
      </c>
      <c r="D3339" s="5">
        <v>2502</v>
      </c>
    </row>
    <row r="3340" spans="1:4" x14ac:dyDescent="0.25">
      <c r="A3340" s="3" t="s">
        <v>18838</v>
      </c>
      <c r="B3340" s="3" t="str">
        <f t="shared" si="52"/>
        <v>350490</v>
      </c>
      <c r="C3340" s="5">
        <v>1054</v>
      </c>
      <c r="D3340" s="5">
        <v>1054</v>
      </c>
    </row>
    <row r="3341" spans="1:4" x14ac:dyDescent="0.25">
      <c r="A3341" s="3" t="s">
        <v>18839</v>
      </c>
      <c r="B3341" s="3" t="str">
        <f t="shared" si="52"/>
        <v>350500</v>
      </c>
      <c r="C3341" s="6">
        <v>21</v>
      </c>
      <c r="D3341" s="6">
        <v>21</v>
      </c>
    </row>
    <row r="3342" spans="1:4" x14ac:dyDescent="0.25">
      <c r="A3342" s="3" t="s">
        <v>18840</v>
      </c>
      <c r="B3342" s="3" t="str">
        <f t="shared" si="52"/>
        <v>350510</v>
      </c>
      <c r="C3342" s="6">
        <v>391</v>
      </c>
      <c r="D3342" s="6">
        <v>391</v>
      </c>
    </row>
    <row r="3343" spans="1:4" x14ac:dyDescent="0.25">
      <c r="A3343" s="3" t="s">
        <v>18841</v>
      </c>
      <c r="B3343" s="3" t="str">
        <f t="shared" si="52"/>
        <v>350520</v>
      </c>
      <c r="C3343" s="5">
        <v>5115</v>
      </c>
      <c r="D3343" s="5">
        <v>5115</v>
      </c>
    </row>
    <row r="3344" spans="1:4" x14ac:dyDescent="0.25">
      <c r="A3344" s="3" t="s">
        <v>18842</v>
      </c>
      <c r="B3344" s="3" t="str">
        <f t="shared" si="52"/>
        <v>350530</v>
      </c>
      <c r="C3344" s="5">
        <v>10020</v>
      </c>
      <c r="D3344" s="5">
        <v>10020</v>
      </c>
    </row>
    <row r="3345" spans="1:4" x14ac:dyDescent="0.25">
      <c r="A3345" s="3" t="s">
        <v>18843</v>
      </c>
      <c r="B3345" s="3" t="str">
        <f t="shared" si="52"/>
        <v>350535</v>
      </c>
      <c r="C3345" s="6">
        <v>34</v>
      </c>
      <c r="D3345" s="6">
        <v>34</v>
      </c>
    </row>
    <row r="3346" spans="1:4" x14ac:dyDescent="0.25">
      <c r="A3346" s="3" t="s">
        <v>18844</v>
      </c>
      <c r="B3346" s="3" t="str">
        <f t="shared" si="52"/>
        <v>350540</v>
      </c>
      <c r="C3346" s="6">
        <v>168</v>
      </c>
      <c r="D3346" s="6">
        <v>168</v>
      </c>
    </row>
    <row r="3347" spans="1:4" x14ac:dyDescent="0.25">
      <c r="A3347" s="3" t="s">
        <v>18845</v>
      </c>
      <c r="B3347" s="3" t="str">
        <f t="shared" si="52"/>
        <v>350550</v>
      </c>
      <c r="C3347" s="5">
        <v>31528</v>
      </c>
      <c r="D3347" s="5">
        <v>31528</v>
      </c>
    </row>
    <row r="3348" spans="1:4" x14ac:dyDescent="0.25">
      <c r="A3348" s="3" t="s">
        <v>18846</v>
      </c>
      <c r="B3348" s="3" t="str">
        <f t="shared" si="52"/>
        <v>350560</v>
      </c>
      <c r="C3348" s="5">
        <v>12229</v>
      </c>
      <c r="D3348" s="5">
        <v>12229</v>
      </c>
    </row>
    <row r="3349" spans="1:4" x14ac:dyDescent="0.25">
      <c r="A3349" s="3" t="s">
        <v>18847</v>
      </c>
      <c r="B3349" s="3" t="str">
        <f t="shared" si="52"/>
        <v>350570</v>
      </c>
      <c r="C3349" s="5">
        <v>154178</v>
      </c>
      <c r="D3349" s="5">
        <v>154178</v>
      </c>
    </row>
    <row r="3350" spans="1:4" x14ac:dyDescent="0.25">
      <c r="A3350" s="3" t="s">
        <v>18848</v>
      </c>
      <c r="B3350" s="3" t="str">
        <f t="shared" si="52"/>
        <v>350580</v>
      </c>
      <c r="C3350" s="5">
        <v>3130</v>
      </c>
      <c r="D3350" s="5">
        <v>3130</v>
      </c>
    </row>
    <row r="3351" spans="1:4" x14ac:dyDescent="0.25">
      <c r="A3351" s="3" t="s">
        <v>18849</v>
      </c>
      <c r="B3351" s="3" t="str">
        <f t="shared" si="52"/>
        <v>350590</v>
      </c>
      <c r="C3351" s="5">
        <v>13043</v>
      </c>
      <c r="D3351" s="5">
        <v>13043</v>
      </c>
    </row>
    <row r="3352" spans="1:4" x14ac:dyDescent="0.25">
      <c r="A3352" s="3" t="s">
        <v>18850</v>
      </c>
      <c r="B3352" s="3" t="str">
        <f t="shared" si="52"/>
        <v>350600</v>
      </c>
      <c r="C3352" s="5">
        <v>160373</v>
      </c>
      <c r="D3352" s="5">
        <v>160373</v>
      </c>
    </row>
    <row r="3353" spans="1:4" x14ac:dyDescent="0.25">
      <c r="A3353" s="3" t="s">
        <v>18851</v>
      </c>
      <c r="B3353" s="3" t="str">
        <f t="shared" si="52"/>
        <v>350610</v>
      </c>
      <c r="C3353" s="5">
        <v>27232</v>
      </c>
      <c r="D3353" s="5">
        <v>27232</v>
      </c>
    </row>
    <row r="3354" spans="1:4" x14ac:dyDescent="0.25">
      <c r="A3354" s="3" t="s">
        <v>18852</v>
      </c>
      <c r="B3354" s="3" t="str">
        <f t="shared" si="52"/>
        <v>350620</v>
      </c>
      <c r="C3354" s="5">
        <v>1072</v>
      </c>
      <c r="D3354" s="5">
        <v>1072</v>
      </c>
    </row>
    <row r="3355" spans="1:4" x14ac:dyDescent="0.25">
      <c r="A3355" s="3" t="s">
        <v>18853</v>
      </c>
      <c r="B3355" s="3" t="str">
        <f t="shared" si="52"/>
        <v>350630</v>
      </c>
      <c r="C3355" s="6">
        <v>890</v>
      </c>
      <c r="D3355" s="6">
        <v>890</v>
      </c>
    </row>
    <row r="3356" spans="1:4" x14ac:dyDescent="0.25">
      <c r="A3356" s="3" t="s">
        <v>18854</v>
      </c>
      <c r="B3356" s="3" t="str">
        <f t="shared" si="52"/>
        <v>350635</v>
      </c>
      <c r="C3356" s="5">
        <v>15510</v>
      </c>
      <c r="D3356" s="5">
        <v>15510</v>
      </c>
    </row>
    <row r="3357" spans="1:4" x14ac:dyDescent="0.25">
      <c r="A3357" s="3" t="s">
        <v>18855</v>
      </c>
      <c r="B3357" s="3" t="str">
        <f t="shared" si="52"/>
        <v>350640</v>
      </c>
      <c r="C3357" s="5">
        <v>1248</v>
      </c>
      <c r="D3357" s="5">
        <v>1248</v>
      </c>
    </row>
    <row r="3358" spans="1:4" x14ac:dyDescent="0.25">
      <c r="A3358" s="3" t="s">
        <v>18856</v>
      </c>
      <c r="B3358" s="3" t="str">
        <f t="shared" si="52"/>
        <v>350650</v>
      </c>
      <c r="C3358" s="5">
        <v>33954</v>
      </c>
      <c r="D3358" s="5">
        <v>33954</v>
      </c>
    </row>
    <row r="3359" spans="1:4" x14ac:dyDescent="0.25">
      <c r="A3359" s="3" t="s">
        <v>18857</v>
      </c>
      <c r="B3359" s="3" t="str">
        <f t="shared" si="52"/>
        <v>350660</v>
      </c>
      <c r="C3359" s="5">
        <v>3253</v>
      </c>
      <c r="D3359" s="5">
        <v>3253</v>
      </c>
    </row>
    <row r="3360" spans="1:4" x14ac:dyDescent="0.25">
      <c r="A3360" s="3" t="s">
        <v>18858</v>
      </c>
      <c r="B3360" s="3" t="str">
        <f t="shared" si="52"/>
        <v>350670</v>
      </c>
      <c r="C3360" s="5">
        <v>3167</v>
      </c>
      <c r="D3360" s="5">
        <v>3167</v>
      </c>
    </row>
    <row r="3361" spans="1:4" x14ac:dyDescent="0.25">
      <c r="A3361" s="3" t="s">
        <v>18859</v>
      </c>
      <c r="B3361" s="3" t="str">
        <f t="shared" si="52"/>
        <v>350680</v>
      </c>
      <c r="C3361" s="5">
        <v>2007</v>
      </c>
      <c r="D3361" s="5">
        <v>2007</v>
      </c>
    </row>
    <row r="3362" spans="1:4" x14ac:dyDescent="0.25">
      <c r="A3362" s="3" t="s">
        <v>18860</v>
      </c>
      <c r="B3362" s="3" t="str">
        <f t="shared" si="52"/>
        <v>350690</v>
      </c>
      <c r="C3362" s="5">
        <v>1138</v>
      </c>
      <c r="D3362" s="5">
        <v>1138</v>
      </c>
    </row>
    <row r="3363" spans="1:4" x14ac:dyDescent="0.25">
      <c r="A3363" s="3" t="s">
        <v>18861</v>
      </c>
      <c r="B3363" s="3" t="str">
        <f t="shared" si="52"/>
        <v>350700</v>
      </c>
      <c r="C3363" s="5">
        <v>19857</v>
      </c>
      <c r="D3363" s="5">
        <v>19857</v>
      </c>
    </row>
    <row r="3364" spans="1:4" x14ac:dyDescent="0.25">
      <c r="A3364" s="3" t="s">
        <v>18862</v>
      </c>
      <c r="B3364" s="3" t="str">
        <f t="shared" si="52"/>
        <v>350710</v>
      </c>
      <c r="C3364" s="5">
        <v>5985</v>
      </c>
      <c r="D3364" s="5">
        <v>5985</v>
      </c>
    </row>
    <row r="3365" spans="1:4" x14ac:dyDescent="0.25">
      <c r="A3365" s="3" t="s">
        <v>18863</v>
      </c>
      <c r="B3365" s="3" t="str">
        <f t="shared" si="52"/>
        <v>350715</v>
      </c>
      <c r="C3365" s="6">
        <v>177</v>
      </c>
      <c r="D3365" s="6">
        <v>177</v>
      </c>
    </row>
    <row r="3366" spans="1:4" x14ac:dyDescent="0.25">
      <c r="A3366" s="3" t="s">
        <v>18864</v>
      </c>
      <c r="B3366" s="3" t="str">
        <f t="shared" si="52"/>
        <v>350720</v>
      </c>
      <c r="C3366" s="6">
        <v>160</v>
      </c>
      <c r="D3366" s="6">
        <v>160</v>
      </c>
    </row>
    <row r="3367" spans="1:4" x14ac:dyDescent="0.25">
      <c r="A3367" s="3" t="s">
        <v>18865</v>
      </c>
      <c r="B3367" s="3" t="str">
        <f t="shared" si="52"/>
        <v>350730</v>
      </c>
      <c r="C3367" s="6">
        <v>528</v>
      </c>
      <c r="D3367" s="6">
        <v>528</v>
      </c>
    </row>
    <row r="3368" spans="1:4" x14ac:dyDescent="0.25">
      <c r="A3368" s="3" t="s">
        <v>18866</v>
      </c>
      <c r="B3368" s="3" t="str">
        <f t="shared" si="52"/>
        <v>350740</v>
      </c>
      <c r="C3368" s="5">
        <v>1898</v>
      </c>
      <c r="D3368" s="5">
        <v>1898</v>
      </c>
    </row>
    <row r="3369" spans="1:4" x14ac:dyDescent="0.25">
      <c r="A3369" s="3" t="s">
        <v>18867</v>
      </c>
      <c r="B3369" s="3" t="str">
        <f t="shared" si="52"/>
        <v>350745</v>
      </c>
      <c r="C3369" s="6">
        <v>457</v>
      </c>
      <c r="D3369" s="6">
        <v>457</v>
      </c>
    </row>
    <row r="3370" spans="1:4" x14ac:dyDescent="0.25">
      <c r="A3370" s="3" t="s">
        <v>18868</v>
      </c>
      <c r="B3370" s="3" t="str">
        <f t="shared" si="52"/>
        <v>350750</v>
      </c>
      <c r="C3370" s="5">
        <v>44885</v>
      </c>
      <c r="D3370" s="5">
        <v>44885</v>
      </c>
    </row>
    <row r="3371" spans="1:4" x14ac:dyDescent="0.25">
      <c r="A3371" s="3" t="s">
        <v>18869</v>
      </c>
      <c r="B3371" s="3" t="str">
        <f t="shared" si="52"/>
        <v>350760</v>
      </c>
      <c r="C3371" s="5">
        <v>68641</v>
      </c>
      <c r="D3371" s="5">
        <v>68641</v>
      </c>
    </row>
    <row r="3372" spans="1:4" x14ac:dyDescent="0.25">
      <c r="A3372" s="3" t="s">
        <v>18870</v>
      </c>
      <c r="B3372" s="3" t="str">
        <f t="shared" si="52"/>
        <v>350770</v>
      </c>
      <c r="C3372" s="6">
        <v>821</v>
      </c>
      <c r="D3372" s="6">
        <v>821</v>
      </c>
    </row>
    <row r="3373" spans="1:4" x14ac:dyDescent="0.25">
      <c r="A3373" s="3" t="s">
        <v>18871</v>
      </c>
      <c r="B3373" s="3" t="str">
        <f t="shared" si="52"/>
        <v>350775</v>
      </c>
      <c r="C3373" s="6">
        <v>406</v>
      </c>
      <c r="D3373" s="6">
        <v>406</v>
      </c>
    </row>
    <row r="3374" spans="1:4" x14ac:dyDescent="0.25">
      <c r="A3374" s="3" t="s">
        <v>18872</v>
      </c>
      <c r="B3374" s="3" t="str">
        <f t="shared" si="52"/>
        <v>350780</v>
      </c>
      <c r="C3374" s="5">
        <v>6725</v>
      </c>
      <c r="D3374" s="5">
        <v>6725</v>
      </c>
    </row>
    <row r="3375" spans="1:4" x14ac:dyDescent="0.25">
      <c r="A3375" s="3" t="s">
        <v>18873</v>
      </c>
      <c r="B3375" s="3" t="str">
        <f t="shared" si="52"/>
        <v>350790</v>
      </c>
      <c r="C3375" s="5">
        <v>4246</v>
      </c>
      <c r="D3375" s="5">
        <v>4246</v>
      </c>
    </row>
    <row r="3376" spans="1:4" x14ac:dyDescent="0.25">
      <c r="A3376" s="3" t="s">
        <v>18874</v>
      </c>
      <c r="B3376" s="3" t="str">
        <f t="shared" si="52"/>
        <v>350800</v>
      </c>
      <c r="C3376" s="6">
        <v>575</v>
      </c>
      <c r="D3376" s="6">
        <v>575</v>
      </c>
    </row>
    <row r="3377" spans="1:4" x14ac:dyDescent="0.25">
      <c r="A3377" s="3" t="s">
        <v>18875</v>
      </c>
      <c r="B3377" s="3" t="str">
        <f t="shared" si="52"/>
        <v>350810</v>
      </c>
      <c r="C3377" s="5">
        <v>2731</v>
      </c>
      <c r="D3377" s="5">
        <v>2731</v>
      </c>
    </row>
    <row r="3378" spans="1:4" x14ac:dyDescent="0.25">
      <c r="A3378" s="3" t="s">
        <v>18876</v>
      </c>
      <c r="B3378" s="3" t="str">
        <f t="shared" si="52"/>
        <v>350820</v>
      </c>
      <c r="C3378" s="5">
        <v>1499</v>
      </c>
      <c r="D3378" s="5">
        <v>1499</v>
      </c>
    </row>
    <row r="3379" spans="1:4" x14ac:dyDescent="0.25">
      <c r="A3379" s="3" t="s">
        <v>18877</v>
      </c>
      <c r="B3379" s="3" t="str">
        <f t="shared" si="52"/>
        <v>350830</v>
      </c>
      <c r="C3379" s="6">
        <v>529</v>
      </c>
      <c r="D3379" s="6">
        <v>529</v>
      </c>
    </row>
    <row r="3380" spans="1:4" x14ac:dyDescent="0.25">
      <c r="A3380" s="3" t="s">
        <v>18878</v>
      </c>
      <c r="B3380" s="3" t="str">
        <f t="shared" si="52"/>
        <v>350840</v>
      </c>
      <c r="C3380" s="5">
        <v>19512</v>
      </c>
      <c r="D3380" s="5">
        <v>19512</v>
      </c>
    </row>
    <row r="3381" spans="1:4" x14ac:dyDescent="0.25">
      <c r="A3381" s="3" t="s">
        <v>18879</v>
      </c>
      <c r="B3381" s="3" t="str">
        <f t="shared" si="52"/>
        <v>350850</v>
      </c>
      <c r="C3381" s="5">
        <v>35313</v>
      </c>
      <c r="D3381" s="5">
        <v>35313</v>
      </c>
    </row>
    <row r="3382" spans="1:4" x14ac:dyDescent="0.25">
      <c r="A3382" s="3" t="s">
        <v>18880</v>
      </c>
      <c r="B3382" s="3" t="str">
        <f t="shared" si="52"/>
        <v>350860</v>
      </c>
      <c r="C3382" s="5">
        <v>7602</v>
      </c>
      <c r="D3382" s="5">
        <v>7602</v>
      </c>
    </row>
    <row r="3383" spans="1:4" x14ac:dyDescent="0.25">
      <c r="A3383" s="3" t="s">
        <v>18881</v>
      </c>
      <c r="B3383" s="3" t="str">
        <f t="shared" si="52"/>
        <v>350870</v>
      </c>
      <c r="C3383" s="5">
        <v>2221</v>
      </c>
      <c r="D3383" s="5">
        <v>2221</v>
      </c>
    </row>
    <row r="3384" spans="1:4" x14ac:dyDescent="0.25">
      <c r="A3384" s="3" t="s">
        <v>18882</v>
      </c>
      <c r="B3384" s="3" t="str">
        <f t="shared" si="52"/>
        <v>350880</v>
      </c>
      <c r="C3384" s="5">
        <v>3598</v>
      </c>
      <c r="D3384" s="5">
        <v>3598</v>
      </c>
    </row>
    <row r="3385" spans="1:4" x14ac:dyDescent="0.25">
      <c r="A3385" s="3" t="s">
        <v>18883</v>
      </c>
      <c r="B3385" s="3" t="str">
        <f t="shared" si="52"/>
        <v>350890</v>
      </c>
      <c r="C3385" s="6">
        <v>436</v>
      </c>
      <c r="D3385" s="6">
        <v>436</v>
      </c>
    </row>
    <row r="3386" spans="1:4" x14ac:dyDescent="0.25">
      <c r="A3386" s="3" t="s">
        <v>18884</v>
      </c>
      <c r="B3386" s="3" t="str">
        <f t="shared" si="52"/>
        <v>350900</v>
      </c>
      <c r="C3386" s="5">
        <v>37713</v>
      </c>
      <c r="D3386" s="5">
        <v>37713</v>
      </c>
    </row>
    <row r="3387" spans="1:4" x14ac:dyDescent="0.25">
      <c r="A3387" s="3" t="s">
        <v>18885</v>
      </c>
      <c r="B3387" s="3" t="str">
        <f t="shared" si="52"/>
        <v>350910</v>
      </c>
      <c r="C3387" s="6">
        <v>405</v>
      </c>
      <c r="D3387" s="6">
        <v>405</v>
      </c>
    </row>
    <row r="3388" spans="1:4" x14ac:dyDescent="0.25">
      <c r="A3388" s="3" t="s">
        <v>18886</v>
      </c>
      <c r="B3388" s="3" t="str">
        <f t="shared" si="52"/>
        <v>350920</v>
      </c>
      <c r="C3388" s="5">
        <v>45817</v>
      </c>
      <c r="D3388" s="5">
        <v>45817</v>
      </c>
    </row>
    <row r="3389" spans="1:4" x14ac:dyDescent="0.25">
      <c r="A3389" s="3" t="s">
        <v>18887</v>
      </c>
      <c r="B3389" s="3" t="str">
        <f t="shared" si="52"/>
        <v>350925</v>
      </c>
      <c r="C3389" s="5">
        <v>4898</v>
      </c>
      <c r="D3389" s="5">
        <v>4898</v>
      </c>
    </row>
    <row r="3390" spans="1:4" x14ac:dyDescent="0.25">
      <c r="A3390" s="3" t="s">
        <v>18888</v>
      </c>
      <c r="B3390" s="3" t="str">
        <f t="shared" si="52"/>
        <v>350930</v>
      </c>
      <c r="C3390" s="5">
        <v>1529</v>
      </c>
      <c r="D3390" s="5">
        <v>1529</v>
      </c>
    </row>
    <row r="3391" spans="1:4" x14ac:dyDescent="0.25">
      <c r="A3391" s="3" t="s">
        <v>18889</v>
      </c>
      <c r="B3391" s="3" t="str">
        <f t="shared" si="52"/>
        <v>350940</v>
      </c>
      <c r="C3391" s="5">
        <v>5814</v>
      </c>
      <c r="D3391" s="5">
        <v>5814</v>
      </c>
    </row>
    <row r="3392" spans="1:4" ht="25.5" x14ac:dyDescent="0.25">
      <c r="A3392" s="3" t="s">
        <v>18890</v>
      </c>
      <c r="B3392" s="3" t="str">
        <f t="shared" si="52"/>
        <v>350945</v>
      </c>
      <c r="C3392" s="6">
        <v>308</v>
      </c>
      <c r="D3392" s="6">
        <v>308</v>
      </c>
    </row>
    <row r="3393" spans="1:4" x14ac:dyDescent="0.25">
      <c r="A3393" s="3" t="s">
        <v>18891</v>
      </c>
      <c r="B3393" s="3" t="str">
        <f t="shared" si="52"/>
        <v>350950</v>
      </c>
      <c r="C3393" s="5">
        <v>599393</v>
      </c>
      <c r="D3393" s="5">
        <v>599393</v>
      </c>
    </row>
    <row r="3394" spans="1:4" x14ac:dyDescent="0.25">
      <c r="A3394" s="3" t="s">
        <v>18892</v>
      </c>
      <c r="B3394" s="3" t="str">
        <f t="shared" si="52"/>
        <v>350960</v>
      </c>
      <c r="C3394" s="5">
        <v>34196</v>
      </c>
      <c r="D3394" s="5">
        <v>34196</v>
      </c>
    </row>
    <row r="3395" spans="1:4" x14ac:dyDescent="0.25">
      <c r="A3395" s="3" t="s">
        <v>18893</v>
      </c>
      <c r="B3395" s="3" t="str">
        <f t="shared" si="52"/>
        <v>350970</v>
      </c>
      <c r="C3395" s="5">
        <v>6598</v>
      </c>
      <c r="D3395" s="5">
        <v>6598</v>
      </c>
    </row>
    <row r="3396" spans="1:4" x14ac:dyDescent="0.25">
      <c r="A3396" s="3" t="s">
        <v>18894</v>
      </c>
      <c r="B3396" s="3" t="str">
        <f t="shared" ref="B3396:B3459" si="53">LEFT(A3396,6)</f>
        <v>350980</v>
      </c>
      <c r="C3396" s="6">
        <v>237</v>
      </c>
      <c r="D3396" s="6">
        <v>237</v>
      </c>
    </row>
    <row r="3397" spans="1:4" x14ac:dyDescent="0.25">
      <c r="A3397" s="3" t="s">
        <v>18895</v>
      </c>
      <c r="B3397" s="3" t="str">
        <f t="shared" si="53"/>
        <v>350990</v>
      </c>
      <c r="C3397" s="6">
        <v>733</v>
      </c>
      <c r="D3397" s="6">
        <v>733</v>
      </c>
    </row>
    <row r="3398" spans="1:4" x14ac:dyDescent="0.25">
      <c r="A3398" s="3" t="s">
        <v>18896</v>
      </c>
      <c r="B3398" s="3" t="str">
        <f t="shared" si="53"/>
        <v>350995</v>
      </c>
      <c r="C3398" s="6">
        <v>508</v>
      </c>
      <c r="D3398" s="6">
        <v>508</v>
      </c>
    </row>
    <row r="3399" spans="1:4" x14ac:dyDescent="0.25">
      <c r="A3399" s="3" t="s">
        <v>18897</v>
      </c>
      <c r="B3399" s="3" t="str">
        <f t="shared" si="53"/>
        <v>351000</v>
      </c>
      <c r="C3399" s="5">
        <v>6272</v>
      </c>
      <c r="D3399" s="5">
        <v>6272</v>
      </c>
    </row>
    <row r="3400" spans="1:4" x14ac:dyDescent="0.25">
      <c r="A3400" s="3" t="s">
        <v>18898</v>
      </c>
      <c r="B3400" s="3" t="str">
        <f t="shared" si="53"/>
        <v>351010</v>
      </c>
      <c r="C3400" s="6">
        <v>643</v>
      </c>
      <c r="D3400" s="6">
        <v>643</v>
      </c>
    </row>
    <row r="3401" spans="1:4" x14ac:dyDescent="0.25">
      <c r="A3401" s="3" t="s">
        <v>18899</v>
      </c>
      <c r="B3401" s="3" t="str">
        <f t="shared" si="53"/>
        <v>351015</v>
      </c>
      <c r="C3401" s="6">
        <v>891</v>
      </c>
      <c r="D3401" s="6">
        <v>891</v>
      </c>
    </row>
    <row r="3402" spans="1:4" x14ac:dyDescent="0.25">
      <c r="A3402" s="3" t="s">
        <v>18900</v>
      </c>
      <c r="B3402" s="3" t="str">
        <f t="shared" si="53"/>
        <v>351020</v>
      </c>
      <c r="C3402" s="5">
        <v>3278</v>
      </c>
      <c r="D3402" s="5">
        <v>3278</v>
      </c>
    </row>
    <row r="3403" spans="1:4" x14ac:dyDescent="0.25">
      <c r="A3403" s="3" t="s">
        <v>18901</v>
      </c>
      <c r="B3403" s="3" t="str">
        <f t="shared" si="53"/>
        <v>351030</v>
      </c>
      <c r="C3403" s="5">
        <v>2601</v>
      </c>
      <c r="D3403" s="5">
        <v>2601</v>
      </c>
    </row>
    <row r="3404" spans="1:4" x14ac:dyDescent="0.25">
      <c r="A3404" s="3" t="s">
        <v>18902</v>
      </c>
      <c r="B3404" s="3" t="str">
        <f t="shared" si="53"/>
        <v>351040</v>
      </c>
      <c r="C3404" s="5">
        <v>23394</v>
      </c>
      <c r="D3404" s="5">
        <v>23394</v>
      </c>
    </row>
    <row r="3405" spans="1:4" x14ac:dyDescent="0.25">
      <c r="A3405" s="3" t="s">
        <v>18903</v>
      </c>
      <c r="B3405" s="3" t="str">
        <f t="shared" si="53"/>
        <v>351050</v>
      </c>
      <c r="C3405" s="5">
        <v>25806</v>
      </c>
      <c r="D3405" s="5">
        <v>25806</v>
      </c>
    </row>
    <row r="3406" spans="1:4" x14ac:dyDescent="0.25">
      <c r="A3406" s="3" t="s">
        <v>18904</v>
      </c>
      <c r="B3406" s="3" t="str">
        <f t="shared" si="53"/>
        <v>351060</v>
      </c>
      <c r="C3406" s="5">
        <v>141383</v>
      </c>
      <c r="D3406" s="5">
        <v>141383</v>
      </c>
    </row>
    <row r="3407" spans="1:4" x14ac:dyDescent="0.25">
      <c r="A3407" s="3" t="s">
        <v>18905</v>
      </c>
      <c r="B3407" s="3" t="str">
        <f t="shared" si="53"/>
        <v>351070</v>
      </c>
      <c r="C3407" s="5">
        <v>2048</v>
      </c>
      <c r="D3407" s="5">
        <v>2048</v>
      </c>
    </row>
    <row r="3408" spans="1:4" x14ac:dyDescent="0.25">
      <c r="A3408" s="3" t="s">
        <v>18906</v>
      </c>
      <c r="B3408" s="3" t="str">
        <f t="shared" si="53"/>
        <v>351080</v>
      </c>
      <c r="C3408" s="5">
        <v>5580</v>
      </c>
      <c r="D3408" s="5">
        <v>5580</v>
      </c>
    </row>
    <row r="3409" spans="1:4" x14ac:dyDescent="0.25">
      <c r="A3409" s="3" t="s">
        <v>18907</v>
      </c>
      <c r="B3409" s="3" t="str">
        <f t="shared" si="53"/>
        <v>351090</v>
      </c>
      <c r="C3409" s="6">
        <v>215</v>
      </c>
      <c r="D3409" s="6">
        <v>215</v>
      </c>
    </row>
    <row r="3410" spans="1:4" x14ac:dyDescent="0.25">
      <c r="A3410" s="3" t="s">
        <v>18908</v>
      </c>
      <c r="B3410" s="3" t="str">
        <f t="shared" si="53"/>
        <v>351100</v>
      </c>
      <c r="C3410" s="5">
        <v>3894</v>
      </c>
      <c r="D3410" s="5">
        <v>3894</v>
      </c>
    </row>
    <row r="3411" spans="1:4" x14ac:dyDescent="0.25">
      <c r="A3411" s="3" t="s">
        <v>18909</v>
      </c>
      <c r="B3411" s="3" t="str">
        <f t="shared" si="53"/>
        <v>351110</v>
      </c>
      <c r="C3411" s="5">
        <v>47681</v>
      </c>
      <c r="D3411" s="5">
        <v>47681</v>
      </c>
    </row>
    <row r="3412" spans="1:4" x14ac:dyDescent="0.25">
      <c r="A3412" s="3" t="s">
        <v>18910</v>
      </c>
      <c r="B3412" s="3" t="str">
        <f t="shared" si="53"/>
        <v>351120</v>
      </c>
      <c r="C3412" s="5">
        <v>3184</v>
      </c>
      <c r="D3412" s="5">
        <v>3184</v>
      </c>
    </row>
    <row r="3413" spans="1:4" x14ac:dyDescent="0.25">
      <c r="A3413" s="3" t="s">
        <v>18911</v>
      </c>
      <c r="B3413" s="3" t="str">
        <f t="shared" si="53"/>
        <v>351130</v>
      </c>
      <c r="C3413" s="5">
        <v>3320</v>
      </c>
      <c r="D3413" s="5">
        <v>3320</v>
      </c>
    </row>
    <row r="3414" spans="1:4" x14ac:dyDescent="0.25">
      <c r="A3414" s="3" t="s">
        <v>18912</v>
      </c>
      <c r="B3414" s="3" t="str">
        <f t="shared" si="53"/>
        <v>351140</v>
      </c>
      <c r="C3414" s="5">
        <v>1611</v>
      </c>
      <c r="D3414" s="5">
        <v>1611</v>
      </c>
    </row>
    <row r="3415" spans="1:4" x14ac:dyDescent="0.25">
      <c r="A3415" s="3" t="s">
        <v>18913</v>
      </c>
      <c r="B3415" s="3" t="str">
        <f t="shared" si="53"/>
        <v>351150</v>
      </c>
      <c r="C3415" s="5">
        <v>17455</v>
      </c>
      <c r="D3415" s="5">
        <v>17455</v>
      </c>
    </row>
    <row r="3416" spans="1:4" x14ac:dyDescent="0.25">
      <c r="A3416" s="3" t="s">
        <v>18914</v>
      </c>
      <c r="B3416" s="3" t="str">
        <f t="shared" si="53"/>
        <v>351160</v>
      </c>
      <c r="C3416" s="5">
        <v>2650</v>
      </c>
      <c r="D3416" s="5">
        <v>2650</v>
      </c>
    </row>
    <row r="3417" spans="1:4" x14ac:dyDescent="0.25">
      <c r="A3417" s="3" t="s">
        <v>18915</v>
      </c>
      <c r="B3417" s="3" t="str">
        <f t="shared" si="53"/>
        <v>351170</v>
      </c>
      <c r="C3417" s="5">
        <v>6148</v>
      </c>
      <c r="D3417" s="5">
        <v>6148</v>
      </c>
    </row>
    <row r="3418" spans="1:4" x14ac:dyDescent="0.25">
      <c r="A3418" s="3" t="s">
        <v>18916</v>
      </c>
      <c r="B3418" s="3" t="str">
        <f t="shared" si="53"/>
        <v>355720</v>
      </c>
      <c r="C3418" s="5">
        <v>2093</v>
      </c>
      <c r="D3418" s="5">
        <v>2093</v>
      </c>
    </row>
    <row r="3419" spans="1:4" x14ac:dyDescent="0.25">
      <c r="A3419" s="3" t="s">
        <v>18917</v>
      </c>
      <c r="B3419" s="3" t="str">
        <f t="shared" si="53"/>
        <v>351190</v>
      </c>
      <c r="C3419" s="5">
        <v>2173</v>
      </c>
      <c r="D3419" s="5">
        <v>2173</v>
      </c>
    </row>
    <row r="3420" spans="1:4" x14ac:dyDescent="0.25">
      <c r="A3420" s="3" t="s">
        <v>18918</v>
      </c>
      <c r="B3420" s="3" t="str">
        <f t="shared" si="53"/>
        <v>351200</v>
      </c>
      <c r="C3420" s="5">
        <v>7060</v>
      </c>
      <c r="D3420" s="5">
        <v>7060</v>
      </c>
    </row>
    <row r="3421" spans="1:4" x14ac:dyDescent="0.25">
      <c r="A3421" s="3" t="s">
        <v>18919</v>
      </c>
      <c r="B3421" s="3" t="str">
        <f t="shared" si="53"/>
        <v>351210</v>
      </c>
      <c r="C3421" s="5">
        <v>1274</v>
      </c>
      <c r="D3421" s="5">
        <v>1274</v>
      </c>
    </row>
    <row r="3422" spans="1:4" x14ac:dyDescent="0.25">
      <c r="A3422" s="3" t="s">
        <v>18920</v>
      </c>
      <c r="B3422" s="3" t="str">
        <f t="shared" si="53"/>
        <v>351220</v>
      </c>
      <c r="C3422" s="5">
        <v>6087</v>
      </c>
      <c r="D3422" s="5">
        <v>6087</v>
      </c>
    </row>
    <row r="3423" spans="1:4" x14ac:dyDescent="0.25">
      <c r="A3423" s="3" t="s">
        <v>18921</v>
      </c>
      <c r="B3423" s="3" t="str">
        <f t="shared" si="53"/>
        <v>351230</v>
      </c>
      <c r="C3423" s="5">
        <v>1128</v>
      </c>
      <c r="D3423" s="5">
        <v>1128</v>
      </c>
    </row>
    <row r="3424" spans="1:4" x14ac:dyDescent="0.25">
      <c r="A3424" s="3" t="s">
        <v>18922</v>
      </c>
      <c r="B3424" s="3" t="str">
        <f t="shared" si="53"/>
        <v>351240</v>
      </c>
      <c r="C3424" s="5">
        <v>10900</v>
      </c>
      <c r="D3424" s="5">
        <v>10900</v>
      </c>
    </row>
    <row r="3425" spans="1:4" x14ac:dyDescent="0.25">
      <c r="A3425" s="3" t="s">
        <v>18923</v>
      </c>
      <c r="B3425" s="3" t="str">
        <f t="shared" si="53"/>
        <v>351250</v>
      </c>
      <c r="C3425" s="5">
        <v>1018</v>
      </c>
      <c r="D3425" s="5">
        <v>1018</v>
      </c>
    </row>
    <row r="3426" spans="1:4" x14ac:dyDescent="0.25">
      <c r="A3426" s="3" t="s">
        <v>18924</v>
      </c>
      <c r="B3426" s="3" t="str">
        <f t="shared" si="53"/>
        <v>351260</v>
      </c>
      <c r="C3426" s="6">
        <v>123</v>
      </c>
      <c r="D3426" s="6">
        <v>123</v>
      </c>
    </row>
    <row r="3427" spans="1:4" x14ac:dyDescent="0.25">
      <c r="A3427" s="3" t="s">
        <v>18925</v>
      </c>
      <c r="B3427" s="3" t="str">
        <f t="shared" si="53"/>
        <v>351270</v>
      </c>
      <c r="C3427" s="5">
        <v>1290</v>
      </c>
      <c r="D3427" s="5">
        <v>1290</v>
      </c>
    </row>
    <row r="3428" spans="1:4" x14ac:dyDescent="0.25">
      <c r="A3428" s="3" t="s">
        <v>18926</v>
      </c>
      <c r="B3428" s="3" t="str">
        <f t="shared" si="53"/>
        <v>351280</v>
      </c>
      <c r="C3428" s="5">
        <v>24418</v>
      </c>
      <c r="D3428" s="5">
        <v>24418</v>
      </c>
    </row>
    <row r="3429" spans="1:4" x14ac:dyDescent="0.25">
      <c r="A3429" s="3" t="s">
        <v>18927</v>
      </c>
      <c r="B3429" s="3" t="str">
        <f t="shared" si="53"/>
        <v>351290</v>
      </c>
      <c r="C3429" s="5">
        <v>1637</v>
      </c>
      <c r="D3429" s="5">
        <v>1637</v>
      </c>
    </row>
    <row r="3430" spans="1:4" x14ac:dyDescent="0.25">
      <c r="A3430" s="3" t="s">
        <v>18928</v>
      </c>
      <c r="B3430" s="3" t="str">
        <f t="shared" si="53"/>
        <v>351300</v>
      </c>
      <c r="C3430" s="5">
        <v>106613</v>
      </c>
      <c r="D3430" s="5">
        <v>106613</v>
      </c>
    </row>
    <row r="3431" spans="1:4" x14ac:dyDescent="0.25">
      <c r="A3431" s="3" t="s">
        <v>18929</v>
      </c>
      <c r="B3431" s="3" t="str">
        <f t="shared" si="53"/>
        <v>351310</v>
      </c>
      <c r="C3431" s="5">
        <v>15657</v>
      </c>
      <c r="D3431" s="5">
        <v>15657</v>
      </c>
    </row>
    <row r="3432" spans="1:4" x14ac:dyDescent="0.25">
      <c r="A3432" s="3" t="s">
        <v>18930</v>
      </c>
      <c r="B3432" s="3" t="str">
        <f t="shared" si="53"/>
        <v>351320</v>
      </c>
      <c r="C3432" s="5">
        <v>1795</v>
      </c>
      <c r="D3432" s="5">
        <v>1795</v>
      </c>
    </row>
    <row r="3433" spans="1:4" x14ac:dyDescent="0.25">
      <c r="A3433" s="3" t="s">
        <v>18931</v>
      </c>
      <c r="B3433" s="3" t="str">
        <f t="shared" si="53"/>
        <v>351330</v>
      </c>
      <c r="C3433" s="6">
        <v>172</v>
      </c>
      <c r="D3433" s="6">
        <v>172</v>
      </c>
    </row>
    <row r="3434" spans="1:4" x14ac:dyDescent="0.25">
      <c r="A3434" s="3" t="s">
        <v>18932</v>
      </c>
      <c r="B3434" s="3" t="str">
        <f t="shared" si="53"/>
        <v>351340</v>
      </c>
      <c r="C3434" s="5">
        <v>22979</v>
      </c>
      <c r="D3434" s="5">
        <v>22979</v>
      </c>
    </row>
    <row r="3435" spans="1:4" x14ac:dyDescent="0.25">
      <c r="A3435" s="3" t="s">
        <v>18933</v>
      </c>
      <c r="B3435" s="3" t="str">
        <f t="shared" si="53"/>
        <v>351350</v>
      </c>
      <c r="C3435" s="5">
        <v>49078</v>
      </c>
      <c r="D3435" s="5">
        <v>49078</v>
      </c>
    </row>
    <row r="3436" spans="1:4" x14ac:dyDescent="0.25">
      <c r="A3436" s="3" t="s">
        <v>18934</v>
      </c>
      <c r="B3436" s="3" t="str">
        <f t="shared" si="53"/>
        <v>351360</v>
      </c>
      <c r="C3436" s="5">
        <v>1192</v>
      </c>
      <c r="D3436" s="5">
        <v>1192</v>
      </c>
    </row>
    <row r="3437" spans="1:4" x14ac:dyDescent="0.25">
      <c r="A3437" s="3" t="s">
        <v>18935</v>
      </c>
      <c r="B3437" s="3" t="str">
        <f t="shared" si="53"/>
        <v>351370</v>
      </c>
      <c r="C3437" s="5">
        <v>11980</v>
      </c>
      <c r="D3437" s="5">
        <v>11980</v>
      </c>
    </row>
    <row r="3438" spans="1:4" x14ac:dyDescent="0.25">
      <c r="A3438" s="3" t="s">
        <v>18936</v>
      </c>
      <c r="B3438" s="3" t="str">
        <f t="shared" si="53"/>
        <v>351380</v>
      </c>
      <c r="C3438" s="5">
        <v>178334</v>
      </c>
      <c r="D3438" s="5">
        <v>178334</v>
      </c>
    </row>
    <row r="3439" spans="1:4" x14ac:dyDescent="0.25">
      <c r="A3439" s="3" t="s">
        <v>18937</v>
      </c>
      <c r="B3439" s="3" t="str">
        <f t="shared" si="53"/>
        <v>351385</v>
      </c>
      <c r="C3439" s="6">
        <v>165</v>
      </c>
      <c r="D3439" s="6">
        <v>165</v>
      </c>
    </row>
    <row r="3440" spans="1:4" x14ac:dyDescent="0.25">
      <c r="A3440" s="3" t="s">
        <v>18938</v>
      </c>
      <c r="B3440" s="3" t="str">
        <f t="shared" si="53"/>
        <v>351390</v>
      </c>
      <c r="C3440" s="5">
        <v>1324</v>
      </c>
      <c r="D3440" s="5">
        <v>1324</v>
      </c>
    </row>
    <row r="3441" spans="1:4" x14ac:dyDescent="0.25">
      <c r="A3441" s="3" t="s">
        <v>18939</v>
      </c>
      <c r="B3441" s="3" t="str">
        <f t="shared" si="53"/>
        <v>351400</v>
      </c>
      <c r="C3441" s="5">
        <v>2971</v>
      </c>
      <c r="D3441" s="5">
        <v>2971</v>
      </c>
    </row>
    <row r="3442" spans="1:4" x14ac:dyDescent="0.25">
      <c r="A3442" s="3" t="s">
        <v>18940</v>
      </c>
      <c r="B3442" s="3" t="str">
        <f t="shared" si="53"/>
        <v>351410</v>
      </c>
      <c r="C3442" s="5">
        <v>4678</v>
      </c>
      <c r="D3442" s="5">
        <v>4678</v>
      </c>
    </row>
    <row r="3443" spans="1:4" x14ac:dyDescent="0.25">
      <c r="A3443" s="3" t="s">
        <v>18941</v>
      </c>
      <c r="B3443" s="3" t="str">
        <f t="shared" si="53"/>
        <v>351420</v>
      </c>
      <c r="C3443" s="6">
        <v>270</v>
      </c>
      <c r="D3443" s="6">
        <v>270</v>
      </c>
    </row>
    <row r="3444" spans="1:4" x14ac:dyDescent="0.25">
      <c r="A3444" s="3" t="s">
        <v>18942</v>
      </c>
      <c r="B3444" s="3" t="str">
        <f t="shared" si="53"/>
        <v>351430</v>
      </c>
      <c r="C3444" s="5">
        <v>2112</v>
      </c>
      <c r="D3444" s="5">
        <v>2112</v>
      </c>
    </row>
    <row r="3445" spans="1:4" x14ac:dyDescent="0.25">
      <c r="A3445" s="3" t="s">
        <v>18943</v>
      </c>
      <c r="B3445" s="3" t="str">
        <f t="shared" si="53"/>
        <v>351440</v>
      </c>
      <c r="C3445" s="5">
        <v>7507</v>
      </c>
      <c r="D3445" s="5">
        <v>7507</v>
      </c>
    </row>
    <row r="3446" spans="1:4" x14ac:dyDescent="0.25">
      <c r="A3446" s="3" t="s">
        <v>18944</v>
      </c>
      <c r="B3446" s="3" t="str">
        <f t="shared" si="53"/>
        <v>351450</v>
      </c>
      <c r="C3446" s="5">
        <v>2045</v>
      </c>
      <c r="D3446" s="5">
        <v>2045</v>
      </c>
    </row>
    <row r="3447" spans="1:4" x14ac:dyDescent="0.25">
      <c r="A3447" s="3" t="s">
        <v>18945</v>
      </c>
      <c r="B3447" s="3" t="str">
        <f t="shared" si="53"/>
        <v>351460</v>
      </c>
      <c r="C3447" s="5">
        <v>4169</v>
      </c>
      <c r="D3447" s="5">
        <v>4169</v>
      </c>
    </row>
    <row r="3448" spans="1:4" x14ac:dyDescent="0.25">
      <c r="A3448" s="3" t="s">
        <v>18946</v>
      </c>
      <c r="B3448" s="3" t="str">
        <f t="shared" si="53"/>
        <v>351470</v>
      </c>
      <c r="C3448" s="6">
        <v>724</v>
      </c>
      <c r="D3448" s="6">
        <v>724</v>
      </c>
    </row>
    <row r="3449" spans="1:4" x14ac:dyDescent="0.25">
      <c r="A3449" s="3" t="s">
        <v>18947</v>
      </c>
      <c r="B3449" s="3" t="str">
        <f t="shared" si="53"/>
        <v>351480</v>
      </c>
      <c r="C3449" s="6">
        <v>625</v>
      </c>
      <c r="D3449" s="6">
        <v>625</v>
      </c>
    </row>
    <row r="3450" spans="1:4" x14ac:dyDescent="0.25">
      <c r="A3450" s="3" t="s">
        <v>18948</v>
      </c>
      <c r="B3450" s="3" t="str">
        <f t="shared" si="53"/>
        <v>351490</v>
      </c>
      <c r="C3450" s="5">
        <v>4122</v>
      </c>
      <c r="D3450" s="5">
        <v>4122</v>
      </c>
    </row>
    <row r="3451" spans="1:4" x14ac:dyDescent="0.25">
      <c r="A3451" s="3" t="s">
        <v>18949</v>
      </c>
      <c r="B3451" s="3" t="str">
        <f t="shared" si="53"/>
        <v>351492</v>
      </c>
      <c r="C3451" s="6">
        <v>979</v>
      </c>
      <c r="D3451" s="6">
        <v>979</v>
      </c>
    </row>
    <row r="3452" spans="1:4" x14ac:dyDescent="0.25">
      <c r="A3452" s="3" t="s">
        <v>18950</v>
      </c>
      <c r="B3452" s="3" t="str">
        <f t="shared" si="53"/>
        <v>351495</v>
      </c>
      <c r="C3452" s="6">
        <v>646</v>
      </c>
      <c r="D3452" s="6">
        <v>646</v>
      </c>
    </row>
    <row r="3453" spans="1:4" x14ac:dyDescent="0.25">
      <c r="A3453" s="3" t="s">
        <v>18951</v>
      </c>
      <c r="B3453" s="3" t="str">
        <f t="shared" si="53"/>
        <v>351500</v>
      </c>
      <c r="C3453" s="5">
        <v>68690</v>
      </c>
      <c r="D3453" s="5">
        <v>68690</v>
      </c>
    </row>
    <row r="3454" spans="1:4" x14ac:dyDescent="0.25">
      <c r="A3454" s="3" t="s">
        <v>18952</v>
      </c>
      <c r="B3454" s="3" t="str">
        <f t="shared" si="53"/>
        <v>351510</v>
      </c>
      <c r="C3454" s="5">
        <v>9560</v>
      </c>
      <c r="D3454" s="5">
        <v>9560</v>
      </c>
    </row>
    <row r="3455" spans="1:4" x14ac:dyDescent="0.25">
      <c r="A3455" s="3" t="s">
        <v>18953</v>
      </c>
      <c r="B3455" s="3" t="str">
        <f t="shared" si="53"/>
        <v>351512</v>
      </c>
      <c r="C3455" s="6">
        <v>428</v>
      </c>
      <c r="D3455" s="6">
        <v>428</v>
      </c>
    </row>
    <row r="3456" spans="1:4" x14ac:dyDescent="0.25">
      <c r="A3456" s="3" t="s">
        <v>18954</v>
      </c>
      <c r="B3456" s="3" t="str">
        <f t="shared" si="53"/>
        <v>351515</v>
      </c>
      <c r="C3456" s="5">
        <v>5165</v>
      </c>
      <c r="D3456" s="5">
        <v>5165</v>
      </c>
    </row>
    <row r="3457" spans="1:4" x14ac:dyDescent="0.25">
      <c r="A3457" s="3" t="s">
        <v>18955</v>
      </c>
      <c r="B3457" s="3" t="str">
        <f t="shared" si="53"/>
        <v>351518</v>
      </c>
      <c r="C3457" s="5">
        <v>15153</v>
      </c>
      <c r="D3457" s="5">
        <v>15153</v>
      </c>
    </row>
    <row r="3458" spans="1:4" x14ac:dyDescent="0.25">
      <c r="A3458" s="3" t="s">
        <v>18956</v>
      </c>
      <c r="B3458" s="3" t="str">
        <f t="shared" si="53"/>
        <v>351519</v>
      </c>
      <c r="C3458" s="6">
        <v>376</v>
      </c>
      <c r="D3458" s="6">
        <v>376</v>
      </c>
    </row>
    <row r="3459" spans="1:4" x14ac:dyDescent="0.25">
      <c r="A3459" s="3" t="s">
        <v>18957</v>
      </c>
      <c r="B3459" s="3" t="str">
        <f t="shared" si="53"/>
        <v>355730</v>
      </c>
      <c r="C3459" s="5">
        <v>3311</v>
      </c>
      <c r="D3459" s="5">
        <v>3311</v>
      </c>
    </row>
    <row r="3460" spans="1:4" x14ac:dyDescent="0.25">
      <c r="A3460" s="3" t="s">
        <v>18958</v>
      </c>
      <c r="B3460" s="3" t="str">
        <f t="shared" ref="B3460:B3523" si="54">LEFT(A3460,6)</f>
        <v>351520</v>
      </c>
      <c r="C3460" s="5">
        <v>1260</v>
      </c>
      <c r="D3460" s="5">
        <v>1260</v>
      </c>
    </row>
    <row r="3461" spans="1:4" x14ac:dyDescent="0.25">
      <c r="A3461" s="3" t="s">
        <v>18959</v>
      </c>
      <c r="B3461" s="3" t="str">
        <f t="shared" si="54"/>
        <v>351530</v>
      </c>
      <c r="C3461" s="6">
        <v>743</v>
      </c>
      <c r="D3461" s="6">
        <v>743</v>
      </c>
    </row>
    <row r="3462" spans="1:4" ht="25.5" x14ac:dyDescent="0.25">
      <c r="A3462" s="3" t="s">
        <v>18960</v>
      </c>
      <c r="B3462" s="3" t="str">
        <f t="shared" si="54"/>
        <v>351535</v>
      </c>
      <c r="C3462" s="6">
        <v>490</v>
      </c>
      <c r="D3462" s="6">
        <v>490</v>
      </c>
    </row>
    <row r="3463" spans="1:4" x14ac:dyDescent="0.25">
      <c r="A3463" s="3" t="s">
        <v>18961</v>
      </c>
      <c r="B3463" s="3" t="str">
        <f t="shared" si="54"/>
        <v>351540</v>
      </c>
      <c r="C3463" s="6">
        <v>606</v>
      </c>
      <c r="D3463" s="6">
        <v>606</v>
      </c>
    </row>
    <row r="3464" spans="1:4" x14ac:dyDescent="0.25">
      <c r="A3464" s="3" t="s">
        <v>18962</v>
      </c>
      <c r="B3464" s="3" t="str">
        <f t="shared" si="54"/>
        <v>351560</v>
      </c>
      <c r="C3464" s="5">
        <v>1608</v>
      </c>
      <c r="D3464" s="5">
        <v>1608</v>
      </c>
    </row>
    <row r="3465" spans="1:4" x14ac:dyDescent="0.25">
      <c r="A3465" s="3" t="s">
        <v>18963</v>
      </c>
      <c r="B3465" s="3" t="str">
        <f t="shared" si="54"/>
        <v>351550</v>
      </c>
      <c r="C3465" s="5">
        <v>18281</v>
      </c>
      <c r="D3465" s="5">
        <v>18281</v>
      </c>
    </row>
    <row r="3466" spans="1:4" x14ac:dyDescent="0.25">
      <c r="A3466" s="3" t="s">
        <v>18964</v>
      </c>
      <c r="B3466" s="3" t="str">
        <f t="shared" si="54"/>
        <v>351565</v>
      </c>
      <c r="C3466" s="6">
        <v>79</v>
      </c>
      <c r="D3466" s="6">
        <v>79</v>
      </c>
    </row>
    <row r="3467" spans="1:4" x14ac:dyDescent="0.25">
      <c r="A3467" s="3" t="s">
        <v>18965</v>
      </c>
      <c r="B3467" s="3" t="str">
        <f t="shared" si="54"/>
        <v>351570</v>
      </c>
      <c r="C3467" s="5">
        <v>42291</v>
      </c>
      <c r="D3467" s="5">
        <v>42291</v>
      </c>
    </row>
    <row r="3468" spans="1:4" x14ac:dyDescent="0.25">
      <c r="A3468" s="3" t="s">
        <v>18966</v>
      </c>
      <c r="B3468" s="3" t="str">
        <f t="shared" si="54"/>
        <v>351580</v>
      </c>
      <c r="C3468" s="6">
        <v>98</v>
      </c>
      <c r="D3468" s="6">
        <v>98</v>
      </c>
    </row>
    <row r="3469" spans="1:4" x14ac:dyDescent="0.25">
      <c r="A3469" s="3" t="s">
        <v>18967</v>
      </c>
      <c r="B3469" s="3" t="str">
        <f t="shared" si="54"/>
        <v>351590</v>
      </c>
      <c r="C3469" s="6">
        <v>522</v>
      </c>
      <c r="D3469" s="6">
        <v>522</v>
      </c>
    </row>
    <row r="3470" spans="1:4" x14ac:dyDescent="0.25">
      <c r="A3470" s="3" t="s">
        <v>18968</v>
      </c>
      <c r="B3470" s="3" t="str">
        <f t="shared" si="54"/>
        <v>351600</v>
      </c>
      <c r="C3470" s="5">
        <v>1671</v>
      </c>
      <c r="D3470" s="5">
        <v>1671</v>
      </c>
    </row>
    <row r="3471" spans="1:4" x14ac:dyDescent="0.25">
      <c r="A3471" s="3" t="s">
        <v>18969</v>
      </c>
      <c r="B3471" s="3" t="str">
        <f t="shared" si="54"/>
        <v>351610</v>
      </c>
      <c r="C3471" s="6">
        <v>210</v>
      </c>
      <c r="D3471" s="6">
        <v>210</v>
      </c>
    </row>
    <row r="3472" spans="1:4" x14ac:dyDescent="0.25">
      <c r="A3472" s="3" t="s">
        <v>18970</v>
      </c>
      <c r="B3472" s="3" t="str">
        <f t="shared" si="54"/>
        <v>351620</v>
      </c>
      <c r="C3472" s="5">
        <v>116330</v>
      </c>
      <c r="D3472" s="5">
        <v>116330</v>
      </c>
    </row>
    <row r="3473" spans="1:4" x14ac:dyDescent="0.25">
      <c r="A3473" s="3" t="s">
        <v>18971</v>
      </c>
      <c r="B3473" s="3" t="str">
        <f t="shared" si="54"/>
        <v>351630</v>
      </c>
      <c r="C3473" s="5">
        <v>44966</v>
      </c>
      <c r="D3473" s="5">
        <v>44966</v>
      </c>
    </row>
    <row r="3474" spans="1:4" x14ac:dyDescent="0.25">
      <c r="A3474" s="3" t="s">
        <v>18972</v>
      </c>
      <c r="B3474" s="3" t="str">
        <f t="shared" si="54"/>
        <v>351640</v>
      </c>
      <c r="C3474" s="5">
        <v>42197</v>
      </c>
      <c r="D3474" s="5">
        <v>42197</v>
      </c>
    </row>
    <row r="3475" spans="1:4" x14ac:dyDescent="0.25">
      <c r="A3475" s="3" t="s">
        <v>18973</v>
      </c>
      <c r="B3475" s="3" t="str">
        <f t="shared" si="54"/>
        <v>351650</v>
      </c>
      <c r="C3475" s="6">
        <v>604</v>
      </c>
      <c r="D3475" s="6">
        <v>604</v>
      </c>
    </row>
    <row r="3476" spans="1:4" x14ac:dyDescent="0.25">
      <c r="A3476" s="3" t="s">
        <v>18974</v>
      </c>
      <c r="B3476" s="3" t="str">
        <f t="shared" si="54"/>
        <v>351660</v>
      </c>
      <c r="C3476" s="6">
        <v>809</v>
      </c>
      <c r="D3476" s="6">
        <v>809</v>
      </c>
    </row>
    <row r="3477" spans="1:4" x14ac:dyDescent="0.25">
      <c r="A3477" s="3" t="s">
        <v>18975</v>
      </c>
      <c r="B3477" s="3" t="str">
        <f t="shared" si="54"/>
        <v>351670</v>
      </c>
      <c r="C3477" s="5">
        <v>7742</v>
      </c>
      <c r="D3477" s="5">
        <v>7742</v>
      </c>
    </row>
    <row r="3478" spans="1:4" x14ac:dyDescent="0.25">
      <c r="A3478" s="3" t="s">
        <v>18976</v>
      </c>
      <c r="B3478" s="3" t="str">
        <f t="shared" si="54"/>
        <v>351680</v>
      </c>
      <c r="C3478" s="6">
        <v>577</v>
      </c>
      <c r="D3478" s="6">
        <v>577</v>
      </c>
    </row>
    <row r="3479" spans="1:4" x14ac:dyDescent="0.25">
      <c r="A3479" s="3" t="s">
        <v>18977</v>
      </c>
      <c r="B3479" s="3" t="str">
        <f t="shared" si="54"/>
        <v>351685</v>
      </c>
      <c r="C3479" s="5">
        <v>1984</v>
      </c>
      <c r="D3479" s="5">
        <v>1984</v>
      </c>
    </row>
    <row r="3480" spans="1:4" x14ac:dyDescent="0.25">
      <c r="A3480" s="3" t="s">
        <v>18978</v>
      </c>
      <c r="B3480" s="3" t="str">
        <f t="shared" si="54"/>
        <v>351690</v>
      </c>
      <c r="C3480" s="5">
        <v>3106</v>
      </c>
      <c r="D3480" s="5">
        <v>3106</v>
      </c>
    </row>
    <row r="3481" spans="1:4" x14ac:dyDescent="0.25">
      <c r="A3481" s="3" t="s">
        <v>18979</v>
      </c>
      <c r="B3481" s="3" t="str">
        <f t="shared" si="54"/>
        <v>351700</v>
      </c>
      <c r="C3481" s="5">
        <v>1724</v>
      </c>
      <c r="D3481" s="5">
        <v>1724</v>
      </c>
    </row>
    <row r="3482" spans="1:4" x14ac:dyDescent="0.25">
      <c r="A3482" s="3" t="s">
        <v>18980</v>
      </c>
      <c r="B3482" s="3" t="str">
        <f t="shared" si="54"/>
        <v>351710</v>
      </c>
      <c r="C3482" s="6">
        <v>418</v>
      </c>
      <c r="D3482" s="6">
        <v>418</v>
      </c>
    </row>
    <row r="3483" spans="1:4" x14ac:dyDescent="0.25">
      <c r="A3483" s="3" t="s">
        <v>18981</v>
      </c>
      <c r="B3483" s="3" t="str">
        <f t="shared" si="54"/>
        <v>351720</v>
      </c>
      <c r="C3483" s="5">
        <v>3102</v>
      </c>
      <c r="D3483" s="5">
        <v>3102</v>
      </c>
    </row>
    <row r="3484" spans="1:4" x14ac:dyDescent="0.25">
      <c r="A3484" s="3" t="s">
        <v>18982</v>
      </c>
      <c r="B3484" s="3" t="str">
        <f t="shared" si="54"/>
        <v>351730</v>
      </c>
      <c r="C3484" s="6">
        <v>646</v>
      </c>
      <c r="D3484" s="6">
        <v>646</v>
      </c>
    </row>
    <row r="3485" spans="1:4" x14ac:dyDescent="0.25">
      <c r="A3485" s="3" t="s">
        <v>18983</v>
      </c>
      <c r="B3485" s="3" t="str">
        <f t="shared" si="54"/>
        <v>351740</v>
      </c>
      <c r="C3485" s="5">
        <v>16297</v>
      </c>
      <c r="D3485" s="5">
        <v>16297</v>
      </c>
    </row>
    <row r="3486" spans="1:4" x14ac:dyDescent="0.25">
      <c r="A3486" s="3" t="s">
        <v>18984</v>
      </c>
      <c r="B3486" s="3" t="str">
        <f t="shared" si="54"/>
        <v>351750</v>
      </c>
      <c r="C3486" s="5">
        <v>6872</v>
      </c>
      <c r="D3486" s="5">
        <v>6872</v>
      </c>
    </row>
    <row r="3487" spans="1:4" x14ac:dyDescent="0.25">
      <c r="A3487" s="3" t="s">
        <v>18985</v>
      </c>
      <c r="B3487" s="3" t="str">
        <f t="shared" si="54"/>
        <v>351760</v>
      </c>
      <c r="C3487" s="6">
        <v>292</v>
      </c>
      <c r="D3487" s="6">
        <v>292</v>
      </c>
    </row>
    <row r="3488" spans="1:4" x14ac:dyDescent="0.25">
      <c r="A3488" s="3" t="s">
        <v>18986</v>
      </c>
      <c r="B3488" s="3" t="str">
        <f t="shared" si="54"/>
        <v>351770</v>
      </c>
      <c r="C3488" s="5">
        <v>5186</v>
      </c>
      <c r="D3488" s="5">
        <v>5186</v>
      </c>
    </row>
    <row r="3489" spans="1:4" x14ac:dyDescent="0.25">
      <c r="A3489" s="3" t="s">
        <v>18987</v>
      </c>
      <c r="B3489" s="3" t="str">
        <f t="shared" si="54"/>
        <v>351780</v>
      </c>
      <c r="C3489" s="6">
        <v>840</v>
      </c>
      <c r="D3489" s="6">
        <v>840</v>
      </c>
    </row>
    <row r="3490" spans="1:4" x14ac:dyDescent="0.25">
      <c r="A3490" s="3" t="s">
        <v>18988</v>
      </c>
      <c r="B3490" s="3" t="str">
        <f t="shared" si="54"/>
        <v>351790</v>
      </c>
      <c r="C3490" s="5">
        <v>2982</v>
      </c>
      <c r="D3490" s="5">
        <v>2982</v>
      </c>
    </row>
    <row r="3491" spans="1:4" x14ac:dyDescent="0.25">
      <c r="A3491" s="3" t="s">
        <v>18989</v>
      </c>
      <c r="B3491" s="3" t="str">
        <f t="shared" si="54"/>
        <v>351800</v>
      </c>
      <c r="C3491" s="6">
        <v>221</v>
      </c>
      <c r="D3491" s="6">
        <v>221</v>
      </c>
    </row>
    <row r="3492" spans="1:4" x14ac:dyDescent="0.25">
      <c r="A3492" s="3" t="s">
        <v>18990</v>
      </c>
      <c r="B3492" s="3" t="str">
        <f t="shared" si="54"/>
        <v>351810</v>
      </c>
      <c r="C3492" s="6">
        <v>770</v>
      </c>
      <c r="D3492" s="6">
        <v>770</v>
      </c>
    </row>
    <row r="3493" spans="1:4" x14ac:dyDescent="0.25">
      <c r="A3493" s="3" t="s">
        <v>18991</v>
      </c>
      <c r="B3493" s="3" t="str">
        <f t="shared" si="54"/>
        <v>351820</v>
      </c>
      <c r="C3493" s="5">
        <v>9631</v>
      </c>
      <c r="D3493" s="5">
        <v>9631</v>
      </c>
    </row>
    <row r="3494" spans="1:4" x14ac:dyDescent="0.25">
      <c r="A3494" s="3" t="s">
        <v>18992</v>
      </c>
      <c r="B3494" s="3" t="str">
        <f t="shared" si="54"/>
        <v>351830</v>
      </c>
      <c r="C3494" s="5">
        <v>6691</v>
      </c>
      <c r="D3494" s="5">
        <v>6691</v>
      </c>
    </row>
    <row r="3495" spans="1:4" x14ac:dyDescent="0.25">
      <c r="A3495" s="3" t="s">
        <v>18993</v>
      </c>
      <c r="B3495" s="3" t="str">
        <f t="shared" si="54"/>
        <v>351840</v>
      </c>
      <c r="C3495" s="5">
        <v>29727</v>
      </c>
      <c r="D3495" s="5">
        <v>29727</v>
      </c>
    </row>
    <row r="3496" spans="1:4" x14ac:dyDescent="0.25">
      <c r="A3496" s="3" t="s">
        <v>18994</v>
      </c>
      <c r="B3496" s="3" t="str">
        <f t="shared" si="54"/>
        <v>351850</v>
      </c>
      <c r="C3496" s="6">
        <v>415</v>
      </c>
      <c r="D3496" s="6">
        <v>415</v>
      </c>
    </row>
    <row r="3497" spans="1:4" x14ac:dyDescent="0.25">
      <c r="A3497" s="3" t="s">
        <v>18995</v>
      </c>
      <c r="B3497" s="3" t="str">
        <f t="shared" si="54"/>
        <v>351860</v>
      </c>
      <c r="C3497" s="5">
        <v>14430</v>
      </c>
      <c r="D3497" s="5">
        <v>14430</v>
      </c>
    </row>
    <row r="3498" spans="1:4" x14ac:dyDescent="0.25">
      <c r="A3498" s="3" t="s">
        <v>18996</v>
      </c>
      <c r="B3498" s="3" t="str">
        <f t="shared" si="54"/>
        <v>351870</v>
      </c>
      <c r="C3498" s="5">
        <v>116914</v>
      </c>
      <c r="D3498" s="5">
        <v>116914</v>
      </c>
    </row>
    <row r="3499" spans="1:4" x14ac:dyDescent="0.25">
      <c r="A3499" s="3" t="s">
        <v>18997</v>
      </c>
      <c r="B3499" s="3" t="str">
        <f t="shared" si="54"/>
        <v>351880</v>
      </c>
      <c r="C3499" s="5">
        <v>623209</v>
      </c>
      <c r="D3499" s="5">
        <v>623209</v>
      </c>
    </row>
    <row r="3500" spans="1:4" x14ac:dyDescent="0.25">
      <c r="A3500" s="3" t="s">
        <v>18998</v>
      </c>
      <c r="B3500" s="3" t="str">
        <f t="shared" si="54"/>
        <v>351885</v>
      </c>
      <c r="C3500" s="5">
        <v>2197</v>
      </c>
      <c r="D3500" s="5">
        <v>2197</v>
      </c>
    </row>
    <row r="3501" spans="1:4" x14ac:dyDescent="0.25">
      <c r="A3501" s="3" t="s">
        <v>18999</v>
      </c>
      <c r="B3501" s="3" t="str">
        <f t="shared" si="54"/>
        <v>351890</v>
      </c>
      <c r="C3501" s="6">
        <v>557</v>
      </c>
      <c r="D3501" s="6">
        <v>557</v>
      </c>
    </row>
    <row r="3502" spans="1:4" x14ac:dyDescent="0.25">
      <c r="A3502" s="3" t="s">
        <v>19000</v>
      </c>
      <c r="B3502" s="3" t="str">
        <f t="shared" si="54"/>
        <v>351900</v>
      </c>
      <c r="C3502" s="6">
        <v>887</v>
      </c>
      <c r="D3502" s="6">
        <v>887</v>
      </c>
    </row>
    <row r="3503" spans="1:4" x14ac:dyDescent="0.25">
      <c r="A3503" s="3" t="s">
        <v>19001</v>
      </c>
      <c r="B3503" s="3" t="str">
        <f t="shared" si="54"/>
        <v>351905</v>
      </c>
      <c r="C3503" s="5">
        <v>4891</v>
      </c>
      <c r="D3503" s="5">
        <v>4891</v>
      </c>
    </row>
    <row r="3504" spans="1:4" x14ac:dyDescent="0.25">
      <c r="A3504" s="3" t="s">
        <v>19002</v>
      </c>
      <c r="B3504" s="3" t="str">
        <f t="shared" si="54"/>
        <v>351907</v>
      </c>
      <c r="C3504" s="5">
        <v>89072</v>
      </c>
      <c r="D3504" s="5">
        <v>89072</v>
      </c>
    </row>
    <row r="3505" spans="1:4" x14ac:dyDescent="0.25">
      <c r="A3505" s="3" t="s">
        <v>19003</v>
      </c>
      <c r="B3505" s="3" t="str">
        <f t="shared" si="54"/>
        <v>351910</v>
      </c>
      <c r="C3505" s="5">
        <v>2323</v>
      </c>
      <c r="D3505" s="5">
        <v>2323</v>
      </c>
    </row>
    <row r="3506" spans="1:4" x14ac:dyDescent="0.25">
      <c r="A3506" s="3" t="s">
        <v>19004</v>
      </c>
      <c r="B3506" s="3" t="str">
        <f t="shared" si="54"/>
        <v>351920</v>
      </c>
      <c r="C3506" s="6">
        <v>795</v>
      </c>
      <c r="D3506" s="6">
        <v>795</v>
      </c>
    </row>
    <row r="3507" spans="1:4" x14ac:dyDescent="0.25">
      <c r="A3507" s="3" t="s">
        <v>19005</v>
      </c>
      <c r="B3507" s="3" t="str">
        <f t="shared" si="54"/>
        <v>351925</v>
      </c>
      <c r="C3507" s="6">
        <v>468</v>
      </c>
      <c r="D3507" s="6">
        <v>468</v>
      </c>
    </row>
    <row r="3508" spans="1:4" x14ac:dyDescent="0.25">
      <c r="A3508" s="3" t="s">
        <v>19006</v>
      </c>
      <c r="B3508" s="3" t="str">
        <f t="shared" si="54"/>
        <v>351930</v>
      </c>
      <c r="C3508" s="5">
        <v>8790</v>
      </c>
      <c r="D3508" s="5">
        <v>8790</v>
      </c>
    </row>
    <row r="3509" spans="1:4" x14ac:dyDescent="0.25">
      <c r="A3509" s="3" t="s">
        <v>19007</v>
      </c>
      <c r="B3509" s="3" t="str">
        <f t="shared" si="54"/>
        <v>351940</v>
      </c>
      <c r="C3509" s="5">
        <v>3142</v>
      </c>
      <c r="D3509" s="5">
        <v>3142</v>
      </c>
    </row>
    <row r="3510" spans="1:4" x14ac:dyDescent="0.25">
      <c r="A3510" s="3" t="s">
        <v>19008</v>
      </c>
      <c r="B3510" s="3" t="str">
        <f t="shared" si="54"/>
        <v>351950</v>
      </c>
      <c r="C3510" s="6">
        <v>581</v>
      </c>
      <c r="D3510" s="6">
        <v>581</v>
      </c>
    </row>
    <row r="3511" spans="1:4" x14ac:dyDescent="0.25">
      <c r="A3511" s="3" t="s">
        <v>19009</v>
      </c>
      <c r="B3511" s="3" t="str">
        <f t="shared" si="54"/>
        <v>351960</v>
      </c>
      <c r="C3511" s="5">
        <v>12153</v>
      </c>
      <c r="D3511" s="5">
        <v>12153</v>
      </c>
    </row>
    <row r="3512" spans="1:4" x14ac:dyDescent="0.25">
      <c r="A3512" s="3" t="s">
        <v>19010</v>
      </c>
      <c r="B3512" s="3" t="str">
        <f t="shared" si="54"/>
        <v>351970</v>
      </c>
      <c r="C3512" s="5">
        <v>12781</v>
      </c>
      <c r="D3512" s="5">
        <v>12781</v>
      </c>
    </row>
    <row r="3513" spans="1:4" x14ac:dyDescent="0.25">
      <c r="A3513" s="3" t="s">
        <v>19011</v>
      </c>
      <c r="B3513" s="3" t="str">
        <f t="shared" si="54"/>
        <v>351980</v>
      </c>
      <c r="C3513" s="5">
        <v>1982</v>
      </c>
      <c r="D3513" s="5">
        <v>1982</v>
      </c>
    </row>
    <row r="3514" spans="1:4" x14ac:dyDescent="0.25">
      <c r="A3514" s="3" t="s">
        <v>19012</v>
      </c>
      <c r="B3514" s="3" t="str">
        <f t="shared" si="54"/>
        <v>351990</v>
      </c>
      <c r="C3514" s="5">
        <v>1230</v>
      </c>
      <c r="D3514" s="5">
        <v>1230</v>
      </c>
    </row>
    <row r="3515" spans="1:4" x14ac:dyDescent="0.25">
      <c r="A3515" s="3" t="s">
        <v>19013</v>
      </c>
      <c r="B3515" s="3" t="str">
        <f t="shared" si="54"/>
        <v>352000</v>
      </c>
      <c r="C3515" s="5">
        <v>6197</v>
      </c>
      <c r="D3515" s="5">
        <v>6197</v>
      </c>
    </row>
    <row r="3516" spans="1:4" x14ac:dyDescent="0.25">
      <c r="A3516" s="3" t="s">
        <v>19014</v>
      </c>
      <c r="B3516" s="3" t="str">
        <f t="shared" si="54"/>
        <v>352010</v>
      </c>
      <c r="C3516" s="5">
        <v>9729</v>
      </c>
      <c r="D3516" s="5">
        <v>9729</v>
      </c>
    </row>
    <row r="3517" spans="1:4" x14ac:dyDescent="0.25">
      <c r="A3517" s="3" t="s">
        <v>19015</v>
      </c>
      <c r="B3517" s="3" t="str">
        <f t="shared" si="54"/>
        <v>352020</v>
      </c>
      <c r="C3517" s="5">
        <v>1453</v>
      </c>
      <c r="D3517" s="5">
        <v>1453</v>
      </c>
    </row>
    <row r="3518" spans="1:4" x14ac:dyDescent="0.25">
      <c r="A3518" s="3" t="s">
        <v>19016</v>
      </c>
      <c r="B3518" s="3" t="str">
        <f t="shared" si="54"/>
        <v>352030</v>
      </c>
      <c r="C3518" s="5">
        <v>1326</v>
      </c>
      <c r="D3518" s="5">
        <v>1326</v>
      </c>
    </row>
    <row r="3519" spans="1:4" x14ac:dyDescent="0.25">
      <c r="A3519" s="3" t="s">
        <v>19017</v>
      </c>
      <c r="B3519" s="3" t="str">
        <f t="shared" si="54"/>
        <v>352042</v>
      </c>
      <c r="C3519" s="6">
        <v>502</v>
      </c>
      <c r="D3519" s="6">
        <v>502</v>
      </c>
    </row>
    <row r="3520" spans="1:4" x14ac:dyDescent="0.25">
      <c r="A3520" s="3" t="s">
        <v>19018</v>
      </c>
      <c r="B3520" s="3" t="str">
        <f t="shared" si="54"/>
        <v>352044</v>
      </c>
      <c r="C3520" s="5">
        <v>6781</v>
      </c>
      <c r="D3520" s="5">
        <v>6781</v>
      </c>
    </row>
    <row r="3521" spans="1:4" x14ac:dyDescent="0.25">
      <c r="A3521" s="3" t="s">
        <v>19019</v>
      </c>
      <c r="B3521" s="3" t="str">
        <f t="shared" si="54"/>
        <v>352040</v>
      </c>
      <c r="C3521" s="5">
        <v>3514</v>
      </c>
      <c r="D3521" s="5">
        <v>3514</v>
      </c>
    </row>
    <row r="3522" spans="1:4" x14ac:dyDescent="0.25">
      <c r="A3522" s="3" t="s">
        <v>19020</v>
      </c>
      <c r="B3522" s="3" t="str">
        <f t="shared" si="54"/>
        <v>352050</v>
      </c>
      <c r="C3522" s="5">
        <v>116401</v>
      </c>
      <c r="D3522" s="5">
        <v>116401</v>
      </c>
    </row>
    <row r="3523" spans="1:4" x14ac:dyDescent="0.25">
      <c r="A3523" s="3" t="s">
        <v>19021</v>
      </c>
      <c r="B3523" s="3" t="str">
        <f t="shared" si="54"/>
        <v>352060</v>
      </c>
      <c r="C3523" s="6">
        <v>859</v>
      </c>
      <c r="D3523" s="6">
        <v>859</v>
      </c>
    </row>
    <row r="3524" spans="1:4" x14ac:dyDescent="0.25">
      <c r="A3524" s="3" t="s">
        <v>19022</v>
      </c>
      <c r="B3524" s="3" t="str">
        <f t="shared" ref="B3524:B3587" si="55">LEFT(A3524,6)</f>
        <v>352070</v>
      </c>
      <c r="C3524" s="6">
        <v>450</v>
      </c>
      <c r="D3524" s="6">
        <v>450</v>
      </c>
    </row>
    <row r="3525" spans="1:4" x14ac:dyDescent="0.25">
      <c r="A3525" s="3" t="s">
        <v>19023</v>
      </c>
      <c r="B3525" s="3" t="str">
        <f t="shared" si="55"/>
        <v>352080</v>
      </c>
      <c r="C3525" s="6">
        <v>386</v>
      </c>
      <c r="D3525" s="6">
        <v>386</v>
      </c>
    </row>
    <row r="3526" spans="1:4" x14ac:dyDescent="0.25">
      <c r="A3526" s="3" t="s">
        <v>19024</v>
      </c>
      <c r="B3526" s="3" t="str">
        <f t="shared" si="55"/>
        <v>352090</v>
      </c>
      <c r="C3526" s="5">
        <v>2817</v>
      </c>
      <c r="D3526" s="5">
        <v>2817</v>
      </c>
    </row>
    <row r="3527" spans="1:4" x14ac:dyDescent="0.25">
      <c r="A3527" s="3" t="s">
        <v>19025</v>
      </c>
      <c r="B3527" s="3" t="str">
        <f t="shared" si="55"/>
        <v>352100</v>
      </c>
      <c r="C3527" s="5">
        <v>6004</v>
      </c>
      <c r="D3527" s="5">
        <v>6004</v>
      </c>
    </row>
    <row r="3528" spans="1:4" x14ac:dyDescent="0.25">
      <c r="A3528" s="3" t="s">
        <v>19026</v>
      </c>
      <c r="B3528" s="3" t="str">
        <f t="shared" si="55"/>
        <v>352110</v>
      </c>
      <c r="C3528" s="5">
        <v>1826</v>
      </c>
      <c r="D3528" s="5">
        <v>1826</v>
      </c>
    </row>
    <row r="3529" spans="1:4" x14ac:dyDescent="0.25">
      <c r="A3529" s="3" t="s">
        <v>19027</v>
      </c>
      <c r="B3529" s="3" t="str">
        <f t="shared" si="55"/>
        <v>352115</v>
      </c>
      <c r="C3529" s="5">
        <v>1175</v>
      </c>
      <c r="D3529" s="5">
        <v>1175</v>
      </c>
    </row>
    <row r="3530" spans="1:4" x14ac:dyDescent="0.25">
      <c r="A3530" s="3" t="s">
        <v>19028</v>
      </c>
      <c r="B3530" s="3" t="str">
        <f t="shared" si="55"/>
        <v>352120</v>
      </c>
      <c r="C3530" s="6">
        <v>64</v>
      </c>
      <c r="D3530" s="6">
        <v>64</v>
      </c>
    </row>
    <row r="3531" spans="1:4" x14ac:dyDescent="0.25">
      <c r="A3531" s="3" t="s">
        <v>19029</v>
      </c>
      <c r="B3531" s="3" t="str">
        <f t="shared" si="55"/>
        <v>352130</v>
      </c>
      <c r="C3531" s="5">
        <v>5157</v>
      </c>
      <c r="D3531" s="5">
        <v>5157</v>
      </c>
    </row>
    <row r="3532" spans="1:4" x14ac:dyDescent="0.25">
      <c r="A3532" s="3" t="s">
        <v>19030</v>
      </c>
      <c r="B3532" s="3" t="str">
        <f t="shared" si="55"/>
        <v>352140</v>
      </c>
      <c r="C3532" s="5">
        <v>11902</v>
      </c>
      <c r="D3532" s="5">
        <v>11902</v>
      </c>
    </row>
    <row r="3533" spans="1:4" x14ac:dyDescent="0.25">
      <c r="A3533" s="3" t="s">
        <v>19031</v>
      </c>
      <c r="B3533" s="3" t="str">
        <f t="shared" si="55"/>
        <v>352150</v>
      </c>
      <c r="C3533" s="5">
        <v>1509</v>
      </c>
      <c r="D3533" s="5">
        <v>1509</v>
      </c>
    </row>
    <row r="3534" spans="1:4" x14ac:dyDescent="0.25">
      <c r="A3534" s="3" t="s">
        <v>19032</v>
      </c>
      <c r="B3534" s="3" t="str">
        <f t="shared" si="55"/>
        <v>352160</v>
      </c>
      <c r="C3534" s="6">
        <v>767</v>
      </c>
      <c r="D3534" s="6">
        <v>767</v>
      </c>
    </row>
    <row r="3535" spans="1:4" x14ac:dyDescent="0.25">
      <c r="A3535" s="3" t="s">
        <v>19033</v>
      </c>
      <c r="B3535" s="3" t="str">
        <f t="shared" si="55"/>
        <v>352170</v>
      </c>
      <c r="C3535" s="5">
        <v>1195</v>
      </c>
      <c r="D3535" s="5">
        <v>1195</v>
      </c>
    </row>
    <row r="3536" spans="1:4" x14ac:dyDescent="0.25">
      <c r="A3536" s="3" t="s">
        <v>19034</v>
      </c>
      <c r="B3536" s="3" t="str">
        <f t="shared" si="55"/>
        <v>352180</v>
      </c>
      <c r="C3536" s="5">
        <v>2455</v>
      </c>
      <c r="D3536" s="5">
        <v>2455</v>
      </c>
    </row>
    <row r="3537" spans="1:4" x14ac:dyDescent="0.25">
      <c r="A3537" s="3" t="s">
        <v>19035</v>
      </c>
      <c r="B3537" s="3" t="str">
        <f t="shared" si="55"/>
        <v>352190</v>
      </c>
      <c r="C3537" s="5">
        <v>3877</v>
      </c>
      <c r="D3537" s="5">
        <v>3877</v>
      </c>
    </row>
    <row r="3538" spans="1:4" x14ac:dyDescent="0.25">
      <c r="A3538" s="3" t="s">
        <v>19036</v>
      </c>
      <c r="B3538" s="3" t="str">
        <f t="shared" si="55"/>
        <v>352200</v>
      </c>
      <c r="C3538" s="6">
        <v>272</v>
      </c>
      <c r="D3538" s="6">
        <v>272</v>
      </c>
    </row>
    <row r="3539" spans="1:4" x14ac:dyDescent="0.25">
      <c r="A3539" s="3" t="s">
        <v>19037</v>
      </c>
      <c r="B3539" s="3" t="str">
        <f t="shared" si="55"/>
        <v>352210</v>
      </c>
      <c r="C3539" s="5">
        <v>15437</v>
      </c>
      <c r="D3539" s="5">
        <v>15437</v>
      </c>
    </row>
    <row r="3540" spans="1:4" x14ac:dyDescent="0.25">
      <c r="A3540" s="3" t="s">
        <v>19038</v>
      </c>
      <c r="B3540" s="3" t="str">
        <f t="shared" si="55"/>
        <v>352215</v>
      </c>
      <c r="C3540" s="6">
        <v>113</v>
      </c>
      <c r="D3540" s="6">
        <v>113</v>
      </c>
    </row>
    <row r="3541" spans="1:4" x14ac:dyDescent="0.25">
      <c r="A3541" s="3" t="s">
        <v>19039</v>
      </c>
      <c r="B3541" s="3" t="str">
        <f t="shared" si="55"/>
        <v>352220</v>
      </c>
      <c r="C3541" s="5">
        <v>37981</v>
      </c>
      <c r="D3541" s="5">
        <v>37981</v>
      </c>
    </row>
    <row r="3542" spans="1:4" x14ac:dyDescent="0.25">
      <c r="A3542" s="3" t="s">
        <v>19040</v>
      </c>
      <c r="B3542" s="3" t="str">
        <f t="shared" si="55"/>
        <v>352230</v>
      </c>
      <c r="C3542" s="5">
        <v>31888</v>
      </c>
      <c r="D3542" s="5">
        <v>31888</v>
      </c>
    </row>
    <row r="3543" spans="1:4" x14ac:dyDescent="0.25">
      <c r="A3543" s="3" t="s">
        <v>19041</v>
      </c>
      <c r="B3543" s="3" t="str">
        <f t="shared" si="55"/>
        <v>352240</v>
      </c>
      <c r="C3543" s="5">
        <v>15830</v>
      </c>
      <c r="D3543" s="5">
        <v>15830</v>
      </c>
    </row>
    <row r="3544" spans="1:4" x14ac:dyDescent="0.25">
      <c r="A3544" s="3" t="s">
        <v>19042</v>
      </c>
      <c r="B3544" s="3" t="str">
        <f t="shared" si="55"/>
        <v>352250</v>
      </c>
      <c r="C3544" s="5">
        <v>68871</v>
      </c>
      <c r="D3544" s="5">
        <v>68871</v>
      </c>
    </row>
    <row r="3545" spans="1:4" x14ac:dyDescent="0.25">
      <c r="A3545" s="3" t="s">
        <v>19043</v>
      </c>
      <c r="B3545" s="3" t="str">
        <f t="shared" si="55"/>
        <v>352260</v>
      </c>
      <c r="C3545" s="5">
        <v>22160</v>
      </c>
      <c r="D3545" s="5">
        <v>22160</v>
      </c>
    </row>
    <row r="3546" spans="1:4" x14ac:dyDescent="0.25">
      <c r="A3546" s="3" t="s">
        <v>19044</v>
      </c>
      <c r="B3546" s="3" t="str">
        <f t="shared" si="55"/>
        <v>352265</v>
      </c>
      <c r="C3546" s="6">
        <v>148</v>
      </c>
      <c r="D3546" s="6">
        <v>148</v>
      </c>
    </row>
    <row r="3547" spans="1:4" x14ac:dyDescent="0.25">
      <c r="A3547" s="3" t="s">
        <v>19045</v>
      </c>
      <c r="B3547" s="3" t="str">
        <f t="shared" si="55"/>
        <v>352270</v>
      </c>
      <c r="C3547" s="5">
        <v>10408</v>
      </c>
      <c r="D3547" s="5">
        <v>10408</v>
      </c>
    </row>
    <row r="3548" spans="1:4" x14ac:dyDescent="0.25">
      <c r="A3548" s="3" t="s">
        <v>19046</v>
      </c>
      <c r="B3548" s="3" t="str">
        <f t="shared" si="55"/>
        <v>352280</v>
      </c>
      <c r="C3548" s="6">
        <v>447</v>
      </c>
      <c r="D3548" s="6">
        <v>447</v>
      </c>
    </row>
    <row r="3549" spans="1:4" x14ac:dyDescent="0.25">
      <c r="A3549" s="3" t="s">
        <v>19047</v>
      </c>
      <c r="B3549" s="3" t="str">
        <f t="shared" si="55"/>
        <v>352290</v>
      </c>
      <c r="C3549" s="5">
        <v>1029</v>
      </c>
      <c r="D3549" s="5">
        <v>1029</v>
      </c>
    </row>
    <row r="3550" spans="1:4" x14ac:dyDescent="0.25">
      <c r="A3550" s="3" t="s">
        <v>19048</v>
      </c>
      <c r="B3550" s="3" t="str">
        <f t="shared" si="55"/>
        <v>352300</v>
      </c>
      <c r="C3550" s="6">
        <v>597</v>
      </c>
      <c r="D3550" s="6">
        <v>597</v>
      </c>
    </row>
    <row r="3551" spans="1:4" x14ac:dyDescent="0.25">
      <c r="A3551" s="3" t="s">
        <v>19049</v>
      </c>
      <c r="B3551" s="3" t="str">
        <f t="shared" si="55"/>
        <v>352310</v>
      </c>
      <c r="C3551" s="5">
        <v>102483</v>
      </c>
      <c r="D3551" s="5">
        <v>102483</v>
      </c>
    </row>
    <row r="3552" spans="1:4" x14ac:dyDescent="0.25">
      <c r="A3552" s="3" t="s">
        <v>19050</v>
      </c>
      <c r="B3552" s="3" t="str">
        <f t="shared" si="55"/>
        <v>352320</v>
      </c>
      <c r="C3552" s="5">
        <v>3812</v>
      </c>
      <c r="D3552" s="5">
        <v>3812</v>
      </c>
    </row>
    <row r="3553" spans="1:4" x14ac:dyDescent="0.25">
      <c r="A3553" s="3" t="s">
        <v>19051</v>
      </c>
      <c r="B3553" s="3" t="str">
        <f t="shared" si="55"/>
        <v>352330</v>
      </c>
      <c r="C3553" s="6">
        <v>975</v>
      </c>
      <c r="D3553" s="6">
        <v>975</v>
      </c>
    </row>
    <row r="3554" spans="1:4" x14ac:dyDescent="0.25">
      <c r="A3554" s="3" t="s">
        <v>19052</v>
      </c>
      <c r="B3554" s="3" t="str">
        <f t="shared" si="55"/>
        <v>352340</v>
      </c>
      <c r="C3554" s="5">
        <v>44974</v>
      </c>
      <c r="D3554" s="5">
        <v>44974</v>
      </c>
    </row>
    <row r="3555" spans="1:4" x14ac:dyDescent="0.25">
      <c r="A3555" s="3" t="s">
        <v>19053</v>
      </c>
      <c r="B3555" s="3" t="str">
        <f t="shared" si="55"/>
        <v>352350</v>
      </c>
      <c r="C3555" s="5">
        <v>5087</v>
      </c>
      <c r="D3555" s="5">
        <v>5087</v>
      </c>
    </row>
    <row r="3556" spans="1:4" x14ac:dyDescent="0.25">
      <c r="A3556" s="3" t="s">
        <v>19054</v>
      </c>
      <c r="B3556" s="3" t="str">
        <f t="shared" si="55"/>
        <v>352360</v>
      </c>
      <c r="C3556" s="5">
        <v>2959</v>
      </c>
      <c r="D3556" s="5">
        <v>2959</v>
      </c>
    </row>
    <row r="3557" spans="1:4" x14ac:dyDescent="0.25">
      <c r="A3557" s="3" t="s">
        <v>19055</v>
      </c>
      <c r="B3557" s="3" t="str">
        <f t="shared" si="55"/>
        <v>352370</v>
      </c>
      <c r="C3557" s="5">
        <v>1004</v>
      </c>
      <c r="D3557" s="5">
        <v>1004</v>
      </c>
    </row>
    <row r="3558" spans="1:4" x14ac:dyDescent="0.25">
      <c r="A3558" s="3" t="s">
        <v>19056</v>
      </c>
      <c r="B3558" s="3" t="str">
        <f t="shared" si="55"/>
        <v>352380</v>
      </c>
      <c r="C3558" s="5">
        <v>1645</v>
      </c>
      <c r="D3558" s="5">
        <v>1645</v>
      </c>
    </row>
    <row r="3559" spans="1:4" x14ac:dyDescent="0.25">
      <c r="A3559" s="3" t="s">
        <v>19057</v>
      </c>
      <c r="B3559" s="3" t="str">
        <f t="shared" si="55"/>
        <v>352390</v>
      </c>
      <c r="C3559" s="5">
        <v>68302</v>
      </c>
      <c r="D3559" s="5">
        <v>68302</v>
      </c>
    </row>
    <row r="3560" spans="1:4" x14ac:dyDescent="0.25">
      <c r="A3560" s="3" t="s">
        <v>19058</v>
      </c>
      <c r="B3560" s="3" t="str">
        <f t="shared" si="55"/>
        <v>352400</v>
      </c>
      <c r="C3560" s="5">
        <v>33172</v>
      </c>
      <c r="D3560" s="5">
        <v>33172</v>
      </c>
    </row>
    <row r="3561" spans="1:4" x14ac:dyDescent="0.25">
      <c r="A3561" s="3" t="s">
        <v>19059</v>
      </c>
      <c r="B3561" s="3" t="str">
        <f t="shared" si="55"/>
        <v>352410</v>
      </c>
      <c r="C3561" s="5">
        <v>13763</v>
      </c>
      <c r="D3561" s="5">
        <v>13763</v>
      </c>
    </row>
    <row r="3562" spans="1:4" x14ac:dyDescent="0.25">
      <c r="A3562" s="3" t="s">
        <v>19060</v>
      </c>
      <c r="B3562" s="3" t="str">
        <f t="shared" si="55"/>
        <v>352420</v>
      </c>
      <c r="C3562" s="5">
        <v>1349</v>
      </c>
      <c r="D3562" s="5">
        <v>1349</v>
      </c>
    </row>
    <row r="3563" spans="1:4" x14ac:dyDescent="0.25">
      <c r="A3563" s="3" t="s">
        <v>19061</v>
      </c>
      <c r="B3563" s="3" t="str">
        <f t="shared" si="55"/>
        <v>352430</v>
      </c>
      <c r="C3563" s="5">
        <v>29842</v>
      </c>
      <c r="D3563" s="5">
        <v>29842</v>
      </c>
    </row>
    <row r="3564" spans="1:4" x14ac:dyDescent="0.25">
      <c r="A3564" s="3" t="s">
        <v>19062</v>
      </c>
      <c r="B3564" s="3" t="str">
        <f t="shared" si="55"/>
        <v>352440</v>
      </c>
      <c r="C3564" s="5">
        <v>105517</v>
      </c>
      <c r="D3564" s="5">
        <v>105517</v>
      </c>
    </row>
    <row r="3565" spans="1:4" x14ac:dyDescent="0.25">
      <c r="A3565" s="3" t="s">
        <v>19063</v>
      </c>
      <c r="B3565" s="3" t="str">
        <f t="shared" si="55"/>
        <v>352450</v>
      </c>
      <c r="C3565" s="5">
        <v>1968</v>
      </c>
      <c r="D3565" s="5">
        <v>1968</v>
      </c>
    </row>
    <row r="3566" spans="1:4" x14ac:dyDescent="0.25">
      <c r="A3566" s="3" t="s">
        <v>19064</v>
      </c>
      <c r="B3566" s="3" t="str">
        <f t="shared" si="55"/>
        <v>352460</v>
      </c>
      <c r="C3566" s="5">
        <v>1449</v>
      </c>
      <c r="D3566" s="5">
        <v>1449</v>
      </c>
    </row>
    <row r="3567" spans="1:4" x14ac:dyDescent="0.25">
      <c r="A3567" s="3" t="s">
        <v>19065</v>
      </c>
      <c r="B3567" s="3" t="str">
        <f t="shared" si="55"/>
        <v>352470</v>
      </c>
      <c r="C3567" s="5">
        <v>21983</v>
      </c>
      <c r="D3567" s="5">
        <v>21983</v>
      </c>
    </row>
    <row r="3568" spans="1:4" x14ac:dyDescent="0.25">
      <c r="A3568" s="3" t="s">
        <v>19066</v>
      </c>
      <c r="B3568" s="3" t="str">
        <f t="shared" si="55"/>
        <v>352480</v>
      </c>
      <c r="C3568" s="5">
        <v>12586</v>
      </c>
      <c r="D3568" s="5">
        <v>12586</v>
      </c>
    </row>
    <row r="3569" spans="1:4" x14ac:dyDescent="0.25">
      <c r="A3569" s="3" t="s">
        <v>19067</v>
      </c>
      <c r="B3569" s="3" t="str">
        <f t="shared" si="55"/>
        <v>352490</v>
      </c>
      <c r="C3569" s="5">
        <v>1387</v>
      </c>
      <c r="D3569" s="5">
        <v>1387</v>
      </c>
    </row>
    <row r="3570" spans="1:4" x14ac:dyDescent="0.25">
      <c r="A3570" s="3" t="s">
        <v>19068</v>
      </c>
      <c r="B3570" s="3" t="str">
        <f t="shared" si="55"/>
        <v>352500</v>
      </c>
      <c r="C3570" s="5">
        <v>41206</v>
      </c>
      <c r="D3570" s="5">
        <v>41206</v>
      </c>
    </row>
    <row r="3571" spans="1:4" x14ac:dyDescent="0.25">
      <c r="A3571" s="3" t="s">
        <v>19069</v>
      </c>
      <c r="B3571" s="3" t="str">
        <f t="shared" si="55"/>
        <v>352510</v>
      </c>
      <c r="C3571" s="5">
        <v>14051</v>
      </c>
      <c r="D3571" s="5">
        <v>14051</v>
      </c>
    </row>
    <row r="3572" spans="1:4" x14ac:dyDescent="0.25">
      <c r="A3572" s="3" t="s">
        <v>19070</v>
      </c>
      <c r="B3572" s="3" t="str">
        <f t="shared" si="55"/>
        <v>352520</v>
      </c>
      <c r="C3572" s="5">
        <v>11396</v>
      </c>
      <c r="D3572" s="5">
        <v>11396</v>
      </c>
    </row>
    <row r="3573" spans="1:4" x14ac:dyDescent="0.25">
      <c r="A3573" s="3" t="s">
        <v>19071</v>
      </c>
      <c r="B3573" s="3" t="str">
        <f t="shared" si="55"/>
        <v>352530</v>
      </c>
      <c r="C3573" s="5">
        <v>27897</v>
      </c>
      <c r="D3573" s="5">
        <v>27897</v>
      </c>
    </row>
    <row r="3574" spans="1:4" x14ac:dyDescent="0.25">
      <c r="A3574" s="3" t="s">
        <v>19072</v>
      </c>
      <c r="B3574" s="3" t="str">
        <f t="shared" si="55"/>
        <v>352540</v>
      </c>
      <c r="C3574" s="6">
        <v>646</v>
      </c>
      <c r="D3574" s="6">
        <v>646</v>
      </c>
    </row>
    <row r="3575" spans="1:4" x14ac:dyDescent="0.25">
      <c r="A3575" s="3" t="s">
        <v>19073</v>
      </c>
      <c r="B3575" s="3" t="str">
        <f t="shared" si="55"/>
        <v>352550</v>
      </c>
      <c r="C3575" s="5">
        <v>1855</v>
      </c>
      <c r="D3575" s="5">
        <v>1855</v>
      </c>
    </row>
    <row r="3576" spans="1:4" x14ac:dyDescent="0.25">
      <c r="A3576" s="3" t="s">
        <v>19074</v>
      </c>
      <c r="B3576" s="3" t="str">
        <f t="shared" si="55"/>
        <v>352560</v>
      </c>
      <c r="C3576" s="6">
        <v>923</v>
      </c>
      <c r="D3576" s="6">
        <v>923</v>
      </c>
    </row>
    <row r="3577" spans="1:4" x14ac:dyDescent="0.25">
      <c r="A3577" s="3" t="s">
        <v>19075</v>
      </c>
      <c r="B3577" s="3" t="str">
        <f t="shared" si="55"/>
        <v>352570</v>
      </c>
      <c r="C3577" s="5">
        <v>10192</v>
      </c>
      <c r="D3577" s="5">
        <v>10192</v>
      </c>
    </row>
    <row r="3578" spans="1:4" x14ac:dyDescent="0.25">
      <c r="A3578" s="3" t="s">
        <v>19076</v>
      </c>
      <c r="B3578" s="3" t="str">
        <f t="shared" si="55"/>
        <v>352580</v>
      </c>
      <c r="C3578" s="6">
        <v>459</v>
      </c>
      <c r="D3578" s="6">
        <v>459</v>
      </c>
    </row>
    <row r="3579" spans="1:4" x14ac:dyDescent="0.25">
      <c r="A3579" s="3" t="s">
        <v>19077</v>
      </c>
      <c r="B3579" s="3" t="str">
        <f t="shared" si="55"/>
        <v>352585</v>
      </c>
      <c r="C3579" s="6">
        <v>978</v>
      </c>
      <c r="D3579" s="6">
        <v>978</v>
      </c>
    </row>
    <row r="3580" spans="1:4" x14ac:dyDescent="0.25">
      <c r="A3580" s="3" t="s">
        <v>19078</v>
      </c>
      <c r="B3580" s="3" t="str">
        <f t="shared" si="55"/>
        <v>352590</v>
      </c>
      <c r="C3580" s="5">
        <v>271374</v>
      </c>
      <c r="D3580" s="5">
        <v>271374</v>
      </c>
    </row>
    <row r="3581" spans="1:4" x14ac:dyDescent="0.25">
      <c r="A3581" s="3" t="s">
        <v>19079</v>
      </c>
      <c r="B3581" s="3" t="str">
        <f t="shared" si="55"/>
        <v>352600</v>
      </c>
      <c r="C3581" s="5">
        <v>3616</v>
      </c>
      <c r="D3581" s="5">
        <v>3616</v>
      </c>
    </row>
    <row r="3582" spans="1:4" x14ac:dyDescent="0.25">
      <c r="A3582" s="3" t="s">
        <v>19080</v>
      </c>
      <c r="B3582" s="3" t="str">
        <f t="shared" si="55"/>
        <v>352610</v>
      </c>
      <c r="C3582" s="5">
        <v>1216</v>
      </c>
      <c r="D3582" s="5">
        <v>1216</v>
      </c>
    </row>
    <row r="3583" spans="1:4" x14ac:dyDescent="0.25">
      <c r="A3583" s="3" t="s">
        <v>19081</v>
      </c>
      <c r="B3583" s="3" t="str">
        <f t="shared" si="55"/>
        <v>352620</v>
      </c>
      <c r="C3583" s="5">
        <v>1937</v>
      </c>
      <c r="D3583" s="5">
        <v>1937</v>
      </c>
    </row>
    <row r="3584" spans="1:4" x14ac:dyDescent="0.25">
      <c r="A3584" s="3" t="s">
        <v>19082</v>
      </c>
      <c r="B3584" s="3" t="str">
        <f t="shared" si="55"/>
        <v>352630</v>
      </c>
      <c r="C3584" s="6">
        <v>289</v>
      </c>
      <c r="D3584" s="6">
        <v>289</v>
      </c>
    </row>
    <row r="3585" spans="1:4" x14ac:dyDescent="0.25">
      <c r="A3585" s="3" t="s">
        <v>19083</v>
      </c>
      <c r="B3585" s="3" t="str">
        <f t="shared" si="55"/>
        <v>352640</v>
      </c>
      <c r="C3585" s="5">
        <v>7021</v>
      </c>
      <c r="D3585" s="5">
        <v>7021</v>
      </c>
    </row>
    <row r="3586" spans="1:4" x14ac:dyDescent="0.25">
      <c r="A3586" s="3" t="s">
        <v>19084</v>
      </c>
      <c r="B3586" s="3" t="str">
        <f t="shared" si="55"/>
        <v>352650</v>
      </c>
      <c r="C3586" s="6">
        <v>541</v>
      </c>
      <c r="D3586" s="6">
        <v>541</v>
      </c>
    </row>
    <row r="3587" spans="1:4" x14ac:dyDescent="0.25">
      <c r="A3587" s="3" t="s">
        <v>19085</v>
      </c>
      <c r="B3587" s="3" t="str">
        <f t="shared" si="55"/>
        <v>352660</v>
      </c>
      <c r="C3587" s="5">
        <v>1871</v>
      </c>
      <c r="D3587" s="5">
        <v>1871</v>
      </c>
    </row>
    <row r="3588" spans="1:4" x14ac:dyDescent="0.25">
      <c r="A3588" s="3" t="s">
        <v>19086</v>
      </c>
      <c r="B3588" s="3" t="str">
        <f t="shared" ref="B3588:B3651" si="56">LEFT(A3588,6)</f>
        <v>352670</v>
      </c>
      <c r="C3588" s="5">
        <v>32797</v>
      </c>
      <c r="D3588" s="5">
        <v>32797</v>
      </c>
    </row>
    <row r="3589" spans="1:4" x14ac:dyDescent="0.25">
      <c r="A3589" s="3" t="s">
        <v>19087</v>
      </c>
      <c r="B3589" s="3" t="str">
        <f t="shared" si="56"/>
        <v>352680</v>
      </c>
      <c r="C3589" s="5">
        <v>26078</v>
      </c>
      <c r="D3589" s="5">
        <v>26078</v>
      </c>
    </row>
    <row r="3590" spans="1:4" x14ac:dyDescent="0.25">
      <c r="A3590" s="3" t="s">
        <v>19088</v>
      </c>
      <c r="B3590" s="3" t="str">
        <f t="shared" si="56"/>
        <v>352690</v>
      </c>
      <c r="C3590" s="5">
        <v>147776</v>
      </c>
      <c r="D3590" s="5">
        <v>147776</v>
      </c>
    </row>
    <row r="3591" spans="1:4" x14ac:dyDescent="0.25">
      <c r="A3591" s="3" t="s">
        <v>19089</v>
      </c>
      <c r="B3591" s="3" t="str">
        <f t="shared" si="56"/>
        <v>352700</v>
      </c>
      <c r="C3591" s="6">
        <v>862</v>
      </c>
      <c r="D3591" s="6">
        <v>862</v>
      </c>
    </row>
    <row r="3592" spans="1:4" x14ac:dyDescent="0.25">
      <c r="A3592" s="3" t="s">
        <v>19090</v>
      </c>
      <c r="B3592" s="3" t="str">
        <f t="shared" si="56"/>
        <v>352710</v>
      </c>
      <c r="C3592" s="5">
        <v>31884</v>
      </c>
      <c r="D3592" s="5">
        <v>31884</v>
      </c>
    </row>
    <row r="3593" spans="1:4" x14ac:dyDescent="0.25">
      <c r="A3593" s="3" t="s">
        <v>19091</v>
      </c>
      <c r="B3593" s="3" t="str">
        <f t="shared" si="56"/>
        <v>352720</v>
      </c>
      <c r="C3593" s="5">
        <v>24570</v>
      </c>
      <c r="D3593" s="5">
        <v>24570</v>
      </c>
    </row>
    <row r="3594" spans="1:4" x14ac:dyDescent="0.25">
      <c r="A3594" s="3" t="s">
        <v>19092</v>
      </c>
      <c r="B3594" s="3" t="str">
        <f t="shared" si="56"/>
        <v>352725</v>
      </c>
      <c r="C3594" s="6">
        <v>294</v>
      </c>
      <c r="D3594" s="6">
        <v>294</v>
      </c>
    </row>
    <row r="3595" spans="1:4" x14ac:dyDescent="0.25">
      <c r="A3595" s="3" t="s">
        <v>19093</v>
      </c>
      <c r="B3595" s="3" t="str">
        <f t="shared" si="56"/>
        <v>352730</v>
      </c>
      <c r="C3595" s="5">
        <v>20577</v>
      </c>
      <c r="D3595" s="5">
        <v>20577</v>
      </c>
    </row>
    <row r="3596" spans="1:4" x14ac:dyDescent="0.25">
      <c r="A3596" s="3" t="s">
        <v>19094</v>
      </c>
      <c r="B3596" s="3" t="str">
        <f t="shared" si="56"/>
        <v>352740</v>
      </c>
      <c r="C3596" s="5">
        <v>2715</v>
      </c>
      <c r="D3596" s="5">
        <v>2715</v>
      </c>
    </row>
    <row r="3597" spans="1:4" x14ac:dyDescent="0.25">
      <c r="A3597" s="3" t="s">
        <v>19095</v>
      </c>
      <c r="B3597" s="3" t="str">
        <f t="shared" si="56"/>
        <v>352750</v>
      </c>
      <c r="C3597" s="6">
        <v>208</v>
      </c>
      <c r="D3597" s="6">
        <v>208</v>
      </c>
    </row>
    <row r="3598" spans="1:4" x14ac:dyDescent="0.25">
      <c r="A3598" s="3" t="s">
        <v>19096</v>
      </c>
      <c r="B3598" s="3" t="str">
        <f t="shared" si="56"/>
        <v>352760</v>
      </c>
      <c r="C3598" s="5">
        <v>5453</v>
      </c>
      <c r="D3598" s="5">
        <v>5453</v>
      </c>
    </row>
    <row r="3599" spans="1:4" x14ac:dyDescent="0.25">
      <c r="A3599" s="3" t="s">
        <v>19097</v>
      </c>
      <c r="B3599" s="3" t="str">
        <f t="shared" si="56"/>
        <v>352770</v>
      </c>
      <c r="C3599" s="6">
        <v>779</v>
      </c>
      <c r="D3599" s="6">
        <v>779</v>
      </c>
    </row>
    <row r="3600" spans="1:4" x14ac:dyDescent="0.25">
      <c r="A3600" s="3" t="s">
        <v>19098</v>
      </c>
      <c r="B3600" s="3" t="str">
        <f t="shared" si="56"/>
        <v>352780</v>
      </c>
      <c r="C3600" s="6">
        <v>360</v>
      </c>
      <c r="D3600" s="6">
        <v>360</v>
      </c>
    </row>
    <row r="3601" spans="1:4" x14ac:dyDescent="0.25">
      <c r="A3601" s="3" t="s">
        <v>19099</v>
      </c>
      <c r="B3601" s="3" t="str">
        <f t="shared" si="56"/>
        <v>352790</v>
      </c>
      <c r="C3601" s="6">
        <v>288</v>
      </c>
      <c r="D3601" s="6">
        <v>288</v>
      </c>
    </row>
    <row r="3602" spans="1:4" x14ac:dyDescent="0.25">
      <c r="A3602" s="3" t="s">
        <v>19100</v>
      </c>
      <c r="B3602" s="3" t="str">
        <f t="shared" si="56"/>
        <v>352800</v>
      </c>
      <c r="C3602" s="5">
        <v>5190</v>
      </c>
      <c r="D3602" s="5">
        <v>5190</v>
      </c>
    </row>
    <row r="3603" spans="1:4" x14ac:dyDescent="0.25">
      <c r="A3603" s="3" t="s">
        <v>19101</v>
      </c>
      <c r="B3603" s="3" t="str">
        <f t="shared" si="56"/>
        <v>352810</v>
      </c>
      <c r="C3603" s="5">
        <v>1743</v>
      </c>
      <c r="D3603" s="5">
        <v>1743</v>
      </c>
    </row>
    <row r="3604" spans="1:4" x14ac:dyDescent="0.25">
      <c r="A3604" s="3" t="s">
        <v>19102</v>
      </c>
      <c r="B3604" s="3" t="str">
        <f t="shared" si="56"/>
        <v>352820</v>
      </c>
      <c r="C3604" s="6">
        <v>389</v>
      </c>
      <c r="D3604" s="6">
        <v>389</v>
      </c>
    </row>
    <row r="3605" spans="1:4" x14ac:dyDescent="0.25">
      <c r="A3605" s="3" t="s">
        <v>19103</v>
      </c>
      <c r="B3605" s="3" t="str">
        <f t="shared" si="56"/>
        <v>352830</v>
      </c>
      <c r="C3605" s="6">
        <v>580</v>
      </c>
      <c r="D3605" s="6">
        <v>580</v>
      </c>
    </row>
    <row r="3606" spans="1:4" x14ac:dyDescent="0.25">
      <c r="A3606" s="3" t="s">
        <v>19104</v>
      </c>
      <c r="B3606" s="3" t="str">
        <f t="shared" si="56"/>
        <v>352840</v>
      </c>
      <c r="C3606" s="5">
        <v>20861</v>
      </c>
      <c r="D3606" s="5">
        <v>20861</v>
      </c>
    </row>
    <row r="3607" spans="1:4" x14ac:dyDescent="0.25">
      <c r="A3607" s="3" t="s">
        <v>19105</v>
      </c>
      <c r="B3607" s="3" t="str">
        <f t="shared" si="56"/>
        <v>352850</v>
      </c>
      <c r="C3607" s="5">
        <v>21314</v>
      </c>
      <c r="D3607" s="5">
        <v>21314</v>
      </c>
    </row>
    <row r="3608" spans="1:4" x14ac:dyDescent="0.25">
      <c r="A3608" s="3" t="s">
        <v>19106</v>
      </c>
      <c r="B3608" s="3" t="str">
        <f t="shared" si="56"/>
        <v>352860</v>
      </c>
      <c r="C3608" s="6">
        <v>747</v>
      </c>
      <c r="D3608" s="6">
        <v>747</v>
      </c>
    </row>
    <row r="3609" spans="1:4" x14ac:dyDescent="0.25">
      <c r="A3609" s="3" t="s">
        <v>19107</v>
      </c>
      <c r="B3609" s="3" t="str">
        <f t="shared" si="56"/>
        <v>352870</v>
      </c>
      <c r="C3609" s="6">
        <v>254</v>
      </c>
      <c r="D3609" s="6">
        <v>254</v>
      </c>
    </row>
    <row r="3610" spans="1:4" x14ac:dyDescent="0.25">
      <c r="A3610" s="3" t="s">
        <v>19108</v>
      </c>
      <c r="B3610" s="3" t="str">
        <f t="shared" si="56"/>
        <v>352880</v>
      </c>
      <c r="C3610" s="5">
        <v>2433</v>
      </c>
      <c r="D3610" s="5">
        <v>2433</v>
      </c>
    </row>
    <row r="3611" spans="1:4" x14ac:dyDescent="0.25">
      <c r="A3611" s="3" t="s">
        <v>19109</v>
      </c>
      <c r="B3611" s="3" t="str">
        <f t="shared" si="56"/>
        <v>352885</v>
      </c>
      <c r="C3611" s="6">
        <v>630</v>
      </c>
      <c r="D3611" s="6">
        <v>630</v>
      </c>
    </row>
    <row r="3612" spans="1:4" x14ac:dyDescent="0.25">
      <c r="A3612" s="3" t="s">
        <v>19110</v>
      </c>
      <c r="B3612" s="3" t="str">
        <f t="shared" si="56"/>
        <v>352890</v>
      </c>
      <c r="C3612" s="6">
        <v>327</v>
      </c>
      <c r="D3612" s="6">
        <v>327</v>
      </c>
    </row>
    <row r="3613" spans="1:4" x14ac:dyDescent="0.25">
      <c r="A3613" s="3" t="s">
        <v>19111</v>
      </c>
      <c r="B3613" s="3" t="str">
        <f t="shared" si="56"/>
        <v>352900</v>
      </c>
      <c r="C3613" s="5">
        <v>84940</v>
      </c>
      <c r="D3613" s="5">
        <v>84940</v>
      </c>
    </row>
    <row r="3614" spans="1:4" x14ac:dyDescent="0.25">
      <c r="A3614" s="3" t="s">
        <v>19112</v>
      </c>
      <c r="B3614" s="3" t="str">
        <f t="shared" si="56"/>
        <v>352910</v>
      </c>
      <c r="C3614" s="6">
        <v>124</v>
      </c>
      <c r="D3614" s="6">
        <v>124</v>
      </c>
    </row>
    <row r="3615" spans="1:4" x14ac:dyDescent="0.25">
      <c r="A3615" s="3" t="s">
        <v>19113</v>
      </c>
      <c r="B3615" s="3" t="str">
        <f t="shared" si="56"/>
        <v>352920</v>
      </c>
      <c r="C3615" s="5">
        <v>4277</v>
      </c>
      <c r="D3615" s="5">
        <v>4277</v>
      </c>
    </row>
    <row r="3616" spans="1:4" x14ac:dyDescent="0.25">
      <c r="A3616" s="3" t="s">
        <v>19114</v>
      </c>
      <c r="B3616" s="3" t="str">
        <f t="shared" si="56"/>
        <v>352930</v>
      </c>
      <c r="C3616" s="5">
        <v>35883</v>
      </c>
      <c r="D3616" s="5">
        <v>35883</v>
      </c>
    </row>
    <row r="3617" spans="1:4" x14ac:dyDescent="0.25">
      <c r="A3617" s="3" t="s">
        <v>19115</v>
      </c>
      <c r="B3617" s="3" t="str">
        <f t="shared" si="56"/>
        <v>352940</v>
      </c>
      <c r="C3617" s="5">
        <v>201580</v>
      </c>
      <c r="D3617" s="5">
        <v>201580</v>
      </c>
    </row>
    <row r="3618" spans="1:4" x14ac:dyDescent="0.25">
      <c r="A3618" s="3" t="s">
        <v>19116</v>
      </c>
      <c r="B3618" s="3" t="str">
        <f t="shared" si="56"/>
        <v>352950</v>
      </c>
      <c r="C3618" s="5">
        <v>1494</v>
      </c>
      <c r="D3618" s="5">
        <v>1494</v>
      </c>
    </row>
    <row r="3619" spans="1:4" x14ac:dyDescent="0.25">
      <c r="A3619" s="3" t="s">
        <v>19117</v>
      </c>
      <c r="B3619" s="3" t="str">
        <f t="shared" si="56"/>
        <v>352960</v>
      </c>
      <c r="C3619" s="6">
        <v>767</v>
      </c>
      <c r="D3619" s="6">
        <v>767</v>
      </c>
    </row>
    <row r="3620" spans="1:4" x14ac:dyDescent="0.25">
      <c r="A3620" s="3" t="s">
        <v>19118</v>
      </c>
      <c r="B3620" s="3" t="str">
        <f t="shared" si="56"/>
        <v>352965</v>
      </c>
      <c r="C3620" s="6">
        <v>296</v>
      </c>
      <c r="D3620" s="6">
        <v>296</v>
      </c>
    </row>
    <row r="3621" spans="1:4" x14ac:dyDescent="0.25">
      <c r="A3621" s="3" t="s">
        <v>19119</v>
      </c>
      <c r="B3621" s="3" t="str">
        <f t="shared" si="56"/>
        <v>352970</v>
      </c>
      <c r="C3621" s="5">
        <v>6863</v>
      </c>
      <c r="D3621" s="5">
        <v>6863</v>
      </c>
    </row>
    <row r="3622" spans="1:4" x14ac:dyDescent="0.25">
      <c r="A3622" s="3" t="s">
        <v>19120</v>
      </c>
      <c r="B3622" s="3" t="str">
        <f t="shared" si="56"/>
        <v>352980</v>
      </c>
      <c r="C3622" s="5">
        <v>1388</v>
      </c>
      <c r="D3622" s="5">
        <v>1388</v>
      </c>
    </row>
    <row r="3623" spans="1:4" x14ac:dyDescent="0.25">
      <c r="A3623" s="3" t="s">
        <v>19121</v>
      </c>
      <c r="B3623" s="3" t="str">
        <f t="shared" si="56"/>
        <v>353000</v>
      </c>
      <c r="C3623" s="6">
        <v>374</v>
      </c>
      <c r="D3623" s="6">
        <v>374</v>
      </c>
    </row>
    <row r="3624" spans="1:4" x14ac:dyDescent="0.25">
      <c r="A3624" s="3" t="s">
        <v>19122</v>
      </c>
      <c r="B3624" s="3" t="str">
        <f t="shared" si="56"/>
        <v>352990</v>
      </c>
      <c r="C3624" s="5">
        <v>1007</v>
      </c>
      <c r="D3624" s="5">
        <v>1007</v>
      </c>
    </row>
    <row r="3625" spans="1:4" x14ac:dyDescent="0.25">
      <c r="A3625" s="3" t="s">
        <v>19123</v>
      </c>
      <c r="B3625" s="3" t="str">
        <f t="shared" si="56"/>
        <v>353010</v>
      </c>
      <c r="C3625" s="5">
        <v>4511</v>
      </c>
      <c r="D3625" s="5">
        <v>4511</v>
      </c>
    </row>
    <row r="3626" spans="1:4" ht="25.5" x14ac:dyDescent="0.25">
      <c r="A3626" s="3" t="s">
        <v>19124</v>
      </c>
      <c r="B3626" s="3" t="str">
        <f t="shared" si="56"/>
        <v>353020</v>
      </c>
      <c r="C3626" s="5">
        <v>3158</v>
      </c>
      <c r="D3626" s="5">
        <v>3158</v>
      </c>
    </row>
    <row r="3627" spans="1:4" x14ac:dyDescent="0.25">
      <c r="A3627" s="3" t="s">
        <v>19125</v>
      </c>
      <c r="B3627" s="3" t="str">
        <f t="shared" si="56"/>
        <v>353030</v>
      </c>
      <c r="C3627" s="5">
        <v>24298</v>
      </c>
      <c r="D3627" s="5">
        <v>24298</v>
      </c>
    </row>
    <row r="3628" spans="1:4" x14ac:dyDescent="0.25">
      <c r="A3628" s="3" t="s">
        <v>19126</v>
      </c>
      <c r="B3628" s="3" t="str">
        <f t="shared" si="56"/>
        <v>353040</v>
      </c>
      <c r="C3628" s="6">
        <v>595</v>
      </c>
      <c r="D3628" s="6">
        <v>595</v>
      </c>
    </row>
    <row r="3629" spans="1:4" x14ac:dyDescent="0.25">
      <c r="A3629" s="3" t="s">
        <v>19127</v>
      </c>
      <c r="B3629" s="3" t="str">
        <f t="shared" si="56"/>
        <v>353050</v>
      </c>
      <c r="C3629" s="5">
        <v>19361</v>
      </c>
      <c r="D3629" s="5">
        <v>19361</v>
      </c>
    </row>
    <row r="3630" spans="1:4" x14ac:dyDescent="0.25">
      <c r="A3630" s="3" t="s">
        <v>19128</v>
      </c>
      <c r="B3630" s="3" t="str">
        <f t="shared" si="56"/>
        <v>353060</v>
      </c>
      <c r="C3630" s="5">
        <v>165476</v>
      </c>
      <c r="D3630" s="5">
        <v>165476</v>
      </c>
    </row>
    <row r="3631" spans="1:4" x14ac:dyDescent="0.25">
      <c r="A3631" s="3" t="s">
        <v>19129</v>
      </c>
      <c r="B3631" s="3" t="str">
        <f t="shared" si="56"/>
        <v>353070</v>
      </c>
      <c r="C3631" s="5">
        <v>54942</v>
      </c>
      <c r="D3631" s="5">
        <v>54942</v>
      </c>
    </row>
    <row r="3632" spans="1:4" x14ac:dyDescent="0.25">
      <c r="A3632" s="3" t="s">
        <v>19130</v>
      </c>
      <c r="B3632" s="3" t="str">
        <f t="shared" si="56"/>
        <v>353080</v>
      </c>
      <c r="C3632" s="5">
        <v>33057</v>
      </c>
      <c r="D3632" s="5">
        <v>33057</v>
      </c>
    </row>
    <row r="3633" spans="1:4" x14ac:dyDescent="0.25">
      <c r="A3633" s="3" t="s">
        <v>19131</v>
      </c>
      <c r="B3633" s="3" t="str">
        <f t="shared" si="56"/>
        <v>353090</v>
      </c>
      <c r="C3633" s="6">
        <v>980</v>
      </c>
      <c r="D3633" s="6">
        <v>980</v>
      </c>
    </row>
    <row r="3634" spans="1:4" x14ac:dyDescent="0.25">
      <c r="A3634" s="3" t="s">
        <v>19132</v>
      </c>
      <c r="B3634" s="3" t="str">
        <f t="shared" si="56"/>
        <v>353100</v>
      </c>
      <c r="C3634" s="6">
        <v>342</v>
      </c>
      <c r="D3634" s="6">
        <v>342</v>
      </c>
    </row>
    <row r="3635" spans="1:4" x14ac:dyDescent="0.25">
      <c r="A3635" s="3" t="s">
        <v>19133</v>
      </c>
      <c r="B3635" s="3" t="str">
        <f t="shared" si="56"/>
        <v>353110</v>
      </c>
      <c r="C3635" s="5">
        <v>8348</v>
      </c>
      <c r="D3635" s="5">
        <v>8348</v>
      </c>
    </row>
    <row r="3636" spans="1:4" x14ac:dyDescent="0.25">
      <c r="A3636" s="3" t="s">
        <v>19134</v>
      </c>
      <c r="B3636" s="3" t="str">
        <f t="shared" si="56"/>
        <v>353120</v>
      </c>
      <c r="C3636" s="5">
        <v>3479</v>
      </c>
      <c r="D3636" s="5">
        <v>3479</v>
      </c>
    </row>
    <row r="3637" spans="1:4" x14ac:dyDescent="0.25">
      <c r="A3637" s="3" t="s">
        <v>19135</v>
      </c>
      <c r="B3637" s="3" t="str">
        <f t="shared" si="56"/>
        <v>353130</v>
      </c>
      <c r="C3637" s="5">
        <v>23327</v>
      </c>
      <c r="D3637" s="5">
        <v>23327</v>
      </c>
    </row>
    <row r="3638" spans="1:4" x14ac:dyDescent="0.25">
      <c r="A3638" s="3" t="s">
        <v>19136</v>
      </c>
      <c r="B3638" s="3" t="str">
        <f t="shared" si="56"/>
        <v>353140</v>
      </c>
      <c r="C3638" s="5">
        <v>9473</v>
      </c>
      <c r="D3638" s="5">
        <v>9473</v>
      </c>
    </row>
    <row r="3639" spans="1:4" x14ac:dyDescent="0.25">
      <c r="A3639" s="3" t="s">
        <v>19137</v>
      </c>
      <c r="B3639" s="3" t="str">
        <f t="shared" si="56"/>
        <v>353150</v>
      </c>
      <c r="C3639" s="5">
        <v>5034</v>
      </c>
      <c r="D3639" s="5">
        <v>5034</v>
      </c>
    </row>
    <row r="3640" spans="1:4" x14ac:dyDescent="0.25">
      <c r="A3640" s="3" t="s">
        <v>19138</v>
      </c>
      <c r="B3640" s="3" t="str">
        <f t="shared" si="56"/>
        <v>353160</v>
      </c>
      <c r="C3640" s="6">
        <v>774</v>
      </c>
      <c r="D3640" s="6">
        <v>774</v>
      </c>
    </row>
    <row r="3641" spans="1:4" x14ac:dyDescent="0.25">
      <c r="A3641" s="3" t="s">
        <v>19139</v>
      </c>
      <c r="B3641" s="3" t="str">
        <f t="shared" si="56"/>
        <v>353180</v>
      </c>
      <c r="C3641" s="5">
        <v>21421</v>
      </c>
      <c r="D3641" s="5">
        <v>21421</v>
      </c>
    </row>
    <row r="3642" spans="1:4" x14ac:dyDescent="0.25">
      <c r="A3642" s="3" t="s">
        <v>19140</v>
      </c>
      <c r="B3642" s="3" t="str">
        <f t="shared" si="56"/>
        <v>353170</v>
      </c>
      <c r="C3642" s="6">
        <v>541</v>
      </c>
      <c r="D3642" s="6">
        <v>541</v>
      </c>
    </row>
    <row r="3643" spans="1:4" x14ac:dyDescent="0.25">
      <c r="A3643" s="3" t="s">
        <v>19141</v>
      </c>
      <c r="B3643" s="3" t="str">
        <f t="shared" si="56"/>
        <v>353190</v>
      </c>
      <c r="C3643" s="5">
        <v>9913</v>
      </c>
      <c r="D3643" s="5">
        <v>9913</v>
      </c>
    </row>
    <row r="3644" spans="1:4" x14ac:dyDescent="0.25">
      <c r="A3644" s="3" t="s">
        <v>19142</v>
      </c>
      <c r="B3644" s="3" t="str">
        <f t="shared" si="56"/>
        <v>353200</v>
      </c>
      <c r="C3644" s="5">
        <v>3836</v>
      </c>
      <c r="D3644" s="5">
        <v>3836</v>
      </c>
    </row>
    <row r="3645" spans="1:4" x14ac:dyDescent="0.25">
      <c r="A3645" s="3" t="s">
        <v>19143</v>
      </c>
      <c r="B3645" s="3" t="str">
        <f t="shared" si="56"/>
        <v>353205</v>
      </c>
      <c r="C3645" s="5">
        <v>1589</v>
      </c>
      <c r="D3645" s="5">
        <v>1589</v>
      </c>
    </row>
    <row r="3646" spans="1:4" x14ac:dyDescent="0.25">
      <c r="A3646" s="3" t="s">
        <v>19144</v>
      </c>
      <c r="B3646" s="3" t="str">
        <f t="shared" si="56"/>
        <v>353210</v>
      </c>
      <c r="C3646" s="6">
        <v>464</v>
      </c>
      <c r="D3646" s="6">
        <v>464</v>
      </c>
    </row>
    <row r="3647" spans="1:4" x14ac:dyDescent="0.25">
      <c r="A3647" s="3" t="s">
        <v>19145</v>
      </c>
      <c r="B3647" s="3" t="str">
        <f t="shared" si="56"/>
        <v>353215</v>
      </c>
      <c r="C3647" s="6">
        <v>312</v>
      </c>
      <c r="D3647" s="6">
        <v>312</v>
      </c>
    </row>
    <row r="3648" spans="1:4" x14ac:dyDescent="0.25">
      <c r="A3648" s="3" t="s">
        <v>19146</v>
      </c>
      <c r="B3648" s="3" t="str">
        <f t="shared" si="56"/>
        <v>353220</v>
      </c>
      <c r="C3648" s="6">
        <v>834</v>
      </c>
      <c r="D3648" s="6">
        <v>834</v>
      </c>
    </row>
    <row r="3649" spans="1:4" x14ac:dyDescent="0.25">
      <c r="A3649" s="3" t="s">
        <v>19147</v>
      </c>
      <c r="B3649" s="3" t="str">
        <f t="shared" si="56"/>
        <v>353230</v>
      </c>
      <c r="C3649" s="6">
        <v>384</v>
      </c>
      <c r="D3649" s="6">
        <v>384</v>
      </c>
    </row>
    <row r="3650" spans="1:4" x14ac:dyDescent="0.25">
      <c r="A3650" s="3" t="s">
        <v>19148</v>
      </c>
      <c r="B3650" s="3" t="str">
        <f t="shared" si="56"/>
        <v>353240</v>
      </c>
      <c r="C3650" s="5">
        <v>2470</v>
      </c>
      <c r="D3650" s="5">
        <v>2470</v>
      </c>
    </row>
    <row r="3651" spans="1:4" x14ac:dyDescent="0.25">
      <c r="A3651" s="3" t="s">
        <v>19149</v>
      </c>
      <c r="B3651" s="3" t="str">
        <f t="shared" si="56"/>
        <v>353250</v>
      </c>
      <c r="C3651" s="5">
        <v>2528</v>
      </c>
      <c r="D3651" s="5">
        <v>2528</v>
      </c>
    </row>
    <row r="3652" spans="1:4" x14ac:dyDescent="0.25">
      <c r="A3652" s="3" t="s">
        <v>19150</v>
      </c>
      <c r="B3652" s="3" t="str">
        <f t="shared" ref="B3652:B3715" si="57">LEFT(A3652,6)</f>
        <v>353260</v>
      </c>
      <c r="C3652" s="5">
        <v>2458</v>
      </c>
      <c r="D3652" s="5">
        <v>2458</v>
      </c>
    </row>
    <row r="3653" spans="1:4" x14ac:dyDescent="0.25">
      <c r="A3653" s="3" t="s">
        <v>19151</v>
      </c>
      <c r="B3653" s="3" t="str">
        <f t="shared" si="57"/>
        <v>353270</v>
      </c>
      <c r="C3653" s="6">
        <v>950</v>
      </c>
      <c r="D3653" s="6">
        <v>950</v>
      </c>
    </row>
    <row r="3654" spans="1:4" x14ac:dyDescent="0.25">
      <c r="A3654" s="3" t="s">
        <v>19152</v>
      </c>
      <c r="B3654" s="3" t="str">
        <f t="shared" si="57"/>
        <v>353280</v>
      </c>
      <c r="C3654" s="5">
        <v>1589</v>
      </c>
      <c r="D3654" s="5">
        <v>1589</v>
      </c>
    </row>
    <row r="3655" spans="1:4" x14ac:dyDescent="0.25">
      <c r="A3655" s="3" t="s">
        <v>19153</v>
      </c>
      <c r="B3655" s="3" t="str">
        <f t="shared" si="57"/>
        <v>353282</v>
      </c>
      <c r="C3655" s="6">
        <v>838</v>
      </c>
      <c r="D3655" s="6">
        <v>838</v>
      </c>
    </row>
    <row r="3656" spans="1:4" x14ac:dyDescent="0.25">
      <c r="A3656" s="3" t="s">
        <v>19154</v>
      </c>
      <c r="B3656" s="3" t="str">
        <f t="shared" si="57"/>
        <v>353284</v>
      </c>
      <c r="C3656" s="6">
        <v>152</v>
      </c>
      <c r="D3656" s="6">
        <v>152</v>
      </c>
    </row>
    <row r="3657" spans="1:4" x14ac:dyDescent="0.25">
      <c r="A3657" s="3" t="s">
        <v>19155</v>
      </c>
      <c r="B3657" s="3" t="str">
        <f t="shared" si="57"/>
        <v>353286</v>
      </c>
      <c r="C3657" s="6">
        <v>150</v>
      </c>
      <c r="D3657" s="6">
        <v>150</v>
      </c>
    </row>
    <row r="3658" spans="1:4" x14ac:dyDescent="0.25">
      <c r="A3658" s="3" t="s">
        <v>19156</v>
      </c>
      <c r="B3658" s="3" t="str">
        <f t="shared" si="57"/>
        <v>353290</v>
      </c>
      <c r="C3658" s="5">
        <v>4323</v>
      </c>
      <c r="D3658" s="5">
        <v>4323</v>
      </c>
    </row>
    <row r="3659" spans="1:4" x14ac:dyDescent="0.25">
      <c r="A3659" s="3" t="s">
        <v>19157</v>
      </c>
      <c r="B3659" s="3" t="str">
        <f t="shared" si="57"/>
        <v>353300</v>
      </c>
      <c r="C3659" s="5">
        <v>5108</v>
      </c>
      <c r="D3659" s="5">
        <v>5108</v>
      </c>
    </row>
    <row r="3660" spans="1:4" x14ac:dyDescent="0.25">
      <c r="A3660" s="3" t="s">
        <v>19158</v>
      </c>
      <c r="B3660" s="3" t="str">
        <f t="shared" si="57"/>
        <v>353310</v>
      </c>
      <c r="C3660" s="6">
        <v>327</v>
      </c>
      <c r="D3660" s="6">
        <v>327</v>
      </c>
    </row>
    <row r="3661" spans="1:4" x14ac:dyDescent="0.25">
      <c r="A3661" s="3" t="s">
        <v>19159</v>
      </c>
      <c r="B3661" s="3" t="str">
        <f t="shared" si="57"/>
        <v>353320</v>
      </c>
      <c r="C3661" s="5">
        <v>1232</v>
      </c>
      <c r="D3661" s="5">
        <v>1232</v>
      </c>
    </row>
    <row r="3662" spans="1:4" x14ac:dyDescent="0.25">
      <c r="A3662" s="3" t="s">
        <v>19160</v>
      </c>
      <c r="B3662" s="3" t="str">
        <f t="shared" si="57"/>
        <v>353330</v>
      </c>
      <c r="C3662" s="6">
        <v>806</v>
      </c>
      <c r="D3662" s="6">
        <v>806</v>
      </c>
    </row>
    <row r="3663" spans="1:4" x14ac:dyDescent="0.25">
      <c r="A3663" s="3" t="s">
        <v>19161</v>
      </c>
      <c r="B3663" s="3" t="str">
        <f t="shared" si="57"/>
        <v>353340</v>
      </c>
      <c r="C3663" s="5">
        <v>25954</v>
      </c>
      <c r="D3663" s="5">
        <v>25954</v>
      </c>
    </row>
    <row r="3664" spans="1:4" x14ac:dyDescent="0.25">
      <c r="A3664" s="3" t="s">
        <v>19162</v>
      </c>
      <c r="B3664" s="3" t="str">
        <f t="shared" si="57"/>
        <v>353325</v>
      </c>
      <c r="C3664" s="5">
        <v>1091</v>
      </c>
      <c r="D3664" s="5">
        <v>1091</v>
      </c>
    </row>
    <row r="3665" spans="1:4" x14ac:dyDescent="0.25">
      <c r="A3665" s="3" t="s">
        <v>19163</v>
      </c>
      <c r="B3665" s="3" t="str">
        <f t="shared" si="57"/>
        <v>353350</v>
      </c>
      <c r="C3665" s="5">
        <v>9749</v>
      </c>
      <c r="D3665" s="5">
        <v>9749</v>
      </c>
    </row>
    <row r="3666" spans="1:4" x14ac:dyDescent="0.25">
      <c r="A3666" s="3" t="s">
        <v>19164</v>
      </c>
      <c r="B3666" s="3" t="str">
        <f t="shared" si="57"/>
        <v>353360</v>
      </c>
      <c r="C3666" s="5">
        <v>2179</v>
      </c>
      <c r="D3666" s="5">
        <v>2179</v>
      </c>
    </row>
    <row r="3667" spans="1:4" x14ac:dyDescent="0.25">
      <c r="A3667" s="3" t="s">
        <v>19165</v>
      </c>
      <c r="B3667" s="3" t="str">
        <f t="shared" si="57"/>
        <v>353370</v>
      </c>
      <c r="C3667" s="6">
        <v>386</v>
      </c>
      <c r="D3667" s="6">
        <v>386</v>
      </c>
    </row>
    <row r="3668" spans="1:4" x14ac:dyDescent="0.25">
      <c r="A3668" s="3" t="s">
        <v>19166</v>
      </c>
      <c r="B3668" s="3" t="str">
        <f t="shared" si="57"/>
        <v>353380</v>
      </c>
      <c r="C3668" s="6">
        <v>143</v>
      </c>
      <c r="D3668" s="6">
        <v>143</v>
      </c>
    </row>
    <row r="3669" spans="1:4" x14ac:dyDescent="0.25">
      <c r="A3669" s="3" t="s">
        <v>19167</v>
      </c>
      <c r="B3669" s="3" t="str">
        <f t="shared" si="57"/>
        <v>353390</v>
      </c>
      <c r="C3669" s="5">
        <v>22767</v>
      </c>
      <c r="D3669" s="5">
        <v>22767</v>
      </c>
    </row>
    <row r="3670" spans="1:4" x14ac:dyDescent="0.25">
      <c r="A3670" s="3" t="s">
        <v>19168</v>
      </c>
      <c r="B3670" s="3" t="str">
        <f t="shared" si="57"/>
        <v>353400</v>
      </c>
      <c r="C3670" s="5">
        <v>1091</v>
      </c>
      <c r="D3670" s="5">
        <v>1091</v>
      </c>
    </row>
    <row r="3671" spans="1:4" x14ac:dyDescent="0.25">
      <c r="A3671" s="3" t="s">
        <v>19169</v>
      </c>
      <c r="B3671" s="3" t="str">
        <f t="shared" si="57"/>
        <v>353410</v>
      </c>
      <c r="C3671" s="5">
        <v>1841</v>
      </c>
      <c r="D3671" s="5">
        <v>1841</v>
      </c>
    </row>
    <row r="3672" spans="1:4" x14ac:dyDescent="0.25">
      <c r="A3672" s="3" t="s">
        <v>19170</v>
      </c>
      <c r="B3672" s="3" t="str">
        <f t="shared" si="57"/>
        <v>353420</v>
      </c>
      <c r="C3672" s="5">
        <v>2676</v>
      </c>
      <c r="D3672" s="5">
        <v>2676</v>
      </c>
    </row>
    <row r="3673" spans="1:4" x14ac:dyDescent="0.25">
      <c r="A3673" s="3" t="s">
        <v>19171</v>
      </c>
      <c r="B3673" s="3" t="str">
        <f t="shared" si="57"/>
        <v>353430</v>
      </c>
      <c r="C3673" s="5">
        <v>19260</v>
      </c>
      <c r="D3673" s="5">
        <v>19260</v>
      </c>
    </row>
    <row r="3674" spans="1:4" x14ac:dyDescent="0.25">
      <c r="A3674" s="3" t="s">
        <v>19172</v>
      </c>
      <c r="B3674" s="3" t="str">
        <f t="shared" si="57"/>
        <v>353440</v>
      </c>
      <c r="C3674" s="5">
        <v>344428</v>
      </c>
      <c r="D3674" s="5">
        <v>344428</v>
      </c>
    </row>
    <row r="3675" spans="1:4" x14ac:dyDescent="0.25">
      <c r="A3675" s="3" t="s">
        <v>19173</v>
      </c>
      <c r="B3675" s="3" t="str">
        <f t="shared" si="57"/>
        <v>353450</v>
      </c>
      <c r="C3675" s="6">
        <v>239</v>
      </c>
      <c r="D3675" s="6">
        <v>239</v>
      </c>
    </row>
    <row r="3676" spans="1:4" x14ac:dyDescent="0.25">
      <c r="A3676" s="3" t="s">
        <v>19174</v>
      </c>
      <c r="B3676" s="3" t="str">
        <f t="shared" si="57"/>
        <v>353460</v>
      </c>
      <c r="C3676" s="5">
        <v>7287</v>
      </c>
      <c r="D3676" s="5">
        <v>7287</v>
      </c>
    </row>
    <row r="3677" spans="1:4" x14ac:dyDescent="0.25">
      <c r="A3677" s="3" t="s">
        <v>19175</v>
      </c>
      <c r="B3677" s="3" t="str">
        <f t="shared" si="57"/>
        <v>353470</v>
      </c>
      <c r="C3677" s="5">
        <v>22032</v>
      </c>
      <c r="D3677" s="5">
        <v>22032</v>
      </c>
    </row>
    <row r="3678" spans="1:4" x14ac:dyDescent="0.25">
      <c r="A3678" s="3" t="s">
        <v>19176</v>
      </c>
      <c r="B3678" s="3" t="str">
        <f t="shared" si="57"/>
        <v>353480</v>
      </c>
      <c r="C3678" s="6">
        <v>759</v>
      </c>
      <c r="D3678" s="6">
        <v>759</v>
      </c>
    </row>
    <row r="3679" spans="1:4" x14ac:dyDescent="0.25">
      <c r="A3679" s="3" t="s">
        <v>19177</v>
      </c>
      <c r="B3679" s="3" t="str">
        <f t="shared" si="57"/>
        <v>353475</v>
      </c>
      <c r="C3679" s="5">
        <v>2032</v>
      </c>
      <c r="D3679" s="5">
        <v>2032</v>
      </c>
    </row>
    <row r="3680" spans="1:4" x14ac:dyDescent="0.25">
      <c r="A3680" s="3" t="s">
        <v>19178</v>
      </c>
      <c r="B3680" s="3" t="str">
        <f t="shared" si="57"/>
        <v>353490</v>
      </c>
      <c r="C3680" s="5">
        <v>1393</v>
      </c>
      <c r="D3680" s="5">
        <v>1393</v>
      </c>
    </row>
    <row r="3681" spans="1:4" x14ac:dyDescent="0.25">
      <c r="A3681" s="3" t="s">
        <v>19179</v>
      </c>
      <c r="B3681" s="3" t="str">
        <f t="shared" si="57"/>
        <v>353500</v>
      </c>
      <c r="C3681" s="5">
        <v>3207</v>
      </c>
      <c r="D3681" s="5">
        <v>3207</v>
      </c>
    </row>
    <row r="3682" spans="1:4" x14ac:dyDescent="0.25">
      <c r="A3682" s="3" t="s">
        <v>19180</v>
      </c>
      <c r="B3682" s="3" t="str">
        <f t="shared" si="57"/>
        <v>353510</v>
      </c>
      <c r="C3682" s="5">
        <v>2972</v>
      </c>
      <c r="D3682" s="5">
        <v>2972</v>
      </c>
    </row>
    <row r="3683" spans="1:4" x14ac:dyDescent="0.25">
      <c r="A3683" s="3" t="s">
        <v>19181</v>
      </c>
      <c r="B3683" s="3" t="str">
        <f t="shared" si="57"/>
        <v>353520</v>
      </c>
      <c r="C3683" s="5">
        <v>1020</v>
      </c>
      <c r="D3683" s="5">
        <v>1020</v>
      </c>
    </row>
    <row r="3684" spans="1:4" x14ac:dyDescent="0.25">
      <c r="A3684" s="3" t="s">
        <v>19182</v>
      </c>
      <c r="B3684" s="3" t="str">
        <f t="shared" si="57"/>
        <v>353530</v>
      </c>
      <c r="C3684" s="5">
        <v>4206</v>
      </c>
      <c r="D3684" s="5">
        <v>4206</v>
      </c>
    </row>
    <row r="3685" spans="1:4" x14ac:dyDescent="0.25">
      <c r="A3685" s="3" t="s">
        <v>19183</v>
      </c>
      <c r="B3685" s="3" t="str">
        <f t="shared" si="57"/>
        <v>353540</v>
      </c>
      <c r="C3685" s="6">
        <v>841</v>
      </c>
      <c r="D3685" s="6">
        <v>841</v>
      </c>
    </row>
    <row r="3686" spans="1:4" x14ac:dyDescent="0.25">
      <c r="A3686" s="3" t="s">
        <v>19184</v>
      </c>
      <c r="B3686" s="3" t="str">
        <f t="shared" si="57"/>
        <v>353550</v>
      </c>
      <c r="C3686" s="5">
        <v>7292</v>
      </c>
      <c r="D3686" s="5">
        <v>7292</v>
      </c>
    </row>
    <row r="3687" spans="1:4" x14ac:dyDescent="0.25">
      <c r="A3687" s="3" t="s">
        <v>19185</v>
      </c>
      <c r="B3687" s="3" t="str">
        <f t="shared" si="57"/>
        <v>353560</v>
      </c>
      <c r="C3687" s="5">
        <v>3227</v>
      </c>
      <c r="D3687" s="5">
        <v>3227</v>
      </c>
    </row>
    <row r="3688" spans="1:4" x14ac:dyDescent="0.25">
      <c r="A3688" s="3" t="s">
        <v>19186</v>
      </c>
      <c r="B3688" s="3" t="str">
        <f t="shared" si="57"/>
        <v>353570</v>
      </c>
      <c r="C3688" s="5">
        <v>1906</v>
      </c>
      <c r="D3688" s="5">
        <v>1906</v>
      </c>
    </row>
    <row r="3689" spans="1:4" x14ac:dyDescent="0.25">
      <c r="A3689" s="3" t="s">
        <v>19187</v>
      </c>
      <c r="B3689" s="3" t="str">
        <f t="shared" si="57"/>
        <v>353580</v>
      </c>
      <c r="C3689" s="5">
        <v>1870</v>
      </c>
      <c r="D3689" s="5">
        <v>1870</v>
      </c>
    </row>
    <row r="3690" spans="1:4" x14ac:dyDescent="0.25">
      <c r="A3690" s="3" t="s">
        <v>19188</v>
      </c>
      <c r="B3690" s="3" t="str">
        <f t="shared" si="57"/>
        <v>353590</v>
      </c>
      <c r="C3690" s="6">
        <v>433</v>
      </c>
      <c r="D3690" s="6">
        <v>433</v>
      </c>
    </row>
    <row r="3691" spans="1:4" x14ac:dyDescent="0.25">
      <c r="A3691" s="3" t="s">
        <v>19189</v>
      </c>
      <c r="B3691" s="3" t="str">
        <f t="shared" si="57"/>
        <v>353600</v>
      </c>
      <c r="C3691" s="5">
        <v>1178</v>
      </c>
      <c r="D3691" s="5">
        <v>1178</v>
      </c>
    </row>
    <row r="3692" spans="1:4" x14ac:dyDescent="0.25">
      <c r="A3692" s="3" t="s">
        <v>19190</v>
      </c>
      <c r="B3692" s="3" t="str">
        <f t="shared" si="57"/>
        <v>353610</v>
      </c>
      <c r="C3692" s="5">
        <v>1210</v>
      </c>
      <c r="D3692" s="5">
        <v>1210</v>
      </c>
    </row>
    <row r="3693" spans="1:4" x14ac:dyDescent="0.25">
      <c r="A3693" s="3" t="s">
        <v>19191</v>
      </c>
      <c r="B3693" s="3" t="str">
        <f t="shared" si="57"/>
        <v>353620</v>
      </c>
      <c r="C3693" s="5">
        <v>1313</v>
      </c>
      <c r="D3693" s="5">
        <v>1313</v>
      </c>
    </row>
    <row r="3694" spans="1:4" x14ac:dyDescent="0.25">
      <c r="A3694" s="3" t="s">
        <v>19192</v>
      </c>
      <c r="B3694" s="3" t="str">
        <f t="shared" si="57"/>
        <v>353625</v>
      </c>
      <c r="C3694" s="6">
        <v>360</v>
      </c>
      <c r="D3694" s="6">
        <v>360</v>
      </c>
    </row>
    <row r="3695" spans="1:4" x14ac:dyDescent="0.25">
      <c r="A3695" s="3" t="s">
        <v>19193</v>
      </c>
      <c r="B3695" s="3" t="str">
        <f t="shared" si="57"/>
        <v>353630</v>
      </c>
      <c r="C3695" s="5">
        <v>3078</v>
      </c>
      <c r="D3695" s="5">
        <v>3078</v>
      </c>
    </row>
    <row r="3696" spans="1:4" x14ac:dyDescent="0.25">
      <c r="A3696" s="3" t="s">
        <v>19194</v>
      </c>
      <c r="B3696" s="3" t="str">
        <f t="shared" si="57"/>
        <v>353640</v>
      </c>
      <c r="C3696" s="6">
        <v>473</v>
      </c>
      <c r="D3696" s="6">
        <v>473</v>
      </c>
    </row>
    <row r="3697" spans="1:4" x14ac:dyDescent="0.25">
      <c r="A3697" s="3" t="s">
        <v>19195</v>
      </c>
      <c r="B3697" s="3" t="str">
        <f t="shared" si="57"/>
        <v>353650</v>
      </c>
      <c r="C3697" s="5">
        <v>57996</v>
      </c>
      <c r="D3697" s="5">
        <v>57996</v>
      </c>
    </row>
    <row r="3698" spans="1:4" x14ac:dyDescent="0.25">
      <c r="A3698" s="3" t="s">
        <v>19196</v>
      </c>
      <c r="B3698" s="3" t="str">
        <f t="shared" si="57"/>
        <v>353657</v>
      </c>
      <c r="C3698" s="6">
        <v>205</v>
      </c>
      <c r="D3698" s="6">
        <v>205</v>
      </c>
    </row>
    <row r="3699" spans="1:4" x14ac:dyDescent="0.25">
      <c r="A3699" s="3" t="s">
        <v>19197</v>
      </c>
      <c r="B3699" s="3" t="str">
        <f t="shared" si="57"/>
        <v>353660</v>
      </c>
      <c r="C3699" s="5">
        <v>2243</v>
      </c>
      <c r="D3699" s="5">
        <v>2243</v>
      </c>
    </row>
    <row r="3700" spans="1:4" x14ac:dyDescent="0.25">
      <c r="A3700" s="3" t="s">
        <v>19198</v>
      </c>
      <c r="B3700" s="3" t="str">
        <f t="shared" si="57"/>
        <v>353670</v>
      </c>
      <c r="C3700" s="5">
        <v>14011</v>
      </c>
      <c r="D3700" s="5">
        <v>14011</v>
      </c>
    </row>
    <row r="3701" spans="1:4" x14ac:dyDescent="0.25">
      <c r="A3701" s="3" t="s">
        <v>19199</v>
      </c>
      <c r="B3701" s="3" t="str">
        <f t="shared" si="57"/>
        <v>353680</v>
      </c>
      <c r="C3701" s="6">
        <v>569</v>
      </c>
      <c r="D3701" s="6">
        <v>569</v>
      </c>
    </row>
    <row r="3702" spans="1:4" x14ac:dyDescent="0.25">
      <c r="A3702" s="3" t="s">
        <v>19200</v>
      </c>
      <c r="B3702" s="3" t="str">
        <f t="shared" si="57"/>
        <v>353690</v>
      </c>
      <c r="C3702" s="6">
        <v>295</v>
      </c>
      <c r="D3702" s="6">
        <v>295</v>
      </c>
    </row>
    <row r="3703" spans="1:4" x14ac:dyDescent="0.25">
      <c r="A3703" s="3" t="s">
        <v>19201</v>
      </c>
      <c r="B3703" s="3" t="str">
        <f t="shared" si="57"/>
        <v>353700</v>
      </c>
      <c r="C3703" s="5">
        <v>3472</v>
      </c>
      <c r="D3703" s="5">
        <v>3472</v>
      </c>
    </row>
    <row r="3704" spans="1:4" x14ac:dyDescent="0.25">
      <c r="A3704" s="3" t="s">
        <v>19202</v>
      </c>
      <c r="B3704" s="3" t="str">
        <f t="shared" si="57"/>
        <v>353710</v>
      </c>
      <c r="C3704" s="5">
        <v>13016</v>
      </c>
      <c r="D3704" s="5">
        <v>13016</v>
      </c>
    </row>
    <row r="3705" spans="1:4" x14ac:dyDescent="0.25">
      <c r="A3705" s="3" t="s">
        <v>19203</v>
      </c>
      <c r="B3705" s="3" t="str">
        <f t="shared" si="57"/>
        <v>353715</v>
      </c>
      <c r="C3705" s="6">
        <v>368</v>
      </c>
      <c r="D3705" s="6">
        <v>368</v>
      </c>
    </row>
    <row r="3706" spans="1:4" x14ac:dyDescent="0.25">
      <c r="A3706" s="3" t="s">
        <v>19204</v>
      </c>
      <c r="B3706" s="3" t="str">
        <f t="shared" si="57"/>
        <v>353720</v>
      </c>
      <c r="C3706" s="6">
        <v>420</v>
      </c>
      <c r="D3706" s="6">
        <v>420</v>
      </c>
    </row>
    <row r="3707" spans="1:4" x14ac:dyDescent="0.25">
      <c r="A3707" s="3" t="s">
        <v>19205</v>
      </c>
      <c r="B3707" s="3" t="str">
        <f t="shared" si="57"/>
        <v>353730</v>
      </c>
      <c r="C3707" s="5">
        <v>11932</v>
      </c>
      <c r="D3707" s="5">
        <v>11932</v>
      </c>
    </row>
    <row r="3708" spans="1:4" x14ac:dyDescent="0.25">
      <c r="A3708" s="3" t="s">
        <v>19206</v>
      </c>
      <c r="B3708" s="3" t="str">
        <f t="shared" si="57"/>
        <v>353740</v>
      </c>
      <c r="C3708" s="5">
        <v>5219</v>
      </c>
      <c r="D3708" s="5">
        <v>5219</v>
      </c>
    </row>
    <row r="3709" spans="1:4" x14ac:dyDescent="0.25">
      <c r="A3709" s="3" t="s">
        <v>19207</v>
      </c>
      <c r="B3709" s="3" t="str">
        <f t="shared" si="57"/>
        <v>353750</v>
      </c>
      <c r="C3709" s="6">
        <v>571</v>
      </c>
      <c r="D3709" s="6">
        <v>571</v>
      </c>
    </row>
    <row r="3710" spans="1:4" x14ac:dyDescent="0.25">
      <c r="A3710" s="3" t="s">
        <v>19208</v>
      </c>
      <c r="B3710" s="3" t="str">
        <f t="shared" si="57"/>
        <v>353760</v>
      </c>
      <c r="C3710" s="5">
        <v>10626</v>
      </c>
      <c r="D3710" s="5">
        <v>10626</v>
      </c>
    </row>
    <row r="3711" spans="1:4" x14ac:dyDescent="0.25">
      <c r="A3711" s="3" t="s">
        <v>19209</v>
      </c>
      <c r="B3711" s="3" t="str">
        <f t="shared" si="57"/>
        <v>353770</v>
      </c>
      <c r="C3711" s="5">
        <v>1057</v>
      </c>
      <c r="D3711" s="5">
        <v>1057</v>
      </c>
    </row>
    <row r="3712" spans="1:4" x14ac:dyDescent="0.25">
      <c r="A3712" s="3" t="s">
        <v>19210</v>
      </c>
      <c r="B3712" s="3" t="str">
        <f t="shared" si="57"/>
        <v>353780</v>
      </c>
      <c r="C3712" s="5">
        <v>7313</v>
      </c>
      <c r="D3712" s="5">
        <v>7313</v>
      </c>
    </row>
    <row r="3713" spans="1:4" x14ac:dyDescent="0.25">
      <c r="A3713" s="3" t="s">
        <v>19211</v>
      </c>
      <c r="B3713" s="3" t="str">
        <f t="shared" si="57"/>
        <v>353790</v>
      </c>
      <c r="C3713" s="5">
        <v>3495</v>
      </c>
      <c r="D3713" s="5">
        <v>3495</v>
      </c>
    </row>
    <row r="3714" spans="1:4" x14ac:dyDescent="0.25">
      <c r="A3714" s="3" t="s">
        <v>19212</v>
      </c>
      <c r="B3714" s="3" t="str">
        <f t="shared" si="57"/>
        <v>353800</v>
      </c>
      <c r="C3714" s="5">
        <v>46162</v>
      </c>
      <c r="D3714" s="5">
        <v>46162</v>
      </c>
    </row>
    <row r="3715" spans="1:4" x14ac:dyDescent="0.25">
      <c r="A3715" s="3" t="s">
        <v>19213</v>
      </c>
      <c r="B3715" s="3" t="str">
        <f t="shared" si="57"/>
        <v>353810</v>
      </c>
      <c r="C3715" s="5">
        <v>4922</v>
      </c>
      <c r="D3715" s="5">
        <v>4922</v>
      </c>
    </row>
    <row r="3716" spans="1:4" x14ac:dyDescent="0.25">
      <c r="A3716" s="3" t="s">
        <v>19214</v>
      </c>
      <c r="B3716" s="3" t="str">
        <f t="shared" ref="B3716:B3779" si="58">LEFT(A3716,6)</f>
        <v>353820</v>
      </c>
      <c r="C3716" s="5">
        <v>2052</v>
      </c>
      <c r="D3716" s="5">
        <v>2052</v>
      </c>
    </row>
    <row r="3717" spans="1:4" x14ac:dyDescent="0.25">
      <c r="A3717" s="3" t="s">
        <v>19215</v>
      </c>
      <c r="B3717" s="3" t="str">
        <f t="shared" si="58"/>
        <v>353830</v>
      </c>
      <c r="C3717" s="6">
        <v>508</v>
      </c>
      <c r="D3717" s="6">
        <v>508</v>
      </c>
    </row>
    <row r="3718" spans="1:4" x14ac:dyDescent="0.25">
      <c r="A3718" s="3" t="s">
        <v>19216</v>
      </c>
      <c r="B3718" s="3" t="str">
        <f t="shared" si="58"/>
        <v>353850</v>
      </c>
      <c r="C3718" s="5">
        <v>1931</v>
      </c>
      <c r="D3718" s="5">
        <v>1931</v>
      </c>
    </row>
    <row r="3719" spans="1:4" x14ac:dyDescent="0.25">
      <c r="A3719" s="3" t="s">
        <v>19217</v>
      </c>
      <c r="B3719" s="3" t="str">
        <f t="shared" si="58"/>
        <v>353860</v>
      </c>
      <c r="C3719" s="5">
        <v>5039</v>
      </c>
      <c r="D3719" s="5">
        <v>5039</v>
      </c>
    </row>
    <row r="3720" spans="1:4" x14ac:dyDescent="0.25">
      <c r="A3720" s="3" t="s">
        <v>19218</v>
      </c>
      <c r="B3720" s="3" t="str">
        <f t="shared" si="58"/>
        <v>353870</v>
      </c>
      <c r="C3720" s="5">
        <v>228888</v>
      </c>
      <c r="D3720" s="5">
        <v>228888</v>
      </c>
    </row>
    <row r="3721" spans="1:4" x14ac:dyDescent="0.25">
      <c r="A3721" s="3" t="s">
        <v>19219</v>
      </c>
      <c r="B3721" s="3" t="str">
        <f t="shared" si="58"/>
        <v>353880</v>
      </c>
      <c r="C3721" s="5">
        <v>3323</v>
      </c>
      <c r="D3721" s="5">
        <v>3323</v>
      </c>
    </row>
    <row r="3722" spans="1:4" x14ac:dyDescent="0.25">
      <c r="A3722" s="3" t="s">
        <v>19220</v>
      </c>
      <c r="B3722" s="3" t="str">
        <f t="shared" si="58"/>
        <v>353890</v>
      </c>
      <c r="C3722" s="5">
        <v>4651</v>
      </c>
      <c r="D3722" s="5">
        <v>4651</v>
      </c>
    </row>
    <row r="3723" spans="1:4" x14ac:dyDescent="0.25">
      <c r="A3723" s="3" t="s">
        <v>19221</v>
      </c>
      <c r="B3723" s="3" t="str">
        <f t="shared" si="58"/>
        <v>353900</v>
      </c>
      <c r="C3723" s="5">
        <v>2526</v>
      </c>
      <c r="D3723" s="5">
        <v>2526</v>
      </c>
    </row>
    <row r="3724" spans="1:4" x14ac:dyDescent="0.25">
      <c r="A3724" s="3" t="s">
        <v>19222</v>
      </c>
      <c r="B3724" s="3" t="str">
        <f t="shared" si="58"/>
        <v>353910</v>
      </c>
      <c r="C3724" s="5">
        <v>3122</v>
      </c>
      <c r="D3724" s="5">
        <v>3122</v>
      </c>
    </row>
    <row r="3725" spans="1:4" x14ac:dyDescent="0.25">
      <c r="A3725" s="3" t="s">
        <v>19223</v>
      </c>
      <c r="B3725" s="3" t="str">
        <f t="shared" si="58"/>
        <v>353920</v>
      </c>
      <c r="C3725" s="5">
        <v>6528</v>
      </c>
      <c r="D3725" s="5">
        <v>6528</v>
      </c>
    </row>
    <row r="3726" spans="1:4" x14ac:dyDescent="0.25">
      <c r="A3726" s="3" t="s">
        <v>19224</v>
      </c>
      <c r="B3726" s="3" t="str">
        <f t="shared" si="58"/>
        <v>353930</v>
      </c>
      <c r="C3726" s="5">
        <v>27058</v>
      </c>
      <c r="D3726" s="5">
        <v>27058</v>
      </c>
    </row>
    <row r="3727" spans="1:4" x14ac:dyDescent="0.25">
      <c r="A3727" s="3" t="s">
        <v>19225</v>
      </c>
      <c r="B3727" s="3" t="str">
        <f t="shared" si="58"/>
        <v>353940</v>
      </c>
      <c r="C3727" s="5">
        <v>4239</v>
      </c>
      <c r="D3727" s="5">
        <v>4239</v>
      </c>
    </row>
    <row r="3728" spans="1:4" x14ac:dyDescent="0.25">
      <c r="A3728" s="3" t="s">
        <v>19226</v>
      </c>
      <c r="B3728" s="3" t="str">
        <f t="shared" si="58"/>
        <v>353950</v>
      </c>
      <c r="C3728" s="5">
        <v>10733</v>
      </c>
      <c r="D3728" s="5">
        <v>10733</v>
      </c>
    </row>
    <row r="3729" spans="1:4" x14ac:dyDescent="0.25">
      <c r="A3729" s="3" t="s">
        <v>19227</v>
      </c>
      <c r="B3729" s="3" t="str">
        <f t="shared" si="58"/>
        <v>353960</v>
      </c>
      <c r="C3729" s="5">
        <v>2070</v>
      </c>
      <c r="D3729" s="5">
        <v>2070</v>
      </c>
    </row>
    <row r="3730" spans="1:4" x14ac:dyDescent="0.25">
      <c r="A3730" s="3" t="s">
        <v>19228</v>
      </c>
      <c r="B3730" s="3" t="str">
        <f t="shared" si="58"/>
        <v>353970</v>
      </c>
      <c r="C3730" s="6">
        <v>505</v>
      </c>
      <c r="D3730" s="6">
        <v>505</v>
      </c>
    </row>
    <row r="3731" spans="1:4" x14ac:dyDescent="0.25">
      <c r="A3731" s="3" t="s">
        <v>19229</v>
      </c>
      <c r="B3731" s="3" t="str">
        <f t="shared" si="58"/>
        <v>353980</v>
      </c>
      <c r="C3731" s="5">
        <v>33507</v>
      </c>
      <c r="D3731" s="5">
        <v>33507</v>
      </c>
    </row>
    <row r="3732" spans="1:4" x14ac:dyDescent="0.25">
      <c r="A3732" s="3" t="s">
        <v>19230</v>
      </c>
      <c r="B3732" s="3" t="str">
        <f t="shared" si="58"/>
        <v>353990</v>
      </c>
      <c r="C3732" s="5">
        <v>1290</v>
      </c>
      <c r="D3732" s="5">
        <v>1290</v>
      </c>
    </row>
    <row r="3733" spans="1:4" x14ac:dyDescent="0.25">
      <c r="A3733" s="3" t="s">
        <v>19231</v>
      </c>
      <c r="B3733" s="3" t="str">
        <f t="shared" si="58"/>
        <v>354000</v>
      </c>
      <c r="C3733" s="5">
        <v>9873</v>
      </c>
      <c r="D3733" s="5">
        <v>9873</v>
      </c>
    </row>
    <row r="3734" spans="1:4" x14ac:dyDescent="0.25">
      <c r="A3734" s="3" t="s">
        <v>19232</v>
      </c>
      <c r="B3734" s="3" t="str">
        <f t="shared" si="58"/>
        <v>354010</v>
      </c>
      <c r="C3734" s="6">
        <v>622</v>
      </c>
      <c r="D3734" s="6">
        <v>622</v>
      </c>
    </row>
    <row r="3735" spans="1:4" x14ac:dyDescent="0.25">
      <c r="A3735" s="3" t="s">
        <v>19233</v>
      </c>
      <c r="B3735" s="3" t="str">
        <f t="shared" si="58"/>
        <v>354020</v>
      </c>
      <c r="C3735" s="5">
        <v>17162</v>
      </c>
      <c r="D3735" s="5">
        <v>17162</v>
      </c>
    </row>
    <row r="3736" spans="1:4" x14ac:dyDescent="0.25">
      <c r="A3736" s="3" t="s">
        <v>19234</v>
      </c>
      <c r="B3736" s="3" t="str">
        <f t="shared" si="58"/>
        <v>354025</v>
      </c>
      <c r="C3736" s="6">
        <v>558</v>
      </c>
      <c r="D3736" s="6">
        <v>558</v>
      </c>
    </row>
    <row r="3737" spans="1:4" x14ac:dyDescent="0.25">
      <c r="A3737" s="3" t="s">
        <v>19235</v>
      </c>
      <c r="B3737" s="3" t="str">
        <f t="shared" si="58"/>
        <v>354030</v>
      </c>
      <c r="C3737" s="6">
        <v>612</v>
      </c>
      <c r="D3737" s="6">
        <v>612</v>
      </c>
    </row>
    <row r="3738" spans="1:4" x14ac:dyDescent="0.25">
      <c r="A3738" s="3" t="s">
        <v>19236</v>
      </c>
      <c r="B3738" s="3" t="str">
        <f t="shared" si="58"/>
        <v>354040</v>
      </c>
      <c r="C3738" s="6">
        <v>800</v>
      </c>
      <c r="D3738" s="6">
        <v>800</v>
      </c>
    </row>
    <row r="3739" spans="1:4" x14ac:dyDescent="0.25">
      <c r="A3739" s="3" t="s">
        <v>19237</v>
      </c>
      <c r="B3739" s="3" t="str">
        <f t="shared" si="58"/>
        <v>354050</v>
      </c>
      <c r="C3739" s="6">
        <v>682</v>
      </c>
      <c r="D3739" s="6">
        <v>682</v>
      </c>
    </row>
    <row r="3740" spans="1:4" x14ac:dyDescent="0.25">
      <c r="A3740" s="3" t="s">
        <v>19238</v>
      </c>
      <c r="B3740" s="3" t="str">
        <f t="shared" si="58"/>
        <v>354060</v>
      </c>
      <c r="C3740" s="5">
        <v>15538</v>
      </c>
      <c r="D3740" s="5">
        <v>15538</v>
      </c>
    </row>
    <row r="3741" spans="1:4" x14ac:dyDescent="0.25">
      <c r="A3741" s="3" t="s">
        <v>19239</v>
      </c>
      <c r="B3741" s="3" t="str">
        <f t="shared" si="58"/>
        <v>354070</v>
      </c>
      <c r="C3741" s="5">
        <v>23818</v>
      </c>
      <c r="D3741" s="5">
        <v>23818</v>
      </c>
    </row>
    <row r="3742" spans="1:4" x14ac:dyDescent="0.25">
      <c r="A3742" s="3" t="s">
        <v>19240</v>
      </c>
      <c r="B3742" s="3" t="str">
        <f t="shared" si="58"/>
        <v>354075</v>
      </c>
      <c r="C3742" s="5">
        <v>1485</v>
      </c>
      <c r="D3742" s="5">
        <v>1485</v>
      </c>
    </row>
    <row r="3743" spans="1:4" x14ac:dyDescent="0.25">
      <c r="A3743" s="3" t="s">
        <v>19241</v>
      </c>
      <c r="B3743" s="3" t="str">
        <f t="shared" si="58"/>
        <v>354080</v>
      </c>
      <c r="C3743" s="5">
        <v>6930</v>
      </c>
      <c r="D3743" s="5">
        <v>6930</v>
      </c>
    </row>
    <row r="3744" spans="1:4" x14ac:dyDescent="0.25">
      <c r="A3744" s="3" t="s">
        <v>19242</v>
      </c>
      <c r="B3744" s="3" t="str">
        <f t="shared" si="58"/>
        <v>354085</v>
      </c>
      <c r="C3744" s="6">
        <v>79</v>
      </c>
      <c r="D3744" s="6">
        <v>79</v>
      </c>
    </row>
    <row r="3745" spans="1:4" x14ac:dyDescent="0.25">
      <c r="A3745" s="3" t="s">
        <v>19243</v>
      </c>
      <c r="B3745" s="3" t="str">
        <f t="shared" si="58"/>
        <v>354090</v>
      </c>
      <c r="C3745" s="5">
        <v>8344</v>
      </c>
      <c r="D3745" s="5">
        <v>8344</v>
      </c>
    </row>
    <row r="3746" spans="1:4" x14ac:dyDescent="0.25">
      <c r="A3746" s="3" t="s">
        <v>19244</v>
      </c>
      <c r="B3746" s="3" t="str">
        <f t="shared" si="58"/>
        <v>354100</v>
      </c>
      <c r="C3746" s="5">
        <v>120842</v>
      </c>
      <c r="D3746" s="5">
        <v>120842</v>
      </c>
    </row>
    <row r="3747" spans="1:4" x14ac:dyDescent="0.25">
      <c r="A3747" s="3" t="s">
        <v>19245</v>
      </c>
      <c r="B3747" s="3" t="str">
        <f t="shared" si="58"/>
        <v>354105</v>
      </c>
      <c r="C3747" s="6">
        <v>681</v>
      </c>
      <c r="D3747" s="6">
        <v>681</v>
      </c>
    </row>
    <row r="3748" spans="1:4" x14ac:dyDescent="0.25">
      <c r="A3748" s="3" t="s">
        <v>19246</v>
      </c>
      <c r="B3748" s="3" t="str">
        <f t="shared" si="58"/>
        <v>354110</v>
      </c>
      <c r="C3748" s="6">
        <v>540</v>
      </c>
      <c r="D3748" s="6">
        <v>540</v>
      </c>
    </row>
    <row r="3749" spans="1:4" x14ac:dyDescent="0.25">
      <c r="A3749" s="3" t="s">
        <v>19247</v>
      </c>
      <c r="B3749" s="3" t="str">
        <f t="shared" si="58"/>
        <v>354120</v>
      </c>
      <c r="C3749" s="5">
        <v>3395</v>
      </c>
      <c r="D3749" s="5">
        <v>3395</v>
      </c>
    </row>
    <row r="3750" spans="1:4" x14ac:dyDescent="0.25">
      <c r="A3750" s="3" t="s">
        <v>19248</v>
      </c>
      <c r="B3750" s="3" t="str">
        <f t="shared" si="58"/>
        <v>354130</v>
      </c>
      <c r="C3750" s="5">
        <v>6768</v>
      </c>
      <c r="D3750" s="5">
        <v>6768</v>
      </c>
    </row>
    <row r="3751" spans="1:4" x14ac:dyDescent="0.25">
      <c r="A3751" s="3" t="s">
        <v>19249</v>
      </c>
      <c r="B3751" s="3" t="str">
        <f t="shared" si="58"/>
        <v>354140</v>
      </c>
      <c r="C3751" s="5">
        <v>93647</v>
      </c>
      <c r="D3751" s="5">
        <v>93647</v>
      </c>
    </row>
    <row r="3752" spans="1:4" x14ac:dyDescent="0.25">
      <c r="A3752" s="3" t="s">
        <v>19250</v>
      </c>
      <c r="B3752" s="3" t="str">
        <f t="shared" si="58"/>
        <v>354150</v>
      </c>
      <c r="C3752" s="5">
        <v>8124</v>
      </c>
      <c r="D3752" s="5">
        <v>8124</v>
      </c>
    </row>
    <row r="3753" spans="1:4" x14ac:dyDescent="0.25">
      <c r="A3753" s="3" t="s">
        <v>19251</v>
      </c>
      <c r="B3753" s="3" t="str">
        <f t="shared" si="58"/>
        <v>354160</v>
      </c>
      <c r="C3753" s="5">
        <v>7011</v>
      </c>
      <c r="D3753" s="5">
        <v>7011</v>
      </c>
    </row>
    <row r="3754" spans="1:4" x14ac:dyDescent="0.25">
      <c r="A3754" s="3" t="s">
        <v>19252</v>
      </c>
      <c r="B3754" s="3" t="str">
        <f t="shared" si="58"/>
        <v>354165</v>
      </c>
      <c r="C3754" s="6">
        <v>266</v>
      </c>
      <c r="D3754" s="6">
        <v>266</v>
      </c>
    </row>
    <row r="3755" spans="1:4" x14ac:dyDescent="0.25">
      <c r="A3755" s="3" t="s">
        <v>19253</v>
      </c>
      <c r="B3755" s="3" t="str">
        <f t="shared" si="58"/>
        <v>354170</v>
      </c>
      <c r="C3755" s="5">
        <v>4429</v>
      </c>
      <c r="D3755" s="5">
        <v>4429</v>
      </c>
    </row>
    <row r="3756" spans="1:4" x14ac:dyDescent="0.25">
      <c r="A3756" s="3" t="s">
        <v>19254</v>
      </c>
      <c r="B3756" s="3" t="str">
        <f t="shared" si="58"/>
        <v>354180</v>
      </c>
      <c r="C3756" s="6">
        <v>653</v>
      </c>
      <c r="D3756" s="6">
        <v>653</v>
      </c>
    </row>
    <row r="3757" spans="1:4" x14ac:dyDescent="0.25">
      <c r="A3757" s="3" t="s">
        <v>19255</v>
      </c>
      <c r="B3757" s="3" t="str">
        <f t="shared" si="58"/>
        <v>354190</v>
      </c>
      <c r="C3757" s="6">
        <v>940</v>
      </c>
      <c r="D3757" s="6">
        <v>940</v>
      </c>
    </row>
    <row r="3758" spans="1:4" x14ac:dyDescent="0.25">
      <c r="A3758" s="3" t="s">
        <v>19256</v>
      </c>
      <c r="B3758" s="3" t="str">
        <f t="shared" si="58"/>
        <v>354200</v>
      </c>
      <c r="C3758" s="5">
        <v>1637</v>
      </c>
      <c r="D3758" s="5">
        <v>1637</v>
      </c>
    </row>
    <row r="3759" spans="1:4" x14ac:dyDescent="0.25">
      <c r="A3759" s="3" t="s">
        <v>19257</v>
      </c>
      <c r="B3759" s="3" t="str">
        <f t="shared" si="58"/>
        <v>354210</v>
      </c>
      <c r="C3759" s="5">
        <v>4025</v>
      </c>
      <c r="D3759" s="5">
        <v>4025</v>
      </c>
    </row>
    <row r="3760" spans="1:4" x14ac:dyDescent="0.25">
      <c r="A3760" s="3" t="s">
        <v>19258</v>
      </c>
      <c r="B3760" s="3" t="str">
        <f t="shared" si="58"/>
        <v>354220</v>
      </c>
      <c r="C3760" s="5">
        <v>5888</v>
      </c>
      <c r="D3760" s="5">
        <v>5888</v>
      </c>
    </row>
    <row r="3761" spans="1:4" x14ac:dyDescent="0.25">
      <c r="A3761" s="3" t="s">
        <v>19259</v>
      </c>
      <c r="B3761" s="3" t="str">
        <f t="shared" si="58"/>
        <v>354230</v>
      </c>
      <c r="C3761" s="6">
        <v>284</v>
      </c>
      <c r="D3761" s="6">
        <v>284</v>
      </c>
    </row>
    <row r="3762" spans="1:4" x14ac:dyDescent="0.25">
      <c r="A3762" s="3" t="s">
        <v>19260</v>
      </c>
      <c r="B3762" s="3" t="str">
        <f t="shared" si="58"/>
        <v>354240</v>
      </c>
      <c r="C3762" s="5">
        <v>5609</v>
      </c>
      <c r="D3762" s="5">
        <v>5609</v>
      </c>
    </row>
    <row r="3763" spans="1:4" x14ac:dyDescent="0.25">
      <c r="A3763" s="3" t="s">
        <v>19261</v>
      </c>
      <c r="B3763" s="3" t="str">
        <f t="shared" si="58"/>
        <v>354250</v>
      </c>
      <c r="C3763" s="5">
        <v>1084</v>
      </c>
      <c r="D3763" s="5">
        <v>1084</v>
      </c>
    </row>
    <row r="3764" spans="1:4" x14ac:dyDescent="0.25">
      <c r="A3764" s="3" t="s">
        <v>19262</v>
      </c>
      <c r="B3764" s="3" t="str">
        <f t="shared" si="58"/>
        <v>354260</v>
      </c>
      <c r="C3764" s="5">
        <v>9905</v>
      </c>
      <c r="D3764" s="5">
        <v>9905</v>
      </c>
    </row>
    <row r="3765" spans="1:4" x14ac:dyDescent="0.25">
      <c r="A3765" s="3" t="s">
        <v>19263</v>
      </c>
      <c r="B3765" s="3" t="str">
        <f t="shared" si="58"/>
        <v>354270</v>
      </c>
      <c r="C3765" s="5">
        <v>1318</v>
      </c>
      <c r="D3765" s="5">
        <v>1318</v>
      </c>
    </row>
    <row r="3766" spans="1:4" x14ac:dyDescent="0.25">
      <c r="A3766" s="3" t="s">
        <v>19264</v>
      </c>
      <c r="B3766" s="3" t="str">
        <f t="shared" si="58"/>
        <v>354280</v>
      </c>
      <c r="C3766" s="6">
        <v>187</v>
      </c>
      <c r="D3766" s="6">
        <v>187</v>
      </c>
    </row>
    <row r="3767" spans="1:4" x14ac:dyDescent="0.25">
      <c r="A3767" s="3" t="s">
        <v>19265</v>
      </c>
      <c r="B3767" s="3" t="str">
        <f t="shared" si="58"/>
        <v>354290</v>
      </c>
      <c r="C3767" s="5">
        <v>2137</v>
      </c>
      <c r="D3767" s="5">
        <v>2137</v>
      </c>
    </row>
    <row r="3768" spans="1:4" x14ac:dyDescent="0.25">
      <c r="A3768" s="3" t="s">
        <v>19266</v>
      </c>
      <c r="B3768" s="3" t="str">
        <f t="shared" si="58"/>
        <v>354300</v>
      </c>
      <c r="C3768" s="6">
        <v>467</v>
      </c>
      <c r="D3768" s="6">
        <v>467</v>
      </c>
    </row>
    <row r="3769" spans="1:4" x14ac:dyDescent="0.25">
      <c r="A3769" s="3" t="s">
        <v>19267</v>
      </c>
      <c r="B3769" s="3" t="str">
        <f t="shared" si="58"/>
        <v>354310</v>
      </c>
      <c r="C3769" s="6">
        <v>581</v>
      </c>
      <c r="D3769" s="6">
        <v>581</v>
      </c>
    </row>
    <row r="3770" spans="1:4" x14ac:dyDescent="0.25">
      <c r="A3770" s="3" t="s">
        <v>19268</v>
      </c>
      <c r="B3770" s="3" t="str">
        <f t="shared" si="58"/>
        <v>354320</v>
      </c>
      <c r="C3770" s="6">
        <v>439</v>
      </c>
      <c r="D3770" s="6">
        <v>439</v>
      </c>
    </row>
    <row r="3771" spans="1:4" x14ac:dyDescent="0.25">
      <c r="A3771" s="3" t="s">
        <v>19269</v>
      </c>
      <c r="B3771" s="3" t="str">
        <f t="shared" si="58"/>
        <v>354323</v>
      </c>
      <c r="C3771" s="6">
        <v>221</v>
      </c>
      <c r="D3771" s="6">
        <v>221</v>
      </c>
    </row>
    <row r="3772" spans="1:4" x14ac:dyDescent="0.25">
      <c r="A3772" s="3" t="s">
        <v>19270</v>
      </c>
      <c r="B3772" s="3" t="str">
        <f t="shared" si="58"/>
        <v>354325</v>
      </c>
      <c r="C3772" s="6">
        <v>337</v>
      </c>
      <c r="D3772" s="6">
        <v>337</v>
      </c>
    </row>
    <row r="3773" spans="1:4" x14ac:dyDescent="0.25">
      <c r="A3773" s="3" t="s">
        <v>19271</v>
      </c>
      <c r="B3773" s="3" t="str">
        <f t="shared" si="58"/>
        <v>354330</v>
      </c>
      <c r="C3773" s="5">
        <v>52337</v>
      </c>
      <c r="D3773" s="5">
        <v>52337</v>
      </c>
    </row>
    <row r="3774" spans="1:4" x14ac:dyDescent="0.25">
      <c r="A3774" s="3" t="s">
        <v>19272</v>
      </c>
      <c r="B3774" s="3" t="str">
        <f t="shared" si="58"/>
        <v>354340</v>
      </c>
      <c r="C3774" s="5">
        <v>341563</v>
      </c>
      <c r="D3774" s="5">
        <v>341563</v>
      </c>
    </row>
    <row r="3775" spans="1:4" x14ac:dyDescent="0.25">
      <c r="A3775" s="3" t="s">
        <v>19273</v>
      </c>
      <c r="B3775" s="3" t="str">
        <f t="shared" si="58"/>
        <v>354360</v>
      </c>
      <c r="C3775" s="6">
        <v>990</v>
      </c>
      <c r="D3775" s="6">
        <v>990</v>
      </c>
    </row>
    <row r="3776" spans="1:4" x14ac:dyDescent="0.25">
      <c r="A3776" s="3" t="s">
        <v>19274</v>
      </c>
      <c r="B3776" s="3" t="str">
        <f t="shared" si="58"/>
        <v>354370</v>
      </c>
      <c r="C3776" s="5">
        <v>3061</v>
      </c>
      <c r="D3776" s="5">
        <v>3061</v>
      </c>
    </row>
    <row r="3777" spans="1:4" x14ac:dyDescent="0.25">
      <c r="A3777" s="3" t="s">
        <v>19275</v>
      </c>
      <c r="B3777" s="3" t="str">
        <f t="shared" si="58"/>
        <v>354380</v>
      </c>
      <c r="C3777" s="6">
        <v>805</v>
      </c>
      <c r="D3777" s="6">
        <v>805</v>
      </c>
    </row>
    <row r="3778" spans="1:4" x14ac:dyDescent="0.25">
      <c r="A3778" s="3" t="s">
        <v>19276</v>
      </c>
      <c r="B3778" s="3" t="str">
        <f t="shared" si="58"/>
        <v>354390</v>
      </c>
      <c r="C3778" s="5">
        <v>96615</v>
      </c>
      <c r="D3778" s="5">
        <v>96615</v>
      </c>
    </row>
    <row r="3779" spans="1:4" x14ac:dyDescent="0.25">
      <c r="A3779" s="3" t="s">
        <v>19277</v>
      </c>
      <c r="B3779" s="3" t="str">
        <f t="shared" si="58"/>
        <v>354400</v>
      </c>
      <c r="C3779" s="5">
        <v>15291</v>
      </c>
      <c r="D3779" s="5">
        <v>15291</v>
      </c>
    </row>
    <row r="3780" spans="1:4" x14ac:dyDescent="0.25">
      <c r="A3780" s="3" t="s">
        <v>19278</v>
      </c>
      <c r="B3780" s="3" t="str">
        <f t="shared" ref="B3780:B3843" si="59">LEFT(A3780,6)</f>
        <v>354410</v>
      </c>
      <c r="C3780" s="5">
        <v>15481</v>
      </c>
      <c r="D3780" s="5">
        <v>15481</v>
      </c>
    </row>
    <row r="3781" spans="1:4" x14ac:dyDescent="0.25">
      <c r="A3781" s="3" t="s">
        <v>19279</v>
      </c>
      <c r="B3781" s="3" t="str">
        <f t="shared" si="59"/>
        <v>354420</v>
      </c>
      <c r="C3781" s="5">
        <v>1915</v>
      </c>
      <c r="D3781" s="5">
        <v>1915</v>
      </c>
    </row>
    <row r="3782" spans="1:4" x14ac:dyDescent="0.25">
      <c r="A3782" s="3" t="s">
        <v>19280</v>
      </c>
      <c r="B3782" s="3" t="str">
        <f t="shared" si="59"/>
        <v>354350</v>
      </c>
      <c r="C3782" s="6">
        <v>142</v>
      </c>
      <c r="D3782" s="6">
        <v>142</v>
      </c>
    </row>
    <row r="3783" spans="1:4" x14ac:dyDescent="0.25">
      <c r="A3783" s="3" t="s">
        <v>19281</v>
      </c>
      <c r="B3783" s="3" t="str">
        <f t="shared" si="59"/>
        <v>354425</v>
      </c>
      <c r="C3783" s="5">
        <v>1400</v>
      </c>
      <c r="D3783" s="5">
        <v>1400</v>
      </c>
    </row>
    <row r="3784" spans="1:4" x14ac:dyDescent="0.25">
      <c r="A3784" s="3" t="s">
        <v>19282</v>
      </c>
      <c r="B3784" s="3" t="str">
        <f t="shared" si="59"/>
        <v>354430</v>
      </c>
      <c r="C3784" s="5">
        <v>1568</v>
      </c>
      <c r="D3784" s="5">
        <v>1568</v>
      </c>
    </row>
    <row r="3785" spans="1:4" x14ac:dyDescent="0.25">
      <c r="A3785" s="3" t="s">
        <v>19283</v>
      </c>
      <c r="B3785" s="3" t="str">
        <f t="shared" si="59"/>
        <v>354440</v>
      </c>
      <c r="C3785" s="6">
        <v>762</v>
      </c>
      <c r="D3785" s="6">
        <v>762</v>
      </c>
    </row>
    <row r="3786" spans="1:4" x14ac:dyDescent="0.25">
      <c r="A3786" s="3" t="s">
        <v>19284</v>
      </c>
      <c r="B3786" s="3" t="str">
        <f t="shared" si="59"/>
        <v>354450</v>
      </c>
      <c r="C3786" s="6">
        <v>392</v>
      </c>
      <c r="D3786" s="6">
        <v>392</v>
      </c>
    </row>
    <row r="3787" spans="1:4" x14ac:dyDescent="0.25">
      <c r="A3787" s="3" t="s">
        <v>19285</v>
      </c>
      <c r="B3787" s="3" t="str">
        <f t="shared" si="59"/>
        <v>354460</v>
      </c>
      <c r="C3787" s="5">
        <v>1133</v>
      </c>
      <c r="D3787" s="5">
        <v>1133</v>
      </c>
    </row>
    <row r="3788" spans="1:4" x14ac:dyDescent="0.25">
      <c r="A3788" s="3" t="s">
        <v>19286</v>
      </c>
      <c r="B3788" s="3" t="str">
        <f t="shared" si="59"/>
        <v>354470</v>
      </c>
      <c r="C3788" s="6">
        <v>154</v>
      </c>
      <c r="D3788" s="6">
        <v>154</v>
      </c>
    </row>
    <row r="3789" spans="1:4" x14ac:dyDescent="0.25">
      <c r="A3789" s="3" t="s">
        <v>19287</v>
      </c>
      <c r="B3789" s="3" t="str">
        <f t="shared" si="59"/>
        <v>354480</v>
      </c>
      <c r="C3789" s="5">
        <v>1121</v>
      </c>
      <c r="D3789" s="5">
        <v>1121</v>
      </c>
    </row>
    <row r="3790" spans="1:4" x14ac:dyDescent="0.25">
      <c r="A3790" s="3" t="s">
        <v>19288</v>
      </c>
      <c r="B3790" s="3" t="str">
        <f t="shared" si="59"/>
        <v>354490</v>
      </c>
      <c r="C3790" s="5">
        <v>4403</v>
      </c>
      <c r="D3790" s="5">
        <v>4403</v>
      </c>
    </row>
    <row r="3791" spans="1:4" x14ac:dyDescent="0.25">
      <c r="A3791" s="3" t="s">
        <v>19289</v>
      </c>
      <c r="B3791" s="3" t="str">
        <f t="shared" si="59"/>
        <v>354500</v>
      </c>
      <c r="C3791" s="5">
        <v>1810</v>
      </c>
      <c r="D3791" s="5">
        <v>1810</v>
      </c>
    </row>
    <row r="3792" spans="1:4" x14ac:dyDescent="0.25">
      <c r="A3792" s="3" t="s">
        <v>19290</v>
      </c>
      <c r="B3792" s="3" t="str">
        <f t="shared" si="59"/>
        <v>354510</v>
      </c>
      <c r="C3792" s="6">
        <v>690</v>
      </c>
      <c r="D3792" s="6">
        <v>690</v>
      </c>
    </row>
    <row r="3793" spans="1:4" x14ac:dyDescent="0.25">
      <c r="A3793" s="3" t="s">
        <v>19291</v>
      </c>
      <c r="B3793" s="3" t="str">
        <f t="shared" si="59"/>
        <v>354515</v>
      </c>
      <c r="C3793" s="5">
        <v>4128</v>
      </c>
      <c r="D3793" s="5">
        <v>4128</v>
      </c>
    </row>
    <row r="3794" spans="1:4" x14ac:dyDescent="0.25">
      <c r="A3794" s="3" t="s">
        <v>19292</v>
      </c>
      <c r="B3794" s="3" t="str">
        <f t="shared" si="59"/>
        <v>354520</v>
      </c>
      <c r="C3794" s="5">
        <v>54972</v>
      </c>
      <c r="D3794" s="5">
        <v>54972</v>
      </c>
    </row>
    <row r="3795" spans="1:4" x14ac:dyDescent="0.25">
      <c r="A3795" s="3" t="s">
        <v>19293</v>
      </c>
      <c r="B3795" s="3" t="str">
        <f t="shared" si="59"/>
        <v>354530</v>
      </c>
      <c r="C3795" s="5">
        <v>10331</v>
      </c>
      <c r="D3795" s="5">
        <v>10331</v>
      </c>
    </row>
    <row r="3796" spans="1:4" x14ac:dyDescent="0.25">
      <c r="A3796" s="3" t="s">
        <v>19294</v>
      </c>
      <c r="B3796" s="3" t="str">
        <f t="shared" si="59"/>
        <v>354540</v>
      </c>
      <c r="C3796" s="6">
        <v>919</v>
      </c>
      <c r="D3796" s="6">
        <v>919</v>
      </c>
    </row>
    <row r="3797" spans="1:4" x14ac:dyDescent="0.25">
      <c r="A3797" s="3" t="s">
        <v>19295</v>
      </c>
      <c r="B3797" s="3" t="str">
        <f t="shared" si="59"/>
        <v>354550</v>
      </c>
      <c r="C3797" s="5">
        <v>1697</v>
      </c>
      <c r="D3797" s="5">
        <v>1697</v>
      </c>
    </row>
    <row r="3798" spans="1:4" x14ac:dyDescent="0.25">
      <c r="A3798" s="3" t="s">
        <v>19296</v>
      </c>
      <c r="B3798" s="3" t="str">
        <f t="shared" si="59"/>
        <v>354560</v>
      </c>
      <c r="C3798" s="5">
        <v>5252</v>
      </c>
      <c r="D3798" s="5">
        <v>5252</v>
      </c>
    </row>
    <row r="3799" spans="1:4" x14ac:dyDescent="0.25">
      <c r="A3799" s="3" t="s">
        <v>19297</v>
      </c>
      <c r="B3799" s="3" t="str">
        <f t="shared" si="59"/>
        <v>354570</v>
      </c>
      <c r="C3799" s="5">
        <v>1608</v>
      </c>
      <c r="D3799" s="5">
        <v>1608</v>
      </c>
    </row>
    <row r="3800" spans="1:4" x14ac:dyDescent="0.25">
      <c r="A3800" s="3" t="s">
        <v>19298</v>
      </c>
      <c r="B3800" s="3" t="str">
        <f t="shared" si="59"/>
        <v>354580</v>
      </c>
      <c r="C3800" s="5">
        <v>82254</v>
      </c>
      <c r="D3800" s="5">
        <v>82254</v>
      </c>
    </row>
    <row r="3801" spans="1:4" x14ac:dyDescent="0.25">
      <c r="A3801" s="3" t="s">
        <v>19299</v>
      </c>
      <c r="B3801" s="3" t="str">
        <f t="shared" si="59"/>
        <v>354600</v>
      </c>
      <c r="C3801" s="5">
        <v>2812</v>
      </c>
      <c r="D3801" s="5">
        <v>2812</v>
      </c>
    </row>
    <row r="3802" spans="1:4" x14ac:dyDescent="0.25">
      <c r="A3802" s="3" t="s">
        <v>19300</v>
      </c>
      <c r="B3802" s="3" t="str">
        <f t="shared" si="59"/>
        <v>354610</v>
      </c>
      <c r="C3802" s="6">
        <v>213</v>
      </c>
      <c r="D3802" s="6">
        <v>213</v>
      </c>
    </row>
    <row r="3803" spans="1:4" ht="25.5" x14ac:dyDescent="0.25">
      <c r="A3803" s="3" t="s">
        <v>19301</v>
      </c>
      <c r="B3803" s="3" t="str">
        <f t="shared" si="59"/>
        <v>354620</v>
      </c>
      <c r="C3803" s="6">
        <v>931</v>
      </c>
      <c r="D3803" s="6">
        <v>931</v>
      </c>
    </row>
    <row r="3804" spans="1:4" ht="25.5" x14ac:dyDescent="0.25">
      <c r="A3804" s="3" t="s">
        <v>19302</v>
      </c>
      <c r="B3804" s="3" t="str">
        <f t="shared" si="59"/>
        <v>354625</v>
      </c>
      <c r="C3804" s="6">
        <v>196</v>
      </c>
      <c r="D3804" s="6">
        <v>196</v>
      </c>
    </row>
    <row r="3805" spans="1:4" ht="25.5" x14ac:dyDescent="0.25">
      <c r="A3805" s="3" t="s">
        <v>19303</v>
      </c>
      <c r="B3805" s="3" t="str">
        <f t="shared" si="59"/>
        <v>354630</v>
      </c>
      <c r="C3805" s="5">
        <v>10116</v>
      </c>
      <c r="D3805" s="5">
        <v>10116</v>
      </c>
    </row>
    <row r="3806" spans="1:4" x14ac:dyDescent="0.25">
      <c r="A3806" s="3" t="s">
        <v>19304</v>
      </c>
      <c r="B3806" s="3" t="str">
        <f t="shared" si="59"/>
        <v>354640</v>
      </c>
      <c r="C3806" s="5">
        <v>10710</v>
      </c>
      <c r="D3806" s="5">
        <v>10710</v>
      </c>
    </row>
    <row r="3807" spans="1:4" x14ac:dyDescent="0.25">
      <c r="A3807" s="3" t="s">
        <v>19305</v>
      </c>
      <c r="B3807" s="3" t="str">
        <f t="shared" si="59"/>
        <v>354650</v>
      </c>
      <c r="C3807" s="5">
        <v>2695</v>
      </c>
      <c r="D3807" s="5">
        <v>2695</v>
      </c>
    </row>
    <row r="3808" spans="1:4" x14ac:dyDescent="0.25">
      <c r="A3808" s="3" t="s">
        <v>19306</v>
      </c>
      <c r="B3808" s="3" t="str">
        <f t="shared" si="59"/>
        <v>354660</v>
      </c>
      <c r="C3808" s="5">
        <v>7989</v>
      </c>
      <c r="D3808" s="5">
        <v>7989</v>
      </c>
    </row>
    <row r="3809" spans="1:4" x14ac:dyDescent="0.25">
      <c r="A3809" s="3" t="s">
        <v>19307</v>
      </c>
      <c r="B3809" s="3" t="str">
        <f t="shared" si="59"/>
        <v>354670</v>
      </c>
      <c r="C3809" s="5">
        <v>9561</v>
      </c>
      <c r="D3809" s="5">
        <v>9561</v>
      </c>
    </row>
    <row r="3810" spans="1:4" x14ac:dyDescent="0.25">
      <c r="A3810" s="3" t="s">
        <v>19308</v>
      </c>
      <c r="B3810" s="3" t="str">
        <f t="shared" si="59"/>
        <v>354680</v>
      </c>
      <c r="C3810" s="5">
        <v>12297</v>
      </c>
      <c r="D3810" s="5">
        <v>12297</v>
      </c>
    </row>
    <row r="3811" spans="1:4" x14ac:dyDescent="0.25">
      <c r="A3811" s="3" t="s">
        <v>19309</v>
      </c>
      <c r="B3811" s="3" t="str">
        <f t="shared" si="59"/>
        <v>354690</v>
      </c>
      <c r="C3811" s="5">
        <v>3498</v>
      </c>
      <c r="D3811" s="5">
        <v>3498</v>
      </c>
    </row>
    <row r="3812" spans="1:4" x14ac:dyDescent="0.25">
      <c r="A3812" s="3" t="s">
        <v>19310</v>
      </c>
      <c r="B3812" s="3" t="str">
        <f t="shared" si="59"/>
        <v>354700</v>
      </c>
      <c r="C3812" s="6">
        <v>736</v>
      </c>
      <c r="D3812" s="6">
        <v>736</v>
      </c>
    </row>
    <row r="3813" spans="1:4" x14ac:dyDescent="0.25">
      <c r="A3813" s="3" t="s">
        <v>19311</v>
      </c>
      <c r="B3813" s="3" t="str">
        <f t="shared" si="59"/>
        <v>354710</v>
      </c>
      <c r="C3813" s="6">
        <v>267</v>
      </c>
      <c r="D3813" s="6">
        <v>267</v>
      </c>
    </row>
    <row r="3814" spans="1:4" x14ac:dyDescent="0.25">
      <c r="A3814" s="3" t="s">
        <v>19312</v>
      </c>
      <c r="B3814" s="3" t="str">
        <f t="shared" si="59"/>
        <v>354740</v>
      </c>
      <c r="C3814" s="6">
        <v>299</v>
      </c>
      <c r="D3814" s="6">
        <v>299</v>
      </c>
    </row>
    <row r="3815" spans="1:4" ht="25.5" x14ac:dyDescent="0.25">
      <c r="A3815" s="3" t="s">
        <v>19313</v>
      </c>
      <c r="B3815" s="3" t="str">
        <f t="shared" si="59"/>
        <v>354750</v>
      </c>
      <c r="C3815" s="5">
        <v>8677</v>
      </c>
      <c r="D3815" s="5">
        <v>8677</v>
      </c>
    </row>
    <row r="3816" spans="1:4" x14ac:dyDescent="0.25">
      <c r="A3816" s="3" t="s">
        <v>19314</v>
      </c>
      <c r="B3816" s="3" t="str">
        <f t="shared" si="59"/>
        <v>354760</v>
      </c>
      <c r="C3816" s="5">
        <v>9245</v>
      </c>
      <c r="D3816" s="5">
        <v>9245</v>
      </c>
    </row>
    <row r="3817" spans="1:4" x14ac:dyDescent="0.25">
      <c r="A3817" s="3" t="s">
        <v>19315</v>
      </c>
      <c r="B3817" s="3" t="str">
        <f t="shared" si="59"/>
        <v>354765</v>
      </c>
      <c r="C3817" s="6">
        <v>184</v>
      </c>
      <c r="D3817" s="6">
        <v>184</v>
      </c>
    </row>
    <row r="3818" spans="1:4" x14ac:dyDescent="0.25">
      <c r="A3818" s="3" t="s">
        <v>19316</v>
      </c>
      <c r="B3818" s="3" t="str">
        <f t="shared" si="59"/>
        <v>354720</v>
      </c>
      <c r="C3818" s="6">
        <v>158</v>
      </c>
      <c r="D3818" s="6">
        <v>158</v>
      </c>
    </row>
    <row r="3819" spans="1:4" x14ac:dyDescent="0.25">
      <c r="A3819" s="3" t="s">
        <v>19317</v>
      </c>
      <c r="B3819" s="3" t="str">
        <f t="shared" si="59"/>
        <v>354730</v>
      </c>
      <c r="C3819" s="5">
        <v>68324</v>
      </c>
      <c r="D3819" s="5">
        <v>68324</v>
      </c>
    </row>
    <row r="3820" spans="1:4" x14ac:dyDescent="0.25">
      <c r="A3820" s="3" t="s">
        <v>19318</v>
      </c>
      <c r="B3820" s="3" t="str">
        <f t="shared" si="59"/>
        <v>354770</v>
      </c>
      <c r="C3820" s="5">
        <v>4274</v>
      </c>
      <c r="D3820" s="5">
        <v>4274</v>
      </c>
    </row>
    <row r="3821" spans="1:4" x14ac:dyDescent="0.25">
      <c r="A3821" s="3" t="s">
        <v>19319</v>
      </c>
      <c r="B3821" s="3" t="str">
        <f t="shared" si="59"/>
        <v>354780</v>
      </c>
      <c r="C3821" s="5">
        <v>429274</v>
      </c>
      <c r="D3821" s="5">
        <v>429274</v>
      </c>
    </row>
    <row r="3822" spans="1:4" x14ac:dyDescent="0.25">
      <c r="A3822" s="3" t="s">
        <v>19320</v>
      </c>
      <c r="B3822" s="3" t="str">
        <f t="shared" si="59"/>
        <v>354790</v>
      </c>
      <c r="C3822" s="6">
        <v>368</v>
      </c>
      <c r="D3822" s="6">
        <v>368</v>
      </c>
    </row>
    <row r="3823" spans="1:4" x14ac:dyDescent="0.25">
      <c r="A3823" s="3" t="s">
        <v>19321</v>
      </c>
      <c r="B3823" s="3" t="str">
        <f t="shared" si="59"/>
        <v>354800</v>
      </c>
      <c r="C3823" s="5">
        <v>5720</v>
      </c>
      <c r="D3823" s="5">
        <v>5720</v>
      </c>
    </row>
    <row r="3824" spans="1:4" ht="25.5" x14ac:dyDescent="0.25">
      <c r="A3824" s="3" t="s">
        <v>19322</v>
      </c>
      <c r="B3824" s="3" t="str">
        <f t="shared" si="59"/>
        <v>354805</v>
      </c>
      <c r="C3824" s="5">
        <v>2067</v>
      </c>
      <c r="D3824" s="5">
        <v>2067</v>
      </c>
    </row>
    <row r="3825" spans="1:4" x14ac:dyDescent="0.25">
      <c r="A3825" s="3" t="s">
        <v>19323</v>
      </c>
      <c r="B3825" s="3" t="str">
        <f t="shared" si="59"/>
        <v>354810</v>
      </c>
      <c r="C3825" s="5">
        <v>1236</v>
      </c>
      <c r="D3825" s="5">
        <v>1236</v>
      </c>
    </row>
    <row r="3826" spans="1:4" x14ac:dyDescent="0.25">
      <c r="A3826" s="3" t="s">
        <v>19324</v>
      </c>
      <c r="B3826" s="3" t="str">
        <f t="shared" si="59"/>
        <v>354820</v>
      </c>
      <c r="C3826" s="6">
        <v>619</v>
      </c>
      <c r="D3826" s="6">
        <v>619</v>
      </c>
    </row>
    <row r="3827" spans="1:4" x14ac:dyDescent="0.25">
      <c r="A3827" s="3" t="s">
        <v>19325</v>
      </c>
      <c r="B3827" s="3" t="str">
        <f t="shared" si="59"/>
        <v>354830</v>
      </c>
      <c r="C3827" s="6">
        <v>519</v>
      </c>
      <c r="D3827" s="6">
        <v>519</v>
      </c>
    </row>
    <row r="3828" spans="1:4" x14ac:dyDescent="0.25">
      <c r="A3828" s="3" t="s">
        <v>19326</v>
      </c>
      <c r="B3828" s="3" t="str">
        <f t="shared" si="59"/>
        <v>354840</v>
      </c>
      <c r="C3828" s="6">
        <v>936</v>
      </c>
      <c r="D3828" s="6">
        <v>936</v>
      </c>
    </row>
    <row r="3829" spans="1:4" x14ac:dyDescent="0.25">
      <c r="A3829" s="3" t="s">
        <v>19327</v>
      </c>
      <c r="B3829" s="3" t="str">
        <f t="shared" si="59"/>
        <v>354850</v>
      </c>
      <c r="C3829" s="5">
        <v>274369</v>
      </c>
      <c r="D3829" s="5">
        <v>274369</v>
      </c>
    </row>
    <row r="3830" spans="1:4" x14ac:dyDescent="0.25">
      <c r="A3830" s="3" t="s">
        <v>19328</v>
      </c>
      <c r="B3830" s="3" t="str">
        <f t="shared" si="59"/>
        <v>354860</v>
      </c>
      <c r="C3830" s="6">
        <v>898</v>
      </c>
      <c r="D3830" s="6">
        <v>898</v>
      </c>
    </row>
    <row r="3831" spans="1:4" x14ac:dyDescent="0.25">
      <c r="A3831" s="3" t="s">
        <v>19329</v>
      </c>
      <c r="B3831" s="3" t="str">
        <f t="shared" si="59"/>
        <v>354870</v>
      </c>
      <c r="C3831" s="5">
        <v>454252</v>
      </c>
      <c r="D3831" s="5">
        <v>454252</v>
      </c>
    </row>
    <row r="3832" spans="1:4" x14ac:dyDescent="0.25">
      <c r="A3832" s="3" t="s">
        <v>19330</v>
      </c>
      <c r="B3832" s="3" t="str">
        <f t="shared" si="59"/>
        <v>354880</v>
      </c>
      <c r="C3832" s="5">
        <v>103371</v>
      </c>
      <c r="D3832" s="5">
        <v>103371</v>
      </c>
    </row>
    <row r="3833" spans="1:4" x14ac:dyDescent="0.25">
      <c r="A3833" s="3" t="s">
        <v>19331</v>
      </c>
      <c r="B3833" s="3" t="str">
        <f t="shared" si="59"/>
        <v>354890</v>
      </c>
      <c r="C3833" s="5">
        <v>119055</v>
      </c>
      <c r="D3833" s="5">
        <v>119055</v>
      </c>
    </row>
    <row r="3834" spans="1:4" x14ac:dyDescent="0.25">
      <c r="A3834" s="3" t="s">
        <v>19332</v>
      </c>
      <c r="B3834" s="3" t="str">
        <f t="shared" si="59"/>
        <v>354900</v>
      </c>
      <c r="C3834" s="6">
        <v>249</v>
      </c>
      <c r="D3834" s="6">
        <v>249</v>
      </c>
    </row>
    <row r="3835" spans="1:4" x14ac:dyDescent="0.25">
      <c r="A3835" s="3" t="s">
        <v>19333</v>
      </c>
      <c r="B3835" s="3" t="str">
        <f t="shared" si="59"/>
        <v>354910</v>
      </c>
      <c r="C3835" s="5">
        <v>35524</v>
      </c>
      <c r="D3835" s="5">
        <v>35524</v>
      </c>
    </row>
    <row r="3836" spans="1:4" ht="25.5" x14ac:dyDescent="0.25">
      <c r="A3836" s="3" t="s">
        <v>19334</v>
      </c>
      <c r="B3836" s="3" t="str">
        <f t="shared" si="59"/>
        <v>354920</v>
      </c>
      <c r="C3836" s="6">
        <v>241</v>
      </c>
      <c r="D3836" s="6">
        <v>241</v>
      </c>
    </row>
    <row r="3837" spans="1:4" x14ac:dyDescent="0.25">
      <c r="A3837" s="3" t="s">
        <v>19335</v>
      </c>
      <c r="B3837" s="3" t="str">
        <f t="shared" si="59"/>
        <v>354925</v>
      </c>
      <c r="C3837" s="6">
        <v>257</v>
      </c>
      <c r="D3837" s="6">
        <v>257</v>
      </c>
    </row>
    <row r="3838" spans="1:4" x14ac:dyDescent="0.25">
      <c r="A3838" s="3" t="s">
        <v>19336</v>
      </c>
      <c r="B3838" s="3" t="str">
        <f t="shared" si="59"/>
        <v>354930</v>
      </c>
      <c r="C3838" s="6">
        <v>473</v>
      </c>
      <c r="D3838" s="6">
        <v>473</v>
      </c>
    </row>
    <row r="3839" spans="1:4" x14ac:dyDescent="0.25">
      <c r="A3839" s="3" t="s">
        <v>19337</v>
      </c>
      <c r="B3839" s="3" t="str">
        <f t="shared" si="59"/>
        <v>354940</v>
      </c>
      <c r="C3839" s="5">
        <v>17707</v>
      </c>
      <c r="D3839" s="5">
        <v>17707</v>
      </c>
    </row>
    <row r="3840" spans="1:4" x14ac:dyDescent="0.25">
      <c r="A3840" s="3" t="s">
        <v>19338</v>
      </c>
      <c r="B3840" s="3" t="str">
        <f t="shared" si="59"/>
        <v>354950</v>
      </c>
      <c r="C3840" s="5">
        <v>1225</v>
      </c>
      <c r="D3840" s="5">
        <v>1225</v>
      </c>
    </row>
    <row r="3841" spans="1:4" x14ac:dyDescent="0.25">
      <c r="A3841" s="3" t="s">
        <v>19339</v>
      </c>
      <c r="B3841" s="3" t="str">
        <f t="shared" si="59"/>
        <v>354960</v>
      </c>
      <c r="C3841" s="6">
        <v>206</v>
      </c>
      <c r="D3841" s="6">
        <v>206</v>
      </c>
    </row>
    <row r="3842" spans="1:4" x14ac:dyDescent="0.25">
      <c r="A3842" s="3" t="s">
        <v>19340</v>
      </c>
      <c r="B3842" s="3" t="str">
        <f t="shared" si="59"/>
        <v>354970</v>
      </c>
      <c r="C3842" s="5">
        <v>16582</v>
      </c>
      <c r="D3842" s="5">
        <v>16582</v>
      </c>
    </row>
    <row r="3843" spans="1:4" x14ac:dyDescent="0.25">
      <c r="A3843" s="3" t="s">
        <v>19341</v>
      </c>
      <c r="B3843" s="3" t="str">
        <f t="shared" si="59"/>
        <v>354980</v>
      </c>
      <c r="C3843" s="5">
        <v>218190</v>
      </c>
      <c r="D3843" s="5">
        <v>218190</v>
      </c>
    </row>
    <row r="3844" spans="1:4" x14ac:dyDescent="0.25">
      <c r="A3844" s="3" t="s">
        <v>19342</v>
      </c>
      <c r="B3844" s="3" t="str">
        <f t="shared" ref="B3844:B3907" si="60">LEFT(A3844,6)</f>
        <v>354990</v>
      </c>
      <c r="C3844" s="5">
        <v>319547</v>
      </c>
      <c r="D3844" s="5">
        <v>319547</v>
      </c>
    </row>
    <row r="3845" spans="1:4" x14ac:dyDescent="0.25">
      <c r="A3845" s="3" t="s">
        <v>19343</v>
      </c>
      <c r="B3845" s="3" t="str">
        <f t="shared" si="60"/>
        <v>354995</v>
      </c>
      <c r="C3845" s="5">
        <v>1780</v>
      </c>
      <c r="D3845" s="5">
        <v>1780</v>
      </c>
    </row>
    <row r="3846" spans="1:4" x14ac:dyDescent="0.25">
      <c r="A3846" s="3" t="s">
        <v>19344</v>
      </c>
      <c r="B3846" s="3" t="str">
        <f t="shared" si="60"/>
        <v>355000</v>
      </c>
      <c r="C3846" s="5">
        <v>1232</v>
      </c>
      <c r="D3846" s="5">
        <v>1232</v>
      </c>
    </row>
    <row r="3847" spans="1:4" x14ac:dyDescent="0.25">
      <c r="A3847" s="3" t="s">
        <v>19345</v>
      </c>
      <c r="B3847" s="3" t="str">
        <f t="shared" si="60"/>
        <v>355010</v>
      </c>
      <c r="C3847" s="5">
        <v>11166</v>
      </c>
      <c r="D3847" s="5">
        <v>11166</v>
      </c>
    </row>
    <row r="3848" spans="1:4" x14ac:dyDescent="0.25">
      <c r="A3848" s="3" t="s">
        <v>19346</v>
      </c>
      <c r="B3848" s="3" t="str">
        <f t="shared" si="60"/>
        <v>355020</v>
      </c>
      <c r="C3848" s="5">
        <v>2649</v>
      </c>
      <c r="D3848" s="5">
        <v>2649</v>
      </c>
    </row>
    <row r="3849" spans="1:4" x14ac:dyDescent="0.25">
      <c r="A3849" s="3" t="s">
        <v>19347</v>
      </c>
      <c r="B3849" s="3" t="str">
        <f t="shared" si="60"/>
        <v>355030</v>
      </c>
      <c r="C3849" s="5">
        <v>5761002</v>
      </c>
      <c r="D3849" s="5">
        <v>5761002</v>
      </c>
    </row>
    <row r="3850" spans="1:4" x14ac:dyDescent="0.25">
      <c r="A3850" s="3" t="s">
        <v>19348</v>
      </c>
      <c r="B3850" s="3" t="str">
        <f t="shared" si="60"/>
        <v>355040</v>
      </c>
      <c r="C3850" s="5">
        <v>8457</v>
      </c>
      <c r="D3850" s="5">
        <v>8457</v>
      </c>
    </row>
    <row r="3851" spans="1:4" x14ac:dyDescent="0.25">
      <c r="A3851" s="3" t="s">
        <v>19349</v>
      </c>
      <c r="B3851" s="3" t="str">
        <f t="shared" si="60"/>
        <v>355050</v>
      </c>
      <c r="C3851" s="5">
        <v>1441</v>
      </c>
      <c r="D3851" s="5">
        <v>1441</v>
      </c>
    </row>
    <row r="3852" spans="1:4" x14ac:dyDescent="0.25">
      <c r="A3852" s="3" t="s">
        <v>19350</v>
      </c>
      <c r="B3852" s="3" t="str">
        <f t="shared" si="60"/>
        <v>355060</v>
      </c>
      <c r="C3852" s="5">
        <v>26737</v>
      </c>
      <c r="D3852" s="5">
        <v>26737</v>
      </c>
    </row>
    <row r="3853" spans="1:4" x14ac:dyDescent="0.25">
      <c r="A3853" s="3" t="s">
        <v>19351</v>
      </c>
      <c r="B3853" s="3" t="str">
        <f t="shared" si="60"/>
        <v>355070</v>
      </c>
      <c r="C3853" s="5">
        <v>13594</v>
      </c>
      <c r="D3853" s="5">
        <v>13594</v>
      </c>
    </row>
    <row r="3854" spans="1:4" x14ac:dyDescent="0.25">
      <c r="A3854" s="3" t="s">
        <v>19352</v>
      </c>
      <c r="B3854" s="3" t="str">
        <f t="shared" si="60"/>
        <v>355080</v>
      </c>
      <c r="C3854" s="5">
        <v>1437</v>
      </c>
      <c r="D3854" s="5">
        <v>1437</v>
      </c>
    </row>
    <row r="3855" spans="1:4" x14ac:dyDescent="0.25">
      <c r="A3855" s="3" t="s">
        <v>19353</v>
      </c>
      <c r="B3855" s="3" t="str">
        <f t="shared" si="60"/>
        <v>355090</v>
      </c>
      <c r="C3855" s="5">
        <v>3926</v>
      </c>
      <c r="D3855" s="5">
        <v>3926</v>
      </c>
    </row>
    <row r="3856" spans="1:4" x14ac:dyDescent="0.25">
      <c r="A3856" s="3" t="s">
        <v>19354</v>
      </c>
      <c r="B3856" s="3" t="str">
        <f t="shared" si="60"/>
        <v>355100</v>
      </c>
      <c r="C3856" s="5">
        <v>128180</v>
      </c>
      <c r="D3856" s="5">
        <v>128180</v>
      </c>
    </row>
    <row r="3857" spans="1:4" x14ac:dyDescent="0.25">
      <c r="A3857" s="3" t="s">
        <v>19355</v>
      </c>
      <c r="B3857" s="3" t="str">
        <f t="shared" si="60"/>
        <v>355110</v>
      </c>
      <c r="C3857" s="6">
        <v>620</v>
      </c>
      <c r="D3857" s="6">
        <v>620</v>
      </c>
    </row>
    <row r="3858" spans="1:4" x14ac:dyDescent="0.25">
      <c r="A3858" s="3" t="s">
        <v>19356</v>
      </c>
      <c r="B3858" s="3" t="str">
        <f t="shared" si="60"/>
        <v>355120</v>
      </c>
      <c r="C3858" s="6">
        <v>152</v>
      </c>
      <c r="D3858" s="6">
        <v>152</v>
      </c>
    </row>
    <row r="3859" spans="1:4" x14ac:dyDescent="0.25">
      <c r="A3859" s="3" t="s">
        <v>19357</v>
      </c>
      <c r="B3859" s="3" t="str">
        <f t="shared" si="60"/>
        <v>355130</v>
      </c>
      <c r="C3859" s="5">
        <v>1159</v>
      </c>
      <c r="D3859" s="5">
        <v>1159</v>
      </c>
    </row>
    <row r="3860" spans="1:4" x14ac:dyDescent="0.25">
      <c r="A3860" s="3" t="s">
        <v>19358</v>
      </c>
      <c r="B3860" s="3" t="str">
        <f t="shared" si="60"/>
        <v>355140</v>
      </c>
      <c r="C3860" s="5">
        <v>1798</v>
      </c>
      <c r="D3860" s="5">
        <v>1798</v>
      </c>
    </row>
    <row r="3861" spans="1:4" x14ac:dyDescent="0.25">
      <c r="A3861" s="3" t="s">
        <v>19359</v>
      </c>
      <c r="B3861" s="3" t="str">
        <f t="shared" si="60"/>
        <v>355160</v>
      </c>
      <c r="C3861" s="5">
        <v>6019</v>
      </c>
      <c r="D3861" s="5">
        <v>6019</v>
      </c>
    </row>
    <row r="3862" spans="1:4" x14ac:dyDescent="0.25">
      <c r="A3862" s="3" t="s">
        <v>19360</v>
      </c>
      <c r="B3862" s="3" t="str">
        <f t="shared" si="60"/>
        <v>355150</v>
      </c>
      <c r="C3862" s="5">
        <v>14319</v>
      </c>
      <c r="D3862" s="5">
        <v>14319</v>
      </c>
    </row>
    <row r="3863" spans="1:4" x14ac:dyDescent="0.25">
      <c r="A3863" s="3" t="s">
        <v>19361</v>
      </c>
      <c r="B3863" s="3" t="str">
        <f t="shared" si="60"/>
        <v>355170</v>
      </c>
      <c r="C3863" s="5">
        <v>59212</v>
      </c>
      <c r="D3863" s="5">
        <v>59212</v>
      </c>
    </row>
    <row r="3864" spans="1:4" x14ac:dyDescent="0.25">
      <c r="A3864" s="3" t="s">
        <v>19362</v>
      </c>
      <c r="B3864" s="3" t="str">
        <f t="shared" si="60"/>
        <v>355180</v>
      </c>
      <c r="C3864" s="6">
        <v>647</v>
      </c>
      <c r="D3864" s="6">
        <v>647</v>
      </c>
    </row>
    <row r="3865" spans="1:4" x14ac:dyDescent="0.25">
      <c r="A3865" s="3" t="s">
        <v>19363</v>
      </c>
      <c r="B3865" s="3" t="str">
        <f t="shared" si="60"/>
        <v>355190</v>
      </c>
      <c r="C3865" s="5">
        <v>3772</v>
      </c>
      <c r="D3865" s="5">
        <v>3772</v>
      </c>
    </row>
    <row r="3866" spans="1:4" x14ac:dyDescent="0.25">
      <c r="A3866" s="3" t="s">
        <v>19364</v>
      </c>
      <c r="B3866" s="3" t="str">
        <f t="shared" si="60"/>
        <v>355200</v>
      </c>
      <c r="C3866" s="6">
        <v>416</v>
      </c>
      <c r="D3866" s="6">
        <v>416</v>
      </c>
    </row>
    <row r="3867" spans="1:4" x14ac:dyDescent="0.25">
      <c r="A3867" s="3" t="s">
        <v>19365</v>
      </c>
      <c r="B3867" s="3" t="str">
        <f t="shared" si="60"/>
        <v>355210</v>
      </c>
      <c r="C3867" s="5">
        <v>4358</v>
      </c>
      <c r="D3867" s="5">
        <v>4358</v>
      </c>
    </row>
    <row r="3868" spans="1:4" x14ac:dyDescent="0.25">
      <c r="A3868" s="3" t="s">
        <v>19366</v>
      </c>
      <c r="B3868" s="3" t="str">
        <f t="shared" si="60"/>
        <v>355220</v>
      </c>
      <c r="C3868" s="5">
        <v>355194</v>
      </c>
      <c r="D3868" s="5">
        <v>355194</v>
      </c>
    </row>
    <row r="3869" spans="1:4" x14ac:dyDescent="0.25">
      <c r="A3869" s="3" t="s">
        <v>19367</v>
      </c>
      <c r="B3869" s="3" t="str">
        <f t="shared" si="60"/>
        <v>355230</v>
      </c>
      <c r="C3869" s="5">
        <v>1653</v>
      </c>
      <c r="D3869" s="5">
        <v>1653</v>
      </c>
    </row>
    <row r="3870" spans="1:4" x14ac:dyDescent="0.25">
      <c r="A3870" s="3" t="s">
        <v>19368</v>
      </c>
      <c r="B3870" s="3" t="str">
        <f t="shared" si="60"/>
        <v>355240</v>
      </c>
      <c r="C3870" s="5">
        <v>110652</v>
      </c>
      <c r="D3870" s="5">
        <v>110652</v>
      </c>
    </row>
    <row r="3871" spans="1:4" x14ac:dyDescent="0.25">
      <c r="A3871" s="3" t="s">
        <v>19369</v>
      </c>
      <c r="B3871" s="3" t="str">
        <f t="shared" si="60"/>
        <v>355255</v>
      </c>
      <c r="C3871" s="5">
        <v>1327</v>
      </c>
      <c r="D3871" s="5">
        <v>1327</v>
      </c>
    </row>
    <row r="3872" spans="1:4" x14ac:dyDescent="0.25">
      <c r="A3872" s="3" t="s">
        <v>19370</v>
      </c>
      <c r="B3872" s="3" t="str">
        <f t="shared" si="60"/>
        <v>355250</v>
      </c>
      <c r="C3872" s="5">
        <v>96869</v>
      </c>
      <c r="D3872" s="5">
        <v>96869</v>
      </c>
    </row>
    <row r="3873" spans="1:4" x14ac:dyDescent="0.25">
      <c r="A3873" s="3" t="s">
        <v>19371</v>
      </c>
      <c r="B3873" s="3" t="str">
        <f t="shared" si="60"/>
        <v>355260</v>
      </c>
      <c r="C3873" s="5">
        <v>3352</v>
      </c>
      <c r="D3873" s="5">
        <v>3352</v>
      </c>
    </row>
    <row r="3874" spans="1:4" x14ac:dyDescent="0.25">
      <c r="A3874" s="3" t="s">
        <v>19372</v>
      </c>
      <c r="B3874" s="3" t="str">
        <f t="shared" si="60"/>
        <v>355270</v>
      </c>
      <c r="C3874" s="5">
        <v>3967</v>
      </c>
      <c r="D3874" s="5">
        <v>3967</v>
      </c>
    </row>
    <row r="3875" spans="1:4" x14ac:dyDescent="0.25">
      <c r="A3875" s="3" t="s">
        <v>19373</v>
      </c>
      <c r="B3875" s="3" t="str">
        <f t="shared" si="60"/>
        <v>355280</v>
      </c>
      <c r="C3875" s="5">
        <v>97109</v>
      </c>
      <c r="D3875" s="5">
        <v>97109</v>
      </c>
    </row>
    <row r="3876" spans="1:4" x14ac:dyDescent="0.25">
      <c r="A3876" s="3" t="s">
        <v>19374</v>
      </c>
      <c r="B3876" s="3" t="str">
        <f t="shared" si="60"/>
        <v>355290</v>
      </c>
      <c r="C3876" s="5">
        <v>1062</v>
      </c>
      <c r="D3876" s="5">
        <v>1062</v>
      </c>
    </row>
    <row r="3877" spans="1:4" x14ac:dyDescent="0.25">
      <c r="A3877" s="3" t="s">
        <v>19375</v>
      </c>
      <c r="B3877" s="3" t="str">
        <f t="shared" si="60"/>
        <v>355300</v>
      </c>
      <c r="C3877" s="6">
        <v>171</v>
      </c>
      <c r="D3877" s="6">
        <v>171</v>
      </c>
    </row>
    <row r="3878" spans="1:4" x14ac:dyDescent="0.25">
      <c r="A3878" s="3" t="s">
        <v>19376</v>
      </c>
      <c r="B3878" s="3" t="str">
        <f t="shared" si="60"/>
        <v>355310</v>
      </c>
      <c r="C3878" s="6">
        <v>804</v>
      </c>
      <c r="D3878" s="6">
        <v>804</v>
      </c>
    </row>
    <row r="3879" spans="1:4" x14ac:dyDescent="0.25">
      <c r="A3879" s="3" t="s">
        <v>19377</v>
      </c>
      <c r="B3879" s="3" t="str">
        <f t="shared" si="60"/>
        <v>355320</v>
      </c>
      <c r="C3879" s="5">
        <v>1280</v>
      </c>
      <c r="D3879" s="5">
        <v>1280</v>
      </c>
    </row>
    <row r="3880" spans="1:4" x14ac:dyDescent="0.25">
      <c r="A3880" s="3" t="s">
        <v>19378</v>
      </c>
      <c r="B3880" s="3" t="str">
        <f t="shared" si="60"/>
        <v>355330</v>
      </c>
      <c r="C3880" s="5">
        <v>5573</v>
      </c>
      <c r="D3880" s="5">
        <v>5573</v>
      </c>
    </row>
    <row r="3881" spans="1:4" x14ac:dyDescent="0.25">
      <c r="A3881" s="3" t="s">
        <v>19379</v>
      </c>
      <c r="B3881" s="3" t="str">
        <f t="shared" si="60"/>
        <v>355340</v>
      </c>
      <c r="C3881" s="5">
        <v>7339</v>
      </c>
      <c r="D3881" s="5">
        <v>7339</v>
      </c>
    </row>
    <row r="3882" spans="1:4" x14ac:dyDescent="0.25">
      <c r="A3882" s="3" t="s">
        <v>19380</v>
      </c>
      <c r="B3882" s="3" t="str">
        <f t="shared" si="60"/>
        <v>355350</v>
      </c>
      <c r="C3882" s="6">
        <v>475</v>
      </c>
      <c r="D3882" s="6">
        <v>475</v>
      </c>
    </row>
    <row r="3883" spans="1:4" x14ac:dyDescent="0.25">
      <c r="A3883" s="3" t="s">
        <v>19381</v>
      </c>
      <c r="B3883" s="3" t="str">
        <f t="shared" si="60"/>
        <v>355360</v>
      </c>
      <c r="C3883" s="5">
        <v>1972</v>
      </c>
      <c r="D3883" s="5">
        <v>1972</v>
      </c>
    </row>
    <row r="3884" spans="1:4" x14ac:dyDescent="0.25">
      <c r="A3884" s="3" t="s">
        <v>19382</v>
      </c>
      <c r="B3884" s="3" t="str">
        <f t="shared" si="60"/>
        <v>355365</v>
      </c>
      <c r="C3884" s="6">
        <v>473</v>
      </c>
      <c r="D3884" s="6">
        <v>473</v>
      </c>
    </row>
    <row r="3885" spans="1:4" x14ac:dyDescent="0.25">
      <c r="A3885" s="3" t="s">
        <v>19383</v>
      </c>
      <c r="B3885" s="3" t="str">
        <f t="shared" si="60"/>
        <v>355370</v>
      </c>
      <c r="C3885" s="5">
        <v>16415</v>
      </c>
      <c r="D3885" s="5">
        <v>16415</v>
      </c>
    </row>
    <row r="3886" spans="1:4" x14ac:dyDescent="0.25">
      <c r="A3886" s="3" t="s">
        <v>19384</v>
      </c>
      <c r="B3886" s="3" t="str">
        <f t="shared" si="60"/>
        <v>355380</v>
      </c>
      <c r="C3886" s="5">
        <v>1428</v>
      </c>
      <c r="D3886" s="5">
        <v>1428</v>
      </c>
    </row>
    <row r="3887" spans="1:4" x14ac:dyDescent="0.25">
      <c r="A3887" s="3" t="s">
        <v>19385</v>
      </c>
      <c r="B3887" s="3" t="str">
        <f t="shared" si="60"/>
        <v>355385</v>
      </c>
      <c r="C3887" s="6">
        <v>906</v>
      </c>
      <c r="D3887" s="6">
        <v>906</v>
      </c>
    </row>
    <row r="3888" spans="1:4" x14ac:dyDescent="0.25">
      <c r="A3888" s="3" t="s">
        <v>19386</v>
      </c>
      <c r="B3888" s="3" t="str">
        <f t="shared" si="60"/>
        <v>355390</v>
      </c>
      <c r="C3888" s="6">
        <v>959</v>
      </c>
      <c r="D3888" s="6">
        <v>959</v>
      </c>
    </row>
    <row r="3889" spans="1:4" x14ac:dyDescent="0.25">
      <c r="A3889" s="3" t="s">
        <v>19387</v>
      </c>
      <c r="B3889" s="3" t="str">
        <f t="shared" si="60"/>
        <v>355395</v>
      </c>
      <c r="C3889" s="5">
        <v>2315</v>
      </c>
      <c r="D3889" s="5">
        <v>2315</v>
      </c>
    </row>
    <row r="3890" spans="1:4" x14ac:dyDescent="0.25">
      <c r="A3890" s="3" t="s">
        <v>19388</v>
      </c>
      <c r="B3890" s="3" t="str">
        <f t="shared" si="60"/>
        <v>355400</v>
      </c>
      <c r="C3890" s="5">
        <v>34876</v>
      </c>
      <c r="D3890" s="5">
        <v>34876</v>
      </c>
    </row>
    <row r="3891" spans="1:4" x14ac:dyDescent="0.25">
      <c r="A3891" s="3" t="s">
        <v>19389</v>
      </c>
      <c r="B3891" s="3" t="str">
        <f t="shared" si="60"/>
        <v>355410</v>
      </c>
      <c r="C3891" s="5">
        <v>105752</v>
      </c>
      <c r="D3891" s="5">
        <v>105752</v>
      </c>
    </row>
    <row r="3892" spans="1:4" x14ac:dyDescent="0.25">
      <c r="A3892" s="3" t="s">
        <v>19390</v>
      </c>
      <c r="B3892" s="3" t="str">
        <f t="shared" si="60"/>
        <v>355420</v>
      </c>
      <c r="C3892" s="6">
        <v>38</v>
      </c>
      <c r="D3892" s="6">
        <v>38</v>
      </c>
    </row>
    <row r="3893" spans="1:4" x14ac:dyDescent="0.25">
      <c r="A3893" s="3" t="s">
        <v>19391</v>
      </c>
      <c r="B3893" s="3" t="str">
        <f t="shared" si="60"/>
        <v>355430</v>
      </c>
      <c r="C3893" s="5">
        <v>5377</v>
      </c>
      <c r="D3893" s="5">
        <v>5377</v>
      </c>
    </row>
    <row r="3894" spans="1:4" x14ac:dyDescent="0.25">
      <c r="A3894" s="3" t="s">
        <v>19392</v>
      </c>
      <c r="B3894" s="3" t="str">
        <f t="shared" si="60"/>
        <v>355440</v>
      </c>
      <c r="C3894" s="5">
        <v>2280</v>
      </c>
      <c r="D3894" s="5">
        <v>2280</v>
      </c>
    </row>
    <row r="3895" spans="1:4" x14ac:dyDescent="0.25">
      <c r="A3895" s="3" t="s">
        <v>19393</v>
      </c>
      <c r="B3895" s="3" t="str">
        <f t="shared" si="60"/>
        <v>355450</v>
      </c>
      <c r="C3895" s="5">
        <v>15011</v>
      </c>
      <c r="D3895" s="5">
        <v>15011</v>
      </c>
    </row>
    <row r="3896" spans="1:4" x14ac:dyDescent="0.25">
      <c r="A3896" s="3" t="s">
        <v>19394</v>
      </c>
      <c r="B3896" s="3" t="str">
        <f t="shared" si="60"/>
        <v>355460</v>
      </c>
      <c r="C3896" s="6">
        <v>71</v>
      </c>
      <c r="D3896" s="6">
        <v>71</v>
      </c>
    </row>
    <row r="3897" spans="1:4" x14ac:dyDescent="0.25">
      <c r="A3897" s="3" t="s">
        <v>19395</v>
      </c>
      <c r="B3897" s="3" t="str">
        <f t="shared" si="60"/>
        <v>355465</v>
      </c>
      <c r="C3897" s="6">
        <v>80</v>
      </c>
      <c r="D3897" s="6">
        <v>80</v>
      </c>
    </row>
    <row r="3898" spans="1:4" x14ac:dyDescent="0.25">
      <c r="A3898" s="3" t="s">
        <v>19396</v>
      </c>
      <c r="B3898" s="3" t="str">
        <f t="shared" si="60"/>
        <v>355470</v>
      </c>
      <c r="C3898" s="5">
        <v>1084</v>
      </c>
      <c r="D3898" s="5">
        <v>1084</v>
      </c>
    </row>
    <row r="3899" spans="1:4" x14ac:dyDescent="0.25">
      <c r="A3899" s="3" t="s">
        <v>19397</v>
      </c>
      <c r="B3899" s="3" t="str">
        <f t="shared" si="60"/>
        <v>355475</v>
      </c>
      <c r="C3899" s="6">
        <v>335</v>
      </c>
      <c r="D3899" s="6">
        <v>335</v>
      </c>
    </row>
    <row r="3900" spans="1:4" x14ac:dyDescent="0.25">
      <c r="A3900" s="3" t="s">
        <v>19398</v>
      </c>
      <c r="B3900" s="3" t="str">
        <f t="shared" si="60"/>
        <v>355480</v>
      </c>
      <c r="C3900" s="5">
        <v>10145</v>
      </c>
      <c r="D3900" s="5">
        <v>10145</v>
      </c>
    </row>
    <row r="3901" spans="1:4" x14ac:dyDescent="0.25">
      <c r="A3901" s="3" t="s">
        <v>19399</v>
      </c>
      <c r="B3901" s="3" t="str">
        <f t="shared" si="60"/>
        <v>355490</v>
      </c>
      <c r="C3901" s="5">
        <v>1019</v>
      </c>
      <c r="D3901" s="5">
        <v>1019</v>
      </c>
    </row>
    <row r="3902" spans="1:4" x14ac:dyDescent="0.25">
      <c r="A3902" s="3" t="s">
        <v>19400</v>
      </c>
      <c r="B3902" s="3" t="str">
        <f t="shared" si="60"/>
        <v>355495</v>
      </c>
      <c r="C3902" s="6">
        <v>829</v>
      </c>
      <c r="D3902" s="6">
        <v>829</v>
      </c>
    </row>
    <row r="3903" spans="1:4" x14ac:dyDescent="0.25">
      <c r="A3903" s="3" t="s">
        <v>19401</v>
      </c>
      <c r="B3903" s="3" t="str">
        <f t="shared" si="60"/>
        <v>355500</v>
      </c>
      <c r="C3903" s="5">
        <v>12514</v>
      </c>
      <c r="D3903" s="5">
        <v>12514</v>
      </c>
    </row>
    <row r="3904" spans="1:4" x14ac:dyDescent="0.25">
      <c r="A3904" s="3" t="s">
        <v>19402</v>
      </c>
      <c r="B3904" s="3" t="str">
        <f t="shared" si="60"/>
        <v>355510</v>
      </c>
      <c r="C3904" s="5">
        <v>2563</v>
      </c>
      <c r="D3904" s="5">
        <v>2563</v>
      </c>
    </row>
    <row r="3905" spans="1:4" x14ac:dyDescent="0.25">
      <c r="A3905" s="3" t="s">
        <v>19403</v>
      </c>
      <c r="B3905" s="3" t="str">
        <f t="shared" si="60"/>
        <v>355520</v>
      </c>
      <c r="C3905" s="6">
        <v>380</v>
      </c>
      <c r="D3905" s="6">
        <v>380</v>
      </c>
    </row>
    <row r="3906" spans="1:4" x14ac:dyDescent="0.25">
      <c r="A3906" s="3" t="s">
        <v>19404</v>
      </c>
      <c r="B3906" s="3" t="str">
        <f t="shared" si="60"/>
        <v>355530</v>
      </c>
      <c r="C3906" s="6">
        <v>140</v>
      </c>
      <c r="D3906" s="6">
        <v>140</v>
      </c>
    </row>
    <row r="3907" spans="1:4" x14ac:dyDescent="0.25">
      <c r="A3907" s="3" t="s">
        <v>19405</v>
      </c>
      <c r="B3907" s="3" t="str">
        <f t="shared" si="60"/>
        <v>355535</v>
      </c>
      <c r="C3907" s="6">
        <v>828</v>
      </c>
      <c r="D3907" s="6">
        <v>828</v>
      </c>
    </row>
    <row r="3908" spans="1:4" x14ac:dyDescent="0.25">
      <c r="A3908" s="3" t="s">
        <v>19406</v>
      </c>
      <c r="B3908" s="3" t="str">
        <f t="shared" ref="B3908:B3971" si="61">LEFT(A3908,6)</f>
        <v>355540</v>
      </c>
      <c r="C3908" s="5">
        <v>11177</v>
      </c>
      <c r="D3908" s="5">
        <v>11177</v>
      </c>
    </row>
    <row r="3909" spans="1:4" x14ac:dyDescent="0.25">
      <c r="A3909" s="3" t="s">
        <v>19407</v>
      </c>
      <c r="B3909" s="3" t="str">
        <f t="shared" si="61"/>
        <v>355550</v>
      </c>
      <c r="C3909" s="6">
        <v>251</v>
      </c>
      <c r="D3909" s="6">
        <v>251</v>
      </c>
    </row>
    <row r="3910" spans="1:4" x14ac:dyDescent="0.25">
      <c r="A3910" s="3" t="s">
        <v>19408</v>
      </c>
      <c r="B3910" s="3" t="str">
        <f t="shared" si="61"/>
        <v>355560</v>
      </c>
      <c r="C3910" s="5">
        <v>2824</v>
      </c>
      <c r="D3910" s="5">
        <v>2824</v>
      </c>
    </row>
    <row r="3911" spans="1:4" x14ac:dyDescent="0.25">
      <c r="A3911" s="3" t="s">
        <v>19409</v>
      </c>
      <c r="B3911" s="3" t="str">
        <f t="shared" si="61"/>
        <v>355570</v>
      </c>
      <c r="C3911" s="6">
        <v>259</v>
      </c>
      <c r="D3911" s="6">
        <v>259</v>
      </c>
    </row>
    <row r="3912" spans="1:4" x14ac:dyDescent="0.25">
      <c r="A3912" s="3" t="s">
        <v>19410</v>
      </c>
      <c r="B3912" s="3" t="str">
        <f t="shared" si="61"/>
        <v>355580</v>
      </c>
      <c r="C3912" s="5">
        <v>1379</v>
      </c>
      <c r="D3912" s="5">
        <v>1379</v>
      </c>
    </row>
    <row r="3913" spans="1:4" x14ac:dyDescent="0.25">
      <c r="A3913" s="3" t="s">
        <v>19411</v>
      </c>
      <c r="B3913" s="3" t="str">
        <f t="shared" si="61"/>
        <v>355590</v>
      </c>
      <c r="C3913" s="6">
        <v>188</v>
      </c>
      <c r="D3913" s="6">
        <v>188</v>
      </c>
    </row>
    <row r="3914" spans="1:4" x14ac:dyDescent="0.25">
      <c r="A3914" s="3" t="s">
        <v>19412</v>
      </c>
      <c r="B3914" s="3" t="str">
        <f t="shared" si="61"/>
        <v>355600</v>
      </c>
      <c r="C3914" s="5">
        <v>3832</v>
      </c>
      <c r="D3914" s="5">
        <v>3832</v>
      </c>
    </row>
    <row r="3915" spans="1:4" x14ac:dyDescent="0.25">
      <c r="A3915" s="3" t="s">
        <v>19413</v>
      </c>
      <c r="B3915" s="3" t="str">
        <f t="shared" si="61"/>
        <v>355610</v>
      </c>
      <c r="C3915" s="5">
        <v>2703</v>
      </c>
      <c r="D3915" s="5">
        <v>2703</v>
      </c>
    </row>
    <row r="3916" spans="1:4" x14ac:dyDescent="0.25">
      <c r="A3916" s="3" t="s">
        <v>19414</v>
      </c>
      <c r="B3916" s="3" t="str">
        <f t="shared" si="61"/>
        <v>355620</v>
      </c>
      <c r="C3916" s="5">
        <v>71942</v>
      </c>
      <c r="D3916" s="5">
        <v>71942</v>
      </c>
    </row>
    <row r="3917" spans="1:4" x14ac:dyDescent="0.25">
      <c r="A3917" s="3" t="s">
        <v>19415</v>
      </c>
      <c r="B3917" s="3" t="str">
        <f t="shared" si="61"/>
        <v>355630</v>
      </c>
      <c r="C3917" s="5">
        <v>7530</v>
      </c>
      <c r="D3917" s="5">
        <v>7530</v>
      </c>
    </row>
    <row r="3918" spans="1:4" x14ac:dyDescent="0.25">
      <c r="A3918" s="3" t="s">
        <v>19416</v>
      </c>
      <c r="B3918" s="3" t="str">
        <f t="shared" si="61"/>
        <v>355635</v>
      </c>
      <c r="C3918" s="5">
        <v>2713</v>
      </c>
      <c r="D3918" s="5">
        <v>2713</v>
      </c>
    </row>
    <row r="3919" spans="1:4" x14ac:dyDescent="0.25">
      <c r="A3919" s="3" t="s">
        <v>19417</v>
      </c>
      <c r="B3919" s="3" t="str">
        <f t="shared" si="61"/>
        <v>355640</v>
      </c>
      <c r="C3919" s="5">
        <v>10930</v>
      </c>
      <c r="D3919" s="5">
        <v>10930</v>
      </c>
    </row>
    <row r="3920" spans="1:4" x14ac:dyDescent="0.25">
      <c r="A3920" s="3" t="s">
        <v>19418</v>
      </c>
      <c r="B3920" s="3" t="str">
        <f t="shared" si="61"/>
        <v>355645</v>
      </c>
      <c r="C3920" s="5">
        <v>12823</v>
      </c>
      <c r="D3920" s="5">
        <v>12823</v>
      </c>
    </row>
    <row r="3921" spans="1:4" x14ac:dyDescent="0.25">
      <c r="A3921" s="3" t="s">
        <v>19419</v>
      </c>
      <c r="B3921" s="3" t="str">
        <f t="shared" si="61"/>
        <v>355650</v>
      </c>
      <c r="C3921" s="5">
        <v>54914</v>
      </c>
      <c r="D3921" s="5">
        <v>54914</v>
      </c>
    </row>
    <row r="3922" spans="1:4" x14ac:dyDescent="0.25">
      <c r="A3922" s="3" t="s">
        <v>19420</v>
      </c>
      <c r="B3922" s="3" t="str">
        <f t="shared" si="61"/>
        <v>355660</v>
      </c>
      <c r="C3922" s="5">
        <v>1816</v>
      </c>
      <c r="D3922" s="5">
        <v>1816</v>
      </c>
    </row>
    <row r="3923" spans="1:4" x14ac:dyDescent="0.25">
      <c r="A3923" s="3" t="s">
        <v>19421</v>
      </c>
      <c r="B3923" s="3" t="str">
        <f t="shared" si="61"/>
        <v>355670</v>
      </c>
      <c r="C3923" s="5">
        <v>42103</v>
      </c>
      <c r="D3923" s="5">
        <v>42103</v>
      </c>
    </row>
    <row r="3924" spans="1:4" x14ac:dyDescent="0.25">
      <c r="A3924" s="3" t="s">
        <v>19422</v>
      </c>
      <c r="B3924" s="3" t="str">
        <f t="shared" si="61"/>
        <v>355680</v>
      </c>
      <c r="C3924" s="5">
        <v>6559</v>
      </c>
      <c r="D3924" s="5">
        <v>6559</v>
      </c>
    </row>
    <row r="3925" spans="1:4" x14ac:dyDescent="0.25">
      <c r="A3925" s="3" t="s">
        <v>19423</v>
      </c>
      <c r="B3925" s="3" t="str">
        <f t="shared" si="61"/>
        <v>355690</v>
      </c>
      <c r="C3925" s="5">
        <v>1139</v>
      </c>
      <c r="D3925" s="5">
        <v>1139</v>
      </c>
    </row>
    <row r="3926" spans="1:4" x14ac:dyDescent="0.25">
      <c r="A3926" s="3" t="s">
        <v>19424</v>
      </c>
      <c r="B3926" s="3" t="str">
        <f t="shared" si="61"/>
        <v>355695</v>
      </c>
      <c r="C3926" s="6">
        <v>157</v>
      </c>
      <c r="D3926" s="6">
        <v>157</v>
      </c>
    </row>
    <row r="3927" spans="1:4" x14ac:dyDescent="0.25">
      <c r="A3927" s="3" t="s">
        <v>19425</v>
      </c>
      <c r="B3927" s="3" t="str">
        <f t="shared" si="61"/>
        <v>355700</v>
      </c>
      <c r="C3927" s="5">
        <v>51490</v>
      </c>
      <c r="D3927" s="5">
        <v>51490</v>
      </c>
    </row>
    <row r="3928" spans="1:4" x14ac:dyDescent="0.25">
      <c r="A3928" s="3" t="s">
        <v>19426</v>
      </c>
      <c r="B3928" s="3" t="str">
        <f t="shared" si="61"/>
        <v>355710</v>
      </c>
      <c r="C3928" s="5">
        <v>33044</v>
      </c>
      <c r="D3928" s="5">
        <v>33044</v>
      </c>
    </row>
    <row r="3929" spans="1:4" x14ac:dyDescent="0.25">
      <c r="A3929" s="3" t="s">
        <v>19427</v>
      </c>
      <c r="B3929" s="3" t="str">
        <f t="shared" si="61"/>
        <v>355715</v>
      </c>
      <c r="C3929" s="6">
        <v>313</v>
      </c>
      <c r="D3929" s="6">
        <v>313</v>
      </c>
    </row>
    <row r="3930" spans="1:4" x14ac:dyDescent="0.25">
      <c r="A3930" s="3" t="s">
        <v>19428</v>
      </c>
      <c r="B3930" s="3" t="str">
        <f t="shared" si="61"/>
        <v>350000</v>
      </c>
      <c r="C3930" s="5">
        <v>1778</v>
      </c>
      <c r="D3930" s="5">
        <v>1778</v>
      </c>
    </row>
    <row r="3931" spans="1:4" x14ac:dyDescent="0.25">
      <c r="A3931" s="3" t="s">
        <v>19429</v>
      </c>
      <c r="B3931" s="3" t="str">
        <f t="shared" si="61"/>
        <v>410010</v>
      </c>
      <c r="C3931" s="6">
        <v>576</v>
      </c>
      <c r="D3931" s="6">
        <v>576</v>
      </c>
    </row>
    <row r="3932" spans="1:4" x14ac:dyDescent="0.25">
      <c r="A3932" s="3" t="s">
        <v>19430</v>
      </c>
      <c r="B3932" s="3" t="str">
        <f t="shared" si="61"/>
        <v>410020</v>
      </c>
      <c r="C3932" s="6">
        <v>473</v>
      </c>
      <c r="D3932" s="6">
        <v>473</v>
      </c>
    </row>
    <row r="3933" spans="1:4" x14ac:dyDescent="0.25">
      <c r="A3933" s="3" t="s">
        <v>19431</v>
      </c>
      <c r="B3933" s="3" t="str">
        <f t="shared" si="61"/>
        <v>410030</v>
      </c>
      <c r="C3933" s="6">
        <v>668</v>
      </c>
      <c r="D3933" s="6">
        <v>668</v>
      </c>
    </row>
    <row r="3934" spans="1:4" x14ac:dyDescent="0.25">
      <c r="A3934" s="3" t="s">
        <v>19432</v>
      </c>
      <c r="B3934" s="3" t="str">
        <f t="shared" si="61"/>
        <v>410040</v>
      </c>
      <c r="C3934" s="5">
        <v>23452</v>
      </c>
      <c r="D3934" s="5">
        <v>23452</v>
      </c>
    </row>
    <row r="3935" spans="1:4" x14ac:dyDescent="0.25">
      <c r="A3935" s="3" t="s">
        <v>19433</v>
      </c>
      <c r="B3935" s="3" t="str">
        <f t="shared" si="61"/>
        <v>410045</v>
      </c>
      <c r="C3935" s="6">
        <v>228</v>
      </c>
      <c r="D3935" s="6">
        <v>228</v>
      </c>
    </row>
    <row r="3936" spans="1:4" x14ac:dyDescent="0.25">
      <c r="A3936" s="3" t="s">
        <v>19434</v>
      </c>
      <c r="B3936" s="3" t="str">
        <f t="shared" si="61"/>
        <v>412862</v>
      </c>
      <c r="C3936" s="6">
        <v>101</v>
      </c>
      <c r="D3936" s="6">
        <v>101</v>
      </c>
    </row>
    <row r="3937" spans="1:4" x14ac:dyDescent="0.25">
      <c r="A3937" s="3" t="s">
        <v>19435</v>
      </c>
      <c r="B3937" s="3" t="str">
        <f t="shared" si="61"/>
        <v>410060</v>
      </c>
      <c r="C3937" s="5">
        <v>2062</v>
      </c>
      <c r="D3937" s="5">
        <v>2062</v>
      </c>
    </row>
    <row r="3938" spans="1:4" x14ac:dyDescent="0.25">
      <c r="A3938" s="3" t="s">
        <v>19436</v>
      </c>
      <c r="B3938" s="3" t="str">
        <f t="shared" si="61"/>
        <v>410070</v>
      </c>
      <c r="C3938" s="6">
        <v>571</v>
      </c>
      <c r="D3938" s="6">
        <v>571</v>
      </c>
    </row>
    <row r="3939" spans="1:4" x14ac:dyDescent="0.25">
      <c r="A3939" s="3" t="s">
        <v>19437</v>
      </c>
      <c r="B3939" s="3" t="str">
        <f t="shared" si="61"/>
        <v>410050</v>
      </c>
      <c r="C3939" s="6">
        <v>632</v>
      </c>
      <c r="D3939" s="6">
        <v>632</v>
      </c>
    </row>
    <row r="3940" spans="1:4" x14ac:dyDescent="0.25">
      <c r="A3940" s="3" t="s">
        <v>19438</v>
      </c>
      <c r="B3940" s="3" t="str">
        <f t="shared" si="61"/>
        <v>410080</v>
      </c>
      <c r="C3940" s="5">
        <v>1300</v>
      </c>
      <c r="D3940" s="5">
        <v>1300</v>
      </c>
    </row>
    <row r="3941" spans="1:4" x14ac:dyDescent="0.25">
      <c r="A3941" s="3" t="s">
        <v>19439</v>
      </c>
      <c r="B3941" s="3" t="str">
        <f t="shared" si="61"/>
        <v>410090</v>
      </c>
      <c r="C3941" s="6">
        <v>249</v>
      </c>
      <c r="D3941" s="6">
        <v>249</v>
      </c>
    </row>
    <row r="3942" spans="1:4" x14ac:dyDescent="0.25">
      <c r="A3942" s="3" t="s">
        <v>19440</v>
      </c>
      <c r="B3942" s="3" t="str">
        <f t="shared" si="61"/>
        <v>410100</v>
      </c>
      <c r="C3942" s="6">
        <v>741</v>
      </c>
      <c r="D3942" s="6">
        <v>741</v>
      </c>
    </row>
    <row r="3943" spans="1:4" x14ac:dyDescent="0.25">
      <c r="A3943" s="3" t="s">
        <v>19441</v>
      </c>
      <c r="B3943" s="3" t="str">
        <f t="shared" si="61"/>
        <v>410105</v>
      </c>
      <c r="C3943" s="6">
        <v>371</v>
      </c>
      <c r="D3943" s="6">
        <v>371</v>
      </c>
    </row>
    <row r="3944" spans="1:4" x14ac:dyDescent="0.25">
      <c r="A3944" s="3" t="s">
        <v>19442</v>
      </c>
      <c r="B3944" s="3" t="str">
        <f t="shared" si="61"/>
        <v>410110</v>
      </c>
      <c r="C3944" s="5">
        <v>2319</v>
      </c>
      <c r="D3944" s="5">
        <v>2319</v>
      </c>
    </row>
    <row r="3945" spans="1:4" x14ac:dyDescent="0.25">
      <c r="A3945" s="3" t="s">
        <v>19443</v>
      </c>
      <c r="B3945" s="3" t="str">
        <f t="shared" si="61"/>
        <v>410115</v>
      </c>
      <c r="C3945" s="6">
        <v>598</v>
      </c>
      <c r="D3945" s="6">
        <v>598</v>
      </c>
    </row>
    <row r="3946" spans="1:4" x14ac:dyDescent="0.25">
      <c r="A3946" s="3" t="s">
        <v>19444</v>
      </c>
      <c r="B3946" s="3" t="str">
        <f t="shared" si="61"/>
        <v>410120</v>
      </c>
      <c r="C3946" s="5">
        <v>2242</v>
      </c>
      <c r="D3946" s="5">
        <v>2242</v>
      </c>
    </row>
    <row r="3947" spans="1:4" x14ac:dyDescent="0.25">
      <c r="A3947" s="3" t="s">
        <v>19445</v>
      </c>
      <c r="B3947" s="3" t="str">
        <f t="shared" si="61"/>
        <v>410130</v>
      </c>
      <c r="C3947" s="6">
        <v>122</v>
      </c>
      <c r="D3947" s="6">
        <v>122</v>
      </c>
    </row>
    <row r="3948" spans="1:4" x14ac:dyDescent="0.25">
      <c r="A3948" s="3" t="s">
        <v>19446</v>
      </c>
      <c r="B3948" s="3" t="str">
        <f t="shared" si="61"/>
        <v>410140</v>
      </c>
      <c r="C3948" s="5">
        <v>20754</v>
      </c>
      <c r="D3948" s="5">
        <v>20754</v>
      </c>
    </row>
    <row r="3949" spans="1:4" x14ac:dyDescent="0.25">
      <c r="A3949" s="3" t="s">
        <v>19447</v>
      </c>
      <c r="B3949" s="3" t="str">
        <f t="shared" si="61"/>
        <v>410150</v>
      </c>
      <c r="C3949" s="5">
        <v>20986</v>
      </c>
      <c r="D3949" s="5">
        <v>20986</v>
      </c>
    </row>
    <row r="3950" spans="1:4" x14ac:dyDescent="0.25">
      <c r="A3950" s="3" t="s">
        <v>19448</v>
      </c>
      <c r="B3950" s="3" t="str">
        <f t="shared" si="61"/>
        <v>410160</v>
      </c>
      <c r="C3950" s="5">
        <v>5241</v>
      </c>
      <c r="D3950" s="5">
        <v>5241</v>
      </c>
    </row>
    <row r="3951" spans="1:4" x14ac:dyDescent="0.25">
      <c r="A3951" s="3" t="s">
        <v>19449</v>
      </c>
      <c r="B3951" s="3" t="str">
        <f t="shared" si="61"/>
        <v>410165</v>
      </c>
      <c r="C3951" s="6">
        <v>202</v>
      </c>
      <c r="D3951" s="6">
        <v>202</v>
      </c>
    </row>
    <row r="3952" spans="1:4" x14ac:dyDescent="0.25">
      <c r="A3952" s="3" t="s">
        <v>19450</v>
      </c>
      <c r="B3952" s="3" t="str">
        <f t="shared" si="61"/>
        <v>410170</v>
      </c>
      <c r="C3952" s="5">
        <v>1506</v>
      </c>
      <c r="D3952" s="5">
        <v>1506</v>
      </c>
    </row>
    <row r="3953" spans="1:4" x14ac:dyDescent="0.25">
      <c r="A3953" s="3" t="s">
        <v>19451</v>
      </c>
      <c r="B3953" s="3" t="str">
        <f t="shared" si="61"/>
        <v>410180</v>
      </c>
      <c r="C3953" s="5">
        <v>50779</v>
      </c>
      <c r="D3953" s="5">
        <v>50779</v>
      </c>
    </row>
    <row r="3954" spans="1:4" x14ac:dyDescent="0.25">
      <c r="A3954" s="3" t="s">
        <v>19452</v>
      </c>
      <c r="B3954" s="3" t="str">
        <f t="shared" si="61"/>
        <v>410185</v>
      </c>
      <c r="C3954" s="6">
        <v>104</v>
      </c>
      <c r="D3954" s="6">
        <v>104</v>
      </c>
    </row>
    <row r="3955" spans="1:4" x14ac:dyDescent="0.25">
      <c r="A3955" s="3" t="s">
        <v>19453</v>
      </c>
      <c r="B3955" s="3" t="str">
        <f t="shared" si="61"/>
        <v>410190</v>
      </c>
      <c r="C3955" s="5">
        <v>3103</v>
      </c>
      <c r="D3955" s="5">
        <v>3103</v>
      </c>
    </row>
    <row r="3956" spans="1:4" x14ac:dyDescent="0.25">
      <c r="A3956" s="3" t="s">
        <v>19454</v>
      </c>
      <c r="B3956" s="3" t="str">
        <f t="shared" si="61"/>
        <v>410200</v>
      </c>
      <c r="C3956" s="5">
        <v>6187</v>
      </c>
      <c r="D3956" s="5">
        <v>6187</v>
      </c>
    </row>
    <row r="3957" spans="1:4" x14ac:dyDescent="0.25">
      <c r="A3957" s="3" t="s">
        <v>19455</v>
      </c>
      <c r="B3957" s="3" t="str">
        <f t="shared" si="61"/>
        <v>410210</v>
      </c>
      <c r="C3957" s="5">
        <v>4314</v>
      </c>
      <c r="D3957" s="5">
        <v>4314</v>
      </c>
    </row>
    <row r="3958" spans="1:4" x14ac:dyDescent="0.25">
      <c r="A3958" s="3" t="s">
        <v>19456</v>
      </c>
      <c r="B3958" s="3" t="str">
        <f t="shared" si="61"/>
        <v>410220</v>
      </c>
      <c r="C3958" s="5">
        <v>1349</v>
      </c>
      <c r="D3958" s="5">
        <v>1349</v>
      </c>
    </row>
    <row r="3959" spans="1:4" x14ac:dyDescent="0.25">
      <c r="A3959" s="3" t="s">
        <v>19457</v>
      </c>
      <c r="B3959" s="3" t="str">
        <f t="shared" si="61"/>
        <v>410230</v>
      </c>
      <c r="C3959" s="5">
        <v>1917</v>
      </c>
      <c r="D3959" s="5">
        <v>1917</v>
      </c>
    </row>
    <row r="3960" spans="1:4" x14ac:dyDescent="0.25">
      <c r="A3960" s="3" t="s">
        <v>19458</v>
      </c>
      <c r="B3960" s="3" t="str">
        <f t="shared" si="61"/>
        <v>410240</v>
      </c>
      <c r="C3960" s="5">
        <v>4403</v>
      </c>
      <c r="D3960" s="5">
        <v>4403</v>
      </c>
    </row>
    <row r="3961" spans="1:4" x14ac:dyDescent="0.25">
      <c r="A3961" s="3" t="s">
        <v>19459</v>
      </c>
      <c r="B3961" s="3" t="str">
        <f t="shared" si="61"/>
        <v>410250</v>
      </c>
      <c r="C3961" s="5">
        <v>1217</v>
      </c>
      <c r="D3961" s="5">
        <v>1217</v>
      </c>
    </row>
    <row r="3962" spans="1:4" x14ac:dyDescent="0.25">
      <c r="A3962" s="3" t="s">
        <v>19460</v>
      </c>
      <c r="B3962" s="3" t="str">
        <f t="shared" si="61"/>
        <v>410270</v>
      </c>
      <c r="C3962" s="6">
        <v>230</v>
      </c>
      <c r="D3962" s="6">
        <v>230</v>
      </c>
    </row>
    <row r="3963" spans="1:4" x14ac:dyDescent="0.25">
      <c r="A3963" s="3" t="s">
        <v>19461</v>
      </c>
      <c r="B3963" s="3" t="str">
        <f t="shared" si="61"/>
        <v>410260</v>
      </c>
      <c r="C3963" s="6">
        <v>704</v>
      </c>
      <c r="D3963" s="6">
        <v>704</v>
      </c>
    </row>
    <row r="3964" spans="1:4" x14ac:dyDescent="0.25">
      <c r="A3964" s="3" t="s">
        <v>19462</v>
      </c>
      <c r="B3964" s="3" t="str">
        <f t="shared" si="61"/>
        <v>410275</v>
      </c>
      <c r="C3964" s="6">
        <v>37</v>
      </c>
      <c r="D3964" s="6">
        <v>37</v>
      </c>
    </row>
    <row r="3965" spans="1:4" x14ac:dyDescent="0.25">
      <c r="A3965" s="3" t="s">
        <v>19463</v>
      </c>
      <c r="B3965" s="3" t="str">
        <f t="shared" si="61"/>
        <v>410280</v>
      </c>
      <c r="C3965" s="5">
        <v>3362</v>
      </c>
      <c r="D3965" s="5">
        <v>3362</v>
      </c>
    </row>
    <row r="3966" spans="1:4" x14ac:dyDescent="0.25">
      <c r="A3966" s="3" t="s">
        <v>19464</v>
      </c>
      <c r="B3966" s="3" t="str">
        <f t="shared" si="61"/>
        <v>410290</v>
      </c>
      <c r="C3966" s="5">
        <v>1055</v>
      </c>
      <c r="D3966" s="5">
        <v>1055</v>
      </c>
    </row>
    <row r="3967" spans="1:4" x14ac:dyDescent="0.25">
      <c r="A3967" s="3" t="s">
        <v>19465</v>
      </c>
      <c r="B3967" s="3" t="str">
        <f t="shared" si="61"/>
        <v>410300</v>
      </c>
      <c r="C3967" s="6">
        <v>944</v>
      </c>
      <c r="D3967" s="6">
        <v>944</v>
      </c>
    </row>
    <row r="3968" spans="1:4" ht="25.5" x14ac:dyDescent="0.25">
      <c r="A3968" s="3" t="s">
        <v>19466</v>
      </c>
      <c r="B3968" s="3" t="str">
        <f t="shared" si="61"/>
        <v>410302</v>
      </c>
      <c r="C3968" s="6">
        <v>85</v>
      </c>
      <c r="D3968" s="6">
        <v>85</v>
      </c>
    </row>
    <row r="3969" spans="1:4" ht="25.5" x14ac:dyDescent="0.25">
      <c r="A3969" s="3" t="s">
        <v>19467</v>
      </c>
      <c r="B3969" s="3" t="str">
        <f t="shared" si="61"/>
        <v>410304</v>
      </c>
      <c r="C3969" s="6">
        <v>531</v>
      </c>
      <c r="D3969" s="6">
        <v>531</v>
      </c>
    </row>
    <row r="3970" spans="1:4" x14ac:dyDescent="0.25">
      <c r="A3970" s="3" t="s">
        <v>19468</v>
      </c>
      <c r="B3970" s="3" t="str">
        <f t="shared" si="61"/>
        <v>410305</v>
      </c>
      <c r="C3970" s="6">
        <v>487</v>
      </c>
      <c r="D3970" s="6">
        <v>487</v>
      </c>
    </row>
    <row r="3971" spans="1:4" x14ac:dyDescent="0.25">
      <c r="A3971" s="3" t="s">
        <v>19469</v>
      </c>
      <c r="B3971" s="3" t="str">
        <f t="shared" si="61"/>
        <v>410310</v>
      </c>
      <c r="C3971" s="5">
        <v>1051</v>
      </c>
      <c r="D3971" s="5">
        <v>1051</v>
      </c>
    </row>
    <row r="3972" spans="1:4" x14ac:dyDescent="0.25">
      <c r="A3972" s="3" t="s">
        <v>19470</v>
      </c>
      <c r="B3972" s="3" t="str">
        <f t="shared" ref="B3972:B4035" si="62">LEFT(A3972,6)</f>
        <v>410315</v>
      </c>
      <c r="C3972" s="6">
        <v>63</v>
      </c>
      <c r="D3972" s="6">
        <v>63</v>
      </c>
    </row>
    <row r="3973" spans="1:4" x14ac:dyDescent="0.25">
      <c r="A3973" s="3" t="s">
        <v>19471</v>
      </c>
      <c r="B3973" s="3" t="str">
        <f t="shared" si="62"/>
        <v>410320</v>
      </c>
      <c r="C3973" s="6">
        <v>627</v>
      </c>
      <c r="D3973" s="6">
        <v>627</v>
      </c>
    </row>
    <row r="3974" spans="1:4" x14ac:dyDescent="0.25">
      <c r="A3974" s="3" t="s">
        <v>19472</v>
      </c>
      <c r="B3974" s="3" t="str">
        <f t="shared" si="62"/>
        <v>410322</v>
      </c>
      <c r="C3974" s="6">
        <v>238</v>
      </c>
      <c r="D3974" s="6">
        <v>238</v>
      </c>
    </row>
    <row r="3975" spans="1:4" x14ac:dyDescent="0.25">
      <c r="A3975" s="3" t="s">
        <v>19473</v>
      </c>
      <c r="B3975" s="3" t="str">
        <f t="shared" si="62"/>
        <v>410330</v>
      </c>
      <c r="C3975" s="6">
        <v>568</v>
      </c>
      <c r="D3975" s="6">
        <v>568</v>
      </c>
    </row>
    <row r="3976" spans="1:4" x14ac:dyDescent="0.25">
      <c r="A3976" s="3" t="s">
        <v>19474</v>
      </c>
      <c r="B3976" s="3" t="str">
        <f t="shared" si="62"/>
        <v>410335</v>
      </c>
      <c r="C3976" s="6">
        <v>794</v>
      </c>
      <c r="D3976" s="6">
        <v>794</v>
      </c>
    </row>
    <row r="3977" spans="1:4" x14ac:dyDescent="0.25">
      <c r="A3977" s="3" t="s">
        <v>19475</v>
      </c>
      <c r="B3977" s="3" t="str">
        <f t="shared" si="62"/>
        <v>410337</v>
      </c>
      <c r="C3977" s="6">
        <v>317</v>
      </c>
      <c r="D3977" s="6">
        <v>317</v>
      </c>
    </row>
    <row r="3978" spans="1:4" x14ac:dyDescent="0.25">
      <c r="A3978" s="3" t="s">
        <v>19476</v>
      </c>
      <c r="B3978" s="3" t="str">
        <f t="shared" si="62"/>
        <v>410340</v>
      </c>
      <c r="C3978" s="6">
        <v>208</v>
      </c>
      <c r="D3978" s="6">
        <v>208</v>
      </c>
    </row>
    <row r="3979" spans="1:4" x14ac:dyDescent="0.25">
      <c r="A3979" s="3" t="s">
        <v>19477</v>
      </c>
      <c r="B3979" s="3" t="str">
        <f t="shared" si="62"/>
        <v>410345</v>
      </c>
      <c r="C3979" s="5">
        <v>3752</v>
      </c>
      <c r="D3979" s="5">
        <v>3752</v>
      </c>
    </row>
    <row r="3980" spans="1:4" x14ac:dyDescent="0.25">
      <c r="A3980" s="3" t="s">
        <v>19478</v>
      </c>
      <c r="B3980" s="3" t="str">
        <f t="shared" si="62"/>
        <v>410347</v>
      </c>
      <c r="C3980" s="6">
        <v>107</v>
      </c>
      <c r="D3980" s="6">
        <v>107</v>
      </c>
    </row>
    <row r="3981" spans="1:4" x14ac:dyDescent="0.25">
      <c r="A3981" s="3" t="s">
        <v>19479</v>
      </c>
      <c r="B3981" s="3" t="str">
        <f t="shared" si="62"/>
        <v>410350</v>
      </c>
      <c r="C3981" s="6">
        <v>823</v>
      </c>
      <c r="D3981" s="6">
        <v>823</v>
      </c>
    </row>
    <row r="3982" spans="1:4" x14ac:dyDescent="0.25">
      <c r="A3982" s="3" t="s">
        <v>19480</v>
      </c>
      <c r="B3982" s="3" t="str">
        <f t="shared" si="62"/>
        <v>410360</v>
      </c>
      <c r="C3982" s="5">
        <v>2925</v>
      </c>
      <c r="D3982" s="5">
        <v>2925</v>
      </c>
    </row>
    <row r="3983" spans="1:4" x14ac:dyDescent="0.25">
      <c r="A3983" s="3" t="s">
        <v>19481</v>
      </c>
      <c r="B3983" s="3" t="str">
        <f t="shared" si="62"/>
        <v>410370</v>
      </c>
      <c r="C3983" s="5">
        <v>30086</v>
      </c>
      <c r="D3983" s="5">
        <v>30086</v>
      </c>
    </row>
    <row r="3984" spans="1:4" x14ac:dyDescent="0.25">
      <c r="A3984" s="3" t="s">
        <v>19482</v>
      </c>
      <c r="B3984" s="3" t="str">
        <f t="shared" si="62"/>
        <v>410380</v>
      </c>
      <c r="C3984" s="5">
        <v>1190</v>
      </c>
      <c r="D3984" s="5">
        <v>1190</v>
      </c>
    </row>
    <row r="3985" spans="1:4" x14ac:dyDescent="0.25">
      <c r="A3985" s="3" t="s">
        <v>19483</v>
      </c>
      <c r="B3985" s="3" t="str">
        <f t="shared" si="62"/>
        <v>410390</v>
      </c>
      <c r="C3985" s="5">
        <v>1846</v>
      </c>
      <c r="D3985" s="5">
        <v>1846</v>
      </c>
    </row>
    <row r="3986" spans="1:4" x14ac:dyDescent="0.25">
      <c r="A3986" s="3" t="s">
        <v>19484</v>
      </c>
      <c r="B3986" s="3" t="str">
        <f t="shared" si="62"/>
        <v>410395</v>
      </c>
      <c r="C3986" s="6">
        <v>65</v>
      </c>
      <c r="D3986" s="6">
        <v>65</v>
      </c>
    </row>
    <row r="3987" spans="1:4" x14ac:dyDescent="0.25">
      <c r="A3987" s="3" t="s">
        <v>19485</v>
      </c>
      <c r="B3987" s="3" t="str">
        <f t="shared" si="62"/>
        <v>410400</v>
      </c>
      <c r="C3987" s="5">
        <v>11451</v>
      </c>
      <c r="D3987" s="5">
        <v>11451</v>
      </c>
    </row>
    <row r="3988" spans="1:4" x14ac:dyDescent="0.25">
      <c r="A3988" s="3" t="s">
        <v>19486</v>
      </c>
      <c r="B3988" s="3" t="str">
        <f t="shared" si="62"/>
        <v>410405</v>
      </c>
      <c r="C3988" s="6">
        <v>162</v>
      </c>
      <c r="D3988" s="6">
        <v>162</v>
      </c>
    </row>
    <row r="3989" spans="1:4" x14ac:dyDescent="0.25">
      <c r="A3989" s="3" t="s">
        <v>19487</v>
      </c>
      <c r="B3989" s="3" t="str">
        <f t="shared" si="62"/>
        <v>410410</v>
      </c>
      <c r="C3989" s="6">
        <v>481</v>
      </c>
      <c r="D3989" s="6">
        <v>481</v>
      </c>
    </row>
    <row r="3990" spans="1:4" x14ac:dyDescent="0.25">
      <c r="A3990" s="3" t="s">
        <v>19488</v>
      </c>
      <c r="B3990" s="3" t="str">
        <f t="shared" si="62"/>
        <v>410420</v>
      </c>
      <c r="C3990" s="5">
        <v>34249</v>
      </c>
      <c r="D3990" s="5">
        <v>34249</v>
      </c>
    </row>
    <row r="3991" spans="1:4" x14ac:dyDescent="0.25">
      <c r="A3991" s="3" t="s">
        <v>19489</v>
      </c>
      <c r="B3991" s="3" t="str">
        <f t="shared" si="62"/>
        <v>410425</v>
      </c>
      <c r="C3991" s="5">
        <v>5207</v>
      </c>
      <c r="D3991" s="5">
        <v>5207</v>
      </c>
    </row>
    <row r="3992" spans="1:4" x14ac:dyDescent="0.25">
      <c r="A3992" s="3" t="s">
        <v>19490</v>
      </c>
      <c r="B3992" s="3" t="str">
        <f t="shared" si="62"/>
        <v>410430</v>
      </c>
      <c r="C3992" s="5">
        <v>30507</v>
      </c>
      <c r="D3992" s="5">
        <v>30507</v>
      </c>
    </row>
    <row r="3993" spans="1:4" x14ac:dyDescent="0.25">
      <c r="A3993" s="3" t="s">
        <v>19491</v>
      </c>
      <c r="B3993" s="3" t="str">
        <f t="shared" si="62"/>
        <v>410440</v>
      </c>
      <c r="C3993" s="6">
        <v>426</v>
      </c>
      <c r="D3993" s="6">
        <v>426</v>
      </c>
    </row>
    <row r="3994" spans="1:4" x14ac:dyDescent="0.25">
      <c r="A3994" s="3" t="s">
        <v>19492</v>
      </c>
      <c r="B3994" s="3" t="str">
        <f t="shared" si="62"/>
        <v>410442</v>
      </c>
      <c r="C3994" s="6">
        <v>723</v>
      </c>
      <c r="D3994" s="6">
        <v>723</v>
      </c>
    </row>
    <row r="3995" spans="1:4" x14ac:dyDescent="0.25">
      <c r="A3995" s="3" t="s">
        <v>19493</v>
      </c>
      <c r="B3995" s="3" t="str">
        <f t="shared" si="62"/>
        <v>410445</v>
      </c>
      <c r="C3995" s="6">
        <v>479</v>
      </c>
      <c r="D3995" s="6">
        <v>479</v>
      </c>
    </row>
    <row r="3996" spans="1:4" x14ac:dyDescent="0.25">
      <c r="A3996" s="3" t="s">
        <v>19494</v>
      </c>
      <c r="B3996" s="3" t="str">
        <f t="shared" si="62"/>
        <v>410450</v>
      </c>
      <c r="C3996" s="5">
        <v>1374</v>
      </c>
      <c r="D3996" s="5">
        <v>1374</v>
      </c>
    </row>
    <row r="3997" spans="1:4" ht="25.5" x14ac:dyDescent="0.25">
      <c r="A3997" s="3" t="s">
        <v>19495</v>
      </c>
      <c r="B3997" s="3" t="str">
        <f t="shared" si="62"/>
        <v>410460</v>
      </c>
      <c r="C3997" s="5">
        <v>1455</v>
      </c>
      <c r="D3997" s="5">
        <v>1455</v>
      </c>
    </row>
    <row r="3998" spans="1:4" x14ac:dyDescent="0.25">
      <c r="A3998" s="3" t="s">
        <v>19496</v>
      </c>
      <c r="B3998" s="3" t="str">
        <f t="shared" si="62"/>
        <v>410465</v>
      </c>
      <c r="C3998" s="5">
        <v>7814</v>
      </c>
      <c r="D3998" s="5">
        <v>7814</v>
      </c>
    </row>
    <row r="3999" spans="1:4" x14ac:dyDescent="0.25">
      <c r="A3999" s="3" t="s">
        <v>19497</v>
      </c>
      <c r="B3999" s="3" t="str">
        <f t="shared" si="62"/>
        <v>410470</v>
      </c>
      <c r="C3999" s="6">
        <v>770</v>
      </c>
      <c r="D3999" s="6">
        <v>770</v>
      </c>
    </row>
    <row r="4000" spans="1:4" x14ac:dyDescent="0.25">
      <c r="A4000" s="3" t="s">
        <v>19498</v>
      </c>
      <c r="B4000" s="3" t="str">
        <f t="shared" si="62"/>
        <v>410480</v>
      </c>
      <c r="C4000" s="5">
        <v>101044</v>
      </c>
      <c r="D4000" s="5">
        <v>101044</v>
      </c>
    </row>
    <row r="4001" spans="1:4" x14ac:dyDescent="0.25">
      <c r="A4001" s="3" t="s">
        <v>19499</v>
      </c>
      <c r="B4001" s="3" t="str">
        <f t="shared" si="62"/>
        <v>410490</v>
      </c>
      <c r="C4001" s="5">
        <v>13848</v>
      </c>
      <c r="D4001" s="5">
        <v>13848</v>
      </c>
    </row>
    <row r="4002" spans="1:4" x14ac:dyDescent="0.25">
      <c r="A4002" s="3" t="s">
        <v>19500</v>
      </c>
      <c r="B4002" s="3" t="str">
        <f t="shared" si="62"/>
        <v>410500</v>
      </c>
      <c r="C4002" s="6">
        <v>837</v>
      </c>
      <c r="D4002" s="6">
        <v>837</v>
      </c>
    </row>
    <row r="4003" spans="1:4" x14ac:dyDescent="0.25">
      <c r="A4003" s="3" t="s">
        <v>19501</v>
      </c>
      <c r="B4003" s="3" t="str">
        <f t="shared" si="62"/>
        <v>410510</v>
      </c>
      <c r="C4003" s="6">
        <v>990</v>
      </c>
      <c r="D4003" s="6">
        <v>990</v>
      </c>
    </row>
    <row r="4004" spans="1:4" x14ac:dyDescent="0.25">
      <c r="A4004" s="3" t="s">
        <v>19502</v>
      </c>
      <c r="B4004" s="3" t="str">
        <f t="shared" si="62"/>
        <v>410520</v>
      </c>
      <c r="C4004" s="6">
        <v>466</v>
      </c>
      <c r="D4004" s="6">
        <v>466</v>
      </c>
    </row>
    <row r="4005" spans="1:4" x14ac:dyDescent="0.25">
      <c r="A4005" s="3" t="s">
        <v>19503</v>
      </c>
      <c r="B4005" s="3" t="str">
        <f t="shared" si="62"/>
        <v>410530</v>
      </c>
      <c r="C4005" s="5">
        <v>1822</v>
      </c>
      <c r="D4005" s="5">
        <v>1822</v>
      </c>
    </row>
    <row r="4006" spans="1:4" x14ac:dyDescent="0.25">
      <c r="A4006" s="3" t="s">
        <v>19504</v>
      </c>
      <c r="B4006" s="3" t="str">
        <f t="shared" si="62"/>
        <v>410540</v>
      </c>
      <c r="C4006" s="5">
        <v>2517</v>
      </c>
      <c r="D4006" s="5">
        <v>2517</v>
      </c>
    </row>
    <row r="4007" spans="1:4" x14ac:dyDescent="0.25">
      <c r="A4007" s="3" t="s">
        <v>19505</v>
      </c>
      <c r="B4007" s="3" t="str">
        <f t="shared" si="62"/>
        <v>410550</v>
      </c>
      <c r="C4007" s="5">
        <v>12865</v>
      </c>
      <c r="D4007" s="5">
        <v>12865</v>
      </c>
    </row>
    <row r="4008" spans="1:4" x14ac:dyDescent="0.25">
      <c r="A4008" s="3" t="s">
        <v>19506</v>
      </c>
      <c r="B4008" s="3" t="str">
        <f t="shared" si="62"/>
        <v>410560</v>
      </c>
      <c r="C4008" s="5">
        <v>2699</v>
      </c>
      <c r="D4008" s="5">
        <v>2699</v>
      </c>
    </row>
    <row r="4009" spans="1:4" x14ac:dyDescent="0.25">
      <c r="A4009" s="3" t="s">
        <v>19507</v>
      </c>
      <c r="B4009" s="3" t="str">
        <f t="shared" si="62"/>
        <v>410570</v>
      </c>
      <c r="C4009" s="5">
        <v>2160</v>
      </c>
      <c r="D4009" s="5">
        <v>2160</v>
      </c>
    </row>
    <row r="4010" spans="1:4" x14ac:dyDescent="0.25">
      <c r="A4010" s="3" t="s">
        <v>19508</v>
      </c>
      <c r="B4010" s="3" t="str">
        <f t="shared" si="62"/>
        <v>410580</v>
      </c>
      <c r="C4010" s="5">
        <v>57012</v>
      </c>
      <c r="D4010" s="5">
        <v>57012</v>
      </c>
    </row>
    <row r="4011" spans="1:4" x14ac:dyDescent="0.25">
      <c r="A4011" s="3" t="s">
        <v>19509</v>
      </c>
      <c r="B4011" s="3" t="str">
        <f t="shared" si="62"/>
        <v>410590</v>
      </c>
      <c r="C4011" s="5">
        <v>7209</v>
      </c>
      <c r="D4011" s="5">
        <v>7209</v>
      </c>
    </row>
    <row r="4012" spans="1:4" x14ac:dyDescent="0.25">
      <c r="A4012" s="3" t="s">
        <v>19510</v>
      </c>
      <c r="B4012" s="3" t="str">
        <f t="shared" si="62"/>
        <v>410600</v>
      </c>
      <c r="C4012" s="6">
        <v>233</v>
      </c>
      <c r="D4012" s="6">
        <v>233</v>
      </c>
    </row>
    <row r="4013" spans="1:4" x14ac:dyDescent="0.25">
      <c r="A4013" s="3" t="s">
        <v>19511</v>
      </c>
      <c r="B4013" s="3" t="str">
        <f t="shared" si="62"/>
        <v>410610</v>
      </c>
      <c r="C4013" s="6">
        <v>191</v>
      </c>
      <c r="D4013" s="6">
        <v>191</v>
      </c>
    </row>
    <row r="4014" spans="1:4" x14ac:dyDescent="0.25">
      <c r="A4014" s="3" t="s">
        <v>19512</v>
      </c>
      <c r="B4014" s="3" t="str">
        <f t="shared" si="62"/>
        <v>410620</v>
      </c>
      <c r="C4014" s="5">
        <v>2331</v>
      </c>
      <c r="D4014" s="5">
        <v>2331</v>
      </c>
    </row>
    <row r="4015" spans="1:4" x14ac:dyDescent="0.25">
      <c r="A4015" s="3" t="s">
        <v>19513</v>
      </c>
      <c r="B4015" s="3" t="str">
        <f t="shared" si="62"/>
        <v>410630</v>
      </c>
      <c r="C4015" s="5">
        <v>3724</v>
      </c>
      <c r="D4015" s="5">
        <v>3724</v>
      </c>
    </row>
    <row r="4016" spans="1:4" x14ac:dyDescent="0.25">
      <c r="A4016" s="3" t="s">
        <v>19514</v>
      </c>
      <c r="B4016" s="3" t="str">
        <f t="shared" si="62"/>
        <v>410640</v>
      </c>
      <c r="C4016" s="5">
        <v>11126</v>
      </c>
      <c r="D4016" s="5">
        <v>11126</v>
      </c>
    </row>
    <row r="4017" spans="1:4" ht="25.5" x14ac:dyDescent="0.25">
      <c r="A4017" s="3" t="s">
        <v>19515</v>
      </c>
      <c r="B4017" s="3" t="str">
        <f t="shared" si="62"/>
        <v>410645</v>
      </c>
      <c r="C4017" s="6">
        <v>280</v>
      </c>
      <c r="D4017" s="6">
        <v>280</v>
      </c>
    </row>
    <row r="4018" spans="1:4" x14ac:dyDescent="0.25">
      <c r="A4018" s="3" t="s">
        <v>19516</v>
      </c>
      <c r="B4018" s="3" t="str">
        <f t="shared" si="62"/>
        <v>410650</v>
      </c>
      <c r="C4018" s="5">
        <v>5197</v>
      </c>
      <c r="D4018" s="5">
        <v>5197</v>
      </c>
    </row>
    <row r="4019" spans="1:4" x14ac:dyDescent="0.25">
      <c r="A4019" s="3" t="s">
        <v>19517</v>
      </c>
      <c r="B4019" s="3" t="str">
        <f t="shared" si="62"/>
        <v>410655</v>
      </c>
      <c r="C4019" s="6">
        <v>598</v>
      </c>
      <c r="D4019" s="6">
        <v>598</v>
      </c>
    </row>
    <row r="4020" spans="1:4" x14ac:dyDescent="0.25">
      <c r="A4020" s="3" t="s">
        <v>19518</v>
      </c>
      <c r="B4020" s="3" t="str">
        <f t="shared" si="62"/>
        <v>410680</v>
      </c>
      <c r="C4020" s="6">
        <v>264</v>
      </c>
      <c r="D4020" s="6">
        <v>264</v>
      </c>
    </row>
    <row r="4021" spans="1:4" x14ac:dyDescent="0.25">
      <c r="A4021" s="3" t="s">
        <v>19519</v>
      </c>
      <c r="B4021" s="3" t="str">
        <f t="shared" si="62"/>
        <v>410657</v>
      </c>
      <c r="C4021" s="6">
        <v>255</v>
      </c>
      <c r="D4021" s="6">
        <v>255</v>
      </c>
    </row>
    <row r="4022" spans="1:4" x14ac:dyDescent="0.25">
      <c r="A4022" s="3" t="s">
        <v>19520</v>
      </c>
      <c r="B4022" s="3" t="str">
        <f t="shared" si="62"/>
        <v>410660</v>
      </c>
      <c r="C4022" s="5">
        <v>2807</v>
      </c>
      <c r="D4022" s="5">
        <v>2807</v>
      </c>
    </row>
    <row r="4023" spans="1:4" x14ac:dyDescent="0.25">
      <c r="A4023" s="3" t="s">
        <v>19521</v>
      </c>
      <c r="B4023" s="3" t="str">
        <f t="shared" si="62"/>
        <v>410670</v>
      </c>
      <c r="C4023" s="5">
        <v>1062</v>
      </c>
      <c r="D4023" s="5">
        <v>1062</v>
      </c>
    </row>
    <row r="4024" spans="1:4" x14ac:dyDescent="0.25">
      <c r="A4024" s="3" t="s">
        <v>19522</v>
      </c>
      <c r="B4024" s="3" t="str">
        <f t="shared" si="62"/>
        <v>410685</v>
      </c>
      <c r="C4024" s="6">
        <v>209</v>
      </c>
      <c r="D4024" s="6">
        <v>209</v>
      </c>
    </row>
    <row r="4025" spans="1:4" x14ac:dyDescent="0.25">
      <c r="A4025" s="3" t="s">
        <v>19523</v>
      </c>
      <c r="B4025" s="3" t="str">
        <f t="shared" si="62"/>
        <v>410690</v>
      </c>
      <c r="C4025" s="5">
        <v>1001136</v>
      </c>
      <c r="D4025" s="5">
        <v>1001136</v>
      </c>
    </row>
    <row r="4026" spans="1:4" x14ac:dyDescent="0.25">
      <c r="A4026" s="3" t="s">
        <v>19524</v>
      </c>
      <c r="B4026" s="3" t="str">
        <f t="shared" si="62"/>
        <v>410700</v>
      </c>
      <c r="C4026" s="5">
        <v>1758</v>
      </c>
      <c r="D4026" s="5">
        <v>1758</v>
      </c>
    </row>
    <row r="4027" spans="1:4" x14ac:dyDescent="0.25">
      <c r="A4027" s="3" t="s">
        <v>19525</v>
      </c>
      <c r="B4027" s="3" t="str">
        <f t="shared" si="62"/>
        <v>410715</v>
      </c>
      <c r="C4027" s="6">
        <v>193</v>
      </c>
      <c r="D4027" s="6">
        <v>193</v>
      </c>
    </row>
    <row r="4028" spans="1:4" x14ac:dyDescent="0.25">
      <c r="A4028" s="3" t="s">
        <v>19526</v>
      </c>
      <c r="B4028" s="3" t="str">
        <f t="shared" si="62"/>
        <v>410710</v>
      </c>
      <c r="C4028" s="6">
        <v>416</v>
      </c>
      <c r="D4028" s="6">
        <v>416</v>
      </c>
    </row>
    <row r="4029" spans="1:4" x14ac:dyDescent="0.25">
      <c r="A4029" s="3" t="s">
        <v>19527</v>
      </c>
      <c r="B4029" s="3" t="str">
        <f t="shared" si="62"/>
        <v>410712</v>
      </c>
      <c r="C4029" s="6">
        <v>83</v>
      </c>
      <c r="D4029" s="6">
        <v>83</v>
      </c>
    </row>
    <row r="4030" spans="1:4" x14ac:dyDescent="0.25">
      <c r="A4030" s="3" t="s">
        <v>19528</v>
      </c>
      <c r="B4030" s="3" t="str">
        <f t="shared" si="62"/>
        <v>410720</v>
      </c>
      <c r="C4030" s="5">
        <v>10782</v>
      </c>
      <c r="D4030" s="5">
        <v>10782</v>
      </c>
    </row>
    <row r="4031" spans="1:4" x14ac:dyDescent="0.25">
      <c r="A4031" s="3" t="s">
        <v>19529</v>
      </c>
      <c r="B4031" s="3" t="str">
        <f t="shared" si="62"/>
        <v>410725</v>
      </c>
      <c r="C4031" s="5">
        <v>3083</v>
      </c>
      <c r="D4031" s="5">
        <v>3083</v>
      </c>
    </row>
    <row r="4032" spans="1:4" x14ac:dyDescent="0.25">
      <c r="A4032" s="3" t="s">
        <v>19530</v>
      </c>
      <c r="B4032" s="3" t="str">
        <f t="shared" si="62"/>
        <v>410730</v>
      </c>
      <c r="C4032" s="5">
        <v>1969</v>
      </c>
      <c r="D4032" s="5">
        <v>1969</v>
      </c>
    </row>
    <row r="4033" spans="1:4" x14ac:dyDescent="0.25">
      <c r="A4033" s="3" t="s">
        <v>19531</v>
      </c>
      <c r="B4033" s="3" t="str">
        <f t="shared" si="62"/>
        <v>412863</v>
      </c>
      <c r="C4033" s="6">
        <v>94</v>
      </c>
      <c r="D4033" s="6">
        <v>94</v>
      </c>
    </row>
    <row r="4034" spans="1:4" x14ac:dyDescent="0.25">
      <c r="A4034" s="3" t="s">
        <v>19532</v>
      </c>
      <c r="B4034" s="3" t="str">
        <f t="shared" si="62"/>
        <v>410740</v>
      </c>
      <c r="C4034" s="6">
        <v>339</v>
      </c>
      <c r="D4034" s="6">
        <v>339</v>
      </c>
    </row>
    <row r="4035" spans="1:4" x14ac:dyDescent="0.25">
      <c r="A4035" s="3" t="s">
        <v>19533</v>
      </c>
      <c r="B4035" s="3" t="str">
        <f t="shared" si="62"/>
        <v>410750</v>
      </c>
      <c r="C4035" s="5">
        <v>2274</v>
      </c>
      <c r="D4035" s="5">
        <v>2274</v>
      </c>
    </row>
    <row r="4036" spans="1:4" x14ac:dyDescent="0.25">
      <c r="A4036" s="3" t="s">
        <v>19534</v>
      </c>
      <c r="B4036" s="3" t="str">
        <f t="shared" ref="B4036:B4099" si="63">LEFT(A4036,6)</f>
        <v>410753</v>
      </c>
      <c r="C4036" s="5">
        <v>1108</v>
      </c>
      <c r="D4036" s="5">
        <v>1108</v>
      </c>
    </row>
    <row r="4037" spans="1:4" x14ac:dyDescent="0.25">
      <c r="A4037" s="3" t="s">
        <v>19535</v>
      </c>
      <c r="B4037" s="3" t="str">
        <f t="shared" si="63"/>
        <v>410752</v>
      </c>
      <c r="C4037" s="6">
        <v>36</v>
      </c>
      <c r="D4037" s="6">
        <v>36</v>
      </c>
    </row>
    <row r="4038" spans="1:4" x14ac:dyDescent="0.25">
      <c r="A4038" s="3" t="s">
        <v>19536</v>
      </c>
      <c r="B4038" s="3" t="str">
        <f t="shared" si="63"/>
        <v>410754</v>
      </c>
      <c r="C4038" s="6">
        <v>139</v>
      </c>
      <c r="D4038" s="6">
        <v>139</v>
      </c>
    </row>
    <row r="4039" spans="1:4" x14ac:dyDescent="0.25">
      <c r="A4039" s="3" t="s">
        <v>19537</v>
      </c>
      <c r="B4039" s="3" t="str">
        <f t="shared" si="63"/>
        <v>410755</v>
      </c>
      <c r="C4039" s="6">
        <v>374</v>
      </c>
      <c r="D4039" s="6">
        <v>374</v>
      </c>
    </row>
    <row r="4040" spans="1:4" x14ac:dyDescent="0.25">
      <c r="A4040" s="3" t="s">
        <v>19538</v>
      </c>
      <c r="B4040" s="3" t="str">
        <f t="shared" si="63"/>
        <v>410760</v>
      </c>
      <c r="C4040" s="5">
        <v>1618</v>
      </c>
      <c r="D4040" s="5">
        <v>1618</v>
      </c>
    </row>
    <row r="4041" spans="1:4" x14ac:dyDescent="0.25">
      <c r="A4041" s="3" t="s">
        <v>19539</v>
      </c>
      <c r="B4041" s="3" t="str">
        <f t="shared" si="63"/>
        <v>410765</v>
      </c>
      <c r="C4041" s="5">
        <v>37012</v>
      </c>
      <c r="D4041" s="5">
        <v>37012</v>
      </c>
    </row>
    <row r="4042" spans="1:4" x14ac:dyDescent="0.25">
      <c r="A4042" s="3" t="s">
        <v>19540</v>
      </c>
      <c r="B4042" s="3" t="str">
        <f t="shared" si="63"/>
        <v>410770</v>
      </c>
      <c r="C4042" s="6">
        <v>641</v>
      </c>
      <c r="D4042" s="6">
        <v>641</v>
      </c>
    </row>
    <row r="4043" spans="1:4" x14ac:dyDescent="0.25">
      <c r="A4043" s="3" t="s">
        <v>19541</v>
      </c>
      <c r="B4043" s="3" t="str">
        <f t="shared" si="63"/>
        <v>410773</v>
      </c>
      <c r="C4043" s="6">
        <v>277</v>
      </c>
      <c r="D4043" s="6">
        <v>277</v>
      </c>
    </row>
    <row r="4044" spans="1:4" x14ac:dyDescent="0.25">
      <c r="A4044" s="3" t="s">
        <v>19542</v>
      </c>
      <c r="B4044" s="3" t="str">
        <f t="shared" si="63"/>
        <v>410775</v>
      </c>
      <c r="C4044" s="6">
        <v>560</v>
      </c>
      <c r="D4044" s="6">
        <v>560</v>
      </c>
    </row>
    <row r="4045" spans="1:4" x14ac:dyDescent="0.25">
      <c r="A4045" s="3" t="s">
        <v>19543</v>
      </c>
      <c r="B4045" s="3" t="str">
        <f t="shared" si="63"/>
        <v>410785</v>
      </c>
      <c r="C4045" s="6">
        <v>154</v>
      </c>
      <c r="D4045" s="6">
        <v>154</v>
      </c>
    </row>
    <row r="4046" spans="1:4" x14ac:dyDescent="0.25">
      <c r="A4046" s="3" t="s">
        <v>19544</v>
      </c>
      <c r="B4046" s="3" t="str">
        <f t="shared" si="63"/>
        <v>410780</v>
      </c>
      <c r="C4046" s="5">
        <v>1382</v>
      </c>
      <c r="D4046" s="5">
        <v>1382</v>
      </c>
    </row>
    <row r="4047" spans="1:4" x14ac:dyDescent="0.25">
      <c r="A4047" s="3" t="s">
        <v>19545</v>
      </c>
      <c r="B4047" s="3" t="str">
        <f t="shared" si="63"/>
        <v>410790</v>
      </c>
      <c r="C4047" s="5">
        <v>2771</v>
      </c>
      <c r="D4047" s="5">
        <v>2771</v>
      </c>
    </row>
    <row r="4048" spans="1:4" x14ac:dyDescent="0.25">
      <c r="A4048" s="3" t="s">
        <v>19546</v>
      </c>
      <c r="B4048" s="3" t="str">
        <f t="shared" si="63"/>
        <v>410800</v>
      </c>
      <c r="C4048" s="6">
        <v>960</v>
      </c>
      <c r="D4048" s="6">
        <v>960</v>
      </c>
    </row>
    <row r="4049" spans="1:4" x14ac:dyDescent="0.25">
      <c r="A4049" s="3" t="s">
        <v>19547</v>
      </c>
      <c r="B4049" s="3" t="str">
        <f t="shared" si="63"/>
        <v>410810</v>
      </c>
      <c r="C4049" s="6">
        <v>630</v>
      </c>
      <c r="D4049" s="6">
        <v>630</v>
      </c>
    </row>
    <row r="4050" spans="1:4" x14ac:dyDescent="0.25">
      <c r="A4050" s="3" t="s">
        <v>19548</v>
      </c>
      <c r="B4050" s="3" t="str">
        <f t="shared" si="63"/>
        <v>410820</v>
      </c>
      <c r="C4050" s="6">
        <v>556</v>
      </c>
      <c r="D4050" s="6">
        <v>556</v>
      </c>
    </row>
    <row r="4051" spans="1:4" x14ac:dyDescent="0.25">
      <c r="A4051" s="3" t="s">
        <v>19549</v>
      </c>
      <c r="B4051" s="3" t="str">
        <f t="shared" si="63"/>
        <v>410830</v>
      </c>
      <c r="C4051" s="5">
        <v>75178</v>
      </c>
      <c r="D4051" s="5">
        <v>75178</v>
      </c>
    </row>
    <row r="4052" spans="1:4" x14ac:dyDescent="0.25">
      <c r="A4052" s="3" t="s">
        <v>19550</v>
      </c>
      <c r="B4052" s="3" t="str">
        <f t="shared" si="63"/>
        <v>410845</v>
      </c>
      <c r="C4052" s="6">
        <v>126</v>
      </c>
      <c r="D4052" s="6">
        <v>126</v>
      </c>
    </row>
    <row r="4053" spans="1:4" x14ac:dyDescent="0.25">
      <c r="A4053" s="3" t="s">
        <v>19551</v>
      </c>
      <c r="B4053" s="3" t="str">
        <f t="shared" si="63"/>
        <v>410832</v>
      </c>
      <c r="C4053" s="6">
        <v>672</v>
      </c>
      <c r="D4053" s="6">
        <v>672</v>
      </c>
    </row>
    <row r="4054" spans="1:4" x14ac:dyDescent="0.25">
      <c r="A4054" s="3" t="s">
        <v>19552</v>
      </c>
      <c r="B4054" s="3" t="str">
        <f t="shared" si="63"/>
        <v>410840</v>
      </c>
      <c r="C4054" s="5">
        <v>17999</v>
      </c>
      <c r="D4054" s="5">
        <v>17999</v>
      </c>
    </row>
    <row r="4055" spans="1:4" x14ac:dyDescent="0.25">
      <c r="A4055" s="3" t="s">
        <v>19553</v>
      </c>
      <c r="B4055" s="3" t="str">
        <f t="shared" si="63"/>
        <v>410850</v>
      </c>
      <c r="C4055" s="6">
        <v>822</v>
      </c>
      <c r="D4055" s="6">
        <v>822</v>
      </c>
    </row>
    <row r="4056" spans="1:4" x14ac:dyDescent="0.25">
      <c r="A4056" s="3" t="s">
        <v>19554</v>
      </c>
      <c r="B4056" s="3" t="str">
        <f t="shared" si="63"/>
        <v>410855</v>
      </c>
      <c r="C4056" s="6">
        <v>33</v>
      </c>
      <c r="D4056" s="6">
        <v>33</v>
      </c>
    </row>
    <row r="4057" spans="1:4" x14ac:dyDescent="0.25">
      <c r="A4057" s="3" t="s">
        <v>19555</v>
      </c>
      <c r="B4057" s="3" t="str">
        <f t="shared" si="63"/>
        <v>410860</v>
      </c>
      <c r="C4057" s="5">
        <v>3431</v>
      </c>
      <c r="D4057" s="5">
        <v>3431</v>
      </c>
    </row>
    <row r="4058" spans="1:4" x14ac:dyDescent="0.25">
      <c r="A4058" s="3" t="s">
        <v>19556</v>
      </c>
      <c r="B4058" s="3" t="str">
        <f t="shared" si="63"/>
        <v>410865</v>
      </c>
      <c r="C4058" s="6">
        <v>239</v>
      </c>
      <c r="D4058" s="6">
        <v>239</v>
      </c>
    </row>
    <row r="4059" spans="1:4" x14ac:dyDescent="0.25">
      <c r="A4059" s="3" t="s">
        <v>19557</v>
      </c>
      <c r="B4059" s="3" t="str">
        <f t="shared" si="63"/>
        <v>410870</v>
      </c>
      <c r="C4059" s="6">
        <v>263</v>
      </c>
      <c r="D4059" s="6">
        <v>263</v>
      </c>
    </row>
    <row r="4060" spans="1:4" x14ac:dyDescent="0.25">
      <c r="A4060" s="3" t="s">
        <v>19558</v>
      </c>
      <c r="B4060" s="3" t="str">
        <f t="shared" si="63"/>
        <v>410880</v>
      </c>
      <c r="C4060" s="5">
        <v>4188</v>
      </c>
      <c r="D4060" s="5">
        <v>4188</v>
      </c>
    </row>
    <row r="4061" spans="1:4" x14ac:dyDescent="0.25">
      <c r="A4061" s="3" t="s">
        <v>19559</v>
      </c>
      <c r="B4061" s="3" t="str">
        <f t="shared" si="63"/>
        <v>410890</v>
      </c>
      <c r="C4061" s="6">
        <v>760</v>
      </c>
      <c r="D4061" s="6">
        <v>760</v>
      </c>
    </row>
    <row r="4062" spans="1:4" x14ac:dyDescent="0.25">
      <c r="A4062" s="3" t="s">
        <v>19560</v>
      </c>
      <c r="B4062" s="3" t="str">
        <f t="shared" si="63"/>
        <v>410895</v>
      </c>
      <c r="C4062" s="6">
        <v>158</v>
      </c>
      <c r="D4062" s="6">
        <v>158</v>
      </c>
    </row>
    <row r="4063" spans="1:4" x14ac:dyDescent="0.25">
      <c r="A4063" s="3" t="s">
        <v>19561</v>
      </c>
      <c r="B4063" s="3" t="str">
        <f t="shared" si="63"/>
        <v>410900</v>
      </c>
      <c r="C4063" s="6">
        <v>300</v>
      </c>
      <c r="D4063" s="6">
        <v>300</v>
      </c>
    </row>
    <row r="4064" spans="1:4" x14ac:dyDescent="0.25">
      <c r="A4064" s="3" t="s">
        <v>19562</v>
      </c>
      <c r="B4064" s="3" t="str">
        <f t="shared" si="63"/>
        <v>410910</v>
      </c>
      <c r="C4064" s="6">
        <v>256</v>
      </c>
      <c r="D4064" s="6">
        <v>256</v>
      </c>
    </row>
    <row r="4065" spans="1:4" x14ac:dyDescent="0.25">
      <c r="A4065" s="3" t="s">
        <v>19563</v>
      </c>
      <c r="B4065" s="3" t="str">
        <f t="shared" si="63"/>
        <v>410920</v>
      </c>
      <c r="C4065" s="6">
        <v>612</v>
      </c>
      <c r="D4065" s="6">
        <v>612</v>
      </c>
    </row>
    <row r="4066" spans="1:4" x14ac:dyDescent="0.25">
      <c r="A4066" s="3" t="s">
        <v>19564</v>
      </c>
      <c r="B4066" s="3" t="str">
        <f t="shared" si="63"/>
        <v>410930</v>
      </c>
      <c r="C4066" s="5">
        <v>1075</v>
      </c>
      <c r="D4066" s="5">
        <v>1075</v>
      </c>
    </row>
    <row r="4067" spans="1:4" x14ac:dyDescent="0.25">
      <c r="A4067" s="3" t="s">
        <v>19565</v>
      </c>
      <c r="B4067" s="3" t="str">
        <f t="shared" si="63"/>
        <v>410940</v>
      </c>
      <c r="C4067" s="5">
        <v>32868</v>
      </c>
      <c r="D4067" s="5">
        <v>32868</v>
      </c>
    </row>
    <row r="4068" spans="1:4" x14ac:dyDescent="0.25">
      <c r="A4068" s="3" t="s">
        <v>19566</v>
      </c>
      <c r="B4068" s="3" t="str">
        <f t="shared" si="63"/>
        <v>410950</v>
      </c>
      <c r="C4068" s="6">
        <v>137</v>
      </c>
      <c r="D4068" s="6">
        <v>137</v>
      </c>
    </row>
    <row r="4069" spans="1:4" x14ac:dyDescent="0.25">
      <c r="A4069" s="3" t="s">
        <v>19567</v>
      </c>
      <c r="B4069" s="3" t="str">
        <f t="shared" si="63"/>
        <v>410960</v>
      </c>
      <c r="C4069" s="5">
        <v>3264</v>
      </c>
      <c r="D4069" s="5">
        <v>3264</v>
      </c>
    </row>
    <row r="4070" spans="1:4" x14ac:dyDescent="0.25">
      <c r="A4070" s="3" t="s">
        <v>19568</v>
      </c>
      <c r="B4070" s="3" t="str">
        <f t="shared" si="63"/>
        <v>410965</v>
      </c>
      <c r="C4070" s="6">
        <v>501</v>
      </c>
      <c r="D4070" s="6">
        <v>501</v>
      </c>
    </row>
    <row r="4071" spans="1:4" x14ac:dyDescent="0.25">
      <c r="A4071" s="3" t="s">
        <v>19569</v>
      </c>
      <c r="B4071" s="3" t="str">
        <f t="shared" si="63"/>
        <v>410970</v>
      </c>
      <c r="C4071" s="5">
        <v>2186</v>
      </c>
      <c r="D4071" s="5">
        <v>2186</v>
      </c>
    </row>
    <row r="4072" spans="1:4" x14ac:dyDescent="0.25">
      <c r="A4072" s="3" t="s">
        <v>19570</v>
      </c>
      <c r="B4072" s="3" t="str">
        <f t="shared" si="63"/>
        <v>410975</v>
      </c>
      <c r="C4072" s="6">
        <v>304</v>
      </c>
      <c r="D4072" s="6">
        <v>304</v>
      </c>
    </row>
    <row r="4073" spans="1:4" x14ac:dyDescent="0.25">
      <c r="A4073" s="3" t="s">
        <v>19571</v>
      </c>
      <c r="B4073" s="3" t="str">
        <f t="shared" si="63"/>
        <v>410980</v>
      </c>
      <c r="C4073" s="5">
        <v>14415</v>
      </c>
      <c r="D4073" s="5">
        <v>14415</v>
      </c>
    </row>
    <row r="4074" spans="1:4" x14ac:dyDescent="0.25">
      <c r="A4074" s="3" t="s">
        <v>19572</v>
      </c>
      <c r="B4074" s="3" t="str">
        <f t="shared" si="63"/>
        <v>410990</v>
      </c>
      <c r="C4074" s="6">
        <v>925</v>
      </c>
      <c r="D4074" s="6">
        <v>925</v>
      </c>
    </row>
    <row r="4075" spans="1:4" x14ac:dyDescent="0.25">
      <c r="A4075" s="3" t="s">
        <v>19573</v>
      </c>
      <c r="B4075" s="3" t="str">
        <f t="shared" si="63"/>
        <v>411000</v>
      </c>
      <c r="C4075" s="5">
        <v>1063</v>
      </c>
      <c r="D4075" s="5">
        <v>1063</v>
      </c>
    </row>
    <row r="4076" spans="1:4" x14ac:dyDescent="0.25">
      <c r="A4076" s="3" t="s">
        <v>19574</v>
      </c>
      <c r="B4076" s="3" t="str">
        <f t="shared" si="63"/>
        <v>411005</v>
      </c>
      <c r="C4076" s="6">
        <v>163</v>
      </c>
      <c r="D4076" s="6">
        <v>163</v>
      </c>
    </row>
    <row r="4077" spans="1:4" x14ac:dyDescent="0.25">
      <c r="A4077" s="3" t="s">
        <v>19575</v>
      </c>
      <c r="B4077" s="3" t="str">
        <f t="shared" si="63"/>
        <v>411007</v>
      </c>
      <c r="C4077" s="5">
        <v>1090</v>
      </c>
      <c r="D4077" s="5">
        <v>1090</v>
      </c>
    </row>
    <row r="4078" spans="1:4" x14ac:dyDescent="0.25">
      <c r="A4078" s="3" t="s">
        <v>19576</v>
      </c>
      <c r="B4078" s="3" t="str">
        <f t="shared" si="63"/>
        <v>411010</v>
      </c>
      <c r="C4078" s="5">
        <v>1610</v>
      </c>
      <c r="D4078" s="5">
        <v>1610</v>
      </c>
    </row>
    <row r="4079" spans="1:4" x14ac:dyDescent="0.25">
      <c r="A4079" s="3" t="s">
        <v>19577</v>
      </c>
      <c r="B4079" s="3" t="str">
        <f t="shared" si="63"/>
        <v>411020</v>
      </c>
      <c r="C4079" s="6">
        <v>260</v>
      </c>
      <c r="D4079" s="6">
        <v>260</v>
      </c>
    </row>
    <row r="4080" spans="1:4" x14ac:dyDescent="0.25">
      <c r="A4080" s="3" t="s">
        <v>19578</v>
      </c>
      <c r="B4080" s="3" t="str">
        <f t="shared" si="63"/>
        <v>411030</v>
      </c>
      <c r="C4080" s="6">
        <v>294</v>
      </c>
      <c r="D4080" s="6">
        <v>294</v>
      </c>
    </row>
    <row r="4081" spans="1:4" x14ac:dyDescent="0.25">
      <c r="A4081" s="3" t="s">
        <v>19579</v>
      </c>
      <c r="B4081" s="3" t="str">
        <f t="shared" si="63"/>
        <v>411040</v>
      </c>
      <c r="C4081" s="6">
        <v>374</v>
      </c>
      <c r="D4081" s="6">
        <v>374</v>
      </c>
    </row>
    <row r="4082" spans="1:4" x14ac:dyDescent="0.25">
      <c r="A4082" s="3" t="s">
        <v>19580</v>
      </c>
      <c r="B4082" s="3" t="str">
        <f t="shared" si="63"/>
        <v>411050</v>
      </c>
      <c r="C4082" s="6">
        <v>996</v>
      </c>
      <c r="D4082" s="6">
        <v>996</v>
      </c>
    </row>
    <row r="4083" spans="1:4" x14ac:dyDescent="0.25">
      <c r="A4083" s="3" t="s">
        <v>19581</v>
      </c>
      <c r="B4083" s="3" t="str">
        <f t="shared" si="63"/>
        <v>411060</v>
      </c>
      <c r="C4083" s="6">
        <v>947</v>
      </c>
      <c r="D4083" s="6">
        <v>947</v>
      </c>
    </row>
    <row r="4084" spans="1:4" x14ac:dyDescent="0.25">
      <c r="A4084" s="3" t="s">
        <v>19582</v>
      </c>
      <c r="B4084" s="3" t="str">
        <f t="shared" si="63"/>
        <v>411065</v>
      </c>
      <c r="C4084" s="6">
        <v>75</v>
      </c>
      <c r="D4084" s="6">
        <v>75</v>
      </c>
    </row>
    <row r="4085" spans="1:4" x14ac:dyDescent="0.25">
      <c r="A4085" s="3" t="s">
        <v>19583</v>
      </c>
      <c r="B4085" s="3" t="str">
        <f t="shared" si="63"/>
        <v>411070</v>
      </c>
      <c r="C4085" s="5">
        <v>8289</v>
      </c>
      <c r="D4085" s="5">
        <v>8289</v>
      </c>
    </row>
    <row r="4086" spans="1:4" x14ac:dyDescent="0.25">
      <c r="A4086" s="3" t="s">
        <v>19584</v>
      </c>
      <c r="B4086" s="3" t="str">
        <f t="shared" si="63"/>
        <v>411080</v>
      </c>
      <c r="C4086" s="6">
        <v>916</v>
      </c>
      <c r="D4086" s="6">
        <v>916</v>
      </c>
    </row>
    <row r="4087" spans="1:4" x14ac:dyDescent="0.25">
      <c r="A4087" s="3" t="s">
        <v>19585</v>
      </c>
      <c r="B4087" s="3" t="str">
        <f t="shared" si="63"/>
        <v>411090</v>
      </c>
      <c r="C4087" s="6">
        <v>268</v>
      </c>
      <c r="D4087" s="6">
        <v>268</v>
      </c>
    </row>
    <row r="4088" spans="1:4" x14ac:dyDescent="0.25">
      <c r="A4088" s="3" t="s">
        <v>19586</v>
      </c>
      <c r="B4088" s="3" t="str">
        <f t="shared" si="63"/>
        <v>411095</v>
      </c>
      <c r="C4088" s="6">
        <v>729</v>
      </c>
      <c r="D4088" s="6">
        <v>729</v>
      </c>
    </row>
    <row r="4089" spans="1:4" x14ac:dyDescent="0.25">
      <c r="A4089" s="3" t="s">
        <v>19587</v>
      </c>
      <c r="B4089" s="3" t="str">
        <f t="shared" si="63"/>
        <v>411100</v>
      </c>
      <c r="C4089" s="6">
        <v>670</v>
      </c>
      <c r="D4089" s="6">
        <v>670</v>
      </c>
    </row>
    <row r="4090" spans="1:4" x14ac:dyDescent="0.25">
      <c r="A4090" s="3" t="s">
        <v>19588</v>
      </c>
      <c r="B4090" s="3" t="str">
        <f t="shared" si="63"/>
        <v>411110</v>
      </c>
      <c r="C4090" s="5">
        <v>1809</v>
      </c>
      <c r="D4090" s="5">
        <v>1809</v>
      </c>
    </row>
    <row r="4091" spans="1:4" x14ac:dyDescent="0.25">
      <c r="A4091" s="3" t="s">
        <v>19589</v>
      </c>
      <c r="B4091" s="3" t="str">
        <f t="shared" si="63"/>
        <v>411120</v>
      </c>
      <c r="C4091" s="5">
        <v>1709</v>
      </c>
      <c r="D4091" s="5">
        <v>1709</v>
      </c>
    </row>
    <row r="4092" spans="1:4" x14ac:dyDescent="0.25">
      <c r="A4092" s="3" t="s">
        <v>19590</v>
      </c>
      <c r="B4092" s="3" t="str">
        <f t="shared" si="63"/>
        <v>411125</v>
      </c>
      <c r="C4092" s="5">
        <v>2651</v>
      </c>
      <c r="D4092" s="5">
        <v>2651</v>
      </c>
    </row>
    <row r="4093" spans="1:4" x14ac:dyDescent="0.25">
      <c r="A4093" s="3" t="s">
        <v>19591</v>
      </c>
      <c r="B4093" s="3" t="str">
        <f t="shared" si="63"/>
        <v>411130</v>
      </c>
      <c r="C4093" s="6">
        <v>188</v>
      </c>
      <c r="D4093" s="6">
        <v>188</v>
      </c>
    </row>
    <row r="4094" spans="1:4" x14ac:dyDescent="0.25">
      <c r="A4094" s="3" t="s">
        <v>19592</v>
      </c>
      <c r="B4094" s="3" t="str">
        <f t="shared" si="63"/>
        <v>411140</v>
      </c>
      <c r="C4094" s="6">
        <v>419</v>
      </c>
      <c r="D4094" s="6">
        <v>419</v>
      </c>
    </row>
    <row r="4095" spans="1:4" x14ac:dyDescent="0.25">
      <c r="A4095" s="3" t="s">
        <v>19593</v>
      </c>
      <c r="B4095" s="3" t="str">
        <f t="shared" si="63"/>
        <v>411150</v>
      </c>
      <c r="C4095" s="5">
        <v>3904</v>
      </c>
      <c r="D4095" s="5">
        <v>3904</v>
      </c>
    </row>
    <row r="4096" spans="1:4" x14ac:dyDescent="0.25">
      <c r="A4096" s="3" t="s">
        <v>19594</v>
      </c>
      <c r="B4096" s="3" t="str">
        <f t="shared" si="63"/>
        <v>411155</v>
      </c>
      <c r="C4096" s="5">
        <v>2131</v>
      </c>
      <c r="D4096" s="5">
        <v>2131</v>
      </c>
    </row>
    <row r="4097" spans="1:4" x14ac:dyDescent="0.25">
      <c r="A4097" s="3" t="s">
        <v>19595</v>
      </c>
      <c r="B4097" s="3" t="str">
        <f t="shared" si="63"/>
        <v>411160</v>
      </c>
      <c r="C4097" s="6">
        <v>890</v>
      </c>
      <c r="D4097" s="6">
        <v>890</v>
      </c>
    </row>
    <row r="4098" spans="1:4" x14ac:dyDescent="0.25">
      <c r="A4098" s="3" t="s">
        <v>19596</v>
      </c>
      <c r="B4098" s="3" t="str">
        <f t="shared" si="63"/>
        <v>411170</v>
      </c>
      <c r="C4098" s="6">
        <v>168</v>
      </c>
      <c r="D4098" s="6">
        <v>168</v>
      </c>
    </row>
    <row r="4099" spans="1:4" x14ac:dyDescent="0.25">
      <c r="A4099" s="3" t="s">
        <v>19597</v>
      </c>
      <c r="B4099" s="3" t="str">
        <f t="shared" si="63"/>
        <v>411180</v>
      </c>
      <c r="C4099" s="5">
        <v>7803</v>
      </c>
      <c r="D4099" s="5">
        <v>7803</v>
      </c>
    </row>
    <row r="4100" spans="1:4" x14ac:dyDescent="0.25">
      <c r="A4100" s="3" t="s">
        <v>19598</v>
      </c>
      <c r="B4100" s="3" t="str">
        <f t="shared" ref="B4100:B4163" si="64">LEFT(A4100,6)</f>
        <v>411190</v>
      </c>
      <c r="C4100" s="5">
        <v>1849</v>
      </c>
      <c r="D4100" s="5">
        <v>1849</v>
      </c>
    </row>
    <row r="4101" spans="1:4" x14ac:dyDescent="0.25">
      <c r="A4101" s="3" t="s">
        <v>19599</v>
      </c>
      <c r="B4101" s="3" t="str">
        <f t="shared" si="64"/>
        <v>411200</v>
      </c>
      <c r="C4101" s="5">
        <v>7697</v>
      </c>
      <c r="D4101" s="5">
        <v>7697</v>
      </c>
    </row>
    <row r="4102" spans="1:4" x14ac:dyDescent="0.25">
      <c r="A4102" s="3" t="s">
        <v>19600</v>
      </c>
      <c r="B4102" s="3" t="str">
        <f t="shared" si="64"/>
        <v>411210</v>
      </c>
      <c r="C4102" s="5">
        <v>4509</v>
      </c>
      <c r="D4102" s="5">
        <v>4509</v>
      </c>
    </row>
    <row r="4103" spans="1:4" x14ac:dyDescent="0.25">
      <c r="A4103" s="3" t="s">
        <v>19601</v>
      </c>
      <c r="B4103" s="3" t="str">
        <f t="shared" si="64"/>
        <v>411220</v>
      </c>
      <c r="C4103" s="6">
        <v>380</v>
      </c>
      <c r="D4103" s="6">
        <v>380</v>
      </c>
    </row>
    <row r="4104" spans="1:4" x14ac:dyDescent="0.25">
      <c r="A4104" s="3" t="s">
        <v>19602</v>
      </c>
      <c r="B4104" s="3" t="str">
        <f t="shared" si="64"/>
        <v>411230</v>
      </c>
      <c r="C4104" s="6">
        <v>150</v>
      </c>
      <c r="D4104" s="6">
        <v>150</v>
      </c>
    </row>
    <row r="4105" spans="1:4" x14ac:dyDescent="0.25">
      <c r="A4105" s="3" t="s">
        <v>19603</v>
      </c>
      <c r="B4105" s="3" t="str">
        <f t="shared" si="64"/>
        <v>411240</v>
      </c>
      <c r="C4105" s="5">
        <v>1369</v>
      </c>
      <c r="D4105" s="5">
        <v>1369</v>
      </c>
    </row>
    <row r="4106" spans="1:4" x14ac:dyDescent="0.25">
      <c r="A4106" s="3" t="s">
        <v>19604</v>
      </c>
      <c r="B4106" s="3" t="str">
        <f t="shared" si="64"/>
        <v>411250</v>
      </c>
      <c r="C4106" s="6">
        <v>760</v>
      </c>
      <c r="D4106" s="6">
        <v>760</v>
      </c>
    </row>
    <row r="4107" spans="1:4" x14ac:dyDescent="0.25">
      <c r="A4107" s="3" t="s">
        <v>19605</v>
      </c>
      <c r="B4107" s="3" t="str">
        <f t="shared" si="64"/>
        <v>411260</v>
      </c>
      <c r="C4107" s="6">
        <v>66</v>
      </c>
      <c r="D4107" s="6">
        <v>66</v>
      </c>
    </row>
    <row r="4108" spans="1:4" x14ac:dyDescent="0.25">
      <c r="A4108" s="3" t="s">
        <v>19606</v>
      </c>
      <c r="B4108" s="3" t="str">
        <f t="shared" si="64"/>
        <v>411270</v>
      </c>
      <c r="C4108" s="5">
        <v>1508</v>
      </c>
      <c r="D4108" s="5">
        <v>1508</v>
      </c>
    </row>
    <row r="4109" spans="1:4" x14ac:dyDescent="0.25">
      <c r="A4109" s="3" t="s">
        <v>19607</v>
      </c>
      <c r="B4109" s="3" t="str">
        <f t="shared" si="64"/>
        <v>411275</v>
      </c>
      <c r="C4109" s="6">
        <v>669</v>
      </c>
      <c r="D4109" s="6">
        <v>669</v>
      </c>
    </row>
    <row r="4110" spans="1:4" x14ac:dyDescent="0.25">
      <c r="A4110" s="3" t="s">
        <v>19608</v>
      </c>
      <c r="B4110" s="3" t="str">
        <f t="shared" si="64"/>
        <v>411280</v>
      </c>
      <c r="C4110" s="5">
        <v>1635</v>
      </c>
      <c r="D4110" s="5">
        <v>1635</v>
      </c>
    </row>
    <row r="4111" spans="1:4" x14ac:dyDescent="0.25">
      <c r="A4111" s="3" t="s">
        <v>19609</v>
      </c>
      <c r="B4111" s="3" t="str">
        <f t="shared" si="64"/>
        <v>411290</v>
      </c>
      <c r="C4111" s="6">
        <v>88</v>
      </c>
      <c r="D4111" s="6">
        <v>88</v>
      </c>
    </row>
    <row r="4112" spans="1:4" x14ac:dyDescent="0.25">
      <c r="A4112" s="3" t="s">
        <v>19610</v>
      </c>
      <c r="B4112" s="3" t="str">
        <f t="shared" si="64"/>
        <v>411295</v>
      </c>
      <c r="C4112" s="5">
        <v>1254</v>
      </c>
      <c r="D4112" s="5">
        <v>1254</v>
      </c>
    </row>
    <row r="4113" spans="1:4" x14ac:dyDescent="0.25">
      <c r="A4113" s="3" t="s">
        <v>19611</v>
      </c>
      <c r="B4113" s="3" t="str">
        <f t="shared" si="64"/>
        <v>411300</v>
      </c>
      <c r="C4113" s="6">
        <v>667</v>
      </c>
      <c r="D4113" s="6">
        <v>667</v>
      </c>
    </row>
    <row r="4114" spans="1:4" x14ac:dyDescent="0.25">
      <c r="A4114" s="3" t="s">
        <v>19612</v>
      </c>
      <c r="B4114" s="3" t="str">
        <f t="shared" si="64"/>
        <v>411310</v>
      </c>
      <c r="C4114" s="6">
        <v>256</v>
      </c>
      <c r="D4114" s="6">
        <v>256</v>
      </c>
    </row>
    <row r="4115" spans="1:4" x14ac:dyDescent="0.25">
      <c r="A4115" s="3" t="s">
        <v>19613</v>
      </c>
      <c r="B4115" s="3" t="str">
        <f t="shared" si="64"/>
        <v>411320</v>
      </c>
      <c r="C4115" s="5">
        <v>4082</v>
      </c>
      <c r="D4115" s="5">
        <v>4082</v>
      </c>
    </row>
    <row r="4116" spans="1:4" x14ac:dyDescent="0.25">
      <c r="A4116" s="3" t="s">
        <v>19614</v>
      </c>
      <c r="B4116" s="3" t="str">
        <f t="shared" si="64"/>
        <v>411325</v>
      </c>
      <c r="C4116" s="6">
        <v>40</v>
      </c>
      <c r="D4116" s="6">
        <v>40</v>
      </c>
    </row>
    <row r="4117" spans="1:4" x14ac:dyDescent="0.25">
      <c r="A4117" s="3" t="s">
        <v>19615</v>
      </c>
      <c r="B4117" s="3" t="str">
        <f t="shared" si="64"/>
        <v>411330</v>
      </c>
      <c r="C4117" s="5">
        <v>2640</v>
      </c>
      <c r="D4117" s="5">
        <v>2640</v>
      </c>
    </row>
    <row r="4118" spans="1:4" x14ac:dyDescent="0.25">
      <c r="A4118" s="3" t="s">
        <v>19616</v>
      </c>
      <c r="B4118" s="3" t="str">
        <f t="shared" si="64"/>
        <v>411340</v>
      </c>
      <c r="C4118" s="6">
        <v>245</v>
      </c>
      <c r="D4118" s="6">
        <v>245</v>
      </c>
    </row>
    <row r="4119" spans="1:4" x14ac:dyDescent="0.25">
      <c r="A4119" s="3" t="s">
        <v>19617</v>
      </c>
      <c r="B4119" s="3" t="str">
        <f t="shared" si="64"/>
        <v>411342</v>
      </c>
      <c r="C4119" s="6">
        <v>139</v>
      </c>
      <c r="D4119" s="6">
        <v>139</v>
      </c>
    </row>
    <row r="4120" spans="1:4" x14ac:dyDescent="0.25">
      <c r="A4120" s="3" t="s">
        <v>19618</v>
      </c>
      <c r="B4120" s="3" t="str">
        <f t="shared" si="64"/>
        <v>411345</v>
      </c>
      <c r="C4120" s="6">
        <v>368</v>
      </c>
      <c r="D4120" s="6">
        <v>368</v>
      </c>
    </row>
    <row r="4121" spans="1:4" x14ac:dyDescent="0.25">
      <c r="A4121" s="3" t="s">
        <v>19619</v>
      </c>
      <c r="B4121" s="3" t="str">
        <f t="shared" si="64"/>
        <v>411350</v>
      </c>
      <c r="C4121" s="5">
        <v>2932</v>
      </c>
      <c r="D4121" s="5">
        <v>2932</v>
      </c>
    </row>
    <row r="4122" spans="1:4" x14ac:dyDescent="0.25">
      <c r="A4122" s="3" t="s">
        <v>19620</v>
      </c>
      <c r="B4122" s="3" t="str">
        <f t="shared" si="64"/>
        <v>411360</v>
      </c>
      <c r="C4122" s="5">
        <v>1256</v>
      </c>
      <c r="D4122" s="5">
        <v>1256</v>
      </c>
    </row>
    <row r="4123" spans="1:4" x14ac:dyDescent="0.25">
      <c r="A4123" s="3" t="s">
        <v>19621</v>
      </c>
      <c r="B4123" s="3" t="str">
        <f t="shared" si="64"/>
        <v>411370</v>
      </c>
      <c r="C4123" s="5">
        <v>231900</v>
      </c>
      <c r="D4123" s="5">
        <v>231900</v>
      </c>
    </row>
    <row r="4124" spans="1:4" x14ac:dyDescent="0.25">
      <c r="A4124" s="3" t="s">
        <v>19622</v>
      </c>
      <c r="B4124" s="3" t="str">
        <f t="shared" si="64"/>
        <v>411373</v>
      </c>
      <c r="C4124" s="6">
        <v>941</v>
      </c>
      <c r="D4124" s="6">
        <v>941</v>
      </c>
    </row>
    <row r="4125" spans="1:4" x14ac:dyDescent="0.25">
      <c r="A4125" s="3" t="s">
        <v>19623</v>
      </c>
      <c r="B4125" s="3" t="str">
        <f t="shared" si="64"/>
        <v>411375</v>
      </c>
      <c r="C4125" s="6">
        <v>240</v>
      </c>
      <c r="D4125" s="6">
        <v>240</v>
      </c>
    </row>
    <row r="4126" spans="1:4" x14ac:dyDescent="0.25">
      <c r="A4126" s="3" t="s">
        <v>19624</v>
      </c>
      <c r="B4126" s="3" t="str">
        <f t="shared" si="64"/>
        <v>411380</v>
      </c>
      <c r="C4126" s="6">
        <v>506</v>
      </c>
      <c r="D4126" s="6">
        <v>506</v>
      </c>
    </row>
    <row r="4127" spans="1:4" x14ac:dyDescent="0.25">
      <c r="A4127" s="3" t="s">
        <v>19625</v>
      </c>
      <c r="B4127" s="3" t="str">
        <f t="shared" si="64"/>
        <v>411390</v>
      </c>
      <c r="C4127" s="5">
        <v>2719</v>
      </c>
      <c r="D4127" s="5">
        <v>2719</v>
      </c>
    </row>
    <row r="4128" spans="1:4" x14ac:dyDescent="0.25">
      <c r="A4128" s="3" t="s">
        <v>19626</v>
      </c>
      <c r="B4128" s="3" t="str">
        <f t="shared" si="64"/>
        <v>411400</v>
      </c>
      <c r="C4128" s="5">
        <v>2317</v>
      </c>
      <c r="D4128" s="5">
        <v>2317</v>
      </c>
    </row>
    <row r="4129" spans="1:4" x14ac:dyDescent="0.25">
      <c r="A4129" s="3" t="s">
        <v>19627</v>
      </c>
      <c r="B4129" s="3" t="str">
        <f t="shared" si="64"/>
        <v>411410</v>
      </c>
      <c r="C4129" s="5">
        <v>9033</v>
      </c>
      <c r="D4129" s="5">
        <v>9033</v>
      </c>
    </row>
    <row r="4130" spans="1:4" x14ac:dyDescent="0.25">
      <c r="A4130" s="3" t="s">
        <v>19628</v>
      </c>
      <c r="B4130" s="3" t="str">
        <f t="shared" si="64"/>
        <v>411420</v>
      </c>
      <c r="C4130" s="5">
        <v>14392</v>
      </c>
      <c r="D4130" s="5">
        <v>14392</v>
      </c>
    </row>
    <row r="4131" spans="1:4" x14ac:dyDescent="0.25">
      <c r="A4131" s="3" t="s">
        <v>19629</v>
      </c>
      <c r="B4131" s="3" t="str">
        <f t="shared" si="64"/>
        <v>411430</v>
      </c>
      <c r="C4131" s="5">
        <v>2159</v>
      </c>
      <c r="D4131" s="5">
        <v>2159</v>
      </c>
    </row>
    <row r="4132" spans="1:4" x14ac:dyDescent="0.25">
      <c r="A4132" s="3" t="s">
        <v>19630</v>
      </c>
      <c r="B4132" s="3" t="str">
        <f t="shared" si="64"/>
        <v>411435</v>
      </c>
      <c r="C4132" s="6">
        <v>127</v>
      </c>
      <c r="D4132" s="6">
        <v>127</v>
      </c>
    </row>
    <row r="4133" spans="1:4" x14ac:dyDescent="0.25">
      <c r="A4133" s="3" t="s">
        <v>19631</v>
      </c>
      <c r="B4133" s="3" t="str">
        <f t="shared" si="64"/>
        <v>411440</v>
      </c>
      <c r="C4133" s="5">
        <v>2497</v>
      </c>
      <c r="D4133" s="5">
        <v>2497</v>
      </c>
    </row>
    <row r="4134" spans="1:4" x14ac:dyDescent="0.25">
      <c r="A4134" s="3" t="s">
        <v>19632</v>
      </c>
      <c r="B4134" s="3" t="str">
        <f t="shared" si="64"/>
        <v>411450</v>
      </c>
      <c r="C4134" s="6">
        <v>837</v>
      </c>
      <c r="D4134" s="6">
        <v>837</v>
      </c>
    </row>
    <row r="4135" spans="1:4" ht="25.5" x14ac:dyDescent="0.25">
      <c r="A4135" s="3" t="s">
        <v>19633</v>
      </c>
      <c r="B4135" s="3" t="str">
        <f t="shared" si="64"/>
        <v>411460</v>
      </c>
      <c r="C4135" s="5">
        <v>22867</v>
      </c>
      <c r="D4135" s="5">
        <v>22867</v>
      </c>
    </row>
    <row r="4136" spans="1:4" x14ac:dyDescent="0.25">
      <c r="A4136" s="3" t="s">
        <v>19634</v>
      </c>
      <c r="B4136" s="3" t="str">
        <f t="shared" si="64"/>
        <v>411470</v>
      </c>
      <c r="C4136" s="6">
        <v>224</v>
      </c>
      <c r="D4136" s="6">
        <v>224</v>
      </c>
    </row>
    <row r="4137" spans="1:4" x14ac:dyDescent="0.25">
      <c r="A4137" s="3" t="s">
        <v>19635</v>
      </c>
      <c r="B4137" s="3" t="str">
        <f t="shared" si="64"/>
        <v>411480</v>
      </c>
      <c r="C4137" s="5">
        <v>13417</v>
      </c>
      <c r="D4137" s="5">
        <v>13417</v>
      </c>
    </row>
    <row r="4138" spans="1:4" x14ac:dyDescent="0.25">
      <c r="A4138" s="3" t="s">
        <v>19636</v>
      </c>
      <c r="B4138" s="3" t="str">
        <f t="shared" si="64"/>
        <v>411490</v>
      </c>
      <c r="C4138" s="6">
        <v>646</v>
      </c>
      <c r="D4138" s="6">
        <v>646</v>
      </c>
    </row>
    <row r="4139" spans="1:4" x14ac:dyDescent="0.25">
      <c r="A4139" s="3" t="s">
        <v>19637</v>
      </c>
      <c r="B4139" s="3" t="str">
        <f t="shared" si="64"/>
        <v>411500</v>
      </c>
      <c r="C4139" s="6">
        <v>271</v>
      </c>
      <c r="D4139" s="6">
        <v>271</v>
      </c>
    </row>
    <row r="4140" spans="1:4" x14ac:dyDescent="0.25">
      <c r="A4140" s="3" t="s">
        <v>19638</v>
      </c>
      <c r="B4140" s="3" t="str">
        <f t="shared" si="64"/>
        <v>411510</v>
      </c>
      <c r="C4140" s="6">
        <v>880</v>
      </c>
      <c r="D4140" s="6">
        <v>880</v>
      </c>
    </row>
    <row r="4141" spans="1:4" x14ac:dyDescent="0.25">
      <c r="A4141" s="3" t="s">
        <v>19639</v>
      </c>
      <c r="B4141" s="3" t="str">
        <f t="shared" si="64"/>
        <v>411520</v>
      </c>
      <c r="C4141" s="5">
        <v>198355</v>
      </c>
      <c r="D4141" s="5">
        <v>198355</v>
      </c>
    </row>
    <row r="4142" spans="1:4" x14ac:dyDescent="0.25">
      <c r="A4142" s="3" t="s">
        <v>19640</v>
      </c>
      <c r="B4142" s="3" t="str">
        <f t="shared" si="64"/>
        <v>411530</v>
      </c>
      <c r="C4142" s="5">
        <v>1175</v>
      </c>
      <c r="D4142" s="5">
        <v>1175</v>
      </c>
    </row>
    <row r="4143" spans="1:4" x14ac:dyDescent="0.25">
      <c r="A4143" s="3" t="s">
        <v>19641</v>
      </c>
      <c r="B4143" s="3" t="str">
        <f t="shared" si="64"/>
        <v>411535</v>
      </c>
      <c r="C4143" s="5">
        <v>1429</v>
      </c>
      <c r="D4143" s="5">
        <v>1429</v>
      </c>
    </row>
    <row r="4144" spans="1:4" x14ac:dyDescent="0.25">
      <c r="A4144" s="3" t="s">
        <v>19642</v>
      </c>
      <c r="B4144" s="3" t="str">
        <f t="shared" si="64"/>
        <v>411540</v>
      </c>
      <c r="C4144" s="5">
        <v>1086</v>
      </c>
      <c r="D4144" s="5">
        <v>1086</v>
      </c>
    </row>
    <row r="4145" spans="1:4" x14ac:dyDescent="0.25">
      <c r="A4145" s="3" t="s">
        <v>19643</v>
      </c>
      <c r="B4145" s="3" t="str">
        <f t="shared" si="64"/>
        <v>411545</v>
      </c>
      <c r="C4145" s="6">
        <v>50</v>
      </c>
      <c r="D4145" s="6">
        <v>50</v>
      </c>
    </row>
    <row r="4146" spans="1:4" x14ac:dyDescent="0.25">
      <c r="A4146" s="3" t="s">
        <v>19644</v>
      </c>
      <c r="B4146" s="3" t="str">
        <f t="shared" si="64"/>
        <v>411550</v>
      </c>
      <c r="C4146" s="6">
        <v>481</v>
      </c>
      <c r="D4146" s="6">
        <v>481</v>
      </c>
    </row>
    <row r="4147" spans="1:4" x14ac:dyDescent="0.25">
      <c r="A4147" s="3" t="s">
        <v>19645</v>
      </c>
      <c r="B4147" s="3" t="str">
        <f t="shared" si="64"/>
        <v>411560</v>
      </c>
      <c r="C4147" s="5">
        <v>3008</v>
      </c>
      <c r="D4147" s="5">
        <v>3008</v>
      </c>
    </row>
    <row r="4148" spans="1:4" x14ac:dyDescent="0.25">
      <c r="A4148" s="3" t="s">
        <v>19646</v>
      </c>
      <c r="B4148" s="3" t="str">
        <f t="shared" si="64"/>
        <v>411570</v>
      </c>
      <c r="C4148" s="5">
        <v>5282</v>
      </c>
      <c r="D4148" s="5">
        <v>5282</v>
      </c>
    </row>
    <row r="4149" spans="1:4" x14ac:dyDescent="0.25">
      <c r="A4149" s="3" t="s">
        <v>19647</v>
      </c>
      <c r="B4149" s="3" t="str">
        <f t="shared" si="64"/>
        <v>411573</v>
      </c>
      <c r="C4149" s="6">
        <v>25</v>
      </c>
      <c r="D4149" s="6">
        <v>25</v>
      </c>
    </row>
    <row r="4150" spans="1:4" x14ac:dyDescent="0.25">
      <c r="A4150" s="3" t="s">
        <v>19648</v>
      </c>
      <c r="B4150" s="3" t="str">
        <f t="shared" si="64"/>
        <v>411575</v>
      </c>
      <c r="C4150" s="5">
        <v>1152</v>
      </c>
      <c r="D4150" s="5">
        <v>1152</v>
      </c>
    </row>
    <row r="4151" spans="1:4" x14ac:dyDescent="0.25">
      <c r="A4151" s="3" t="s">
        <v>19649</v>
      </c>
      <c r="B4151" s="3" t="str">
        <f t="shared" si="64"/>
        <v>411580</v>
      </c>
      <c r="C4151" s="5">
        <v>13416</v>
      </c>
      <c r="D4151" s="5">
        <v>13416</v>
      </c>
    </row>
    <row r="4152" spans="1:4" x14ac:dyDescent="0.25">
      <c r="A4152" s="3" t="s">
        <v>19650</v>
      </c>
      <c r="B4152" s="3" t="str">
        <f t="shared" si="64"/>
        <v>411585</v>
      </c>
      <c r="C4152" s="5">
        <v>1745</v>
      </c>
      <c r="D4152" s="5">
        <v>1745</v>
      </c>
    </row>
    <row r="4153" spans="1:4" x14ac:dyDescent="0.25">
      <c r="A4153" s="3" t="s">
        <v>19651</v>
      </c>
      <c r="B4153" s="3" t="str">
        <f t="shared" si="64"/>
        <v>411590</v>
      </c>
      <c r="C4153" s="6">
        <v>79</v>
      </c>
      <c r="D4153" s="6">
        <v>79</v>
      </c>
    </row>
    <row r="4154" spans="1:4" x14ac:dyDescent="0.25">
      <c r="A4154" s="3" t="s">
        <v>19652</v>
      </c>
      <c r="B4154" s="3" t="str">
        <f t="shared" si="64"/>
        <v>411600</v>
      </c>
      <c r="C4154" s="6">
        <v>272</v>
      </c>
      <c r="D4154" s="6">
        <v>272</v>
      </c>
    </row>
    <row r="4155" spans="1:4" x14ac:dyDescent="0.25">
      <c r="A4155" s="3" t="s">
        <v>19653</v>
      </c>
      <c r="B4155" s="3" t="str">
        <f t="shared" si="64"/>
        <v>411605</v>
      </c>
      <c r="C4155" s="5">
        <v>1041</v>
      </c>
      <c r="D4155" s="5">
        <v>1041</v>
      </c>
    </row>
    <row r="4156" spans="1:4" x14ac:dyDescent="0.25">
      <c r="A4156" s="3" t="s">
        <v>19654</v>
      </c>
      <c r="B4156" s="3" t="str">
        <f t="shared" si="64"/>
        <v>411610</v>
      </c>
      <c r="C4156" s="5">
        <v>1241</v>
      </c>
      <c r="D4156" s="5">
        <v>1241</v>
      </c>
    </row>
    <row r="4157" spans="1:4" x14ac:dyDescent="0.25">
      <c r="A4157" s="3" t="s">
        <v>19655</v>
      </c>
      <c r="B4157" s="3" t="str">
        <f t="shared" si="64"/>
        <v>411620</v>
      </c>
      <c r="C4157" s="5">
        <v>1667</v>
      </c>
      <c r="D4157" s="5">
        <v>1667</v>
      </c>
    </row>
    <row r="4158" spans="1:4" x14ac:dyDescent="0.25">
      <c r="A4158" s="3" t="s">
        <v>19656</v>
      </c>
      <c r="B4158" s="3" t="str">
        <f t="shared" si="64"/>
        <v>411630</v>
      </c>
      <c r="C4158" s="6">
        <v>336</v>
      </c>
      <c r="D4158" s="6">
        <v>336</v>
      </c>
    </row>
    <row r="4159" spans="1:4" ht="25.5" x14ac:dyDescent="0.25">
      <c r="A4159" s="3" t="s">
        <v>19657</v>
      </c>
      <c r="B4159" s="3" t="str">
        <f t="shared" si="64"/>
        <v>411640</v>
      </c>
      <c r="C4159" s="6">
        <v>225</v>
      </c>
      <c r="D4159" s="6">
        <v>225</v>
      </c>
    </row>
    <row r="4160" spans="1:4" x14ac:dyDescent="0.25">
      <c r="A4160" s="3" t="s">
        <v>19658</v>
      </c>
      <c r="B4160" s="3" t="str">
        <f t="shared" si="64"/>
        <v>411650</v>
      </c>
      <c r="C4160" s="6">
        <v>91</v>
      </c>
      <c r="D4160" s="6">
        <v>91</v>
      </c>
    </row>
    <row r="4161" spans="1:4" x14ac:dyDescent="0.25">
      <c r="A4161" s="3" t="s">
        <v>19659</v>
      </c>
      <c r="B4161" s="3" t="str">
        <f t="shared" si="64"/>
        <v>411660</v>
      </c>
      <c r="C4161" s="6">
        <v>144</v>
      </c>
      <c r="D4161" s="6">
        <v>144</v>
      </c>
    </row>
    <row r="4162" spans="1:4" x14ac:dyDescent="0.25">
      <c r="A4162" s="3" t="s">
        <v>19660</v>
      </c>
      <c r="B4162" s="3" t="str">
        <f t="shared" si="64"/>
        <v>411670</v>
      </c>
      <c r="C4162" s="5">
        <v>2695</v>
      </c>
      <c r="D4162" s="5">
        <v>2695</v>
      </c>
    </row>
    <row r="4163" spans="1:4" x14ac:dyDescent="0.25">
      <c r="A4163" s="3" t="s">
        <v>19661</v>
      </c>
      <c r="B4163" s="3" t="str">
        <f t="shared" si="64"/>
        <v>411680</v>
      </c>
      <c r="C4163" s="6">
        <v>568</v>
      </c>
      <c r="D4163" s="6">
        <v>568</v>
      </c>
    </row>
    <row r="4164" spans="1:4" x14ac:dyDescent="0.25">
      <c r="A4164" s="3" t="s">
        <v>19662</v>
      </c>
      <c r="B4164" s="3" t="str">
        <f t="shared" ref="B4164:B4227" si="65">LEFT(A4164,6)</f>
        <v>411690</v>
      </c>
      <c r="C4164" s="5">
        <v>7220</v>
      </c>
      <c r="D4164" s="5">
        <v>7220</v>
      </c>
    </row>
    <row r="4165" spans="1:4" ht="25.5" x14ac:dyDescent="0.25">
      <c r="A4165" s="3" t="s">
        <v>19663</v>
      </c>
      <c r="B4165" s="3" t="str">
        <f t="shared" si="65"/>
        <v>411695</v>
      </c>
      <c r="C4165" s="6">
        <v>301</v>
      </c>
      <c r="D4165" s="6">
        <v>301</v>
      </c>
    </row>
    <row r="4166" spans="1:4" x14ac:dyDescent="0.25">
      <c r="A4166" s="3" t="s">
        <v>19664</v>
      </c>
      <c r="B4166" s="3" t="str">
        <f t="shared" si="65"/>
        <v>411700</v>
      </c>
      <c r="C4166" s="6">
        <v>620</v>
      </c>
      <c r="D4166" s="6">
        <v>620</v>
      </c>
    </row>
    <row r="4167" spans="1:4" x14ac:dyDescent="0.25">
      <c r="A4167" s="3" t="s">
        <v>19665</v>
      </c>
      <c r="B4167" s="3" t="str">
        <f t="shared" si="65"/>
        <v>411705</v>
      </c>
      <c r="C4167" s="6">
        <v>147</v>
      </c>
      <c r="D4167" s="6">
        <v>147</v>
      </c>
    </row>
    <row r="4168" spans="1:4" x14ac:dyDescent="0.25">
      <c r="A4168" s="3" t="s">
        <v>19666</v>
      </c>
      <c r="B4168" s="3" t="str">
        <f t="shared" si="65"/>
        <v>411710</v>
      </c>
      <c r="C4168" s="5">
        <v>1813</v>
      </c>
      <c r="D4168" s="5">
        <v>1813</v>
      </c>
    </row>
    <row r="4169" spans="1:4" x14ac:dyDescent="0.25">
      <c r="A4169" s="3" t="s">
        <v>19667</v>
      </c>
      <c r="B4169" s="3" t="str">
        <f t="shared" si="65"/>
        <v>411720</v>
      </c>
      <c r="C4169" s="6">
        <v>411</v>
      </c>
      <c r="D4169" s="6">
        <v>411</v>
      </c>
    </row>
    <row r="4170" spans="1:4" x14ac:dyDescent="0.25">
      <c r="A4170" s="3" t="s">
        <v>19668</v>
      </c>
      <c r="B4170" s="3" t="str">
        <f t="shared" si="65"/>
        <v>411725</v>
      </c>
      <c r="C4170" s="6">
        <v>496</v>
      </c>
      <c r="D4170" s="6">
        <v>496</v>
      </c>
    </row>
    <row r="4171" spans="1:4" x14ac:dyDescent="0.25">
      <c r="A4171" s="3" t="s">
        <v>19669</v>
      </c>
      <c r="B4171" s="3" t="str">
        <f t="shared" si="65"/>
        <v>411721</v>
      </c>
      <c r="C4171" s="6">
        <v>293</v>
      </c>
      <c r="D4171" s="6">
        <v>293</v>
      </c>
    </row>
    <row r="4172" spans="1:4" x14ac:dyDescent="0.25">
      <c r="A4172" s="3" t="s">
        <v>19670</v>
      </c>
      <c r="B4172" s="3" t="str">
        <f t="shared" si="65"/>
        <v>411722</v>
      </c>
      <c r="C4172" s="5">
        <v>2677</v>
      </c>
      <c r="D4172" s="5">
        <v>2677</v>
      </c>
    </row>
    <row r="4173" spans="1:4" x14ac:dyDescent="0.25">
      <c r="A4173" s="3" t="s">
        <v>19671</v>
      </c>
      <c r="B4173" s="3" t="str">
        <f t="shared" si="65"/>
        <v>411727</v>
      </c>
      <c r="C4173" s="6">
        <v>194</v>
      </c>
      <c r="D4173" s="6">
        <v>194</v>
      </c>
    </row>
    <row r="4174" spans="1:4" x14ac:dyDescent="0.25">
      <c r="A4174" s="3" t="s">
        <v>19672</v>
      </c>
      <c r="B4174" s="3" t="str">
        <f t="shared" si="65"/>
        <v>411729</v>
      </c>
      <c r="C4174" s="6">
        <v>136</v>
      </c>
      <c r="D4174" s="6">
        <v>136</v>
      </c>
    </row>
    <row r="4175" spans="1:4" x14ac:dyDescent="0.25">
      <c r="A4175" s="3" t="s">
        <v>19673</v>
      </c>
      <c r="B4175" s="3" t="str">
        <f t="shared" si="65"/>
        <v>411730</v>
      </c>
      <c r="C4175" s="5">
        <v>1732</v>
      </c>
      <c r="D4175" s="5">
        <v>1732</v>
      </c>
    </row>
    <row r="4176" spans="1:4" x14ac:dyDescent="0.25">
      <c r="A4176" s="3" t="s">
        <v>19674</v>
      </c>
      <c r="B4176" s="3" t="str">
        <f t="shared" si="65"/>
        <v>411740</v>
      </c>
      <c r="C4176" s="6">
        <v>952</v>
      </c>
      <c r="D4176" s="6">
        <v>952</v>
      </c>
    </row>
    <row r="4177" spans="1:4" x14ac:dyDescent="0.25">
      <c r="A4177" s="3" t="s">
        <v>19675</v>
      </c>
      <c r="B4177" s="3" t="str">
        <f t="shared" si="65"/>
        <v>411745</v>
      </c>
      <c r="C4177" s="5">
        <v>1568</v>
      </c>
      <c r="D4177" s="5">
        <v>1568</v>
      </c>
    </row>
    <row r="4178" spans="1:4" x14ac:dyDescent="0.25">
      <c r="A4178" s="3" t="s">
        <v>19676</v>
      </c>
      <c r="B4178" s="3" t="str">
        <f t="shared" si="65"/>
        <v>411750</v>
      </c>
      <c r="C4178" s="5">
        <v>13146</v>
      </c>
      <c r="D4178" s="5">
        <v>13146</v>
      </c>
    </row>
    <row r="4179" spans="1:4" x14ac:dyDescent="0.25">
      <c r="A4179" s="3" t="s">
        <v>19677</v>
      </c>
      <c r="B4179" s="3" t="str">
        <f t="shared" si="65"/>
        <v>411760</v>
      </c>
      <c r="C4179" s="5">
        <v>5593</v>
      </c>
      <c r="D4179" s="5">
        <v>5593</v>
      </c>
    </row>
    <row r="4180" spans="1:4" x14ac:dyDescent="0.25">
      <c r="A4180" s="3" t="s">
        <v>19678</v>
      </c>
      <c r="B4180" s="3" t="str">
        <f t="shared" si="65"/>
        <v>411770</v>
      </c>
      <c r="C4180" s="5">
        <v>4324</v>
      </c>
      <c r="D4180" s="5">
        <v>4324</v>
      </c>
    </row>
    <row r="4181" spans="1:4" x14ac:dyDescent="0.25">
      <c r="A4181" s="3" t="s">
        <v>19679</v>
      </c>
      <c r="B4181" s="3" t="str">
        <f t="shared" si="65"/>
        <v>411780</v>
      </c>
      <c r="C4181" s="6">
        <v>423</v>
      </c>
      <c r="D4181" s="6">
        <v>423</v>
      </c>
    </row>
    <row r="4182" spans="1:4" x14ac:dyDescent="0.25">
      <c r="A4182" s="3" t="s">
        <v>19680</v>
      </c>
      <c r="B4182" s="3" t="str">
        <f t="shared" si="65"/>
        <v>411790</v>
      </c>
      <c r="C4182" s="5">
        <v>8407</v>
      </c>
      <c r="D4182" s="5">
        <v>8407</v>
      </c>
    </row>
    <row r="4183" spans="1:4" x14ac:dyDescent="0.25">
      <c r="A4183" s="3" t="s">
        <v>19681</v>
      </c>
      <c r="B4183" s="3" t="str">
        <f t="shared" si="65"/>
        <v>411800</v>
      </c>
      <c r="C4183" s="5">
        <v>3120</v>
      </c>
      <c r="D4183" s="5">
        <v>3120</v>
      </c>
    </row>
    <row r="4184" spans="1:4" x14ac:dyDescent="0.25">
      <c r="A4184" s="3" t="s">
        <v>19682</v>
      </c>
      <c r="B4184" s="3" t="str">
        <f t="shared" si="65"/>
        <v>411810</v>
      </c>
      <c r="C4184" s="5">
        <v>2735</v>
      </c>
      <c r="D4184" s="5">
        <v>2735</v>
      </c>
    </row>
    <row r="4185" spans="1:4" x14ac:dyDescent="0.25">
      <c r="A4185" s="3" t="s">
        <v>19683</v>
      </c>
      <c r="B4185" s="3" t="str">
        <f t="shared" si="65"/>
        <v>411820</v>
      </c>
      <c r="C4185" s="5">
        <v>47788</v>
      </c>
      <c r="D4185" s="5">
        <v>47788</v>
      </c>
    </row>
    <row r="4186" spans="1:4" x14ac:dyDescent="0.25">
      <c r="A4186" s="3" t="s">
        <v>19684</v>
      </c>
      <c r="B4186" s="3" t="str">
        <f t="shared" si="65"/>
        <v>411830</v>
      </c>
      <c r="C4186" s="6">
        <v>174</v>
      </c>
      <c r="D4186" s="6">
        <v>174</v>
      </c>
    </row>
    <row r="4187" spans="1:4" x14ac:dyDescent="0.25">
      <c r="A4187" s="3" t="s">
        <v>19685</v>
      </c>
      <c r="B4187" s="3" t="str">
        <f t="shared" si="65"/>
        <v>411840</v>
      </c>
      <c r="C4187" s="5">
        <v>22515</v>
      </c>
      <c r="D4187" s="5">
        <v>22515</v>
      </c>
    </row>
    <row r="4188" spans="1:4" x14ac:dyDescent="0.25">
      <c r="A4188" s="3" t="s">
        <v>19686</v>
      </c>
      <c r="B4188" s="3" t="str">
        <f t="shared" si="65"/>
        <v>411845</v>
      </c>
      <c r="C4188" s="5">
        <v>1410</v>
      </c>
      <c r="D4188" s="5">
        <v>1410</v>
      </c>
    </row>
    <row r="4189" spans="1:4" x14ac:dyDescent="0.25">
      <c r="A4189" s="3" t="s">
        <v>19687</v>
      </c>
      <c r="B4189" s="3" t="str">
        <f t="shared" si="65"/>
        <v>411850</v>
      </c>
      <c r="C4189" s="5">
        <v>30659</v>
      </c>
      <c r="D4189" s="5">
        <v>30659</v>
      </c>
    </row>
    <row r="4190" spans="1:4" x14ac:dyDescent="0.25">
      <c r="A4190" s="3" t="s">
        <v>19688</v>
      </c>
      <c r="B4190" s="3" t="str">
        <f t="shared" si="65"/>
        <v>411860</v>
      </c>
      <c r="C4190" s="6">
        <v>302</v>
      </c>
      <c r="D4190" s="6">
        <v>302</v>
      </c>
    </row>
    <row r="4191" spans="1:4" x14ac:dyDescent="0.25">
      <c r="A4191" s="3" t="s">
        <v>19689</v>
      </c>
      <c r="B4191" s="3" t="str">
        <f t="shared" si="65"/>
        <v>411870</v>
      </c>
      <c r="C4191" s="6">
        <v>258</v>
      </c>
      <c r="D4191" s="6">
        <v>258</v>
      </c>
    </row>
    <row r="4192" spans="1:4" x14ac:dyDescent="0.25">
      <c r="A4192" s="3" t="s">
        <v>19690</v>
      </c>
      <c r="B4192" s="3" t="str">
        <f t="shared" si="65"/>
        <v>411880</v>
      </c>
      <c r="C4192" s="5">
        <v>2252</v>
      </c>
      <c r="D4192" s="5">
        <v>2252</v>
      </c>
    </row>
    <row r="4193" spans="1:4" x14ac:dyDescent="0.25">
      <c r="A4193" s="3" t="s">
        <v>19691</v>
      </c>
      <c r="B4193" s="3" t="str">
        <f t="shared" si="65"/>
        <v>411885</v>
      </c>
      <c r="C4193" s="6">
        <v>447</v>
      </c>
      <c r="D4193" s="6">
        <v>447</v>
      </c>
    </row>
    <row r="4194" spans="1:4" x14ac:dyDescent="0.25">
      <c r="A4194" s="3" t="s">
        <v>19692</v>
      </c>
      <c r="B4194" s="3" t="str">
        <f t="shared" si="65"/>
        <v>411890</v>
      </c>
      <c r="C4194" s="6">
        <v>610</v>
      </c>
      <c r="D4194" s="6">
        <v>610</v>
      </c>
    </row>
    <row r="4195" spans="1:4" x14ac:dyDescent="0.25">
      <c r="A4195" s="3" t="s">
        <v>19693</v>
      </c>
      <c r="B4195" s="3" t="str">
        <f t="shared" si="65"/>
        <v>411900</v>
      </c>
      <c r="C4195" s="6">
        <v>177</v>
      </c>
      <c r="D4195" s="6">
        <v>177</v>
      </c>
    </row>
    <row r="4196" spans="1:4" x14ac:dyDescent="0.25">
      <c r="A4196" s="3" t="s">
        <v>19694</v>
      </c>
      <c r="B4196" s="3" t="str">
        <f t="shared" si="65"/>
        <v>411910</v>
      </c>
      <c r="C4196" s="5">
        <v>1424</v>
      </c>
      <c r="D4196" s="5">
        <v>1424</v>
      </c>
    </row>
    <row r="4197" spans="1:4" x14ac:dyDescent="0.25">
      <c r="A4197" s="3" t="s">
        <v>19695</v>
      </c>
      <c r="B4197" s="3" t="str">
        <f t="shared" si="65"/>
        <v>411915</v>
      </c>
      <c r="C4197" s="5">
        <v>44275</v>
      </c>
      <c r="D4197" s="5">
        <v>44275</v>
      </c>
    </row>
    <row r="4198" spans="1:4" x14ac:dyDescent="0.25">
      <c r="A4198" s="3" t="s">
        <v>19696</v>
      </c>
      <c r="B4198" s="3" t="str">
        <f t="shared" si="65"/>
        <v>411925</v>
      </c>
      <c r="C4198" s="6">
        <v>20</v>
      </c>
      <c r="D4198" s="6">
        <v>20</v>
      </c>
    </row>
    <row r="4199" spans="1:4" x14ac:dyDescent="0.25">
      <c r="A4199" s="3" t="s">
        <v>19697</v>
      </c>
      <c r="B4199" s="3" t="str">
        <f t="shared" si="65"/>
        <v>411920</v>
      </c>
      <c r="C4199" s="6">
        <v>225</v>
      </c>
      <c r="D4199" s="6">
        <v>225</v>
      </c>
    </row>
    <row r="4200" spans="1:4" x14ac:dyDescent="0.25">
      <c r="A4200" s="3" t="s">
        <v>19698</v>
      </c>
      <c r="B4200" s="3" t="str">
        <f t="shared" si="65"/>
        <v>411930</v>
      </c>
      <c r="C4200" s="5">
        <v>1273</v>
      </c>
      <c r="D4200" s="5">
        <v>1273</v>
      </c>
    </row>
    <row r="4201" spans="1:4" x14ac:dyDescent="0.25">
      <c r="A4201" s="3" t="s">
        <v>19699</v>
      </c>
      <c r="B4201" s="3" t="str">
        <f t="shared" si="65"/>
        <v>411940</v>
      </c>
      <c r="C4201" s="5">
        <v>4091</v>
      </c>
      <c r="D4201" s="5">
        <v>4091</v>
      </c>
    </row>
    <row r="4202" spans="1:4" x14ac:dyDescent="0.25">
      <c r="A4202" s="3" t="s">
        <v>19700</v>
      </c>
      <c r="B4202" s="3" t="str">
        <f t="shared" si="65"/>
        <v>411950</v>
      </c>
      <c r="C4202" s="5">
        <v>20643</v>
      </c>
      <c r="D4202" s="5">
        <v>20643</v>
      </c>
    </row>
    <row r="4203" spans="1:4" x14ac:dyDescent="0.25">
      <c r="A4203" s="3" t="s">
        <v>19701</v>
      </c>
      <c r="B4203" s="3" t="str">
        <f t="shared" si="65"/>
        <v>411960</v>
      </c>
      <c r="C4203" s="5">
        <v>2356</v>
      </c>
      <c r="D4203" s="5">
        <v>2356</v>
      </c>
    </row>
    <row r="4204" spans="1:4" x14ac:dyDescent="0.25">
      <c r="A4204" s="3" t="s">
        <v>19702</v>
      </c>
      <c r="B4204" s="3" t="str">
        <f t="shared" si="65"/>
        <v>411965</v>
      </c>
      <c r="C4204" s="6">
        <v>204</v>
      </c>
      <c r="D4204" s="6">
        <v>204</v>
      </c>
    </row>
    <row r="4205" spans="1:4" x14ac:dyDescent="0.25">
      <c r="A4205" s="3" t="s">
        <v>19703</v>
      </c>
      <c r="B4205" s="3" t="str">
        <f t="shared" si="65"/>
        <v>411970</v>
      </c>
      <c r="C4205" s="6">
        <v>340</v>
      </c>
      <c r="D4205" s="6">
        <v>340</v>
      </c>
    </row>
    <row r="4206" spans="1:4" x14ac:dyDescent="0.25">
      <c r="A4206" s="3" t="s">
        <v>19704</v>
      </c>
      <c r="B4206" s="3" t="str">
        <f t="shared" si="65"/>
        <v>411980</v>
      </c>
      <c r="C4206" s="6">
        <v>402</v>
      </c>
      <c r="D4206" s="6">
        <v>402</v>
      </c>
    </row>
    <row r="4207" spans="1:4" x14ac:dyDescent="0.25">
      <c r="A4207" s="3" t="s">
        <v>19705</v>
      </c>
      <c r="B4207" s="3" t="str">
        <f t="shared" si="65"/>
        <v>411990</v>
      </c>
      <c r="C4207" s="5">
        <v>103700</v>
      </c>
      <c r="D4207" s="5">
        <v>103700</v>
      </c>
    </row>
    <row r="4208" spans="1:4" x14ac:dyDescent="0.25">
      <c r="A4208" s="3" t="s">
        <v>19706</v>
      </c>
      <c r="B4208" s="3" t="str">
        <f t="shared" si="65"/>
        <v>411995</v>
      </c>
      <c r="C4208" s="5">
        <v>2699</v>
      </c>
      <c r="D4208" s="5">
        <v>2699</v>
      </c>
    </row>
    <row r="4209" spans="1:4" x14ac:dyDescent="0.25">
      <c r="A4209" s="3" t="s">
        <v>19707</v>
      </c>
      <c r="B4209" s="3" t="str">
        <f t="shared" si="65"/>
        <v>412000</v>
      </c>
      <c r="C4209" s="5">
        <v>1972</v>
      </c>
      <c r="D4209" s="5">
        <v>1972</v>
      </c>
    </row>
    <row r="4210" spans="1:4" x14ac:dyDescent="0.25">
      <c r="A4210" s="3" t="s">
        <v>19708</v>
      </c>
      <c r="B4210" s="3" t="str">
        <f t="shared" si="65"/>
        <v>412010</v>
      </c>
      <c r="C4210" s="6">
        <v>367</v>
      </c>
      <c r="D4210" s="6">
        <v>367</v>
      </c>
    </row>
    <row r="4211" spans="1:4" x14ac:dyDescent="0.25">
      <c r="A4211" s="3" t="s">
        <v>19709</v>
      </c>
      <c r="B4211" s="3" t="str">
        <f t="shared" si="65"/>
        <v>412015</v>
      </c>
      <c r="C4211" s="6">
        <v>61</v>
      </c>
      <c r="D4211" s="6">
        <v>61</v>
      </c>
    </row>
    <row r="4212" spans="1:4" x14ac:dyDescent="0.25">
      <c r="A4212" s="3" t="s">
        <v>19710</v>
      </c>
      <c r="B4212" s="3" t="str">
        <f t="shared" si="65"/>
        <v>412020</v>
      </c>
      <c r="C4212" s="6">
        <v>232</v>
      </c>
      <c r="D4212" s="6">
        <v>232</v>
      </c>
    </row>
    <row r="4213" spans="1:4" x14ac:dyDescent="0.25">
      <c r="A4213" s="3" t="s">
        <v>19711</v>
      </c>
      <c r="B4213" s="3" t="str">
        <f t="shared" si="65"/>
        <v>412030</v>
      </c>
      <c r="C4213" s="6">
        <v>102</v>
      </c>
      <c r="D4213" s="6">
        <v>102</v>
      </c>
    </row>
    <row r="4214" spans="1:4" x14ac:dyDescent="0.25">
      <c r="A4214" s="3" t="s">
        <v>19712</v>
      </c>
      <c r="B4214" s="3" t="str">
        <f t="shared" si="65"/>
        <v>412033</v>
      </c>
      <c r="C4214" s="6">
        <v>415</v>
      </c>
      <c r="D4214" s="6">
        <v>415</v>
      </c>
    </row>
    <row r="4215" spans="1:4" x14ac:dyDescent="0.25">
      <c r="A4215" s="3" t="s">
        <v>19713</v>
      </c>
      <c r="B4215" s="3" t="str">
        <f t="shared" si="65"/>
        <v>412035</v>
      </c>
      <c r="C4215" s="6">
        <v>236</v>
      </c>
      <c r="D4215" s="6">
        <v>236</v>
      </c>
    </row>
    <row r="4216" spans="1:4" ht="25.5" x14ac:dyDescent="0.25">
      <c r="A4216" s="3" t="s">
        <v>19714</v>
      </c>
      <c r="B4216" s="3" t="str">
        <f t="shared" si="65"/>
        <v>412040</v>
      </c>
      <c r="C4216" s="6">
        <v>964</v>
      </c>
      <c r="D4216" s="6">
        <v>964</v>
      </c>
    </row>
    <row r="4217" spans="1:4" x14ac:dyDescent="0.25">
      <c r="A4217" s="3" t="s">
        <v>19715</v>
      </c>
      <c r="B4217" s="3" t="str">
        <f t="shared" si="65"/>
        <v>412050</v>
      </c>
      <c r="C4217" s="5">
        <v>1850</v>
      </c>
      <c r="D4217" s="5">
        <v>1850</v>
      </c>
    </row>
    <row r="4218" spans="1:4" x14ac:dyDescent="0.25">
      <c r="A4218" s="3" t="s">
        <v>19716</v>
      </c>
      <c r="B4218" s="3" t="str">
        <f t="shared" si="65"/>
        <v>412060</v>
      </c>
      <c r="C4218" s="5">
        <v>2445</v>
      </c>
      <c r="D4218" s="5">
        <v>2445</v>
      </c>
    </row>
    <row r="4219" spans="1:4" x14ac:dyDescent="0.25">
      <c r="A4219" s="3" t="s">
        <v>19717</v>
      </c>
      <c r="B4219" s="3" t="str">
        <f t="shared" si="65"/>
        <v>412065</v>
      </c>
      <c r="C4219" s="6">
        <v>398</v>
      </c>
      <c r="D4219" s="6">
        <v>398</v>
      </c>
    </row>
    <row r="4220" spans="1:4" x14ac:dyDescent="0.25">
      <c r="A4220" s="3" t="s">
        <v>19718</v>
      </c>
      <c r="B4220" s="3" t="str">
        <f t="shared" si="65"/>
        <v>412070</v>
      </c>
      <c r="C4220" s="6">
        <v>683</v>
      </c>
      <c r="D4220" s="6">
        <v>683</v>
      </c>
    </row>
    <row r="4221" spans="1:4" x14ac:dyDescent="0.25">
      <c r="A4221" s="3" t="s">
        <v>19719</v>
      </c>
      <c r="B4221" s="3" t="str">
        <f t="shared" si="65"/>
        <v>412080</v>
      </c>
      <c r="C4221" s="5">
        <v>8518</v>
      </c>
      <c r="D4221" s="5">
        <v>8518</v>
      </c>
    </row>
    <row r="4222" spans="1:4" x14ac:dyDescent="0.25">
      <c r="A4222" s="3" t="s">
        <v>19720</v>
      </c>
      <c r="B4222" s="3" t="str">
        <f t="shared" si="65"/>
        <v>412085</v>
      </c>
      <c r="C4222" s="5">
        <v>1901</v>
      </c>
      <c r="D4222" s="5">
        <v>1901</v>
      </c>
    </row>
    <row r="4223" spans="1:4" x14ac:dyDescent="0.25">
      <c r="A4223" s="3" t="s">
        <v>19721</v>
      </c>
      <c r="B4223" s="3" t="str">
        <f t="shared" si="65"/>
        <v>412090</v>
      </c>
      <c r="C4223" s="5">
        <v>2939</v>
      </c>
      <c r="D4223" s="5">
        <v>2939</v>
      </c>
    </row>
    <row r="4224" spans="1:4" x14ac:dyDescent="0.25">
      <c r="A4224" s="3" t="s">
        <v>19722</v>
      </c>
      <c r="B4224" s="3" t="str">
        <f t="shared" si="65"/>
        <v>412100</v>
      </c>
      <c r="C4224" s="6">
        <v>553</v>
      </c>
      <c r="D4224" s="6">
        <v>553</v>
      </c>
    </row>
    <row r="4225" spans="1:4" x14ac:dyDescent="0.25">
      <c r="A4225" s="3" t="s">
        <v>19723</v>
      </c>
      <c r="B4225" s="3" t="str">
        <f t="shared" si="65"/>
        <v>412110</v>
      </c>
      <c r="C4225" s="6">
        <v>684</v>
      </c>
      <c r="D4225" s="6">
        <v>684</v>
      </c>
    </row>
    <row r="4226" spans="1:4" x14ac:dyDescent="0.25">
      <c r="A4226" s="3" t="s">
        <v>19724</v>
      </c>
      <c r="B4226" s="3" t="str">
        <f t="shared" si="65"/>
        <v>412120</v>
      </c>
      <c r="C4226" s="6">
        <v>888</v>
      </c>
      <c r="D4226" s="6">
        <v>888</v>
      </c>
    </row>
    <row r="4227" spans="1:4" x14ac:dyDescent="0.25">
      <c r="A4227" s="3" t="s">
        <v>19725</v>
      </c>
      <c r="B4227" s="3" t="str">
        <f t="shared" si="65"/>
        <v>412125</v>
      </c>
      <c r="C4227" s="6">
        <v>220</v>
      </c>
      <c r="D4227" s="6">
        <v>220</v>
      </c>
    </row>
    <row r="4228" spans="1:4" x14ac:dyDescent="0.25">
      <c r="A4228" s="3" t="s">
        <v>19726</v>
      </c>
      <c r="B4228" s="3" t="str">
        <f t="shared" ref="B4228:B4291" si="66">LEFT(A4228,6)</f>
        <v>412130</v>
      </c>
      <c r="C4228" s="6">
        <v>333</v>
      </c>
      <c r="D4228" s="6">
        <v>333</v>
      </c>
    </row>
    <row r="4229" spans="1:4" x14ac:dyDescent="0.25">
      <c r="A4229" s="3" t="s">
        <v>19727</v>
      </c>
      <c r="B4229" s="3" t="str">
        <f t="shared" si="66"/>
        <v>412135</v>
      </c>
      <c r="C4229" s="6">
        <v>312</v>
      </c>
      <c r="D4229" s="6">
        <v>312</v>
      </c>
    </row>
    <row r="4230" spans="1:4" x14ac:dyDescent="0.25">
      <c r="A4230" s="3" t="s">
        <v>19728</v>
      </c>
      <c r="B4230" s="3" t="str">
        <f t="shared" si="66"/>
        <v>412140</v>
      </c>
      <c r="C4230" s="5">
        <v>1615</v>
      </c>
      <c r="D4230" s="5">
        <v>1615</v>
      </c>
    </row>
    <row r="4231" spans="1:4" x14ac:dyDescent="0.25">
      <c r="A4231" s="3" t="s">
        <v>19729</v>
      </c>
      <c r="B4231" s="3" t="str">
        <f t="shared" si="66"/>
        <v>412150</v>
      </c>
      <c r="C4231" s="6">
        <v>683</v>
      </c>
      <c r="D4231" s="6">
        <v>683</v>
      </c>
    </row>
    <row r="4232" spans="1:4" x14ac:dyDescent="0.25">
      <c r="A4232" s="3" t="s">
        <v>19730</v>
      </c>
      <c r="B4232" s="3" t="str">
        <f t="shared" si="66"/>
        <v>412160</v>
      </c>
      <c r="C4232" s="6">
        <v>481</v>
      </c>
      <c r="D4232" s="6">
        <v>481</v>
      </c>
    </row>
    <row r="4233" spans="1:4" x14ac:dyDescent="0.25">
      <c r="A4233" s="3" t="s">
        <v>19731</v>
      </c>
      <c r="B4233" s="3" t="str">
        <f t="shared" si="66"/>
        <v>412170</v>
      </c>
      <c r="C4233" s="5">
        <v>1346</v>
      </c>
      <c r="D4233" s="5">
        <v>1346</v>
      </c>
    </row>
    <row r="4234" spans="1:4" x14ac:dyDescent="0.25">
      <c r="A4234" s="3" t="s">
        <v>19732</v>
      </c>
      <c r="B4234" s="3" t="str">
        <f t="shared" si="66"/>
        <v>412175</v>
      </c>
      <c r="C4234" s="6">
        <v>325</v>
      </c>
      <c r="D4234" s="6">
        <v>325</v>
      </c>
    </row>
    <row r="4235" spans="1:4" x14ac:dyDescent="0.25">
      <c r="A4235" s="3" t="s">
        <v>19733</v>
      </c>
      <c r="B4235" s="3" t="str">
        <f t="shared" si="66"/>
        <v>412180</v>
      </c>
      <c r="C4235" s="5">
        <v>1211</v>
      </c>
      <c r="D4235" s="5">
        <v>1211</v>
      </c>
    </row>
    <row r="4236" spans="1:4" x14ac:dyDescent="0.25">
      <c r="A4236" s="3" t="s">
        <v>19734</v>
      </c>
      <c r="B4236" s="3" t="str">
        <f t="shared" si="66"/>
        <v>412190</v>
      </c>
      <c r="C4236" s="5">
        <v>1187</v>
      </c>
      <c r="D4236" s="5">
        <v>1187</v>
      </c>
    </row>
    <row r="4237" spans="1:4" x14ac:dyDescent="0.25">
      <c r="A4237" s="3" t="s">
        <v>19735</v>
      </c>
      <c r="B4237" s="3" t="str">
        <f t="shared" si="66"/>
        <v>412200</v>
      </c>
      <c r="C4237" s="6">
        <v>895</v>
      </c>
      <c r="D4237" s="6">
        <v>895</v>
      </c>
    </row>
    <row r="4238" spans="1:4" x14ac:dyDescent="0.25">
      <c r="A4238" s="3" t="s">
        <v>19736</v>
      </c>
      <c r="B4238" s="3" t="str">
        <f t="shared" si="66"/>
        <v>412210</v>
      </c>
      <c r="C4238" s="6">
        <v>170</v>
      </c>
      <c r="D4238" s="6">
        <v>170</v>
      </c>
    </row>
    <row r="4239" spans="1:4" x14ac:dyDescent="0.25">
      <c r="A4239" s="3" t="s">
        <v>19737</v>
      </c>
      <c r="B4239" s="3" t="str">
        <f t="shared" si="66"/>
        <v>412215</v>
      </c>
      <c r="C4239" s="6">
        <v>139</v>
      </c>
      <c r="D4239" s="6">
        <v>139</v>
      </c>
    </row>
    <row r="4240" spans="1:4" x14ac:dyDescent="0.25">
      <c r="A4240" s="3" t="s">
        <v>19738</v>
      </c>
      <c r="B4240" s="3" t="str">
        <f t="shared" si="66"/>
        <v>412217</v>
      </c>
      <c r="C4240" s="6">
        <v>107</v>
      </c>
      <c r="D4240" s="6">
        <v>107</v>
      </c>
    </row>
    <row r="4241" spans="1:4" x14ac:dyDescent="0.25">
      <c r="A4241" s="3" t="s">
        <v>19739</v>
      </c>
      <c r="B4241" s="3" t="str">
        <f t="shared" si="66"/>
        <v>412220</v>
      </c>
      <c r="C4241" s="5">
        <v>5472</v>
      </c>
      <c r="D4241" s="5">
        <v>5472</v>
      </c>
    </row>
    <row r="4242" spans="1:4" x14ac:dyDescent="0.25">
      <c r="A4242" s="3" t="s">
        <v>19740</v>
      </c>
      <c r="B4242" s="3" t="str">
        <f t="shared" si="66"/>
        <v>412230</v>
      </c>
      <c r="C4242" s="5">
        <v>3761</v>
      </c>
      <c r="D4242" s="5">
        <v>3761</v>
      </c>
    </row>
    <row r="4243" spans="1:4" x14ac:dyDescent="0.25">
      <c r="A4243" s="3" t="s">
        <v>19741</v>
      </c>
      <c r="B4243" s="3" t="str">
        <f t="shared" si="66"/>
        <v>412240</v>
      </c>
      <c r="C4243" s="5">
        <v>16413</v>
      </c>
      <c r="D4243" s="5">
        <v>16413</v>
      </c>
    </row>
    <row r="4244" spans="1:4" x14ac:dyDescent="0.25">
      <c r="A4244" s="3" t="s">
        <v>19742</v>
      </c>
      <c r="B4244" s="3" t="str">
        <f t="shared" si="66"/>
        <v>412250</v>
      </c>
      <c r="C4244" s="6">
        <v>789</v>
      </c>
      <c r="D4244" s="6">
        <v>789</v>
      </c>
    </row>
    <row r="4245" spans="1:4" x14ac:dyDescent="0.25">
      <c r="A4245" s="3" t="s">
        <v>19743</v>
      </c>
      <c r="B4245" s="3" t="str">
        <f t="shared" si="66"/>
        <v>412260</v>
      </c>
      <c r="C4245" s="5">
        <v>1752</v>
      </c>
      <c r="D4245" s="5">
        <v>1752</v>
      </c>
    </row>
    <row r="4246" spans="1:4" x14ac:dyDescent="0.25">
      <c r="A4246" s="3" t="s">
        <v>19744</v>
      </c>
      <c r="B4246" s="3" t="str">
        <f t="shared" si="66"/>
        <v>412265</v>
      </c>
      <c r="C4246" s="6">
        <v>112</v>
      </c>
      <c r="D4246" s="6">
        <v>112</v>
      </c>
    </row>
    <row r="4247" spans="1:4" x14ac:dyDescent="0.25">
      <c r="A4247" s="3" t="s">
        <v>19745</v>
      </c>
      <c r="B4247" s="3" t="str">
        <f t="shared" si="66"/>
        <v>412270</v>
      </c>
      <c r="C4247" s="6">
        <v>587</v>
      </c>
      <c r="D4247" s="6">
        <v>587</v>
      </c>
    </row>
    <row r="4248" spans="1:4" x14ac:dyDescent="0.25">
      <c r="A4248" s="3" t="s">
        <v>19746</v>
      </c>
      <c r="B4248" s="3" t="str">
        <f t="shared" si="66"/>
        <v>412280</v>
      </c>
      <c r="C4248" s="6">
        <v>148</v>
      </c>
      <c r="D4248" s="6">
        <v>148</v>
      </c>
    </row>
    <row r="4249" spans="1:4" x14ac:dyDescent="0.25">
      <c r="A4249" s="3" t="s">
        <v>19747</v>
      </c>
      <c r="B4249" s="3" t="str">
        <f t="shared" si="66"/>
        <v>412290</v>
      </c>
      <c r="C4249" s="6">
        <v>71</v>
      </c>
      <c r="D4249" s="6">
        <v>71</v>
      </c>
    </row>
    <row r="4250" spans="1:4" x14ac:dyDescent="0.25">
      <c r="A4250" s="3" t="s">
        <v>19748</v>
      </c>
      <c r="B4250" s="3" t="str">
        <f t="shared" si="66"/>
        <v>412300</v>
      </c>
      <c r="C4250" s="6">
        <v>676</v>
      </c>
      <c r="D4250" s="6">
        <v>676</v>
      </c>
    </row>
    <row r="4251" spans="1:4" x14ac:dyDescent="0.25">
      <c r="A4251" s="3" t="s">
        <v>19749</v>
      </c>
      <c r="B4251" s="3" t="str">
        <f t="shared" si="66"/>
        <v>412310</v>
      </c>
      <c r="C4251" s="6">
        <v>265</v>
      </c>
      <c r="D4251" s="6">
        <v>265</v>
      </c>
    </row>
    <row r="4252" spans="1:4" x14ac:dyDescent="0.25">
      <c r="A4252" s="3" t="s">
        <v>19750</v>
      </c>
      <c r="B4252" s="3" t="str">
        <f t="shared" si="66"/>
        <v>412320</v>
      </c>
      <c r="C4252" s="6">
        <v>286</v>
      </c>
      <c r="D4252" s="6">
        <v>286</v>
      </c>
    </row>
    <row r="4253" spans="1:4" ht="25.5" x14ac:dyDescent="0.25">
      <c r="A4253" s="3" t="s">
        <v>19751</v>
      </c>
      <c r="B4253" s="3" t="str">
        <f t="shared" si="66"/>
        <v>412330</v>
      </c>
      <c r="C4253" s="6">
        <v>658</v>
      </c>
      <c r="D4253" s="6">
        <v>658</v>
      </c>
    </row>
    <row r="4254" spans="1:4" x14ac:dyDescent="0.25">
      <c r="A4254" s="3" t="s">
        <v>19752</v>
      </c>
      <c r="B4254" s="3" t="str">
        <f t="shared" si="66"/>
        <v>412340</v>
      </c>
      <c r="C4254" s="5">
        <v>2084</v>
      </c>
      <c r="D4254" s="5">
        <v>2084</v>
      </c>
    </row>
    <row r="4255" spans="1:4" x14ac:dyDescent="0.25">
      <c r="A4255" s="3" t="s">
        <v>19753</v>
      </c>
      <c r="B4255" s="3" t="str">
        <f t="shared" si="66"/>
        <v>412350</v>
      </c>
      <c r="C4255" s="5">
        <v>2801</v>
      </c>
      <c r="D4255" s="5">
        <v>2801</v>
      </c>
    </row>
    <row r="4256" spans="1:4" x14ac:dyDescent="0.25">
      <c r="A4256" s="3" t="s">
        <v>19754</v>
      </c>
      <c r="B4256" s="3" t="str">
        <f t="shared" si="66"/>
        <v>412360</v>
      </c>
      <c r="C4256" s="6">
        <v>257</v>
      </c>
      <c r="D4256" s="6">
        <v>257</v>
      </c>
    </row>
    <row r="4257" spans="1:4" x14ac:dyDescent="0.25">
      <c r="A4257" s="3" t="s">
        <v>19755</v>
      </c>
      <c r="B4257" s="3" t="str">
        <f t="shared" si="66"/>
        <v>412370</v>
      </c>
      <c r="C4257" s="6">
        <v>757</v>
      </c>
      <c r="D4257" s="6">
        <v>757</v>
      </c>
    </row>
    <row r="4258" spans="1:4" x14ac:dyDescent="0.25">
      <c r="A4258" s="3" t="s">
        <v>19756</v>
      </c>
      <c r="B4258" s="3" t="str">
        <f t="shared" si="66"/>
        <v>412380</v>
      </c>
      <c r="C4258" s="6">
        <v>602</v>
      </c>
      <c r="D4258" s="6">
        <v>602</v>
      </c>
    </row>
    <row r="4259" spans="1:4" x14ac:dyDescent="0.25">
      <c r="A4259" s="3" t="s">
        <v>19757</v>
      </c>
      <c r="B4259" s="3" t="str">
        <f t="shared" si="66"/>
        <v>412382</v>
      </c>
      <c r="C4259" s="6">
        <v>198</v>
      </c>
      <c r="D4259" s="6">
        <v>198</v>
      </c>
    </row>
    <row r="4260" spans="1:4" x14ac:dyDescent="0.25">
      <c r="A4260" s="3" t="s">
        <v>19758</v>
      </c>
      <c r="B4260" s="3" t="str">
        <f t="shared" si="66"/>
        <v>412385</v>
      </c>
      <c r="C4260" s="6">
        <v>232</v>
      </c>
      <c r="D4260" s="6">
        <v>232</v>
      </c>
    </row>
    <row r="4261" spans="1:4" x14ac:dyDescent="0.25">
      <c r="A4261" s="3" t="s">
        <v>19759</v>
      </c>
      <c r="B4261" s="3" t="str">
        <f t="shared" si="66"/>
        <v>412390</v>
      </c>
      <c r="C4261" s="5">
        <v>1159</v>
      </c>
      <c r="D4261" s="5">
        <v>1159</v>
      </c>
    </row>
    <row r="4262" spans="1:4" x14ac:dyDescent="0.25">
      <c r="A4262" s="3" t="s">
        <v>19760</v>
      </c>
      <c r="B4262" s="3" t="str">
        <f t="shared" si="66"/>
        <v>412395</v>
      </c>
      <c r="C4262" s="6">
        <v>225</v>
      </c>
      <c r="D4262" s="6">
        <v>225</v>
      </c>
    </row>
    <row r="4263" spans="1:4" x14ac:dyDescent="0.25">
      <c r="A4263" s="3" t="s">
        <v>19761</v>
      </c>
      <c r="B4263" s="3" t="str">
        <f t="shared" si="66"/>
        <v>412402</v>
      </c>
      <c r="C4263" s="5">
        <v>1778</v>
      </c>
      <c r="D4263" s="5">
        <v>1778</v>
      </c>
    </row>
    <row r="4264" spans="1:4" ht="25.5" x14ac:dyDescent="0.25">
      <c r="A4264" s="3" t="s">
        <v>19762</v>
      </c>
      <c r="B4264" s="3" t="str">
        <f t="shared" si="66"/>
        <v>412405</v>
      </c>
      <c r="C4264" s="5">
        <v>3271</v>
      </c>
      <c r="D4264" s="5">
        <v>3271</v>
      </c>
    </row>
    <row r="4265" spans="1:4" x14ac:dyDescent="0.25">
      <c r="A4265" s="3" t="s">
        <v>19763</v>
      </c>
      <c r="B4265" s="3" t="str">
        <f t="shared" si="66"/>
        <v>412400</v>
      </c>
      <c r="C4265" s="6">
        <v>177</v>
      </c>
      <c r="D4265" s="6">
        <v>177</v>
      </c>
    </row>
    <row r="4266" spans="1:4" x14ac:dyDescent="0.25">
      <c r="A4266" s="3" t="s">
        <v>19764</v>
      </c>
      <c r="B4266" s="3" t="str">
        <f t="shared" si="66"/>
        <v>412410</v>
      </c>
      <c r="C4266" s="5">
        <v>8148</v>
      </c>
      <c r="D4266" s="5">
        <v>8148</v>
      </c>
    </row>
    <row r="4267" spans="1:4" x14ac:dyDescent="0.25">
      <c r="A4267" s="3" t="s">
        <v>19765</v>
      </c>
      <c r="B4267" s="3" t="str">
        <f t="shared" si="66"/>
        <v>412420</v>
      </c>
      <c r="C4267" s="6">
        <v>188</v>
      </c>
      <c r="D4267" s="6">
        <v>188</v>
      </c>
    </row>
    <row r="4268" spans="1:4" ht="25.5" x14ac:dyDescent="0.25">
      <c r="A4268" s="3" t="s">
        <v>19766</v>
      </c>
      <c r="B4268" s="3" t="str">
        <f t="shared" si="66"/>
        <v>412430</v>
      </c>
      <c r="C4268" s="6">
        <v>136</v>
      </c>
      <c r="D4268" s="6">
        <v>136</v>
      </c>
    </row>
    <row r="4269" spans="1:4" ht="25.5" x14ac:dyDescent="0.25">
      <c r="A4269" s="3" t="s">
        <v>19767</v>
      </c>
      <c r="B4269" s="3" t="str">
        <f t="shared" si="66"/>
        <v>412440</v>
      </c>
      <c r="C4269" s="6">
        <v>610</v>
      </c>
      <c r="D4269" s="6">
        <v>610</v>
      </c>
    </row>
    <row r="4270" spans="1:4" x14ac:dyDescent="0.25">
      <c r="A4270" s="3" t="s">
        <v>19768</v>
      </c>
      <c r="B4270" s="3" t="str">
        <f t="shared" si="66"/>
        <v>412450</v>
      </c>
      <c r="C4270" s="6">
        <v>663</v>
      </c>
      <c r="D4270" s="6">
        <v>663</v>
      </c>
    </row>
    <row r="4271" spans="1:4" x14ac:dyDescent="0.25">
      <c r="A4271" s="3" t="s">
        <v>19769</v>
      </c>
      <c r="B4271" s="3" t="str">
        <f t="shared" si="66"/>
        <v>412460</v>
      </c>
      <c r="C4271" s="6">
        <v>965</v>
      </c>
      <c r="D4271" s="6">
        <v>965</v>
      </c>
    </row>
    <row r="4272" spans="1:4" x14ac:dyDescent="0.25">
      <c r="A4272" s="3" t="s">
        <v>19770</v>
      </c>
      <c r="B4272" s="3" t="str">
        <f t="shared" si="66"/>
        <v>412470</v>
      </c>
      <c r="C4272" s="6">
        <v>450</v>
      </c>
      <c r="D4272" s="6">
        <v>450</v>
      </c>
    </row>
    <row r="4273" spans="1:4" x14ac:dyDescent="0.25">
      <c r="A4273" s="3" t="s">
        <v>19771</v>
      </c>
      <c r="B4273" s="3" t="str">
        <f t="shared" si="66"/>
        <v>412480</v>
      </c>
      <c r="C4273" s="5">
        <v>1760</v>
      </c>
      <c r="D4273" s="5">
        <v>1760</v>
      </c>
    </row>
    <row r="4274" spans="1:4" x14ac:dyDescent="0.25">
      <c r="A4274" s="3" t="s">
        <v>19772</v>
      </c>
      <c r="B4274" s="3" t="str">
        <f t="shared" si="66"/>
        <v>412490</v>
      </c>
      <c r="C4274" s="6">
        <v>436</v>
      </c>
      <c r="D4274" s="6">
        <v>436</v>
      </c>
    </row>
    <row r="4275" spans="1:4" x14ac:dyDescent="0.25">
      <c r="A4275" s="3" t="s">
        <v>19773</v>
      </c>
      <c r="B4275" s="3" t="str">
        <f t="shared" si="66"/>
        <v>412500</v>
      </c>
      <c r="C4275" s="5">
        <v>1109</v>
      </c>
      <c r="D4275" s="5">
        <v>1109</v>
      </c>
    </row>
    <row r="4276" spans="1:4" x14ac:dyDescent="0.25">
      <c r="A4276" s="3" t="s">
        <v>19774</v>
      </c>
      <c r="B4276" s="3" t="str">
        <f t="shared" si="66"/>
        <v>412510</v>
      </c>
      <c r="C4276" s="6">
        <v>344</v>
      </c>
      <c r="D4276" s="6">
        <v>344</v>
      </c>
    </row>
    <row r="4277" spans="1:4" x14ac:dyDescent="0.25">
      <c r="A4277" s="3" t="s">
        <v>19775</v>
      </c>
      <c r="B4277" s="3" t="str">
        <f t="shared" si="66"/>
        <v>412520</v>
      </c>
      <c r="C4277" s="6">
        <v>772</v>
      </c>
      <c r="D4277" s="6">
        <v>772</v>
      </c>
    </row>
    <row r="4278" spans="1:4" x14ac:dyDescent="0.25">
      <c r="A4278" s="3" t="s">
        <v>19776</v>
      </c>
      <c r="B4278" s="3" t="str">
        <f t="shared" si="66"/>
        <v>412530</v>
      </c>
      <c r="C4278" s="5">
        <v>1780</v>
      </c>
      <c r="D4278" s="5">
        <v>1780</v>
      </c>
    </row>
    <row r="4279" spans="1:4" x14ac:dyDescent="0.25">
      <c r="A4279" s="3" t="s">
        <v>19777</v>
      </c>
      <c r="B4279" s="3" t="str">
        <f t="shared" si="66"/>
        <v>412535</v>
      </c>
      <c r="C4279" s="6">
        <v>110</v>
      </c>
      <c r="D4279" s="6">
        <v>110</v>
      </c>
    </row>
    <row r="4280" spans="1:4" x14ac:dyDescent="0.25">
      <c r="A4280" s="3" t="s">
        <v>19778</v>
      </c>
      <c r="B4280" s="3" t="str">
        <f t="shared" si="66"/>
        <v>412540</v>
      </c>
      <c r="C4280" s="6">
        <v>146</v>
      </c>
      <c r="D4280" s="6">
        <v>146</v>
      </c>
    </row>
    <row r="4281" spans="1:4" x14ac:dyDescent="0.25">
      <c r="A4281" s="3" t="s">
        <v>19779</v>
      </c>
      <c r="B4281" s="3" t="str">
        <f t="shared" si="66"/>
        <v>412545</v>
      </c>
      <c r="C4281" s="6">
        <v>473</v>
      </c>
      <c r="D4281" s="6">
        <v>473</v>
      </c>
    </row>
    <row r="4282" spans="1:4" x14ac:dyDescent="0.25">
      <c r="A4282" s="3" t="s">
        <v>19780</v>
      </c>
      <c r="B4282" s="3" t="str">
        <f t="shared" si="66"/>
        <v>412550</v>
      </c>
      <c r="C4282" s="5">
        <v>121425</v>
      </c>
      <c r="D4282" s="5">
        <v>121425</v>
      </c>
    </row>
    <row r="4283" spans="1:4" x14ac:dyDescent="0.25">
      <c r="A4283" s="3" t="s">
        <v>19781</v>
      </c>
      <c r="B4283" s="3" t="str">
        <f t="shared" si="66"/>
        <v>412555</v>
      </c>
      <c r="C4283" s="6">
        <v>109</v>
      </c>
      <c r="D4283" s="6">
        <v>109</v>
      </c>
    </row>
    <row r="4284" spans="1:4" x14ac:dyDescent="0.25">
      <c r="A4284" s="3" t="s">
        <v>19782</v>
      </c>
      <c r="B4284" s="3" t="str">
        <f t="shared" si="66"/>
        <v>412560</v>
      </c>
      <c r="C4284" s="5">
        <v>6781</v>
      </c>
      <c r="D4284" s="5">
        <v>6781</v>
      </c>
    </row>
    <row r="4285" spans="1:4" x14ac:dyDescent="0.25">
      <c r="A4285" s="3" t="s">
        <v>19783</v>
      </c>
      <c r="B4285" s="3" t="str">
        <f t="shared" si="66"/>
        <v>412570</v>
      </c>
      <c r="C4285" s="5">
        <v>4388</v>
      </c>
      <c r="D4285" s="5">
        <v>4388</v>
      </c>
    </row>
    <row r="4286" spans="1:4" x14ac:dyDescent="0.25">
      <c r="A4286" s="3" t="s">
        <v>19784</v>
      </c>
      <c r="B4286" s="3" t="str">
        <f t="shared" si="66"/>
        <v>412575</v>
      </c>
      <c r="C4286" s="5">
        <v>1234</v>
      </c>
      <c r="D4286" s="5">
        <v>1234</v>
      </c>
    </row>
    <row r="4287" spans="1:4" x14ac:dyDescent="0.25">
      <c r="A4287" s="3" t="s">
        <v>19785</v>
      </c>
      <c r="B4287" s="3" t="str">
        <f t="shared" si="66"/>
        <v>412580</v>
      </c>
      <c r="C4287" s="5">
        <v>1593</v>
      </c>
      <c r="D4287" s="5">
        <v>1593</v>
      </c>
    </row>
    <row r="4288" spans="1:4" x14ac:dyDescent="0.25">
      <c r="A4288" s="3" t="s">
        <v>19786</v>
      </c>
      <c r="B4288" s="3" t="str">
        <f t="shared" si="66"/>
        <v>412590</v>
      </c>
      <c r="C4288" s="6">
        <v>93</v>
      </c>
      <c r="D4288" s="6">
        <v>93</v>
      </c>
    </row>
    <row r="4289" spans="1:4" ht="25.5" x14ac:dyDescent="0.25">
      <c r="A4289" s="3" t="s">
        <v>19787</v>
      </c>
      <c r="B4289" s="3" t="str">
        <f t="shared" si="66"/>
        <v>412600</v>
      </c>
      <c r="C4289" s="6">
        <v>889</v>
      </c>
      <c r="D4289" s="6">
        <v>889</v>
      </c>
    </row>
    <row r="4290" spans="1:4" x14ac:dyDescent="0.25">
      <c r="A4290" s="3" t="s">
        <v>19788</v>
      </c>
      <c r="B4290" s="3" t="str">
        <f t="shared" si="66"/>
        <v>412610</v>
      </c>
      <c r="C4290" s="6">
        <v>658</v>
      </c>
      <c r="D4290" s="6">
        <v>658</v>
      </c>
    </row>
    <row r="4291" spans="1:4" x14ac:dyDescent="0.25">
      <c r="A4291" s="3" t="s">
        <v>19789</v>
      </c>
      <c r="B4291" s="3" t="str">
        <f t="shared" si="66"/>
        <v>412620</v>
      </c>
      <c r="C4291" s="6">
        <v>312</v>
      </c>
      <c r="D4291" s="6">
        <v>312</v>
      </c>
    </row>
    <row r="4292" spans="1:4" x14ac:dyDescent="0.25">
      <c r="A4292" s="3" t="s">
        <v>19790</v>
      </c>
      <c r="B4292" s="3" t="str">
        <f t="shared" ref="B4292:B4355" si="67">LEFT(A4292,6)</f>
        <v>412625</v>
      </c>
      <c r="C4292" s="5">
        <v>25985</v>
      </c>
      <c r="D4292" s="5">
        <v>25985</v>
      </c>
    </row>
    <row r="4293" spans="1:4" x14ac:dyDescent="0.25">
      <c r="A4293" s="3" t="s">
        <v>19791</v>
      </c>
      <c r="B4293" s="3" t="str">
        <f t="shared" si="67"/>
        <v>412627</v>
      </c>
      <c r="C4293" s="6">
        <v>222</v>
      </c>
      <c r="D4293" s="6">
        <v>222</v>
      </c>
    </row>
    <row r="4294" spans="1:4" x14ac:dyDescent="0.25">
      <c r="A4294" s="3" t="s">
        <v>19792</v>
      </c>
      <c r="B4294" s="3" t="str">
        <f t="shared" si="67"/>
        <v>412630</v>
      </c>
      <c r="C4294" s="6">
        <v>812</v>
      </c>
      <c r="D4294" s="6">
        <v>812</v>
      </c>
    </row>
    <row r="4295" spans="1:4" x14ac:dyDescent="0.25">
      <c r="A4295" s="3" t="s">
        <v>19793</v>
      </c>
      <c r="B4295" s="3" t="str">
        <f t="shared" si="67"/>
        <v>412635</v>
      </c>
      <c r="C4295" s="6">
        <v>564</v>
      </c>
      <c r="D4295" s="6">
        <v>564</v>
      </c>
    </row>
    <row r="4296" spans="1:4" x14ac:dyDescent="0.25">
      <c r="A4296" s="3" t="s">
        <v>19794</v>
      </c>
      <c r="B4296" s="3" t="str">
        <f t="shared" si="67"/>
        <v>412640</v>
      </c>
      <c r="C4296" s="6">
        <v>646</v>
      </c>
      <c r="D4296" s="6">
        <v>646</v>
      </c>
    </row>
    <row r="4297" spans="1:4" x14ac:dyDescent="0.25">
      <c r="A4297" s="3" t="s">
        <v>19795</v>
      </c>
      <c r="B4297" s="3" t="str">
        <f t="shared" si="67"/>
        <v>412650</v>
      </c>
      <c r="C4297" s="5">
        <v>4694</v>
      </c>
      <c r="D4297" s="5">
        <v>4694</v>
      </c>
    </row>
    <row r="4298" spans="1:4" x14ac:dyDescent="0.25">
      <c r="A4298" s="3" t="s">
        <v>19796</v>
      </c>
      <c r="B4298" s="3" t="str">
        <f t="shared" si="67"/>
        <v>412660</v>
      </c>
      <c r="C4298" s="5">
        <v>2033</v>
      </c>
      <c r="D4298" s="5">
        <v>2033</v>
      </c>
    </row>
    <row r="4299" spans="1:4" x14ac:dyDescent="0.25">
      <c r="A4299" s="3" t="s">
        <v>19797</v>
      </c>
      <c r="B4299" s="3" t="str">
        <f t="shared" si="67"/>
        <v>412665</v>
      </c>
      <c r="C4299" s="6">
        <v>186</v>
      </c>
      <c r="D4299" s="6">
        <v>186</v>
      </c>
    </row>
    <row r="4300" spans="1:4" x14ac:dyDescent="0.25">
      <c r="A4300" s="3" t="s">
        <v>19798</v>
      </c>
      <c r="B4300" s="3" t="str">
        <f t="shared" si="67"/>
        <v>412667</v>
      </c>
      <c r="C4300" s="5">
        <v>1228</v>
      </c>
      <c r="D4300" s="5">
        <v>1228</v>
      </c>
    </row>
    <row r="4301" spans="1:4" x14ac:dyDescent="0.25">
      <c r="A4301" s="3" t="s">
        <v>19799</v>
      </c>
      <c r="B4301" s="3" t="str">
        <f t="shared" si="67"/>
        <v>412670</v>
      </c>
      <c r="C4301" s="6">
        <v>685</v>
      </c>
      <c r="D4301" s="6">
        <v>685</v>
      </c>
    </row>
    <row r="4302" spans="1:4" x14ac:dyDescent="0.25">
      <c r="A4302" s="3" t="s">
        <v>19800</v>
      </c>
      <c r="B4302" s="3" t="str">
        <f t="shared" si="67"/>
        <v>412680</v>
      </c>
      <c r="C4302" s="5">
        <v>3174</v>
      </c>
      <c r="D4302" s="5">
        <v>3174</v>
      </c>
    </row>
    <row r="4303" spans="1:4" x14ac:dyDescent="0.25">
      <c r="A4303" s="3" t="s">
        <v>19801</v>
      </c>
      <c r="B4303" s="3" t="str">
        <f t="shared" si="67"/>
        <v>412690</v>
      </c>
      <c r="C4303" s="6">
        <v>344</v>
      </c>
      <c r="D4303" s="6">
        <v>344</v>
      </c>
    </row>
    <row r="4304" spans="1:4" x14ac:dyDescent="0.25">
      <c r="A4304" s="3" t="s">
        <v>19802</v>
      </c>
      <c r="B4304" s="3" t="str">
        <f t="shared" si="67"/>
        <v>412700</v>
      </c>
      <c r="C4304" s="6">
        <v>561</v>
      </c>
      <c r="D4304" s="6">
        <v>561</v>
      </c>
    </row>
    <row r="4305" spans="1:4" x14ac:dyDescent="0.25">
      <c r="A4305" s="3" t="s">
        <v>19803</v>
      </c>
      <c r="B4305" s="3" t="str">
        <f t="shared" si="67"/>
        <v>412710</v>
      </c>
      <c r="C4305" s="5">
        <v>26244</v>
      </c>
      <c r="D4305" s="5">
        <v>26244</v>
      </c>
    </row>
    <row r="4306" spans="1:4" x14ac:dyDescent="0.25">
      <c r="A4306" s="3" t="s">
        <v>19804</v>
      </c>
      <c r="B4306" s="3" t="str">
        <f t="shared" si="67"/>
        <v>412720</v>
      </c>
      <c r="C4306" s="5">
        <v>1823</v>
      </c>
      <c r="D4306" s="5">
        <v>1823</v>
      </c>
    </row>
    <row r="4307" spans="1:4" x14ac:dyDescent="0.25">
      <c r="A4307" s="3" t="s">
        <v>19805</v>
      </c>
      <c r="B4307" s="3" t="str">
        <f t="shared" si="67"/>
        <v>412730</v>
      </c>
      <c r="C4307" s="5">
        <v>3352</v>
      </c>
      <c r="D4307" s="5">
        <v>3352</v>
      </c>
    </row>
    <row r="4308" spans="1:4" x14ac:dyDescent="0.25">
      <c r="A4308" s="3" t="s">
        <v>19806</v>
      </c>
      <c r="B4308" s="3" t="str">
        <f t="shared" si="67"/>
        <v>412740</v>
      </c>
      <c r="C4308" s="5">
        <v>1832</v>
      </c>
      <c r="D4308" s="5">
        <v>1832</v>
      </c>
    </row>
    <row r="4309" spans="1:4" x14ac:dyDescent="0.25">
      <c r="A4309" s="3" t="s">
        <v>19807</v>
      </c>
      <c r="B4309" s="3" t="str">
        <f t="shared" si="67"/>
        <v>412750</v>
      </c>
      <c r="C4309" s="5">
        <v>1772</v>
      </c>
      <c r="D4309" s="5">
        <v>1772</v>
      </c>
    </row>
    <row r="4310" spans="1:4" x14ac:dyDescent="0.25">
      <c r="A4310" s="3" t="s">
        <v>19808</v>
      </c>
      <c r="B4310" s="3" t="str">
        <f t="shared" si="67"/>
        <v>412760</v>
      </c>
      <c r="C4310" s="5">
        <v>1222</v>
      </c>
      <c r="D4310" s="5">
        <v>1222</v>
      </c>
    </row>
    <row r="4311" spans="1:4" x14ac:dyDescent="0.25">
      <c r="A4311" s="3" t="s">
        <v>19809</v>
      </c>
      <c r="B4311" s="3" t="str">
        <f t="shared" si="67"/>
        <v>412770</v>
      </c>
      <c r="C4311" s="5">
        <v>67451</v>
      </c>
      <c r="D4311" s="5">
        <v>67451</v>
      </c>
    </row>
    <row r="4312" spans="1:4" x14ac:dyDescent="0.25">
      <c r="A4312" s="3" t="s">
        <v>19810</v>
      </c>
      <c r="B4312" s="3" t="str">
        <f t="shared" si="67"/>
        <v>412780</v>
      </c>
      <c r="C4312" s="6">
        <v>359</v>
      </c>
      <c r="D4312" s="6">
        <v>359</v>
      </c>
    </row>
    <row r="4313" spans="1:4" x14ac:dyDescent="0.25">
      <c r="A4313" s="3" t="s">
        <v>19811</v>
      </c>
      <c r="B4313" s="3" t="str">
        <f t="shared" si="67"/>
        <v>412785</v>
      </c>
      <c r="C4313" s="6">
        <v>848</v>
      </c>
      <c r="D4313" s="6">
        <v>848</v>
      </c>
    </row>
    <row r="4314" spans="1:4" x14ac:dyDescent="0.25">
      <c r="A4314" s="3" t="s">
        <v>19812</v>
      </c>
      <c r="B4314" s="3" t="str">
        <f t="shared" si="67"/>
        <v>412788</v>
      </c>
      <c r="C4314" s="6">
        <v>162</v>
      </c>
      <c r="D4314" s="6">
        <v>162</v>
      </c>
    </row>
    <row r="4315" spans="1:4" x14ac:dyDescent="0.25">
      <c r="A4315" s="3" t="s">
        <v>19813</v>
      </c>
      <c r="B4315" s="3" t="str">
        <f t="shared" si="67"/>
        <v>412790</v>
      </c>
      <c r="C4315" s="6">
        <v>563</v>
      </c>
      <c r="D4315" s="6">
        <v>563</v>
      </c>
    </row>
    <row r="4316" spans="1:4" x14ac:dyDescent="0.25">
      <c r="A4316" s="3" t="s">
        <v>19814</v>
      </c>
      <c r="B4316" s="3" t="str">
        <f t="shared" si="67"/>
        <v>412795</v>
      </c>
      <c r="C4316" s="5">
        <v>1724</v>
      </c>
      <c r="D4316" s="5">
        <v>1724</v>
      </c>
    </row>
    <row r="4317" spans="1:4" x14ac:dyDescent="0.25">
      <c r="A4317" s="3" t="s">
        <v>19815</v>
      </c>
      <c r="B4317" s="3" t="str">
        <f t="shared" si="67"/>
        <v>412796</v>
      </c>
      <c r="C4317" s="5">
        <v>1658</v>
      </c>
      <c r="D4317" s="5">
        <v>1658</v>
      </c>
    </row>
    <row r="4318" spans="1:4" x14ac:dyDescent="0.25">
      <c r="A4318" s="3" t="s">
        <v>19816</v>
      </c>
      <c r="B4318" s="3" t="str">
        <f t="shared" si="67"/>
        <v>412800</v>
      </c>
      <c r="C4318" s="5">
        <v>6687</v>
      </c>
      <c r="D4318" s="5">
        <v>6687</v>
      </c>
    </row>
    <row r="4319" spans="1:4" x14ac:dyDescent="0.25">
      <c r="A4319" s="3" t="s">
        <v>19817</v>
      </c>
      <c r="B4319" s="3" t="str">
        <f t="shared" si="67"/>
        <v>412810</v>
      </c>
      <c r="C4319" s="5">
        <v>19122</v>
      </c>
      <c r="D4319" s="5">
        <v>19122</v>
      </c>
    </row>
    <row r="4320" spans="1:4" x14ac:dyDescent="0.25">
      <c r="A4320" s="3" t="s">
        <v>19818</v>
      </c>
      <c r="B4320" s="3" t="str">
        <f t="shared" si="67"/>
        <v>412820</v>
      </c>
      <c r="C4320" s="5">
        <v>7589</v>
      </c>
      <c r="D4320" s="5">
        <v>7589</v>
      </c>
    </row>
    <row r="4321" spans="1:4" x14ac:dyDescent="0.25">
      <c r="A4321" s="3" t="s">
        <v>19819</v>
      </c>
      <c r="B4321" s="3" t="str">
        <f t="shared" si="67"/>
        <v>412830</v>
      </c>
      <c r="C4321" s="6">
        <v>280</v>
      </c>
      <c r="D4321" s="6">
        <v>280</v>
      </c>
    </row>
    <row r="4322" spans="1:4" x14ac:dyDescent="0.25">
      <c r="A4322" s="3" t="s">
        <v>19820</v>
      </c>
      <c r="B4322" s="3" t="str">
        <f t="shared" si="67"/>
        <v>412840</v>
      </c>
      <c r="C4322" s="5">
        <v>1466</v>
      </c>
      <c r="D4322" s="5">
        <v>1466</v>
      </c>
    </row>
    <row r="4323" spans="1:4" x14ac:dyDescent="0.25">
      <c r="A4323" s="3" t="s">
        <v>19821</v>
      </c>
      <c r="B4323" s="3" t="str">
        <f t="shared" si="67"/>
        <v>412853</v>
      </c>
      <c r="C4323" s="6">
        <v>486</v>
      </c>
      <c r="D4323" s="6">
        <v>486</v>
      </c>
    </row>
    <row r="4324" spans="1:4" x14ac:dyDescent="0.25">
      <c r="A4324" s="3" t="s">
        <v>19822</v>
      </c>
      <c r="B4324" s="3" t="str">
        <f t="shared" si="67"/>
        <v>412855</v>
      </c>
      <c r="C4324" s="5">
        <v>1290</v>
      </c>
      <c r="D4324" s="5">
        <v>1290</v>
      </c>
    </row>
    <row r="4325" spans="1:4" x14ac:dyDescent="0.25">
      <c r="A4325" s="3" t="s">
        <v>19823</v>
      </c>
      <c r="B4325" s="3" t="str">
        <f t="shared" si="67"/>
        <v>412860</v>
      </c>
      <c r="C4325" s="6">
        <v>578</v>
      </c>
      <c r="D4325" s="6">
        <v>578</v>
      </c>
    </row>
    <row r="4326" spans="1:4" x14ac:dyDescent="0.25">
      <c r="A4326" s="3" t="s">
        <v>19824</v>
      </c>
      <c r="B4326" s="3" t="str">
        <f t="shared" si="67"/>
        <v>412865</v>
      </c>
      <c r="C4326" s="6">
        <v>86</v>
      </c>
      <c r="D4326" s="6">
        <v>86</v>
      </c>
    </row>
    <row r="4327" spans="1:4" x14ac:dyDescent="0.25">
      <c r="A4327" s="3" t="s">
        <v>19825</v>
      </c>
      <c r="B4327" s="3" t="str">
        <f t="shared" si="67"/>
        <v>412870</v>
      </c>
      <c r="C4327" s="5">
        <v>1738</v>
      </c>
      <c r="D4327" s="5">
        <v>1738</v>
      </c>
    </row>
    <row r="4328" spans="1:4" x14ac:dyDescent="0.25">
      <c r="A4328" s="3" t="s">
        <v>19826</v>
      </c>
      <c r="B4328" s="3" t="str">
        <f t="shared" si="67"/>
        <v>412850</v>
      </c>
      <c r="C4328" s="5">
        <v>1496</v>
      </c>
      <c r="D4328" s="5">
        <v>1496</v>
      </c>
    </row>
    <row r="4329" spans="1:4" x14ac:dyDescent="0.25">
      <c r="A4329" s="3" t="s">
        <v>19827</v>
      </c>
      <c r="B4329" s="3" t="str">
        <f t="shared" si="67"/>
        <v>412880</v>
      </c>
      <c r="C4329" s="6">
        <v>171</v>
      </c>
      <c r="D4329" s="6">
        <v>171</v>
      </c>
    </row>
    <row r="4330" spans="1:4" x14ac:dyDescent="0.25">
      <c r="A4330" s="3" t="s">
        <v>19828</v>
      </c>
      <c r="B4330" s="3" t="str">
        <f t="shared" si="67"/>
        <v>410000</v>
      </c>
      <c r="C4330" s="6">
        <v>359</v>
      </c>
      <c r="D4330" s="6">
        <v>359</v>
      </c>
    </row>
    <row r="4331" spans="1:4" x14ac:dyDescent="0.25">
      <c r="A4331" s="3" t="s">
        <v>19829</v>
      </c>
      <c r="B4331" s="3" t="str">
        <f t="shared" si="67"/>
        <v>420005</v>
      </c>
      <c r="C4331" s="6">
        <v>482</v>
      </c>
      <c r="D4331" s="6">
        <v>482</v>
      </c>
    </row>
    <row r="4332" spans="1:4" x14ac:dyDescent="0.25">
      <c r="A4332" s="3" t="s">
        <v>19830</v>
      </c>
      <c r="B4332" s="3" t="str">
        <f t="shared" si="67"/>
        <v>420010</v>
      </c>
      <c r="C4332" s="5">
        <v>2070</v>
      </c>
      <c r="D4332" s="5">
        <v>2070</v>
      </c>
    </row>
    <row r="4333" spans="1:4" x14ac:dyDescent="0.25">
      <c r="A4333" s="3" t="s">
        <v>19831</v>
      </c>
      <c r="B4333" s="3" t="str">
        <f t="shared" si="67"/>
        <v>420020</v>
      </c>
      <c r="C4333" s="6">
        <v>518</v>
      </c>
      <c r="D4333" s="6">
        <v>518</v>
      </c>
    </row>
    <row r="4334" spans="1:4" x14ac:dyDescent="0.25">
      <c r="A4334" s="3" t="s">
        <v>19832</v>
      </c>
      <c r="B4334" s="3" t="str">
        <f t="shared" si="67"/>
        <v>420030</v>
      </c>
      <c r="C4334" s="6">
        <v>475</v>
      </c>
      <c r="D4334" s="6">
        <v>475</v>
      </c>
    </row>
    <row r="4335" spans="1:4" x14ac:dyDescent="0.25">
      <c r="A4335" s="3" t="s">
        <v>19833</v>
      </c>
      <c r="B4335" s="3" t="str">
        <f t="shared" si="67"/>
        <v>420040</v>
      </c>
      <c r="C4335" s="6">
        <v>952</v>
      </c>
      <c r="D4335" s="6">
        <v>952</v>
      </c>
    </row>
    <row r="4336" spans="1:4" x14ac:dyDescent="0.25">
      <c r="A4336" s="3" t="s">
        <v>19834</v>
      </c>
      <c r="B4336" s="3" t="str">
        <f t="shared" si="67"/>
        <v>420050</v>
      </c>
      <c r="C4336" s="6">
        <v>360</v>
      </c>
      <c r="D4336" s="6">
        <v>360</v>
      </c>
    </row>
    <row r="4337" spans="1:4" x14ac:dyDescent="0.25">
      <c r="A4337" s="3" t="s">
        <v>19835</v>
      </c>
      <c r="B4337" s="3" t="str">
        <f t="shared" si="67"/>
        <v>420055</v>
      </c>
      <c r="C4337" s="6">
        <v>286</v>
      </c>
      <c r="D4337" s="6">
        <v>286</v>
      </c>
    </row>
    <row r="4338" spans="1:4" x14ac:dyDescent="0.25">
      <c r="A4338" s="3" t="s">
        <v>19836</v>
      </c>
      <c r="B4338" s="3" t="str">
        <f t="shared" si="67"/>
        <v>420060</v>
      </c>
      <c r="C4338" s="6">
        <v>483</v>
      </c>
      <c r="D4338" s="6">
        <v>483</v>
      </c>
    </row>
    <row r="4339" spans="1:4" x14ac:dyDescent="0.25">
      <c r="A4339" s="3" t="s">
        <v>19837</v>
      </c>
      <c r="B4339" s="3" t="str">
        <f t="shared" si="67"/>
        <v>420070</v>
      </c>
      <c r="C4339" s="6">
        <v>296</v>
      </c>
      <c r="D4339" s="6">
        <v>296</v>
      </c>
    </row>
    <row r="4340" spans="1:4" x14ac:dyDescent="0.25">
      <c r="A4340" s="3" t="s">
        <v>19838</v>
      </c>
      <c r="B4340" s="3" t="str">
        <f t="shared" si="67"/>
        <v>420075</v>
      </c>
      <c r="C4340" s="6">
        <v>290</v>
      </c>
      <c r="D4340" s="6">
        <v>290</v>
      </c>
    </row>
    <row r="4341" spans="1:4" x14ac:dyDescent="0.25">
      <c r="A4341" s="3" t="s">
        <v>19839</v>
      </c>
      <c r="B4341" s="3" t="str">
        <f t="shared" si="67"/>
        <v>420080</v>
      </c>
      <c r="C4341" s="6">
        <v>295</v>
      </c>
      <c r="D4341" s="6">
        <v>295</v>
      </c>
    </row>
    <row r="4342" spans="1:4" x14ac:dyDescent="0.25">
      <c r="A4342" s="3" t="s">
        <v>19840</v>
      </c>
      <c r="B4342" s="3" t="str">
        <f t="shared" si="67"/>
        <v>420090</v>
      </c>
      <c r="C4342" s="6">
        <v>231</v>
      </c>
      <c r="D4342" s="6">
        <v>231</v>
      </c>
    </row>
    <row r="4343" spans="1:4" x14ac:dyDescent="0.25">
      <c r="A4343" s="3" t="s">
        <v>19841</v>
      </c>
      <c r="B4343" s="3" t="str">
        <f t="shared" si="67"/>
        <v>420100</v>
      </c>
      <c r="C4343" s="6">
        <v>398</v>
      </c>
      <c r="D4343" s="6">
        <v>398</v>
      </c>
    </row>
    <row r="4344" spans="1:4" x14ac:dyDescent="0.25">
      <c r="A4344" s="3" t="s">
        <v>19842</v>
      </c>
      <c r="B4344" s="3" t="str">
        <f t="shared" si="67"/>
        <v>420110</v>
      </c>
      <c r="C4344" s="6">
        <v>170</v>
      </c>
      <c r="D4344" s="6">
        <v>170</v>
      </c>
    </row>
    <row r="4345" spans="1:4" x14ac:dyDescent="0.25">
      <c r="A4345" s="3" t="s">
        <v>19843</v>
      </c>
      <c r="B4345" s="3" t="str">
        <f t="shared" si="67"/>
        <v>420120</v>
      </c>
      <c r="C4345" s="5">
        <v>1568</v>
      </c>
      <c r="D4345" s="5">
        <v>1568</v>
      </c>
    </row>
    <row r="4346" spans="1:4" x14ac:dyDescent="0.25">
      <c r="A4346" s="3" t="s">
        <v>19844</v>
      </c>
      <c r="B4346" s="3" t="str">
        <f t="shared" si="67"/>
        <v>420125</v>
      </c>
      <c r="C4346" s="6">
        <v>640</v>
      </c>
      <c r="D4346" s="6">
        <v>640</v>
      </c>
    </row>
    <row r="4347" spans="1:4" x14ac:dyDescent="0.25">
      <c r="A4347" s="3" t="s">
        <v>19845</v>
      </c>
      <c r="B4347" s="3" t="str">
        <f t="shared" si="67"/>
        <v>420127</v>
      </c>
      <c r="C4347" s="6">
        <v>647</v>
      </c>
      <c r="D4347" s="6">
        <v>647</v>
      </c>
    </row>
    <row r="4348" spans="1:4" x14ac:dyDescent="0.25">
      <c r="A4348" s="3" t="s">
        <v>19846</v>
      </c>
      <c r="B4348" s="3" t="str">
        <f t="shared" si="67"/>
        <v>420130</v>
      </c>
      <c r="C4348" s="5">
        <v>11281</v>
      </c>
      <c r="D4348" s="5">
        <v>11281</v>
      </c>
    </row>
    <row r="4349" spans="1:4" x14ac:dyDescent="0.25">
      <c r="A4349" s="3" t="s">
        <v>19847</v>
      </c>
      <c r="B4349" s="3" t="str">
        <f t="shared" si="67"/>
        <v>420140</v>
      </c>
      <c r="C4349" s="5">
        <v>9353</v>
      </c>
      <c r="D4349" s="5">
        <v>9353</v>
      </c>
    </row>
    <row r="4350" spans="1:4" x14ac:dyDescent="0.25">
      <c r="A4350" s="3" t="s">
        <v>19848</v>
      </c>
      <c r="B4350" s="3" t="str">
        <f t="shared" si="67"/>
        <v>420150</v>
      </c>
      <c r="C4350" s="5">
        <v>1019</v>
      </c>
      <c r="D4350" s="5">
        <v>1019</v>
      </c>
    </row>
    <row r="4351" spans="1:4" x14ac:dyDescent="0.25">
      <c r="A4351" s="3" t="s">
        <v>19849</v>
      </c>
      <c r="B4351" s="3" t="str">
        <f t="shared" si="67"/>
        <v>420160</v>
      </c>
      <c r="C4351" s="6">
        <v>417</v>
      </c>
      <c r="D4351" s="6">
        <v>417</v>
      </c>
    </row>
    <row r="4352" spans="1:4" x14ac:dyDescent="0.25">
      <c r="A4352" s="3" t="s">
        <v>19850</v>
      </c>
      <c r="B4352" s="3" t="str">
        <f t="shared" si="67"/>
        <v>420165</v>
      </c>
      <c r="C4352" s="6">
        <v>67</v>
      </c>
      <c r="D4352" s="6">
        <v>67</v>
      </c>
    </row>
    <row r="4353" spans="1:4" x14ac:dyDescent="0.25">
      <c r="A4353" s="3" t="s">
        <v>19851</v>
      </c>
      <c r="B4353" s="3" t="str">
        <f t="shared" si="67"/>
        <v>420170</v>
      </c>
      <c r="C4353" s="6">
        <v>835</v>
      </c>
      <c r="D4353" s="6">
        <v>835</v>
      </c>
    </row>
    <row r="4354" spans="1:4" x14ac:dyDescent="0.25">
      <c r="A4354" s="3" t="s">
        <v>19852</v>
      </c>
      <c r="B4354" s="3" t="str">
        <f t="shared" si="67"/>
        <v>420180</v>
      </c>
      <c r="C4354" s="6">
        <v>161</v>
      </c>
      <c r="D4354" s="6">
        <v>161</v>
      </c>
    </row>
    <row r="4355" spans="1:4" x14ac:dyDescent="0.25">
      <c r="A4355" s="3" t="s">
        <v>19853</v>
      </c>
      <c r="B4355" s="3" t="str">
        <f t="shared" si="67"/>
        <v>420190</v>
      </c>
      <c r="C4355" s="6">
        <v>367</v>
      </c>
      <c r="D4355" s="6">
        <v>367</v>
      </c>
    </row>
    <row r="4356" spans="1:4" x14ac:dyDescent="0.25">
      <c r="A4356" s="3" t="s">
        <v>19854</v>
      </c>
      <c r="B4356" s="3" t="str">
        <f t="shared" ref="B4356:B4419" si="68">LEFT(A4356,6)</f>
        <v>420195</v>
      </c>
      <c r="C4356" s="6">
        <v>980</v>
      </c>
      <c r="D4356" s="6">
        <v>980</v>
      </c>
    </row>
    <row r="4357" spans="1:4" x14ac:dyDescent="0.25">
      <c r="A4357" s="3" t="s">
        <v>19855</v>
      </c>
      <c r="B4357" s="3" t="str">
        <f t="shared" si="68"/>
        <v>420205</v>
      </c>
      <c r="C4357" s="5">
        <v>1502</v>
      </c>
      <c r="D4357" s="5">
        <v>1502</v>
      </c>
    </row>
    <row r="4358" spans="1:4" x14ac:dyDescent="0.25">
      <c r="A4358" s="3" t="s">
        <v>19856</v>
      </c>
      <c r="B4358" s="3" t="str">
        <f t="shared" si="68"/>
        <v>420200</v>
      </c>
      <c r="C4358" s="5">
        <v>43500</v>
      </c>
      <c r="D4358" s="5">
        <v>43500</v>
      </c>
    </row>
    <row r="4359" spans="1:4" x14ac:dyDescent="0.25">
      <c r="A4359" s="3" t="s">
        <v>19857</v>
      </c>
      <c r="B4359" s="3" t="str">
        <f t="shared" si="68"/>
        <v>420207</v>
      </c>
      <c r="C4359" s="6">
        <v>948</v>
      </c>
      <c r="D4359" s="6">
        <v>948</v>
      </c>
    </row>
    <row r="4360" spans="1:4" x14ac:dyDescent="0.25">
      <c r="A4360" s="3" t="s">
        <v>19858</v>
      </c>
      <c r="B4360" s="3" t="str">
        <f t="shared" si="68"/>
        <v>421280</v>
      </c>
      <c r="C4360" s="5">
        <v>4364</v>
      </c>
      <c r="D4360" s="5">
        <v>4364</v>
      </c>
    </row>
    <row r="4361" spans="1:4" x14ac:dyDescent="0.25">
      <c r="A4361" s="3" t="s">
        <v>19859</v>
      </c>
      <c r="B4361" s="3" t="str">
        <f t="shared" si="68"/>
        <v>420208</v>
      </c>
      <c r="C4361" s="6">
        <v>122</v>
      </c>
      <c r="D4361" s="6">
        <v>122</v>
      </c>
    </row>
    <row r="4362" spans="1:4" x14ac:dyDescent="0.25">
      <c r="A4362" s="3" t="s">
        <v>19860</v>
      </c>
      <c r="B4362" s="3" t="str">
        <f t="shared" si="68"/>
        <v>420209</v>
      </c>
      <c r="C4362" s="6">
        <v>148</v>
      </c>
      <c r="D4362" s="6">
        <v>148</v>
      </c>
    </row>
    <row r="4363" spans="1:4" x14ac:dyDescent="0.25">
      <c r="A4363" s="3" t="s">
        <v>19861</v>
      </c>
      <c r="B4363" s="3" t="str">
        <f t="shared" si="68"/>
        <v>420210</v>
      </c>
      <c r="C4363" s="5">
        <v>6005</v>
      </c>
      <c r="D4363" s="5">
        <v>6005</v>
      </c>
    </row>
    <row r="4364" spans="1:4" x14ac:dyDescent="0.25">
      <c r="A4364" s="3" t="s">
        <v>19862</v>
      </c>
      <c r="B4364" s="3" t="str">
        <f t="shared" si="68"/>
        <v>420213</v>
      </c>
      <c r="C4364" s="6">
        <v>186</v>
      </c>
      <c r="D4364" s="6">
        <v>186</v>
      </c>
    </row>
    <row r="4365" spans="1:4" x14ac:dyDescent="0.25">
      <c r="A4365" s="3" t="s">
        <v>19863</v>
      </c>
      <c r="B4365" s="3" t="str">
        <f t="shared" si="68"/>
        <v>420215</v>
      </c>
      <c r="C4365" s="6">
        <v>142</v>
      </c>
      <c r="D4365" s="6">
        <v>142</v>
      </c>
    </row>
    <row r="4366" spans="1:4" x14ac:dyDescent="0.25">
      <c r="A4366" s="3" t="s">
        <v>19864</v>
      </c>
      <c r="B4366" s="3" t="str">
        <f t="shared" si="68"/>
        <v>420220</v>
      </c>
      <c r="C4366" s="5">
        <v>1782</v>
      </c>
      <c r="D4366" s="5">
        <v>1782</v>
      </c>
    </row>
    <row r="4367" spans="1:4" x14ac:dyDescent="0.25">
      <c r="A4367" s="3" t="s">
        <v>19865</v>
      </c>
      <c r="B4367" s="3" t="str">
        <f t="shared" si="68"/>
        <v>420230</v>
      </c>
      <c r="C4367" s="5">
        <v>11598</v>
      </c>
      <c r="D4367" s="5">
        <v>11598</v>
      </c>
    </row>
    <row r="4368" spans="1:4" x14ac:dyDescent="0.25">
      <c r="A4368" s="3" t="s">
        <v>19866</v>
      </c>
      <c r="B4368" s="3" t="str">
        <f t="shared" si="68"/>
        <v>420240</v>
      </c>
      <c r="C4368" s="5">
        <v>117219</v>
      </c>
      <c r="D4368" s="5">
        <v>117219</v>
      </c>
    </row>
    <row r="4369" spans="1:4" x14ac:dyDescent="0.25">
      <c r="A4369" s="3" t="s">
        <v>19867</v>
      </c>
      <c r="B4369" s="3" t="str">
        <f t="shared" si="68"/>
        <v>420243</v>
      </c>
      <c r="C4369" s="6">
        <v>164</v>
      </c>
      <c r="D4369" s="6">
        <v>164</v>
      </c>
    </row>
    <row r="4370" spans="1:4" x14ac:dyDescent="0.25">
      <c r="A4370" s="3" t="s">
        <v>19868</v>
      </c>
      <c r="B4370" s="3" t="str">
        <f t="shared" si="68"/>
        <v>420250</v>
      </c>
      <c r="C4370" s="6">
        <v>252</v>
      </c>
      <c r="D4370" s="6">
        <v>252</v>
      </c>
    </row>
    <row r="4371" spans="1:4" x14ac:dyDescent="0.25">
      <c r="A4371" s="3" t="s">
        <v>19869</v>
      </c>
      <c r="B4371" s="3" t="str">
        <f t="shared" si="68"/>
        <v>420253</v>
      </c>
      <c r="C4371" s="6">
        <v>138</v>
      </c>
      <c r="D4371" s="6">
        <v>138</v>
      </c>
    </row>
    <row r="4372" spans="1:4" x14ac:dyDescent="0.25">
      <c r="A4372" s="3" t="s">
        <v>19870</v>
      </c>
      <c r="B4372" s="3" t="str">
        <f t="shared" si="68"/>
        <v>420257</v>
      </c>
      <c r="C4372" s="6">
        <v>59</v>
      </c>
      <c r="D4372" s="6">
        <v>59</v>
      </c>
    </row>
    <row r="4373" spans="1:4" x14ac:dyDescent="0.25">
      <c r="A4373" s="3" t="s">
        <v>19871</v>
      </c>
      <c r="B4373" s="3" t="str">
        <f t="shared" si="68"/>
        <v>420260</v>
      </c>
      <c r="C4373" s="6">
        <v>334</v>
      </c>
      <c r="D4373" s="6">
        <v>334</v>
      </c>
    </row>
    <row r="4374" spans="1:4" x14ac:dyDescent="0.25">
      <c r="A4374" s="3" t="s">
        <v>19872</v>
      </c>
      <c r="B4374" s="3" t="str">
        <f t="shared" si="68"/>
        <v>420245</v>
      </c>
      <c r="C4374" s="5">
        <v>2486</v>
      </c>
      <c r="D4374" s="5">
        <v>2486</v>
      </c>
    </row>
    <row r="4375" spans="1:4" x14ac:dyDescent="0.25">
      <c r="A4375" s="3" t="s">
        <v>19873</v>
      </c>
      <c r="B4375" s="3" t="str">
        <f t="shared" si="68"/>
        <v>420270</v>
      </c>
      <c r="C4375" s="6">
        <v>319</v>
      </c>
      <c r="D4375" s="6">
        <v>319</v>
      </c>
    </row>
    <row r="4376" spans="1:4" x14ac:dyDescent="0.25">
      <c r="A4376" s="3" t="s">
        <v>19874</v>
      </c>
      <c r="B4376" s="3" t="str">
        <f t="shared" si="68"/>
        <v>420280</v>
      </c>
      <c r="C4376" s="5">
        <v>7822</v>
      </c>
      <c r="D4376" s="5">
        <v>7822</v>
      </c>
    </row>
    <row r="4377" spans="1:4" x14ac:dyDescent="0.25">
      <c r="A4377" s="3" t="s">
        <v>19875</v>
      </c>
      <c r="B4377" s="3" t="str">
        <f t="shared" si="68"/>
        <v>420285</v>
      </c>
      <c r="C4377" s="6">
        <v>123</v>
      </c>
      <c r="D4377" s="6">
        <v>123</v>
      </c>
    </row>
    <row r="4378" spans="1:4" x14ac:dyDescent="0.25">
      <c r="A4378" s="3" t="s">
        <v>19876</v>
      </c>
      <c r="B4378" s="3" t="str">
        <f t="shared" si="68"/>
        <v>420287</v>
      </c>
      <c r="C4378" s="6">
        <v>105</v>
      </c>
      <c r="D4378" s="6">
        <v>105</v>
      </c>
    </row>
    <row r="4379" spans="1:4" x14ac:dyDescent="0.25">
      <c r="A4379" s="3" t="s">
        <v>19877</v>
      </c>
      <c r="B4379" s="3" t="str">
        <f t="shared" si="68"/>
        <v>420290</v>
      </c>
      <c r="C4379" s="5">
        <v>28206</v>
      </c>
      <c r="D4379" s="5">
        <v>28206</v>
      </c>
    </row>
    <row r="4380" spans="1:4" x14ac:dyDescent="0.25">
      <c r="A4380" s="3" t="s">
        <v>19878</v>
      </c>
      <c r="B4380" s="3" t="str">
        <f t="shared" si="68"/>
        <v>420300</v>
      </c>
      <c r="C4380" s="5">
        <v>13444</v>
      </c>
      <c r="D4380" s="5">
        <v>13444</v>
      </c>
    </row>
    <row r="4381" spans="1:4" x14ac:dyDescent="0.25">
      <c r="A4381" s="3" t="s">
        <v>19879</v>
      </c>
      <c r="B4381" s="3" t="str">
        <f t="shared" si="68"/>
        <v>420310</v>
      </c>
      <c r="C4381" s="6">
        <v>389</v>
      </c>
      <c r="D4381" s="6">
        <v>389</v>
      </c>
    </row>
    <row r="4382" spans="1:4" x14ac:dyDescent="0.25">
      <c r="A4382" s="3" t="s">
        <v>19880</v>
      </c>
      <c r="B4382" s="3" t="str">
        <f t="shared" si="68"/>
        <v>420315</v>
      </c>
      <c r="C4382" s="6">
        <v>177</v>
      </c>
      <c r="D4382" s="6">
        <v>177</v>
      </c>
    </row>
    <row r="4383" spans="1:4" x14ac:dyDescent="0.25">
      <c r="A4383" s="3" t="s">
        <v>19881</v>
      </c>
      <c r="B4383" s="3" t="str">
        <f t="shared" si="68"/>
        <v>420320</v>
      </c>
      <c r="C4383" s="5">
        <v>12808</v>
      </c>
      <c r="D4383" s="5">
        <v>12808</v>
      </c>
    </row>
    <row r="4384" spans="1:4" x14ac:dyDescent="0.25">
      <c r="A4384" s="3" t="s">
        <v>19882</v>
      </c>
      <c r="B4384" s="3" t="str">
        <f t="shared" si="68"/>
        <v>420330</v>
      </c>
      <c r="C4384" s="6">
        <v>989</v>
      </c>
      <c r="D4384" s="6">
        <v>989</v>
      </c>
    </row>
    <row r="4385" spans="1:4" x14ac:dyDescent="0.25">
      <c r="A4385" s="3" t="s">
        <v>19883</v>
      </c>
      <c r="B4385" s="3" t="str">
        <f t="shared" si="68"/>
        <v>420340</v>
      </c>
      <c r="C4385" s="6">
        <v>483</v>
      </c>
      <c r="D4385" s="6">
        <v>483</v>
      </c>
    </row>
    <row r="4386" spans="1:4" x14ac:dyDescent="0.25">
      <c r="A4386" s="3" t="s">
        <v>19884</v>
      </c>
      <c r="B4386" s="3" t="str">
        <f t="shared" si="68"/>
        <v>420350</v>
      </c>
      <c r="C4386" s="6">
        <v>635</v>
      </c>
      <c r="D4386" s="6">
        <v>635</v>
      </c>
    </row>
    <row r="4387" spans="1:4" x14ac:dyDescent="0.25">
      <c r="A4387" s="3" t="s">
        <v>19885</v>
      </c>
      <c r="B4387" s="3" t="str">
        <f t="shared" si="68"/>
        <v>420360</v>
      </c>
      <c r="C4387" s="5">
        <v>7646</v>
      </c>
      <c r="D4387" s="5">
        <v>7646</v>
      </c>
    </row>
    <row r="4388" spans="1:4" x14ac:dyDescent="0.25">
      <c r="A4388" s="3" t="s">
        <v>19886</v>
      </c>
      <c r="B4388" s="3" t="str">
        <f t="shared" si="68"/>
        <v>420370</v>
      </c>
      <c r="C4388" s="6">
        <v>537</v>
      </c>
      <c r="D4388" s="6">
        <v>537</v>
      </c>
    </row>
    <row r="4389" spans="1:4" x14ac:dyDescent="0.25">
      <c r="A4389" s="3" t="s">
        <v>19887</v>
      </c>
      <c r="B4389" s="3" t="str">
        <f t="shared" si="68"/>
        <v>420380</v>
      </c>
      <c r="C4389" s="5">
        <v>8172</v>
      </c>
      <c r="D4389" s="5">
        <v>8172</v>
      </c>
    </row>
    <row r="4390" spans="1:4" x14ac:dyDescent="0.25">
      <c r="A4390" s="3" t="s">
        <v>19888</v>
      </c>
      <c r="B4390" s="3" t="str">
        <f t="shared" si="68"/>
        <v>420325</v>
      </c>
      <c r="C4390" s="6">
        <v>86</v>
      </c>
      <c r="D4390" s="6">
        <v>86</v>
      </c>
    </row>
    <row r="4391" spans="1:4" x14ac:dyDescent="0.25">
      <c r="A4391" s="3" t="s">
        <v>19889</v>
      </c>
      <c r="B4391" s="3" t="str">
        <f t="shared" si="68"/>
        <v>420390</v>
      </c>
      <c r="C4391" s="5">
        <v>7061</v>
      </c>
      <c r="D4391" s="5">
        <v>7061</v>
      </c>
    </row>
    <row r="4392" spans="1:4" x14ac:dyDescent="0.25">
      <c r="A4392" s="3" t="s">
        <v>19890</v>
      </c>
      <c r="B4392" s="3" t="str">
        <f t="shared" si="68"/>
        <v>420395</v>
      </c>
      <c r="C4392" s="5">
        <v>6159</v>
      </c>
      <c r="D4392" s="5">
        <v>6159</v>
      </c>
    </row>
    <row r="4393" spans="1:4" x14ac:dyDescent="0.25">
      <c r="A4393" s="3" t="s">
        <v>19891</v>
      </c>
      <c r="B4393" s="3" t="str">
        <f t="shared" si="68"/>
        <v>420400</v>
      </c>
      <c r="C4393" s="5">
        <v>1463</v>
      </c>
      <c r="D4393" s="5">
        <v>1463</v>
      </c>
    </row>
    <row r="4394" spans="1:4" x14ac:dyDescent="0.25">
      <c r="A4394" s="3" t="s">
        <v>19892</v>
      </c>
      <c r="B4394" s="3" t="str">
        <f t="shared" si="68"/>
        <v>420410</v>
      </c>
      <c r="C4394" s="6">
        <v>342</v>
      </c>
      <c r="D4394" s="6">
        <v>342</v>
      </c>
    </row>
    <row r="4395" spans="1:4" x14ac:dyDescent="0.25">
      <c r="A4395" s="3" t="s">
        <v>19893</v>
      </c>
      <c r="B4395" s="3" t="str">
        <f t="shared" si="68"/>
        <v>420415</v>
      </c>
      <c r="C4395" s="6">
        <v>180</v>
      </c>
      <c r="D4395" s="6">
        <v>180</v>
      </c>
    </row>
    <row r="4396" spans="1:4" x14ac:dyDescent="0.25">
      <c r="A4396" s="3" t="s">
        <v>19894</v>
      </c>
      <c r="B4396" s="3" t="str">
        <f t="shared" si="68"/>
        <v>420417</v>
      </c>
      <c r="C4396" s="6">
        <v>123</v>
      </c>
      <c r="D4396" s="6">
        <v>123</v>
      </c>
    </row>
    <row r="4397" spans="1:4" x14ac:dyDescent="0.25">
      <c r="A4397" s="3" t="s">
        <v>19895</v>
      </c>
      <c r="B4397" s="3" t="str">
        <f t="shared" si="68"/>
        <v>420419</v>
      </c>
      <c r="C4397" s="6">
        <v>78</v>
      </c>
      <c r="D4397" s="6">
        <v>78</v>
      </c>
    </row>
    <row r="4398" spans="1:4" x14ac:dyDescent="0.25">
      <c r="A4398" s="3" t="s">
        <v>19896</v>
      </c>
      <c r="B4398" s="3" t="str">
        <f t="shared" si="68"/>
        <v>420420</v>
      </c>
      <c r="C4398" s="5">
        <v>55715</v>
      </c>
      <c r="D4398" s="5">
        <v>55715</v>
      </c>
    </row>
    <row r="4399" spans="1:4" x14ac:dyDescent="0.25">
      <c r="A4399" s="3" t="s">
        <v>19897</v>
      </c>
      <c r="B4399" s="3" t="str">
        <f t="shared" si="68"/>
        <v>420425</v>
      </c>
      <c r="C4399" s="5">
        <v>6136</v>
      </c>
      <c r="D4399" s="5">
        <v>6136</v>
      </c>
    </row>
    <row r="4400" spans="1:4" x14ac:dyDescent="0.25">
      <c r="A4400" s="3" t="s">
        <v>19898</v>
      </c>
      <c r="B4400" s="3" t="str">
        <f t="shared" si="68"/>
        <v>420430</v>
      </c>
      <c r="C4400" s="5">
        <v>29033</v>
      </c>
      <c r="D4400" s="5">
        <v>29033</v>
      </c>
    </row>
    <row r="4401" spans="1:4" x14ac:dyDescent="0.25">
      <c r="A4401" s="3" t="s">
        <v>19899</v>
      </c>
      <c r="B4401" s="3" t="str">
        <f t="shared" si="68"/>
        <v>420435</v>
      </c>
      <c r="C4401" s="6">
        <v>521</v>
      </c>
      <c r="D4401" s="6">
        <v>521</v>
      </c>
    </row>
    <row r="4402" spans="1:4" x14ac:dyDescent="0.25">
      <c r="A4402" s="3" t="s">
        <v>19900</v>
      </c>
      <c r="B4402" s="3" t="str">
        <f t="shared" si="68"/>
        <v>420440</v>
      </c>
      <c r="C4402" s="6">
        <v>804</v>
      </c>
      <c r="D4402" s="6">
        <v>804</v>
      </c>
    </row>
    <row r="4403" spans="1:4" x14ac:dyDescent="0.25">
      <c r="A4403" s="3" t="s">
        <v>19901</v>
      </c>
      <c r="B4403" s="3" t="str">
        <f t="shared" si="68"/>
        <v>420445</v>
      </c>
      <c r="C4403" s="6">
        <v>98</v>
      </c>
      <c r="D4403" s="6">
        <v>98</v>
      </c>
    </row>
    <row r="4404" spans="1:4" x14ac:dyDescent="0.25">
      <c r="A4404" s="3" t="s">
        <v>19902</v>
      </c>
      <c r="B4404" s="3" t="str">
        <f t="shared" si="68"/>
        <v>420455</v>
      </c>
      <c r="C4404" s="5">
        <v>2298</v>
      </c>
      <c r="D4404" s="5">
        <v>2298</v>
      </c>
    </row>
    <row r="4405" spans="1:4" x14ac:dyDescent="0.25">
      <c r="A4405" s="3" t="s">
        <v>19903</v>
      </c>
      <c r="B4405" s="3" t="str">
        <f t="shared" si="68"/>
        <v>420450</v>
      </c>
      <c r="C4405" s="5">
        <v>2313</v>
      </c>
      <c r="D4405" s="5">
        <v>2313</v>
      </c>
    </row>
    <row r="4406" spans="1:4" x14ac:dyDescent="0.25">
      <c r="A4406" s="3" t="s">
        <v>19904</v>
      </c>
      <c r="B4406" s="3" t="str">
        <f t="shared" si="68"/>
        <v>420460</v>
      </c>
      <c r="C4406" s="5">
        <v>64374</v>
      </c>
      <c r="D4406" s="5">
        <v>64374</v>
      </c>
    </row>
    <row r="4407" spans="1:4" x14ac:dyDescent="0.25">
      <c r="A4407" s="3" t="s">
        <v>19905</v>
      </c>
      <c r="B4407" s="3" t="str">
        <f t="shared" si="68"/>
        <v>420470</v>
      </c>
      <c r="C4407" s="6">
        <v>844</v>
      </c>
      <c r="D4407" s="6">
        <v>844</v>
      </c>
    </row>
    <row r="4408" spans="1:4" x14ac:dyDescent="0.25">
      <c r="A4408" s="3" t="s">
        <v>19906</v>
      </c>
      <c r="B4408" s="3" t="str">
        <f t="shared" si="68"/>
        <v>420475</v>
      </c>
      <c r="C4408" s="6">
        <v>34</v>
      </c>
      <c r="D4408" s="6">
        <v>34</v>
      </c>
    </row>
    <row r="4409" spans="1:4" x14ac:dyDescent="0.25">
      <c r="A4409" s="3" t="s">
        <v>19907</v>
      </c>
      <c r="B4409" s="3" t="str">
        <f t="shared" si="68"/>
        <v>420480</v>
      </c>
      <c r="C4409" s="5">
        <v>4940</v>
      </c>
      <c r="D4409" s="5">
        <v>4940</v>
      </c>
    </row>
    <row r="4410" spans="1:4" x14ac:dyDescent="0.25">
      <c r="A4410" s="3" t="s">
        <v>19908</v>
      </c>
      <c r="B4410" s="3" t="str">
        <f t="shared" si="68"/>
        <v>420490</v>
      </c>
      <c r="C4410" s="6">
        <v>626</v>
      </c>
      <c r="D4410" s="6">
        <v>626</v>
      </c>
    </row>
    <row r="4411" spans="1:4" x14ac:dyDescent="0.25">
      <c r="A4411" s="3" t="s">
        <v>19909</v>
      </c>
      <c r="B4411" s="3" t="str">
        <f t="shared" si="68"/>
        <v>420500</v>
      </c>
      <c r="C4411" s="6">
        <v>962</v>
      </c>
      <c r="D4411" s="6">
        <v>962</v>
      </c>
    </row>
    <row r="4412" spans="1:4" x14ac:dyDescent="0.25">
      <c r="A4412" s="3" t="s">
        <v>19910</v>
      </c>
      <c r="B4412" s="3" t="str">
        <f t="shared" si="68"/>
        <v>420510</v>
      </c>
      <c r="C4412" s="6">
        <v>150</v>
      </c>
      <c r="D4412" s="6">
        <v>150</v>
      </c>
    </row>
    <row r="4413" spans="1:4" x14ac:dyDescent="0.25">
      <c r="A4413" s="3" t="s">
        <v>19911</v>
      </c>
      <c r="B4413" s="3" t="str">
        <f t="shared" si="68"/>
        <v>420515</v>
      </c>
      <c r="C4413" s="6">
        <v>253</v>
      </c>
      <c r="D4413" s="6">
        <v>253</v>
      </c>
    </row>
    <row r="4414" spans="1:4" x14ac:dyDescent="0.25">
      <c r="A4414" s="3" t="s">
        <v>19912</v>
      </c>
      <c r="B4414" s="3" t="str">
        <f t="shared" si="68"/>
        <v>420517</v>
      </c>
      <c r="C4414" s="6">
        <v>95</v>
      </c>
      <c r="D4414" s="6">
        <v>95</v>
      </c>
    </row>
    <row r="4415" spans="1:4" x14ac:dyDescent="0.25">
      <c r="A4415" s="3" t="s">
        <v>19913</v>
      </c>
      <c r="B4415" s="3" t="str">
        <f t="shared" si="68"/>
        <v>420519</v>
      </c>
      <c r="C4415" s="6">
        <v>204</v>
      </c>
      <c r="D4415" s="6">
        <v>204</v>
      </c>
    </row>
    <row r="4416" spans="1:4" x14ac:dyDescent="0.25">
      <c r="A4416" s="3" t="s">
        <v>19914</v>
      </c>
      <c r="B4416" s="3" t="str">
        <f t="shared" si="68"/>
        <v>420520</v>
      </c>
      <c r="C4416" s="6">
        <v>399</v>
      </c>
      <c r="D4416" s="6">
        <v>399</v>
      </c>
    </row>
    <row r="4417" spans="1:4" x14ac:dyDescent="0.25">
      <c r="A4417" s="3" t="s">
        <v>19915</v>
      </c>
      <c r="B4417" s="3" t="str">
        <f t="shared" si="68"/>
        <v>420530</v>
      </c>
      <c r="C4417" s="5">
        <v>1254</v>
      </c>
      <c r="D4417" s="5">
        <v>1254</v>
      </c>
    </row>
    <row r="4418" spans="1:4" x14ac:dyDescent="0.25">
      <c r="A4418" s="3" t="s">
        <v>19916</v>
      </c>
      <c r="B4418" s="3" t="str">
        <f t="shared" si="68"/>
        <v>420535</v>
      </c>
      <c r="C4418" s="6">
        <v>104</v>
      </c>
      <c r="D4418" s="6">
        <v>104</v>
      </c>
    </row>
    <row r="4419" spans="1:4" x14ac:dyDescent="0.25">
      <c r="A4419" s="3" t="s">
        <v>19917</v>
      </c>
      <c r="B4419" s="3" t="str">
        <f t="shared" si="68"/>
        <v>420540</v>
      </c>
      <c r="C4419" s="5">
        <v>207292</v>
      </c>
      <c r="D4419" s="5">
        <v>207292</v>
      </c>
    </row>
    <row r="4420" spans="1:4" x14ac:dyDescent="0.25">
      <c r="A4420" s="3" t="s">
        <v>19918</v>
      </c>
      <c r="B4420" s="3" t="str">
        <f t="shared" ref="B4420:B4483" si="69">LEFT(A4420,6)</f>
        <v>420543</v>
      </c>
      <c r="C4420" s="6">
        <v>201</v>
      </c>
      <c r="D4420" s="6">
        <v>201</v>
      </c>
    </row>
    <row r="4421" spans="1:4" x14ac:dyDescent="0.25">
      <c r="A4421" s="3" t="s">
        <v>19919</v>
      </c>
      <c r="B4421" s="3" t="str">
        <f t="shared" si="69"/>
        <v>420545</v>
      </c>
      <c r="C4421" s="5">
        <v>5570</v>
      </c>
      <c r="D4421" s="5">
        <v>5570</v>
      </c>
    </row>
    <row r="4422" spans="1:4" x14ac:dyDescent="0.25">
      <c r="A4422" s="3" t="s">
        <v>19920</v>
      </c>
      <c r="B4422" s="3" t="str">
        <f t="shared" si="69"/>
        <v>420550</v>
      </c>
      <c r="C4422" s="5">
        <v>4761</v>
      </c>
      <c r="D4422" s="5">
        <v>4761</v>
      </c>
    </row>
    <row r="4423" spans="1:4" x14ac:dyDescent="0.25">
      <c r="A4423" s="3" t="s">
        <v>19921</v>
      </c>
      <c r="B4423" s="3" t="str">
        <f t="shared" si="69"/>
        <v>420555</v>
      </c>
      <c r="C4423" s="6">
        <v>40</v>
      </c>
      <c r="D4423" s="6">
        <v>40</v>
      </c>
    </row>
    <row r="4424" spans="1:4" x14ac:dyDescent="0.25">
      <c r="A4424" s="3" t="s">
        <v>19922</v>
      </c>
      <c r="B4424" s="3" t="str">
        <f t="shared" si="69"/>
        <v>420560</v>
      </c>
      <c r="C4424" s="6">
        <v>277</v>
      </c>
      <c r="D4424" s="6">
        <v>277</v>
      </c>
    </row>
    <row r="4425" spans="1:4" x14ac:dyDescent="0.25">
      <c r="A4425" s="3" t="s">
        <v>19923</v>
      </c>
      <c r="B4425" s="3" t="str">
        <f t="shared" si="69"/>
        <v>420570</v>
      </c>
      <c r="C4425" s="5">
        <v>3428</v>
      </c>
      <c r="D4425" s="5">
        <v>3428</v>
      </c>
    </row>
    <row r="4426" spans="1:4" x14ac:dyDescent="0.25">
      <c r="A4426" s="3" t="s">
        <v>19924</v>
      </c>
      <c r="B4426" s="3" t="str">
        <f t="shared" si="69"/>
        <v>420580</v>
      </c>
      <c r="C4426" s="5">
        <v>2784</v>
      </c>
      <c r="D4426" s="5">
        <v>2784</v>
      </c>
    </row>
    <row r="4427" spans="1:4" x14ac:dyDescent="0.25">
      <c r="A4427" s="3" t="s">
        <v>19925</v>
      </c>
      <c r="B4427" s="3" t="str">
        <f t="shared" si="69"/>
        <v>420590</v>
      </c>
      <c r="C4427" s="5">
        <v>16120</v>
      </c>
      <c r="D4427" s="5">
        <v>16120</v>
      </c>
    </row>
    <row r="4428" spans="1:4" x14ac:dyDescent="0.25">
      <c r="A4428" s="3" t="s">
        <v>19926</v>
      </c>
      <c r="B4428" s="3" t="str">
        <f t="shared" si="69"/>
        <v>420600</v>
      </c>
      <c r="C4428" s="5">
        <v>2241</v>
      </c>
      <c r="D4428" s="5">
        <v>2241</v>
      </c>
    </row>
    <row r="4429" spans="1:4" x14ac:dyDescent="0.25">
      <c r="A4429" s="3" t="s">
        <v>19927</v>
      </c>
      <c r="B4429" s="3" t="str">
        <f t="shared" si="69"/>
        <v>420610</v>
      </c>
      <c r="C4429" s="6">
        <v>694</v>
      </c>
      <c r="D4429" s="6">
        <v>694</v>
      </c>
    </row>
    <row r="4430" spans="1:4" x14ac:dyDescent="0.25">
      <c r="A4430" s="3" t="s">
        <v>19928</v>
      </c>
      <c r="B4430" s="3" t="str">
        <f t="shared" si="69"/>
        <v>420620</v>
      </c>
      <c r="C4430" s="5">
        <v>2335</v>
      </c>
      <c r="D4430" s="5">
        <v>2335</v>
      </c>
    </row>
    <row r="4431" spans="1:4" x14ac:dyDescent="0.25">
      <c r="A4431" s="3" t="s">
        <v>19929</v>
      </c>
      <c r="B4431" s="3" t="str">
        <f t="shared" si="69"/>
        <v>420630</v>
      </c>
      <c r="C4431" s="5">
        <v>2728</v>
      </c>
      <c r="D4431" s="5">
        <v>2728</v>
      </c>
    </row>
    <row r="4432" spans="1:4" x14ac:dyDescent="0.25">
      <c r="A4432" s="3" t="s">
        <v>19930</v>
      </c>
      <c r="B4432" s="3" t="str">
        <f t="shared" si="69"/>
        <v>420640</v>
      </c>
      <c r="C4432" s="6">
        <v>485</v>
      </c>
      <c r="D4432" s="6">
        <v>485</v>
      </c>
    </row>
    <row r="4433" spans="1:4" x14ac:dyDescent="0.25">
      <c r="A4433" s="3" t="s">
        <v>19931</v>
      </c>
      <c r="B4433" s="3" t="str">
        <f t="shared" si="69"/>
        <v>420650</v>
      </c>
      <c r="C4433" s="5">
        <v>8789</v>
      </c>
      <c r="D4433" s="5">
        <v>8789</v>
      </c>
    </row>
    <row r="4434" spans="1:4" x14ac:dyDescent="0.25">
      <c r="A4434" s="3" t="s">
        <v>19932</v>
      </c>
      <c r="B4434" s="3" t="str">
        <f t="shared" si="69"/>
        <v>420660</v>
      </c>
      <c r="C4434" s="6">
        <v>324</v>
      </c>
      <c r="D4434" s="6">
        <v>324</v>
      </c>
    </row>
    <row r="4435" spans="1:4" x14ac:dyDescent="0.25">
      <c r="A4435" s="3" t="s">
        <v>19933</v>
      </c>
      <c r="B4435" s="3" t="str">
        <f t="shared" si="69"/>
        <v>420665</v>
      </c>
      <c r="C4435" s="5">
        <v>1291</v>
      </c>
      <c r="D4435" s="5">
        <v>1291</v>
      </c>
    </row>
    <row r="4436" spans="1:4" x14ac:dyDescent="0.25">
      <c r="A4436" s="3" t="s">
        <v>19934</v>
      </c>
      <c r="B4436" s="3" t="str">
        <f t="shared" si="69"/>
        <v>420670</v>
      </c>
      <c r="C4436" s="5">
        <v>4038</v>
      </c>
      <c r="D4436" s="5">
        <v>4038</v>
      </c>
    </row>
    <row r="4437" spans="1:4" x14ac:dyDescent="0.25">
      <c r="A4437" s="3" t="s">
        <v>19935</v>
      </c>
      <c r="B4437" s="3" t="str">
        <f t="shared" si="69"/>
        <v>420675</v>
      </c>
      <c r="C4437" s="6">
        <v>67</v>
      </c>
      <c r="D4437" s="6">
        <v>67</v>
      </c>
    </row>
    <row r="4438" spans="1:4" x14ac:dyDescent="0.25">
      <c r="A4438" s="3" t="s">
        <v>19936</v>
      </c>
      <c r="B4438" s="3" t="str">
        <f t="shared" si="69"/>
        <v>420680</v>
      </c>
      <c r="C4438" s="6">
        <v>356</v>
      </c>
      <c r="D4438" s="6">
        <v>356</v>
      </c>
    </row>
    <row r="4439" spans="1:4" x14ac:dyDescent="0.25">
      <c r="A4439" s="3" t="s">
        <v>19937</v>
      </c>
      <c r="B4439" s="3" t="str">
        <f t="shared" si="69"/>
        <v>420690</v>
      </c>
      <c r="C4439" s="5">
        <v>1301</v>
      </c>
      <c r="D4439" s="5">
        <v>1301</v>
      </c>
    </row>
    <row r="4440" spans="1:4" x14ac:dyDescent="0.25">
      <c r="A4440" s="3" t="s">
        <v>19938</v>
      </c>
      <c r="B4440" s="3" t="str">
        <f t="shared" si="69"/>
        <v>420700</v>
      </c>
      <c r="C4440" s="5">
        <v>12571</v>
      </c>
      <c r="D4440" s="5">
        <v>12571</v>
      </c>
    </row>
    <row r="4441" spans="1:4" x14ac:dyDescent="0.25">
      <c r="A4441" s="3" t="s">
        <v>19939</v>
      </c>
      <c r="B4441" s="3" t="str">
        <f t="shared" si="69"/>
        <v>420710</v>
      </c>
      <c r="C4441" s="5">
        <v>1987</v>
      </c>
      <c r="D4441" s="5">
        <v>1987</v>
      </c>
    </row>
    <row r="4442" spans="1:4" x14ac:dyDescent="0.25">
      <c r="A4442" s="3" t="s">
        <v>19940</v>
      </c>
      <c r="B4442" s="3" t="str">
        <f t="shared" si="69"/>
        <v>420720</v>
      </c>
      <c r="C4442" s="6">
        <v>422</v>
      </c>
      <c r="D4442" s="6">
        <v>422</v>
      </c>
    </row>
    <row r="4443" spans="1:4" x14ac:dyDescent="0.25">
      <c r="A4443" s="3" t="s">
        <v>19941</v>
      </c>
      <c r="B4443" s="3" t="str">
        <f t="shared" si="69"/>
        <v>420730</v>
      </c>
      <c r="C4443" s="5">
        <v>8915</v>
      </c>
      <c r="D4443" s="5">
        <v>8915</v>
      </c>
    </row>
    <row r="4444" spans="1:4" x14ac:dyDescent="0.25">
      <c r="A4444" s="3" t="s">
        <v>19942</v>
      </c>
      <c r="B4444" s="3" t="str">
        <f t="shared" si="69"/>
        <v>420740</v>
      </c>
      <c r="C4444" s="6">
        <v>188</v>
      </c>
      <c r="D4444" s="6">
        <v>188</v>
      </c>
    </row>
    <row r="4445" spans="1:4" x14ac:dyDescent="0.25">
      <c r="A4445" s="3" t="s">
        <v>19943</v>
      </c>
      <c r="B4445" s="3" t="str">
        <f t="shared" si="69"/>
        <v>420750</v>
      </c>
      <c r="C4445" s="5">
        <v>15031</v>
      </c>
      <c r="D4445" s="5">
        <v>15031</v>
      </c>
    </row>
    <row r="4446" spans="1:4" x14ac:dyDescent="0.25">
      <c r="A4446" s="3" t="s">
        <v>19944</v>
      </c>
      <c r="B4446" s="3" t="str">
        <f t="shared" si="69"/>
        <v>420757</v>
      </c>
      <c r="C4446" s="6">
        <v>372</v>
      </c>
      <c r="D4446" s="6">
        <v>372</v>
      </c>
    </row>
    <row r="4447" spans="1:4" x14ac:dyDescent="0.25">
      <c r="A4447" s="3" t="s">
        <v>19945</v>
      </c>
      <c r="B4447" s="3" t="str">
        <f t="shared" si="69"/>
        <v>420760</v>
      </c>
      <c r="C4447" s="6">
        <v>393</v>
      </c>
      <c r="D4447" s="6">
        <v>393</v>
      </c>
    </row>
    <row r="4448" spans="1:4" x14ac:dyDescent="0.25">
      <c r="A4448" s="3" t="s">
        <v>19946</v>
      </c>
      <c r="B4448" s="3" t="str">
        <f t="shared" si="69"/>
        <v>420765</v>
      </c>
      <c r="C4448" s="6">
        <v>417</v>
      </c>
      <c r="D4448" s="6">
        <v>417</v>
      </c>
    </row>
    <row r="4449" spans="1:4" x14ac:dyDescent="0.25">
      <c r="A4449" s="3" t="s">
        <v>19947</v>
      </c>
      <c r="B4449" s="3" t="str">
        <f t="shared" si="69"/>
        <v>420768</v>
      </c>
      <c r="C4449" s="6">
        <v>313</v>
      </c>
      <c r="D4449" s="6">
        <v>313</v>
      </c>
    </row>
    <row r="4450" spans="1:4" x14ac:dyDescent="0.25">
      <c r="A4450" s="3" t="s">
        <v>19948</v>
      </c>
      <c r="B4450" s="3" t="str">
        <f t="shared" si="69"/>
        <v>420770</v>
      </c>
      <c r="C4450" s="5">
        <v>1479</v>
      </c>
      <c r="D4450" s="5">
        <v>1479</v>
      </c>
    </row>
    <row r="4451" spans="1:4" x14ac:dyDescent="0.25">
      <c r="A4451" s="3" t="s">
        <v>19949</v>
      </c>
      <c r="B4451" s="3" t="str">
        <f t="shared" si="69"/>
        <v>420775</v>
      </c>
      <c r="C4451" s="6">
        <v>190</v>
      </c>
      <c r="D4451" s="6">
        <v>190</v>
      </c>
    </row>
    <row r="4452" spans="1:4" x14ac:dyDescent="0.25">
      <c r="A4452" s="3" t="s">
        <v>19950</v>
      </c>
      <c r="B4452" s="3" t="str">
        <f t="shared" si="69"/>
        <v>420780</v>
      </c>
      <c r="C4452" s="5">
        <v>1954</v>
      </c>
      <c r="D4452" s="5">
        <v>1954</v>
      </c>
    </row>
    <row r="4453" spans="1:4" x14ac:dyDescent="0.25">
      <c r="A4453" s="3" t="s">
        <v>19951</v>
      </c>
      <c r="B4453" s="3" t="str">
        <f t="shared" si="69"/>
        <v>420785</v>
      </c>
      <c r="C4453" s="6">
        <v>107</v>
      </c>
      <c r="D4453" s="6">
        <v>107</v>
      </c>
    </row>
    <row r="4454" spans="1:4" x14ac:dyDescent="0.25">
      <c r="A4454" s="3" t="s">
        <v>19952</v>
      </c>
      <c r="B4454" s="3" t="str">
        <f t="shared" si="69"/>
        <v>420790</v>
      </c>
      <c r="C4454" s="6">
        <v>642</v>
      </c>
      <c r="D4454" s="6">
        <v>642</v>
      </c>
    </row>
    <row r="4455" spans="1:4" x14ac:dyDescent="0.25">
      <c r="A4455" s="3" t="s">
        <v>19953</v>
      </c>
      <c r="B4455" s="3" t="str">
        <f t="shared" si="69"/>
        <v>420800</v>
      </c>
      <c r="C4455" s="5">
        <v>1091</v>
      </c>
      <c r="D4455" s="5">
        <v>1091</v>
      </c>
    </row>
    <row r="4456" spans="1:4" x14ac:dyDescent="0.25">
      <c r="A4456" s="3" t="s">
        <v>19954</v>
      </c>
      <c r="B4456" s="3" t="str">
        <f t="shared" si="69"/>
        <v>420810</v>
      </c>
      <c r="C4456" s="6">
        <v>926</v>
      </c>
      <c r="D4456" s="6">
        <v>926</v>
      </c>
    </row>
    <row r="4457" spans="1:4" x14ac:dyDescent="0.25">
      <c r="A4457" s="3" t="s">
        <v>19955</v>
      </c>
      <c r="B4457" s="3" t="str">
        <f t="shared" si="69"/>
        <v>420820</v>
      </c>
      <c r="C4457" s="5">
        <v>78695</v>
      </c>
      <c r="D4457" s="5">
        <v>78695</v>
      </c>
    </row>
    <row r="4458" spans="1:4" x14ac:dyDescent="0.25">
      <c r="A4458" s="3" t="s">
        <v>19956</v>
      </c>
      <c r="B4458" s="3" t="str">
        <f t="shared" si="69"/>
        <v>420830</v>
      </c>
      <c r="C4458" s="5">
        <v>15246</v>
      </c>
      <c r="D4458" s="5">
        <v>15246</v>
      </c>
    </row>
    <row r="4459" spans="1:4" x14ac:dyDescent="0.25">
      <c r="A4459" s="3" t="s">
        <v>19957</v>
      </c>
      <c r="B4459" s="3" t="str">
        <f t="shared" si="69"/>
        <v>420840</v>
      </c>
      <c r="C4459" s="5">
        <v>2213</v>
      </c>
      <c r="D4459" s="5">
        <v>2213</v>
      </c>
    </row>
    <row r="4460" spans="1:4" x14ac:dyDescent="0.25">
      <c r="A4460" s="3" t="s">
        <v>19958</v>
      </c>
      <c r="B4460" s="3" t="str">
        <f t="shared" si="69"/>
        <v>420845</v>
      </c>
      <c r="C4460" s="5">
        <v>6914</v>
      </c>
      <c r="D4460" s="5">
        <v>6914</v>
      </c>
    </row>
    <row r="4461" spans="1:4" x14ac:dyDescent="0.25">
      <c r="A4461" s="3" t="s">
        <v>19959</v>
      </c>
      <c r="B4461" s="3" t="str">
        <f t="shared" si="69"/>
        <v>420850</v>
      </c>
      <c r="C4461" s="5">
        <v>2047</v>
      </c>
      <c r="D4461" s="5">
        <v>2047</v>
      </c>
    </row>
    <row r="4462" spans="1:4" x14ac:dyDescent="0.25">
      <c r="A4462" s="3" t="s">
        <v>19960</v>
      </c>
      <c r="B4462" s="3" t="str">
        <f t="shared" si="69"/>
        <v>420860</v>
      </c>
      <c r="C4462" s="6">
        <v>366</v>
      </c>
      <c r="D4462" s="6">
        <v>366</v>
      </c>
    </row>
    <row r="4463" spans="1:4" x14ac:dyDescent="0.25">
      <c r="A4463" s="3" t="s">
        <v>19961</v>
      </c>
      <c r="B4463" s="3" t="str">
        <f t="shared" si="69"/>
        <v>420870</v>
      </c>
      <c r="C4463" s="5">
        <v>1051</v>
      </c>
      <c r="D4463" s="5">
        <v>1051</v>
      </c>
    </row>
    <row r="4464" spans="1:4" x14ac:dyDescent="0.25">
      <c r="A4464" s="3" t="s">
        <v>19962</v>
      </c>
      <c r="B4464" s="3" t="str">
        <f t="shared" si="69"/>
        <v>420880</v>
      </c>
      <c r="C4464" s="5">
        <v>3402</v>
      </c>
      <c r="D4464" s="5">
        <v>3402</v>
      </c>
    </row>
    <row r="4465" spans="1:4" x14ac:dyDescent="0.25">
      <c r="A4465" s="3" t="s">
        <v>19963</v>
      </c>
      <c r="B4465" s="3" t="str">
        <f t="shared" si="69"/>
        <v>420890</v>
      </c>
      <c r="C4465" s="5">
        <v>54281</v>
      </c>
      <c r="D4465" s="5">
        <v>54281</v>
      </c>
    </row>
    <row r="4466" spans="1:4" x14ac:dyDescent="0.25">
      <c r="A4466" s="3" t="s">
        <v>19964</v>
      </c>
      <c r="B4466" s="3" t="str">
        <f t="shared" si="69"/>
        <v>420895</v>
      </c>
      <c r="C4466" s="6">
        <v>123</v>
      </c>
      <c r="D4466" s="6">
        <v>123</v>
      </c>
    </row>
    <row r="4467" spans="1:4" x14ac:dyDescent="0.25">
      <c r="A4467" s="3" t="s">
        <v>19965</v>
      </c>
      <c r="B4467" s="3" t="str">
        <f t="shared" si="69"/>
        <v>420900</v>
      </c>
      <c r="C4467" s="5">
        <v>7922</v>
      </c>
      <c r="D4467" s="5">
        <v>7922</v>
      </c>
    </row>
    <row r="4468" spans="1:4" x14ac:dyDescent="0.25">
      <c r="A4468" s="3" t="s">
        <v>19966</v>
      </c>
      <c r="B4468" s="3" t="str">
        <f t="shared" si="69"/>
        <v>420910</v>
      </c>
      <c r="C4468" s="5">
        <v>256456</v>
      </c>
      <c r="D4468" s="5">
        <v>256456</v>
      </c>
    </row>
    <row r="4469" spans="1:4" x14ac:dyDescent="0.25">
      <c r="A4469" s="3" t="s">
        <v>19967</v>
      </c>
      <c r="B4469" s="3" t="str">
        <f t="shared" si="69"/>
        <v>420915</v>
      </c>
      <c r="C4469" s="6">
        <v>98</v>
      </c>
      <c r="D4469" s="6">
        <v>98</v>
      </c>
    </row>
    <row r="4470" spans="1:4" x14ac:dyDescent="0.25">
      <c r="A4470" s="3" t="s">
        <v>19968</v>
      </c>
      <c r="B4470" s="3" t="str">
        <f t="shared" si="69"/>
        <v>420917</v>
      </c>
      <c r="C4470" s="6">
        <v>178</v>
      </c>
      <c r="D4470" s="6">
        <v>178</v>
      </c>
    </row>
    <row r="4471" spans="1:4" x14ac:dyDescent="0.25">
      <c r="A4471" s="3" t="s">
        <v>19969</v>
      </c>
      <c r="B4471" s="3" t="str">
        <f t="shared" si="69"/>
        <v>420920</v>
      </c>
      <c r="C4471" s="6">
        <v>223</v>
      </c>
      <c r="D4471" s="6">
        <v>223</v>
      </c>
    </row>
    <row r="4472" spans="1:4" x14ac:dyDescent="0.25">
      <c r="A4472" s="3" t="s">
        <v>19970</v>
      </c>
      <c r="B4472" s="3" t="str">
        <f t="shared" si="69"/>
        <v>420930</v>
      </c>
      <c r="C4472" s="5">
        <v>26431</v>
      </c>
      <c r="D4472" s="5">
        <v>26431</v>
      </c>
    </row>
    <row r="4473" spans="1:4" x14ac:dyDescent="0.25">
      <c r="A4473" s="3" t="s">
        <v>19971</v>
      </c>
      <c r="B4473" s="3" t="str">
        <f t="shared" si="69"/>
        <v>420940</v>
      </c>
      <c r="C4473" s="5">
        <v>8041</v>
      </c>
      <c r="D4473" s="5">
        <v>8041</v>
      </c>
    </row>
    <row r="4474" spans="1:4" x14ac:dyDescent="0.25">
      <c r="A4474" s="3" t="s">
        <v>19972</v>
      </c>
      <c r="B4474" s="3" t="str">
        <f t="shared" si="69"/>
        <v>420945</v>
      </c>
      <c r="C4474" s="6">
        <v>87</v>
      </c>
      <c r="D4474" s="6">
        <v>87</v>
      </c>
    </row>
    <row r="4475" spans="1:4" x14ac:dyDescent="0.25">
      <c r="A4475" s="3" t="s">
        <v>19973</v>
      </c>
      <c r="B4475" s="3" t="str">
        <f t="shared" si="69"/>
        <v>420950</v>
      </c>
      <c r="C4475" s="6">
        <v>731</v>
      </c>
      <c r="D4475" s="6">
        <v>731</v>
      </c>
    </row>
    <row r="4476" spans="1:4" x14ac:dyDescent="0.25">
      <c r="A4476" s="3" t="s">
        <v>19974</v>
      </c>
      <c r="B4476" s="3" t="str">
        <f t="shared" si="69"/>
        <v>420960</v>
      </c>
      <c r="C4476" s="5">
        <v>2340</v>
      </c>
      <c r="D4476" s="5">
        <v>2340</v>
      </c>
    </row>
    <row r="4477" spans="1:4" x14ac:dyDescent="0.25">
      <c r="A4477" s="3" t="s">
        <v>19975</v>
      </c>
      <c r="B4477" s="3" t="str">
        <f t="shared" si="69"/>
        <v>420970</v>
      </c>
      <c r="C4477" s="6">
        <v>663</v>
      </c>
      <c r="D4477" s="6">
        <v>663</v>
      </c>
    </row>
    <row r="4478" spans="1:4" x14ac:dyDescent="0.25">
      <c r="A4478" s="3" t="s">
        <v>19976</v>
      </c>
      <c r="B4478" s="3" t="str">
        <f t="shared" si="69"/>
        <v>420980</v>
      </c>
      <c r="C4478" s="6">
        <v>100</v>
      </c>
      <c r="D4478" s="6">
        <v>100</v>
      </c>
    </row>
    <row r="4479" spans="1:4" x14ac:dyDescent="0.25">
      <c r="A4479" s="3" t="s">
        <v>19977</v>
      </c>
      <c r="B4479" s="3" t="str">
        <f t="shared" si="69"/>
        <v>420985</v>
      </c>
      <c r="C4479" s="6">
        <v>414</v>
      </c>
      <c r="D4479" s="6">
        <v>414</v>
      </c>
    </row>
    <row r="4480" spans="1:4" x14ac:dyDescent="0.25">
      <c r="A4480" s="3" t="s">
        <v>19978</v>
      </c>
      <c r="B4480" s="3" t="str">
        <f t="shared" si="69"/>
        <v>420990</v>
      </c>
      <c r="C4480" s="6">
        <v>867</v>
      </c>
      <c r="D4480" s="6">
        <v>867</v>
      </c>
    </row>
    <row r="4481" spans="1:4" x14ac:dyDescent="0.25">
      <c r="A4481" s="3" t="s">
        <v>19979</v>
      </c>
      <c r="B4481" s="3" t="str">
        <f t="shared" si="69"/>
        <v>421000</v>
      </c>
      <c r="C4481" s="5">
        <v>2074</v>
      </c>
      <c r="D4481" s="5">
        <v>2074</v>
      </c>
    </row>
    <row r="4482" spans="1:4" x14ac:dyDescent="0.25">
      <c r="A4482" s="3" t="s">
        <v>19980</v>
      </c>
      <c r="B4482" s="3" t="str">
        <f t="shared" si="69"/>
        <v>421003</v>
      </c>
      <c r="C4482" s="5">
        <v>1430</v>
      </c>
      <c r="D4482" s="5">
        <v>1430</v>
      </c>
    </row>
    <row r="4483" spans="1:4" x14ac:dyDescent="0.25">
      <c r="A4483" s="3" t="s">
        <v>19981</v>
      </c>
      <c r="B4483" s="3" t="str">
        <f t="shared" si="69"/>
        <v>421005</v>
      </c>
      <c r="C4483" s="6">
        <v>96</v>
      </c>
      <c r="D4483" s="6">
        <v>96</v>
      </c>
    </row>
    <row r="4484" spans="1:4" x14ac:dyDescent="0.25">
      <c r="A4484" s="3" t="s">
        <v>19982</v>
      </c>
      <c r="B4484" s="3" t="str">
        <f t="shared" ref="B4484:B4547" si="70">LEFT(A4484,6)</f>
        <v>421010</v>
      </c>
      <c r="C4484" s="5">
        <v>5566</v>
      </c>
      <c r="D4484" s="5">
        <v>5566</v>
      </c>
    </row>
    <row r="4485" spans="1:4" x14ac:dyDescent="0.25">
      <c r="A4485" s="3" t="s">
        <v>19983</v>
      </c>
      <c r="B4485" s="3" t="str">
        <f t="shared" si="70"/>
        <v>421020</v>
      </c>
      <c r="C4485" s="6">
        <v>81</v>
      </c>
      <c r="D4485" s="6">
        <v>81</v>
      </c>
    </row>
    <row r="4486" spans="1:4" x14ac:dyDescent="0.25">
      <c r="A4486" s="3" t="s">
        <v>19984</v>
      </c>
      <c r="B4486" s="3" t="str">
        <f t="shared" si="70"/>
        <v>421030</v>
      </c>
      <c r="C4486" s="6">
        <v>205</v>
      </c>
      <c r="D4486" s="6">
        <v>205</v>
      </c>
    </row>
    <row r="4487" spans="1:4" x14ac:dyDescent="0.25">
      <c r="A4487" s="3" t="s">
        <v>19985</v>
      </c>
      <c r="B4487" s="3" t="str">
        <f t="shared" si="70"/>
        <v>421040</v>
      </c>
      <c r="C4487" s="5">
        <v>1282</v>
      </c>
      <c r="D4487" s="5">
        <v>1282</v>
      </c>
    </row>
    <row r="4488" spans="1:4" x14ac:dyDescent="0.25">
      <c r="A4488" s="3" t="s">
        <v>19986</v>
      </c>
      <c r="B4488" s="3" t="str">
        <f t="shared" si="70"/>
        <v>421050</v>
      </c>
      <c r="C4488" s="5">
        <v>3675</v>
      </c>
      <c r="D4488" s="5">
        <v>3675</v>
      </c>
    </row>
    <row r="4489" spans="1:4" x14ac:dyDescent="0.25">
      <c r="A4489" s="3" t="s">
        <v>19987</v>
      </c>
      <c r="B4489" s="3" t="str">
        <f t="shared" si="70"/>
        <v>421055</v>
      </c>
      <c r="C4489" s="6">
        <v>100</v>
      </c>
      <c r="D4489" s="6">
        <v>100</v>
      </c>
    </row>
    <row r="4490" spans="1:4" x14ac:dyDescent="0.25">
      <c r="A4490" s="3" t="s">
        <v>19988</v>
      </c>
      <c r="B4490" s="3" t="str">
        <f t="shared" si="70"/>
        <v>421060</v>
      </c>
      <c r="C4490" s="5">
        <v>3076</v>
      </c>
      <c r="D4490" s="5">
        <v>3076</v>
      </c>
    </row>
    <row r="4491" spans="1:4" x14ac:dyDescent="0.25">
      <c r="A4491" s="3" t="s">
        <v>19989</v>
      </c>
      <c r="B4491" s="3" t="str">
        <f t="shared" si="70"/>
        <v>421070</v>
      </c>
      <c r="C4491" s="6">
        <v>49</v>
      </c>
      <c r="D4491" s="6">
        <v>49</v>
      </c>
    </row>
    <row r="4492" spans="1:4" x14ac:dyDescent="0.25">
      <c r="A4492" s="3" t="s">
        <v>19990</v>
      </c>
      <c r="B4492" s="3" t="str">
        <f t="shared" si="70"/>
        <v>421080</v>
      </c>
      <c r="C4492" s="6">
        <v>705</v>
      </c>
      <c r="D4492" s="6">
        <v>705</v>
      </c>
    </row>
    <row r="4493" spans="1:4" x14ac:dyDescent="0.25">
      <c r="A4493" s="3" t="s">
        <v>19991</v>
      </c>
      <c r="B4493" s="3" t="str">
        <f t="shared" si="70"/>
        <v>421085</v>
      </c>
      <c r="C4493" s="6">
        <v>47</v>
      </c>
      <c r="D4493" s="6">
        <v>47</v>
      </c>
    </row>
    <row r="4494" spans="1:4" x14ac:dyDescent="0.25">
      <c r="A4494" s="3" t="s">
        <v>19992</v>
      </c>
      <c r="B4494" s="3" t="str">
        <f t="shared" si="70"/>
        <v>421090</v>
      </c>
      <c r="C4494" s="6">
        <v>216</v>
      </c>
      <c r="D4494" s="6">
        <v>216</v>
      </c>
    </row>
    <row r="4495" spans="1:4" x14ac:dyDescent="0.25">
      <c r="A4495" s="3" t="s">
        <v>19993</v>
      </c>
      <c r="B4495" s="3" t="str">
        <f t="shared" si="70"/>
        <v>421100</v>
      </c>
      <c r="C4495" s="6">
        <v>552</v>
      </c>
      <c r="D4495" s="6">
        <v>552</v>
      </c>
    </row>
    <row r="4496" spans="1:4" x14ac:dyDescent="0.25">
      <c r="A4496" s="3" t="s">
        <v>19994</v>
      </c>
      <c r="B4496" s="3" t="str">
        <f t="shared" si="70"/>
        <v>421105</v>
      </c>
      <c r="C4496" s="6">
        <v>798</v>
      </c>
      <c r="D4496" s="6">
        <v>798</v>
      </c>
    </row>
    <row r="4497" spans="1:4" x14ac:dyDescent="0.25">
      <c r="A4497" s="3" t="s">
        <v>19995</v>
      </c>
      <c r="B4497" s="3" t="str">
        <f t="shared" si="70"/>
        <v>421110</v>
      </c>
      <c r="C4497" s="6">
        <v>205</v>
      </c>
      <c r="D4497" s="6">
        <v>205</v>
      </c>
    </row>
    <row r="4498" spans="1:4" x14ac:dyDescent="0.25">
      <c r="A4498" s="3" t="s">
        <v>19996</v>
      </c>
      <c r="B4498" s="3" t="str">
        <f t="shared" si="70"/>
        <v>421120</v>
      </c>
      <c r="C4498" s="5">
        <v>3405</v>
      </c>
      <c r="D4498" s="5">
        <v>3405</v>
      </c>
    </row>
    <row r="4499" spans="1:4" x14ac:dyDescent="0.25">
      <c r="A4499" s="3" t="s">
        <v>19997</v>
      </c>
      <c r="B4499" s="3" t="str">
        <f t="shared" si="70"/>
        <v>421125</v>
      </c>
      <c r="C4499" s="6">
        <v>108</v>
      </c>
      <c r="D4499" s="6">
        <v>108</v>
      </c>
    </row>
    <row r="4500" spans="1:4" x14ac:dyDescent="0.25">
      <c r="A4500" s="3" t="s">
        <v>19998</v>
      </c>
      <c r="B4500" s="3" t="str">
        <f t="shared" si="70"/>
        <v>421130</v>
      </c>
      <c r="C4500" s="5">
        <v>24441</v>
      </c>
      <c r="D4500" s="5">
        <v>24441</v>
      </c>
    </row>
    <row r="4501" spans="1:4" x14ac:dyDescent="0.25">
      <c r="A4501" s="3" t="s">
        <v>19999</v>
      </c>
      <c r="B4501" s="3" t="str">
        <f t="shared" si="70"/>
        <v>421140</v>
      </c>
      <c r="C4501" s="6">
        <v>342</v>
      </c>
      <c r="D4501" s="6">
        <v>342</v>
      </c>
    </row>
    <row r="4502" spans="1:4" x14ac:dyDescent="0.25">
      <c r="A4502" s="3" t="s">
        <v>20000</v>
      </c>
      <c r="B4502" s="3" t="str">
        <f t="shared" si="70"/>
        <v>421145</v>
      </c>
      <c r="C4502" s="6">
        <v>246</v>
      </c>
      <c r="D4502" s="6">
        <v>246</v>
      </c>
    </row>
    <row r="4503" spans="1:4" x14ac:dyDescent="0.25">
      <c r="A4503" s="3" t="s">
        <v>20001</v>
      </c>
      <c r="B4503" s="3" t="str">
        <f t="shared" si="70"/>
        <v>421150</v>
      </c>
      <c r="C4503" s="5">
        <v>1118</v>
      </c>
      <c r="D4503" s="5">
        <v>1118</v>
      </c>
    </row>
    <row r="4504" spans="1:4" x14ac:dyDescent="0.25">
      <c r="A4504" s="3" t="s">
        <v>20002</v>
      </c>
      <c r="B4504" s="3" t="str">
        <f t="shared" si="70"/>
        <v>421160</v>
      </c>
      <c r="C4504" s="5">
        <v>2675</v>
      </c>
      <c r="D4504" s="5">
        <v>2675</v>
      </c>
    </row>
    <row r="4505" spans="1:4" x14ac:dyDescent="0.25">
      <c r="A4505" s="3" t="s">
        <v>20003</v>
      </c>
      <c r="B4505" s="3" t="str">
        <f t="shared" si="70"/>
        <v>421165</v>
      </c>
      <c r="C4505" s="6">
        <v>234</v>
      </c>
      <c r="D4505" s="6">
        <v>234</v>
      </c>
    </row>
    <row r="4506" spans="1:4" x14ac:dyDescent="0.25">
      <c r="A4506" s="3" t="s">
        <v>20004</v>
      </c>
      <c r="B4506" s="3" t="str">
        <f t="shared" si="70"/>
        <v>421170</v>
      </c>
      <c r="C4506" s="5">
        <v>4554</v>
      </c>
      <c r="D4506" s="5">
        <v>4554</v>
      </c>
    </row>
    <row r="4507" spans="1:4" x14ac:dyDescent="0.25">
      <c r="A4507" s="3" t="s">
        <v>20005</v>
      </c>
      <c r="B4507" s="3" t="str">
        <f t="shared" si="70"/>
        <v>421175</v>
      </c>
      <c r="C4507" s="5">
        <v>3864</v>
      </c>
      <c r="D4507" s="5">
        <v>3864</v>
      </c>
    </row>
    <row r="4508" spans="1:4" x14ac:dyDescent="0.25">
      <c r="A4508" s="3" t="s">
        <v>20006</v>
      </c>
      <c r="B4508" s="3" t="str">
        <f t="shared" si="70"/>
        <v>421180</v>
      </c>
      <c r="C4508" s="5">
        <v>1143</v>
      </c>
      <c r="D4508" s="5">
        <v>1143</v>
      </c>
    </row>
    <row r="4509" spans="1:4" x14ac:dyDescent="0.25">
      <c r="A4509" s="3" t="s">
        <v>20007</v>
      </c>
      <c r="B4509" s="3" t="str">
        <f t="shared" si="70"/>
        <v>421185</v>
      </c>
      <c r="C4509" s="6">
        <v>176</v>
      </c>
      <c r="D4509" s="6">
        <v>176</v>
      </c>
    </row>
    <row r="4510" spans="1:4" x14ac:dyDescent="0.25">
      <c r="A4510" s="3" t="s">
        <v>20008</v>
      </c>
      <c r="B4510" s="3" t="str">
        <f t="shared" si="70"/>
        <v>421187</v>
      </c>
      <c r="C4510" s="6">
        <v>159</v>
      </c>
      <c r="D4510" s="6">
        <v>159</v>
      </c>
    </row>
    <row r="4511" spans="1:4" x14ac:dyDescent="0.25">
      <c r="A4511" s="3" t="s">
        <v>20009</v>
      </c>
      <c r="B4511" s="3" t="str">
        <f t="shared" si="70"/>
        <v>421189</v>
      </c>
      <c r="C4511" s="6">
        <v>49</v>
      </c>
      <c r="D4511" s="6">
        <v>49</v>
      </c>
    </row>
    <row r="4512" spans="1:4" x14ac:dyDescent="0.25">
      <c r="A4512" s="3" t="s">
        <v>20010</v>
      </c>
      <c r="B4512" s="3" t="str">
        <f t="shared" si="70"/>
        <v>421190</v>
      </c>
      <c r="C4512" s="5">
        <v>43316</v>
      </c>
      <c r="D4512" s="5">
        <v>43316</v>
      </c>
    </row>
    <row r="4513" spans="1:4" x14ac:dyDescent="0.25">
      <c r="A4513" s="3" t="s">
        <v>20011</v>
      </c>
      <c r="B4513" s="3" t="str">
        <f t="shared" si="70"/>
        <v>421200</v>
      </c>
      <c r="C4513" s="6">
        <v>333</v>
      </c>
      <c r="D4513" s="6">
        <v>333</v>
      </c>
    </row>
    <row r="4514" spans="1:4" x14ac:dyDescent="0.25">
      <c r="A4514" s="3" t="s">
        <v>20012</v>
      </c>
      <c r="B4514" s="3" t="str">
        <f t="shared" si="70"/>
        <v>421205</v>
      </c>
      <c r="C4514" s="6">
        <v>255</v>
      </c>
      <c r="D4514" s="6">
        <v>255</v>
      </c>
    </row>
    <row r="4515" spans="1:4" x14ac:dyDescent="0.25">
      <c r="A4515" s="3" t="s">
        <v>20013</v>
      </c>
      <c r="B4515" s="3" t="str">
        <f t="shared" si="70"/>
        <v>421210</v>
      </c>
      <c r="C4515" s="5">
        <v>2249</v>
      </c>
      <c r="D4515" s="5">
        <v>2249</v>
      </c>
    </row>
    <row r="4516" spans="1:4" x14ac:dyDescent="0.25">
      <c r="A4516" s="3" t="s">
        <v>20014</v>
      </c>
      <c r="B4516" s="3" t="str">
        <f t="shared" si="70"/>
        <v>421220</v>
      </c>
      <c r="C4516" s="6">
        <v>955</v>
      </c>
      <c r="D4516" s="6">
        <v>955</v>
      </c>
    </row>
    <row r="4517" spans="1:4" x14ac:dyDescent="0.25">
      <c r="A4517" s="3" t="s">
        <v>20015</v>
      </c>
      <c r="B4517" s="3" t="str">
        <f t="shared" si="70"/>
        <v>421223</v>
      </c>
      <c r="C4517" s="6">
        <v>187</v>
      </c>
      <c r="D4517" s="6">
        <v>187</v>
      </c>
    </row>
    <row r="4518" spans="1:4" x14ac:dyDescent="0.25">
      <c r="A4518" s="3" t="s">
        <v>20016</v>
      </c>
      <c r="B4518" s="3" t="str">
        <f t="shared" si="70"/>
        <v>421225</v>
      </c>
      <c r="C4518" s="6">
        <v>741</v>
      </c>
      <c r="D4518" s="6">
        <v>741</v>
      </c>
    </row>
    <row r="4519" spans="1:4" x14ac:dyDescent="0.25">
      <c r="A4519" s="3" t="s">
        <v>20017</v>
      </c>
      <c r="B4519" s="3" t="str">
        <f t="shared" si="70"/>
        <v>421227</v>
      </c>
      <c r="C4519" s="6">
        <v>228</v>
      </c>
      <c r="D4519" s="6">
        <v>228</v>
      </c>
    </row>
    <row r="4520" spans="1:4" x14ac:dyDescent="0.25">
      <c r="A4520" s="3" t="s">
        <v>20018</v>
      </c>
      <c r="B4520" s="3" t="str">
        <f t="shared" si="70"/>
        <v>421230</v>
      </c>
      <c r="C4520" s="6">
        <v>604</v>
      </c>
      <c r="D4520" s="6">
        <v>604</v>
      </c>
    </row>
    <row r="4521" spans="1:4" x14ac:dyDescent="0.25">
      <c r="A4521" s="3" t="s">
        <v>20019</v>
      </c>
      <c r="B4521" s="3" t="str">
        <f t="shared" si="70"/>
        <v>421240</v>
      </c>
      <c r="C4521" s="6">
        <v>736</v>
      </c>
      <c r="D4521" s="6">
        <v>736</v>
      </c>
    </row>
    <row r="4522" spans="1:4" x14ac:dyDescent="0.25">
      <c r="A4522" s="3" t="s">
        <v>20020</v>
      </c>
      <c r="B4522" s="3" t="str">
        <f t="shared" si="70"/>
        <v>421250</v>
      </c>
      <c r="C4522" s="5">
        <v>6639</v>
      </c>
      <c r="D4522" s="5">
        <v>6639</v>
      </c>
    </row>
    <row r="4523" spans="1:4" x14ac:dyDescent="0.25">
      <c r="A4523" s="3" t="s">
        <v>20021</v>
      </c>
      <c r="B4523" s="3" t="str">
        <f t="shared" si="70"/>
        <v>421260</v>
      </c>
      <c r="C4523" s="6">
        <v>459</v>
      </c>
      <c r="D4523" s="6">
        <v>459</v>
      </c>
    </row>
    <row r="4524" spans="1:4" x14ac:dyDescent="0.25">
      <c r="A4524" s="3" t="s">
        <v>20022</v>
      </c>
      <c r="B4524" s="3" t="str">
        <f t="shared" si="70"/>
        <v>421270</v>
      </c>
      <c r="C4524" s="6">
        <v>302</v>
      </c>
      <c r="D4524" s="6">
        <v>302</v>
      </c>
    </row>
    <row r="4525" spans="1:4" x14ac:dyDescent="0.25">
      <c r="A4525" s="3" t="s">
        <v>20023</v>
      </c>
      <c r="B4525" s="3" t="str">
        <f t="shared" si="70"/>
        <v>421290</v>
      </c>
      <c r="C4525" s="5">
        <v>2225</v>
      </c>
      <c r="D4525" s="5">
        <v>2225</v>
      </c>
    </row>
    <row r="4526" spans="1:4" x14ac:dyDescent="0.25">
      <c r="A4526" s="3" t="s">
        <v>20024</v>
      </c>
      <c r="B4526" s="3" t="str">
        <f t="shared" si="70"/>
        <v>421300</v>
      </c>
      <c r="C4526" s="6">
        <v>745</v>
      </c>
      <c r="D4526" s="6">
        <v>745</v>
      </c>
    </row>
    <row r="4527" spans="1:4" x14ac:dyDescent="0.25">
      <c r="A4527" s="3" t="s">
        <v>20025</v>
      </c>
      <c r="B4527" s="3" t="str">
        <f t="shared" si="70"/>
        <v>421310</v>
      </c>
      <c r="C4527" s="6">
        <v>884</v>
      </c>
      <c r="D4527" s="6">
        <v>884</v>
      </c>
    </row>
    <row r="4528" spans="1:4" x14ac:dyDescent="0.25">
      <c r="A4528" s="3" t="s">
        <v>20026</v>
      </c>
      <c r="B4528" s="3" t="str">
        <f t="shared" si="70"/>
        <v>421315</v>
      </c>
      <c r="C4528" s="6">
        <v>184</v>
      </c>
      <c r="D4528" s="6">
        <v>184</v>
      </c>
    </row>
    <row r="4529" spans="1:4" x14ac:dyDescent="0.25">
      <c r="A4529" s="3" t="s">
        <v>20027</v>
      </c>
      <c r="B4529" s="3" t="str">
        <f t="shared" si="70"/>
        <v>421320</v>
      </c>
      <c r="C4529" s="5">
        <v>10855</v>
      </c>
      <c r="D4529" s="5">
        <v>10855</v>
      </c>
    </row>
    <row r="4530" spans="1:4" x14ac:dyDescent="0.25">
      <c r="A4530" s="3" t="s">
        <v>20028</v>
      </c>
      <c r="B4530" s="3" t="str">
        <f t="shared" si="70"/>
        <v>421330</v>
      </c>
      <c r="C4530" s="6">
        <v>282</v>
      </c>
      <c r="D4530" s="6">
        <v>282</v>
      </c>
    </row>
    <row r="4531" spans="1:4" x14ac:dyDescent="0.25">
      <c r="A4531" s="3" t="s">
        <v>20029</v>
      </c>
      <c r="B4531" s="3" t="str">
        <f t="shared" si="70"/>
        <v>421335</v>
      </c>
      <c r="C4531" s="6">
        <v>149</v>
      </c>
      <c r="D4531" s="6">
        <v>149</v>
      </c>
    </row>
    <row r="4532" spans="1:4" x14ac:dyDescent="0.25">
      <c r="A4532" s="3" t="s">
        <v>20030</v>
      </c>
      <c r="B4532" s="3" t="str">
        <f t="shared" si="70"/>
        <v>421340</v>
      </c>
      <c r="C4532" s="5">
        <v>1528</v>
      </c>
      <c r="D4532" s="5">
        <v>1528</v>
      </c>
    </row>
    <row r="4533" spans="1:4" x14ac:dyDescent="0.25">
      <c r="A4533" s="3" t="s">
        <v>20031</v>
      </c>
      <c r="B4533" s="3" t="str">
        <f t="shared" si="70"/>
        <v>421350</v>
      </c>
      <c r="C4533" s="5">
        <v>3341</v>
      </c>
      <c r="D4533" s="5">
        <v>3341</v>
      </c>
    </row>
    <row r="4534" spans="1:4" x14ac:dyDescent="0.25">
      <c r="A4534" s="3" t="s">
        <v>20032</v>
      </c>
      <c r="B4534" s="3" t="str">
        <f t="shared" si="70"/>
        <v>421360</v>
      </c>
      <c r="C4534" s="5">
        <v>4517</v>
      </c>
      <c r="D4534" s="5">
        <v>4517</v>
      </c>
    </row>
    <row r="4535" spans="1:4" x14ac:dyDescent="0.25">
      <c r="A4535" s="3" t="s">
        <v>20033</v>
      </c>
      <c r="B4535" s="3" t="str">
        <f t="shared" si="70"/>
        <v>421370</v>
      </c>
      <c r="C4535" s="6">
        <v>651</v>
      </c>
      <c r="D4535" s="6">
        <v>651</v>
      </c>
    </row>
    <row r="4536" spans="1:4" x14ac:dyDescent="0.25">
      <c r="A4536" s="3" t="s">
        <v>20034</v>
      </c>
      <c r="B4536" s="3" t="str">
        <f t="shared" si="70"/>
        <v>421380</v>
      </c>
      <c r="C4536" s="6">
        <v>849</v>
      </c>
      <c r="D4536" s="6">
        <v>849</v>
      </c>
    </row>
    <row r="4537" spans="1:4" ht="25.5" x14ac:dyDescent="0.25">
      <c r="A4537" s="3" t="s">
        <v>20035</v>
      </c>
      <c r="B4537" s="3" t="str">
        <f t="shared" si="70"/>
        <v>421390</v>
      </c>
      <c r="C4537" s="6">
        <v>174</v>
      </c>
      <c r="D4537" s="6">
        <v>174</v>
      </c>
    </row>
    <row r="4538" spans="1:4" x14ac:dyDescent="0.25">
      <c r="A4538" s="3" t="s">
        <v>20036</v>
      </c>
      <c r="B4538" s="3" t="str">
        <f t="shared" si="70"/>
        <v>421400</v>
      </c>
      <c r="C4538" s="6">
        <v>948</v>
      </c>
      <c r="D4538" s="6">
        <v>948</v>
      </c>
    </row>
    <row r="4539" spans="1:4" x14ac:dyDescent="0.25">
      <c r="A4539" s="3" t="s">
        <v>20037</v>
      </c>
      <c r="B4539" s="3" t="str">
        <f t="shared" si="70"/>
        <v>421410</v>
      </c>
      <c r="C4539" s="6">
        <v>92</v>
      </c>
      <c r="D4539" s="6">
        <v>92</v>
      </c>
    </row>
    <row r="4540" spans="1:4" x14ac:dyDescent="0.25">
      <c r="A4540" s="3" t="s">
        <v>20038</v>
      </c>
      <c r="B4540" s="3" t="str">
        <f t="shared" si="70"/>
        <v>421415</v>
      </c>
      <c r="C4540" s="6">
        <v>68</v>
      </c>
      <c r="D4540" s="6">
        <v>68</v>
      </c>
    </row>
    <row r="4541" spans="1:4" x14ac:dyDescent="0.25">
      <c r="A4541" s="3" t="s">
        <v>20039</v>
      </c>
      <c r="B4541" s="3" t="str">
        <f t="shared" si="70"/>
        <v>421420</v>
      </c>
      <c r="C4541" s="5">
        <v>1390</v>
      </c>
      <c r="D4541" s="5">
        <v>1390</v>
      </c>
    </row>
    <row r="4542" spans="1:4" x14ac:dyDescent="0.25">
      <c r="A4542" s="3" t="s">
        <v>20040</v>
      </c>
      <c r="B4542" s="3" t="str">
        <f t="shared" si="70"/>
        <v>421430</v>
      </c>
      <c r="C4542" s="6">
        <v>394</v>
      </c>
      <c r="D4542" s="6">
        <v>394</v>
      </c>
    </row>
    <row r="4543" spans="1:4" x14ac:dyDescent="0.25">
      <c r="A4543" s="3" t="s">
        <v>20041</v>
      </c>
      <c r="B4543" s="3" t="str">
        <f t="shared" si="70"/>
        <v>421440</v>
      </c>
      <c r="C4543" s="6">
        <v>993</v>
      </c>
      <c r="D4543" s="6">
        <v>993</v>
      </c>
    </row>
    <row r="4544" spans="1:4" x14ac:dyDescent="0.25">
      <c r="A4544" s="3" t="s">
        <v>20042</v>
      </c>
      <c r="B4544" s="3" t="str">
        <f t="shared" si="70"/>
        <v>421450</v>
      </c>
      <c r="C4544" s="6">
        <v>219</v>
      </c>
      <c r="D4544" s="6">
        <v>219</v>
      </c>
    </row>
    <row r="4545" spans="1:4" x14ac:dyDescent="0.25">
      <c r="A4545" s="3" t="s">
        <v>20043</v>
      </c>
      <c r="B4545" s="3" t="str">
        <f t="shared" si="70"/>
        <v>421460</v>
      </c>
      <c r="C4545" s="6">
        <v>399</v>
      </c>
      <c r="D4545" s="6">
        <v>399</v>
      </c>
    </row>
    <row r="4546" spans="1:4" x14ac:dyDescent="0.25">
      <c r="A4546" s="3" t="s">
        <v>20044</v>
      </c>
      <c r="B4546" s="3" t="str">
        <f t="shared" si="70"/>
        <v>421480</v>
      </c>
      <c r="C4546" s="5">
        <v>13663</v>
      </c>
      <c r="D4546" s="5">
        <v>13663</v>
      </c>
    </row>
    <row r="4547" spans="1:4" x14ac:dyDescent="0.25">
      <c r="A4547" s="3" t="s">
        <v>20045</v>
      </c>
      <c r="B4547" s="3" t="str">
        <f t="shared" si="70"/>
        <v>421470</v>
      </c>
      <c r="C4547" s="5">
        <v>1565</v>
      </c>
      <c r="D4547" s="5">
        <v>1565</v>
      </c>
    </row>
    <row r="4548" spans="1:4" x14ac:dyDescent="0.25">
      <c r="A4548" s="3" t="s">
        <v>20046</v>
      </c>
      <c r="B4548" s="3" t="str">
        <f t="shared" ref="B4548:B4611" si="71">LEFT(A4548,6)</f>
        <v>421490</v>
      </c>
      <c r="C4548" s="6">
        <v>446</v>
      </c>
      <c r="D4548" s="6">
        <v>446</v>
      </c>
    </row>
    <row r="4549" spans="1:4" x14ac:dyDescent="0.25">
      <c r="A4549" s="3" t="s">
        <v>20047</v>
      </c>
      <c r="B4549" s="3" t="str">
        <f t="shared" si="71"/>
        <v>421500</v>
      </c>
      <c r="C4549" s="5">
        <v>5184</v>
      </c>
      <c r="D4549" s="5">
        <v>5184</v>
      </c>
    </row>
    <row r="4550" spans="1:4" x14ac:dyDescent="0.25">
      <c r="A4550" s="3" t="s">
        <v>20048</v>
      </c>
      <c r="B4550" s="3" t="str">
        <f t="shared" si="71"/>
        <v>421505</v>
      </c>
      <c r="C4550" s="6">
        <v>58</v>
      </c>
      <c r="D4550" s="6">
        <v>58</v>
      </c>
    </row>
    <row r="4551" spans="1:4" x14ac:dyDescent="0.25">
      <c r="A4551" s="3" t="s">
        <v>20049</v>
      </c>
      <c r="B4551" s="3" t="str">
        <f t="shared" si="71"/>
        <v>421507</v>
      </c>
      <c r="C4551" s="6">
        <v>188</v>
      </c>
      <c r="D4551" s="6">
        <v>188</v>
      </c>
    </row>
    <row r="4552" spans="1:4" x14ac:dyDescent="0.25">
      <c r="A4552" s="3" t="s">
        <v>20050</v>
      </c>
      <c r="B4552" s="3" t="str">
        <f t="shared" si="71"/>
        <v>421510</v>
      </c>
      <c r="C4552" s="5">
        <v>1502</v>
      </c>
      <c r="D4552" s="5">
        <v>1502</v>
      </c>
    </row>
    <row r="4553" spans="1:4" x14ac:dyDescent="0.25">
      <c r="A4553" s="3" t="s">
        <v>20051</v>
      </c>
      <c r="B4553" s="3" t="str">
        <f t="shared" si="71"/>
        <v>421520</v>
      </c>
      <c r="C4553" s="6">
        <v>286</v>
      </c>
      <c r="D4553" s="6">
        <v>286</v>
      </c>
    </row>
    <row r="4554" spans="1:4" x14ac:dyDescent="0.25">
      <c r="A4554" s="3" t="s">
        <v>20052</v>
      </c>
      <c r="B4554" s="3" t="str">
        <f t="shared" si="71"/>
        <v>421530</v>
      </c>
      <c r="C4554" s="6">
        <v>176</v>
      </c>
      <c r="D4554" s="6">
        <v>176</v>
      </c>
    </row>
    <row r="4555" spans="1:4" x14ac:dyDescent="0.25">
      <c r="A4555" s="3" t="s">
        <v>20053</v>
      </c>
      <c r="B4555" s="3" t="str">
        <f t="shared" si="71"/>
        <v>421535</v>
      </c>
      <c r="C4555" s="6">
        <v>141</v>
      </c>
      <c r="D4555" s="6">
        <v>141</v>
      </c>
    </row>
    <row r="4556" spans="1:4" x14ac:dyDescent="0.25">
      <c r="A4556" s="3" t="s">
        <v>20054</v>
      </c>
      <c r="B4556" s="3" t="str">
        <f t="shared" si="71"/>
        <v>421540</v>
      </c>
      <c r="C4556" s="5">
        <v>1240</v>
      </c>
      <c r="D4556" s="5">
        <v>1240</v>
      </c>
    </row>
    <row r="4557" spans="1:4" x14ac:dyDescent="0.25">
      <c r="A4557" s="3" t="s">
        <v>20055</v>
      </c>
      <c r="B4557" s="3" t="str">
        <f t="shared" si="71"/>
        <v>421545</v>
      </c>
      <c r="C4557" s="5">
        <v>1580</v>
      </c>
      <c r="D4557" s="5">
        <v>1580</v>
      </c>
    </row>
    <row r="4558" spans="1:4" x14ac:dyDescent="0.25">
      <c r="A4558" s="3" t="s">
        <v>20056</v>
      </c>
      <c r="B4558" s="3" t="str">
        <f t="shared" si="71"/>
        <v>421550</v>
      </c>
      <c r="C4558" s="5">
        <v>1045</v>
      </c>
      <c r="D4558" s="5">
        <v>1045</v>
      </c>
    </row>
    <row r="4559" spans="1:4" x14ac:dyDescent="0.25">
      <c r="A4559" s="3" t="s">
        <v>20057</v>
      </c>
      <c r="B4559" s="3" t="str">
        <f t="shared" si="71"/>
        <v>421555</v>
      </c>
      <c r="C4559" s="6">
        <v>118</v>
      </c>
      <c r="D4559" s="6">
        <v>118</v>
      </c>
    </row>
    <row r="4560" spans="1:4" x14ac:dyDescent="0.25">
      <c r="A4560" s="3" t="s">
        <v>20058</v>
      </c>
      <c r="B4560" s="3" t="str">
        <f t="shared" si="71"/>
        <v>421560</v>
      </c>
      <c r="C4560" s="6">
        <v>203</v>
      </c>
      <c r="D4560" s="6">
        <v>203</v>
      </c>
    </row>
    <row r="4561" spans="1:4" x14ac:dyDescent="0.25">
      <c r="A4561" s="3" t="s">
        <v>20059</v>
      </c>
      <c r="B4561" s="3" t="str">
        <f t="shared" si="71"/>
        <v>421565</v>
      </c>
      <c r="C4561" s="6">
        <v>610</v>
      </c>
      <c r="D4561" s="6">
        <v>610</v>
      </c>
    </row>
    <row r="4562" spans="1:4" x14ac:dyDescent="0.25">
      <c r="A4562" s="3" t="s">
        <v>20060</v>
      </c>
      <c r="B4562" s="3" t="str">
        <f t="shared" si="71"/>
        <v>421567</v>
      </c>
      <c r="C4562" s="6">
        <v>154</v>
      </c>
      <c r="D4562" s="6">
        <v>154</v>
      </c>
    </row>
    <row r="4563" spans="1:4" ht="25.5" x14ac:dyDescent="0.25">
      <c r="A4563" s="3" t="s">
        <v>20061</v>
      </c>
      <c r="B4563" s="3" t="str">
        <f t="shared" si="71"/>
        <v>421568</v>
      </c>
      <c r="C4563" s="6">
        <v>117</v>
      </c>
      <c r="D4563" s="6">
        <v>117</v>
      </c>
    </row>
    <row r="4564" spans="1:4" x14ac:dyDescent="0.25">
      <c r="A4564" s="3" t="s">
        <v>20062</v>
      </c>
      <c r="B4564" s="3" t="str">
        <f t="shared" si="71"/>
        <v>421569</v>
      </c>
      <c r="C4564" s="6">
        <v>132</v>
      </c>
      <c r="D4564" s="6">
        <v>132</v>
      </c>
    </row>
    <row r="4565" spans="1:4" ht="25.5" x14ac:dyDescent="0.25">
      <c r="A4565" s="3" t="s">
        <v>20063</v>
      </c>
      <c r="B4565" s="3" t="str">
        <f t="shared" si="71"/>
        <v>421570</v>
      </c>
      <c r="C4565" s="5">
        <v>3227</v>
      </c>
      <c r="D4565" s="5">
        <v>3227</v>
      </c>
    </row>
    <row r="4566" spans="1:4" x14ac:dyDescent="0.25">
      <c r="A4566" s="3" t="s">
        <v>20064</v>
      </c>
      <c r="B4566" s="3" t="str">
        <f t="shared" si="71"/>
        <v>421580</v>
      </c>
      <c r="C4566" s="5">
        <v>17807</v>
      </c>
      <c r="D4566" s="5">
        <v>17807</v>
      </c>
    </row>
    <row r="4567" spans="1:4" x14ac:dyDescent="0.25">
      <c r="A4567" s="3" t="s">
        <v>20065</v>
      </c>
      <c r="B4567" s="3" t="str">
        <f t="shared" si="71"/>
        <v>421575</v>
      </c>
      <c r="C4567" s="6">
        <v>157</v>
      </c>
      <c r="D4567" s="6">
        <v>157</v>
      </c>
    </row>
    <row r="4568" spans="1:4" x14ac:dyDescent="0.25">
      <c r="A4568" s="3" t="s">
        <v>20066</v>
      </c>
      <c r="B4568" s="3" t="str">
        <f t="shared" si="71"/>
        <v>421590</v>
      </c>
      <c r="C4568" s="6">
        <v>99</v>
      </c>
      <c r="D4568" s="6">
        <v>99</v>
      </c>
    </row>
    <row r="4569" spans="1:4" x14ac:dyDescent="0.25">
      <c r="A4569" s="3" t="s">
        <v>20067</v>
      </c>
      <c r="B4569" s="3" t="str">
        <f t="shared" si="71"/>
        <v>421600</v>
      </c>
      <c r="C4569" s="6">
        <v>806</v>
      </c>
      <c r="D4569" s="6">
        <v>806</v>
      </c>
    </row>
    <row r="4570" spans="1:4" x14ac:dyDescent="0.25">
      <c r="A4570" s="3" t="s">
        <v>20068</v>
      </c>
      <c r="B4570" s="3" t="str">
        <f t="shared" si="71"/>
        <v>421605</v>
      </c>
      <c r="C4570" s="6">
        <v>150</v>
      </c>
      <c r="D4570" s="6">
        <v>150</v>
      </c>
    </row>
    <row r="4571" spans="1:4" x14ac:dyDescent="0.25">
      <c r="A4571" s="3" t="s">
        <v>20069</v>
      </c>
      <c r="B4571" s="3" t="str">
        <f t="shared" si="71"/>
        <v>421610</v>
      </c>
      <c r="C4571" s="6">
        <v>812</v>
      </c>
      <c r="D4571" s="6">
        <v>812</v>
      </c>
    </row>
    <row r="4572" spans="1:4" x14ac:dyDescent="0.25">
      <c r="A4572" s="3" t="s">
        <v>20070</v>
      </c>
      <c r="B4572" s="3" t="str">
        <f t="shared" si="71"/>
        <v>421620</v>
      </c>
      <c r="C4572" s="5">
        <v>16255</v>
      </c>
      <c r="D4572" s="5">
        <v>16255</v>
      </c>
    </row>
    <row r="4573" spans="1:4" x14ac:dyDescent="0.25">
      <c r="A4573" s="3" t="s">
        <v>20071</v>
      </c>
      <c r="B4573" s="3" t="str">
        <f t="shared" si="71"/>
        <v>421630</v>
      </c>
      <c r="C4573" s="5">
        <v>1773</v>
      </c>
      <c r="D4573" s="5">
        <v>1773</v>
      </c>
    </row>
    <row r="4574" spans="1:4" x14ac:dyDescent="0.25">
      <c r="A4574" s="3" t="s">
        <v>20072</v>
      </c>
      <c r="B4574" s="3" t="str">
        <f t="shared" si="71"/>
        <v>421635</v>
      </c>
      <c r="C4574" s="6">
        <v>777</v>
      </c>
      <c r="D4574" s="6">
        <v>777</v>
      </c>
    </row>
    <row r="4575" spans="1:4" x14ac:dyDescent="0.25">
      <c r="A4575" s="3" t="s">
        <v>20073</v>
      </c>
      <c r="B4575" s="3" t="str">
        <f t="shared" si="71"/>
        <v>421625</v>
      </c>
      <c r="C4575" s="6">
        <v>358</v>
      </c>
      <c r="D4575" s="6">
        <v>358</v>
      </c>
    </row>
    <row r="4576" spans="1:4" x14ac:dyDescent="0.25">
      <c r="A4576" s="3" t="s">
        <v>20074</v>
      </c>
      <c r="B4576" s="3" t="str">
        <f t="shared" si="71"/>
        <v>421640</v>
      </c>
      <c r="C4576" s="6">
        <v>428</v>
      </c>
      <c r="D4576" s="6">
        <v>428</v>
      </c>
    </row>
    <row r="4577" spans="1:4" x14ac:dyDescent="0.25">
      <c r="A4577" s="3" t="s">
        <v>20075</v>
      </c>
      <c r="B4577" s="3" t="str">
        <f t="shared" si="71"/>
        <v>421650</v>
      </c>
      <c r="C4577" s="5">
        <v>1446</v>
      </c>
      <c r="D4577" s="5">
        <v>1446</v>
      </c>
    </row>
    <row r="4578" spans="1:4" x14ac:dyDescent="0.25">
      <c r="A4578" s="3" t="s">
        <v>20076</v>
      </c>
      <c r="B4578" s="3" t="str">
        <f t="shared" si="71"/>
        <v>421660</v>
      </c>
      <c r="C4578" s="5">
        <v>69171</v>
      </c>
      <c r="D4578" s="5">
        <v>69171</v>
      </c>
    </row>
    <row r="4579" spans="1:4" x14ac:dyDescent="0.25">
      <c r="A4579" s="3" t="s">
        <v>20077</v>
      </c>
      <c r="B4579" s="3" t="str">
        <f t="shared" si="71"/>
        <v>421670</v>
      </c>
      <c r="C4579" s="6">
        <v>673</v>
      </c>
      <c r="D4579" s="6">
        <v>673</v>
      </c>
    </row>
    <row r="4580" spans="1:4" x14ac:dyDescent="0.25">
      <c r="A4580" s="3" t="s">
        <v>20078</v>
      </c>
      <c r="B4580" s="3" t="str">
        <f t="shared" si="71"/>
        <v>421680</v>
      </c>
      <c r="C4580" s="6">
        <v>311</v>
      </c>
      <c r="D4580" s="6">
        <v>311</v>
      </c>
    </row>
    <row r="4581" spans="1:4" x14ac:dyDescent="0.25">
      <c r="A4581" s="3" t="s">
        <v>20079</v>
      </c>
      <c r="B4581" s="3" t="str">
        <f t="shared" si="71"/>
        <v>421690</v>
      </c>
      <c r="C4581" s="5">
        <v>8451</v>
      </c>
      <c r="D4581" s="5">
        <v>8451</v>
      </c>
    </row>
    <row r="4582" spans="1:4" x14ac:dyDescent="0.25">
      <c r="A4582" s="3" t="s">
        <v>20080</v>
      </c>
      <c r="B4582" s="3" t="str">
        <f t="shared" si="71"/>
        <v>421700</v>
      </c>
      <c r="C4582" s="5">
        <v>3051</v>
      </c>
      <c r="D4582" s="5">
        <v>3051</v>
      </c>
    </row>
    <row r="4583" spans="1:4" x14ac:dyDescent="0.25">
      <c r="A4583" s="3" t="s">
        <v>20081</v>
      </c>
      <c r="B4583" s="3" t="str">
        <f t="shared" si="71"/>
        <v>421710</v>
      </c>
      <c r="C4583" s="6">
        <v>396</v>
      </c>
      <c r="D4583" s="6">
        <v>396</v>
      </c>
    </row>
    <row r="4584" spans="1:4" x14ac:dyDescent="0.25">
      <c r="A4584" s="3" t="s">
        <v>20082</v>
      </c>
      <c r="B4584" s="3" t="str">
        <f t="shared" si="71"/>
        <v>421715</v>
      </c>
      <c r="C4584" s="6">
        <v>77</v>
      </c>
      <c r="D4584" s="6">
        <v>77</v>
      </c>
    </row>
    <row r="4585" spans="1:4" x14ac:dyDescent="0.25">
      <c r="A4585" s="3" t="s">
        <v>20083</v>
      </c>
      <c r="B4585" s="3" t="str">
        <f t="shared" si="71"/>
        <v>421720</v>
      </c>
      <c r="C4585" s="5">
        <v>7891</v>
      </c>
      <c r="D4585" s="5">
        <v>7891</v>
      </c>
    </row>
    <row r="4586" spans="1:4" x14ac:dyDescent="0.25">
      <c r="A4586" s="3" t="s">
        <v>20084</v>
      </c>
      <c r="B4586" s="3" t="str">
        <f t="shared" si="71"/>
        <v>421725</v>
      </c>
      <c r="C4586" s="6">
        <v>517</v>
      </c>
      <c r="D4586" s="6">
        <v>517</v>
      </c>
    </row>
    <row r="4587" spans="1:4" x14ac:dyDescent="0.25">
      <c r="A4587" s="3" t="s">
        <v>20085</v>
      </c>
      <c r="B4587" s="3" t="str">
        <f t="shared" si="71"/>
        <v>421730</v>
      </c>
      <c r="C4587" s="6">
        <v>655</v>
      </c>
      <c r="D4587" s="6">
        <v>655</v>
      </c>
    </row>
    <row r="4588" spans="1:4" x14ac:dyDescent="0.25">
      <c r="A4588" s="3" t="s">
        <v>20086</v>
      </c>
      <c r="B4588" s="3" t="str">
        <f t="shared" si="71"/>
        <v>421740</v>
      </c>
      <c r="C4588" s="5">
        <v>4791</v>
      </c>
      <c r="D4588" s="5">
        <v>4791</v>
      </c>
    </row>
    <row r="4589" spans="1:4" x14ac:dyDescent="0.25">
      <c r="A4589" s="3" t="s">
        <v>20087</v>
      </c>
      <c r="B4589" s="3" t="str">
        <f t="shared" si="71"/>
        <v>421750</v>
      </c>
      <c r="C4589" s="5">
        <v>3598</v>
      </c>
      <c r="D4589" s="5">
        <v>3598</v>
      </c>
    </row>
    <row r="4590" spans="1:4" x14ac:dyDescent="0.25">
      <c r="A4590" s="3" t="s">
        <v>20088</v>
      </c>
      <c r="B4590" s="3" t="str">
        <f t="shared" si="71"/>
        <v>421755</v>
      </c>
      <c r="C4590" s="6">
        <v>156</v>
      </c>
      <c r="D4590" s="6">
        <v>156</v>
      </c>
    </row>
    <row r="4591" spans="1:4" x14ac:dyDescent="0.25">
      <c r="A4591" s="3" t="s">
        <v>20089</v>
      </c>
      <c r="B4591" s="3" t="str">
        <f t="shared" si="71"/>
        <v>421760</v>
      </c>
      <c r="C4591" s="5">
        <v>2521</v>
      </c>
      <c r="D4591" s="5">
        <v>2521</v>
      </c>
    </row>
    <row r="4592" spans="1:4" x14ac:dyDescent="0.25">
      <c r="A4592" s="3" t="s">
        <v>20090</v>
      </c>
      <c r="B4592" s="3" t="str">
        <f t="shared" si="71"/>
        <v>421770</v>
      </c>
      <c r="C4592" s="5">
        <v>2270</v>
      </c>
      <c r="D4592" s="5">
        <v>2270</v>
      </c>
    </row>
    <row r="4593" spans="1:4" x14ac:dyDescent="0.25">
      <c r="A4593" s="3" t="s">
        <v>20091</v>
      </c>
      <c r="B4593" s="3" t="str">
        <f t="shared" si="71"/>
        <v>421775</v>
      </c>
      <c r="C4593" s="6">
        <v>82</v>
      </c>
      <c r="D4593" s="6">
        <v>82</v>
      </c>
    </row>
    <row r="4594" spans="1:4" x14ac:dyDescent="0.25">
      <c r="A4594" s="3" t="s">
        <v>20092</v>
      </c>
      <c r="B4594" s="3" t="str">
        <f t="shared" si="71"/>
        <v>421780</v>
      </c>
      <c r="C4594" s="6">
        <v>953</v>
      </c>
      <c r="D4594" s="6">
        <v>953</v>
      </c>
    </row>
    <row r="4595" spans="1:4" x14ac:dyDescent="0.25">
      <c r="A4595" s="3" t="s">
        <v>20093</v>
      </c>
      <c r="B4595" s="3" t="str">
        <f t="shared" si="71"/>
        <v>421790</v>
      </c>
      <c r="C4595" s="6">
        <v>668</v>
      </c>
      <c r="D4595" s="6">
        <v>668</v>
      </c>
    </row>
    <row r="4596" spans="1:4" x14ac:dyDescent="0.25">
      <c r="A4596" s="3" t="s">
        <v>20094</v>
      </c>
      <c r="B4596" s="3" t="str">
        <f t="shared" si="71"/>
        <v>421795</v>
      </c>
      <c r="C4596" s="6">
        <v>122</v>
      </c>
      <c r="D4596" s="6">
        <v>122</v>
      </c>
    </row>
    <row r="4597" spans="1:4" x14ac:dyDescent="0.25">
      <c r="A4597" s="3" t="s">
        <v>20095</v>
      </c>
      <c r="B4597" s="3" t="str">
        <f t="shared" si="71"/>
        <v>421800</v>
      </c>
      <c r="C4597" s="5">
        <v>8710</v>
      </c>
      <c r="D4597" s="5">
        <v>8710</v>
      </c>
    </row>
    <row r="4598" spans="1:4" x14ac:dyDescent="0.25">
      <c r="A4598" s="3" t="s">
        <v>20096</v>
      </c>
      <c r="B4598" s="3" t="str">
        <f t="shared" si="71"/>
        <v>421810</v>
      </c>
      <c r="C4598" s="6">
        <v>197</v>
      </c>
      <c r="D4598" s="6">
        <v>197</v>
      </c>
    </row>
    <row r="4599" spans="1:4" x14ac:dyDescent="0.25">
      <c r="A4599" s="3" t="s">
        <v>20097</v>
      </c>
      <c r="B4599" s="3" t="str">
        <f t="shared" si="71"/>
        <v>421820</v>
      </c>
      <c r="C4599" s="5">
        <v>9737</v>
      </c>
      <c r="D4599" s="5">
        <v>9737</v>
      </c>
    </row>
    <row r="4600" spans="1:4" x14ac:dyDescent="0.25">
      <c r="A4600" s="3" t="s">
        <v>20098</v>
      </c>
      <c r="B4600" s="3" t="str">
        <f t="shared" si="71"/>
        <v>421825</v>
      </c>
      <c r="C4600" s="6">
        <v>473</v>
      </c>
      <c r="D4600" s="6">
        <v>473</v>
      </c>
    </row>
    <row r="4601" spans="1:4" x14ac:dyDescent="0.25">
      <c r="A4601" s="3" t="s">
        <v>20099</v>
      </c>
      <c r="B4601" s="3" t="str">
        <f t="shared" si="71"/>
        <v>421830</v>
      </c>
      <c r="C4601" s="5">
        <v>2540</v>
      </c>
      <c r="D4601" s="5">
        <v>2540</v>
      </c>
    </row>
    <row r="4602" spans="1:4" x14ac:dyDescent="0.25">
      <c r="A4602" s="3" t="s">
        <v>20100</v>
      </c>
      <c r="B4602" s="3" t="str">
        <f t="shared" si="71"/>
        <v>421835</v>
      </c>
      <c r="C4602" s="6">
        <v>595</v>
      </c>
      <c r="D4602" s="6">
        <v>595</v>
      </c>
    </row>
    <row r="4603" spans="1:4" x14ac:dyDescent="0.25">
      <c r="A4603" s="3" t="s">
        <v>20101</v>
      </c>
      <c r="B4603" s="3" t="str">
        <f t="shared" si="71"/>
        <v>421840</v>
      </c>
      <c r="C4603" s="6">
        <v>928</v>
      </c>
      <c r="D4603" s="6">
        <v>928</v>
      </c>
    </row>
    <row r="4604" spans="1:4" x14ac:dyDescent="0.25">
      <c r="A4604" s="3" t="s">
        <v>20102</v>
      </c>
      <c r="B4604" s="3" t="str">
        <f t="shared" si="71"/>
        <v>421850</v>
      </c>
      <c r="C4604" s="5">
        <v>1904</v>
      </c>
      <c r="D4604" s="5">
        <v>1904</v>
      </c>
    </row>
    <row r="4605" spans="1:4" x14ac:dyDescent="0.25">
      <c r="A4605" s="3" t="s">
        <v>20103</v>
      </c>
      <c r="B4605" s="3" t="str">
        <f t="shared" si="71"/>
        <v>421860</v>
      </c>
      <c r="C4605" s="6">
        <v>526</v>
      </c>
      <c r="D4605" s="6">
        <v>526</v>
      </c>
    </row>
    <row r="4606" spans="1:4" x14ac:dyDescent="0.25">
      <c r="A4606" s="3" t="s">
        <v>20104</v>
      </c>
      <c r="B4606" s="3" t="str">
        <f t="shared" si="71"/>
        <v>421870</v>
      </c>
      <c r="C4606" s="5">
        <v>36008</v>
      </c>
      <c r="D4606" s="5">
        <v>36008</v>
      </c>
    </row>
    <row r="4607" spans="1:4" x14ac:dyDescent="0.25">
      <c r="A4607" s="3" t="s">
        <v>20105</v>
      </c>
      <c r="B4607" s="3" t="str">
        <f t="shared" si="71"/>
        <v>421875</v>
      </c>
      <c r="C4607" s="6">
        <v>499</v>
      </c>
      <c r="D4607" s="6">
        <v>499</v>
      </c>
    </row>
    <row r="4608" spans="1:4" x14ac:dyDescent="0.25">
      <c r="A4608" s="3" t="s">
        <v>20106</v>
      </c>
      <c r="B4608" s="3" t="str">
        <f t="shared" si="71"/>
        <v>421880</v>
      </c>
      <c r="C4608" s="5">
        <v>1309</v>
      </c>
      <c r="D4608" s="5">
        <v>1309</v>
      </c>
    </row>
    <row r="4609" spans="1:4" x14ac:dyDescent="0.25">
      <c r="A4609" s="3" t="s">
        <v>20107</v>
      </c>
      <c r="B4609" s="3" t="str">
        <f t="shared" si="71"/>
        <v>421885</v>
      </c>
      <c r="C4609" s="6">
        <v>126</v>
      </c>
      <c r="D4609" s="6">
        <v>126</v>
      </c>
    </row>
    <row r="4610" spans="1:4" x14ac:dyDescent="0.25">
      <c r="A4610" s="3" t="s">
        <v>20108</v>
      </c>
      <c r="B4610" s="3" t="str">
        <f t="shared" si="71"/>
        <v>421890</v>
      </c>
      <c r="C4610" s="6">
        <v>664</v>
      </c>
      <c r="D4610" s="6">
        <v>664</v>
      </c>
    </row>
    <row r="4611" spans="1:4" x14ac:dyDescent="0.25">
      <c r="A4611" s="3" t="s">
        <v>20109</v>
      </c>
      <c r="B4611" s="3" t="str">
        <f t="shared" si="71"/>
        <v>421895</v>
      </c>
      <c r="C4611" s="6">
        <v>112</v>
      </c>
      <c r="D4611" s="6">
        <v>112</v>
      </c>
    </row>
    <row r="4612" spans="1:4" x14ac:dyDescent="0.25">
      <c r="A4612" s="3" t="s">
        <v>20110</v>
      </c>
      <c r="B4612" s="3" t="str">
        <f t="shared" ref="B4612:B4675" si="72">LEFT(A4612,6)</f>
        <v>421900</v>
      </c>
      <c r="C4612" s="5">
        <v>4317</v>
      </c>
      <c r="D4612" s="5">
        <v>4317</v>
      </c>
    </row>
    <row r="4613" spans="1:4" x14ac:dyDescent="0.25">
      <c r="A4613" s="3" t="s">
        <v>20111</v>
      </c>
      <c r="B4613" s="3" t="str">
        <f t="shared" si="72"/>
        <v>421910</v>
      </c>
      <c r="C4613" s="6">
        <v>298</v>
      </c>
      <c r="D4613" s="6">
        <v>298</v>
      </c>
    </row>
    <row r="4614" spans="1:4" x14ac:dyDescent="0.25">
      <c r="A4614" s="3" t="s">
        <v>20112</v>
      </c>
      <c r="B4614" s="3" t="str">
        <f t="shared" si="72"/>
        <v>421915</v>
      </c>
      <c r="C4614" s="6">
        <v>128</v>
      </c>
      <c r="D4614" s="6">
        <v>128</v>
      </c>
    </row>
    <row r="4615" spans="1:4" x14ac:dyDescent="0.25">
      <c r="A4615" s="3" t="s">
        <v>20113</v>
      </c>
      <c r="B4615" s="3" t="str">
        <f t="shared" si="72"/>
        <v>421917</v>
      </c>
      <c r="C4615" s="5">
        <v>1013</v>
      </c>
      <c r="D4615" s="5">
        <v>1013</v>
      </c>
    </row>
    <row r="4616" spans="1:4" x14ac:dyDescent="0.25">
      <c r="A4616" s="3" t="s">
        <v>20114</v>
      </c>
      <c r="B4616" s="3" t="str">
        <f t="shared" si="72"/>
        <v>421920</v>
      </c>
      <c r="C4616" s="6">
        <v>443</v>
      </c>
      <c r="D4616" s="6">
        <v>443</v>
      </c>
    </row>
    <row r="4617" spans="1:4" x14ac:dyDescent="0.25">
      <c r="A4617" s="3" t="s">
        <v>20115</v>
      </c>
      <c r="B4617" s="3" t="str">
        <f t="shared" si="72"/>
        <v>421930</v>
      </c>
      <c r="C4617" s="5">
        <v>18348</v>
      </c>
      <c r="D4617" s="5">
        <v>18348</v>
      </c>
    </row>
    <row r="4618" spans="1:4" x14ac:dyDescent="0.25">
      <c r="A4618" s="3" t="s">
        <v>20116</v>
      </c>
      <c r="B4618" s="3" t="str">
        <f t="shared" si="72"/>
        <v>421935</v>
      </c>
      <c r="C4618" s="6">
        <v>91</v>
      </c>
      <c r="D4618" s="6">
        <v>91</v>
      </c>
    </row>
    <row r="4619" spans="1:4" x14ac:dyDescent="0.25">
      <c r="A4619" s="3" t="s">
        <v>20117</v>
      </c>
      <c r="B4619" s="3" t="str">
        <f t="shared" si="72"/>
        <v>421940</v>
      </c>
      <c r="C4619" s="6">
        <v>80</v>
      </c>
      <c r="D4619" s="6">
        <v>80</v>
      </c>
    </row>
    <row r="4620" spans="1:4" x14ac:dyDescent="0.25">
      <c r="A4620" s="3" t="s">
        <v>20118</v>
      </c>
      <c r="B4620" s="3" t="str">
        <f t="shared" si="72"/>
        <v>421950</v>
      </c>
      <c r="C4620" s="5">
        <v>8863</v>
      </c>
      <c r="D4620" s="5">
        <v>8863</v>
      </c>
    </row>
    <row r="4621" spans="1:4" x14ac:dyDescent="0.25">
      <c r="A4621" s="3" t="s">
        <v>20119</v>
      </c>
      <c r="B4621" s="3" t="str">
        <f t="shared" si="72"/>
        <v>421960</v>
      </c>
      <c r="C4621" s="6">
        <v>125</v>
      </c>
      <c r="D4621" s="6">
        <v>125</v>
      </c>
    </row>
    <row r="4622" spans="1:4" x14ac:dyDescent="0.25">
      <c r="A4622" s="3" t="s">
        <v>20120</v>
      </c>
      <c r="B4622" s="3" t="str">
        <f t="shared" si="72"/>
        <v>421970</v>
      </c>
      <c r="C4622" s="5">
        <v>3842</v>
      </c>
      <c r="D4622" s="5">
        <v>3842</v>
      </c>
    </row>
    <row r="4623" spans="1:4" x14ac:dyDescent="0.25">
      <c r="A4623" s="3" t="s">
        <v>20121</v>
      </c>
      <c r="B4623" s="3" t="str">
        <f t="shared" si="72"/>
        <v>421985</v>
      </c>
      <c r="C4623" s="5">
        <v>1287</v>
      </c>
      <c r="D4623" s="5">
        <v>1287</v>
      </c>
    </row>
    <row r="4624" spans="1:4" x14ac:dyDescent="0.25">
      <c r="A4624" s="3" t="s">
        <v>20122</v>
      </c>
      <c r="B4624" s="3" t="str">
        <f t="shared" si="72"/>
        <v>420000</v>
      </c>
      <c r="C4624" s="6">
        <v>10</v>
      </c>
      <c r="D4624" s="6">
        <v>10</v>
      </c>
    </row>
    <row r="4625" spans="1:4" x14ac:dyDescent="0.25">
      <c r="A4625" s="3" t="s">
        <v>20123</v>
      </c>
      <c r="B4625" s="3" t="str">
        <f t="shared" si="72"/>
        <v>430003</v>
      </c>
      <c r="C4625" s="6">
        <v>77</v>
      </c>
      <c r="D4625" s="6">
        <v>77</v>
      </c>
    </row>
    <row r="4626" spans="1:4" x14ac:dyDescent="0.25">
      <c r="A4626" s="3" t="s">
        <v>20124</v>
      </c>
      <c r="B4626" s="3" t="str">
        <f t="shared" si="72"/>
        <v>430005</v>
      </c>
      <c r="C4626" s="6">
        <v>74</v>
      </c>
      <c r="D4626" s="6">
        <v>74</v>
      </c>
    </row>
    <row r="4627" spans="1:4" x14ac:dyDescent="0.25">
      <c r="A4627" s="3" t="s">
        <v>20125</v>
      </c>
      <c r="B4627" s="3" t="str">
        <f t="shared" si="72"/>
        <v>430010</v>
      </c>
      <c r="C4627" s="5">
        <v>1022</v>
      </c>
      <c r="D4627" s="5">
        <v>1022</v>
      </c>
    </row>
    <row r="4628" spans="1:4" x14ac:dyDescent="0.25">
      <c r="A4628" s="3" t="s">
        <v>20126</v>
      </c>
      <c r="B4628" s="3" t="str">
        <f t="shared" si="72"/>
        <v>430020</v>
      </c>
      <c r="C4628" s="5">
        <v>1520</v>
      </c>
      <c r="D4628" s="5">
        <v>1520</v>
      </c>
    </row>
    <row r="4629" spans="1:4" x14ac:dyDescent="0.25">
      <c r="A4629" s="3" t="s">
        <v>20127</v>
      </c>
      <c r="B4629" s="3" t="str">
        <f t="shared" si="72"/>
        <v>430030</v>
      </c>
      <c r="C4629" s="6">
        <v>436</v>
      </c>
      <c r="D4629" s="6">
        <v>436</v>
      </c>
    </row>
    <row r="4630" spans="1:4" x14ac:dyDescent="0.25">
      <c r="A4630" s="3" t="s">
        <v>20128</v>
      </c>
      <c r="B4630" s="3" t="str">
        <f t="shared" si="72"/>
        <v>430040</v>
      </c>
      <c r="C4630" s="5">
        <v>6589</v>
      </c>
      <c r="D4630" s="5">
        <v>6589</v>
      </c>
    </row>
    <row r="4631" spans="1:4" x14ac:dyDescent="0.25">
      <c r="A4631" s="3" t="s">
        <v>20129</v>
      </c>
      <c r="B4631" s="3" t="str">
        <f t="shared" si="72"/>
        <v>430045</v>
      </c>
      <c r="C4631" s="6">
        <v>114</v>
      </c>
      <c r="D4631" s="6">
        <v>114</v>
      </c>
    </row>
    <row r="4632" spans="1:4" ht="25.5" x14ac:dyDescent="0.25">
      <c r="A4632" s="3" t="s">
        <v>20130</v>
      </c>
      <c r="B4632" s="3" t="str">
        <f t="shared" si="72"/>
        <v>430047</v>
      </c>
      <c r="C4632" s="6">
        <v>63</v>
      </c>
      <c r="D4632" s="6">
        <v>63</v>
      </c>
    </row>
    <row r="4633" spans="1:4" x14ac:dyDescent="0.25">
      <c r="A4633" s="3" t="s">
        <v>20131</v>
      </c>
      <c r="B4633" s="3" t="str">
        <f t="shared" si="72"/>
        <v>430050</v>
      </c>
      <c r="C4633" s="6">
        <v>187</v>
      </c>
      <c r="D4633" s="6">
        <v>187</v>
      </c>
    </row>
    <row r="4634" spans="1:4" x14ac:dyDescent="0.25">
      <c r="A4634" s="3" t="s">
        <v>20132</v>
      </c>
      <c r="B4634" s="3" t="str">
        <f t="shared" si="72"/>
        <v>430055</v>
      </c>
      <c r="C4634" s="6">
        <v>248</v>
      </c>
      <c r="D4634" s="6">
        <v>248</v>
      </c>
    </row>
    <row r="4635" spans="1:4" x14ac:dyDescent="0.25">
      <c r="A4635" s="3" t="s">
        <v>20133</v>
      </c>
      <c r="B4635" s="3" t="str">
        <f t="shared" si="72"/>
        <v>430057</v>
      </c>
      <c r="C4635" s="6">
        <v>697</v>
      </c>
      <c r="D4635" s="6">
        <v>697</v>
      </c>
    </row>
    <row r="4636" spans="1:4" x14ac:dyDescent="0.25">
      <c r="A4636" s="3" t="s">
        <v>20134</v>
      </c>
      <c r="B4636" s="3" t="str">
        <f t="shared" si="72"/>
        <v>430060</v>
      </c>
      <c r="C4636" s="5">
        <v>35985</v>
      </c>
      <c r="D4636" s="5">
        <v>35985</v>
      </c>
    </row>
    <row r="4637" spans="1:4" x14ac:dyDescent="0.25">
      <c r="A4637" s="3" t="s">
        <v>20135</v>
      </c>
      <c r="B4637" s="3" t="str">
        <f t="shared" si="72"/>
        <v>430063</v>
      </c>
      <c r="C4637" s="6">
        <v>60</v>
      </c>
      <c r="D4637" s="6">
        <v>60</v>
      </c>
    </row>
    <row r="4638" spans="1:4" x14ac:dyDescent="0.25">
      <c r="A4638" s="3" t="s">
        <v>20136</v>
      </c>
      <c r="B4638" s="3" t="str">
        <f t="shared" si="72"/>
        <v>430064</v>
      </c>
      <c r="C4638" s="6">
        <v>133</v>
      </c>
      <c r="D4638" s="6">
        <v>133</v>
      </c>
    </row>
    <row r="4639" spans="1:4" x14ac:dyDescent="0.25">
      <c r="A4639" s="3" t="s">
        <v>20137</v>
      </c>
      <c r="B4639" s="3" t="str">
        <f t="shared" si="72"/>
        <v>430066</v>
      </c>
      <c r="C4639" s="6">
        <v>109</v>
      </c>
      <c r="D4639" s="6">
        <v>109</v>
      </c>
    </row>
    <row r="4640" spans="1:4" x14ac:dyDescent="0.25">
      <c r="A4640" s="3" t="s">
        <v>20138</v>
      </c>
      <c r="B4640" s="3" t="str">
        <f t="shared" si="72"/>
        <v>430070</v>
      </c>
      <c r="C4640" s="5">
        <v>1407</v>
      </c>
      <c r="D4640" s="5">
        <v>1407</v>
      </c>
    </row>
    <row r="4641" spans="1:4" x14ac:dyDescent="0.25">
      <c r="A4641" s="3" t="s">
        <v>20139</v>
      </c>
      <c r="B4641" s="3" t="str">
        <f t="shared" si="72"/>
        <v>430080</v>
      </c>
      <c r="C4641" s="5">
        <v>6522</v>
      </c>
      <c r="D4641" s="5">
        <v>6522</v>
      </c>
    </row>
    <row r="4642" spans="1:4" x14ac:dyDescent="0.25">
      <c r="A4642" s="3" t="s">
        <v>20140</v>
      </c>
      <c r="B4642" s="3" t="str">
        <f t="shared" si="72"/>
        <v>430085</v>
      </c>
      <c r="C4642" s="6">
        <v>146</v>
      </c>
      <c r="D4642" s="6">
        <v>146</v>
      </c>
    </row>
    <row r="4643" spans="1:4" x14ac:dyDescent="0.25">
      <c r="A4643" s="3" t="s">
        <v>20141</v>
      </c>
      <c r="B4643" s="3" t="str">
        <f t="shared" si="72"/>
        <v>430087</v>
      </c>
      <c r="C4643" s="6">
        <v>578</v>
      </c>
      <c r="D4643" s="6">
        <v>578</v>
      </c>
    </row>
    <row r="4644" spans="1:4" x14ac:dyDescent="0.25">
      <c r="A4644" s="3" t="s">
        <v>20142</v>
      </c>
      <c r="B4644" s="3" t="str">
        <f t="shared" si="72"/>
        <v>430090</v>
      </c>
      <c r="C4644" s="6">
        <v>426</v>
      </c>
      <c r="D4644" s="6">
        <v>426</v>
      </c>
    </row>
    <row r="4645" spans="1:4" x14ac:dyDescent="0.25">
      <c r="A4645" s="3" t="s">
        <v>20143</v>
      </c>
      <c r="B4645" s="3" t="str">
        <f t="shared" si="72"/>
        <v>430100</v>
      </c>
      <c r="C4645" s="5">
        <v>5583</v>
      </c>
      <c r="D4645" s="5">
        <v>5583</v>
      </c>
    </row>
    <row r="4646" spans="1:4" x14ac:dyDescent="0.25">
      <c r="A4646" s="3" t="s">
        <v>20144</v>
      </c>
      <c r="B4646" s="3" t="str">
        <f t="shared" si="72"/>
        <v>430107</v>
      </c>
      <c r="C4646" s="6">
        <v>60</v>
      </c>
      <c r="D4646" s="6">
        <v>60</v>
      </c>
    </row>
    <row r="4647" spans="1:4" x14ac:dyDescent="0.25">
      <c r="A4647" s="3" t="s">
        <v>20145</v>
      </c>
      <c r="B4647" s="3" t="str">
        <f t="shared" si="72"/>
        <v>430105</v>
      </c>
      <c r="C4647" s="6">
        <v>661</v>
      </c>
      <c r="D4647" s="6">
        <v>661</v>
      </c>
    </row>
    <row r="4648" spans="1:4" x14ac:dyDescent="0.25">
      <c r="A4648" s="3" t="s">
        <v>20146</v>
      </c>
      <c r="B4648" s="3" t="str">
        <f t="shared" si="72"/>
        <v>430120</v>
      </c>
      <c r="C4648" s="6">
        <v>489</v>
      </c>
      <c r="D4648" s="6">
        <v>489</v>
      </c>
    </row>
    <row r="4649" spans="1:4" x14ac:dyDescent="0.25">
      <c r="A4649" s="3" t="s">
        <v>20147</v>
      </c>
      <c r="B4649" s="3" t="str">
        <f t="shared" si="72"/>
        <v>430110</v>
      </c>
      <c r="C4649" s="5">
        <v>2128</v>
      </c>
      <c r="D4649" s="5">
        <v>2128</v>
      </c>
    </row>
    <row r="4650" spans="1:4" x14ac:dyDescent="0.25">
      <c r="A4650" s="3" t="s">
        <v>20148</v>
      </c>
      <c r="B4650" s="3" t="str">
        <f t="shared" si="72"/>
        <v>430130</v>
      </c>
      <c r="C4650" s="6">
        <v>747</v>
      </c>
      <c r="D4650" s="6">
        <v>747</v>
      </c>
    </row>
    <row r="4651" spans="1:4" x14ac:dyDescent="0.25">
      <c r="A4651" s="3" t="s">
        <v>20149</v>
      </c>
      <c r="B4651" s="3" t="str">
        <f t="shared" si="72"/>
        <v>430140</v>
      </c>
      <c r="C4651" s="5">
        <v>1167</v>
      </c>
      <c r="D4651" s="5">
        <v>1167</v>
      </c>
    </row>
    <row r="4652" spans="1:4" x14ac:dyDescent="0.25">
      <c r="A4652" s="3" t="s">
        <v>20150</v>
      </c>
      <c r="B4652" s="3" t="str">
        <f t="shared" si="72"/>
        <v>430150</v>
      </c>
      <c r="C4652" s="5">
        <v>1747</v>
      </c>
      <c r="D4652" s="5">
        <v>1747</v>
      </c>
    </row>
    <row r="4653" spans="1:4" x14ac:dyDescent="0.25">
      <c r="A4653" s="3" t="s">
        <v>20151</v>
      </c>
      <c r="B4653" s="3" t="str">
        <f t="shared" si="72"/>
        <v>430155</v>
      </c>
      <c r="C4653" s="6">
        <v>215</v>
      </c>
      <c r="D4653" s="6">
        <v>215</v>
      </c>
    </row>
    <row r="4654" spans="1:4" x14ac:dyDescent="0.25">
      <c r="A4654" s="3" t="s">
        <v>20152</v>
      </c>
      <c r="B4654" s="3" t="str">
        <f t="shared" si="72"/>
        <v>430160</v>
      </c>
      <c r="C4654" s="5">
        <v>10256</v>
      </c>
      <c r="D4654" s="5">
        <v>10256</v>
      </c>
    </row>
    <row r="4655" spans="1:4" x14ac:dyDescent="0.25">
      <c r="A4655" s="3" t="s">
        <v>20153</v>
      </c>
      <c r="B4655" s="3" t="str">
        <f t="shared" si="72"/>
        <v>430163</v>
      </c>
      <c r="C4655" s="6">
        <v>678</v>
      </c>
      <c r="D4655" s="6">
        <v>678</v>
      </c>
    </row>
    <row r="4656" spans="1:4" x14ac:dyDescent="0.25">
      <c r="A4656" s="3" t="s">
        <v>20154</v>
      </c>
      <c r="B4656" s="3" t="str">
        <f t="shared" si="72"/>
        <v>430165</v>
      </c>
      <c r="C4656" s="5">
        <v>1317</v>
      </c>
      <c r="D4656" s="5">
        <v>1317</v>
      </c>
    </row>
    <row r="4657" spans="1:4" x14ac:dyDescent="0.25">
      <c r="A4657" s="3" t="s">
        <v>20155</v>
      </c>
      <c r="B4657" s="3" t="str">
        <f t="shared" si="72"/>
        <v>430170</v>
      </c>
      <c r="C4657" s="6">
        <v>752</v>
      </c>
      <c r="D4657" s="6">
        <v>752</v>
      </c>
    </row>
    <row r="4658" spans="1:4" x14ac:dyDescent="0.25">
      <c r="A4658" s="3" t="s">
        <v>20156</v>
      </c>
      <c r="B4658" s="3" t="str">
        <f t="shared" si="72"/>
        <v>430175</v>
      </c>
      <c r="C4658" s="6">
        <v>91</v>
      </c>
      <c r="D4658" s="6">
        <v>91</v>
      </c>
    </row>
    <row r="4659" spans="1:4" x14ac:dyDescent="0.25">
      <c r="A4659" s="3" t="s">
        <v>20157</v>
      </c>
      <c r="B4659" s="3" t="str">
        <f t="shared" si="72"/>
        <v>430185</v>
      </c>
      <c r="C4659" s="6">
        <v>161</v>
      </c>
      <c r="D4659" s="6">
        <v>161</v>
      </c>
    </row>
    <row r="4660" spans="1:4" x14ac:dyDescent="0.25">
      <c r="A4660" s="3" t="s">
        <v>20158</v>
      </c>
      <c r="B4660" s="3" t="str">
        <f t="shared" si="72"/>
        <v>430187</v>
      </c>
      <c r="C4660" s="6">
        <v>42</v>
      </c>
      <c r="D4660" s="6">
        <v>42</v>
      </c>
    </row>
    <row r="4661" spans="1:4" x14ac:dyDescent="0.25">
      <c r="A4661" s="3" t="s">
        <v>20159</v>
      </c>
      <c r="B4661" s="3" t="str">
        <f t="shared" si="72"/>
        <v>430190</v>
      </c>
      <c r="C4661" s="5">
        <v>1851</v>
      </c>
      <c r="D4661" s="5">
        <v>1851</v>
      </c>
    </row>
    <row r="4662" spans="1:4" x14ac:dyDescent="0.25">
      <c r="A4662" s="3" t="s">
        <v>20160</v>
      </c>
      <c r="B4662" s="3" t="str">
        <f t="shared" si="72"/>
        <v>430192</v>
      </c>
      <c r="C4662" s="6">
        <v>40</v>
      </c>
      <c r="D4662" s="6">
        <v>40</v>
      </c>
    </row>
    <row r="4663" spans="1:4" x14ac:dyDescent="0.25">
      <c r="A4663" s="3" t="s">
        <v>20161</v>
      </c>
      <c r="B4663" s="3" t="str">
        <f t="shared" si="72"/>
        <v>430195</v>
      </c>
      <c r="C4663" s="6">
        <v>95</v>
      </c>
      <c r="D4663" s="6">
        <v>95</v>
      </c>
    </row>
    <row r="4664" spans="1:4" x14ac:dyDescent="0.25">
      <c r="A4664" s="3" t="s">
        <v>20162</v>
      </c>
      <c r="B4664" s="3" t="str">
        <f t="shared" si="72"/>
        <v>430180</v>
      </c>
      <c r="C4664" s="6">
        <v>248</v>
      </c>
      <c r="D4664" s="6">
        <v>248</v>
      </c>
    </row>
    <row r="4665" spans="1:4" x14ac:dyDescent="0.25">
      <c r="A4665" s="3" t="s">
        <v>20163</v>
      </c>
      <c r="B4665" s="3" t="str">
        <f t="shared" si="72"/>
        <v>430200</v>
      </c>
      <c r="C4665" s="6">
        <v>347</v>
      </c>
      <c r="D4665" s="6">
        <v>347</v>
      </c>
    </row>
    <row r="4666" spans="1:4" ht="25.5" x14ac:dyDescent="0.25">
      <c r="A4666" s="3" t="s">
        <v>20164</v>
      </c>
      <c r="B4666" s="3" t="str">
        <f t="shared" si="72"/>
        <v>430205</v>
      </c>
      <c r="C4666" s="6">
        <v>53</v>
      </c>
      <c r="D4666" s="6">
        <v>53</v>
      </c>
    </row>
    <row r="4667" spans="1:4" x14ac:dyDescent="0.25">
      <c r="A4667" s="3" t="s">
        <v>20165</v>
      </c>
      <c r="B4667" s="3" t="str">
        <f t="shared" si="72"/>
        <v>430210</v>
      </c>
      <c r="C4667" s="5">
        <v>49787</v>
      </c>
      <c r="D4667" s="5">
        <v>49787</v>
      </c>
    </row>
    <row r="4668" spans="1:4" x14ac:dyDescent="0.25">
      <c r="A4668" s="3" t="s">
        <v>20166</v>
      </c>
      <c r="B4668" s="3" t="str">
        <f t="shared" si="72"/>
        <v>430215</v>
      </c>
      <c r="C4668" s="6">
        <v>90</v>
      </c>
      <c r="D4668" s="6">
        <v>90</v>
      </c>
    </row>
    <row r="4669" spans="1:4" x14ac:dyDescent="0.25">
      <c r="A4669" s="3" t="s">
        <v>20167</v>
      </c>
      <c r="B4669" s="3" t="str">
        <f t="shared" si="72"/>
        <v>430220</v>
      </c>
      <c r="C4669" s="6">
        <v>421</v>
      </c>
      <c r="D4669" s="6">
        <v>421</v>
      </c>
    </row>
    <row r="4670" spans="1:4" x14ac:dyDescent="0.25">
      <c r="A4670" s="3" t="s">
        <v>20168</v>
      </c>
      <c r="B4670" s="3" t="str">
        <f t="shared" si="72"/>
        <v>430222</v>
      </c>
      <c r="C4670" s="6">
        <v>191</v>
      </c>
      <c r="D4670" s="6">
        <v>191</v>
      </c>
    </row>
    <row r="4671" spans="1:4" x14ac:dyDescent="0.25">
      <c r="A4671" s="3" t="s">
        <v>20169</v>
      </c>
      <c r="B4671" s="3" t="str">
        <f t="shared" si="72"/>
        <v>430223</v>
      </c>
      <c r="C4671" s="6">
        <v>68</v>
      </c>
      <c r="D4671" s="6">
        <v>68</v>
      </c>
    </row>
    <row r="4672" spans="1:4" x14ac:dyDescent="0.25">
      <c r="A4672" s="3" t="s">
        <v>20170</v>
      </c>
      <c r="B4672" s="3" t="str">
        <f t="shared" si="72"/>
        <v>430225</v>
      </c>
      <c r="C4672" s="6">
        <v>442</v>
      </c>
      <c r="D4672" s="6">
        <v>442</v>
      </c>
    </row>
    <row r="4673" spans="1:4" x14ac:dyDescent="0.25">
      <c r="A4673" s="3" t="s">
        <v>20171</v>
      </c>
      <c r="B4673" s="3" t="str">
        <f t="shared" si="72"/>
        <v>430230</v>
      </c>
      <c r="C4673" s="5">
        <v>1134</v>
      </c>
      <c r="D4673" s="5">
        <v>1134</v>
      </c>
    </row>
    <row r="4674" spans="1:4" x14ac:dyDescent="0.25">
      <c r="A4674" s="3" t="s">
        <v>20172</v>
      </c>
      <c r="B4674" s="3" t="str">
        <f t="shared" si="72"/>
        <v>430235</v>
      </c>
      <c r="C4674" s="5">
        <v>2787</v>
      </c>
      <c r="D4674" s="5">
        <v>2787</v>
      </c>
    </row>
    <row r="4675" spans="1:4" x14ac:dyDescent="0.25">
      <c r="A4675" s="3" t="s">
        <v>20173</v>
      </c>
      <c r="B4675" s="3" t="str">
        <f t="shared" si="72"/>
        <v>430237</v>
      </c>
      <c r="C4675" s="6">
        <v>126</v>
      </c>
      <c r="D4675" s="6">
        <v>126</v>
      </c>
    </row>
    <row r="4676" spans="1:4" x14ac:dyDescent="0.25">
      <c r="A4676" s="3" t="s">
        <v>20174</v>
      </c>
      <c r="B4676" s="3" t="str">
        <f t="shared" ref="B4676:B4739" si="73">LEFT(A4676,6)</f>
        <v>430240</v>
      </c>
      <c r="C4676" s="5">
        <v>2555</v>
      </c>
      <c r="D4676" s="5">
        <v>2555</v>
      </c>
    </row>
    <row r="4677" spans="1:4" x14ac:dyDescent="0.25">
      <c r="A4677" s="3" t="s">
        <v>20175</v>
      </c>
      <c r="B4677" s="3" t="str">
        <f t="shared" si="73"/>
        <v>430245</v>
      </c>
      <c r="C4677" s="6">
        <v>757</v>
      </c>
      <c r="D4677" s="6">
        <v>757</v>
      </c>
    </row>
    <row r="4678" spans="1:4" x14ac:dyDescent="0.25">
      <c r="A4678" s="3" t="s">
        <v>20176</v>
      </c>
      <c r="B4678" s="3" t="str">
        <f t="shared" si="73"/>
        <v>430250</v>
      </c>
      <c r="C4678" s="6">
        <v>171</v>
      </c>
      <c r="D4678" s="6">
        <v>171</v>
      </c>
    </row>
    <row r="4679" spans="1:4" x14ac:dyDescent="0.25">
      <c r="A4679" s="3" t="s">
        <v>20177</v>
      </c>
      <c r="B4679" s="3" t="str">
        <f t="shared" si="73"/>
        <v>430258</v>
      </c>
      <c r="C4679" s="6">
        <v>487</v>
      </c>
      <c r="D4679" s="6">
        <v>487</v>
      </c>
    </row>
    <row r="4680" spans="1:4" x14ac:dyDescent="0.25">
      <c r="A4680" s="3" t="s">
        <v>20178</v>
      </c>
      <c r="B4680" s="3" t="str">
        <f t="shared" si="73"/>
        <v>430260</v>
      </c>
      <c r="C4680" s="6">
        <v>246</v>
      </c>
      <c r="D4680" s="6">
        <v>246</v>
      </c>
    </row>
    <row r="4681" spans="1:4" x14ac:dyDescent="0.25">
      <c r="A4681" s="3" t="s">
        <v>20179</v>
      </c>
      <c r="B4681" s="3" t="str">
        <f t="shared" si="73"/>
        <v>430265</v>
      </c>
      <c r="C4681" s="6">
        <v>744</v>
      </c>
      <c r="D4681" s="6">
        <v>744</v>
      </c>
    </row>
    <row r="4682" spans="1:4" x14ac:dyDescent="0.25">
      <c r="A4682" s="3" t="s">
        <v>20180</v>
      </c>
      <c r="B4682" s="3" t="str">
        <f t="shared" si="73"/>
        <v>430270</v>
      </c>
      <c r="C4682" s="5">
        <v>3386</v>
      </c>
      <c r="D4682" s="5">
        <v>3386</v>
      </c>
    </row>
    <row r="4683" spans="1:4" x14ac:dyDescent="0.25">
      <c r="A4683" s="3" t="s">
        <v>20181</v>
      </c>
      <c r="B4683" s="3" t="str">
        <f t="shared" si="73"/>
        <v>430280</v>
      </c>
      <c r="C4683" s="5">
        <v>4223</v>
      </c>
      <c r="D4683" s="5">
        <v>4223</v>
      </c>
    </row>
    <row r="4684" spans="1:4" x14ac:dyDescent="0.25">
      <c r="A4684" s="3" t="s">
        <v>20182</v>
      </c>
      <c r="B4684" s="3" t="str">
        <f t="shared" si="73"/>
        <v>430290</v>
      </c>
      <c r="C4684" s="6">
        <v>473</v>
      </c>
      <c r="D4684" s="6">
        <v>473</v>
      </c>
    </row>
    <row r="4685" spans="1:4" x14ac:dyDescent="0.25">
      <c r="A4685" s="3" t="s">
        <v>20183</v>
      </c>
      <c r="B4685" s="3" t="str">
        <f t="shared" si="73"/>
        <v>430300</v>
      </c>
      <c r="C4685" s="5">
        <v>6440</v>
      </c>
      <c r="D4685" s="5">
        <v>6440</v>
      </c>
    </row>
    <row r="4686" spans="1:4" x14ac:dyDescent="0.25">
      <c r="A4686" s="3" t="s">
        <v>20184</v>
      </c>
      <c r="B4686" s="3" t="str">
        <f t="shared" si="73"/>
        <v>430310</v>
      </c>
      <c r="C4686" s="5">
        <v>43379</v>
      </c>
      <c r="D4686" s="5">
        <v>43379</v>
      </c>
    </row>
    <row r="4687" spans="1:4" x14ac:dyDescent="0.25">
      <c r="A4687" s="3" t="s">
        <v>20185</v>
      </c>
      <c r="B4687" s="3" t="str">
        <f t="shared" si="73"/>
        <v>430320</v>
      </c>
      <c r="C4687" s="6">
        <v>179</v>
      </c>
      <c r="D4687" s="6">
        <v>179</v>
      </c>
    </row>
    <row r="4688" spans="1:4" x14ac:dyDescent="0.25">
      <c r="A4688" s="3" t="s">
        <v>20186</v>
      </c>
      <c r="B4688" s="3" t="str">
        <f t="shared" si="73"/>
        <v>430330</v>
      </c>
      <c r="C4688" s="6">
        <v>573</v>
      </c>
      <c r="D4688" s="6">
        <v>573</v>
      </c>
    </row>
    <row r="4689" spans="1:4" x14ac:dyDescent="0.25">
      <c r="A4689" s="3" t="s">
        <v>20187</v>
      </c>
      <c r="B4689" s="3" t="str">
        <f t="shared" si="73"/>
        <v>430340</v>
      </c>
      <c r="C4689" s="6">
        <v>228</v>
      </c>
      <c r="D4689" s="6">
        <v>228</v>
      </c>
    </row>
    <row r="4690" spans="1:4" x14ac:dyDescent="0.25">
      <c r="A4690" s="3" t="s">
        <v>20188</v>
      </c>
      <c r="B4690" s="3" t="str">
        <f t="shared" si="73"/>
        <v>430350</v>
      </c>
      <c r="C4690" s="5">
        <v>7892</v>
      </c>
      <c r="D4690" s="5">
        <v>7892</v>
      </c>
    </row>
    <row r="4691" spans="1:4" x14ac:dyDescent="0.25">
      <c r="A4691" s="3" t="s">
        <v>20189</v>
      </c>
      <c r="B4691" s="3" t="str">
        <f t="shared" si="73"/>
        <v>430355</v>
      </c>
      <c r="C4691" s="6">
        <v>205</v>
      </c>
      <c r="D4691" s="6">
        <v>205</v>
      </c>
    </row>
    <row r="4692" spans="1:4" x14ac:dyDescent="0.25">
      <c r="A4692" s="3" t="s">
        <v>20190</v>
      </c>
      <c r="B4692" s="3" t="str">
        <f t="shared" si="73"/>
        <v>430360</v>
      </c>
      <c r="C4692" s="5">
        <v>1004</v>
      </c>
      <c r="D4692" s="5">
        <v>1004</v>
      </c>
    </row>
    <row r="4693" spans="1:4" x14ac:dyDescent="0.25">
      <c r="A4693" s="3" t="s">
        <v>20191</v>
      </c>
      <c r="B4693" s="3" t="str">
        <f t="shared" si="73"/>
        <v>430367</v>
      </c>
      <c r="C4693" s="6">
        <v>720</v>
      </c>
      <c r="D4693" s="6">
        <v>720</v>
      </c>
    </row>
    <row r="4694" spans="1:4" x14ac:dyDescent="0.25">
      <c r="A4694" s="3" t="s">
        <v>20192</v>
      </c>
      <c r="B4694" s="3" t="str">
        <f t="shared" si="73"/>
        <v>430370</v>
      </c>
      <c r="C4694" s="6">
        <v>201</v>
      </c>
      <c r="D4694" s="6">
        <v>201</v>
      </c>
    </row>
    <row r="4695" spans="1:4" x14ac:dyDescent="0.25">
      <c r="A4695" s="3" t="s">
        <v>20193</v>
      </c>
      <c r="B4695" s="3" t="str">
        <f t="shared" si="73"/>
        <v>430380</v>
      </c>
      <c r="C4695" s="6">
        <v>550</v>
      </c>
      <c r="D4695" s="6">
        <v>550</v>
      </c>
    </row>
    <row r="4696" spans="1:4" x14ac:dyDescent="0.25">
      <c r="A4696" s="3" t="s">
        <v>20194</v>
      </c>
      <c r="B4696" s="3" t="str">
        <f t="shared" si="73"/>
        <v>430390</v>
      </c>
      <c r="C4696" s="5">
        <v>17586</v>
      </c>
      <c r="D4696" s="5">
        <v>17586</v>
      </c>
    </row>
    <row r="4697" spans="1:4" x14ac:dyDescent="0.25">
      <c r="A4697" s="3" t="s">
        <v>20195</v>
      </c>
      <c r="B4697" s="3" t="str">
        <f t="shared" si="73"/>
        <v>430400</v>
      </c>
      <c r="C4697" s="6">
        <v>638</v>
      </c>
      <c r="D4697" s="6">
        <v>638</v>
      </c>
    </row>
    <row r="4698" spans="1:4" x14ac:dyDescent="0.25">
      <c r="A4698" s="3" t="s">
        <v>20196</v>
      </c>
      <c r="B4698" s="3" t="str">
        <f t="shared" si="73"/>
        <v>430410</v>
      </c>
      <c r="C4698" s="6">
        <v>328</v>
      </c>
      <c r="D4698" s="6">
        <v>328</v>
      </c>
    </row>
    <row r="4699" spans="1:4" x14ac:dyDescent="0.25">
      <c r="A4699" s="3" t="s">
        <v>20197</v>
      </c>
      <c r="B4699" s="3" t="str">
        <f t="shared" si="73"/>
        <v>430420</v>
      </c>
      <c r="C4699" s="5">
        <v>2306</v>
      </c>
      <c r="D4699" s="5">
        <v>2306</v>
      </c>
    </row>
    <row r="4700" spans="1:4" x14ac:dyDescent="0.25">
      <c r="A4700" s="3" t="s">
        <v>20198</v>
      </c>
      <c r="B4700" s="3" t="str">
        <f t="shared" si="73"/>
        <v>430430</v>
      </c>
      <c r="C4700" s="6">
        <v>598</v>
      </c>
      <c r="D4700" s="6">
        <v>598</v>
      </c>
    </row>
    <row r="4701" spans="1:4" x14ac:dyDescent="0.25">
      <c r="A4701" s="3" t="s">
        <v>20199</v>
      </c>
      <c r="B4701" s="3" t="str">
        <f t="shared" si="73"/>
        <v>430435</v>
      </c>
      <c r="C4701" s="5">
        <v>1764</v>
      </c>
      <c r="D4701" s="5">
        <v>1764</v>
      </c>
    </row>
    <row r="4702" spans="1:4" x14ac:dyDescent="0.25">
      <c r="A4702" s="3" t="s">
        <v>20200</v>
      </c>
      <c r="B4702" s="3" t="str">
        <f t="shared" si="73"/>
        <v>430440</v>
      </c>
      <c r="C4702" s="5">
        <v>12314</v>
      </c>
      <c r="D4702" s="5">
        <v>12314</v>
      </c>
    </row>
    <row r="4703" spans="1:4" x14ac:dyDescent="0.25">
      <c r="A4703" s="3" t="s">
        <v>20201</v>
      </c>
      <c r="B4703" s="3" t="str">
        <f t="shared" si="73"/>
        <v>430450</v>
      </c>
      <c r="C4703" s="6">
        <v>966</v>
      </c>
      <c r="D4703" s="6">
        <v>966</v>
      </c>
    </row>
    <row r="4704" spans="1:4" x14ac:dyDescent="0.25">
      <c r="A4704" s="3" t="s">
        <v>20202</v>
      </c>
      <c r="B4704" s="3" t="str">
        <f t="shared" si="73"/>
        <v>430460</v>
      </c>
      <c r="C4704" s="5">
        <v>119783</v>
      </c>
      <c r="D4704" s="5">
        <v>119783</v>
      </c>
    </row>
    <row r="4705" spans="1:4" x14ac:dyDescent="0.25">
      <c r="A4705" s="3" t="s">
        <v>20203</v>
      </c>
      <c r="B4705" s="3" t="str">
        <f t="shared" si="73"/>
        <v>430461</v>
      </c>
      <c r="C4705" s="6">
        <v>57</v>
      </c>
      <c r="D4705" s="6">
        <v>57</v>
      </c>
    </row>
    <row r="4706" spans="1:4" x14ac:dyDescent="0.25">
      <c r="A4706" s="3" t="s">
        <v>20204</v>
      </c>
      <c r="B4706" s="3" t="str">
        <f t="shared" si="73"/>
        <v>430462</v>
      </c>
      <c r="C4706" s="6">
        <v>37</v>
      </c>
      <c r="D4706" s="6">
        <v>37</v>
      </c>
    </row>
    <row r="4707" spans="1:4" x14ac:dyDescent="0.25">
      <c r="A4707" s="3" t="s">
        <v>20205</v>
      </c>
      <c r="B4707" s="3" t="str">
        <f t="shared" si="73"/>
        <v>430463</v>
      </c>
      <c r="C4707" s="5">
        <v>7213</v>
      </c>
      <c r="D4707" s="5">
        <v>7213</v>
      </c>
    </row>
    <row r="4708" spans="1:4" x14ac:dyDescent="0.25">
      <c r="A4708" s="3" t="s">
        <v>20206</v>
      </c>
      <c r="B4708" s="3" t="str">
        <f t="shared" si="73"/>
        <v>430465</v>
      </c>
      <c r="C4708" s="6">
        <v>61</v>
      </c>
      <c r="D4708" s="6">
        <v>61</v>
      </c>
    </row>
    <row r="4709" spans="1:4" x14ac:dyDescent="0.25">
      <c r="A4709" s="3" t="s">
        <v>20207</v>
      </c>
      <c r="B4709" s="3" t="str">
        <f t="shared" si="73"/>
        <v>430466</v>
      </c>
      <c r="C4709" s="5">
        <v>1680</v>
      </c>
      <c r="D4709" s="5">
        <v>1680</v>
      </c>
    </row>
    <row r="4710" spans="1:4" x14ac:dyDescent="0.25">
      <c r="A4710" s="3" t="s">
        <v>20208</v>
      </c>
      <c r="B4710" s="3" t="str">
        <f t="shared" si="73"/>
        <v>430468</v>
      </c>
      <c r="C4710" s="5">
        <v>1426</v>
      </c>
      <c r="D4710" s="5">
        <v>1426</v>
      </c>
    </row>
    <row r="4711" spans="1:4" x14ac:dyDescent="0.25">
      <c r="A4711" s="3" t="s">
        <v>20209</v>
      </c>
      <c r="B4711" s="3" t="str">
        <f t="shared" si="73"/>
        <v>430469</v>
      </c>
      <c r="C4711" s="6">
        <v>130</v>
      </c>
      <c r="D4711" s="6">
        <v>130</v>
      </c>
    </row>
    <row r="4712" spans="1:4" x14ac:dyDescent="0.25">
      <c r="A4712" s="3" t="s">
        <v>20210</v>
      </c>
      <c r="B4712" s="3" t="str">
        <f t="shared" si="73"/>
        <v>430467</v>
      </c>
      <c r="C4712" s="6">
        <v>459</v>
      </c>
      <c r="D4712" s="6">
        <v>459</v>
      </c>
    </row>
    <row r="4713" spans="1:4" x14ac:dyDescent="0.25">
      <c r="A4713" s="3" t="s">
        <v>20211</v>
      </c>
      <c r="B4713" s="3" t="str">
        <f t="shared" si="73"/>
        <v>430471</v>
      </c>
      <c r="C4713" s="6">
        <v>147</v>
      </c>
      <c r="D4713" s="6">
        <v>147</v>
      </c>
    </row>
    <row r="4714" spans="1:4" x14ac:dyDescent="0.25">
      <c r="A4714" s="3" t="s">
        <v>20212</v>
      </c>
      <c r="B4714" s="3" t="str">
        <f t="shared" si="73"/>
        <v>430470</v>
      </c>
      <c r="C4714" s="5">
        <v>8475</v>
      </c>
      <c r="D4714" s="5">
        <v>8475</v>
      </c>
    </row>
    <row r="4715" spans="1:4" x14ac:dyDescent="0.25">
      <c r="A4715" s="3" t="s">
        <v>20213</v>
      </c>
      <c r="B4715" s="3" t="str">
        <f t="shared" si="73"/>
        <v>430480</v>
      </c>
      <c r="C4715" s="5">
        <v>12125</v>
      </c>
      <c r="D4715" s="5">
        <v>12125</v>
      </c>
    </row>
    <row r="4716" spans="1:4" x14ac:dyDescent="0.25">
      <c r="A4716" s="3" t="s">
        <v>20214</v>
      </c>
      <c r="B4716" s="3" t="str">
        <f t="shared" si="73"/>
        <v>430485</v>
      </c>
      <c r="C4716" s="6">
        <v>64</v>
      </c>
      <c r="D4716" s="6">
        <v>64</v>
      </c>
    </row>
    <row r="4717" spans="1:4" x14ac:dyDescent="0.25">
      <c r="A4717" s="3" t="s">
        <v>20215</v>
      </c>
      <c r="B4717" s="3" t="str">
        <f t="shared" si="73"/>
        <v>430490</v>
      </c>
      <c r="C4717" s="5">
        <v>1531</v>
      </c>
      <c r="D4717" s="5">
        <v>1531</v>
      </c>
    </row>
    <row r="4718" spans="1:4" x14ac:dyDescent="0.25">
      <c r="A4718" s="3" t="s">
        <v>20216</v>
      </c>
      <c r="B4718" s="3" t="str">
        <f t="shared" si="73"/>
        <v>430495</v>
      </c>
      <c r="C4718" s="6">
        <v>94</v>
      </c>
      <c r="D4718" s="6">
        <v>94</v>
      </c>
    </row>
    <row r="4719" spans="1:4" x14ac:dyDescent="0.25">
      <c r="A4719" s="3" t="s">
        <v>20217</v>
      </c>
      <c r="B4719" s="3" t="str">
        <f t="shared" si="73"/>
        <v>430500</v>
      </c>
      <c r="C4719" s="5">
        <v>1440</v>
      </c>
      <c r="D4719" s="5">
        <v>1440</v>
      </c>
    </row>
    <row r="4720" spans="1:4" x14ac:dyDescent="0.25">
      <c r="A4720" s="3" t="s">
        <v>20218</v>
      </c>
      <c r="B4720" s="3" t="str">
        <f t="shared" si="73"/>
        <v>430510</v>
      </c>
      <c r="C4720" s="5">
        <v>252154</v>
      </c>
      <c r="D4720" s="5">
        <v>252154</v>
      </c>
    </row>
    <row r="4721" spans="1:4" x14ac:dyDescent="0.25">
      <c r="A4721" s="3" t="s">
        <v>20219</v>
      </c>
      <c r="B4721" s="3" t="str">
        <f t="shared" si="73"/>
        <v>430511</v>
      </c>
      <c r="C4721" s="6">
        <v>160</v>
      </c>
      <c r="D4721" s="6">
        <v>160</v>
      </c>
    </row>
    <row r="4722" spans="1:4" x14ac:dyDescent="0.25">
      <c r="A4722" s="3" t="s">
        <v>20220</v>
      </c>
      <c r="B4722" s="3" t="str">
        <f t="shared" si="73"/>
        <v>430512</v>
      </c>
      <c r="C4722" s="6">
        <v>105</v>
      </c>
      <c r="D4722" s="6">
        <v>105</v>
      </c>
    </row>
    <row r="4723" spans="1:4" x14ac:dyDescent="0.25">
      <c r="A4723" s="3" t="s">
        <v>20221</v>
      </c>
      <c r="B4723" s="3" t="str">
        <f t="shared" si="73"/>
        <v>430513</v>
      </c>
      <c r="C4723" s="6">
        <v>77</v>
      </c>
      <c r="D4723" s="6">
        <v>77</v>
      </c>
    </row>
    <row r="4724" spans="1:4" x14ac:dyDescent="0.25">
      <c r="A4724" s="3" t="s">
        <v>20222</v>
      </c>
      <c r="B4724" s="3" t="str">
        <f t="shared" si="73"/>
        <v>430515</v>
      </c>
      <c r="C4724" s="6">
        <v>56</v>
      </c>
      <c r="D4724" s="6">
        <v>56</v>
      </c>
    </row>
    <row r="4725" spans="1:4" x14ac:dyDescent="0.25">
      <c r="A4725" s="3" t="s">
        <v>20223</v>
      </c>
      <c r="B4725" s="3" t="str">
        <f t="shared" si="73"/>
        <v>430517</v>
      </c>
      <c r="C4725" s="6">
        <v>236</v>
      </c>
      <c r="D4725" s="6">
        <v>236</v>
      </c>
    </row>
    <row r="4726" spans="1:4" x14ac:dyDescent="0.25">
      <c r="A4726" s="3" t="s">
        <v>20224</v>
      </c>
      <c r="B4726" s="3" t="str">
        <f t="shared" si="73"/>
        <v>430520</v>
      </c>
      <c r="C4726" s="5">
        <v>1577</v>
      </c>
      <c r="D4726" s="5">
        <v>1577</v>
      </c>
    </row>
    <row r="4727" spans="1:4" x14ac:dyDescent="0.25">
      <c r="A4727" s="3" t="s">
        <v>20225</v>
      </c>
      <c r="B4727" s="3" t="str">
        <f t="shared" si="73"/>
        <v>430530</v>
      </c>
      <c r="C4727" s="6">
        <v>409</v>
      </c>
      <c r="D4727" s="6">
        <v>409</v>
      </c>
    </row>
    <row r="4728" spans="1:4" x14ac:dyDescent="0.25">
      <c r="A4728" s="3" t="s">
        <v>20226</v>
      </c>
      <c r="B4728" s="3" t="str">
        <f t="shared" si="73"/>
        <v>430535</v>
      </c>
      <c r="C4728" s="5">
        <v>8273</v>
      </c>
      <c r="D4728" s="5">
        <v>8273</v>
      </c>
    </row>
    <row r="4729" spans="1:4" x14ac:dyDescent="0.25">
      <c r="A4729" s="3" t="s">
        <v>20227</v>
      </c>
      <c r="B4729" s="3" t="str">
        <f t="shared" si="73"/>
        <v>430537</v>
      </c>
      <c r="C4729" s="6">
        <v>52</v>
      </c>
      <c r="D4729" s="6">
        <v>52</v>
      </c>
    </row>
    <row r="4730" spans="1:4" x14ac:dyDescent="0.25">
      <c r="A4730" s="3" t="s">
        <v>20228</v>
      </c>
      <c r="B4730" s="3" t="str">
        <f t="shared" si="73"/>
        <v>430540</v>
      </c>
      <c r="C4730" s="6">
        <v>302</v>
      </c>
      <c r="D4730" s="6">
        <v>302</v>
      </c>
    </row>
    <row r="4731" spans="1:4" x14ac:dyDescent="0.25">
      <c r="A4731" s="3" t="s">
        <v>20229</v>
      </c>
      <c r="B4731" s="3" t="str">
        <f t="shared" si="73"/>
        <v>430543</v>
      </c>
      <c r="C4731" s="6">
        <v>118</v>
      </c>
      <c r="D4731" s="6">
        <v>118</v>
      </c>
    </row>
    <row r="4732" spans="1:4" x14ac:dyDescent="0.25">
      <c r="A4732" s="3" t="s">
        <v>20230</v>
      </c>
      <c r="B4732" s="3" t="str">
        <f t="shared" si="73"/>
        <v>430544</v>
      </c>
      <c r="C4732" s="6">
        <v>91</v>
      </c>
      <c r="D4732" s="6">
        <v>91</v>
      </c>
    </row>
    <row r="4733" spans="1:4" x14ac:dyDescent="0.25">
      <c r="A4733" s="3" t="s">
        <v>20231</v>
      </c>
      <c r="B4733" s="3" t="str">
        <f t="shared" si="73"/>
        <v>430545</v>
      </c>
      <c r="C4733" s="6">
        <v>983</v>
      </c>
      <c r="D4733" s="6">
        <v>983</v>
      </c>
    </row>
    <row r="4734" spans="1:4" x14ac:dyDescent="0.25">
      <c r="A4734" s="3" t="s">
        <v>20232</v>
      </c>
      <c r="B4734" s="3" t="str">
        <f t="shared" si="73"/>
        <v>430550</v>
      </c>
      <c r="C4734" s="6">
        <v>137</v>
      </c>
      <c r="D4734" s="6">
        <v>137</v>
      </c>
    </row>
    <row r="4735" spans="1:4" x14ac:dyDescent="0.25">
      <c r="A4735" s="3" t="s">
        <v>20233</v>
      </c>
      <c r="B4735" s="3" t="str">
        <f t="shared" si="73"/>
        <v>430558</v>
      </c>
      <c r="C4735" s="6">
        <v>494</v>
      </c>
      <c r="D4735" s="6">
        <v>494</v>
      </c>
    </row>
    <row r="4736" spans="1:4" x14ac:dyDescent="0.25">
      <c r="A4736" s="3" t="s">
        <v>20234</v>
      </c>
      <c r="B4736" s="3" t="str">
        <f t="shared" si="73"/>
        <v>430560</v>
      </c>
      <c r="C4736" s="6">
        <v>467</v>
      </c>
      <c r="D4736" s="6">
        <v>467</v>
      </c>
    </row>
    <row r="4737" spans="1:4" x14ac:dyDescent="0.25">
      <c r="A4737" s="3" t="s">
        <v>20235</v>
      </c>
      <c r="B4737" s="3" t="str">
        <f t="shared" si="73"/>
        <v>430570</v>
      </c>
      <c r="C4737" s="5">
        <v>1295</v>
      </c>
      <c r="D4737" s="5">
        <v>1295</v>
      </c>
    </row>
    <row r="4738" spans="1:4" x14ac:dyDescent="0.25">
      <c r="A4738" s="3" t="s">
        <v>20236</v>
      </c>
      <c r="B4738" s="3" t="str">
        <f t="shared" si="73"/>
        <v>430580</v>
      </c>
      <c r="C4738" s="6">
        <v>505</v>
      </c>
      <c r="D4738" s="6">
        <v>505</v>
      </c>
    </row>
    <row r="4739" spans="1:4" x14ac:dyDescent="0.25">
      <c r="A4739" s="3" t="s">
        <v>20237</v>
      </c>
      <c r="B4739" s="3" t="str">
        <f t="shared" si="73"/>
        <v>430583</v>
      </c>
      <c r="C4739" s="6">
        <v>62</v>
      </c>
      <c r="D4739" s="6">
        <v>62</v>
      </c>
    </row>
    <row r="4740" spans="1:4" x14ac:dyDescent="0.25">
      <c r="A4740" s="3" t="s">
        <v>20238</v>
      </c>
      <c r="B4740" s="3" t="str">
        <f t="shared" ref="B4740:B4803" si="74">LEFT(A4740,6)</f>
        <v>430585</v>
      </c>
      <c r="C4740" s="6">
        <v>50</v>
      </c>
      <c r="D4740" s="6">
        <v>50</v>
      </c>
    </row>
    <row r="4741" spans="1:4" x14ac:dyDescent="0.25">
      <c r="A4741" s="3" t="s">
        <v>20239</v>
      </c>
      <c r="B4741" s="3" t="str">
        <f t="shared" si="74"/>
        <v>430587</v>
      </c>
      <c r="C4741" s="6">
        <v>438</v>
      </c>
      <c r="D4741" s="6">
        <v>438</v>
      </c>
    </row>
    <row r="4742" spans="1:4" x14ac:dyDescent="0.25">
      <c r="A4742" s="3" t="s">
        <v>20240</v>
      </c>
      <c r="B4742" s="3" t="str">
        <f t="shared" si="74"/>
        <v>430590</v>
      </c>
      <c r="C4742" s="6">
        <v>445</v>
      </c>
      <c r="D4742" s="6">
        <v>445</v>
      </c>
    </row>
    <row r="4743" spans="1:4" x14ac:dyDescent="0.25">
      <c r="A4743" s="3" t="s">
        <v>20241</v>
      </c>
      <c r="B4743" s="3" t="str">
        <f t="shared" si="74"/>
        <v>430593</v>
      </c>
      <c r="C4743" s="6">
        <v>163</v>
      </c>
      <c r="D4743" s="6">
        <v>163</v>
      </c>
    </row>
    <row r="4744" spans="1:4" x14ac:dyDescent="0.25">
      <c r="A4744" s="3" t="s">
        <v>20242</v>
      </c>
      <c r="B4744" s="3" t="str">
        <f t="shared" si="74"/>
        <v>430595</v>
      </c>
      <c r="C4744" s="5">
        <v>1162</v>
      </c>
      <c r="D4744" s="5">
        <v>1162</v>
      </c>
    </row>
    <row r="4745" spans="1:4" x14ac:dyDescent="0.25">
      <c r="A4745" s="3" t="s">
        <v>20243</v>
      </c>
      <c r="B4745" s="3" t="str">
        <f t="shared" si="74"/>
        <v>430597</v>
      </c>
      <c r="C4745" s="6">
        <v>146</v>
      </c>
      <c r="D4745" s="6">
        <v>146</v>
      </c>
    </row>
    <row r="4746" spans="1:4" x14ac:dyDescent="0.25">
      <c r="A4746" s="3" t="s">
        <v>20244</v>
      </c>
      <c r="B4746" s="3" t="str">
        <f t="shared" si="74"/>
        <v>430600</v>
      </c>
      <c r="C4746" s="6">
        <v>906</v>
      </c>
      <c r="D4746" s="6">
        <v>906</v>
      </c>
    </row>
    <row r="4747" spans="1:4" x14ac:dyDescent="0.25">
      <c r="A4747" s="3" t="s">
        <v>20245</v>
      </c>
      <c r="B4747" s="3" t="str">
        <f t="shared" si="74"/>
        <v>430605</v>
      </c>
      <c r="C4747" s="6">
        <v>302</v>
      </c>
      <c r="D4747" s="6">
        <v>302</v>
      </c>
    </row>
    <row r="4748" spans="1:4" x14ac:dyDescent="0.25">
      <c r="A4748" s="3" t="s">
        <v>20246</v>
      </c>
      <c r="B4748" s="3" t="str">
        <f t="shared" si="74"/>
        <v>430607</v>
      </c>
      <c r="C4748" s="6">
        <v>52</v>
      </c>
      <c r="D4748" s="6">
        <v>52</v>
      </c>
    </row>
    <row r="4749" spans="1:4" x14ac:dyDescent="0.25">
      <c r="A4749" s="3" t="s">
        <v>20247</v>
      </c>
      <c r="B4749" s="3" t="str">
        <f t="shared" si="74"/>
        <v>430610</v>
      </c>
      <c r="C4749" s="5">
        <v>6642</v>
      </c>
      <c r="D4749" s="5">
        <v>6642</v>
      </c>
    </row>
    <row r="4750" spans="1:4" x14ac:dyDescent="0.25">
      <c r="A4750" s="3" t="s">
        <v>20248</v>
      </c>
      <c r="B4750" s="3" t="str">
        <f t="shared" si="74"/>
        <v>430613</v>
      </c>
      <c r="C4750" s="6">
        <v>68</v>
      </c>
      <c r="D4750" s="6">
        <v>68</v>
      </c>
    </row>
    <row r="4751" spans="1:4" x14ac:dyDescent="0.25">
      <c r="A4751" s="3" t="s">
        <v>20249</v>
      </c>
      <c r="B4751" s="3" t="str">
        <f t="shared" si="74"/>
        <v>430620</v>
      </c>
      <c r="C4751" s="5">
        <v>2921</v>
      </c>
      <c r="D4751" s="5">
        <v>2921</v>
      </c>
    </row>
    <row r="4752" spans="1:4" x14ac:dyDescent="0.25">
      <c r="A4752" s="3" t="s">
        <v>20250</v>
      </c>
      <c r="B4752" s="3" t="str">
        <f t="shared" si="74"/>
        <v>430630</v>
      </c>
      <c r="C4752" s="6">
        <v>185</v>
      </c>
      <c r="D4752" s="6">
        <v>185</v>
      </c>
    </row>
    <row r="4753" spans="1:4" x14ac:dyDescent="0.25">
      <c r="A4753" s="3" t="s">
        <v>20251</v>
      </c>
      <c r="B4753" s="3" t="str">
        <f t="shared" si="74"/>
        <v>430632</v>
      </c>
      <c r="C4753" s="6">
        <v>202</v>
      </c>
      <c r="D4753" s="6">
        <v>202</v>
      </c>
    </row>
    <row r="4754" spans="1:4" x14ac:dyDescent="0.25">
      <c r="A4754" s="3" t="s">
        <v>20252</v>
      </c>
      <c r="B4754" s="3" t="str">
        <f t="shared" si="74"/>
        <v>430635</v>
      </c>
      <c r="C4754" s="6">
        <v>236</v>
      </c>
      <c r="D4754" s="6">
        <v>236</v>
      </c>
    </row>
    <row r="4755" spans="1:4" x14ac:dyDescent="0.25">
      <c r="A4755" s="3" t="s">
        <v>20253</v>
      </c>
      <c r="B4755" s="3" t="str">
        <f t="shared" si="74"/>
        <v>430637</v>
      </c>
      <c r="C4755" s="6">
        <v>40</v>
      </c>
      <c r="D4755" s="6">
        <v>40</v>
      </c>
    </row>
    <row r="4756" spans="1:4" x14ac:dyDescent="0.25">
      <c r="A4756" s="3" t="s">
        <v>20254</v>
      </c>
      <c r="B4756" s="3" t="str">
        <f t="shared" si="74"/>
        <v>430640</v>
      </c>
      <c r="C4756" s="5">
        <v>7754</v>
      </c>
      <c r="D4756" s="5">
        <v>7754</v>
      </c>
    </row>
    <row r="4757" spans="1:4" x14ac:dyDescent="0.25">
      <c r="A4757" s="3" t="s">
        <v>20255</v>
      </c>
      <c r="B4757" s="3" t="str">
        <f t="shared" si="74"/>
        <v>430642</v>
      </c>
      <c r="C4757" s="6">
        <v>45</v>
      </c>
      <c r="D4757" s="6">
        <v>45</v>
      </c>
    </row>
    <row r="4758" spans="1:4" x14ac:dyDescent="0.25">
      <c r="A4758" s="3" t="s">
        <v>20256</v>
      </c>
      <c r="B4758" s="3" t="str">
        <f t="shared" si="74"/>
        <v>430645</v>
      </c>
      <c r="C4758" s="6">
        <v>468</v>
      </c>
      <c r="D4758" s="6">
        <v>468</v>
      </c>
    </row>
    <row r="4759" spans="1:4" x14ac:dyDescent="0.25">
      <c r="A4759" s="3" t="s">
        <v>20257</v>
      </c>
      <c r="B4759" s="3" t="str">
        <f t="shared" si="74"/>
        <v>430650</v>
      </c>
      <c r="C4759" s="6">
        <v>204</v>
      </c>
      <c r="D4759" s="6">
        <v>204</v>
      </c>
    </row>
    <row r="4760" spans="1:4" x14ac:dyDescent="0.25">
      <c r="A4760" s="3" t="s">
        <v>20258</v>
      </c>
      <c r="B4760" s="3" t="str">
        <f t="shared" si="74"/>
        <v>430660</v>
      </c>
      <c r="C4760" s="5">
        <v>1995</v>
      </c>
      <c r="D4760" s="5">
        <v>1995</v>
      </c>
    </row>
    <row r="4761" spans="1:4" x14ac:dyDescent="0.25">
      <c r="A4761" s="3" t="s">
        <v>20259</v>
      </c>
      <c r="B4761" s="3" t="str">
        <f t="shared" si="74"/>
        <v>430655</v>
      </c>
      <c r="C4761" s="6">
        <v>55</v>
      </c>
      <c r="D4761" s="6">
        <v>55</v>
      </c>
    </row>
    <row r="4762" spans="1:4" x14ac:dyDescent="0.25">
      <c r="A4762" s="3" t="s">
        <v>20260</v>
      </c>
      <c r="B4762" s="3" t="str">
        <f t="shared" si="74"/>
        <v>430670</v>
      </c>
      <c r="C4762" s="6">
        <v>134</v>
      </c>
      <c r="D4762" s="6">
        <v>134</v>
      </c>
    </row>
    <row r="4763" spans="1:4" x14ac:dyDescent="0.25">
      <c r="A4763" s="3" t="s">
        <v>20261</v>
      </c>
      <c r="B4763" s="3" t="str">
        <f t="shared" si="74"/>
        <v>430673</v>
      </c>
      <c r="C4763" s="6">
        <v>363</v>
      </c>
      <c r="D4763" s="6">
        <v>363</v>
      </c>
    </row>
    <row r="4764" spans="1:4" x14ac:dyDescent="0.25">
      <c r="A4764" s="3" t="s">
        <v>20262</v>
      </c>
      <c r="B4764" s="3" t="str">
        <f t="shared" si="74"/>
        <v>430675</v>
      </c>
      <c r="C4764" s="6">
        <v>253</v>
      </c>
      <c r="D4764" s="6">
        <v>253</v>
      </c>
    </row>
    <row r="4765" spans="1:4" x14ac:dyDescent="0.25">
      <c r="A4765" s="3" t="s">
        <v>20263</v>
      </c>
      <c r="B4765" s="3" t="str">
        <f t="shared" si="74"/>
        <v>430676</v>
      </c>
      <c r="C4765" s="5">
        <v>10747</v>
      </c>
      <c r="D4765" s="5">
        <v>10747</v>
      </c>
    </row>
    <row r="4766" spans="1:4" x14ac:dyDescent="0.25">
      <c r="A4766" s="3" t="s">
        <v>20264</v>
      </c>
      <c r="B4766" s="3" t="str">
        <f t="shared" si="74"/>
        <v>430680</v>
      </c>
      <c r="C4766" s="5">
        <v>7234</v>
      </c>
      <c r="D4766" s="5">
        <v>7234</v>
      </c>
    </row>
    <row r="4767" spans="1:4" x14ac:dyDescent="0.25">
      <c r="A4767" s="3" t="s">
        <v>20265</v>
      </c>
      <c r="B4767" s="3" t="str">
        <f t="shared" si="74"/>
        <v>430690</v>
      </c>
      <c r="C4767" s="6">
        <v>949</v>
      </c>
      <c r="D4767" s="6">
        <v>949</v>
      </c>
    </row>
    <row r="4768" spans="1:4" x14ac:dyDescent="0.25">
      <c r="A4768" s="3" t="s">
        <v>20266</v>
      </c>
      <c r="B4768" s="3" t="str">
        <f t="shared" si="74"/>
        <v>430692</v>
      </c>
      <c r="C4768" s="6">
        <v>29</v>
      </c>
      <c r="D4768" s="6">
        <v>29</v>
      </c>
    </row>
    <row r="4769" spans="1:4" x14ac:dyDescent="0.25">
      <c r="A4769" s="3" t="s">
        <v>20267</v>
      </c>
      <c r="B4769" s="3" t="str">
        <f t="shared" si="74"/>
        <v>430695</v>
      </c>
      <c r="C4769" s="6">
        <v>156</v>
      </c>
      <c r="D4769" s="6">
        <v>156</v>
      </c>
    </row>
    <row r="4770" spans="1:4" x14ac:dyDescent="0.25">
      <c r="A4770" s="3" t="s">
        <v>20268</v>
      </c>
      <c r="B4770" s="3" t="str">
        <f t="shared" si="74"/>
        <v>430693</v>
      </c>
      <c r="C4770" s="5">
        <v>1324</v>
      </c>
      <c r="D4770" s="5">
        <v>1324</v>
      </c>
    </row>
    <row r="4771" spans="1:4" x14ac:dyDescent="0.25">
      <c r="A4771" s="3" t="s">
        <v>20269</v>
      </c>
      <c r="B4771" s="3" t="str">
        <f t="shared" si="74"/>
        <v>430697</v>
      </c>
      <c r="C4771" s="6">
        <v>206</v>
      </c>
      <c r="D4771" s="6">
        <v>206</v>
      </c>
    </row>
    <row r="4772" spans="1:4" x14ac:dyDescent="0.25">
      <c r="A4772" s="3" t="s">
        <v>20270</v>
      </c>
      <c r="B4772" s="3" t="str">
        <f t="shared" si="74"/>
        <v>430700</v>
      </c>
      <c r="C4772" s="5">
        <v>28950</v>
      </c>
      <c r="D4772" s="5">
        <v>28950</v>
      </c>
    </row>
    <row r="4773" spans="1:4" x14ac:dyDescent="0.25">
      <c r="A4773" s="3" t="s">
        <v>20271</v>
      </c>
      <c r="B4773" s="3" t="str">
        <f t="shared" si="74"/>
        <v>430705</v>
      </c>
      <c r="C4773" s="6">
        <v>196</v>
      </c>
      <c r="D4773" s="6">
        <v>196</v>
      </c>
    </row>
    <row r="4774" spans="1:4" x14ac:dyDescent="0.25">
      <c r="A4774" s="3" t="s">
        <v>20272</v>
      </c>
      <c r="B4774" s="3" t="str">
        <f t="shared" si="74"/>
        <v>430720</v>
      </c>
      <c r="C4774" s="6">
        <v>198</v>
      </c>
      <c r="D4774" s="6">
        <v>198</v>
      </c>
    </row>
    <row r="4775" spans="1:4" x14ac:dyDescent="0.25">
      <c r="A4775" s="3" t="s">
        <v>20273</v>
      </c>
      <c r="B4775" s="3" t="str">
        <f t="shared" si="74"/>
        <v>430730</v>
      </c>
      <c r="C4775" s="6">
        <v>229</v>
      </c>
      <c r="D4775" s="6">
        <v>229</v>
      </c>
    </row>
    <row r="4776" spans="1:4" x14ac:dyDescent="0.25">
      <c r="A4776" s="3" t="s">
        <v>20274</v>
      </c>
      <c r="B4776" s="3" t="str">
        <f t="shared" si="74"/>
        <v>430740</v>
      </c>
      <c r="C4776" s="6">
        <v>227</v>
      </c>
      <c r="D4776" s="6">
        <v>227</v>
      </c>
    </row>
    <row r="4777" spans="1:4" x14ac:dyDescent="0.25">
      <c r="A4777" s="3" t="s">
        <v>20275</v>
      </c>
      <c r="B4777" s="3" t="str">
        <f t="shared" si="74"/>
        <v>430745</v>
      </c>
      <c r="C4777" s="6">
        <v>124</v>
      </c>
      <c r="D4777" s="6">
        <v>124</v>
      </c>
    </row>
    <row r="4778" spans="1:4" x14ac:dyDescent="0.25">
      <c r="A4778" s="3" t="s">
        <v>20276</v>
      </c>
      <c r="B4778" s="3" t="str">
        <f t="shared" si="74"/>
        <v>430750</v>
      </c>
      <c r="C4778" s="5">
        <v>3126</v>
      </c>
      <c r="D4778" s="5">
        <v>3126</v>
      </c>
    </row>
    <row r="4779" spans="1:4" x14ac:dyDescent="0.25">
      <c r="A4779" s="3" t="s">
        <v>20277</v>
      </c>
      <c r="B4779" s="3" t="str">
        <f t="shared" si="74"/>
        <v>430755</v>
      </c>
      <c r="C4779" s="5">
        <v>1038</v>
      </c>
      <c r="D4779" s="5">
        <v>1038</v>
      </c>
    </row>
    <row r="4780" spans="1:4" x14ac:dyDescent="0.25">
      <c r="A4780" s="3" t="s">
        <v>20278</v>
      </c>
      <c r="B4780" s="3" t="str">
        <f t="shared" si="74"/>
        <v>430760</v>
      </c>
      <c r="C4780" s="5">
        <v>13377</v>
      </c>
      <c r="D4780" s="5">
        <v>13377</v>
      </c>
    </row>
    <row r="4781" spans="1:4" x14ac:dyDescent="0.25">
      <c r="A4781" s="3" t="s">
        <v>20279</v>
      </c>
      <c r="B4781" s="3" t="str">
        <f t="shared" si="74"/>
        <v>430770</v>
      </c>
      <c r="C4781" s="5">
        <v>27292</v>
      </c>
      <c r="D4781" s="5">
        <v>27292</v>
      </c>
    </row>
    <row r="4782" spans="1:4" x14ac:dyDescent="0.25">
      <c r="A4782" s="3" t="s">
        <v>20280</v>
      </c>
      <c r="B4782" s="3" t="str">
        <f t="shared" si="74"/>
        <v>430780</v>
      </c>
      <c r="C4782" s="5">
        <v>10383</v>
      </c>
      <c r="D4782" s="5">
        <v>10383</v>
      </c>
    </row>
    <row r="4783" spans="1:4" x14ac:dyDescent="0.25">
      <c r="A4783" s="3" t="s">
        <v>20281</v>
      </c>
      <c r="B4783" s="3" t="str">
        <f t="shared" si="74"/>
        <v>430781</v>
      </c>
      <c r="C4783" s="6">
        <v>208</v>
      </c>
      <c r="D4783" s="6">
        <v>208</v>
      </c>
    </row>
    <row r="4784" spans="1:4" x14ac:dyDescent="0.25">
      <c r="A4784" s="3" t="s">
        <v>20282</v>
      </c>
      <c r="B4784" s="3" t="str">
        <f t="shared" si="74"/>
        <v>430783</v>
      </c>
      <c r="C4784" s="6">
        <v>398</v>
      </c>
      <c r="D4784" s="6">
        <v>398</v>
      </c>
    </row>
    <row r="4785" spans="1:4" x14ac:dyDescent="0.25">
      <c r="A4785" s="3" t="s">
        <v>20283</v>
      </c>
      <c r="B4785" s="3" t="str">
        <f t="shared" si="74"/>
        <v>430786</v>
      </c>
      <c r="C4785" s="6">
        <v>373</v>
      </c>
      <c r="D4785" s="6">
        <v>373</v>
      </c>
    </row>
    <row r="4786" spans="1:4" x14ac:dyDescent="0.25">
      <c r="A4786" s="3" t="s">
        <v>20284</v>
      </c>
      <c r="B4786" s="3" t="str">
        <f t="shared" si="74"/>
        <v>430790</v>
      </c>
      <c r="C4786" s="5">
        <v>32218</v>
      </c>
      <c r="D4786" s="5">
        <v>32218</v>
      </c>
    </row>
    <row r="4787" spans="1:4" x14ac:dyDescent="0.25">
      <c r="A4787" s="3" t="s">
        <v>20285</v>
      </c>
      <c r="B4787" s="3" t="str">
        <f t="shared" si="74"/>
        <v>430800</v>
      </c>
      <c r="C4787" s="6">
        <v>914</v>
      </c>
      <c r="D4787" s="6">
        <v>914</v>
      </c>
    </row>
    <row r="4788" spans="1:4" x14ac:dyDescent="0.25">
      <c r="A4788" s="3" t="s">
        <v>20286</v>
      </c>
      <c r="B4788" s="3" t="str">
        <f t="shared" si="74"/>
        <v>430805</v>
      </c>
      <c r="C4788" s="6">
        <v>88</v>
      </c>
      <c r="D4788" s="6">
        <v>88</v>
      </c>
    </row>
    <row r="4789" spans="1:4" x14ac:dyDescent="0.25">
      <c r="A4789" s="3" t="s">
        <v>20287</v>
      </c>
      <c r="B4789" s="3" t="str">
        <f t="shared" si="74"/>
        <v>430807</v>
      </c>
      <c r="C4789" s="6">
        <v>588</v>
      </c>
      <c r="D4789" s="6">
        <v>588</v>
      </c>
    </row>
    <row r="4790" spans="1:4" x14ac:dyDescent="0.25">
      <c r="A4790" s="3" t="s">
        <v>20288</v>
      </c>
      <c r="B4790" s="3" t="str">
        <f t="shared" si="74"/>
        <v>430810</v>
      </c>
      <c r="C4790" s="5">
        <v>3991</v>
      </c>
      <c r="D4790" s="5">
        <v>3991</v>
      </c>
    </row>
    <row r="4791" spans="1:4" x14ac:dyDescent="0.25">
      <c r="A4791" s="3" t="s">
        <v>20289</v>
      </c>
      <c r="B4791" s="3" t="str">
        <f t="shared" si="74"/>
        <v>430820</v>
      </c>
      <c r="C4791" s="5">
        <v>18332</v>
      </c>
      <c r="D4791" s="5">
        <v>18332</v>
      </c>
    </row>
    <row r="4792" spans="1:4" x14ac:dyDescent="0.25">
      <c r="A4792" s="3" t="s">
        <v>20290</v>
      </c>
      <c r="B4792" s="3" t="str">
        <f t="shared" si="74"/>
        <v>430825</v>
      </c>
      <c r="C4792" s="6">
        <v>70</v>
      </c>
      <c r="D4792" s="6">
        <v>70</v>
      </c>
    </row>
    <row r="4793" spans="1:4" x14ac:dyDescent="0.25">
      <c r="A4793" s="3" t="s">
        <v>20291</v>
      </c>
      <c r="B4793" s="3" t="str">
        <f t="shared" si="74"/>
        <v>430830</v>
      </c>
      <c r="C4793" s="6">
        <v>578</v>
      </c>
      <c r="D4793" s="6">
        <v>578</v>
      </c>
    </row>
    <row r="4794" spans="1:4" x14ac:dyDescent="0.25">
      <c r="A4794" s="3" t="s">
        <v>20292</v>
      </c>
      <c r="B4794" s="3" t="str">
        <f t="shared" si="74"/>
        <v>430840</v>
      </c>
      <c r="C4794" s="6">
        <v>228</v>
      </c>
      <c r="D4794" s="6">
        <v>228</v>
      </c>
    </row>
    <row r="4795" spans="1:4" x14ac:dyDescent="0.25">
      <c r="A4795" s="3" t="s">
        <v>20293</v>
      </c>
      <c r="B4795" s="3" t="str">
        <f t="shared" si="74"/>
        <v>430843</v>
      </c>
      <c r="C4795" s="6">
        <v>248</v>
      </c>
      <c r="D4795" s="6">
        <v>248</v>
      </c>
    </row>
    <row r="4796" spans="1:4" x14ac:dyDescent="0.25">
      <c r="A4796" s="3" t="s">
        <v>20294</v>
      </c>
      <c r="B4796" s="3" t="str">
        <f t="shared" si="74"/>
        <v>430845</v>
      </c>
      <c r="C4796" s="6">
        <v>343</v>
      </c>
      <c r="D4796" s="6">
        <v>343</v>
      </c>
    </row>
    <row r="4797" spans="1:4" x14ac:dyDescent="0.25">
      <c r="A4797" s="3" t="s">
        <v>20295</v>
      </c>
      <c r="B4797" s="3" t="str">
        <f t="shared" si="74"/>
        <v>430850</v>
      </c>
      <c r="C4797" s="5">
        <v>5761</v>
      </c>
      <c r="D4797" s="5">
        <v>5761</v>
      </c>
    </row>
    <row r="4798" spans="1:4" x14ac:dyDescent="0.25">
      <c r="A4798" s="3" t="s">
        <v>20296</v>
      </c>
      <c r="B4798" s="3" t="str">
        <f t="shared" si="74"/>
        <v>430860</v>
      </c>
      <c r="C4798" s="5">
        <v>14687</v>
      </c>
      <c r="D4798" s="5">
        <v>14687</v>
      </c>
    </row>
    <row r="4799" spans="1:4" x14ac:dyDescent="0.25">
      <c r="A4799" s="3" t="s">
        <v>20297</v>
      </c>
      <c r="B4799" s="3" t="str">
        <f t="shared" si="74"/>
        <v>430865</v>
      </c>
      <c r="C4799" s="6">
        <v>44</v>
      </c>
      <c r="D4799" s="6">
        <v>44</v>
      </c>
    </row>
    <row r="4800" spans="1:4" x14ac:dyDescent="0.25">
      <c r="A4800" s="3" t="s">
        <v>20298</v>
      </c>
      <c r="B4800" s="3" t="str">
        <f t="shared" si="74"/>
        <v>430870</v>
      </c>
      <c r="C4800" s="6">
        <v>982</v>
      </c>
      <c r="D4800" s="6">
        <v>982</v>
      </c>
    </row>
    <row r="4801" spans="1:4" x14ac:dyDescent="0.25">
      <c r="A4801" s="3" t="s">
        <v>20299</v>
      </c>
      <c r="B4801" s="3" t="str">
        <f t="shared" si="74"/>
        <v>430880</v>
      </c>
      <c r="C4801" s="6">
        <v>673</v>
      </c>
      <c r="D4801" s="6">
        <v>673</v>
      </c>
    </row>
    <row r="4802" spans="1:4" x14ac:dyDescent="0.25">
      <c r="A4802" s="3" t="s">
        <v>20300</v>
      </c>
      <c r="B4802" s="3" t="str">
        <f t="shared" si="74"/>
        <v>430885</v>
      </c>
      <c r="C4802" s="6">
        <v>67</v>
      </c>
      <c r="D4802" s="6">
        <v>67</v>
      </c>
    </row>
    <row r="4803" spans="1:4" x14ac:dyDescent="0.25">
      <c r="A4803" s="3" t="s">
        <v>20301</v>
      </c>
      <c r="B4803" s="3" t="str">
        <f t="shared" si="74"/>
        <v>430890</v>
      </c>
      <c r="C4803" s="5">
        <v>2751</v>
      </c>
      <c r="D4803" s="5">
        <v>2751</v>
      </c>
    </row>
    <row r="4804" spans="1:4" x14ac:dyDescent="0.25">
      <c r="A4804" s="3" t="s">
        <v>20302</v>
      </c>
      <c r="B4804" s="3" t="str">
        <f t="shared" ref="B4804:B4867" si="75">LEFT(A4804,6)</f>
        <v>430900</v>
      </c>
      <c r="C4804" s="5">
        <v>1875</v>
      </c>
      <c r="D4804" s="5">
        <v>1875</v>
      </c>
    </row>
    <row r="4805" spans="1:4" x14ac:dyDescent="0.25">
      <c r="A4805" s="3" t="s">
        <v>20303</v>
      </c>
      <c r="B4805" s="3" t="str">
        <f t="shared" si="75"/>
        <v>430905</v>
      </c>
      <c r="C4805" s="5">
        <v>1207</v>
      </c>
      <c r="D4805" s="5">
        <v>1207</v>
      </c>
    </row>
    <row r="4806" spans="1:4" x14ac:dyDescent="0.25">
      <c r="A4806" s="3" t="s">
        <v>20304</v>
      </c>
      <c r="B4806" s="3" t="str">
        <f t="shared" si="75"/>
        <v>430910</v>
      </c>
      <c r="C4806" s="5">
        <v>12713</v>
      </c>
      <c r="D4806" s="5">
        <v>12713</v>
      </c>
    </row>
    <row r="4807" spans="1:4" x14ac:dyDescent="0.25">
      <c r="A4807" s="3" t="s">
        <v>20305</v>
      </c>
      <c r="B4807" s="3" t="str">
        <f t="shared" si="75"/>
        <v>430912</v>
      </c>
      <c r="C4807" s="6">
        <v>53</v>
      </c>
      <c r="D4807" s="6">
        <v>53</v>
      </c>
    </row>
    <row r="4808" spans="1:4" x14ac:dyDescent="0.25">
      <c r="A4808" s="3" t="s">
        <v>20306</v>
      </c>
      <c r="B4808" s="3" t="str">
        <f t="shared" si="75"/>
        <v>430915</v>
      </c>
      <c r="C4808" s="6">
        <v>271</v>
      </c>
      <c r="D4808" s="6">
        <v>271</v>
      </c>
    </row>
    <row r="4809" spans="1:4" x14ac:dyDescent="0.25">
      <c r="A4809" s="3" t="s">
        <v>20307</v>
      </c>
      <c r="B4809" s="3" t="str">
        <f t="shared" si="75"/>
        <v>430920</v>
      </c>
      <c r="C4809" s="5">
        <v>87588</v>
      </c>
      <c r="D4809" s="5">
        <v>87588</v>
      </c>
    </row>
    <row r="4810" spans="1:4" x14ac:dyDescent="0.25">
      <c r="A4810" s="3" t="s">
        <v>20308</v>
      </c>
      <c r="B4810" s="3" t="str">
        <f t="shared" si="75"/>
        <v>430925</v>
      </c>
      <c r="C4810" s="6">
        <v>207</v>
      </c>
      <c r="D4810" s="6">
        <v>207</v>
      </c>
    </row>
    <row r="4811" spans="1:4" x14ac:dyDescent="0.25">
      <c r="A4811" s="3" t="s">
        <v>20309</v>
      </c>
      <c r="B4811" s="3" t="str">
        <f t="shared" si="75"/>
        <v>430930</v>
      </c>
      <c r="C4811" s="5">
        <v>27443</v>
      </c>
      <c r="D4811" s="5">
        <v>27443</v>
      </c>
    </row>
    <row r="4812" spans="1:4" x14ac:dyDescent="0.25">
      <c r="A4812" s="3" t="s">
        <v>20310</v>
      </c>
      <c r="B4812" s="3" t="str">
        <f t="shared" si="75"/>
        <v>430940</v>
      </c>
      <c r="C4812" s="5">
        <v>9714</v>
      </c>
      <c r="D4812" s="5">
        <v>9714</v>
      </c>
    </row>
    <row r="4813" spans="1:4" x14ac:dyDescent="0.25">
      <c r="A4813" s="3" t="s">
        <v>20311</v>
      </c>
      <c r="B4813" s="3" t="str">
        <f t="shared" si="75"/>
        <v>430950</v>
      </c>
      <c r="C4813" s="6">
        <v>464</v>
      </c>
      <c r="D4813" s="6">
        <v>464</v>
      </c>
    </row>
    <row r="4814" spans="1:4" x14ac:dyDescent="0.25">
      <c r="A4814" s="3" t="s">
        <v>20312</v>
      </c>
      <c r="B4814" s="3" t="str">
        <f t="shared" si="75"/>
        <v>430955</v>
      </c>
      <c r="C4814" s="5">
        <v>1407</v>
      </c>
      <c r="D4814" s="5">
        <v>1407</v>
      </c>
    </row>
    <row r="4815" spans="1:4" x14ac:dyDescent="0.25">
      <c r="A4815" s="3" t="s">
        <v>20313</v>
      </c>
      <c r="B4815" s="3" t="str">
        <f t="shared" si="75"/>
        <v>430710</v>
      </c>
      <c r="C4815" s="6">
        <v>115</v>
      </c>
      <c r="D4815" s="6">
        <v>115</v>
      </c>
    </row>
    <row r="4816" spans="1:4" x14ac:dyDescent="0.25">
      <c r="A4816" s="3" t="s">
        <v>20314</v>
      </c>
      <c r="B4816" s="3" t="str">
        <f t="shared" si="75"/>
        <v>430957</v>
      </c>
      <c r="C4816" s="6">
        <v>183</v>
      </c>
      <c r="D4816" s="6">
        <v>183</v>
      </c>
    </row>
    <row r="4817" spans="1:4" x14ac:dyDescent="0.25">
      <c r="A4817" s="3" t="s">
        <v>20315</v>
      </c>
      <c r="B4817" s="3" t="str">
        <f t="shared" si="75"/>
        <v>430960</v>
      </c>
      <c r="C4817" s="5">
        <v>5246</v>
      </c>
      <c r="D4817" s="5">
        <v>5246</v>
      </c>
    </row>
    <row r="4818" spans="1:4" x14ac:dyDescent="0.25">
      <c r="A4818" s="3" t="s">
        <v>20316</v>
      </c>
      <c r="B4818" s="3" t="str">
        <f t="shared" si="75"/>
        <v>430965</v>
      </c>
      <c r="C4818" s="6">
        <v>160</v>
      </c>
      <c r="D4818" s="6">
        <v>160</v>
      </c>
    </row>
    <row r="4819" spans="1:4" x14ac:dyDescent="0.25">
      <c r="A4819" s="3" t="s">
        <v>20317</v>
      </c>
      <c r="B4819" s="3" t="str">
        <f t="shared" si="75"/>
        <v>430970</v>
      </c>
      <c r="C4819" s="6">
        <v>747</v>
      </c>
      <c r="D4819" s="6">
        <v>747</v>
      </c>
    </row>
    <row r="4820" spans="1:4" x14ac:dyDescent="0.25">
      <c r="A4820" s="3" t="s">
        <v>20318</v>
      </c>
      <c r="B4820" s="3" t="str">
        <f t="shared" si="75"/>
        <v>430975</v>
      </c>
      <c r="C4820" s="6">
        <v>97</v>
      </c>
      <c r="D4820" s="6">
        <v>97</v>
      </c>
    </row>
    <row r="4821" spans="1:4" x14ac:dyDescent="0.25">
      <c r="A4821" s="3" t="s">
        <v>20319</v>
      </c>
      <c r="B4821" s="3" t="str">
        <f t="shared" si="75"/>
        <v>430980</v>
      </c>
      <c r="C4821" s="6">
        <v>238</v>
      </c>
      <c r="D4821" s="6">
        <v>238</v>
      </c>
    </row>
    <row r="4822" spans="1:4" x14ac:dyDescent="0.25">
      <c r="A4822" s="3" t="s">
        <v>20320</v>
      </c>
      <c r="B4822" s="3" t="str">
        <f t="shared" si="75"/>
        <v>430990</v>
      </c>
      <c r="C4822" s="6">
        <v>463</v>
      </c>
      <c r="D4822" s="6">
        <v>463</v>
      </c>
    </row>
    <row r="4823" spans="1:4" x14ac:dyDescent="0.25">
      <c r="A4823" s="3" t="s">
        <v>20321</v>
      </c>
      <c r="B4823" s="3" t="str">
        <f t="shared" si="75"/>
        <v>430995</v>
      </c>
      <c r="C4823" s="6">
        <v>320</v>
      </c>
      <c r="D4823" s="6">
        <v>320</v>
      </c>
    </row>
    <row r="4824" spans="1:4" x14ac:dyDescent="0.25">
      <c r="A4824" s="3" t="s">
        <v>20322</v>
      </c>
      <c r="B4824" s="3" t="str">
        <f t="shared" si="75"/>
        <v>431000</v>
      </c>
      <c r="C4824" s="5">
        <v>3673</v>
      </c>
      <c r="D4824" s="5">
        <v>3673</v>
      </c>
    </row>
    <row r="4825" spans="1:4" x14ac:dyDescent="0.25">
      <c r="A4825" s="3" t="s">
        <v>20323</v>
      </c>
      <c r="B4825" s="3" t="str">
        <f t="shared" si="75"/>
        <v>431010</v>
      </c>
      <c r="C4825" s="5">
        <v>4962</v>
      </c>
      <c r="D4825" s="5">
        <v>4962</v>
      </c>
    </row>
    <row r="4826" spans="1:4" x14ac:dyDescent="0.25">
      <c r="A4826" s="3" t="s">
        <v>20324</v>
      </c>
      <c r="B4826" s="3" t="str">
        <f t="shared" si="75"/>
        <v>431020</v>
      </c>
      <c r="C4826" s="5">
        <v>19797</v>
      </c>
      <c r="D4826" s="5">
        <v>19797</v>
      </c>
    </row>
    <row r="4827" spans="1:4" x14ac:dyDescent="0.25">
      <c r="A4827" s="3" t="s">
        <v>20325</v>
      </c>
      <c r="B4827" s="3" t="str">
        <f t="shared" si="75"/>
        <v>431030</v>
      </c>
      <c r="C4827" s="6">
        <v>854</v>
      </c>
      <c r="D4827" s="6">
        <v>854</v>
      </c>
    </row>
    <row r="4828" spans="1:4" x14ac:dyDescent="0.25">
      <c r="A4828" s="3" t="s">
        <v>20326</v>
      </c>
      <c r="B4828" s="3" t="str">
        <f t="shared" si="75"/>
        <v>431033</v>
      </c>
      <c r="C4828" s="5">
        <v>2275</v>
      </c>
      <c r="D4828" s="5">
        <v>2275</v>
      </c>
    </row>
    <row r="4829" spans="1:4" x14ac:dyDescent="0.25">
      <c r="A4829" s="3" t="s">
        <v>20327</v>
      </c>
      <c r="B4829" s="3" t="str">
        <f t="shared" si="75"/>
        <v>431036</v>
      </c>
      <c r="C4829" s="5">
        <v>1122</v>
      </c>
      <c r="D4829" s="5">
        <v>1122</v>
      </c>
    </row>
    <row r="4830" spans="1:4" x14ac:dyDescent="0.25">
      <c r="A4830" s="3" t="s">
        <v>20328</v>
      </c>
      <c r="B4830" s="3" t="str">
        <f t="shared" si="75"/>
        <v>431040</v>
      </c>
      <c r="C4830" s="6">
        <v>616</v>
      </c>
      <c r="D4830" s="6">
        <v>616</v>
      </c>
    </row>
    <row r="4831" spans="1:4" x14ac:dyDescent="0.25">
      <c r="A4831" s="3" t="s">
        <v>20329</v>
      </c>
      <c r="B4831" s="3" t="str">
        <f t="shared" si="75"/>
        <v>431041</v>
      </c>
      <c r="C4831" s="6">
        <v>65</v>
      </c>
      <c r="D4831" s="6">
        <v>65</v>
      </c>
    </row>
    <row r="4832" spans="1:4" x14ac:dyDescent="0.25">
      <c r="A4832" s="3" t="s">
        <v>20330</v>
      </c>
      <c r="B4832" s="3" t="str">
        <f t="shared" si="75"/>
        <v>431043</v>
      </c>
      <c r="C4832" s="5">
        <v>2262</v>
      </c>
      <c r="D4832" s="5">
        <v>2262</v>
      </c>
    </row>
    <row r="4833" spans="1:4" x14ac:dyDescent="0.25">
      <c r="A4833" s="3" t="s">
        <v>20331</v>
      </c>
      <c r="B4833" s="3" t="str">
        <f t="shared" si="75"/>
        <v>431046</v>
      </c>
      <c r="C4833" s="6">
        <v>123</v>
      </c>
      <c r="D4833" s="6">
        <v>123</v>
      </c>
    </row>
    <row r="4834" spans="1:4" x14ac:dyDescent="0.25">
      <c r="A4834" s="3" t="s">
        <v>20332</v>
      </c>
      <c r="B4834" s="3" t="str">
        <f t="shared" si="75"/>
        <v>431050</v>
      </c>
      <c r="C4834" s="6">
        <v>196</v>
      </c>
      <c r="D4834" s="6">
        <v>196</v>
      </c>
    </row>
    <row r="4835" spans="1:4" x14ac:dyDescent="0.25">
      <c r="A4835" s="3" t="s">
        <v>20333</v>
      </c>
      <c r="B4835" s="3" t="str">
        <f t="shared" si="75"/>
        <v>431053</v>
      </c>
      <c r="C4835" s="6">
        <v>456</v>
      </c>
      <c r="D4835" s="6">
        <v>456</v>
      </c>
    </row>
    <row r="4836" spans="1:4" x14ac:dyDescent="0.25">
      <c r="A4836" s="3" t="s">
        <v>20334</v>
      </c>
      <c r="B4836" s="3" t="str">
        <f t="shared" si="75"/>
        <v>431055</v>
      </c>
      <c r="C4836" s="6">
        <v>318</v>
      </c>
      <c r="D4836" s="6">
        <v>318</v>
      </c>
    </row>
    <row r="4837" spans="1:4" x14ac:dyDescent="0.25">
      <c r="A4837" s="3" t="s">
        <v>20335</v>
      </c>
      <c r="B4837" s="3" t="str">
        <f t="shared" si="75"/>
        <v>431057</v>
      </c>
      <c r="C4837" s="6">
        <v>47</v>
      </c>
      <c r="D4837" s="6">
        <v>47</v>
      </c>
    </row>
    <row r="4838" spans="1:4" x14ac:dyDescent="0.25">
      <c r="A4838" s="3" t="s">
        <v>20336</v>
      </c>
      <c r="B4838" s="3" t="str">
        <f t="shared" si="75"/>
        <v>431060</v>
      </c>
      <c r="C4838" s="5">
        <v>3243</v>
      </c>
      <c r="D4838" s="5">
        <v>3243</v>
      </c>
    </row>
    <row r="4839" spans="1:4" x14ac:dyDescent="0.25">
      <c r="A4839" s="3" t="s">
        <v>20337</v>
      </c>
      <c r="B4839" s="3" t="str">
        <f t="shared" si="75"/>
        <v>431065</v>
      </c>
      <c r="C4839" s="6">
        <v>49</v>
      </c>
      <c r="D4839" s="6">
        <v>49</v>
      </c>
    </row>
    <row r="4840" spans="1:4" x14ac:dyDescent="0.25">
      <c r="A4840" s="3" t="s">
        <v>20338</v>
      </c>
      <c r="B4840" s="3" t="str">
        <f t="shared" si="75"/>
        <v>431070</v>
      </c>
      <c r="C4840" s="6">
        <v>113</v>
      </c>
      <c r="D4840" s="6">
        <v>113</v>
      </c>
    </row>
    <row r="4841" spans="1:4" x14ac:dyDescent="0.25">
      <c r="A4841" s="3" t="s">
        <v>20339</v>
      </c>
      <c r="B4841" s="3" t="str">
        <f t="shared" si="75"/>
        <v>431075</v>
      </c>
      <c r="C4841" s="6">
        <v>60</v>
      </c>
      <c r="D4841" s="6">
        <v>60</v>
      </c>
    </row>
    <row r="4842" spans="1:4" x14ac:dyDescent="0.25">
      <c r="A4842" s="3" t="s">
        <v>20340</v>
      </c>
      <c r="B4842" s="3" t="str">
        <f t="shared" si="75"/>
        <v>431080</v>
      </c>
      <c r="C4842" s="5">
        <v>6869</v>
      </c>
      <c r="D4842" s="5">
        <v>6869</v>
      </c>
    </row>
    <row r="4843" spans="1:4" x14ac:dyDescent="0.25">
      <c r="A4843" s="3" t="s">
        <v>20341</v>
      </c>
      <c r="B4843" s="3" t="str">
        <f t="shared" si="75"/>
        <v>431085</v>
      </c>
      <c r="C4843" s="6">
        <v>109</v>
      </c>
      <c r="D4843" s="6">
        <v>109</v>
      </c>
    </row>
    <row r="4844" spans="1:4" x14ac:dyDescent="0.25">
      <c r="A4844" s="3" t="s">
        <v>20342</v>
      </c>
      <c r="B4844" s="3" t="str">
        <f t="shared" si="75"/>
        <v>431087</v>
      </c>
      <c r="C4844" s="6">
        <v>163</v>
      </c>
      <c r="D4844" s="6">
        <v>163</v>
      </c>
    </row>
    <row r="4845" spans="1:4" x14ac:dyDescent="0.25">
      <c r="A4845" s="3" t="s">
        <v>20343</v>
      </c>
      <c r="B4845" s="3" t="str">
        <f t="shared" si="75"/>
        <v>431090</v>
      </c>
      <c r="C4845" s="6">
        <v>746</v>
      </c>
      <c r="D4845" s="6">
        <v>746</v>
      </c>
    </row>
    <row r="4846" spans="1:4" x14ac:dyDescent="0.25">
      <c r="A4846" s="3" t="s">
        <v>20344</v>
      </c>
      <c r="B4846" s="3" t="str">
        <f t="shared" si="75"/>
        <v>431100</v>
      </c>
      <c r="C4846" s="5">
        <v>1233</v>
      </c>
      <c r="D4846" s="5">
        <v>1233</v>
      </c>
    </row>
    <row r="4847" spans="1:4" x14ac:dyDescent="0.25">
      <c r="A4847" s="3" t="s">
        <v>20345</v>
      </c>
      <c r="B4847" s="3" t="str">
        <f t="shared" si="75"/>
        <v>431110</v>
      </c>
      <c r="C4847" s="6">
        <v>683</v>
      </c>
      <c r="D4847" s="6">
        <v>683</v>
      </c>
    </row>
    <row r="4848" spans="1:4" x14ac:dyDescent="0.25">
      <c r="A4848" s="3" t="s">
        <v>20346</v>
      </c>
      <c r="B4848" s="3" t="str">
        <f t="shared" si="75"/>
        <v>431112</v>
      </c>
      <c r="C4848" s="6">
        <v>313</v>
      </c>
      <c r="D4848" s="6">
        <v>313</v>
      </c>
    </row>
    <row r="4849" spans="1:4" x14ac:dyDescent="0.25">
      <c r="A4849" s="3" t="s">
        <v>20347</v>
      </c>
      <c r="B4849" s="3" t="str">
        <f t="shared" si="75"/>
        <v>431113</v>
      </c>
      <c r="C4849" s="6">
        <v>30</v>
      </c>
      <c r="D4849" s="6">
        <v>30</v>
      </c>
    </row>
    <row r="4850" spans="1:4" x14ac:dyDescent="0.25">
      <c r="A4850" s="3" t="s">
        <v>20348</v>
      </c>
      <c r="B4850" s="3" t="str">
        <f t="shared" si="75"/>
        <v>431115</v>
      </c>
      <c r="C4850" s="6">
        <v>530</v>
      </c>
      <c r="D4850" s="6">
        <v>530</v>
      </c>
    </row>
    <row r="4851" spans="1:4" x14ac:dyDescent="0.25">
      <c r="A4851" s="3" t="s">
        <v>20349</v>
      </c>
      <c r="B4851" s="3" t="str">
        <f t="shared" si="75"/>
        <v>431120</v>
      </c>
      <c r="C4851" s="5">
        <v>1140</v>
      </c>
      <c r="D4851" s="5">
        <v>1140</v>
      </c>
    </row>
    <row r="4852" spans="1:4" x14ac:dyDescent="0.25">
      <c r="A4852" s="3" t="s">
        <v>20350</v>
      </c>
      <c r="B4852" s="3" t="str">
        <f t="shared" si="75"/>
        <v>431123</v>
      </c>
      <c r="C4852" s="6">
        <v>28</v>
      </c>
      <c r="D4852" s="6">
        <v>28</v>
      </c>
    </row>
    <row r="4853" spans="1:4" x14ac:dyDescent="0.25">
      <c r="A4853" s="3" t="s">
        <v>20351</v>
      </c>
      <c r="B4853" s="3" t="str">
        <f t="shared" si="75"/>
        <v>431127</v>
      </c>
      <c r="C4853" s="6">
        <v>175</v>
      </c>
      <c r="D4853" s="6">
        <v>175</v>
      </c>
    </row>
    <row r="4854" spans="1:4" x14ac:dyDescent="0.25">
      <c r="A4854" s="3" t="s">
        <v>20352</v>
      </c>
      <c r="B4854" s="3" t="str">
        <f t="shared" si="75"/>
        <v>431130</v>
      </c>
      <c r="C4854" s="5">
        <v>3109</v>
      </c>
      <c r="D4854" s="5">
        <v>3109</v>
      </c>
    </row>
    <row r="4855" spans="1:4" x14ac:dyDescent="0.25">
      <c r="A4855" s="3" t="s">
        <v>20353</v>
      </c>
      <c r="B4855" s="3" t="str">
        <f t="shared" si="75"/>
        <v>431125</v>
      </c>
      <c r="C4855" s="6">
        <v>55</v>
      </c>
      <c r="D4855" s="6">
        <v>55</v>
      </c>
    </row>
    <row r="4856" spans="1:4" x14ac:dyDescent="0.25">
      <c r="A4856" s="3" t="s">
        <v>20354</v>
      </c>
      <c r="B4856" s="3" t="str">
        <f t="shared" si="75"/>
        <v>431140</v>
      </c>
      <c r="C4856" s="5">
        <v>35904</v>
      </c>
      <c r="D4856" s="5">
        <v>35904</v>
      </c>
    </row>
    <row r="4857" spans="1:4" x14ac:dyDescent="0.25">
      <c r="A4857" s="3" t="s">
        <v>20355</v>
      </c>
      <c r="B4857" s="3" t="str">
        <f t="shared" si="75"/>
        <v>431142</v>
      </c>
      <c r="C4857" s="6">
        <v>59</v>
      </c>
      <c r="D4857" s="6">
        <v>59</v>
      </c>
    </row>
    <row r="4858" spans="1:4" x14ac:dyDescent="0.25">
      <c r="A4858" s="3" t="s">
        <v>20356</v>
      </c>
      <c r="B4858" s="3" t="str">
        <f t="shared" si="75"/>
        <v>431150</v>
      </c>
      <c r="C4858" s="6">
        <v>326</v>
      </c>
      <c r="D4858" s="6">
        <v>326</v>
      </c>
    </row>
    <row r="4859" spans="1:4" x14ac:dyDescent="0.25">
      <c r="A4859" s="3" t="s">
        <v>20357</v>
      </c>
      <c r="B4859" s="3" t="str">
        <f t="shared" si="75"/>
        <v>431160</v>
      </c>
      <c r="C4859" s="6">
        <v>80</v>
      </c>
      <c r="D4859" s="6">
        <v>80</v>
      </c>
    </row>
    <row r="4860" spans="1:4" x14ac:dyDescent="0.25">
      <c r="A4860" s="3" t="s">
        <v>20358</v>
      </c>
      <c r="B4860" s="3" t="str">
        <f t="shared" si="75"/>
        <v>431162</v>
      </c>
      <c r="C4860" s="6">
        <v>582</v>
      </c>
      <c r="D4860" s="6">
        <v>582</v>
      </c>
    </row>
    <row r="4861" spans="1:4" x14ac:dyDescent="0.25">
      <c r="A4861" s="3" t="s">
        <v>20359</v>
      </c>
      <c r="B4861" s="3" t="str">
        <f t="shared" si="75"/>
        <v>431164</v>
      </c>
      <c r="C4861" s="6">
        <v>128</v>
      </c>
      <c r="D4861" s="6">
        <v>128</v>
      </c>
    </row>
    <row r="4862" spans="1:4" x14ac:dyDescent="0.25">
      <c r="A4862" s="3" t="s">
        <v>20360</v>
      </c>
      <c r="B4862" s="3" t="str">
        <f t="shared" si="75"/>
        <v>431171</v>
      </c>
      <c r="C4862" s="6">
        <v>50</v>
      </c>
      <c r="D4862" s="6">
        <v>50</v>
      </c>
    </row>
    <row r="4863" spans="1:4" x14ac:dyDescent="0.25">
      <c r="A4863" s="3" t="s">
        <v>20361</v>
      </c>
      <c r="B4863" s="3" t="str">
        <f t="shared" si="75"/>
        <v>431170</v>
      </c>
      <c r="C4863" s="6">
        <v>248</v>
      </c>
      <c r="D4863" s="6">
        <v>248</v>
      </c>
    </row>
    <row r="4864" spans="1:4" x14ac:dyDescent="0.25">
      <c r="A4864" s="3" t="s">
        <v>20362</v>
      </c>
      <c r="B4864" s="3" t="str">
        <f t="shared" si="75"/>
        <v>431173</v>
      </c>
      <c r="C4864" s="6">
        <v>30</v>
      </c>
      <c r="D4864" s="6">
        <v>30</v>
      </c>
    </row>
    <row r="4865" spans="1:4" x14ac:dyDescent="0.25">
      <c r="A4865" s="3" t="s">
        <v>20363</v>
      </c>
      <c r="B4865" s="3" t="str">
        <f t="shared" si="75"/>
        <v>431175</v>
      </c>
      <c r="C4865" s="6">
        <v>196</v>
      </c>
      <c r="D4865" s="6">
        <v>196</v>
      </c>
    </row>
    <row r="4866" spans="1:4" x14ac:dyDescent="0.25">
      <c r="A4866" s="3" t="s">
        <v>20364</v>
      </c>
      <c r="B4866" s="3" t="str">
        <f t="shared" si="75"/>
        <v>431177</v>
      </c>
      <c r="C4866" s="6">
        <v>260</v>
      </c>
      <c r="D4866" s="6">
        <v>260</v>
      </c>
    </row>
    <row r="4867" spans="1:4" x14ac:dyDescent="0.25">
      <c r="A4867" s="3" t="s">
        <v>20365</v>
      </c>
      <c r="B4867" s="3" t="str">
        <f t="shared" si="75"/>
        <v>431179</v>
      </c>
      <c r="C4867" s="6">
        <v>412</v>
      </c>
      <c r="D4867" s="6">
        <v>412</v>
      </c>
    </row>
    <row r="4868" spans="1:4" x14ac:dyDescent="0.25">
      <c r="A4868" s="3" t="s">
        <v>20366</v>
      </c>
      <c r="B4868" s="3" t="str">
        <f t="shared" ref="B4868:B4931" si="76">LEFT(A4868,6)</f>
        <v>431180</v>
      </c>
      <c r="C4868" s="5">
        <v>13260</v>
      </c>
      <c r="D4868" s="5">
        <v>13260</v>
      </c>
    </row>
    <row r="4869" spans="1:4" x14ac:dyDescent="0.25">
      <c r="A4869" s="3" t="s">
        <v>20367</v>
      </c>
      <c r="B4869" s="3" t="str">
        <f t="shared" si="76"/>
        <v>431190</v>
      </c>
      <c r="C4869" s="6">
        <v>509</v>
      </c>
      <c r="D4869" s="6">
        <v>509</v>
      </c>
    </row>
    <row r="4870" spans="1:4" x14ac:dyDescent="0.25">
      <c r="A4870" s="3" t="s">
        <v>20368</v>
      </c>
      <c r="B4870" s="3" t="str">
        <f t="shared" si="76"/>
        <v>431198</v>
      </c>
      <c r="C4870" s="6">
        <v>160</v>
      </c>
      <c r="D4870" s="6">
        <v>160</v>
      </c>
    </row>
    <row r="4871" spans="1:4" x14ac:dyDescent="0.25">
      <c r="A4871" s="3" t="s">
        <v>20369</v>
      </c>
      <c r="B4871" s="3" t="str">
        <f t="shared" si="76"/>
        <v>431200</v>
      </c>
      <c r="C4871" s="6">
        <v>92</v>
      </c>
      <c r="D4871" s="6">
        <v>92</v>
      </c>
    </row>
    <row r="4872" spans="1:4" x14ac:dyDescent="0.25">
      <c r="A4872" s="3" t="s">
        <v>20370</v>
      </c>
      <c r="B4872" s="3" t="str">
        <f t="shared" si="76"/>
        <v>431205</v>
      </c>
      <c r="C4872" s="6">
        <v>398</v>
      </c>
      <c r="D4872" s="6">
        <v>398</v>
      </c>
    </row>
    <row r="4873" spans="1:4" x14ac:dyDescent="0.25">
      <c r="A4873" s="3" t="s">
        <v>20371</v>
      </c>
      <c r="B4873" s="3" t="str">
        <f t="shared" si="76"/>
        <v>431210</v>
      </c>
      <c r="C4873" s="6">
        <v>108</v>
      </c>
      <c r="D4873" s="6">
        <v>108</v>
      </c>
    </row>
    <row r="4874" spans="1:4" x14ac:dyDescent="0.25">
      <c r="A4874" s="3" t="s">
        <v>20372</v>
      </c>
      <c r="B4874" s="3" t="str">
        <f t="shared" si="76"/>
        <v>431213</v>
      </c>
      <c r="C4874" s="6">
        <v>133</v>
      </c>
      <c r="D4874" s="6">
        <v>133</v>
      </c>
    </row>
    <row r="4875" spans="1:4" x14ac:dyDescent="0.25">
      <c r="A4875" s="3" t="s">
        <v>20373</v>
      </c>
      <c r="B4875" s="3" t="str">
        <f t="shared" si="76"/>
        <v>431215</v>
      </c>
      <c r="C4875" s="6">
        <v>681</v>
      </c>
      <c r="D4875" s="6">
        <v>681</v>
      </c>
    </row>
    <row r="4876" spans="1:4" x14ac:dyDescent="0.25">
      <c r="A4876" s="3" t="s">
        <v>20374</v>
      </c>
      <c r="B4876" s="3" t="str">
        <f t="shared" si="76"/>
        <v>431217</v>
      </c>
      <c r="C4876" s="6">
        <v>86</v>
      </c>
      <c r="D4876" s="6">
        <v>86</v>
      </c>
    </row>
    <row r="4877" spans="1:4" x14ac:dyDescent="0.25">
      <c r="A4877" s="3" t="s">
        <v>20375</v>
      </c>
      <c r="B4877" s="3" t="str">
        <f t="shared" si="76"/>
        <v>431220</v>
      </c>
      <c r="C4877" s="6">
        <v>282</v>
      </c>
      <c r="D4877" s="6">
        <v>282</v>
      </c>
    </row>
    <row r="4878" spans="1:4" x14ac:dyDescent="0.25">
      <c r="A4878" s="3" t="s">
        <v>20376</v>
      </c>
      <c r="B4878" s="3" t="str">
        <f t="shared" si="76"/>
        <v>431225</v>
      </c>
      <c r="C4878" s="6">
        <v>983</v>
      </c>
      <c r="D4878" s="6">
        <v>983</v>
      </c>
    </row>
    <row r="4879" spans="1:4" x14ac:dyDescent="0.25">
      <c r="A4879" s="3" t="s">
        <v>20377</v>
      </c>
      <c r="B4879" s="3" t="str">
        <f t="shared" si="76"/>
        <v>431230</v>
      </c>
      <c r="C4879" s="6">
        <v>179</v>
      </c>
      <c r="D4879" s="6">
        <v>179</v>
      </c>
    </row>
    <row r="4880" spans="1:4" x14ac:dyDescent="0.25">
      <c r="A4880" s="3" t="s">
        <v>20378</v>
      </c>
      <c r="B4880" s="3" t="str">
        <f t="shared" si="76"/>
        <v>431235</v>
      </c>
      <c r="C4880" s="6">
        <v>142</v>
      </c>
      <c r="D4880" s="6">
        <v>142</v>
      </c>
    </row>
    <row r="4881" spans="1:4" ht="25.5" x14ac:dyDescent="0.25">
      <c r="A4881" s="3" t="s">
        <v>20379</v>
      </c>
      <c r="B4881" s="3" t="str">
        <f t="shared" si="76"/>
        <v>431237</v>
      </c>
      <c r="C4881" s="6">
        <v>60</v>
      </c>
      <c r="D4881" s="6">
        <v>60</v>
      </c>
    </row>
    <row r="4882" spans="1:4" x14ac:dyDescent="0.25">
      <c r="A4882" s="3" t="s">
        <v>20380</v>
      </c>
      <c r="B4882" s="3" t="str">
        <f t="shared" si="76"/>
        <v>431238</v>
      </c>
      <c r="C4882" s="6">
        <v>845</v>
      </c>
      <c r="D4882" s="6">
        <v>845</v>
      </c>
    </row>
    <row r="4883" spans="1:4" x14ac:dyDescent="0.25">
      <c r="A4883" s="3" t="s">
        <v>20381</v>
      </c>
      <c r="B4883" s="3" t="str">
        <f t="shared" si="76"/>
        <v>431240</v>
      </c>
      <c r="C4883" s="5">
        <v>22380</v>
      </c>
      <c r="D4883" s="5">
        <v>22380</v>
      </c>
    </row>
    <row r="4884" spans="1:4" x14ac:dyDescent="0.25">
      <c r="A4884" s="3" t="s">
        <v>20382</v>
      </c>
      <c r="B4884" s="3" t="str">
        <f t="shared" si="76"/>
        <v>431242</v>
      </c>
      <c r="C4884" s="6">
        <v>185</v>
      </c>
      <c r="D4884" s="6">
        <v>185</v>
      </c>
    </row>
    <row r="4885" spans="1:4" x14ac:dyDescent="0.25">
      <c r="A4885" s="3" t="s">
        <v>20383</v>
      </c>
      <c r="B4885" s="3" t="str">
        <f t="shared" si="76"/>
        <v>431244</v>
      </c>
      <c r="C4885" s="6">
        <v>91</v>
      </c>
      <c r="D4885" s="6">
        <v>91</v>
      </c>
    </row>
    <row r="4886" spans="1:4" x14ac:dyDescent="0.25">
      <c r="A4886" s="3" t="s">
        <v>20384</v>
      </c>
      <c r="B4886" s="3" t="str">
        <f t="shared" si="76"/>
        <v>431245</v>
      </c>
      <c r="C4886" s="6">
        <v>224</v>
      </c>
      <c r="D4886" s="6">
        <v>224</v>
      </c>
    </row>
    <row r="4887" spans="1:4" x14ac:dyDescent="0.25">
      <c r="A4887" s="3" t="s">
        <v>20385</v>
      </c>
      <c r="B4887" s="3" t="str">
        <f t="shared" si="76"/>
        <v>431247</v>
      </c>
      <c r="C4887" s="5">
        <v>1079</v>
      </c>
      <c r="D4887" s="5">
        <v>1079</v>
      </c>
    </row>
    <row r="4888" spans="1:4" x14ac:dyDescent="0.25">
      <c r="A4888" s="3" t="s">
        <v>20386</v>
      </c>
      <c r="B4888" s="3" t="str">
        <f t="shared" si="76"/>
        <v>431250</v>
      </c>
      <c r="C4888" s="6">
        <v>486</v>
      </c>
      <c r="D4888" s="6">
        <v>486</v>
      </c>
    </row>
    <row r="4889" spans="1:4" x14ac:dyDescent="0.25">
      <c r="A4889" s="3" t="s">
        <v>20387</v>
      </c>
      <c r="B4889" s="3" t="str">
        <f t="shared" si="76"/>
        <v>431260</v>
      </c>
      <c r="C4889" s="5">
        <v>1092</v>
      </c>
      <c r="D4889" s="5">
        <v>1092</v>
      </c>
    </row>
    <row r="4890" spans="1:4" x14ac:dyDescent="0.25">
      <c r="A4890" s="3" t="s">
        <v>20388</v>
      </c>
      <c r="B4890" s="3" t="str">
        <f t="shared" si="76"/>
        <v>431261</v>
      </c>
      <c r="C4890" s="6">
        <v>123</v>
      </c>
      <c r="D4890" s="6">
        <v>123</v>
      </c>
    </row>
    <row r="4891" spans="1:4" x14ac:dyDescent="0.25">
      <c r="A4891" s="3" t="s">
        <v>20389</v>
      </c>
      <c r="B4891" s="3" t="str">
        <f t="shared" si="76"/>
        <v>431262</v>
      </c>
      <c r="C4891" s="6">
        <v>126</v>
      </c>
      <c r="D4891" s="6">
        <v>126</v>
      </c>
    </row>
    <row r="4892" spans="1:4" x14ac:dyDescent="0.25">
      <c r="A4892" s="3" t="s">
        <v>20390</v>
      </c>
      <c r="B4892" s="3" t="str">
        <f t="shared" si="76"/>
        <v>431265</v>
      </c>
      <c r="C4892" s="5">
        <v>3728</v>
      </c>
      <c r="D4892" s="5">
        <v>3728</v>
      </c>
    </row>
    <row r="4893" spans="1:4" x14ac:dyDescent="0.25">
      <c r="A4893" s="3" t="s">
        <v>20391</v>
      </c>
      <c r="B4893" s="3" t="str">
        <f t="shared" si="76"/>
        <v>431267</v>
      </c>
      <c r="C4893" s="6">
        <v>97</v>
      </c>
      <c r="D4893" s="6">
        <v>97</v>
      </c>
    </row>
    <row r="4894" spans="1:4" x14ac:dyDescent="0.25">
      <c r="A4894" s="3" t="s">
        <v>20392</v>
      </c>
      <c r="B4894" s="3" t="str">
        <f t="shared" si="76"/>
        <v>431270</v>
      </c>
      <c r="C4894" s="6">
        <v>727</v>
      </c>
      <c r="D4894" s="6">
        <v>727</v>
      </c>
    </row>
    <row r="4895" spans="1:4" x14ac:dyDescent="0.25">
      <c r="A4895" s="3" t="s">
        <v>20393</v>
      </c>
      <c r="B4895" s="3" t="str">
        <f t="shared" si="76"/>
        <v>431275</v>
      </c>
      <c r="C4895" s="6">
        <v>178</v>
      </c>
      <c r="D4895" s="6">
        <v>178</v>
      </c>
    </row>
    <row r="4896" spans="1:4" x14ac:dyDescent="0.25">
      <c r="A4896" s="3" t="s">
        <v>20394</v>
      </c>
      <c r="B4896" s="3" t="str">
        <f t="shared" si="76"/>
        <v>431280</v>
      </c>
      <c r="C4896" s="6">
        <v>884</v>
      </c>
      <c r="D4896" s="6">
        <v>884</v>
      </c>
    </row>
    <row r="4897" spans="1:4" x14ac:dyDescent="0.25">
      <c r="A4897" s="3" t="s">
        <v>20395</v>
      </c>
      <c r="B4897" s="3" t="str">
        <f t="shared" si="76"/>
        <v>431290</v>
      </c>
      <c r="C4897" s="5">
        <v>2265</v>
      </c>
      <c r="D4897" s="5">
        <v>2265</v>
      </c>
    </row>
    <row r="4898" spans="1:4" x14ac:dyDescent="0.25">
      <c r="A4898" s="3" t="s">
        <v>20396</v>
      </c>
      <c r="B4898" s="3" t="str">
        <f t="shared" si="76"/>
        <v>431295</v>
      </c>
      <c r="C4898" s="6">
        <v>53</v>
      </c>
      <c r="D4898" s="6">
        <v>53</v>
      </c>
    </row>
    <row r="4899" spans="1:4" x14ac:dyDescent="0.25">
      <c r="A4899" s="3" t="s">
        <v>20397</v>
      </c>
      <c r="B4899" s="3" t="str">
        <f t="shared" si="76"/>
        <v>431300</v>
      </c>
      <c r="C4899" s="6">
        <v>352</v>
      </c>
      <c r="D4899" s="6">
        <v>352</v>
      </c>
    </row>
    <row r="4900" spans="1:4" x14ac:dyDescent="0.25">
      <c r="A4900" s="3" t="s">
        <v>20398</v>
      </c>
      <c r="B4900" s="3" t="str">
        <f t="shared" si="76"/>
        <v>431301</v>
      </c>
      <c r="C4900" s="6">
        <v>88</v>
      </c>
      <c r="D4900" s="6">
        <v>88</v>
      </c>
    </row>
    <row r="4901" spans="1:4" x14ac:dyDescent="0.25">
      <c r="A4901" s="3" t="s">
        <v>20399</v>
      </c>
      <c r="B4901" s="3" t="str">
        <f t="shared" si="76"/>
        <v>431303</v>
      </c>
      <c r="C4901" s="6">
        <v>117</v>
      </c>
      <c r="D4901" s="6">
        <v>117</v>
      </c>
    </row>
    <row r="4902" spans="1:4" x14ac:dyDescent="0.25">
      <c r="A4902" s="3" t="s">
        <v>20400</v>
      </c>
      <c r="B4902" s="3" t="str">
        <f t="shared" si="76"/>
        <v>431306</v>
      </c>
      <c r="C4902" s="5">
        <v>1057</v>
      </c>
      <c r="D4902" s="5">
        <v>1057</v>
      </c>
    </row>
    <row r="4903" spans="1:4" x14ac:dyDescent="0.25">
      <c r="A4903" s="3" t="s">
        <v>20401</v>
      </c>
      <c r="B4903" s="3" t="str">
        <f t="shared" si="76"/>
        <v>431308</v>
      </c>
      <c r="C4903" s="5">
        <v>1355</v>
      </c>
      <c r="D4903" s="5">
        <v>1355</v>
      </c>
    </row>
    <row r="4904" spans="1:4" x14ac:dyDescent="0.25">
      <c r="A4904" s="3" t="s">
        <v>20402</v>
      </c>
      <c r="B4904" s="3" t="str">
        <f t="shared" si="76"/>
        <v>431310</v>
      </c>
      <c r="C4904" s="6">
        <v>393</v>
      </c>
      <c r="D4904" s="6">
        <v>393</v>
      </c>
    </row>
    <row r="4905" spans="1:4" x14ac:dyDescent="0.25">
      <c r="A4905" s="3" t="s">
        <v>20403</v>
      </c>
      <c r="B4905" s="3" t="str">
        <f t="shared" si="76"/>
        <v>431320</v>
      </c>
      <c r="C4905" s="5">
        <v>7191</v>
      </c>
      <c r="D4905" s="5">
        <v>7191</v>
      </c>
    </row>
    <row r="4906" spans="1:4" x14ac:dyDescent="0.25">
      <c r="A4906" s="3" t="s">
        <v>20404</v>
      </c>
      <c r="B4906" s="3" t="str">
        <f t="shared" si="76"/>
        <v>431330</v>
      </c>
      <c r="C4906" s="5">
        <v>8382</v>
      </c>
      <c r="D4906" s="5">
        <v>8382</v>
      </c>
    </row>
    <row r="4907" spans="1:4" x14ac:dyDescent="0.25">
      <c r="A4907" s="3" t="s">
        <v>20405</v>
      </c>
      <c r="B4907" s="3" t="str">
        <f t="shared" si="76"/>
        <v>431333</v>
      </c>
      <c r="C4907" s="6">
        <v>293</v>
      </c>
      <c r="D4907" s="6">
        <v>293</v>
      </c>
    </row>
    <row r="4908" spans="1:4" x14ac:dyDescent="0.25">
      <c r="A4908" s="3" t="s">
        <v>20406</v>
      </c>
      <c r="B4908" s="3" t="str">
        <f t="shared" si="76"/>
        <v>431335</v>
      </c>
      <c r="C4908" s="5">
        <v>1366</v>
      </c>
      <c r="D4908" s="5">
        <v>1366</v>
      </c>
    </row>
    <row r="4909" spans="1:4" x14ac:dyDescent="0.25">
      <c r="A4909" s="3" t="s">
        <v>20407</v>
      </c>
      <c r="B4909" s="3" t="str">
        <f t="shared" si="76"/>
        <v>431337</v>
      </c>
      <c r="C4909" s="5">
        <v>6473</v>
      </c>
      <c r="D4909" s="5">
        <v>6473</v>
      </c>
    </row>
    <row r="4910" spans="1:4" x14ac:dyDescent="0.25">
      <c r="A4910" s="3" t="s">
        <v>20408</v>
      </c>
      <c r="B4910" s="3" t="str">
        <f t="shared" si="76"/>
        <v>431349</v>
      </c>
      <c r="C4910" s="6">
        <v>126</v>
      </c>
      <c r="D4910" s="6">
        <v>126</v>
      </c>
    </row>
    <row r="4911" spans="1:4" x14ac:dyDescent="0.25">
      <c r="A4911" s="3" t="s">
        <v>20409</v>
      </c>
      <c r="B4911" s="3" t="str">
        <f t="shared" si="76"/>
        <v>431339</v>
      </c>
      <c r="C4911" s="6">
        <v>101</v>
      </c>
      <c r="D4911" s="6">
        <v>101</v>
      </c>
    </row>
    <row r="4912" spans="1:4" x14ac:dyDescent="0.25">
      <c r="A4912" s="3" t="s">
        <v>20410</v>
      </c>
      <c r="B4912" s="3" t="str">
        <f t="shared" si="76"/>
        <v>431340</v>
      </c>
      <c r="C4912" s="5">
        <v>76266</v>
      </c>
      <c r="D4912" s="5">
        <v>76266</v>
      </c>
    </row>
    <row r="4913" spans="1:4" x14ac:dyDescent="0.25">
      <c r="A4913" s="3" t="s">
        <v>20411</v>
      </c>
      <c r="B4913" s="3" t="str">
        <f t="shared" si="76"/>
        <v>431342</v>
      </c>
      <c r="C4913" s="6">
        <v>295</v>
      </c>
      <c r="D4913" s="6">
        <v>295</v>
      </c>
    </row>
    <row r="4914" spans="1:4" x14ac:dyDescent="0.25">
      <c r="A4914" s="3" t="s">
        <v>20412</v>
      </c>
      <c r="B4914" s="3" t="str">
        <f t="shared" si="76"/>
        <v>431344</v>
      </c>
      <c r="C4914" s="6">
        <v>46</v>
      </c>
      <c r="D4914" s="6">
        <v>46</v>
      </c>
    </row>
    <row r="4915" spans="1:4" x14ac:dyDescent="0.25">
      <c r="A4915" s="3" t="s">
        <v>20413</v>
      </c>
      <c r="B4915" s="3" t="str">
        <f t="shared" si="76"/>
        <v>431346</v>
      </c>
      <c r="C4915" s="6">
        <v>44</v>
      </c>
      <c r="D4915" s="6">
        <v>44</v>
      </c>
    </row>
    <row r="4916" spans="1:4" x14ac:dyDescent="0.25">
      <c r="A4916" s="3" t="s">
        <v>20414</v>
      </c>
      <c r="B4916" s="3" t="str">
        <f t="shared" si="76"/>
        <v>431350</v>
      </c>
      <c r="C4916" s="5">
        <v>6978</v>
      </c>
      <c r="D4916" s="5">
        <v>6978</v>
      </c>
    </row>
    <row r="4917" spans="1:4" x14ac:dyDescent="0.25">
      <c r="A4917" s="3" t="s">
        <v>20415</v>
      </c>
      <c r="B4917" s="3" t="str">
        <f t="shared" si="76"/>
        <v>431360</v>
      </c>
      <c r="C4917" s="6">
        <v>165</v>
      </c>
      <c r="D4917" s="6">
        <v>165</v>
      </c>
    </row>
    <row r="4918" spans="1:4" x14ac:dyDescent="0.25">
      <c r="A4918" s="3" t="s">
        <v>20416</v>
      </c>
      <c r="B4918" s="3" t="str">
        <f t="shared" si="76"/>
        <v>431365</v>
      </c>
      <c r="C4918" s="6">
        <v>741</v>
      </c>
      <c r="D4918" s="6">
        <v>741</v>
      </c>
    </row>
    <row r="4919" spans="1:4" x14ac:dyDescent="0.25">
      <c r="A4919" s="3" t="s">
        <v>20417</v>
      </c>
      <c r="B4919" s="3" t="str">
        <f t="shared" si="76"/>
        <v>431370</v>
      </c>
      <c r="C4919" s="5">
        <v>2725</v>
      </c>
      <c r="D4919" s="5">
        <v>2725</v>
      </c>
    </row>
    <row r="4920" spans="1:4" x14ac:dyDescent="0.25">
      <c r="A4920" s="3" t="s">
        <v>20418</v>
      </c>
      <c r="B4920" s="3" t="str">
        <f t="shared" si="76"/>
        <v>431380</v>
      </c>
      <c r="C4920" s="6">
        <v>587</v>
      </c>
      <c r="D4920" s="6">
        <v>587</v>
      </c>
    </row>
    <row r="4921" spans="1:4" x14ac:dyDescent="0.25">
      <c r="A4921" s="3" t="s">
        <v>20419</v>
      </c>
      <c r="B4921" s="3" t="str">
        <f t="shared" si="76"/>
        <v>431390</v>
      </c>
      <c r="C4921" s="5">
        <v>14991</v>
      </c>
      <c r="D4921" s="5">
        <v>14991</v>
      </c>
    </row>
    <row r="4922" spans="1:4" x14ac:dyDescent="0.25">
      <c r="A4922" s="3" t="s">
        <v>20420</v>
      </c>
      <c r="B4922" s="3" t="str">
        <f t="shared" si="76"/>
        <v>431395</v>
      </c>
      <c r="C4922" s="6">
        <v>683</v>
      </c>
      <c r="D4922" s="6">
        <v>683</v>
      </c>
    </row>
    <row r="4923" spans="1:4" x14ac:dyDescent="0.25">
      <c r="A4923" s="3" t="s">
        <v>20421</v>
      </c>
      <c r="B4923" s="3" t="str">
        <f t="shared" si="76"/>
        <v>431400</v>
      </c>
      <c r="C4923" s="5">
        <v>1641</v>
      </c>
      <c r="D4923" s="5">
        <v>1641</v>
      </c>
    </row>
    <row r="4924" spans="1:4" x14ac:dyDescent="0.25">
      <c r="A4924" s="3" t="s">
        <v>20422</v>
      </c>
      <c r="B4924" s="3" t="str">
        <f t="shared" si="76"/>
        <v>431402</v>
      </c>
      <c r="C4924" s="6">
        <v>145</v>
      </c>
      <c r="D4924" s="6">
        <v>145</v>
      </c>
    </row>
    <row r="4925" spans="1:4" x14ac:dyDescent="0.25">
      <c r="A4925" s="3" t="s">
        <v>20423</v>
      </c>
      <c r="B4925" s="3" t="str">
        <f t="shared" si="76"/>
        <v>431403</v>
      </c>
      <c r="C4925" s="6">
        <v>756</v>
      </c>
      <c r="D4925" s="6">
        <v>756</v>
      </c>
    </row>
    <row r="4926" spans="1:4" x14ac:dyDescent="0.25">
      <c r="A4926" s="3" t="s">
        <v>20424</v>
      </c>
      <c r="B4926" s="3" t="str">
        <f t="shared" si="76"/>
        <v>431405</v>
      </c>
      <c r="C4926" s="5">
        <v>5250</v>
      </c>
      <c r="D4926" s="5">
        <v>5250</v>
      </c>
    </row>
    <row r="4927" spans="1:4" x14ac:dyDescent="0.25">
      <c r="A4927" s="3" t="s">
        <v>20425</v>
      </c>
      <c r="B4927" s="3" t="str">
        <f t="shared" si="76"/>
        <v>431406</v>
      </c>
      <c r="C4927" s="6">
        <v>75</v>
      </c>
      <c r="D4927" s="6">
        <v>75</v>
      </c>
    </row>
    <row r="4928" spans="1:4" x14ac:dyDescent="0.25">
      <c r="A4928" s="3" t="s">
        <v>20426</v>
      </c>
      <c r="B4928" s="3" t="str">
        <f t="shared" si="76"/>
        <v>431407</v>
      </c>
      <c r="C4928" s="6">
        <v>640</v>
      </c>
      <c r="D4928" s="6">
        <v>640</v>
      </c>
    </row>
    <row r="4929" spans="1:4" x14ac:dyDescent="0.25">
      <c r="A4929" s="3" t="s">
        <v>20427</v>
      </c>
      <c r="B4929" s="3" t="str">
        <f t="shared" si="76"/>
        <v>431410</v>
      </c>
      <c r="C4929" s="5">
        <v>44227</v>
      </c>
      <c r="D4929" s="5">
        <v>44227</v>
      </c>
    </row>
    <row r="4930" spans="1:4" x14ac:dyDescent="0.25">
      <c r="A4930" s="3" t="s">
        <v>20428</v>
      </c>
      <c r="B4930" s="3" t="str">
        <f t="shared" si="76"/>
        <v>431413</v>
      </c>
      <c r="C4930" s="6">
        <v>262</v>
      </c>
      <c r="D4930" s="6">
        <v>262</v>
      </c>
    </row>
    <row r="4931" spans="1:4" x14ac:dyDescent="0.25">
      <c r="A4931" s="3" t="s">
        <v>20429</v>
      </c>
      <c r="B4931" s="3" t="str">
        <f t="shared" si="76"/>
        <v>431415</v>
      </c>
      <c r="C4931" s="6">
        <v>650</v>
      </c>
      <c r="D4931" s="6">
        <v>650</v>
      </c>
    </row>
    <row r="4932" spans="1:4" x14ac:dyDescent="0.25">
      <c r="A4932" s="3" t="s">
        <v>20430</v>
      </c>
      <c r="B4932" s="3" t="str">
        <f t="shared" ref="B4932:B4995" si="77">LEFT(A4932,6)</f>
        <v>431417</v>
      </c>
      <c r="C4932" s="6">
        <v>23</v>
      </c>
      <c r="D4932" s="6">
        <v>23</v>
      </c>
    </row>
    <row r="4933" spans="1:4" x14ac:dyDescent="0.25">
      <c r="A4933" s="3" t="s">
        <v>20431</v>
      </c>
      <c r="B4933" s="3" t="str">
        <f t="shared" si="77"/>
        <v>431420</v>
      </c>
      <c r="C4933" s="6">
        <v>330</v>
      </c>
      <c r="D4933" s="6">
        <v>330</v>
      </c>
    </row>
    <row r="4934" spans="1:4" x14ac:dyDescent="0.25">
      <c r="A4934" s="3" t="s">
        <v>20432</v>
      </c>
      <c r="B4934" s="3" t="str">
        <f t="shared" si="77"/>
        <v>431430</v>
      </c>
      <c r="C4934" s="6">
        <v>575</v>
      </c>
      <c r="D4934" s="6">
        <v>575</v>
      </c>
    </row>
    <row r="4935" spans="1:4" x14ac:dyDescent="0.25">
      <c r="A4935" s="3" t="s">
        <v>20433</v>
      </c>
      <c r="B4935" s="3" t="str">
        <f t="shared" si="77"/>
        <v>431440</v>
      </c>
      <c r="C4935" s="5">
        <v>56111</v>
      </c>
      <c r="D4935" s="5">
        <v>56111</v>
      </c>
    </row>
    <row r="4936" spans="1:4" x14ac:dyDescent="0.25">
      <c r="A4936" s="3" t="s">
        <v>20434</v>
      </c>
      <c r="B4936" s="3" t="str">
        <f t="shared" si="77"/>
        <v>431442</v>
      </c>
      <c r="C4936" s="5">
        <v>1118</v>
      </c>
      <c r="D4936" s="5">
        <v>1118</v>
      </c>
    </row>
    <row r="4937" spans="1:4" x14ac:dyDescent="0.25">
      <c r="A4937" s="3" t="s">
        <v>20435</v>
      </c>
      <c r="B4937" s="3" t="str">
        <f t="shared" si="77"/>
        <v>431445</v>
      </c>
      <c r="C4937" s="6">
        <v>101</v>
      </c>
      <c r="D4937" s="6">
        <v>101</v>
      </c>
    </row>
    <row r="4938" spans="1:4" x14ac:dyDescent="0.25">
      <c r="A4938" s="3" t="s">
        <v>20436</v>
      </c>
      <c r="B4938" s="3" t="str">
        <f t="shared" si="77"/>
        <v>431446</v>
      </c>
      <c r="C4938" s="6">
        <v>71</v>
      </c>
      <c r="D4938" s="6">
        <v>71</v>
      </c>
    </row>
    <row r="4939" spans="1:4" x14ac:dyDescent="0.25">
      <c r="A4939" s="3" t="s">
        <v>20437</v>
      </c>
      <c r="B4939" s="3" t="str">
        <f t="shared" si="77"/>
        <v>431447</v>
      </c>
      <c r="C4939" s="6">
        <v>106</v>
      </c>
      <c r="D4939" s="6">
        <v>106</v>
      </c>
    </row>
    <row r="4940" spans="1:4" x14ac:dyDescent="0.25">
      <c r="A4940" s="3" t="s">
        <v>20438</v>
      </c>
      <c r="B4940" s="3" t="str">
        <f t="shared" si="77"/>
        <v>431449</v>
      </c>
      <c r="C4940" s="6">
        <v>323</v>
      </c>
      <c r="D4940" s="6">
        <v>323</v>
      </c>
    </row>
    <row r="4941" spans="1:4" x14ac:dyDescent="0.25">
      <c r="A4941" s="3" t="s">
        <v>20439</v>
      </c>
      <c r="B4941" s="3" t="str">
        <f t="shared" si="77"/>
        <v>431450</v>
      </c>
      <c r="C4941" s="6">
        <v>899</v>
      </c>
      <c r="D4941" s="6">
        <v>899</v>
      </c>
    </row>
    <row r="4942" spans="1:4" x14ac:dyDescent="0.25">
      <c r="A4942" s="3" t="s">
        <v>20440</v>
      </c>
      <c r="B4942" s="3" t="str">
        <f t="shared" si="77"/>
        <v>431455</v>
      </c>
      <c r="C4942" s="6">
        <v>197</v>
      </c>
      <c r="D4942" s="6">
        <v>197</v>
      </c>
    </row>
    <row r="4943" spans="1:4" x14ac:dyDescent="0.25">
      <c r="A4943" s="3" t="s">
        <v>20441</v>
      </c>
      <c r="B4943" s="3" t="str">
        <f t="shared" si="77"/>
        <v>431460</v>
      </c>
      <c r="C4943" s="6">
        <v>375</v>
      </c>
      <c r="D4943" s="6">
        <v>375</v>
      </c>
    </row>
    <row r="4944" spans="1:4" x14ac:dyDescent="0.25">
      <c r="A4944" s="3" t="s">
        <v>20442</v>
      </c>
      <c r="B4944" s="3" t="str">
        <f t="shared" si="77"/>
        <v>431470</v>
      </c>
      <c r="C4944" s="6">
        <v>346</v>
      </c>
      <c r="D4944" s="6">
        <v>346</v>
      </c>
    </row>
    <row r="4945" spans="1:4" x14ac:dyDescent="0.25">
      <c r="A4945" s="3" t="s">
        <v>20443</v>
      </c>
      <c r="B4945" s="3" t="str">
        <f t="shared" si="77"/>
        <v>431475</v>
      </c>
      <c r="C4945" s="6">
        <v>199</v>
      </c>
      <c r="D4945" s="6">
        <v>199</v>
      </c>
    </row>
    <row r="4946" spans="1:4" x14ac:dyDescent="0.25">
      <c r="A4946" s="3" t="s">
        <v>20444</v>
      </c>
      <c r="B4946" s="3" t="str">
        <f t="shared" si="77"/>
        <v>431477</v>
      </c>
      <c r="C4946" s="6">
        <v>118</v>
      </c>
      <c r="D4946" s="6">
        <v>118</v>
      </c>
    </row>
    <row r="4947" spans="1:4" x14ac:dyDescent="0.25">
      <c r="A4947" s="3" t="s">
        <v>20445</v>
      </c>
      <c r="B4947" s="3" t="str">
        <f t="shared" si="77"/>
        <v>431478</v>
      </c>
      <c r="C4947" s="6">
        <v>46</v>
      </c>
      <c r="D4947" s="6">
        <v>46</v>
      </c>
    </row>
    <row r="4948" spans="1:4" x14ac:dyDescent="0.25">
      <c r="A4948" s="3" t="s">
        <v>20446</v>
      </c>
      <c r="B4948" s="3" t="str">
        <f t="shared" si="77"/>
        <v>431480</v>
      </c>
      <c r="C4948" s="5">
        <v>7292</v>
      </c>
      <c r="D4948" s="5">
        <v>7292</v>
      </c>
    </row>
    <row r="4949" spans="1:4" x14ac:dyDescent="0.25">
      <c r="A4949" s="3" t="s">
        <v>20447</v>
      </c>
      <c r="B4949" s="3" t="str">
        <f t="shared" si="77"/>
        <v>431490</v>
      </c>
      <c r="C4949" s="5">
        <v>606877</v>
      </c>
      <c r="D4949" s="5">
        <v>606877</v>
      </c>
    </row>
    <row r="4950" spans="1:4" x14ac:dyDescent="0.25">
      <c r="A4950" s="3" t="s">
        <v>20448</v>
      </c>
      <c r="B4950" s="3" t="str">
        <f t="shared" si="77"/>
        <v>431500</v>
      </c>
      <c r="C4950" s="6">
        <v>135</v>
      </c>
      <c r="D4950" s="6">
        <v>135</v>
      </c>
    </row>
    <row r="4951" spans="1:4" x14ac:dyDescent="0.25">
      <c r="A4951" s="3" t="s">
        <v>20449</v>
      </c>
      <c r="B4951" s="3" t="str">
        <f t="shared" si="77"/>
        <v>431505</v>
      </c>
      <c r="C4951" s="6">
        <v>213</v>
      </c>
      <c r="D4951" s="6">
        <v>213</v>
      </c>
    </row>
    <row r="4952" spans="1:4" x14ac:dyDescent="0.25">
      <c r="A4952" s="3" t="s">
        <v>20450</v>
      </c>
      <c r="B4952" s="3" t="str">
        <f t="shared" si="77"/>
        <v>431507</v>
      </c>
      <c r="C4952" s="6">
        <v>19</v>
      </c>
      <c r="D4952" s="6">
        <v>19</v>
      </c>
    </row>
    <row r="4953" spans="1:4" x14ac:dyDescent="0.25">
      <c r="A4953" s="3" t="s">
        <v>20451</v>
      </c>
      <c r="B4953" s="3" t="str">
        <f t="shared" si="77"/>
        <v>431510</v>
      </c>
      <c r="C4953" s="6">
        <v>336</v>
      </c>
      <c r="D4953" s="6">
        <v>336</v>
      </c>
    </row>
    <row r="4954" spans="1:4" x14ac:dyDescent="0.25">
      <c r="A4954" s="3" t="s">
        <v>20452</v>
      </c>
      <c r="B4954" s="3" t="str">
        <f t="shared" si="77"/>
        <v>431513</v>
      </c>
      <c r="C4954" s="6">
        <v>58</v>
      </c>
      <c r="D4954" s="6">
        <v>58</v>
      </c>
    </row>
    <row r="4955" spans="1:4" x14ac:dyDescent="0.25">
      <c r="A4955" s="3" t="s">
        <v>20453</v>
      </c>
      <c r="B4955" s="3" t="str">
        <f t="shared" si="77"/>
        <v>431514</v>
      </c>
      <c r="C4955" s="6">
        <v>485</v>
      </c>
      <c r="D4955" s="6">
        <v>485</v>
      </c>
    </row>
    <row r="4956" spans="1:4" x14ac:dyDescent="0.25">
      <c r="A4956" s="3" t="s">
        <v>20454</v>
      </c>
      <c r="B4956" s="3" t="str">
        <f t="shared" si="77"/>
        <v>431515</v>
      </c>
      <c r="C4956" s="6">
        <v>495</v>
      </c>
      <c r="D4956" s="6">
        <v>495</v>
      </c>
    </row>
    <row r="4957" spans="1:4" x14ac:dyDescent="0.25">
      <c r="A4957" s="3" t="s">
        <v>20455</v>
      </c>
      <c r="B4957" s="3" t="str">
        <f t="shared" si="77"/>
        <v>431517</v>
      </c>
      <c r="C4957" s="6">
        <v>196</v>
      </c>
      <c r="D4957" s="6">
        <v>196</v>
      </c>
    </row>
    <row r="4958" spans="1:4" x14ac:dyDescent="0.25">
      <c r="A4958" s="3" t="s">
        <v>20456</v>
      </c>
      <c r="B4958" s="3" t="str">
        <f t="shared" si="77"/>
        <v>431520</v>
      </c>
      <c r="C4958" s="6">
        <v>508</v>
      </c>
      <c r="D4958" s="6">
        <v>508</v>
      </c>
    </row>
    <row r="4959" spans="1:4" x14ac:dyDescent="0.25">
      <c r="A4959" s="3" t="s">
        <v>20457</v>
      </c>
      <c r="B4959" s="3" t="str">
        <f t="shared" si="77"/>
        <v>431530</v>
      </c>
      <c r="C4959" s="6">
        <v>723</v>
      </c>
      <c r="D4959" s="6">
        <v>723</v>
      </c>
    </row>
    <row r="4960" spans="1:4" x14ac:dyDescent="0.25">
      <c r="A4960" s="3" t="s">
        <v>20458</v>
      </c>
      <c r="B4960" s="3" t="str">
        <f t="shared" si="77"/>
        <v>431531</v>
      </c>
      <c r="C4960" s="6">
        <v>79</v>
      </c>
      <c r="D4960" s="6">
        <v>79</v>
      </c>
    </row>
    <row r="4961" spans="1:4" x14ac:dyDescent="0.25">
      <c r="A4961" s="3" t="s">
        <v>20459</v>
      </c>
      <c r="B4961" s="3" t="str">
        <f t="shared" si="77"/>
        <v>431532</v>
      </c>
      <c r="C4961" s="6">
        <v>33</v>
      </c>
      <c r="D4961" s="6">
        <v>33</v>
      </c>
    </row>
    <row r="4962" spans="1:4" x14ac:dyDescent="0.25">
      <c r="A4962" s="3" t="s">
        <v>20460</v>
      </c>
      <c r="B4962" s="3" t="str">
        <f t="shared" si="77"/>
        <v>431535</v>
      </c>
      <c r="C4962" s="6">
        <v>534</v>
      </c>
      <c r="D4962" s="6">
        <v>534</v>
      </c>
    </row>
    <row r="4963" spans="1:4" x14ac:dyDescent="0.25">
      <c r="A4963" s="3" t="s">
        <v>20461</v>
      </c>
      <c r="B4963" s="3" t="str">
        <f t="shared" si="77"/>
        <v>431540</v>
      </c>
      <c r="C4963" s="6">
        <v>318</v>
      </c>
      <c r="D4963" s="6">
        <v>318</v>
      </c>
    </row>
    <row r="4964" spans="1:4" x14ac:dyDescent="0.25">
      <c r="A4964" s="3" t="s">
        <v>20462</v>
      </c>
      <c r="B4964" s="3" t="str">
        <f t="shared" si="77"/>
        <v>431545</v>
      </c>
      <c r="C4964" s="6">
        <v>180</v>
      </c>
      <c r="D4964" s="6">
        <v>180</v>
      </c>
    </row>
    <row r="4965" spans="1:4" x14ac:dyDescent="0.25">
      <c r="A4965" s="3" t="s">
        <v>20463</v>
      </c>
      <c r="B4965" s="3" t="str">
        <f t="shared" si="77"/>
        <v>431550</v>
      </c>
      <c r="C4965" s="5">
        <v>1472</v>
      </c>
      <c r="D4965" s="5">
        <v>1472</v>
      </c>
    </row>
    <row r="4966" spans="1:4" x14ac:dyDescent="0.25">
      <c r="A4966" s="3" t="s">
        <v>20464</v>
      </c>
      <c r="B4966" s="3" t="str">
        <f t="shared" si="77"/>
        <v>431555</v>
      </c>
      <c r="C4966" s="6">
        <v>79</v>
      </c>
      <c r="D4966" s="6">
        <v>79</v>
      </c>
    </row>
    <row r="4967" spans="1:4" x14ac:dyDescent="0.25">
      <c r="A4967" s="3" t="s">
        <v>20465</v>
      </c>
      <c r="B4967" s="3" t="str">
        <f t="shared" si="77"/>
        <v>431560</v>
      </c>
      <c r="C4967" s="5">
        <v>53823</v>
      </c>
      <c r="D4967" s="5">
        <v>53823</v>
      </c>
    </row>
    <row r="4968" spans="1:4" x14ac:dyDescent="0.25">
      <c r="A4968" s="3" t="s">
        <v>20466</v>
      </c>
      <c r="B4968" s="3" t="str">
        <f t="shared" si="77"/>
        <v>431570</v>
      </c>
      <c r="C4968" s="5">
        <v>3729</v>
      </c>
      <c r="D4968" s="5">
        <v>3729</v>
      </c>
    </row>
    <row r="4969" spans="1:4" x14ac:dyDescent="0.25">
      <c r="A4969" s="3" t="s">
        <v>20467</v>
      </c>
      <c r="B4969" s="3" t="str">
        <f t="shared" si="77"/>
        <v>431575</v>
      </c>
      <c r="C4969" s="6">
        <v>115</v>
      </c>
      <c r="D4969" s="6">
        <v>115</v>
      </c>
    </row>
    <row r="4970" spans="1:4" x14ac:dyDescent="0.25">
      <c r="A4970" s="3" t="s">
        <v>20468</v>
      </c>
      <c r="B4970" s="3" t="str">
        <f t="shared" si="77"/>
        <v>431580</v>
      </c>
      <c r="C4970" s="5">
        <v>2555</v>
      </c>
      <c r="D4970" s="5">
        <v>2555</v>
      </c>
    </row>
    <row r="4971" spans="1:4" x14ac:dyDescent="0.25">
      <c r="A4971" s="3" t="s">
        <v>20469</v>
      </c>
      <c r="B4971" s="3" t="str">
        <f t="shared" si="77"/>
        <v>431590</v>
      </c>
      <c r="C4971" s="6">
        <v>206</v>
      </c>
      <c r="D4971" s="6">
        <v>206</v>
      </c>
    </row>
    <row r="4972" spans="1:4" x14ac:dyDescent="0.25">
      <c r="A4972" s="3" t="s">
        <v>20470</v>
      </c>
      <c r="B4972" s="3" t="str">
        <f t="shared" si="77"/>
        <v>431595</v>
      </c>
      <c r="C4972" s="6">
        <v>61</v>
      </c>
      <c r="D4972" s="6">
        <v>61</v>
      </c>
    </row>
    <row r="4973" spans="1:4" x14ac:dyDescent="0.25">
      <c r="A4973" s="3" t="s">
        <v>20471</v>
      </c>
      <c r="B4973" s="3" t="str">
        <f t="shared" si="77"/>
        <v>431600</v>
      </c>
      <c r="C4973" s="5">
        <v>1319</v>
      </c>
      <c r="D4973" s="5">
        <v>1319</v>
      </c>
    </row>
    <row r="4974" spans="1:4" x14ac:dyDescent="0.25">
      <c r="A4974" s="3" t="s">
        <v>20472</v>
      </c>
      <c r="B4974" s="3" t="str">
        <f t="shared" si="77"/>
        <v>431610</v>
      </c>
      <c r="C4974" s="6">
        <v>307</v>
      </c>
      <c r="D4974" s="6">
        <v>307</v>
      </c>
    </row>
    <row r="4975" spans="1:4" x14ac:dyDescent="0.25">
      <c r="A4975" s="3" t="s">
        <v>20473</v>
      </c>
      <c r="B4975" s="3" t="str">
        <f t="shared" si="77"/>
        <v>431620</v>
      </c>
      <c r="C4975" s="6">
        <v>197</v>
      </c>
      <c r="D4975" s="6">
        <v>197</v>
      </c>
    </row>
    <row r="4976" spans="1:4" x14ac:dyDescent="0.25">
      <c r="A4976" s="3" t="s">
        <v>20474</v>
      </c>
      <c r="B4976" s="3" t="str">
        <f t="shared" si="77"/>
        <v>431630</v>
      </c>
      <c r="C4976" s="6">
        <v>723</v>
      </c>
      <c r="D4976" s="6">
        <v>723</v>
      </c>
    </row>
    <row r="4977" spans="1:4" x14ac:dyDescent="0.25">
      <c r="A4977" s="3" t="s">
        <v>20475</v>
      </c>
      <c r="B4977" s="3" t="str">
        <f t="shared" si="77"/>
        <v>431640</v>
      </c>
      <c r="C4977" s="5">
        <v>1866</v>
      </c>
      <c r="D4977" s="5">
        <v>1866</v>
      </c>
    </row>
    <row r="4978" spans="1:4" x14ac:dyDescent="0.25">
      <c r="A4978" s="3" t="s">
        <v>20476</v>
      </c>
      <c r="B4978" s="3" t="str">
        <f t="shared" si="77"/>
        <v>431642</v>
      </c>
      <c r="C4978" s="6">
        <v>53</v>
      </c>
      <c r="D4978" s="6">
        <v>53</v>
      </c>
    </row>
    <row r="4979" spans="1:4" x14ac:dyDescent="0.25">
      <c r="A4979" s="3" t="s">
        <v>20477</v>
      </c>
      <c r="B4979" s="3" t="str">
        <f t="shared" si="77"/>
        <v>431643</v>
      </c>
      <c r="C4979" s="6">
        <v>171</v>
      </c>
      <c r="D4979" s="6">
        <v>171</v>
      </c>
    </row>
    <row r="4980" spans="1:4" x14ac:dyDescent="0.25">
      <c r="A4980" s="3" t="s">
        <v>20478</v>
      </c>
      <c r="B4980" s="3" t="str">
        <f t="shared" si="77"/>
        <v>431645</v>
      </c>
      <c r="C4980" s="5">
        <v>1196</v>
      </c>
      <c r="D4980" s="5">
        <v>1196</v>
      </c>
    </row>
    <row r="4981" spans="1:4" x14ac:dyDescent="0.25">
      <c r="A4981" s="3" t="s">
        <v>20479</v>
      </c>
      <c r="B4981" s="3" t="str">
        <f t="shared" si="77"/>
        <v>431647</v>
      </c>
      <c r="C4981" s="6">
        <v>408</v>
      </c>
      <c r="D4981" s="6">
        <v>408</v>
      </c>
    </row>
    <row r="4982" spans="1:4" x14ac:dyDescent="0.25">
      <c r="A4982" s="3" t="s">
        <v>20480</v>
      </c>
      <c r="B4982" s="3" t="str">
        <f t="shared" si="77"/>
        <v>431650</v>
      </c>
      <c r="C4982" s="5">
        <v>2019</v>
      </c>
      <c r="D4982" s="5">
        <v>2019</v>
      </c>
    </row>
    <row r="4983" spans="1:4" x14ac:dyDescent="0.25">
      <c r="A4983" s="3" t="s">
        <v>20481</v>
      </c>
      <c r="B4983" s="3" t="str">
        <f t="shared" si="77"/>
        <v>431660</v>
      </c>
      <c r="C4983" s="5">
        <v>1481</v>
      </c>
      <c r="D4983" s="5">
        <v>1481</v>
      </c>
    </row>
    <row r="4984" spans="1:4" x14ac:dyDescent="0.25">
      <c r="A4984" s="3" t="s">
        <v>20482</v>
      </c>
      <c r="B4984" s="3" t="str">
        <f t="shared" si="77"/>
        <v>431710</v>
      </c>
      <c r="C4984" s="5">
        <v>6875</v>
      </c>
      <c r="D4984" s="5">
        <v>6875</v>
      </c>
    </row>
    <row r="4985" spans="1:4" x14ac:dyDescent="0.25">
      <c r="A4985" s="3" t="s">
        <v>20483</v>
      </c>
      <c r="B4985" s="3" t="str">
        <f t="shared" si="77"/>
        <v>431670</v>
      </c>
      <c r="C4985" s="6">
        <v>912</v>
      </c>
      <c r="D4985" s="6">
        <v>912</v>
      </c>
    </row>
    <row r="4986" spans="1:4" x14ac:dyDescent="0.25">
      <c r="A4986" s="3" t="s">
        <v>20484</v>
      </c>
      <c r="B4986" s="3" t="str">
        <f t="shared" si="77"/>
        <v>431673</v>
      </c>
      <c r="C4986" s="6">
        <v>39</v>
      </c>
      <c r="D4986" s="6">
        <v>39</v>
      </c>
    </row>
    <row r="4987" spans="1:4" x14ac:dyDescent="0.25">
      <c r="A4987" s="3" t="s">
        <v>20485</v>
      </c>
      <c r="B4987" s="3" t="str">
        <f t="shared" si="77"/>
        <v>431675</v>
      </c>
      <c r="C4987" s="6">
        <v>979</v>
      </c>
      <c r="D4987" s="6">
        <v>979</v>
      </c>
    </row>
    <row r="4988" spans="1:4" x14ac:dyDescent="0.25">
      <c r="A4988" s="3" t="s">
        <v>20486</v>
      </c>
      <c r="B4988" s="3" t="str">
        <f t="shared" si="77"/>
        <v>431680</v>
      </c>
      <c r="C4988" s="5">
        <v>40339</v>
      </c>
      <c r="D4988" s="5">
        <v>40339</v>
      </c>
    </row>
    <row r="4989" spans="1:4" x14ac:dyDescent="0.25">
      <c r="A4989" s="3" t="s">
        <v>20487</v>
      </c>
      <c r="B4989" s="3" t="str">
        <f t="shared" si="77"/>
        <v>431697</v>
      </c>
      <c r="C4989" s="6">
        <v>7</v>
      </c>
      <c r="D4989" s="6">
        <v>7</v>
      </c>
    </row>
    <row r="4990" spans="1:4" x14ac:dyDescent="0.25">
      <c r="A4990" s="3" t="s">
        <v>20488</v>
      </c>
      <c r="B4990" s="3" t="str">
        <f t="shared" si="77"/>
        <v>431690</v>
      </c>
      <c r="C4990" s="5">
        <v>54305</v>
      </c>
      <c r="D4990" s="5">
        <v>54305</v>
      </c>
    </row>
    <row r="4991" spans="1:4" x14ac:dyDescent="0.25">
      <c r="A4991" s="3" t="s">
        <v>20489</v>
      </c>
      <c r="B4991" s="3" t="str">
        <f t="shared" si="77"/>
        <v>431695</v>
      </c>
      <c r="C4991" s="6">
        <v>677</v>
      </c>
      <c r="D4991" s="6">
        <v>677</v>
      </c>
    </row>
    <row r="4992" spans="1:4" x14ac:dyDescent="0.25">
      <c r="A4992" s="3" t="s">
        <v>20490</v>
      </c>
      <c r="B4992" s="3" t="str">
        <f t="shared" si="77"/>
        <v>431720</v>
      </c>
      <c r="C4992" s="5">
        <v>13255</v>
      </c>
      <c r="D4992" s="5">
        <v>13255</v>
      </c>
    </row>
    <row r="4993" spans="1:4" x14ac:dyDescent="0.25">
      <c r="A4993" s="3" t="s">
        <v>20491</v>
      </c>
      <c r="B4993" s="3" t="str">
        <f t="shared" si="77"/>
        <v>431725</v>
      </c>
      <c r="C4993" s="6">
        <v>262</v>
      </c>
      <c r="D4993" s="6">
        <v>262</v>
      </c>
    </row>
    <row r="4994" spans="1:4" x14ac:dyDescent="0.25">
      <c r="A4994" s="3" t="s">
        <v>20492</v>
      </c>
      <c r="B4994" s="3" t="str">
        <f t="shared" si="77"/>
        <v>431730</v>
      </c>
      <c r="C4994" s="5">
        <v>1546</v>
      </c>
      <c r="D4994" s="5">
        <v>1546</v>
      </c>
    </row>
    <row r="4995" spans="1:4" x14ac:dyDescent="0.25">
      <c r="A4995" s="3" t="s">
        <v>20493</v>
      </c>
      <c r="B4995" s="3" t="str">
        <f t="shared" si="77"/>
        <v>431700</v>
      </c>
      <c r="C4995" s="6">
        <v>126</v>
      </c>
      <c r="D4995" s="6">
        <v>126</v>
      </c>
    </row>
    <row r="4996" spans="1:4" x14ac:dyDescent="0.25">
      <c r="A4996" s="3" t="s">
        <v>20494</v>
      </c>
      <c r="B4996" s="3" t="str">
        <f t="shared" ref="B4996:B5059" si="78">LEFT(A4996,6)</f>
        <v>431740</v>
      </c>
      <c r="C4996" s="5">
        <v>4166</v>
      </c>
      <c r="D4996" s="5">
        <v>4166</v>
      </c>
    </row>
    <row r="4997" spans="1:4" x14ac:dyDescent="0.25">
      <c r="A4997" s="3" t="s">
        <v>20495</v>
      </c>
      <c r="B4997" s="3" t="str">
        <f t="shared" si="78"/>
        <v>431750</v>
      </c>
      <c r="C4997" s="5">
        <v>13109</v>
      </c>
      <c r="D4997" s="5">
        <v>13109</v>
      </c>
    </row>
    <row r="4998" spans="1:4" ht="25.5" x14ac:dyDescent="0.25">
      <c r="A4998" s="3" t="s">
        <v>20496</v>
      </c>
      <c r="B4998" s="3" t="str">
        <f t="shared" si="78"/>
        <v>431760</v>
      </c>
      <c r="C4998" s="5">
        <v>4006</v>
      </c>
      <c r="D4998" s="5">
        <v>4006</v>
      </c>
    </row>
    <row r="4999" spans="1:4" ht="25.5" x14ac:dyDescent="0.25">
      <c r="A4999" s="3" t="s">
        <v>20497</v>
      </c>
      <c r="B4999" s="3" t="str">
        <f t="shared" si="78"/>
        <v>431770</v>
      </c>
      <c r="C4999" s="6">
        <v>269</v>
      </c>
      <c r="D4999" s="6">
        <v>269</v>
      </c>
    </row>
    <row r="5000" spans="1:4" x14ac:dyDescent="0.25">
      <c r="A5000" s="3" t="s">
        <v>20498</v>
      </c>
      <c r="B5000" s="3" t="str">
        <f t="shared" si="78"/>
        <v>431755</v>
      </c>
      <c r="C5000" s="6">
        <v>99</v>
      </c>
      <c r="D5000" s="6">
        <v>99</v>
      </c>
    </row>
    <row r="5001" spans="1:4" ht="25.5" x14ac:dyDescent="0.25">
      <c r="A5001" s="3" t="s">
        <v>20499</v>
      </c>
      <c r="B5001" s="3" t="str">
        <f t="shared" si="78"/>
        <v>431775</v>
      </c>
      <c r="C5001" s="6">
        <v>111</v>
      </c>
      <c r="D5001" s="6">
        <v>111</v>
      </c>
    </row>
    <row r="5002" spans="1:4" x14ac:dyDescent="0.25">
      <c r="A5002" s="3" t="s">
        <v>20500</v>
      </c>
      <c r="B5002" s="3" t="str">
        <f t="shared" si="78"/>
        <v>431780</v>
      </c>
      <c r="C5002" s="5">
        <v>1431</v>
      </c>
      <c r="D5002" s="5">
        <v>1431</v>
      </c>
    </row>
    <row r="5003" spans="1:4" x14ac:dyDescent="0.25">
      <c r="A5003" s="3" t="s">
        <v>20501</v>
      </c>
      <c r="B5003" s="3" t="str">
        <f t="shared" si="78"/>
        <v>431790</v>
      </c>
      <c r="C5003" s="5">
        <v>1292</v>
      </c>
      <c r="D5003" s="5">
        <v>1292</v>
      </c>
    </row>
    <row r="5004" spans="1:4" x14ac:dyDescent="0.25">
      <c r="A5004" s="3" t="s">
        <v>20502</v>
      </c>
      <c r="B5004" s="3" t="str">
        <f t="shared" si="78"/>
        <v>431795</v>
      </c>
      <c r="C5004" s="6">
        <v>139</v>
      </c>
      <c r="D5004" s="6">
        <v>139</v>
      </c>
    </row>
    <row r="5005" spans="1:4" x14ac:dyDescent="0.25">
      <c r="A5005" s="3" t="s">
        <v>20503</v>
      </c>
      <c r="B5005" s="3" t="str">
        <f t="shared" si="78"/>
        <v>431800</v>
      </c>
      <c r="C5005" s="5">
        <v>3814</v>
      </c>
      <c r="D5005" s="5">
        <v>3814</v>
      </c>
    </row>
    <row r="5006" spans="1:4" x14ac:dyDescent="0.25">
      <c r="A5006" s="3" t="s">
        <v>20504</v>
      </c>
      <c r="B5006" s="3" t="str">
        <f t="shared" si="78"/>
        <v>431805</v>
      </c>
      <c r="C5006" s="6">
        <v>182</v>
      </c>
      <c r="D5006" s="6">
        <v>182</v>
      </c>
    </row>
    <row r="5007" spans="1:4" x14ac:dyDescent="0.25">
      <c r="A5007" s="3" t="s">
        <v>20505</v>
      </c>
      <c r="B5007" s="3" t="str">
        <f t="shared" si="78"/>
        <v>431810</v>
      </c>
      <c r="C5007" s="6">
        <v>765</v>
      </c>
      <c r="D5007" s="6">
        <v>765</v>
      </c>
    </row>
    <row r="5008" spans="1:4" x14ac:dyDescent="0.25">
      <c r="A5008" s="3" t="s">
        <v>20506</v>
      </c>
      <c r="B5008" s="3" t="str">
        <f t="shared" si="78"/>
        <v>431820</v>
      </c>
      <c r="C5008" s="5">
        <v>1943</v>
      </c>
      <c r="D5008" s="5">
        <v>1943</v>
      </c>
    </row>
    <row r="5009" spans="1:4" x14ac:dyDescent="0.25">
      <c r="A5009" s="3" t="s">
        <v>20507</v>
      </c>
      <c r="B5009" s="3" t="str">
        <f t="shared" si="78"/>
        <v>431830</v>
      </c>
      <c r="C5009" s="5">
        <v>2622</v>
      </c>
      <c r="D5009" s="5">
        <v>2622</v>
      </c>
    </row>
    <row r="5010" spans="1:4" x14ac:dyDescent="0.25">
      <c r="A5010" s="3" t="s">
        <v>20508</v>
      </c>
      <c r="B5010" s="3" t="str">
        <f t="shared" si="78"/>
        <v>431840</v>
      </c>
      <c r="C5010" s="5">
        <v>3639</v>
      </c>
      <c r="D5010" s="5">
        <v>3639</v>
      </c>
    </row>
    <row r="5011" spans="1:4" x14ac:dyDescent="0.25">
      <c r="A5011" s="3" t="s">
        <v>20509</v>
      </c>
      <c r="B5011" s="3" t="str">
        <f t="shared" si="78"/>
        <v>431842</v>
      </c>
      <c r="C5011" s="6">
        <v>156</v>
      </c>
      <c r="D5011" s="6">
        <v>156</v>
      </c>
    </row>
    <row r="5012" spans="1:4" x14ac:dyDescent="0.25">
      <c r="A5012" s="3" t="s">
        <v>20510</v>
      </c>
      <c r="B5012" s="3" t="str">
        <f t="shared" si="78"/>
        <v>431843</v>
      </c>
      <c r="C5012" s="6">
        <v>427</v>
      </c>
      <c r="D5012" s="6">
        <v>427</v>
      </c>
    </row>
    <row r="5013" spans="1:4" x14ac:dyDescent="0.25">
      <c r="A5013" s="3" t="s">
        <v>20511</v>
      </c>
      <c r="B5013" s="3" t="str">
        <f t="shared" si="78"/>
        <v>431844</v>
      </c>
      <c r="C5013" s="6">
        <v>79</v>
      </c>
      <c r="D5013" s="6">
        <v>79</v>
      </c>
    </row>
    <row r="5014" spans="1:4" x14ac:dyDescent="0.25">
      <c r="A5014" s="3" t="s">
        <v>20512</v>
      </c>
      <c r="B5014" s="3" t="str">
        <f t="shared" si="78"/>
        <v>431845</v>
      </c>
      <c r="C5014" s="6">
        <v>39</v>
      </c>
      <c r="D5014" s="6">
        <v>39</v>
      </c>
    </row>
    <row r="5015" spans="1:4" x14ac:dyDescent="0.25">
      <c r="A5015" s="3" t="s">
        <v>20513</v>
      </c>
      <c r="B5015" s="3" t="str">
        <f t="shared" si="78"/>
        <v>431846</v>
      </c>
      <c r="C5015" s="6">
        <v>65</v>
      </c>
      <c r="D5015" s="6">
        <v>65</v>
      </c>
    </row>
    <row r="5016" spans="1:4" x14ac:dyDescent="0.25">
      <c r="A5016" s="3" t="s">
        <v>20514</v>
      </c>
      <c r="B5016" s="3" t="str">
        <f t="shared" si="78"/>
        <v>431848</v>
      </c>
      <c r="C5016" s="6">
        <v>401</v>
      </c>
      <c r="D5016" s="6">
        <v>401</v>
      </c>
    </row>
    <row r="5017" spans="1:4" x14ac:dyDescent="0.25">
      <c r="A5017" s="3" t="s">
        <v>20515</v>
      </c>
      <c r="B5017" s="3" t="str">
        <f t="shared" si="78"/>
        <v>431849</v>
      </c>
      <c r="C5017" s="6">
        <v>319</v>
      </c>
      <c r="D5017" s="6">
        <v>319</v>
      </c>
    </row>
    <row r="5018" spans="1:4" x14ac:dyDescent="0.25">
      <c r="A5018" s="3" t="s">
        <v>20516</v>
      </c>
      <c r="B5018" s="3" t="str">
        <f t="shared" si="78"/>
        <v>431850</v>
      </c>
      <c r="C5018" s="5">
        <v>1911</v>
      </c>
      <c r="D5018" s="5">
        <v>1911</v>
      </c>
    </row>
    <row r="5019" spans="1:4" x14ac:dyDescent="0.25">
      <c r="A5019" s="3" t="s">
        <v>20517</v>
      </c>
      <c r="B5019" s="3" t="str">
        <f t="shared" si="78"/>
        <v>431860</v>
      </c>
      <c r="C5019" s="6">
        <v>442</v>
      </c>
      <c r="D5019" s="6">
        <v>442</v>
      </c>
    </row>
    <row r="5020" spans="1:4" x14ac:dyDescent="0.25">
      <c r="A5020" s="3" t="s">
        <v>20518</v>
      </c>
      <c r="B5020" s="3" t="str">
        <f t="shared" si="78"/>
        <v>431861</v>
      </c>
      <c r="C5020" s="6">
        <v>583</v>
      </c>
      <c r="D5020" s="6">
        <v>583</v>
      </c>
    </row>
    <row r="5021" spans="1:4" x14ac:dyDescent="0.25">
      <c r="A5021" s="3" t="s">
        <v>20519</v>
      </c>
      <c r="B5021" s="3" t="str">
        <f t="shared" si="78"/>
        <v>431862</v>
      </c>
      <c r="C5021" s="6">
        <v>194</v>
      </c>
      <c r="D5021" s="6">
        <v>194</v>
      </c>
    </row>
    <row r="5022" spans="1:4" x14ac:dyDescent="0.25">
      <c r="A5022" s="3" t="s">
        <v>20520</v>
      </c>
      <c r="B5022" s="3" t="str">
        <f t="shared" si="78"/>
        <v>431870</v>
      </c>
      <c r="C5022" s="5">
        <v>78815</v>
      </c>
      <c r="D5022" s="5">
        <v>78815</v>
      </c>
    </row>
    <row r="5023" spans="1:4" x14ac:dyDescent="0.25">
      <c r="A5023" s="3" t="s">
        <v>20521</v>
      </c>
      <c r="B5023" s="3" t="str">
        <f t="shared" si="78"/>
        <v>431880</v>
      </c>
      <c r="C5023" s="5">
        <v>4602</v>
      </c>
      <c r="D5023" s="5">
        <v>4602</v>
      </c>
    </row>
    <row r="5024" spans="1:4" x14ac:dyDescent="0.25">
      <c r="A5024" s="3" t="s">
        <v>20522</v>
      </c>
      <c r="B5024" s="3" t="str">
        <f t="shared" si="78"/>
        <v>431890</v>
      </c>
      <c r="C5024" s="5">
        <v>3120</v>
      </c>
      <c r="D5024" s="5">
        <v>3120</v>
      </c>
    </row>
    <row r="5025" spans="1:4" x14ac:dyDescent="0.25">
      <c r="A5025" s="3" t="s">
        <v>20523</v>
      </c>
      <c r="B5025" s="3" t="str">
        <f t="shared" si="78"/>
        <v>431900</v>
      </c>
      <c r="C5025" s="5">
        <v>11932</v>
      </c>
      <c r="D5025" s="5">
        <v>11932</v>
      </c>
    </row>
    <row r="5026" spans="1:4" x14ac:dyDescent="0.25">
      <c r="A5026" s="3" t="s">
        <v>20524</v>
      </c>
      <c r="B5026" s="3" t="str">
        <f t="shared" si="78"/>
        <v>431910</v>
      </c>
      <c r="C5026" s="6">
        <v>455</v>
      </c>
      <c r="D5026" s="6">
        <v>455</v>
      </c>
    </row>
    <row r="5027" spans="1:4" x14ac:dyDescent="0.25">
      <c r="A5027" s="3" t="s">
        <v>20525</v>
      </c>
      <c r="B5027" s="3" t="str">
        <f t="shared" si="78"/>
        <v>431912</v>
      </c>
      <c r="C5027" s="6">
        <v>75</v>
      </c>
      <c r="D5027" s="6">
        <v>75</v>
      </c>
    </row>
    <row r="5028" spans="1:4" x14ac:dyDescent="0.25">
      <c r="A5028" s="3" t="s">
        <v>20526</v>
      </c>
      <c r="B5028" s="3" t="str">
        <f t="shared" si="78"/>
        <v>431915</v>
      </c>
      <c r="C5028" s="6">
        <v>486</v>
      </c>
      <c r="D5028" s="6">
        <v>486</v>
      </c>
    </row>
    <row r="5029" spans="1:4" x14ac:dyDescent="0.25">
      <c r="A5029" s="3" t="s">
        <v>20527</v>
      </c>
      <c r="B5029" s="3" t="str">
        <f t="shared" si="78"/>
        <v>431920</v>
      </c>
      <c r="C5029" s="6">
        <v>160</v>
      </c>
      <c r="D5029" s="6">
        <v>160</v>
      </c>
    </row>
    <row r="5030" spans="1:4" x14ac:dyDescent="0.25">
      <c r="A5030" s="3" t="s">
        <v>20528</v>
      </c>
      <c r="B5030" s="3" t="str">
        <f t="shared" si="78"/>
        <v>431930</v>
      </c>
      <c r="C5030" s="6">
        <v>193</v>
      </c>
      <c r="D5030" s="6">
        <v>193</v>
      </c>
    </row>
    <row r="5031" spans="1:4" x14ac:dyDescent="0.25">
      <c r="A5031" s="3" t="s">
        <v>20529</v>
      </c>
      <c r="B5031" s="3" t="str">
        <f t="shared" si="78"/>
        <v>431935</v>
      </c>
      <c r="C5031" s="6">
        <v>828</v>
      </c>
      <c r="D5031" s="6">
        <v>828</v>
      </c>
    </row>
    <row r="5032" spans="1:4" x14ac:dyDescent="0.25">
      <c r="A5032" s="3" t="s">
        <v>20530</v>
      </c>
      <c r="B5032" s="3" t="str">
        <f t="shared" si="78"/>
        <v>431936</v>
      </c>
      <c r="C5032" s="6">
        <v>16</v>
      </c>
      <c r="D5032" s="6">
        <v>16</v>
      </c>
    </row>
    <row r="5033" spans="1:4" x14ac:dyDescent="0.25">
      <c r="A5033" s="3" t="s">
        <v>20531</v>
      </c>
      <c r="B5033" s="3" t="str">
        <f t="shared" si="78"/>
        <v>431937</v>
      </c>
      <c r="C5033" s="6">
        <v>365</v>
      </c>
      <c r="D5033" s="6">
        <v>365</v>
      </c>
    </row>
    <row r="5034" spans="1:4" x14ac:dyDescent="0.25">
      <c r="A5034" s="3" t="s">
        <v>20532</v>
      </c>
      <c r="B5034" s="3" t="str">
        <f t="shared" si="78"/>
        <v>431940</v>
      </c>
      <c r="C5034" s="6">
        <v>882</v>
      </c>
      <c r="D5034" s="6">
        <v>882</v>
      </c>
    </row>
    <row r="5035" spans="1:4" x14ac:dyDescent="0.25">
      <c r="A5035" s="3" t="s">
        <v>20533</v>
      </c>
      <c r="B5035" s="3" t="str">
        <f t="shared" si="78"/>
        <v>431950</v>
      </c>
      <c r="C5035" s="5">
        <v>4346</v>
      </c>
      <c r="D5035" s="5">
        <v>4346</v>
      </c>
    </row>
    <row r="5036" spans="1:4" x14ac:dyDescent="0.25">
      <c r="A5036" s="3" t="s">
        <v>20534</v>
      </c>
      <c r="B5036" s="3" t="str">
        <f t="shared" si="78"/>
        <v>431960</v>
      </c>
      <c r="C5036" s="5">
        <v>1387</v>
      </c>
      <c r="D5036" s="5">
        <v>1387</v>
      </c>
    </row>
    <row r="5037" spans="1:4" x14ac:dyDescent="0.25">
      <c r="A5037" s="3" t="s">
        <v>20535</v>
      </c>
      <c r="B5037" s="3" t="str">
        <f t="shared" si="78"/>
        <v>431970</v>
      </c>
      <c r="C5037" s="6">
        <v>276</v>
      </c>
      <c r="D5037" s="6">
        <v>276</v>
      </c>
    </row>
    <row r="5038" spans="1:4" x14ac:dyDescent="0.25">
      <c r="A5038" s="3" t="s">
        <v>20536</v>
      </c>
      <c r="B5038" s="3" t="str">
        <f t="shared" si="78"/>
        <v>431971</v>
      </c>
      <c r="C5038" s="6">
        <v>176</v>
      </c>
      <c r="D5038" s="6">
        <v>176</v>
      </c>
    </row>
    <row r="5039" spans="1:4" x14ac:dyDescent="0.25">
      <c r="A5039" s="3" t="s">
        <v>20537</v>
      </c>
      <c r="B5039" s="3" t="str">
        <f t="shared" si="78"/>
        <v>431973</v>
      </c>
      <c r="C5039" s="6">
        <v>27</v>
      </c>
      <c r="D5039" s="6">
        <v>27</v>
      </c>
    </row>
    <row r="5040" spans="1:4" x14ac:dyDescent="0.25">
      <c r="A5040" s="3" t="s">
        <v>20538</v>
      </c>
      <c r="B5040" s="3" t="str">
        <f t="shared" si="78"/>
        <v>431975</v>
      </c>
      <c r="C5040" s="6">
        <v>430</v>
      </c>
      <c r="D5040" s="6">
        <v>430</v>
      </c>
    </row>
    <row r="5041" spans="1:4" x14ac:dyDescent="0.25">
      <c r="A5041" s="3" t="s">
        <v>20539</v>
      </c>
      <c r="B5041" s="3" t="str">
        <f t="shared" si="78"/>
        <v>431980</v>
      </c>
      <c r="C5041" s="6">
        <v>535</v>
      </c>
      <c r="D5041" s="6">
        <v>535</v>
      </c>
    </row>
    <row r="5042" spans="1:4" x14ac:dyDescent="0.25">
      <c r="A5042" s="3" t="s">
        <v>20540</v>
      </c>
      <c r="B5042" s="3" t="str">
        <f t="shared" si="78"/>
        <v>431990</v>
      </c>
      <c r="C5042" s="5">
        <v>10458</v>
      </c>
      <c r="D5042" s="5">
        <v>10458</v>
      </c>
    </row>
    <row r="5043" spans="1:4" x14ac:dyDescent="0.25">
      <c r="A5043" s="3" t="s">
        <v>20541</v>
      </c>
      <c r="B5043" s="3" t="str">
        <f t="shared" si="78"/>
        <v>432000</v>
      </c>
      <c r="C5043" s="5">
        <v>44321</v>
      </c>
      <c r="D5043" s="5">
        <v>44321</v>
      </c>
    </row>
    <row r="5044" spans="1:4" x14ac:dyDescent="0.25">
      <c r="A5044" s="3" t="s">
        <v>20542</v>
      </c>
      <c r="B5044" s="3" t="str">
        <f t="shared" si="78"/>
        <v>432010</v>
      </c>
      <c r="C5044" s="5">
        <v>2088</v>
      </c>
      <c r="D5044" s="5">
        <v>2088</v>
      </c>
    </row>
    <row r="5045" spans="1:4" x14ac:dyDescent="0.25">
      <c r="A5045" s="3" t="s">
        <v>20543</v>
      </c>
      <c r="B5045" s="3" t="str">
        <f t="shared" si="78"/>
        <v>432020</v>
      </c>
      <c r="C5045" s="6">
        <v>628</v>
      </c>
      <c r="D5045" s="6">
        <v>628</v>
      </c>
    </row>
    <row r="5046" spans="1:4" x14ac:dyDescent="0.25">
      <c r="A5046" s="3" t="s">
        <v>20544</v>
      </c>
      <c r="B5046" s="3" t="str">
        <f t="shared" si="78"/>
        <v>432023</v>
      </c>
      <c r="C5046" s="6">
        <v>166</v>
      </c>
      <c r="D5046" s="6">
        <v>166</v>
      </c>
    </row>
    <row r="5047" spans="1:4" x14ac:dyDescent="0.25">
      <c r="A5047" s="3" t="s">
        <v>20545</v>
      </c>
      <c r="B5047" s="3" t="str">
        <f t="shared" si="78"/>
        <v>432026</v>
      </c>
      <c r="C5047" s="6">
        <v>132</v>
      </c>
      <c r="D5047" s="6">
        <v>132</v>
      </c>
    </row>
    <row r="5048" spans="1:4" x14ac:dyDescent="0.25">
      <c r="A5048" s="3" t="s">
        <v>20546</v>
      </c>
      <c r="B5048" s="3" t="str">
        <f t="shared" si="78"/>
        <v>432030</v>
      </c>
      <c r="C5048" s="6">
        <v>652</v>
      </c>
      <c r="D5048" s="6">
        <v>652</v>
      </c>
    </row>
    <row r="5049" spans="1:4" x14ac:dyDescent="0.25">
      <c r="A5049" s="3" t="s">
        <v>20547</v>
      </c>
      <c r="B5049" s="3" t="str">
        <f t="shared" si="78"/>
        <v>432032</v>
      </c>
      <c r="C5049" s="6">
        <v>85</v>
      </c>
      <c r="D5049" s="6">
        <v>85</v>
      </c>
    </row>
    <row r="5050" spans="1:4" x14ac:dyDescent="0.25">
      <c r="A5050" s="3" t="s">
        <v>20548</v>
      </c>
      <c r="B5050" s="3" t="str">
        <f t="shared" si="78"/>
        <v>432035</v>
      </c>
      <c r="C5050" s="6">
        <v>86</v>
      </c>
      <c r="D5050" s="6">
        <v>86</v>
      </c>
    </row>
    <row r="5051" spans="1:4" x14ac:dyDescent="0.25">
      <c r="A5051" s="3" t="s">
        <v>20549</v>
      </c>
      <c r="B5051" s="3" t="str">
        <f t="shared" si="78"/>
        <v>432040</v>
      </c>
      <c r="C5051" s="5">
        <v>5130</v>
      </c>
      <c r="D5051" s="5">
        <v>5130</v>
      </c>
    </row>
    <row r="5052" spans="1:4" x14ac:dyDescent="0.25">
      <c r="A5052" s="3" t="s">
        <v>20550</v>
      </c>
      <c r="B5052" s="3" t="str">
        <f t="shared" si="78"/>
        <v>432045</v>
      </c>
      <c r="C5052" s="6">
        <v>64</v>
      </c>
      <c r="D5052" s="6">
        <v>64</v>
      </c>
    </row>
    <row r="5053" spans="1:4" x14ac:dyDescent="0.25">
      <c r="A5053" s="3" t="s">
        <v>20551</v>
      </c>
      <c r="B5053" s="3" t="str">
        <f t="shared" si="78"/>
        <v>432050</v>
      </c>
      <c r="C5053" s="6">
        <v>349</v>
      </c>
      <c r="D5053" s="6">
        <v>349</v>
      </c>
    </row>
    <row r="5054" spans="1:4" x14ac:dyDescent="0.25">
      <c r="A5054" s="3" t="s">
        <v>20552</v>
      </c>
      <c r="B5054" s="3" t="str">
        <f t="shared" si="78"/>
        <v>432055</v>
      </c>
      <c r="C5054" s="6">
        <v>294</v>
      </c>
      <c r="D5054" s="6">
        <v>294</v>
      </c>
    </row>
    <row r="5055" spans="1:4" x14ac:dyDescent="0.25">
      <c r="A5055" s="3" t="s">
        <v>20553</v>
      </c>
      <c r="B5055" s="3" t="str">
        <f t="shared" si="78"/>
        <v>432057</v>
      </c>
      <c r="C5055" s="6">
        <v>245</v>
      </c>
      <c r="D5055" s="6">
        <v>245</v>
      </c>
    </row>
    <row r="5056" spans="1:4" x14ac:dyDescent="0.25">
      <c r="A5056" s="3" t="s">
        <v>20554</v>
      </c>
      <c r="B5056" s="3" t="str">
        <f t="shared" si="78"/>
        <v>432060</v>
      </c>
      <c r="C5056" s="6">
        <v>204</v>
      </c>
      <c r="D5056" s="6">
        <v>204</v>
      </c>
    </row>
    <row r="5057" spans="1:4" x14ac:dyDescent="0.25">
      <c r="A5057" s="3" t="s">
        <v>20555</v>
      </c>
      <c r="B5057" s="3" t="str">
        <f t="shared" si="78"/>
        <v>432065</v>
      </c>
      <c r="C5057" s="6">
        <v>202</v>
      </c>
      <c r="D5057" s="6">
        <v>202</v>
      </c>
    </row>
    <row r="5058" spans="1:4" x14ac:dyDescent="0.25">
      <c r="A5058" s="3" t="s">
        <v>20556</v>
      </c>
      <c r="B5058" s="3" t="str">
        <f t="shared" si="78"/>
        <v>432067</v>
      </c>
      <c r="C5058" s="6">
        <v>607</v>
      </c>
      <c r="D5058" s="6">
        <v>607</v>
      </c>
    </row>
    <row r="5059" spans="1:4" x14ac:dyDescent="0.25">
      <c r="A5059" s="3" t="s">
        <v>20557</v>
      </c>
      <c r="B5059" s="3" t="str">
        <f t="shared" si="78"/>
        <v>432070</v>
      </c>
      <c r="C5059" s="6">
        <v>991</v>
      </c>
      <c r="D5059" s="6">
        <v>991</v>
      </c>
    </row>
    <row r="5060" spans="1:4" x14ac:dyDescent="0.25">
      <c r="A5060" s="3" t="s">
        <v>20558</v>
      </c>
      <c r="B5060" s="3" t="str">
        <f t="shared" ref="B5060:B5123" si="79">LEFT(A5060,6)</f>
        <v>432080</v>
      </c>
      <c r="C5060" s="5">
        <v>2514</v>
      </c>
      <c r="D5060" s="5">
        <v>2514</v>
      </c>
    </row>
    <row r="5061" spans="1:4" x14ac:dyDescent="0.25">
      <c r="A5061" s="3" t="s">
        <v>20559</v>
      </c>
      <c r="B5061" s="3" t="str">
        <f t="shared" si="79"/>
        <v>432085</v>
      </c>
      <c r="C5061" s="6">
        <v>561</v>
      </c>
      <c r="D5061" s="6">
        <v>561</v>
      </c>
    </row>
    <row r="5062" spans="1:4" x14ac:dyDescent="0.25">
      <c r="A5062" s="3" t="s">
        <v>20560</v>
      </c>
      <c r="B5062" s="3" t="str">
        <f t="shared" si="79"/>
        <v>432090</v>
      </c>
      <c r="C5062" s="5">
        <v>2186</v>
      </c>
      <c r="D5062" s="5">
        <v>2186</v>
      </c>
    </row>
    <row r="5063" spans="1:4" x14ac:dyDescent="0.25">
      <c r="A5063" s="3" t="s">
        <v>20561</v>
      </c>
      <c r="B5063" s="3" t="str">
        <f t="shared" si="79"/>
        <v>432100</v>
      </c>
      <c r="C5063" s="5">
        <v>1418</v>
      </c>
      <c r="D5063" s="5">
        <v>1418</v>
      </c>
    </row>
    <row r="5064" spans="1:4" x14ac:dyDescent="0.25">
      <c r="A5064" s="3" t="s">
        <v>20562</v>
      </c>
      <c r="B5064" s="3" t="str">
        <f t="shared" si="79"/>
        <v>432110</v>
      </c>
      <c r="C5064" s="5">
        <v>1186</v>
      </c>
      <c r="D5064" s="5">
        <v>1186</v>
      </c>
    </row>
    <row r="5065" spans="1:4" x14ac:dyDescent="0.25">
      <c r="A5065" s="3" t="s">
        <v>20563</v>
      </c>
      <c r="B5065" s="3" t="str">
        <f t="shared" si="79"/>
        <v>432120</v>
      </c>
      <c r="C5065" s="5">
        <v>8926</v>
      </c>
      <c r="D5065" s="5">
        <v>8926</v>
      </c>
    </row>
    <row r="5066" spans="1:4" x14ac:dyDescent="0.25">
      <c r="A5066" s="3" t="s">
        <v>20564</v>
      </c>
      <c r="B5066" s="3" t="str">
        <f t="shared" si="79"/>
        <v>432130</v>
      </c>
      <c r="C5066" s="5">
        <v>6192</v>
      </c>
      <c r="D5066" s="5">
        <v>6192</v>
      </c>
    </row>
    <row r="5067" spans="1:4" x14ac:dyDescent="0.25">
      <c r="A5067" s="3" t="s">
        <v>20565</v>
      </c>
      <c r="B5067" s="3" t="str">
        <f t="shared" si="79"/>
        <v>432132</v>
      </c>
      <c r="C5067" s="6">
        <v>153</v>
      </c>
      <c r="D5067" s="6">
        <v>153</v>
      </c>
    </row>
    <row r="5068" spans="1:4" x14ac:dyDescent="0.25">
      <c r="A5068" s="3" t="s">
        <v>20566</v>
      </c>
      <c r="B5068" s="3" t="str">
        <f t="shared" si="79"/>
        <v>432135</v>
      </c>
      <c r="C5068" s="6">
        <v>193</v>
      </c>
      <c r="D5068" s="6">
        <v>193</v>
      </c>
    </row>
    <row r="5069" spans="1:4" x14ac:dyDescent="0.25">
      <c r="A5069" s="3" t="s">
        <v>20567</v>
      </c>
      <c r="B5069" s="3" t="str">
        <f t="shared" si="79"/>
        <v>432140</v>
      </c>
      <c r="C5069" s="5">
        <v>2209</v>
      </c>
      <c r="D5069" s="5">
        <v>2209</v>
      </c>
    </row>
    <row r="5070" spans="1:4" x14ac:dyDescent="0.25">
      <c r="A5070" s="3" t="s">
        <v>20568</v>
      </c>
      <c r="B5070" s="3" t="str">
        <f t="shared" si="79"/>
        <v>432143</v>
      </c>
      <c r="C5070" s="6">
        <v>557</v>
      </c>
      <c r="D5070" s="6">
        <v>557</v>
      </c>
    </row>
    <row r="5071" spans="1:4" x14ac:dyDescent="0.25">
      <c r="A5071" s="3" t="s">
        <v>20569</v>
      </c>
      <c r="B5071" s="3" t="str">
        <f t="shared" si="79"/>
        <v>432145</v>
      </c>
      <c r="C5071" s="5">
        <v>9028</v>
      </c>
      <c r="D5071" s="5">
        <v>9028</v>
      </c>
    </row>
    <row r="5072" spans="1:4" x14ac:dyDescent="0.25">
      <c r="A5072" s="3" t="s">
        <v>20570</v>
      </c>
      <c r="B5072" s="3" t="str">
        <f t="shared" si="79"/>
        <v>432146</v>
      </c>
      <c r="C5072" s="6">
        <v>283</v>
      </c>
      <c r="D5072" s="6">
        <v>283</v>
      </c>
    </row>
    <row r="5073" spans="1:4" x14ac:dyDescent="0.25">
      <c r="A5073" s="3" t="s">
        <v>20571</v>
      </c>
      <c r="B5073" s="3" t="str">
        <f t="shared" si="79"/>
        <v>432147</v>
      </c>
      <c r="C5073" s="6">
        <v>186</v>
      </c>
      <c r="D5073" s="6">
        <v>186</v>
      </c>
    </row>
    <row r="5074" spans="1:4" x14ac:dyDescent="0.25">
      <c r="A5074" s="3" t="s">
        <v>20572</v>
      </c>
      <c r="B5074" s="3" t="str">
        <f t="shared" si="79"/>
        <v>432149</v>
      </c>
      <c r="C5074" s="6">
        <v>56</v>
      </c>
      <c r="D5074" s="6">
        <v>56</v>
      </c>
    </row>
    <row r="5075" spans="1:4" x14ac:dyDescent="0.25">
      <c r="A5075" s="3" t="s">
        <v>20573</v>
      </c>
      <c r="B5075" s="3" t="str">
        <f t="shared" si="79"/>
        <v>432150</v>
      </c>
      <c r="C5075" s="5">
        <v>5275</v>
      </c>
      <c r="D5075" s="5">
        <v>5275</v>
      </c>
    </row>
    <row r="5076" spans="1:4" x14ac:dyDescent="0.25">
      <c r="A5076" s="3" t="s">
        <v>20574</v>
      </c>
      <c r="B5076" s="3" t="str">
        <f t="shared" si="79"/>
        <v>432160</v>
      </c>
      <c r="C5076" s="5">
        <v>5181</v>
      </c>
      <c r="D5076" s="5">
        <v>5181</v>
      </c>
    </row>
    <row r="5077" spans="1:4" x14ac:dyDescent="0.25">
      <c r="A5077" s="3" t="s">
        <v>20575</v>
      </c>
      <c r="B5077" s="3" t="str">
        <f t="shared" si="79"/>
        <v>432162</v>
      </c>
      <c r="C5077" s="6">
        <v>138</v>
      </c>
      <c r="D5077" s="6">
        <v>138</v>
      </c>
    </row>
    <row r="5078" spans="1:4" x14ac:dyDescent="0.25">
      <c r="A5078" s="3" t="s">
        <v>20576</v>
      </c>
      <c r="B5078" s="3" t="str">
        <f t="shared" si="79"/>
        <v>432163</v>
      </c>
      <c r="C5078" s="6">
        <v>179</v>
      </c>
      <c r="D5078" s="6">
        <v>179</v>
      </c>
    </row>
    <row r="5079" spans="1:4" x14ac:dyDescent="0.25">
      <c r="A5079" s="3" t="s">
        <v>20577</v>
      </c>
      <c r="B5079" s="3" t="str">
        <f t="shared" si="79"/>
        <v>432166</v>
      </c>
      <c r="C5079" s="6">
        <v>731</v>
      </c>
      <c r="D5079" s="6">
        <v>731</v>
      </c>
    </row>
    <row r="5080" spans="1:4" x14ac:dyDescent="0.25">
      <c r="A5080" s="3" t="s">
        <v>20578</v>
      </c>
      <c r="B5080" s="3" t="str">
        <f t="shared" si="79"/>
        <v>432170</v>
      </c>
      <c r="C5080" s="5">
        <v>3178</v>
      </c>
      <c r="D5080" s="5">
        <v>3178</v>
      </c>
    </row>
    <row r="5081" spans="1:4" x14ac:dyDescent="0.25">
      <c r="A5081" s="3" t="s">
        <v>20579</v>
      </c>
      <c r="B5081" s="3" t="str">
        <f t="shared" si="79"/>
        <v>432180</v>
      </c>
      <c r="C5081" s="5">
        <v>3941</v>
      </c>
      <c r="D5081" s="5">
        <v>3941</v>
      </c>
    </row>
    <row r="5082" spans="1:4" x14ac:dyDescent="0.25">
      <c r="A5082" s="3" t="s">
        <v>20580</v>
      </c>
      <c r="B5082" s="3" t="str">
        <f t="shared" si="79"/>
        <v>432183</v>
      </c>
      <c r="C5082" s="6">
        <v>53</v>
      </c>
      <c r="D5082" s="6">
        <v>53</v>
      </c>
    </row>
    <row r="5083" spans="1:4" x14ac:dyDescent="0.25">
      <c r="A5083" s="3" t="s">
        <v>20581</v>
      </c>
      <c r="B5083" s="3" t="str">
        <f t="shared" si="79"/>
        <v>432185</v>
      </c>
      <c r="C5083" s="6">
        <v>115</v>
      </c>
      <c r="D5083" s="6">
        <v>115</v>
      </c>
    </row>
    <row r="5084" spans="1:4" x14ac:dyDescent="0.25">
      <c r="A5084" s="3" t="s">
        <v>20582</v>
      </c>
      <c r="B5084" s="3" t="str">
        <f t="shared" si="79"/>
        <v>432190</v>
      </c>
      <c r="C5084" s="5">
        <v>4183</v>
      </c>
      <c r="D5084" s="5">
        <v>4183</v>
      </c>
    </row>
    <row r="5085" spans="1:4" x14ac:dyDescent="0.25">
      <c r="A5085" s="3" t="s">
        <v>20583</v>
      </c>
      <c r="B5085" s="3" t="str">
        <f t="shared" si="79"/>
        <v>432195</v>
      </c>
      <c r="C5085" s="6">
        <v>203</v>
      </c>
      <c r="D5085" s="6">
        <v>203</v>
      </c>
    </row>
    <row r="5086" spans="1:4" x14ac:dyDescent="0.25">
      <c r="A5086" s="3" t="s">
        <v>20584</v>
      </c>
      <c r="B5086" s="3" t="str">
        <f t="shared" si="79"/>
        <v>432200</v>
      </c>
      <c r="C5086" s="5">
        <v>6474</v>
      </c>
      <c r="D5086" s="5">
        <v>6474</v>
      </c>
    </row>
    <row r="5087" spans="1:4" x14ac:dyDescent="0.25">
      <c r="A5087" s="3" t="s">
        <v>20585</v>
      </c>
      <c r="B5087" s="3" t="str">
        <f t="shared" si="79"/>
        <v>432210</v>
      </c>
      <c r="C5087" s="6">
        <v>599</v>
      </c>
      <c r="D5087" s="6">
        <v>599</v>
      </c>
    </row>
    <row r="5088" spans="1:4" x14ac:dyDescent="0.25">
      <c r="A5088" s="3" t="s">
        <v>20586</v>
      </c>
      <c r="B5088" s="3" t="str">
        <f t="shared" si="79"/>
        <v>432215</v>
      </c>
      <c r="C5088" s="6">
        <v>52</v>
      </c>
      <c r="D5088" s="6">
        <v>52</v>
      </c>
    </row>
    <row r="5089" spans="1:4" x14ac:dyDescent="0.25">
      <c r="A5089" s="3" t="s">
        <v>20587</v>
      </c>
      <c r="B5089" s="3" t="str">
        <f t="shared" si="79"/>
        <v>432218</v>
      </c>
      <c r="C5089" s="6">
        <v>43</v>
      </c>
      <c r="D5089" s="6">
        <v>43</v>
      </c>
    </row>
    <row r="5090" spans="1:4" x14ac:dyDescent="0.25">
      <c r="A5090" s="3" t="s">
        <v>20588</v>
      </c>
      <c r="B5090" s="3" t="str">
        <f t="shared" si="79"/>
        <v>432220</v>
      </c>
      <c r="C5090" s="5">
        <v>1472</v>
      </c>
      <c r="D5090" s="5">
        <v>1472</v>
      </c>
    </row>
    <row r="5091" spans="1:4" x14ac:dyDescent="0.25">
      <c r="A5091" s="3" t="s">
        <v>20589</v>
      </c>
      <c r="B5091" s="3" t="str">
        <f t="shared" si="79"/>
        <v>432225</v>
      </c>
      <c r="C5091" s="5">
        <v>1137</v>
      </c>
      <c r="D5091" s="5">
        <v>1137</v>
      </c>
    </row>
    <row r="5092" spans="1:4" x14ac:dyDescent="0.25">
      <c r="A5092" s="3" t="s">
        <v>20590</v>
      </c>
      <c r="B5092" s="3" t="str">
        <f t="shared" si="79"/>
        <v>432230</v>
      </c>
      <c r="C5092" s="6">
        <v>935</v>
      </c>
      <c r="D5092" s="6">
        <v>935</v>
      </c>
    </row>
    <row r="5093" spans="1:4" x14ac:dyDescent="0.25">
      <c r="A5093" s="3" t="s">
        <v>20591</v>
      </c>
      <c r="B5093" s="3" t="str">
        <f t="shared" si="79"/>
        <v>432232</v>
      </c>
      <c r="C5093" s="6">
        <v>59</v>
      </c>
      <c r="D5093" s="6">
        <v>59</v>
      </c>
    </row>
    <row r="5094" spans="1:4" x14ac:dyDescent="0.25">
      <c r="A5094" s="3" t="s">
        <v>20592</v>
      </c>
      <c r="B5094" s="3" t="str">
        <f t="shared" si="79"/>
        <v>432234</v>
      </c>
      <c r="C5094" s="6">
        <v>28</v>
      </c>
      <c r="D5094" s="6">
        <v>28</v>
      </c>
    </row>
    <row r="5095" spans="1:4" x14ac:dyDescent="0.25">
      <c r="A5095" s="3" t="s">
        <v>20593</v>
      </c>
      <c r="B5095" s="3" t="str">
        <f t="shared" si="79"/>
        <v>432235</v>
      </c>
      <c r="C5095" s="6">
        <v>99</v>
      </c>
      <c r="D5095" s="6">
        <v>99</v>
      </c>
    </row>
    <row r="5096" spans="1:4" x14ac:dyDescent="0.25">
      <c r="A5096" s="3" t="s">
        <v>20594</v>
      </c>
      <c r="B5096" s="3" t="str">
        <f t="shared" si="79"/>
        <v>432237</v>
      </c>
      <c r="C5096" s="6">
        <v>39</v>
      </c>
      <c r="D5096" s="6">
        <v>39</v>
      </c>
    </row>
    <row r="5097" spans="1:4" x14ac:dyDescent="0.25">
      <c r="A5097" s="3" t="s">
        <v>20595</v>
      </c>
      <c r="B5097" s="3" t="str">
        <f t="shared" si="79"/>
        <v>432240</v>
      </c>
      <c r="C5097" s="5">
        <v>11109</v>
      </c>
      <c r="D5097" s="5">
        <v>11109</v>
      </c>
    </row>
    <row r="5098" spans="1:4" x14ac:dyDescent="0.25">
      <c r="A5098" s="3" t="s">
        <v>20596</v>
      </c>
      <c r="B5098" s="3" t="str">
        <f t="shared" si="79"/>
        <v>432250</v>
      </c>
      <c r="C5098" s="5">
        <v>10248</v>
      </c>
      <c r="D5098" s="5">
        <v>10248</v>
      </c>
    </row>
    <row r="5099" spans="1:4" x14ac:dyDescent="0.25">
      <c r="A5099" s="3" t="s">
        <v>20597</v>
      </c>
      <c r="B5099" s="3" t="str">
        <f t="shared" si="79"/>
        <v>432253</v>
      </c>
      <c r="C5099" s="5">
        <v>1004</v>
      </c>
      <c r="D5099" s="5">
        <v>1004</v>
      </c>
    </row>
    <row r="5100" spans="1:4" x14ac:dyDescent="0.25">
      <c r="A5100" s="3" t="s">
        <v>20598</v>
      </c>
      <c r="B5100" s="3" t="str">
        <f t="shared" si="79"/>
        <v>432254</v>
      </c>
      <c r="C5100" s="5">
        <v>2402</v>
      </c>
      <c r="D5100" s="5">
        <v>2402</v>
      </c>
    </row>
    <row r="5101" spans="1:4" x14ac:dyDescent="0.25">
      <c r="A5101" s="3" t="s">
        <v>20599</v>
      </c>
      <c r="B5101" s="3" t="str">
        <f t="shared" si="79"/>
        <v>432252</v>
      </c>
      <c r="C5101" s="6">
        <v>182</v>
      </c>
      <c r="D5101" s="6">
        <v>182</v>
      </c>
    </row>
    <row r="5102" spans="1:4" x14ac:dyDescent="0.25">
      <c r="A5102" s="3" t="s">
        <v>20600</v>
      </c>
      <c r="B5102" s="3" t="str">
        <f t="shared" si="79"/>
        <v>432255</v>
      </c>
      <c r="C5102" s="6">
        <v>75</v>
      </c>
      <c r="D5102" s="6">
        <v>75</v>
      </c>
    </row>
    <row r="5103" spans="1:4" x14ac:dyDescent="0.25">
      <c r="A5103" s="3" t="s">
        <v>20601</v>
      </c>
      <c r="B5103" s="3" t="str">
        <f t="shared" si="79"/>
        <v>432260</v>
      </c>
      <c r="C5103" s="5">
        <v>15235</v>
      </c>
      <c r="D5103" s="5">
        <v>15235</v>
      </c>
    </row>
    <row r="5104" spans="1:4" x14ac:dyDescent="0.25">
      <c r="A5104" s="3" t="s">
        <v>20602</v>
      </c>
      <c r="B5104" s="3" t="str">
        <f t="shared" si="79"/>
        <v>432270</v>
      </c>
      <c r="C5104" s="5">
        <v>4835</v>
      </c>
      <c r="D5104" s="5">
        <v>4835</v>
      </c>
    </row>
    <row r="5105" spans="1:4" x14ac:dyDescent="0.25">
      <c r="A5105" s="3" t="s">
        <v>20603</v>
      </c>
      <c r="B5105" s="3" t="str">
        <f t="shared" si="79"/>
        <v>432280</v>
      </c>
      <c r="C5105" s="5">
        <v>10134</v>
      </c>
      <c r="D5105" s="5">
        <v>10134</v>
      </c>
    </row>
    <row r="5106" spans="1:4" x14ac:dyDescent="0.25">
      <c r="A5106" s="3" t="s">
        <v>20604</v>
      </c>
      <c r="B5106" s="3" t="str">
        <f t="shared" si="79"/>
        <v>432285</v>
      </c>
      <c r="C5106" s="6">
        <v>221</v>
      </c>
      <c r="D5106" s="6">
        <v>221</v>
      </c>
    </row>
    <row r="5107" spans="1:4" x14ac:dyDescent="0.25">
      <c r="A5107" s="3" t="s">
        <v>20605</v>
      </c>
      <c r="B5107" s="3" t="str">
        <f t="shared" si="79"/>
        <v>432290</v>
      </c>
      <c r="C5107" s="6">
        <v>335</v>
      </c>
      <c r="D5107" s="6">
        <v>335</v>
      </c>
    </row>
    <row r="5108" spans="1:4" x14ac:dyDescent="0.25">
      <c r="A5108" s="3" t="s">
        <v>20606</v>
      </c>
      <c r="B5108" s="3" t="str">
        <f t="shared" si="79"/>
        <v>432300</v>
      </c>
      <c r="C5108" s="5">
        <v>45747</v>
      </c>
      <c r="D5108" s="5">
        <v>45747</v>
      </c>
    </row>
    <row r="5109" spans="1:4" x14ac:dyDescent="0.25">
      <c r="A5109" s="3" t="s">
        <v>20607</v>
      </c>
      <c r="B5109" s="3" t="str">
        <f t="shared" si="79"/>
        <v>432310</v>
      </c>
      <c r="C5109" s="6">
        <v>43</v>
      </c>
      <c r="D5109" s="6">
        <v>43</v>
      </c>
    </row>
    <row r="5110" spans="1:4" x14ac:dyDescent="0.25">
      <c r="A5110" s="3" t="s">
        <v>20608</v>
      </c>
      <c r="B5110" s="3" t="str">
        <f t="shared" si="79"/>
        <v>432320</v>
      </c>
      <c r="C5110" s="6">
        <v>225</v>
      </c>
      <c r="D5110" s="6">
        <v>225</v>
      </c>
    </row>
    <row r="5111" spans="1:4" x14ac:dyDescent="0.25">
      <c r="A5111" s="3" t="s">
        <v>20609</v>
      </c>
      <c r="B5111" s="3" t="str">
        <f t="shared" si="79"/>
        <v>432330</v>
      </c>
      <c r="C5111" s="5">
        <v>1278</v>
      </c>
      <c r="D5111" s="5">
        <v>1278</v>
      </c>
    </row>
    <row r="5112" spans="1:4" x14ac:dyDescent="0.25">
      <c r="A5112" s="3" t="s">
        <v>20610</v>
      </c>
      <c r="B5112" s="3" t="str">
        <f t="shared" si="79"/>
        <v>432335</v>
      </c>
      <c r="C5112" s="6">
        <v>52</v>
      </c>
      <c r="D5112" s="6">
        <v>52</v>
      </c>
    </row>
    <row r="5113" spans="1:4" x14ac:dyDescent="0.25">
      <c r="A5113" s="3" t="s">
        <v>20611</v>
      </c>
      <c r="B5113" s="3" t="str">
        <f t="shared" si="79"/>
        <v>432340</v>
      </c>
      <c r="C5113" s="6">
        <v>285</v>
      </c>
      <c r="D5113" s="6">
        <v>285</v>
      </c>
    </row>
    <row r="5114" spans="1:4" x14ac:dyDescent="0.25">
      <c r="A5114" s="3" t="s">
        <v>20612</v>
      </c>
      <c r="B5114" s="3" t="str">
        <f t="shared" si="79"/>
        <v>432345</v>
      </c>
      <c r="C5114" s="6">
        <v>65</v>
      </c>
      <c r="D5114" s="6">
        <v>65</v>
      </c>
    </row>
    <row r="5115" spans="1:4" x14ac:dyDescent="0.25">
      <c r="A5115" s="3" t="s">
        <v>20613</v>
      </c>
      <c r="B5115" s="3" t="str">
        <f t="shared" si="79"/>
        <v>432350</v>
      </c>
      <c r="C5115" s="6">
        <v>104</v>
      </c>
      <c r="D5115" s="6">
        <v>104</v>
      </c>
    </row>
    <row r="5116" spans="1:4" x14ac:dyDescent="0.25">
      <c r="A5116" s="3" t="s">
        <v>20614</v>
      </c>
      <c r="B5116" s="3" t="str">
        <f t="shared" si="79"/>
        <v>432360</v>
      </c>
      <c r="C5116" s="6">
        <v>117</v>
      </c>
      <c r="D5116" s="6">
        <v>117</v>
      </c>
    </row>
    <row r="5117" spans="1:4" x14ac:dyDescent="0.25">
      <c r="A5117" s="3" t="s">
        <v>20615</v>
      </c>
      <c r="B5117" s="3" t="str">
        <f t="shared" si="79"/>
        <v>432370</v>
      </c>
      <c r="C5117" s="6">
        <v>158</v>
      </c>
      <c r="D5117" s="6">
        <v>158</v>
      </c>
    </row>
    <row r="5118" spans="1:4" x14ac:dyDescent="0.25">
      <c r="A5118" s="3" t="s">
        <v>20616</v>
      </c>
      <c r="B5118" s="3" t="str">
        <f t="shared" si="79"/>
        <v>432375</v>
      </c>
      <c r="C5118" s="6">
        <v>367</v>
      </c>
      <c r="D5118" s="6">
        <v>367</v>
      </c>
    </row>
    <row r="5119" spans="1:4" x14ac:dyDescent="0.25">
      <c r="A5119" s="3" t="s">
        <v>20617</v>
      </c>
      <c r="B5119" s="3" t="str">
        <f t="shared" si="79"/>
        <v>432377</v>
      </c>
      <c r="C5119" s="6">
        <v>743</v>
      </c>
      <c r="D5119" s="6">
        <v>743</v>
      </c>
    </row>
    <row r="5120" spans="1:4" x14ac:dyDescent="0.25">
      <c r="A5120" s="3" t="s">
        <v>20618</v>
      </c>
      <c r="B5120" s="3" t="str">
        <f t="shared" si="79"/>
        <v>432380</v>
      </c>
      <c r="C5120" s="5">
        <v>2114</v>
      </c>
      <c r="D5120" s="5">
        <v>2114</v>
      </c>
    </row>
    <row r="5121" spans="1:4" x14ac:dyDescent="0.25">
      <c r="A5121" s="3" t="s">
        <v>20619</v>
      </c>
      <c r="B5121" s="3" t="str">
        <f t="shared" si="79"/>
        <v>430000</v>
      </c>
      <c r="C5121" s="6">
        <v>22</v>
      </c>
      <c r="D5121" s="6">
        <v>22</v>
      </c>
    </row>
    <row r="5122" spans="1:4" x14ac:dyDescent="0.25">
      <c r="A5122" s="3" t="s">
        <v>20620</v>
      </c>
      <c r="B5122" s="3" t="str">
        <f t="shared" si="79"/>
        <v>500020</v>
      </c>
      <c r="C5122" s="5">
        <v>5704</v>
      </c>
      <c r="D5122" s="5">
        <v>5704</v>
      </c>
    </row>
    <row r="5123" spans="1:4" x14ac:dyDescent="0.25">
      <c r="A5123" s="3" t="s">
        <v>20621</v>
      </c>
      <c r="B5123" s="3" t="str">
        <f t="shared" si="79"/>
        <v>500025</v>
      </c>
      <c r="C5123" s="6">
        <v>618</v>
      </c>
      <c r="D5123" s="6">
        <v>618</v>
      </c>
    </row>
    <row r="5124" spans="1:4" x14ac:dyDescent="0.25">
      <c r="A5124" s="3" t="s">
        <v>20622</v>
      </c>
      <c r="B5124" s="3" t="str">
        <f t="shared" ref="B5124:B5187" si="80">LEFT(A5124,6)</f>
        <v>500060</v>
      </c>
      <c r="C5124" s="5">
        <v>4641</v>
      </c>
      <c r="D5124" s="5">
        <v>4641</v>
      </c>
    </row>
    <row r="5125" spans="1:4" x14ac:dyDescent="0.25">
      <c r="A5125" s="3" t="s">
        <v>20623</v>
      </c>
      <c r="B5125" s="3" t="str">
        <f t="shared" si="80"/>
        <v>500070</v>
      </c>
      <c r="C5125" s="5">
        <v>2204</v>
      </c>
      <c r="D5125" s="5">
        <v>2204</v>
      </c>
    </row>
    <row r="5126" spans="1:4" x14ac:dyDescent="0.25">
      <c r="A5126" s="3" t="s">
        <v>20624</v>
      </c>
      <c r="B5126" s="3" t="str">
        <f t="shared" si="80"/>
        <v>500080</v>
      </c>
      <c r="C5126" s="5">
        <v>1105</v>
      </c>
      <c r="D5126" s="5">
        <v>1105</v>
      </c>
    </row>
    <row r="5127" spans="1:4" x14ac:dyDescent="0.25">
      <c r="A5127" s="3" t="s">
        <v>20625</v>
      </c>
      <c r="B5127" s="3" t="str">
        <f t="shared" si="80"/>
        <v>500085</v>
      </c>
      <c r="C5127" s="5">
        <v>4462</v>
      </c>
      <c r="D5127" s="5">
        <v>4462</v>
      </c>
    </row>
    <row r="5128" spans="1:4" x14ac:dyDescent="0.25">
      <c r="A5128" s="3" t="s">
        <v>20626</v>
      </c>
      <c r="B5128" s="3" t="str">
        <f t="shared" si="80"/>
        <v>500090</v>
      </c>
      <c r="C5128" s="6">
        <v>530</v>
      </c>
      <c r="D5128" s="6">
        <v>530</v>
      </c>
    </row>
    <row r="5129" spans="1:4" x14ac:dyDescent="0.25">
      <c r="A5129" s="3" t="s">
        <v>20627</v>
      </c>
      <c r="B5129" s="3" t="str">
        <f t="shared" si="80"/>
        <v>500100</v>
      </c>
      <c r="C5129" s="5">
        <v>6805</v>
      </c>
      <c r="D5129" s="5">
        <v>6805</v>
      </c>
    </row>
    <row r="5130" spans="1:4" x14ac:dyDescent="0.25">
      <c r="A5130" s="3" t="s">
        <v>20628</v>
      </c>
      <c r="B5130" s="3" t="str">
        <f t="shared" si="80"/>
        <v>500110</v>
      </c>
      <c r="C5130" s="5">
        <v>5827</v>
      </c>
      <c r="D5130" s="5">
        <v>5827</v>
      </c>
    </row>
    <row r="5131" spans="1:4" x14ac:dyDescent="0.25">
      <c r="A5131" s="3" t="s">
        <v>20629</v>
      </c>
      <c r="B5131" s="3" t="str">
        <f t="shared" si="80"/>
        <v>500124</v>
      </c>
      <c r="C5131" s="6">
        <v>868</v>
      </c>
      <c r="D5131" s="6">
        <v>868</v>
      </c>
    </row>
    <row r="5132" spans="1:4" x14ac:dyDescent="0.25">
      <c r="A5132" s="3" t="s">
        <v>20630</v>
      </c>
      <c r="B5132" s="3" t="str">
        <f t="shared" si="80"/>
        <v>500150</v>
      </c>
      <c r="C5132" s="5">
        <v>1242</v>
      </c>
      <c r="D5132" s="5">
        <v>1242</v>
      </c>
    </row>
    <row r="5133" spans="1:4" x14ac:dyDescent="0.25">
      <c r="A5133" s="3" t="s">
        <v>20631</v>
      </c>
      <c r="B5133" s="3" t="str">
        <f t="shared" si="80"/>
        <v>500190</v>
      </c>
      <c r="C5133" s="5">
        <v>4263</v>
      </c>
      <c r="D5133" s="5">
        <v>4263</v>
      </c>
    </row>
    <row r="5134" spans="1:4" x14ac:dyDescent="0.25">
      <c r="A5134" s="3" t="s">
        <v>20632</v>
      </c>
      <c r="B5134" s="3" t="str">
        <f t="shared" si="80"/>
        <v>500200</v>
      </c>
      <c r="C5134" s="5">
        <v>1513</v>
      </c>
      <c r="D5134" s="5">
        <v>1513</v>
      </c>
    </row>
    <row r="5135" spans="1:4" x14ac:dyDescent="0.25">
      <c r="A5135" s="3" t="s">
        <v>20633</v>
      </c>
      <c r="B5135" s="3" t="str">
        <f t="shared" si="80"/>
        <v>500210</v>
      </c>
      <c r="C5135" s="5">
        <v>1763</v>
      </c>
      <c r="D5135" s="5">
        <v>1763</v>
      </c>
    </row>
    <row r="5136" spans="1:4" x14ac:dyDescent="0.25">
      <c r="A5136" s="3" t="s">
        <v>20634</v>
      </c>
      <c r="B5136" s="3" t="str">
        <f t="shared" si="80"/>
        <v>500215</v>
      </c>
      <c r="C5136" s="6">
        <v>843</v>
      </c>
      <c r="D5136" s="6">
        <v>843</v>
      </c>
    </row>
    <row r="5137" spans="1:4" x14ac:dyDescent="0.25">
      <c r="A5137" s="3" t="s">
        <v>20635</v>
      </c>
      <c r="B5137" s="3" t="str">
        <f t="shared" si="80"/>
        <v>500220</v>
      </c>
      <c r="C5137" s="5">
        <v>2219</v>
      </c>
      <c r="D5137" s="5">
        <v>2219</v>
      </c>
    </row>
    <row r="5138" spans="1:4" x14ac:dyDescent="0.25">
      <c r="A5138" s="3" t="s">
        <v>20636</v>
      </c>
      <c r="B5138" s="3" t="str">
        <f t="shared" si="80"/>
        <v>500230</v>
      </c>
      <c r="C5138" s="5">
        <v>2316</v>
      </c>
      <c r="D5138" s="5">
        <v>2316</v>
      </c>
    </row>
    <row r="5139" spans="1:4" x14ac:dyDescent="0.25">
      <c r="A5139" s="3" t="s">
        <v>20637</v>
      </c>
      <c r="B5139" s="3" t="str">
        <f t="shared" si="80"/>
        <v>500240</v>
      </c>
      <c r="C5139" s="5">
        <v>7146</v>
      </c>
      <c r="D5139" s="5">
        <v>7146</v>
      </c>
    </row>
    <row r="5140" spans="1:4" x14ac:dyDescent="0.25">
      <c r="A5140" s="3" t="s">
        <v>20638</v>
      </c>
      <c r="B5140" s="3" t="str">
        <f t="shared" si="80"/>
        <v>500260</v>
      </c>
      <c r="C5140" s="5">
        <v>2811</v>
      </c>
      <c r="D5140" s="5">
        <v>2811</v>
      </c>
    </row>
    <row r="5141" spans="1:4" x14ac:dyDescent="0.25">
      <c r="A5141" s="3" t="s">
        <v>20639</v>
      </c>
      <c r="B5141" s="3" t="str">
        <f t="shared" si="80"/>
        <v>500270</v>
      </c>
      <c r="C5141" s="5">
        <v>283282</v>
      </c>
      <c r="D5141" s="5">
        <v>283282</v>
      </c>
    </row>
    <row r="5142" spans="1:4" x14ac:dyDescent="0.25">
      <c r="A5142" s="3" t="s">
        <v>20640</v>
      </c>
      <c r="B5142" s="3" t="str">
        <f t="shared" si="80"/>
        <v>500280</v>
      </c>
      <c r="C5142" s="6">
        <v>283</v>
      </c>
      <c r="D5142" s="6">
        <v>283</v>
      </c>
    </row>
    <row r="5143" spans="1:4" x14ac:dyDescent="0.25">
      <c r="A5143" s="3" t="s">
        <v>20641</v>
      </c>
      <c r="B5143" s="3" t="str">
        <f t="shared" si="80"/>
        <v>500290</v>
      </c>
      <c r="C5143" s="5">
        <v>4470</v>
      </c>
      <c r="D5143" s="5">
        <v>4470</v>
      </c>
    </row>
    <row r="5144" spans="1:4" x14ac:dyDescent="0.25">
      <c r="A5144" s="3" t="s">
        <v>20642</v>
      </c>
      <c r="B5144" s="3" t="str">
        <f t="shared" si="80"/>
        <v>500295</v>
      </c>
      <c r="C5144" s="5">
        <v>8470</v>
      </c>
      <c r="D5144" s="5">
        <v>8470</v>
      </c>
    </row>
    <row r="5145" spans="1:4" x14ac:dyDescent="0.25">
      <c r="A5145" s="3" t="s">
        <v>20643</v>
      </c>
      <c r="B5145" s="3" t="str">
        <f t="shared" si="80"/>
        <v>500310</v>
      </c>
      <c r="C5145" s="6">
        <v>369</v>
      </c>
      <c r="D5145" s="6">
        <v>369</v>
      </c>
    </row>
    <row r="5146" spans="1:4" x14ac:dyDescent="0.25">
      <c r="A5146" s="3" t="s">
        <v>20644</v>
      </c>
      <c r="B5146" s="3" t="str">
        <f t="shared" si="80"/>
        <v>500315</v>
      </c>
      <c r="C5146" s="6">
        <v>553</v>
      </c>
      <c r="D5146" s="6">
        <v>553</v>
      </c>
    </row>
    <row r="5147" spans="1:4" x14ac:dyDescent="0.25">
      <c r="A5147" s="3" t="s">
        <v>20645</v>
      </c>
      <c r="B5147" s="3" t="str">
        <f t="shared" si="80"/>
        <v>500320</v>
      </c>
      <c r="C5147" s="5">
        <v>21378</v>
      </c>
      <c r="D5147" s="5">
        <v>21378</v>
      </c>
    </row>
    <row r="5148" spans="1:4" x14ac:dyDescent="0.25">
      <c r="A5148" s="3" t="s">
        <v>20646</v>
      </c>
      <c r="B5148" s="3" t="str">
        <f t="shared" si="80"/>
        <v>500325</v>
      </c>
      <c r="C5148" s="5">
        <v>6083</v>
      </c>
      <c r="D5148" s="5">
        <v>6083</v>
      </c>
    </row>
    <row r="5149" spans="1:4" x14ac:dyDescent="0.25">
      <c r="A5149" s="3" t="s">
        <v>20647</v>
      </c>
      <c r="B5149" s="3" t="str">
        <f t="shared" si="80"/>
        <v>500330</v>
      </c>
      <c r="C5149" s="5">
        <v>5397</v>
      </c>
      <c r="D5149" s="5">
        <v>5397</v>
      </c>
    </row>
    <row r="5150" spans="1:4" x14ac:dyDescent="0.25">
      <c r="A5150" s="3" t="s">
        <v>20648</v>
      </c>
      <c r="B5150" s="3" t="str">
        <f t="shared" si="80"/>
        <v>500345</v>
      </c>
      <c r="C5150" s="5">
        <v>4276</v>
      </c>
      <c r="D5150" s="5">
        <v>4276</v>
      </c>
    </row>
    <row r="5151" spans="1:4" x14ac:dyDescent="0.25">
      <c r="A5151" s="3" t="s">
        <v>20649</v>
      </c>
      <c r="B5151" s="3" t="str">
        <f t="shared" si="80"/>
        <v>500348</v>
      </c>
      <c r="C5151" s="6">
        <v>561</v>
      </c>
      <c r="D5151" s="6">
        <v>561</v>
      </c>
    </row>
    <row r="5152" spans="1:4" x14ac:dyDescent="0.25">
      <c r="A5152" s="3" t="s">
        <v>20650</v>
      </c>
      <c r="B5152" s="3" t="str">
        <f t="shared" si="80"/>
        <v>500350</v>
      </c>
      <c r="C5152" s="6">
        <v>837</v>
      </c>
      <c r="D5152" s="6">
        <v>837</v>
      </c>
    </row>
    <row r="5153" spans="1:4" x14ac:dyDescent="0.25">
      <c r="A5153" s="3" t="s">
        <v>20651</v>
      </c>
      <c r="B5153" s="3" t="str">
        <f t="shared" si="80"/>
        <v>500370</v>
      </c>
      <c r="C5153" s="5">
        <v>81315</v>
      </c>
      <c r="D5153" s="5">
        <v>81315</v>
      </c>
    </row>
    <row r="5154" spans="1:4" x14ac:dyDescent="0.25">
      <c r="A5154" s="3" t="s">
        <v>20652</v>
      </c>
      <c r="B5154" s="3" t="str">
        <f t="shared" si="80"/>
        <v>500375</v>
      </c>
      <c r="C5154" s="5">
        <v>1375</v>
      </c>
      <c r="D5154" s="5">
        <v>1375</v>
      </c>
    </row>
    <row r="5155" spans="1:4" x14ac:dyDescent="0.25">
      <c r="A5155" s="3" t="s">
        <v>20653</v>
      </c>
      <c r="B5155" s="3" t="str">
        <f t="shared" si="80"/>
        <v>500380</v>
      </c>
      <c r="C5155" s="5">
        <v>4762</v>
      </c>
      <c r="D5155" s="5">
        <v>4762</v>
      </c>
    </row>
    <row r="5156" spans="1:4" x14ac:dyDescent="0.25">
      <c r="A5156" s="3" t="s">
        <v>20654</v>
      </c>
      <c r="B5156" s="3" t="str">
        <f t="shared" si="80"/>
        <v>500390</v>
      </c>
      <c r="C5156" s="6">
        <v>412</v>
      </c>
      <c r="D5156" s="6">
        <v>412</v>
      </c>
    </row>
    <row r="5157" spans="1:4" x14ac:dyDescent="0.25">
      <c r="A5157" s="3" t="s">
        <v>20655</v>
      </c>
      <c r="B5157" s="3" t="str">
        <f t="shared" si="80"/>
        <v>500400</v>
      </c>
      <c r="C5157" s="5">
        <v>2860</v>
      </c>
      <c r="D5157" s="5">
        <v>2860</v>
      </c>
    </row>
    <row r="5158" spans="1:4" x14ac:dyDescent="0.25">
      <c r="A5158" s="3" t="s">
        <v>20656</v>
      </c>
      <c r="B5158" s="3" t="str">
        <f t="shared" si="80"/>
        <v>500410</v>
      </c>
      <c r="C5158" s="6">
        <v>850</v>
      </c>
      <c r="D5158" s="6">
        <v>850</v>
      </c>
    </row>
    <row r="5159" spans="1:4" x14ac:dyDescent="0.25">
      <c r="A5159" s="3" t="s">
        <v>20657</v>
      </c>
      <c r="B5159" s="3" t="str">
        <f t="shared" si="80"/>
        <v>500430</v>
      </c>
      <c r="C5159" s="5">
        <v>1234</v>
      </c>
      <c r="D5159" s="5">
        <v>1234</v>
      </c>
    </row>
    <row r="5160" spans="1:4" x14ac:dyDescent="0.25">
      <c r="A5160" s="3" t="s">
        <v>20658</v>
      </c>
      <c r="B5160" s="3" t="str">
        <f t="shared" si="80"/>
        <v>500440</v>
      </c>
      <c r="C5160" s="5">
        <v>3876</v>
      </c>
      <c r="D5160" s="5">
        <v>3876</v>
      </c>
    </row>
    <row r="5161" spans="1:4" x14ac:dyDescent="0.25">
      <c r="A5161" s="3" t="s">
        <v>20659</v>
      </c>
      <c r="B5161" s="3" t="str">
        <f t="shared" si="80"/>
        <v>500450</v>
      </c>
      <c r="C5161" s="5">
        <v>3765</v>
      </c>
      <c r="D5161" s="5">
        <v>3765</v>
      </c>
    </row>
    <row r="5162" spans="1:4" x14ac:dyDescent="0.25">
      <c r="A5162" s="3" t="s">
        <v>20660</v>
      </c>
      <c r="B5162" s="3" t="str">
        <f t="shared" si="80"/>
        <v>500460</v>
      </c>
      <c r="C5162" s="5">
        <v>2257</v>
      </c>
      <c r="D5162" s="5">
        <v>2257</v>
      </c>
    </row>
    <row r="5163" spans="1:4" x14ac:dyDescent="0.25">
      <c r="A5163" s="3" t="s">
        <v>20661</v>
      </c>
      <c r="B5163" s="3" t="str">
        <f t="shared" si="80"/>
        <v>500470</v>
      </c>
      <c r="C5163" s="5">
        <v>9316</v>
      </c>
      <c r="D5163" s="5">
        <v>9316</v>
      </c>
    </row>
    <row r="5164" spans="1:4" x14ac:dyDescent="0.25">
      <c r="A5164" s="3" t="s">
        <v>20662</v>
      </c>
      <c r="B5164" s="3" t="str">
        <f t="shared" si="80"/>
        <v>500480</v>
      </c>
      <c r="C5164" s="6">
        <v>152</v>
      </c>
      <c r="D5164" s="6">
        <v>152</v>
      </c>
    </row>
    <row r="5165" spans="1:4" x14ac:dyDescent="0.25">
      <c r="A5165" s="3" t="s">
        <v>20663</v>
      </c>
      <c r="B5165" s="3" t="str">
        <f t="shared" si="80"/>
        <v>500490</v>
      </c>
      <c r="C5165" s="6">
        <v>734</v>
      </c>
      <c r="D5165" s="6">
        <v>734</v>
      </c>
    </row>
    <row r="5166" spans="1:4" x14ac:dyDescent="0.25">
      <c r="A5166" s="3" t="s">
        <v>20664</v>
      </c>
      <c r="B5166" s="3" t="str">
        <f t="shared" si="80"/>
        <v>500500</v>
      </c>
      <c r="C5166" s="5">
        <v>3700</v>
      </c>
      <c r="D5166" s="5">
        <v>3700</v>
      </c>
    </row>
    <row r="5167" spans="1:4" x14ac:dyDescent="0.25">
      <c r="A5167" s="3" t="s">
        <v>20665</v>
      </c>
      <c r="B5167" s="3" t="str">
        <f t="shared" si="80"/>
        <v>500510</v>
      </c>
      <c r="C5167" s="5">
        <v>1080</v>
      </c>
      <c r="D5167" s="5">
        <v>1080</v>
      </c>
    </row>
    <row r="5168" spans="1:4" x14ac:dyDescent="0.25">
      <c r="A5168" s="3" t="s">
        <v>20666</v>
      </c>
      <c r="B5168" s="3" t="str">
        <f t="shared" si="80"/>
        <v>500515</v>
      </c>
      <c r="C5168" s="5">
        <v>1223</v>
      </c>
      <c r="D5168" s="5">
        <v>1223</v>
      </c>
    </row>
    <row r="5169" spans="1:4" x14ac:dyDescent="0.25">
      <c r="A5169" s="3" t="s">
        <v>20667</v>
      </c>
      <c r="B5169" s="3" t="str">
        <f t="shared" si="80"/>
        <v>500520</v>
      </c>
      <c r="C5169" s="5">
        <v>4330</v>
      </c>
      <c r="D5169" s="5">
        <v>4330</v>
      </c>
    </row>
    <row r="5170" spans="1:4" x14ac:dyDescent="0.25">
      <c r="A5170" s="3" t="s">
        <v>20668</v>
      </c>
      <c r="B5170" s="3" t="str">
        <f t="shared" si="80"/>
        <v>500525</v>
      </c>
      <c r="C5170" s="5">
        <v>1641</v>
      </c>
      <c r="D5170" s="5">
        <v>1641</v>
      </c>
    </row>
    <row r="5171" spans="1:4" x14ac:dyDescent="0.25">
      <c r="A5171" s="3" t="s">
        <v>20669</v>
      </c>
      <c r="B5171" s="3" t="str">
        <f t="shared" si="80"/>
        <v>500540</v>
      </c>
      <c r="C5171" s="5">
        <v>6774</v>
      </c>
      <c r="D5171" s="5">
        <v>6774</v>
      </c>
    </row>
    <row r="5172" spans="1:4" x14ac:dyDescent="0.25">
      <c r="A5172" s="3" t="s">
        <v>20670</v>
      </c>
      <c r="B5172" s="3" t="str">
        <f t="shared" si="80"/>
        <v>500560</v>
      </c>
      <c r="C5172" s="5">
        <v>2369</v>
      </c>
      <c r="D5172" s="5">
        <v>2369</v>
      </c>
    </row>
    <row r="5173" spans="1:4" x14ac:dyDescent="0.25">
      <c r="A5173" s="3" t="s">
        <v>20671</v>
      </c>
      <c r="B5173" s="3" t="str">
        <f t="shared" si="80"/>
        <v>500568</v>
      </c>
      <c r="C5173" s="5">
        <v>2212</v>
      </c>
      <c r="D5173" s="5">
        <v>2212</v>
      </c>
    </row>
    <row r="5174" spans="1:4" x14ac:dyDescent="0.25">
      <c r="A5174" s="3" t="s">
        <v>20672</v>
      </c>
      <c r="B5174" s="3" t="str">
        <f t="shared" si="80"/>
        <v>500570</v>
      </c>
      <c r="C5174" s="5">
        <v>12924</v>
      </c>
      <c r="D5174" s="5">
        <v>12924</v>
      </c>
    </row>
    <row r="5175" spans="1:4" x14ac:dyDescent="0.25">
      <c r="A5175" s="3" t="s">
        <v>20673</v>
      </c>
      <c r="B5175" s="3" t="str">
        <f t="shared" si="80"/>
        <v>500580</v>
      </c>
      <c r="C5175" s="6">
        <v>721</v>
      </c>
      <c r="D5175" s="6">
        <v>721</v>
      </c>
    </row>
    <row r="5176" spans="1:4" x14ac:dyDescent="0.25">
      <c r="A5176" s="3" t="s">
        <v>20674</v>
      </c>
      <c r="B5176" s="3" t="str">
        <f t="shared" si="80"/>
        <v>500600</v>
      </c>
      <c r="C5176" s="5">
        <v>5816</v>
      </c>
      <c r="D5176" s="5">
        <v>5816</v>
      </c>
    </row>
    <row r="5177" spans="1:4" x14ac:dyDescent="0.25">
      <c r="A5177" s="3" t="s">
        <v>20675</v>
      </c>
      <c r="B5177" s="3" t="str">
        <f t="shared" si="80"/>
        <v>500620</v>
      </c>
      <c r="C5177" s="5">
        <v>11497</v>
      </c>
      <c r="D5177" s="5">
        <v>11497</v>
      </c>
    </row>
    <row r="5178" spans="1:4" x14ac:dyDescent="0.25">
      <c r="A5178" s="3" t="s">
        <v>20676</v>
      </c>
      <c r="B5178" s="3" t="str">
        <f t="shared" si="80"/>
        <v>500625</v>
      </c>
      <c r="C5178" s="5">
        <v>1168</v>
      </c>
      <c r="D5178" s="5">
        <v>1168</v>
      </c>
    </row>
    <row r="5179" spans="1:4" x14ac:dyDescent="0.25">
      <c r="A5179" s="3" t="s">
        <v>20677</v>
      </c>
      <c r="B5179" s="3" t="str">
        <f t="shared" si="80"/>
        <v>500630</v>
      </c>
      <c r="C5179" s="5">
        <v>10358</v>
      </c>
      <c r="D5179" s="5">
        <v>10358</v>
      </c>
    </row>
    <row r="5180" spans="1:4" x14ac:dyDescent="0.25">
      <c r="A5180" s="3" t="s">
        <v>20678</v>
      </c>
      <c r="B5180" s="3" t="str">
        <f t="shared" si="80"/>
        <v>500635</v>
      </c>
      <c r="C5180" s="6">
        <v>643</v>
      </c>
      <c r="D5180" s="6">
        <v>643</v>
      </c>
    </row>
    <row r="5181" spans="1:4" x14ac:dyDescent="0.25">
      <c r="A5181" s="3" t="s">
        <v>20679</v>
      </c>
      <c r="B5181" s="3" t="str">
        <f t="shared" si="80"/>
        <v>500640</v>
      </c>
      <c r="C5181" s="5">
        <v>1095</v>
      </c>
      <c r="D5181" s="5">
        <v>1095</v>
      </c>
    </row>
    <row r="5182" spans="1:4" x14ac:dyDescent="0.25">
      <c r="A5182" s="3" t="s">
        <v>20680</v>
      </c>
      <c r="B5182" s="3" t="str">
        <f t="shared" si="80"/>
        <v>500660</v>
      </c>
      <c r="C5182" s="5">
        <v>9996</v>
      </c>
      <c r="D5182" s="5">
        <v>9996</v>
      </c>
    </row>
    <row r="5183" spans="1:4" x14ac:dyDescent="0.25">
      <c r="A5183" s="3" t="s">
        <v>20681</v>
      </c>
      <c r="B5183" s="3" t="str">
        <f t="shared" si="80"/>
        <v>500690</v>
      </c>
      <c r="C5183" s="6">
        <v>602</v>
      </c>
      <c r="D5183" s="6">
        <v>602</v>
      </c>
    </row>
    <row r="5184" spans="1:4" x14ac:dyDescent="0.25">
      <c r="A5184" s="3" t="s">
        <v>20682</v>
      </c>
      <c r="B5184" s="3" t="str">
        <f t="shared" si="80"/>
        <v>500710</v>
      </c>
      <c r="C5184" s="5">
        <v>8749</v>
      </c>
      <c r="D5184" s="5">
        <v>8749</v>
      </c>
    </row>
    <row r="5185" spans="1:4" x14ac:dyDescent="0.25">
      <c r="A5185" s="3" t="s">
        <v>20683</v>
      </c>
      <c r="B5185" s="3" t="str">
        <f t="shared" si="80"/>
        <v>500720</v>
      </c>
      <c r="C5185" s="5">
        <v>10265</v>
      </c>
      <c r="D5185" s="5">
        <v>10265</v>
      </c>
    </row>
    <row r="5186" spans="1:4" x14ac:dyDescent="0.25">
      <c r="A5186" s="3" t="s">
        <v>20684</v>
      </c>
      <c r="B5186" s="3" t="str">
        <f t="shared" si="80"/>
        <v>500730</v>
      </c>
      <c r="C5186" s="6">
        <v>703</v>
      </c>
      <c r="D5186" s="6">
        <v>703</v>
      </c>
    </row>
    <row r="5187" spans="1:4" ht="25.5" x14ac:dyDescent="0.25">
      <c r="A5187" s="3" t="s">
        <v>20685</v>
      </c>
      <c r="B5187" s="3" t="str">
        <f t="shared" si="80"/>
        <v>500740</v>
      </c>
      <c r="C5187" s="5">
        <v>3363</v>
      </c>
      <c r="D5187" s="5">
        <v>3363</v>
      </c>
    </row>
    <row r="5188" spans="1:4" x14ac:dyDescent="0.25">
      <c r="A5188" s="3" t="s">
        <v>20686</v>
      </c>
      <c r="B5188" s="3" t="str">
        <f t="shared" ref="B5188:B5251" si="81">LEFT(A5188,6)</f>
        <v>500750</v>
      </c>
      <c r="C5188" s="6">
        <v>396</v>
      </c>
      <c r="D5188" s="6">
        <v>396</v>
      </c>
    </row>
    <row r="5189" spans="1:4" x14ac:dyDescent="0.25">
      <c r="A5189" s="3" t="s">
        <v>20687</v>
      </c>
      <c r="B5189" s="3" t="str">
        <f t="shared" si="81"/>
        <v>500755</v>
      </c>
      <c r="C5189" s="6">
        <v>992</v>
      </c>
      <c r="D5189" s="6">
        <v>992</v>
      </c>
    </row>
    <row r="5190" spans="1:4" x14ac:dyDescent="0.25">
      <c r="A5190" s="3" t="s">
        <v>20688</v>
      </c>
      <c r="B5190" s="3" t="str">
        <f t="shared" si="81"/>
        <v>500769</v>
      </c>
      <c r="C5190" s="5">
        <v>6492</v>
      </c>
      <c r="D5190" s="5">
        <v>6492</v>
      </c>
    </row>
    <row r="5191" spans="1:4" x14ac:dyDescent="0.25">
      <c r="A5191" s="3" t="s">
        <v>20689</v>
      </c>
      <c r="B5191" s="3" t="str">
        <f t="shared" si="81"/>
        <v>500780</v>
      </c>
      <c r="C5191" s="5">
        <v>1937</v>
      </c>
      <c r="D5191" s="5">
        <v>1937</v>
      </c>
    </row>
    <row r="5192" spans="1:4" x14ac:dyDescent="0.25">
      <c r="A5192" s="3" t="s">
        <v>20690</v>
      </c>
      <c r="B5192" s="3" t="str">
        <f t="shared" si="81"/>
        <v>500770</v>
      </c>
      <c r="C5192" s="5">
        <v>1128</v>
      </c>
      <c r="D5192" s="5">
        <v>1128</v>
      </c>
    </row>
    <row r="5193" spans="1:4" x14ac:dyDescent="0.25">
      <c r="A5193" s="3" t="s">
        <v>20691</v>
      </c>
      <c r="B5193" s="3" t="str">
        <f t="shared" si="81"/>
        <v>500790</v>
      </c>
      <c r="C5193" s="5">
        <v>6836</v>
      </c>
      <c r="D5193" s="5">
        <v>6836</v>
      </c>
    </row>
    <row r="5194" spans="1:4" x14ac:dyDescent="0.25">
      <c r="A5194" s="3" t="s">
        <v>20692</v>
      </c>
      <c r="B5194" s="3" t="str">
        <f t="shared" si="81"/>
        <v>500793</v>
      </c>
      <c r="C5194" s="5">
        <v>4622</v>
      </c>
      <c r="D5194" s="5">
        <v>4622</v>
      </c>
    </row>
    <row r="5195" spans="1:4" x14ac:dyDescent="0.25">
      <c r="A5195" s="3" t="s">
        <v>20693</v>
      </c>
      <c r="B5195" s="3" t="str">
        <f t="shared" si="81"/>
        <v>500795</v>
      </c>
      <c r="C5195" s="6">
        <v>715</v>
      </c>
      <c r="D5195" s="6">
        <v>715</v>
      </c>
    </row>
    <row r="5196" spans="1:4" x14ac:dyDescent="0.25">
      <c r="A5196" s="3" t="s">
        <v>20694</v>
      </c>
      <c r="B5196" s="3" t="str">
        <f t="shared" si="81"/>
        <v>500797</v>
      </c>
      <c r="C5196" s="5">
        <v>1238</v>
      </c>
      <c r="D5196" s="5">
        <v>1238</v>
      </c>
    </row>
    <row r="5197" spans="1:4" x14ac:dyDescent="0.25">
      <c r="A5197" s="3" t="s">
        <v>20695</v>
      </c>
      <c r="B5197" s="3" t="str">
        <f t="shared" si="81"/>
        <v>500800</v>
      </c>
      <c r="C5197" s="5">
        <v>2536</v>
      </c>
      <c r="D5197" s="5">
        <v>2536</v>
      </c>
    </row>
    <row r="5198" spans="1:4" x14ac:dyDescent="0.25">
      <c r="A5198" s="3" t="s">
        <v>20696</v>
      </c>
      <c r="B5198" s="3" t="str">
        <f t="shared" si="81"/>
        <v>500830</v>
      </c>
      <c r="C5198" s="5">
        <v>48753</v>
      </c>
      <c r="D5198" s="5">
        <v>48753</v>
      </c>
    </row>
    <row r="5199" spans="1:4" x14ac:dyDescent="0.25">
      <c r="A5199" s="3" t="s">
        <v>20697</v>
      </c>
      <c r="B5199" s="3" t="str">
        <f t="shared" si="81"/>
        <v>500840</v>
      </c>
      <c r="C5199" s="5">
        <v>1806</v>
      </c>
      <c r="D5199" s="5">
        <v>1806</v>
      </c>
    </row>
    <row r="5200" spans="1:4" x14ac:dyDescent="0.25">
      <c r="A5200" s="3" t="s">
        <v>20698</v>
      </c>
      <c r="B5200" s="3" t="str">
        <f t="shared" si="81"/>
        <v>500000</v>
      </c>
      <c r="C5200" s="6">
        <v>77</v>
      </c>
      <c r="D5200" s="6">
        <v>77</v>
      </c>
    </row>
    <row r="5201" spans="1:4" x14ac:dyDescent="0.25">
      <c r="A5201" s="3" t="s">
        <v>20699</v>
      </c>
      <c r="B5201" s="3" t="str">
        <f t="shared" si="81"/>
        <v>510010</v>
      </c>
      <c r="C5201" s="6">
        <v>875</v>
      </c>
      <c r="D5201" s="6">
        <v>875</v>
      </c>
    </row>
    <row r="5202" spans="1:4" x14ac:dyDescent="0.25">
      <c r="A5202" s="3" t="s">
        <v>20700</v>
      </c>
      <c r="B5202" s="3" t="str">
        <f t="shared" si="81"/>
        <v>510020</v>
      </c>
      <c r="C5202" s="5">
        <v>4246</v>
      </c>
      <c r="D5202" s="5">
        <v>4246</v>
      </c>
    </row>
    <row r="5203" spans="1:4" x14ac:dyDescent="0.25">
      <c r="A5203" s="3" t="s">
        <v>20701</v>
      </c>
      <c r="B5203" s="3" t="str">
        <f t="shared" si="81"/>
        <v>510025</v>
      </c>
      <c r="C5203" s="5">
        <v>4854</v>
      </c>
      <c r="D5203" s="5">
        <v>4854</v>
      </c>
    </row>
    <row r="5204" spans="1:4" x14ac:dyDescent="0.25">
      <c r="A5204" s="3" t="s">
        <v>20702</v>
      </c>
      <c r="B5204" s="3" t="str">
        <f t="shared" si="81"/>
        <v>510030</v>
      </c>
      <c r="C5204" s="5">
        <v>2154</v>
      </c>
      <c r="D5204" s="5">
        <v>2154</v>
      </c>
    </row>
    <row r="5205" spans="1:4" x14ac:dyDescent="0.25">
      <c r="A5205" s="3" t="s">
        <v>20703</v>
      </c>
      <c r="B5205" s="3" t="str">
        <f t="shared" si="81"/>
        <v>510035</v>
      </c>
      <c r="C5205" s="6">
        <v>119</v>
      </c>
      <c r="D5205" s="6">
        <v>119</v>
      </c>
    </row>
    <row r="5206" spans="1:4" x14ac:dyDescent="0.25">
      <c r="A5206" s="3" t="s">
        <v>20704</v>
      </c>
      <c r="B5206" s="3" t="str">
        <f t="shared" si="81"/>
        <v>510040</v>
      </c>
      <c r="C5206" s="5">
        <v>1622</v>
      </c>
      <c r="D5206" s="5">
        <v>1622</v>
      </c>
    </row>
    <row r="5207" spans="1:4" x14ac:dyDescent="0.25">
      <c r="A5207" s="3" t="s">
        <v>20705</v>
      </c>
      <c r="B5207" s="3" t="str">
        <f t="shared" si="81"/>
        <v>510050</v>
      </c>
      <c r="C5207" s="6">
        <v>266</v>
      </c>
      <c r="D5207" s="6">
        <v>266</v>
      </c>
    </row>
    <row r="5208" spans="1:4" x14ac:dyDescent="0.25">
      <c r="A5208" s="3" t="s">
        <v>20706</v>
      </c>
      <c r="B5208" s="3" t="str">
        <f t="shared" si="81"/>
        <v>510060</v>
      </c>
      <c r="C5208" s="5">
        <v>3306</v>
      </c>
      <c r="D5208" s="5">
        <v>3306</v>
      </c>
    </row>
    <row r="5209" spans="1:4" x14ac:dyDescent="0.25">
      <c r="A5209" s="3" t="s">
        <v>20707</v>
      </c>
      <c r="B5209" s="3" t="str">
        <f t="shared" si="81"/>
        <v>510080</v>
      </c>
      <c r="C5209" s="6">
        <v>148</v>
      </c>
      <c r="D5209" s="6">
        <v>148</v>
      </c>
    </row>
    <row r="5210" spans="1:4" x14ac:dyDescent="0.25">
      <c r="A5210" s="3" t="s">
        <v>20708</v>
      </c>
      <c r="B5210" s="3" t="str">
        <f t="shared" si="81"/>
        <v>510100</v>
      </c>
      <c r="C5210" s="6">
        <v>90</v>
      </c>
      <c r="D5210" s="6">
        <v>90</v>
      </c>
    </row>
    <row r="5211" spans="1:4" x14ac:dyDescent="0.25">
      <c r="A5211" s="3" t="s">
        <v>20709</v>
      </c>
      <c r="B5211" s="3" t="str">
        <f t="shared" si="81"/>
        <v>510120</v>
      </c>
      <c r="C5211" s="6">
        <v>23</v>
      </c>
      <c r="D5211" s="6">
        <v>23</v>
      </c>
    </row>
    <row r="5212" spans="1:4" x14ac:dyDescent="0.25">
      <c r="A5212" s="3" t="s">
        <v>20710</v>
      </c>
      <c r="B5212" s="3" t="str">
        <f t="shared" si="81"/>
        <v>510125</v>
      </c>
      <c r="C5212" s="5">
        <v>1717</v>
      </c>
      <c r="D5212" s="5">
        <v>1717</v>
      </c>
    </row>
    <row r="5213" spans="1:4" x14ac:dyDescent="0.25">
      <c r="A5213" s="3" t="s">
        <v>20711</v>
      </c>
      <c r="B5213" s="3" t="str">
        <f t="shared" si="81"/>
        <v>510130</v>
      </c>
      <c r="C5213" s="5">
        <v>1346</v>
      </c>
      <c r="D5213" s="5">
        <v>1346</v>
      </c>
    </row>
    <row r="5214" spans="1:4" x14ac:dyDescent="0.25">
      <c r="A5214" s="3" t="s">
        <v>20712</v>
      </c>
      <c r="B5214" s="3" t="str">
        <f t="shared" si="81"/>
        <v>510140</v>
      </c>
      <c r="C5214" s="5">
        <v>2243</v>
      </c>
      <c r="D5214" s="5">
        <v>2243</v>
      </c>
    </row>
    <row r="5215" spans="1:4" x14ac:dyDescent="0.25">
      <c r="A5215" s="3" t="s">
        <v>20713</v>
      </c>
      <c r="B5215" s="3" t="str">
        <f t="shared" si="81"/>
        <v>510160</v>
      </c>
      <c r="C5215" s="6">
        <v>110</v>
      </c>
      <c r="D5215" s="6">
        <v>110</v>
      </c>
    </row>
    <row r="5216" spans="1:4" x14ac:dyDescent="0.25">
      <c r="A5216" s="3" t="s">
        <v>20714</v>
      </c>
      <c r="B5216" s="3" t="str">
        <f t="shared" si="81"/>
        <v>510170</v>
      </c>
      <c r="C5216" s="5">
        <v>4669</v>
      </c>
      <c r="D5216" s="5">
        <v>4669</v>
      </c>
    </row>
    <row r="5217" spans="1:4" x14ac:dyDescent="0.25">
      <c r="A5217" s="3" t="s">
        <v>20715</v>
      </c>
      <c r="B5217" s="3" t="str">
        <f t="shared" si="81"/>
        <v>510180</v>
      </c>
      <c r="C5217" s="5">
        <v>12394</v>
      </c>
      <c r="D5217" s="5">
        <v>12394</v>
      </c>
    </row>
    <row r="5218" spans="1:4" x14ac:dyDescent="0.25">
      <c r="A5218" s="3" t="s">
        <v>20716</v>
      </c>
      <c r="B5218" s="3" t="str">
        <f t="shared" si="81"/>
        <v>510185</v>
      </c>
      <c r="C5218" s="6">
        <v>136</v>
      </c>
      <c r="D5218" s="6">
        <v>136</v>
      </c>
    </row>
    <row r="5219" spans="1:4" x14ac:dyDescent="0.25">
      <c r="A5219" s="3" t="s">
        <v>20717</v>
      </c>
      <c r="B5219" s="3" t="str">
        <f t="shared" si="81"/>
        <v>510190</v>
      </c>
      <c r="C5219" s="5">
        <v>1279</v>
      </c>
      <c r="D5219" s="5">
        <v>1279</v>
      </c>
    </row>
    <row r="5220" spans="1:4" x14ac:dyDescent="0.25">
      <c r="A5220" s="3" t="s">
        <v>20718</v>
      </c>
      <c r="B5220" s="3" t="str">
        <f t="shared" si="81"/>
        <v>510250</v>
      </c>
      <c r="C5220" s="5">
        <v>7877</v>
      </c>
      <c r="D5220" s="5">
        <v>7877</v>
      </c>
    </row>
    <row r="5221" spans="1:4" x14ac:dyDescent="0.25">
      <c r="A5221" s="3" t="s">
        <v>20719</v>
      </c>
      <c r="B5221" s="3" t="str">
        <f t="shared" si="81"/>
        <v>510260</v>
      </c>
      <c r="C5221" s="6">
        <v>489</v>
      </c>
      <c r="D5221" s="6">
        <v>489</v>
      </c>
    </row>
    <row r="5222" spans="1:4" x14ac:dyDescent="0.25">
      <c r="A5222" s="3" t="s">
        <v>20720</v>
      </c>
      <c r="B5222" s="3" t="str">
        <f t="shared" si="81"/>
        <v>510263</v>
      </c>
      <c r="C5222" s="5">
        <v>10483</v>
      </c>
      <c r="D5222" s="5">
        <v>10483</v>
      </c>
    </row>
    <row r="5223" spans="1:4" x14ac:dyDescent="0.25">
      <c r="A5223" s="3" t="s">
        <v>20721</v>
      </c>
      <c r="B5223" s="3" t="str">
        <f t="shared" si="81"/>
        <v>510267</v>
      </c>
      <c r="C5223" s="5">
        <v>7506</v>
      </c>
      <c r="D5223" s="5">
        <v>7506</v>
      </c>
    </row>
    <row r="5224" spans="1:4" x14ac:dyDescent="0.25">
      <c r="A5224" s="3" t="s">
        <v>20722</v>
      </c>
      <c r="B5224" s="3" t="str">
        <f t="shared" si="81"/>
        <v>510268</v>
      </c>
      <c r="C5224" s="5">
        <v>2243</v>
      </c>
      <c r="D5224" s="5">
        <v>2243</v>
      </c>
    </row>
    <row r="5225" spans="1:4" x14ac:dyDescent="0.25">
      <c r="A5225" s="3" t="s">
        <v>20723</v>
      </c>
      <c r="B5225" s="3" t="str">
        <f t="shared" si="81"/>
        <v>510269</v>
      </c>
      <c r="C5225" s="6">
        <v>52</v>
      </c>
      <c r="D5225" s="6">
        <v>52</v>
      </c>
    </row>
    <row r="5226" spans="1:4" x14ac:dyDescent="0.25">
      <c r="A5226" s="3" t="s">
        <v>20724</v>
      </c>
      <c r="B5226" s="3" t="str">
        <f t="shared" si="81"/>
        <v>510270</v>
      </c>
      <c r="C5226" s="5">
        <v>2760</v>
      </c>
      <c r="D5226" s="5">
        <v>2760</v>
      </c>
    </row>
    <row r="5227" spans="1:4" x14ac:dyDescent="0.25">
      <c r="A5227" s="3" t="s">
        <v>20725</v>
      </c>
      <c r="B5227" s="3" t="str">
        <f t="shared" si="81"/>
        <v>510279</v>
      </c>
      <c r="C5227" s="6">
        <v>195</v>
      </c>
      <c r="D5227" s="6">
        <v>195</v>
      </c>
    </row>
    <row r="5228" spans="1:4" x14ac:dyDescent="0.25">
      <c r="A5228" s="3" t="s">
        <v>20726</v>
      </c>
      <c r="B5228" s="3" t="str">
        <f t="shared" si="81"/>
        <v>510285</v>
      </c>
      <c r="C5228" s="6">
        <v>128</v>
      </c>
      <c r="D5228" s="6">
        <v>128</v>
      </c>
    </row>
    <row r="5229" spans="1:4" x14ac:dyDescent="0.25">
      <c r="A5229" s="3" t="s">
        <v>20727</v>
      </c>
      <c r="B5229" s="3" t="str">
        <f t="shared" si="81"/>
        <v>510300</v>
      </c>
      <c r="C5229" s="5">
        <v>1666</v>
      </c>
      <c r="D5229" s="5">
        <v>1666</v>
      </c>
    </row>
    <row r="5230" spans="1:4" x14ac:dyDescent="0.25">
      <c r="A5230" s="3" t="s">
        <v>20728</v>
      </c>
      <c r="B5230" s="3" t="str">
        <f t="shared" si="81"/>
        <v>510305</v>
      </c>
      <c r="C5230" s="6">
        <v>972</v>
      </c>
      <c r="D5230" s="6">
        <v>972</v>
      </c>
    </row>
    <row r="5231" spans="1:4" x14ac:dyDescent="0.25">
      <c r="A5231" s="3" t="s">
        <v>20729</v>
      </c>
      <c r="B5231" s="3" t="str">
        <f t="shared" si="81"/>
        <v>510310</v>
      </c>
      <c r="C5231" s="6">
        <v>344</v>
      </c>
      <c r="D5231" s="6">
        <v>344</v>
      </c>
    </row>
    <row r="5232" spans="1:4" x14ac:dyDescent="0.25">
      <c r="A5232" s="3" t="s">
        <v>20730</v>
      </c>
      <c r="B5232" s="3" t="str">
        <f t="shared" si="81"/>
        <v>510320</v>
      </c>
      <c r="C5232" s="5">
        <v>2298</v>
      </c>
      <c r="D5232" s="5">
        <v>2298</v>
      </c>
    </row>
    <row r="5233" spans="1:4" x14ac:dyDescent="0.25">
      <c r="A5233" s="3" t="s">
        <v>20731</v>
      </c>
      <c r="B5233" s="3" t="str">
        <f t="shared" si="81"/>
        <v>510325</v>
      </c>
      <c r="C5233" s="6">
        <v>161</v>
      </c>
      <c r="D5233" s="6">
        <v>161</v>
      </c>
    </row>
    <row r="5234" spans="1:4" x14ac:dyDescent="0.25">
      <c r="A5234" s="3" t="s">
        <v>20732</v>
      </c>
      <c r="B5234" s="3" t="str">
        <f t="shared" si="81"/>
        <v>510330</v>
      </c>
      <c r="C5234" s="5">
        <v>1161</v>
      </c>
      <c r="D5234" s="5">
        <v>1161</v>
      </c>
    </row>
    <row r="5235" spans="1:4" x14ac:dyDescent="0.25">
      <c r="A5235" s="3" t="s">
        <v>20733</v>
      </c>
      <c r="B5235" s="3" t="str">
        <f t="shared" si="81"/>
        <v>510335</v>
      </c>
      <c r="C5235" s="5">
        <v>1705</v>
      </c>
      <c r="D5235" s="5">
        <v>1705</v>
      </c>
    </row>
    <row r="5236" spans="1:4" x14ac:dyDescent="0.25">
      <c r="A5236" s="3" t="s">
        <v>20734</v>
      </c>
      <c r="B5236" s="3" t="str">
        <f t="shared" si="81"/>
        <v>510336</v>
      </c>
      <c r="C5236" s="6">
        <v>130</v>
      </c>
      <c r="D5236" s="6">
        <v>130</v>
      </c>
    </row>
    <row r="5237" spans="1:4" x14ac:dyDescent="0.25">
      <c r="A5237" s="3" t="s">
        <v>20735</v>
      </c>
      <c r="B5237" s="3" t="str">
        <f t="shared" si="81"/>
        <v>510337</v>
      </c>
      <c r="C5237" s="6">
        <v>168</v>
      </c>
      <c r="D5237" s="6">
        <v>168</v>
      </c>
    </row>
    <row r="5238" spans="1:4" x14ac:dyDescent="0.25">
      <c r="A5238" s="3" t="s">
        <v>20736</v>
      </c>
      <c r="B5238" s="3" t="str">
        <f t="shared" si="81"/>
        <v>510340</v>
      </c>
      <c r="C5238" s="5">
        <v>239530</v>
      </c>
      <c r="D5238" s="5">
        <v>239530</v>
      </c>
    </row>
    <row r="5239" spans="1:4" x14ac:dyDescent="0.25">
      <c r="A5239" s="3" t="s">
        <v>20737</v>
      </c>
      <c r="B5239" s="3" t="str">
        <f t="shared" si="81"/>
        <v>510343</v>
      </c>
      <c r="C5239" s="6">
        <v>104</v>
      </c>
      <c r="D5239" s="6">
        <v>104</v>
      </c>
    </row>
    <row r="5240" spans="1:4" x14ac:dyDescent="0.25">
      <c r="A5240" s="3" t="s">
        <v>20738</v>
      </c>
      <c r="B5240" s="3" t="str">
        <f t="shared" si="81"/>
        <v>510345</v>
      </c>
      <c r="C5240" s="5">
        <v>1968</v>
      </c>
      <c r="D5240" s="5">
        <v>1968</v>
      </c>
    </row>
    <row r="5241" spans="1:4" x14ac:dyDescent="0.25">
      <c r="A5241" s="3" t="s">
        <v>20739</v>
      </c>
      <c r="B5241" s="3" t="str">
        <f t="shared" si="81"/>
        <v>510350</v>
      </c>
      <c r="C5241" s="5">
        <v>3438</v>
      </c>
      <c r="D5241" s="5">
        <v>3438</v>
      </c>
    </row>
    <row r="5242" spans="1:4" x14ac:dyDescent="0.25">
      <c r="A5242" s="3" t="s">
        <v>20740</v>
      </c>
      <c r="B5242" s="3" t="str">
        <f t="shared" si="81"/>
        <v>510360</v>
      </c>
      <c r="C5242" s="6">
        <v>475</v>
      </c>
      <c r="D5242" s="6">
        <v>475</v>
      </c>
    </row>
    <row r="5243" spans="1:4" x14ac:dyDescent="0.25">
      <c r="A5243" s="3" t="s">
        <v>20741</v>
      </c>
      <c r="B5243" s="3" t="str">
        <f t="shared" si="81"/>
        <v>510370</v>
      </c>
      <c r="C5243" s="6">
        <v>811</v>
      </c>
      <c r="D5243" s="6">
        <v>811</v>
      </c>
    </row>
    <row r="5244" spans="1:4" x14ac:dyDescent="0.25">
      <c r="A5244" s="3" t="s">
        <v>20742</v>
      </c>
      <c r="B5244" s="3" t="str">
        <f t="shared" si="81"/>
        <v>510380</v>
      </c>
      <c r="C5244" s="6">
        <v>63</v>
      </c>
      <c r="D5244" s="6">
        <v>63</v>
      </c>
    </row>
    <row r="5245" spans="1:4" x14ac:dyDescent="0.25">
      <c r="A5245" s="3" t="s">
        <v>20743</v>
      </c>
      <c r="B5245" s="3" t="str">
        <f t="shared" si="81"/>
        <v>510385</v>
      </c>
      <c r="C5245" s="6">
        <v>515</v>
      </c>
      <c r="D5245" s="6">
        <v>515</v>
      </c>
    </row>
    <row r="5246" spans="1:4" x14ac:dyDescent="0.25">
      <c r="A5246" s="3" t="s">
        <v>20744</v>
      </c>
      <c r="B5246" s="3" t="str">
        <f t="shared" si="81"/>
        <v>510390</v>
      </c>
      <c r="C5246" s="6">
        <v>206</v>
      </c>
      <c r="D5246" s="6">
        <v>206</v>
      </c>
    </row>
    <row r="5247" spans="1:4" x14ac:dyDescent="0.25">
      <c r="A5247" s="3" t="s">
        <v>20745</v>
      </c>
      <c r="B5247" s="3" t="str">
        <f t="shared" si="81"/>
        <v>510395</v>
      </c>
      <c r="C5247" s="6">
        <v>79</v>
      </c>
      <c r="D5247" s="6">
        <v>79</v>
      </c>
    </row>
    <row r="5248" spans="1:4" x14ac:dyDescent="0.25">
      <c r="A5248" s="3" t="s">
        <v>20746</v>
      </c>
      <c r="B5248" s="3" t="str">
        <f t="shared" si="81"/>
        <v>510410</v>
      </c>
      <c r="C5248" s="5">
        <v>1444</v>
      </c>
      <c r="D5248" s="5">
        <v>1444</v>
      </c>
    </row>
    <row r="5249" spans="1:4" x14ac:dyDescent="0.25">
      <c r="A5249" s="3" t="s">
        <v>20747</v>
      </c>
      <c r="B5249" s="3" t="str">
        <f t="shared" si="81"/>
        <v>510420</v>
      </c>
      <c r="C5249" s="6">
        <v>573</v>
      </c>
      <c r="D5249" s="6">
        <v>573</v>
      </c>
    </row>
    <row r="5250" spans="1:4" x14ac:dyDescent="0.25">
      <c r="A5250" s="3" t="s">
        <v>20748</v>
      </c>
      <c r="B5250" s="3" t="str">
        <f t="shared" si="81"/>
        <v>510450</v>
      </c>
      <c r="C5250" s="6">
        <v>69</v>
      </c>
      <c r="D5250" s="6">
        <v>69</v>
      </c>
    </row>
    <row r="5251" spans="1:4" x14ac:dyDescent="0.25">
      <c r="A5251" s="3" t="s">
        <v>20749</v>
      </c>
      <c r="B5251" s="3" t="str">
        <f t="shared" si="81"/>
        <v>510452</v>
      </c>
      <c r="C5251" s="5">
        <v>1208</v>
      </c>
      <c r="D5251" s="5">
        <v>1208</v>
      </c>
    </row>
    <row r="5252" spans="1:4" x14ac:dyDescent="0.25">
      <c r="A5252" s="3" t="s">
        <v>20750</v>
      </c>
      <c r="B5252" s="3" t="str">
        <f t="shared" ref="B5252:B5315" si="82">LEFT(A5252,6)</f>
        <v>510454</v>
      </c>
      <c r="C5252" s="6">
        <v>338</v>
      </c>
      <c r="D5252" s="6">
        <v>338</v>
      </c>
    </row>
    <row r="5253" spans="1:4" x14ac:dyDescent="0.25">
      <c r="A5253" s="3" t="s">
        <v>20751</v>
      </c>
      <c r="B5253" s="3" t="str">
        <f t="shared" si="82"/>
        <v>510455</v>
      </c>
      <c r="C5253" s="6">
        <v>481</v>
      </c>
      <c r="D5253" s="6">
        <v>481</v>
      </c>
    </row>
    <row r="5254" spans="1:4" x14ac:dyDescent="0.25">
      <c r="A5254" s="3" t="s">
        <v>20752</v>
      </c>
      <c r="B5254" s="3" t="str">
        <f t="shared" si="82"/>
        <v>510460</v>
      </c>
      <c r="C5254" s="6">
        <v>939</v>
      </c>
      <c r="D5254" s="6">
        <v>939</v>
      </c>
    </row>
    <row r="5255" spans="1:4" x14ac:dyDescent="0.25">
      <c r="A5255" s="3" t="s">
        <v>20753</v>
      </c>
      <c r="B5255" s="3" t="str">
        <f t="shared" si="82"/>
        <v>510480</v>
      </c>
      <c r="C5255" s="5">
        <v>5266</v>
      </c>
      <c r="D5255" s="5">
        <v>5266</v>
      </c>
    </row>
    <row r="5256" spans="1:4" x14ac:dyDescent="0.25">
      <c r="A5256" s="3" t="s">
        <v>20754</v>
      </c>
      <c r="B5256" s="3" t="str">
        <f t="shared" si="82"/>
        <v>510490</v>
      </c>
      <c r="C5256" s="6">
        <v>386</v>
      </c>
      <c r="D5256" s="6">
        <v>386</v>
      </c>
    </row>
    <row r="5257" spans="1:4" x14ac:dyDescent="0.25">
      <c r="A5257" s="3" t="s">
        <v>20755</v>
      </c>
      <c r="B5257" s="3" t="str">
        <f t="shared" si="82"/>
        <v>510500</v>
      </c>
      <c r="C5257" s="6">
        <v>583</v>
      </c>
      <c r="D5257" s="6">
        <v>583</v>
      </c>
    </row>
    <row r="5258" spans="1:4" x14ac:dyDescent="0.25">
      <c r="A5258" s="3" t="s">
        <v>20756</v>
      </c>
      <c r="B5258" s="3" t="str">
        <f t="shared" si="82"/>
        <v>510510</v>
      </c>
      <c r="C5258" s="5">
        <v>2966</v>
      </c>
      <c r="D5258" s="5">
        <v>2966</v>
      </c>
    </row>
    <row r="5259" spans="1:4" x14ac:dyDescent="0.25">
      <c r="A5259" s="3" t="s">
        <v>20757</v>
      </c>
      <c r="B5259" s="3" t="str">
        <f t="shared" si="82"/>
        <v>510515</v>
      </c>
      <c r="C5259" s="5">
        <v>2288</v>
      </c>
      <c r="D5259" s="5">
        <v>2288</v>
      </c>
    </row>
    <row r="5260" spans="1:4" x14ac:dyDescent="0.25">
      <c r="A5260" s="3" t="s">
        <v>20758</v>
      </c>
      <c r="B5260" s="3" t="str">
        <f t="shared" si="82"/>
        <v>510517</v>
      </c>
      <c r="C5260" s="6">
        <v>254</v>
      </c>
      <c r="D5260" s="6">
        <v>254</v>
      </c>
    </row>
    <row r="5261" spans="1:4" x14ac:dyDescent="0.25">
      <c r="A5261" s="3" t="s">
        <v>20759</v>
      </c>
      <c r="B5261" s="3" t="str">
        <f t="shared" si="82"/>
        <v>510520</v>
      </c>
      <c r="C5261" s="5">
        <v>1107</v>
      </c>
      <c r="D5261" s="5">
        <v>1107</v>
      </c>
    </row>
    <row r="5262" spans="1:4" x14ac:dyDescent="0.25">
      <c r="A5262" s="3" t="s">
        <v>20760</v>
      </c>
      <c r="B5262" s="3" t="str">
        <f t="shared" si="82"/>
        <v>510523</v>
      </c>
      <c r="C5262" s="6">
        <v>207</v>
      </c>
      <c r="D5262" s="6">
        <v>207</v>
      </c>
    </row>
    <row r="5263" spans="1:4" x14ac:dyDescent="0.25">
      <c r="A5263" s="3" t="s">
        <v>20761</v>
      </c>
      <c r="B5263" s="3" t="str">
        <f t="shared" si="82"/>
        <v>510525</v>
      </c>
      <c r="C5263" s="5">
        <v>22517</v>
      </c>
      <c r="D5263" s="5">
        <v>22517</v>
      </c>
    </row>
    <row r="5264" spans="1:4" x14ac:dyDescent="0.25">
      <c r="A5264" s="3" t="s">
        <v>20762</v>
      </c>
      <c r="B5264" s="3" t="str">
        <f t="shared" si="82"/>
        <v>510530</v>
      </c>
      <c r="C5264" s="6">
        <v>39</v>
      </c>
      <c r="D5264" s="6">
        <v>39</v>
      </c>
    </row>
    <row r="5265" spans="1:4" x14ac:dyDescent="0.25">
      <c r="A5265" s="3" t="s">
        <v>20763</v>
      </c>
      <c r="B5265" s="3" t="str">
        <f t="shared" si="82"/>
        <v>510558</v>
      </c>
      <c r="C5265" s="6">
        <v>742</v>
      </c>
      <c r="D5265" s="6">
        <v>742</v>
      </c>
    </row>
    <row r="5266" spans="1:4" x14ac:dyDescent="0.25">
      <c r="A5266" s="3" t="s">
        <v>20764</v>
      </c>
      <c r="B5266" s="3" t="str">
        <f t="shared" si="82"/>
        <v>510560</v>
      </c>
      <c r="C5266" s="5">
        <v>1410</v>
      </c>
      <c r="D5266" s="5">
        <v>1410</v>
      </c>
    </row>
    <row r="5267" spans="1:4" x14ac:dyDescent="0.25">
      <c r="A5267" s="3" t="s">
        <v>20765</v>
      </c>
      <c r="B5267" s="3" t="str">
        <f t="shared" si="82"/>
        <v>510562</v>
      </c>
      <c r="C5267" s="5">
        <v>2447</v>
      </c>
      <c r="D5267" s="5">
        <v>2447</v>
      </c>
    </row>
    <row r="5268" spans="1:4" x14ac:dyDescent="0.25">
      <c r="A5268" s="3" t="s">
        <v>20766</v>
      </c>
      <c r="B5268" s="3" t="str">
        <f t="shared" si="82"/>
        <v>510590</v>
      </c>
      <c r="C5268" s="5">
        <v>1560</v>
      </c>
      <c r="D5268" s="5">
        <v>1560</v>
      </c>
    </row>
    <row r="5269" spans="1:4" x14ac:dyDescent="0.25">
      <c r="A5269" s="3" t="s">
        <v>20767</v>
      </c>
      <c r="B5269" s="3" t="str">
        <f t="shared" si="82"/>
        <v>510600</v>
      </c>
      <c r="C5269" s="6">
        <v>748</v>
      </c>
      <c r="D5269" s="6">
        <v>748</v>
      </c>
    </row>
    <row r="5270" spans="1:4" ht="25.5" x14ac:dyDescent="0.25">
      <c r="A5270" s="3" t="s">
        <v>20768</v>
      </c>
      <c r="B5270" s="3" t="str">
        <f t="shared" si="82"/>
        <v>510610</v>
      </c>
      <c r="C5270" s="6">
        <v>454</v>
      </c>
      <c r="D5270" s="6">
        <v>454</v>
      </c>
    </row>
    <row r="5271" spans="1:4" x14ac:dyDescent="0.25">
      <c r="A5271" s="3" t="s">
        <v>20769</v>
      </c>
      <c r="B5271" s="3" t="str">
        <f t="shared" si="82"/>
        <v>510615</v>
      </c>
      <c r="C5271" s="6">
        <v>204</v>
      </c>
      <c r="D5271" s="6">
        <v>204</v>
      </c>
    </row>
    <row r="5272" spans="1:4" x14ac:dyDescent="0.25">
      <c r="A5272" s="3" t="s">
        <v>20770</v>
      </c>
      <c r="B5272" s="3" t="str">
        <f t="shared" si="82"/>
        <v>510620</v>
      </c>
      <c r="C5272" s="6">
        <v>216</v>
      </c>
      <c r="D5272" s="6">
        <v>216</v>
      </c>
    </row>
    <row r="5273" spans="1:4" x14ac:dyDescent="0.25">
      <c r="A5273" s="3" t="s">
        <v>20771</v>
      </c>
      <c r="B5273" s="3" t="str">
        <f t="shared" si="82"/>
        <v>510621</v>
      </c>
      <c r="C5273" s="6">
        <v>517</v>
      </c>
      <c r="D5273" s="6">
        <v>517</v>
      </c>
    </row>
    <row r="5274" spans="1:4" x14ac:dyDescent="0.25">
      <c r="A5274" s="3" t="s">
        <v>20772</v>
      </c>
      <c r="B5274" s="3" t="str">
        <f t="shared" si="82"/>
        <v>510880</v>
      </c>
      <c r="C5274" s="6">
        <v>158</v>
      </c>
      <c r="D5274" s="6">
        <v>158</v>
      </c>
    </row>
    <row r="5275" spans="1:4" x14ac:dyDescent="0.25">
      <c r="A5275" s="3" t="s">
        <v>20773</v>
      </c>
      <c r="B5275" s="3" t="str">
        <f t="shared" si="82"/>
        <v>510618</v>
      </c>
      <c r="C5275" s="6">
        <v>146</v>
      </c>
      <c r="D5275" s="6">
        <v>146</v>
      </c>
    </row>
    <row r="5276" spans="1:4" x14ac:dyDescent="0.25">
      <c r="A5276" s="3" t="s">
        <v>20774</v>
      </c>
      <c r="B5276" s="3" t="str">
        <f t="shared" si="82"/>
        <v>510885</v>
      </c>
      <c r="C5276" s="6">
        <v>627</v>
      </c>
      <c r="D5276" s="6">
        <v>627</v>
      </c>
    </row>
    <row r="5277" spans="1:4" x14ac:dyDescent="0.25">
      <c r="A5277" s="3" t="s">
        <v>20775</v>
      </c>
      <c r="B5277" s="3" t="str">
        <f t="shared" si="82"/>
        <v>510890</v>
      </c>
      <c r="C5277" s="6">
        <v>386</v>
      </c>
      <c r="D5277" s="6">
        <v>386</v>
      </c>
    </row>
    <row r="5278" spans="1:4" x14ac:dyDescent="0.25">
      <c r="A5278" s="3" t="s">
        <v>20776</v>
      </c>
      <c r="B5278" s="3" t="str">
        <f t="shared" si="82"/>
        <v>510895</v>
      </c>
      <c r="C5278" s="6">
        <v>166</v>
      </c>
      <c r="D5278" s="6">
        <v>166</v>
      </c>
    </row>
    <row r="5279" spans="1:4" x14ac:dyDescent="0.25">
      <c r="A5279" s="3" t="s">
        <v>20777</v>
      </c>
      <c r="B5279" s="3" t="str">
        <f t="shared" si="82"/>
        <v>510622</v>
      </c>
      <c r="C5279" s="5">
        <v>14142</v>
      </c>
      <c r="D5279" s="5">
        <v>14142</v>
      </c>
    </row>
    <row r="5280" spans="1:4" x14ac:dyDescent="0.25">
      <c r="A5280" s="3" t="s">
        <v>20778</v>
      </c>
      <c r="B5280" s="3" t="str">
        <f t="shared" si="82"/>
        <v>510617</v>
      </c>
      <c r="C5280" s="6">
        <v>64</v>
      </c>
      <c r="D5280" s="6">
        <v>64</v>
      </c>
    </row>
    <row r="5281" spans="1:4" x14ac:dyDescent="0.25">
      <c r="A5281" s="3" t="s">
        <v>20779</v>
      </c>
      <c r="B5281" s="3" t="str">
        <f t="shared" si="82"/>
        <v>510623</v>
      </c>
      <c r="C5281" s="5">
        <v>4801</v>
      </c>
      <c r="D5281" s="5">
        <v>4801</v>
      </c>
    </row>
    <row r="5282" spans="1:4" x14ac:dyDescent="0.25">
      <c r="A5282" s="3" t="s">
        <v>20780</v>
      </c>
      <c r="B5282" s="3" t="str">
        <f t="shared" si="82"/>
        <v>510619</v>
      </c>
      <c r="C5282" s="6">
        <v>213</v>
      </c>
      <c r="D5282" s="6">
        <v>213</v>
      </c>
    </row>
    <row r="5283" spans="1:4" x14ac:dyDescent="0.25">
      <c r="A5283" s="3" t="s">
        <v>20781</v>
      </c>
      <c r="B5283" s="3" t="str">
        <f t="shared" si="82"/>
        <v>510624</v>
      </c>
      <c r="C5283" s="5">
        <v>1174</v>
      </c>
      <c r="D5283" s="5">
        <v>1174</v>
      </c>
    </row>
    <row r="5284" spans="1:4" x14ac:dyDescent="0.25">
      <c r="A5284" s="3" t="s">
        <v>20782</v>
      </c>
      <c r="B5284" s="3" t="str">
        <f t="shared" si="82"/>
        <v>510625</v>
      </c>
      <c r="C5284" s="5">
        <v>4146</v>
      </c>
      <c r="D5284" s="5">
        <v>4146</v>
      </c>
    </row>
    <row r="5285" spans="1:4" x14ac:dyDescent="0.25">
      <c r="A5285" s="3" t="s">
        <v>20783</v>
      </c>
      <c r="B5285" s="3" t="str">
        <f t="shared" si="82"/>
        <v>510627</v>
      </c>
      <c r="C5285" s="6">
        <v>91</v>
      </c>
      <c r="D5285" s="6">
        <v>91</v>
      </c>
    </row>
    <row r="5286" spans="1:4" x14ac:dyDescent="0.25">
      <c r="A5286" s="3" t="s">
        <v>20784</v>
      </c>
      <c r="B5286" s="3" t="str">
        <f t="shared" si="82"/>
        <v>510626</v>
      </c>
      <c r="C5286" s="6">
        <v>133</v>
      </c>
      <c r="D5286" s="6">
        <v>133</v>
      </c>
    </row>
    <row r="5287" spans="1:4" x14ac:dyDescent="0.25">
      <c r="A5287" s="3" t="s">
        <v>20785</v>
      </c>
      <c r="B5287" s="3" t="str">
        <f t="shared" si="82"/>
        <v>510631</v>
      </c>
      <c r="C5287" s="6">
        <v>11</v>
      </c>
      <c r="D5287" s="6">
        <v>11</v>
      </c>
    </row>
    <row r="5288" spans="1:4" x14ac:dyDescent="0.25">
      <c r="A5288" s="3" t="s">
        <v>20786</v>
      </c>
      <c r="B5288" s="3" t="str">
        <f t="shared" si="82"/>
        <v>510628</v>
      </c>
      <c r="C5288" s="6">
        <v>298</v>
      </c>
      <c r="D5288" s="6">
        <v>298</v>
      </c>
    </row>
    <row r="5289" spans="1:4" x14ac:dyDescent="0.25">
      <c r="A5289" s="3" t="s">
        <v>20787</v>
      </c>
      <c r="B5289" s="3" t="str">
        <f t="shared" si="82"/>
        <v>510629</v>
      </c>
      <c r="C5289" s="6">
        <v>297</v>
      </c>
      <c r="D5289" s="6">
        <v>297</v>
      </c>
    </row>
    <row r="5290" spans="1:4" x14ac:dyDescent="0.25">
      <c r="A5290" s="3" t="s">
        <v>20788</v>
      </c>
      <c r="B5290" s="3" t="str">
        <f t="shared" si="82"/>
        <v>510630</v>
      </c>
      <c r="C5290" s="5">
        <v>1937</v>
      </c>
      <c r="D5290" s="5">
        <v>1937</v>
      </c>
    </row>
    <row r="5291" spans="1:4" x14ac:dyDescent="0.25">
      <c r="A5291" s="3" t="s">
        <v>20789</v>
      </c>
      <c r="B5291" s="3" t="str">
        <f t="shared" si="82"/>
        <v>510637</v>
      </c>
      <c r="C5291" s="5">
        <v>2184</v>
      </c>
      <c r="D5291" s="5">
        <v>2184</v>
      </c>
    </row>
    <row r="5292" spans="1:4" x14ac:dyDescent="0.25">
      <c r="A5292" s="3" t="s">
        <v>20790</v>
      </c>
      <c r="B5292" s="3" t="str">
        <f t="shared" si="82"/>
        <v>510642</v>
      </c>
      <c r="C5292" s="5">
        <v>1363</v>
      </c>
      <c r="D5292" s="5">
        <v>1363</v>
      </c>
    </row>
    <row r="5293" spans="1:4" x14ac:dyDescent="0.25">
      <c r="A5293" s="3" t="s">
        <v>20791</v>
      </c>
      <c r="B5293" s="3" t="str">
        <f t="shared" si="82"/>
        <v>510645</v>
      </c>
      <c r="C5293" s="6">
        <v>208</v>
      </c>
      <c r="D5293" s="6">
        <v>208</v>
      </c>
    </row>
    <row r="5294" spans="1:4" x14ac:dyDescent="0.25">
      <c r="A5294" s="3" t="s">
        <v>20792</v>
      </c>
      <c r="B5294" s="3" t="str">
        <f t="shared" si="82"/>
        <v>510650</v>
      </c>
      <c r="C5294" s="5">
        <v>2780</v>
      </c>
      <c r="D5294" s="5">
        <v>2780</v>
      </c>
    </row>
    <row r="5295" spans="1:4" x14ac:dyDescent="0.25">
      <c r="A5295" s="3" t="s">
        <v>20793</v>
      </c>
      <c r="B5295" s="3" t="str">
        <f t="shared" si="82"/>
        <v>510665</v>
      </c>
      <c r="C5295" s="6">
        <v>630</v>
      </c>
      <c r="D5295" s="6">
        <v>630</v>
      </c>
    </row>
    <row r="5296" spans="1:4" x14ac:dyDescent="0.25">
      <c r="A5296" s="3" t="s">
        <v>20794</v>
      </c>
      <c r="B5296" s="3" t="str">
        <f t="shared" si="82"/>
        <v>510670</v>
      </c>
      <c r="C5296" s="6">
        <v>54</v>
      </c>
      <c r="D5296" s="6">
        <v>54</v>
      </c>
    </row>
    <row r="5297" spans="1:4" x14ac:dyDescent="0.25">
      <c r="A5297" s="3" t="s">
        <v>20795</v>
      </c>
      <c r="B5297" s="3" t="str">
        <f t="shared" si="82"/>
        <v>510675</v>
      </c>
      <c r="C5297" s="5">
        <v>4918</v>
      </c>
      <c r="D5297" s="5">
        <v>4918</v>
      </c>
    </row>
    <row r="5298" spans="1:4" x14ac:dyDescent="0.25">
      <c r="A5298" s="3" t="s">
        <v>20796</v>
      </c>
      <c r="B5298" s="3" t="str">
        <f t="shared" si="82"/>
        <v>510677</v>
      </c>
      <c r="C5298" s="6">
        <v>543</v>
      </c>
      <c r="D5298" s="6">
        <v>543</v>
      </c>
    </row>
    <row r="5299" spans="1:4" x14ac:dyDescent="0.25">
      <c r="A5299" s="3" t="s">
        <v>20797</v>
      </c>
      <c r="B5299" s="3" t="str">
        <f t="shared" si="82"/>
        <v>510680</v>
      </c>
      <c r="C5299" s="6">
        <v>495</v>
      </c>
      <c r="D5299" s="6">
        <v>495</v>
      </c>
    </row>
    <row r="5300" spans="1:4" x14ac:dyDescent="0.25">
      <c r="A5300" s="3" t="s">
        <v>20798</v>
      </c>
      <c r="B5300" s="3" t="str">
        <f t="shared" si="82"/>
        <v>510682</v>
      </c>
      <c r="C5300" s="6">
        <v>262</v>
      </c>
      <c r="D5300" s="6">
        <v>262</v>
      </c>
    </row>
    <row r="5301" spans="1:4" x14ac:dyDescent="0.25">
      <c r="A5301" s="3" t="s">
        <v>20799</v>
      </c>
      <c r="B5301" s="3" t="str">
        <f t="shared" si="82"/>
        <v>510685</v>
      </c>
      <c r="C5301" s="6">
        <v>90</v>
      </c>
      <c r="D5301" s="6">
        <v>90</v>
      </c>
    </row>
    <row r="5302" spans="1:4" x14ac:dyDescent="0.25">
      <c r="A5302" s="3" t="s">
        <v>20800</v>
      </c>
      <c r="B5302" s="3" t="str">
        <f t="shared" si="82"/>
        <v>510700</v>
      </c>
      <c r="C5302" s="5">
        <v>1059</v>
      </c>
      <c r="D5302" s="5">
        <v>1059</v>
      </c>
    </row>
    <row r="5303" spans="1:4" x14ac:dyDescent="0.25">
      <c r="A5303" s="3" t="s">
        <v>20801</v>
      </c>
      <c r="B5303" s="3" t="str">
        <f t="shared" si="82"/>
        <v>510704</v>
      </c>
      <c r="C5303" s="5">
        <v>20838</v>
      </c>
      <c r="D5303" s="5">
        <v>20838</v>
      </c>
    </row>
    <row r="5304" spans="1:4" x14ac:dyDescent="0.25">
      <c r="A5304" s="3" t="s">
        <v>20802</v>
      </c>
      <c r="B5304" s="3" t="str">
        <f t="shared" si="82"/>
        <v>510706</v>
      </c>
      <c r="C5304" s="5">
        <v>3262</v>
      </c>
      <c r="D5304" s="5">
        <v>3262</v>
      </c>
    </row>
    <row r="5305" spans="1:4" x14ac:dyDescent="0.25">
      <c r="A5305" s="3" t="s">
        <v>20803</v>
      </c>
      <c r="B5305" s="3" t="str">
        <f t="shared" si="82"/>
        <v>510715</v>
      </c>
      <c r="C5305" s="6">
        <v>69</v>
      </c>
      <c r="D5305" s="6">
        <v>69</v>
      </c>
    </row>
    <row r="5306" spans="1:4" x14ac:dyDescent="0.25">
      <c r="A5306" s="3" t="s">
        <v>20804</v>
      </c>
      <c r="B5306" s="3" t="str">
        <f t="shared" si="82"/>
        <v>510718</v>
      </c>
      <c r="C5306" s="6">
        <v>381</v>
      </c>
      <c r="D5306" s="6">
        <v>381</v>
      </c>
    </row>
    <row r="5307" spans="1:4" x14ac:dyDescent="0.25">
      <c r="A5307" s="3" t="s">
        <v>20805</v>
      </c>
      <c r="B5307" s="3" t="str">
        <f t="shared" si="82"/>
        <v>510719</v>
      </c>
      <c r="C5307" s="6">
        <v>219</v>
      </c>
      <c r="D5307" s="6">
        <v>219</v>
      </c>
    </row>
    <row r="5308" spans="1:4" x14ac:dyDescent="0.25">
      <c r="A5308" s="3" t="s">
        <v>20806</v>
      </c>
      <c r="B5308" s="3" t="str">
        <f t="shared" si="82"/>
        <v>510720</v>
      </c>
      <c r="C5308" s="6">
        <v>230</v>
      </c>
      <c r="D5308" s="6">
        <v>230</v>
      </c>
    </row>
    <row r="5309" spans="1:4" x14ac:dyDescent="0.25">
      <c r="A5309" s="3" t="s">
        <v>20807</v>
      </c>
      <c r="B5309" s="3" t="str">
        <f t="shared" si="82"/>
        <v>510757</v>
      </c>
      <c r="C5309" s="6">
        <v>9</v>
      </c>
      <c r="D5309" s="6">
        <v>9</v>
      </c>
    </row>
    <row r="5310" spans="1:4" x14ac:dyDescent="0.25">
      <c r="A5310" s="3" t="s">
        <v>20808</v>
      </c>
      <c r="B5310" s="3" t="str">
        <f t="shared" si="82"/>
        <v>510760</v>
      </c>
      <c r="C5310" s="5">
        <v>64745</v>
      </c>
      <c r="D5310" s="5">
        <v>64745</v>
      </c>
    </row>
    <row r="5311" spans="1:4" x14ac:dyDescent="0.25">
      <c r="A5311" s="3" t="s">
        <v>20809</v>
      </c>
      <c r="B5311" s="3" t="str">
        <f t="shared" si="82"/>
        <v>510770</v>
      </c>
      <c r="C5311" s="5">
        <v>1078</v>
      </c>
      <c r="D5311" s="5">
        <v>1078</v>
      </c>
    </row>
    <row r="5312" spans="1:4" x14ac:dyDescent="0.25">
      <c r="A5312" s="3" t="s">
        <v>20810</v>
      </c>
      <c r="B5312" s="3" t="str">
        <f t="shared" si="82"/>
        <v>510775</v>
      </c>
      <c r="C5312" s="6">
        <v>47</v>
      </c>
      <c r="D5312" s="6">
        <v>47</v>
      </c>
    </row>
    <row r="5313" spans="1:4" x14ac:dyDescent="0.25">
      <c r="A5313" s="3" t="s">
        <v>20811</v>
      </c>
      <c r="B5313" s="3" t="str">
        <f t="shared" si="82"/>
        <v>510724</v>
      </c>
      <c r="C5313" s="6">
        <v>594</v>
      </c>
      <c r="D5313" s="6">
        <v>594</v>
      </c>
    </row>
    <row r="5314" spans="1:4" x14ac:dyDescent="0.25">
      <c r="A5314" s="3" t="s">
        <v>20812</v>
      </c>
      <c r="B5314" s="3" t="str">
        <f t="shared" si="82"/>
        <v>510774</v>
      </c>
      <c r="C5314" s="6">
        <v>75</v>
      </c>
      <c r="D5314" s="6">
        <v>75</v>
      </c>
    </row>
    <row r="5315" spans="1:4" x14ac:dyDescent="0.25">
      <c r="A5315" s="3" t="s">
        <v>20813</v>
      </c>
      <c r="B5315" s="3" t="str">
        <f t="shared" si="82"/>
        <v>510776</v>
      </c>
      <c r="C5315" s="6">
        <v>602</v>
      </c>
      <c r="D5315" s="6">
        <v>602</v>
      </c>
    </row>
    <row r="5316" spans="1:4" x14ac:dyDescent="0.25">
      <c r="A5316" s="3" t="s">
        <v>20814</v>
      </c>
      <c r="B5316" s="3" t="str">
        <f t="shared" ref="B5316:B5379" si="83">LEFT(A5316,6)</f>
        <v>510777</v>
      </c>
      <c r="C5316" s="6">
        <v>97</v>
      </c>
      <c r="D5316" s="6">
        <v>97</v>
      </c>
    </row>
    <row r="5317" spans="1:4" x14ac:dyDescent="0.25">
      <c r="A5317" s="3" t="s">
        <v>20815</v>
      </c>
      <c r="B5317" s="3" t="str">
        <f t="shared" si="83"/>
        <v>510726</v>
      </c>
      <c r="C5317" s="6">
        <v>146</v>
      </c>
      <c r="D5317" s="6">
        <v>146</v>
      </c>
    </row>
    <row r="5318" spans="1:4" x14ac:dyDescent="0.25">
      <c r="A5318" s="3" t="s">
        <v>20816</v>
      </c>
      <c r="B5318" s="3" t="str">
        <f t="shared" si="83"/>
        <v>510779</v>
      </c>
      <c r="C5318" s="6">
        <v>161</v>
      </c>
      <c r="D5318" s="6">
        <v>161</v>
      </c>
    </row>
    <row r="5319" spans="1:4" ht="25.5" x14ac:dyDescent="0.25">
      <c r="A5319" s="3" t="s">
        <v>20817</v>
      </c>
      <c r="B5319" s="3" t="str">
        <f t="shared" si="83"/>
        <v>510780</v>
      </c>
      <c r="C5319" s="5">
        <v>1169</v>
      </c>
      <c r="D5319" s="5">
        <v>1169</v>
      </c>
    </row>
    <row r="5320" spans="1:4" x14ac:dyDescent="0.25">
      <c r="A5320" s="3" t="s">
        <v>20818</v>
      </c>
      <c r="B5320" s="3" t="str">
        <f t="shared" si="83"/>
        <v>510785</v>
      </c>
      <c r="C5320" s="6">
        <v>616</v>
      </c>
      <c r="D5320" s="6">
        <v>616</v>
      </c>
    </row>
    <row r="5321" spans="1:4" x14ac:dyDescent="0.25">
      <c r="A5321" s="3" t="s">
        <v>20819</v>
      </c>
      <c r="B5321" s="3" t="str">
        <f t="shared" si="83"/>
        <v>510729</v>
      </c>
      <c r="C5321" s="6">
        <v>84</v>
      </c>
      <c r="D5321" s="6">
        <v>84</v>
      </c>
    </row>
    <row r="5322" spans="1:4" x14ac:dyDescent="0.25">
      <c r="A5322" s="3" t="s">
        <v>20820</v>
      </c>
      <c r="B5322" s="3" t="str">
        <f t="shared" si="83"/>
        <v>510730</v>
      </c>
      <c r="C5322" s="5">
        <v>1278</v>
      </c>
      <c r="D5322" s="5">
        <v>1278</v>
      </c>
    </row>
    <row r="5323" spans="1:4" x14ac:dyDescent="0.25">
      <c r="A5323" s="3" t="s">
        <v>20821</v>
      </c>
      <c r="B5323" s="3" t="str">
        <f t="shared" si="83"/>
        <v>510735</v>
      </c>
      <c r="C5323" s="6">
        <v>216</v>
      </c>
      <c r="D5323" s="6">
        <v>216</v>
      </c>
    </row>
    <row r="5324" spans="1:4" ht="25.5" x14ac:dyDescent="0.25">
      <c r="A5324" s="3" t="s">
        <v>20822</v>
      </c>
      <c r="B5324" s="3" t="str">
        <f t="shared" si="83"/>
        <v>510710</v>
      </c>
      <c r="C5324" s="6">
        <v>970</v>
      </c>
      <c r="D5324" s="6">
        <v>970</v>
      </c>
    </row>
    <row r="5325" spans="1:4" x14ac:dyDescent="0.25">
      <c r="A5325" s="3" t="s">
        <v>20823</v>
      </c>
      <c r="B5325" s="3" t="str">
        <f t="shared" si="83"/>
        <v>510740</v>
      </c>
      <c r="C5325" s="6">
        <v>356</v>
      </c>
      <c r="D5325" s="6">
        <v>356</v>
      </c>
    </row>
    <row r="5326" spans="1:4" x14ac:dyDescent="0.25">
      <c r="A5326" s="3" t="s">
        <v>20824</v>
      </c>
      <c r="B5326" s="3" t="str">
        <f t="shared" si="83"/>
        <v>510787</v>
      </c>
      <c r="C5326" s="5">
        <v>9427</v>
      </c>
      <c r="D5326" s="5">
        <v>9427</v>
      </c>
    </row>
    <row r="5327" spans="1:4" x14ac:dyDescent="0.25">
      <c r="A5327" s="3" t="s">
        <v>20825</v>
      </c>
      <c r="B5327" s="3" t="str">
        <f t="shared" si="83"/>
        <v>510788</v>
      </c>
      <c r="C5327" s="6">
        <v>8</v>
      </c>
      <c r="D5327" s="6">
        <v>8</v>
      </c>
    </row>
    <row r="5328" spans="1:4" x14ac:dyDescent="0.25">
      <c r="A5328" s="3" t="s">
        <v>20826</v>
      </c>
      <c r="B5328" s="3" t="str">
        <f t="shared" si="83"/>
        <v>510790</v>
      </c>
      <c r="C5328" s="5">
        <v>48181</v>
      </c>
      <c r="D5328" s="5">
        <v>48181</v>
      </c>
    </row>
    <row r="5329" spans="1:4" x14ac:dyDescent="0.25">
      <c r="A5329" s="3" t="s">
        <v>20827</v>
      </c>
      <c r="B5329" s="3" t="str">
        <f t="shared" si="83"/>
        <v>510792</v>
      </c>
      <c r="C5329" s="5">
        <v>24189</v>
      </c>
      <c r="D5329" s="5">
        <v>24189</v>
      </c>
    </row>
    <row r="5330" spans="1:4" x14ac:dyDescent="0.25">
      <c r="A5330" s="3" t="s">
        <v>20828</v>
      </c>
      <c r="B5330" s="3" t="str">
        <f t="shared" si="83"/>
        <v>510794</v>
      </c>
      <c r="C5330" s="5">
        <v>1343</v>
      </c>
      <c r="D5330" s="5">
        <v>1343</v>
      </c>
    </row>
    <row r="5331" spans="1:4" x14ac:dyDescent="0.25">
      <c r="A5331" s="3" t="s">
        <v>20829</v>
      </c>
      <c r="B5331" s="3" t="str">
        <f t="shared" si="83"/>
        <v>510795</v>
      </c>
      <c r="C5331" s="5">
        <v>21413</v>
      </c>
      <c r="D5331" s="5">
        <v>21413</v>
      </c>
    </row>
    <row r="5332" spans="1:4" x14ac:dyDescent="0.25">
      <c r="A5332" s="3" t="s">
        <v>20830</v>
      </c>
      <c r="B5332" s="3" t="str">
        <f t="shared" si="83"/>
        <v>510800</v>
      </c>
      <c r="C5332" s="5">
        <v>1840</v>
      </c>
      <c r="D5332" s="5">
        <v>1840</v>
      </c>
    </row>
    <row r="5333" spans="1:4" x14ac:dyDescent="0.25">
      <c r="A5333" s="3" t="s">
        <v>20831</v>
      </c>
      <c r="B5333" s="3" t="str">
        <f t="shared" si="83"/>
        <v>510805</v>
      </c>
      <c r="C5333" s="6">
        <v>594</v>
      </c>
      <c r="D5333" s="6">
        <v>594</v>
      </c>
    </row>
    <row r="5334" spans="1:4" x14ac:dyDescent="0.25">
      <c r="A5334" s="3" t="s">
        <v>20832</v>
      </c>
      <c r="B5334" s="3" t="str">
        <f t="shared" si="83"/>
        <v>510810</v>
      </c>
      <c r="C5334" s="6">
        <v>100</v>
      </c>
      <c r="D5334" s="6">
        <v>100</v>
      </c>
    </row>
    <row r="5335" spans="1:4" x14ac:dyDescent="0.25">
      <c r="A5335" s="3" t="s">
        <v>20833</v>
      </c>
      <c r="B5335" s="3" t="str">
        <f t="shared" si="83"/>
        <v>510820</v>
      </c>
      <c r="C5335" s="6">
        <v>531</v>
      </c>
      <c r="D5335" s="6">
        <v>531</v>
      </c>
    </row>
    <row r="5336" spans="1:4" x14ac:dyDescent="0.25">
      <c r="A5336" s="3" t="s">
        <v>20834</v>
      </c>
      <c r="B5336" s="3" t="str">
        <f t="shared" si="83"/>
        <v>510830</v>
      </c>
      <c r="C5336" s="6">
        <v>235</v>
      </c>
      <c r="D5336" s="6">
        <v>235</v>
      </c>
    </row>
    <row r="5337" spans="1:4" x14ac:dyDescent="0.25">
      <c r="A5337" s="3" t="s">
        <v>20835</v>
      </c>
      <c r="B5337" s="3" t="str">
        <f t="shared" si="83"/>
        <v>510835</v>
      </c>
      <c r="C5337" s="6">
        <v>46</v>
      </c>
      <c r="D5337" s="6">
        <v>46</v>
      </c>
    </row>
    <row r="5338" spans="1:4" x14ac:dyDescent="0.25">
      <c r="A5338" s="3" t="s">
        <v>20836</v>
      </c>
      <c r="B5338" s="3" t="str">
        <f t="shared" si="83"/>
        <v>510840</v>
      </c>
      <c r="C5338" s="5">
        <v>52380</v>
      </c>
      <c r="D5338" s="5">
        <v>52380</v>
      </c>
    </row>
    <row r="5339" spans="1:4" x14ac:dyDescent="0.25">
      <c r="A5339" s="3" t="s">
        <v>20837</v>
      </c>
      <c r="B5339" s="3" t="str">
        <f t="shared" si="83"/>
        <v>510850</v>
      </c>
      <c r="C5339" s="5">
        <v>1009</v>
      </c>
      <c r="D5339" s="5">
        <v>1009</v>
      </c>
    </row>
    <row r="5340" spans="1:4" ht="25.5" x14ac:dyDescent="0.25">
      <c r="A5340" s="3" t="s">
        <v>20838</v>
      </c>
      <c r="B5340" s="3" t="str">
        <f t="shared" si="83"/>
        <v>510550</v>
      </c>
      <c r="C5340" s="6">
        <v>254</v>
      </c>
      <c r="D5340" s="6">
        <v>254</v>
      </c>
    </row>
    <row r="5341" spans="1:4" x14ac:dyDescent="0.25">
      <c r="A5341" s="3" t="s">
        <v>20839</v>
      </c>
      <c r="B5341" s="3" t="str">
        <f t="shared" si="83"/>
        <v>510860</v>
      </c>
      <c r="C5341" s="6">
        <v>890</v>
      </c>
      <c r="D5341" s="6">
        <v>890</v>
      </c>
    </row>
    <row r="5342" spans="1:4" x14ac:dyDescent="0.25">
      <c r="A5342" s="3" t="s">
        <v>20840</v>
      </c>
      <c r="B5342" s="3" t="str">
        <f t="shared" si="83"/>
        <v>510000</v>
      </c>
      <c r="C5342" s="6">
        <v>7</v>
      </c>
      <c r="D5342" s="6">
        <v>7</v>
      </c>
    </row>
    <row r="5343" spans="1:4" x14ac:dyDescent="0.25">
      <c r="A5343" s="3" t="s">
        <v>20841</v>
      </c>
      <c r="B5343" s="3" t="str">
        <f t="shared" si="83"/>
        <v>520005</v>
      </c>
      <c r="C5343" s="5">
        <v>2842</v>
      </c>
      <c r="D5343" s="5">
        <v>2842</v>
      </c>
    </row>
    <row r="5344" spans="1:4" x14ac:dyDescent="0.25">
      <c r="A5344" s="3" t="s">
        <v>20842</v>
      </c>
      <c r="B5344" s="3" t="str">
        <f t="shared" si="83"/>
        <v>520010</v>
      </c>
      <c r="C5344" s="5">
        <v>1956</v>
      </c>
      <c r="D5344" s="5">
        <v>1956</v>
      </c>
    </row>
    <row r="5345" spans="1:4" x14ac:dyDescent="0.25">
      <c r="A5345" s="3" t="s">
        <v>20843</v>
      </c>
      <c r="B5345" s="3" t="str">
        <f t="shared" si="83"/>
        <v>520013</v>
      </c>
      <c r="C5345" s="5">
        <v>6885</v>
      </c>
      <c r="D5345" s="5">
        <v>6885</v>
      </c>
    </row>
    <row r="5346" spans="1:4" x14ac:dyDescent="0.25">
      <c r="A5346" s="3" t="s">
        <v>20844</v>
      </c>
      <c r="B5346" s="3" t="str">
        <f t="shared" si="83"/>
        <v>520015</v>
      </c>
      <c r="C5346" s="6">
        <v>511</v>
      </c>
      <c r="D5346" s="6">
        <v>511</v>
      </c>
    </row>
    <row r="5347" spans="1:4" x14ac:dyDescent="0.25">
      <c r="A5347" s="3" t="s">
        <v>20845</v>
      </c>
      <c r="B5347" s="3" t="str">
        <f t="shared" si="83"/>
        <v>520017</v>
      </c>
      <c r="C5347" s="6">
        <v>295</v>
      </c>
      <c r="D5347" s="6">
        <v>295</v>
      </c>
    </row>
    <row r="5348" spans="1:4" x14ac:dyDescent="0.25">
      <c r="A5348" s="3" t="s">
        <v>20846</v>
      </c>
      <c r="B5348" s="3" t="str">
        <f t="shared" si="83"/>
        <v>520020</v>
      </c>
      <c r="C5348" s="6">
        <v>539</v>
      </c>
      <c r="D5348" s="6">
        <v>539</v>
      </c>
    </row>
    <row r="5349" spans="1:4" x14ac:dyDescent="0.25">
      <c r="A5349" s="3" t="s">
        <v>20847</v>
      </c>
      <c r="B5349" s="3" t="str">
        <f t="shared" si="83"/>
        <v>520025</v>
      </c>
      <c r="C5349" s="5">
        <v>12654</v>
      </c>
      <c r="D5349" s="5">
        <v>12654</v>
      </c>
    </row>
    <row r="5350" spans="1:4" x14ac:dyDescent="0.25">
      <c r="A5350" s="3" t="s">
        <v>20848</v>
      </c>
      <c r="B5350" s="3" t="str">
        <f t="shared" si="83"/>
        <v>520030</v>
      </c>
      <c r="C5350" s="5">
        <v>2692</v>
      </c>
      <c r="D5350" s="5">
        <v>2692</v>
      </c>
    </row>
    <row r="5351" spans="1:4" x14ac:dyDescent="0.25">
      <c r="A5351" s="3" t="s">
        <v>20849</v>
      </c>
      <c r="B5351" s="3" t="str">
        <f t="shared" si="83"/>
        <v>520050</v>
      </c>
      <c r="C5351" s="6">
        <v>432</v>
      </c>
      <c r="D5351" s="6">
        <v>432</v>
      </c>
    </row>
    <row r="5352" spans="1:4" x14ac:dyDescent="0.25">
      <c r="A5352" s="3" t="s">
        <v>20850</v>
      </c>
      <c r="B5352" s="3" t="str">
        <f t="shared" si="83"/>
        <v>520055</v>
      </c>
      <c r="C5352" s="5">
        <v>2272</v>
      </c>
      <c r="D5352" s="5">
        <v>2272</v>
      </c>
    </row>
    <row r="5353" spans="1:4" x14ac:dyDescent="0.25">
      <c r="A5353" s="3" t="s">
        <v>20851</v>
      </c>
      <c r="B5353" s="3" t="str">
        <f t="shared" si="83"/>
        <v>520060</v>
      </c>
      <c r="C5353" s="6">
        <v>743</v>
      </c>
      <c r="D5353" s="6">
        <v>743</v>
      </c>
    </row>
    <row r="5354" spans="1:4" x14ac:dyDescent="0.25">
      <c r="A5354" s="3" t="s">
        <v>20852</v>
      </c>
      <c r="B5354" s="3" t="str">
        <f t="shared" si="83"/>
        <v>520080</v>
      </c>
      <c r="C5354" s="5">
        <v>1043</v>
      </c>
      <c r="D5354" s="5">
        <v>1043</v>
      </c>
    </row>
    <row r="5355" spans="1:4" x14ac:dyDescent="0.25">
      <c r="A5355" s="3" t="s">
        <v>20853</v>
      </c>
      <c r="B5355" s="3" t="str">
        <f t="shared" si="83"/>
        <v>520082</v>
      </c>
      <c r="C5355" s="6">
        <v>194</v>
      </c>
      <c r="D5355" s="6">
        <v>194</v>
      </c>
    </row>
    <row r="5356" spans="1:4" x14ac:dyDescent="0.25">
      <c r="A5356" s="3" t="s">
        <v>20854</v>
      </c>
      <c r="B5356" s="3" t="str">
        <f t="shared" si="83"/>
        <v>520085</v>
      </c>
      <c r="C5356" s="6">
        <v>919</v>
      </c>
      <c r="D5356" s="6">
        <v>919</v>
      </c>
    </row>
    <row r="5357" spans="1:4" x14ac:dyDescent="0.25">
      <c r="A5357" s="3" t="s">
        <v>20855</v>
      </c>
      <c r="B5357" s="3" t="str">
        <f t="shared" si="83"/>
        <v>520090</v>
      </c>
      <c r="C5357" s="6">
        <v>423</v>
      </c>
      <c r="D5357" s="6">
        <v>423</v>
      </c>
    </row>
    <row r="5358" spans="1:4" x14ac:dyDescent="0.25">
      <c r="A5358" s="3" t="s">
        <v>20856</v>
      </c>
      <c r="B5358" s="3" t="str">
        <f t="shared" si="83"/>
        <v>520110</v>
      </c>
      <c r="C5358" s="5">
        <v>132968</v>
      </c>
      <c r="D5358" s="5">
        <v>132968</v>
      </c>
    </row>
    <row r="5359" spans="1:4" x14ac:dyDescent="0.25">
      <c r="A5359" s="3" t="s">
        <v>20857</v>
      </c>
      <c r="B5359" s="3" t="str">
        <f t="shared" si="83"/>
        <v>520120</v>
      </c>
      <c r="C5359" s="6">
        <v>172</v>
      </c>
      <c r="D5359" s="6">
        <v>172</v>
      </c>
    </row>
    <row r="5360" spans="1:4" x14ac:dyDescent="0.25">
      <c r="A5360" s="3" t="s">
        <v>20858</v>
      </c>
      <c r="B5360" s="3" t="str">
        <f t="shared" si="83"/>
        <v>520130</v>
      </c>
      <c r="C5360" s="5">
        <v>3643</v>
      </c>
      <c r="D5360" s="5">
        <v>3643</v>
      </c>
    </row>
    <row r="5361" spans="1:4" x14ac:dyDescent="0.25">
      <c r="A5361" s="3" t="s">
        <v>20859</v>
      </c>
      <c r="B5361" s="3" t="str">
        <f t="shared" si="83"/>
        <v>520140</v>
      </c>
      <c r="C5361" s="5">
        <v>148149</v>
      </c>
      <c r="D5361" s="5">
        <v>148149</v>
      </c>
    </row>
    <row r="5362" spans="1:4" x14ac:dyDescent="0.25">
      <c r="A5362" s="3" t="s">
        <v>20860</v>
      </c>
      <c r="B5362" s="3" t="str">
        <f t="shared" si="83"/>
        <v>520145</v>
      </c>
      <c r="C5362" s="6">
        <v>305</v>
      </c>
      <c r="D5362" s="6">
        <v>305</v>
      </c>
    </row>
    <row r="5363" spans="1:4" x14ac:dyDescent="0.25">
      <c r="A5363" s="3" t="s">
        <v>20861</v>
      </c>
      <c r="B5363" s="3" t="str">
        <f t="shared" si="83"/>
        <v>520150</v>
      </c>
      <c r="C5363" s="6">
        <v>290</v>
      </c>
      <c r="D5363" s="6">
        <v>290</v>
      </c>
    </row>
    <row r="5364" spans="1:4" x14ac:dyDescent="0.25">
      <c r="A5364" s="3" t="s">
        <v>20862</v>
      </c>
      <c r="B5364" s="3" t="str">
        <f t="shared" si="83"/>
        <v>520160</v>
      </c>
      <c r="C5364" s="5">
        <v>1074</v>
      </c>
      <c r="D5364" s="5">
        <v>1074</v>
      </c>
    </row>
    <row r="5365" spans="1:4" x14ac:dyDescent="0.25">
      <c r="A5365" s="3" t="s">
        <v>20863</v>
      </c>
      <c r="B5365" s="3" t="str">
        <f t="shared" si="83"/>
        <v>520170</v>
      </c>
      <c r="C5365" s="5">
        <v>1746</v>
      </c>
      <c r="D5365" s="5">
        <v>1746</v>
      </c>
    </row>
    <row r="5366" spans="1:4" x14ac:dyDescent="0.25">
      <c r="A5366" s="3" t="s">
        <v>20864</v>
      </c>
      <c r="B5366" s="3" t="str">
        <f t="shared" si="83"/>
        <v>520180</v>
      </c>
      <c r="C5366" s="5">
        <v>2060</v>
      </c>
      <c r="D5366" s="5">
        <v>2060</v>
      </c>
    </row>
    <row r="5367" spans="1:4" x14ac:dyDescent="0.25">
      <c r="A5367" s="3" t="s">
        <v>20865</v>
      </c>
      <c r="B5367" s="3" t="str">
        <f t="shared" si="83"/>
        <v>520215</v>
      </c>
      <c r="C5367" s="6">
        <v>754</v>
      </c>
      <c r="D5367" s="6">
        <v>754</v>
      </c>
    </row>
    <row r="5368" spans="1:4" x14ac:dyDescent="0.25">
      <c r="A5368" s="3" t="s">
        <v>20866</v>
      </c>
      <c r="B5368" s="3" t="str">
        <f t="shared" si="83"/>
        <v>520235</v>
      </c>
      <c r="C5368" s="6">
        <v>441</v>
      </c>
      <c r="D5368" s="6">
        <v>441</v>
      </c>
    </row>
    <row r="5369" spans="1:4" x14ac:dyDescent="0.25">
      <c r="A5369" s="3" t="s">
        <v>20867</v>
      </c>
      <c r="B5369" s="3" t="str">
        <f t="shared" si="83"/>
        <v>520250</v>
      </c>
      <c r="C5369" s="6">
        <v>692</v>
      </c>
      <c r="D5369" s="6">
        <v>692</v>
      </c>
    </row>
    <row r="5370" spans="1:4" x14ac:dyDescent="0.25">
      <c r="A5370" s="3" t="s">
        <v>20868</v>
      </c>
      <c r="B5370" s="3" t="str">
        <f t="shared" si="83"/>
        <v>520260</v>
      </c>
      <c r="C5370" s="6">
        <v>814</v>
      </c>
      <c r="D5370" s="6">
        <v>814</v>
      </c>
    </row>
    <row r="5371" spans="1:4" x14ac:dyDescent="0.25">
      <c r="A5371" s="3" t="s">
        <v>20869</v>
      </c>
      <c r="B5371" s="3" t="str">
        <f t="shared" si="83"/>
        <v>520280</v>
      </c>
      <c r="C5371" s="6">
        <v>438</v>
      </c>
      <c r="D5371" s="6">
        <v>438</v>
      </c>
    </row>
    <row r="5372" spans="1:4" x14ac:dyDescent="0.25">
      <c r="A5372" s="3" t="s">
        <v>20870</v>
      </c>
      <c r="B5372" s="3" t="str">
        <f t="shared" si="83"/>
        <v>520310</v>
      </c>
      <c r="C5372" s="6">
        <v>197</v>
      </c>
      <c r="D5372" s="6">
        <v>197</v>
      </c>
    </row>
    <row r="5373" spans="1:4" x14ac:dyDescent="0.25">
      <c r="A5373" s="3" t="s">
        <v>20871</v>
      </c>
      <c r="B5373" s="3" t="str">
        <f t="shared" si="83"/>
        <v>520320</v>
      </c>
      <c r="C5373" s="5">
        <v>5736</v>
      </c>
      <c r="D5373" s="5">
        <v>5736</v>
      </c>
    </row>
    <row r="5374" spans="1:4" x14ac:dyDescent="0.25">
      <c r="A5374" s="3" t="s">
        <v>20872</v>
      </c>
      <c r="B5374" s="3" t="str">
        <f t="shared" si="83"/>
        <v>520330</v>
      </c>
      <c r="C5374" s="5">
        <v>7226</v>
      </c>
      <c r="D5374" s="5">
        <v>7226</v>
      </c>
    </row>
    <row r="5375" spans="1:4" x14ac:dyDescent="0.25">
      <c r="A5375" s="3" t="s">
        <v>20873</v>
      </c>
      <c r="B5375" s="3" t="str">
        <f t="shared" si="83"/>
        <v>520340</v>
      </c>
      <c r="C5375" s="6">
        <v>733</v>
      </c>
      <c r="D5375" s="6">
        <v>733</v>
      </c>
    </row>
    <row r="5376" spans="1:4" x14ac:dyDescent="0.25">
      <c r="A5376" s="3" t="s">
        <v>20874</v>
      </c>
      <c r="B5376" s="3" t="str">
        <f t="shared" si="83"/>
        <v>520350</v>
      </c>
      <c r="C5376" s="5">
        <v>7062</v>
      </c>
      <c r="D5376" s="5">
        <v>7062</v>
      </c>
    </row>
    <row r="5377" spans="1:4" x14ac:dyDescent="0.25">
      <c r="A5377" s="3" t="s">
        <v>20875</v>
      </c>
      <c r="B5377" s="3" t="str">
        <f t="shared" si="83"/>
        <v>520355</v>
      </c>
      <c r="C5377" s="5">
        <v>1759</v>
      </c>
      <c r="D5377" s="5">
        <v>1759</v>
      </c>
    </row>
    <row r="5378" spans="1:4" x14ac:dyDescent="0.25">
      <c r="A5378" s="3" t="s">
        <v>20876</v>
      </c>
      <c r="B5378" s="3" t="str">
        <f t="shared" si="83"/>
        <v>520357</v>
      </c>
      <c r="C5378" s="6">
        <v>251</v>
      </c>
      <c r="D5378" s="6">
        <v>251</v>
      </c>
    </row>
    <row r="5379" spans="1:4" x14ac:dyDescent="0.25">
      <c r="A5379" s="3" t="s">
        <v>20877</v>
      </c>
      <c r="B5379" s="3" t="str">
        <f t="shared" si="83"/>
        <v>520360</v>
      </c>
      <c r="C5379" s="6">
        <v>828</v>
      </c>
      <c r="D5379" s="6">
        <v>828</v>
      </c>
    </row>
    <row r="5380" spans="1:4" x14ac:dyDescent="0.25">
      <c r="A5380" s="3" t="s">
        <v>20878</v>
      </c>
      <c r="B5380" s="3" t="str">
        <f t="shared" ref="B5380:B5443" si="84">LEFT(A5380,6)</f>
        <v>520380</v>
      </c>
      <c r="C5380" s="6">
        <v>677</v>
      </c>
      <c r="D5380" s="6">
        <v>677</v>
      </c>
    </row>
    <row r="5381" spans="1:4" x14ac:dyDescent="0.25">
      <c r="A5381" s="3" t="s">
        <v>20879</v>
      </c>
      <c r="B5381" s="3" t="str">
        <f t="shared" si="84"/>
        <v>520390</v>
      </c>
      <c r="C5381" s="5">
        <v>3008</v>
      </c>
      <c r="D5381" s="5">
        <v>3008</v>
      </c>
    </row>
    <row r="5382" spans="1:4" x14ac:dyDescent="0.25">
      <c r="A5382" s="3" t="s">
        <v>20880</v>
      </c>
      <c r="B5382" s="3" t="str">
        <f t="shared" si="84"/>
        <v>520393</v>
      </c>
      <c r="C5382" s="6">
        <v>541</v>
      </c>
      <c r="D5382" s="6">
        <v>541</v>
      </c>
    </row>
    <row r="5383" spans="1:4" x14ac:dyDescent="0.25">
      <c r="A5383" s="3" t="s">
        <v>20881</v>
      </c>
      <c r="B5383" s="3" t="str">
        <f t="shared" si="84"/>
        <v>520396</v>
      </c>
      <c r="C5383" s="6">
        <v>291</v>
      </c>
      <c r="D5383" s="6">
        <v>291</v>
      </c>
    </row>
    <row r="5384" spans="1:4" x14ac:dyDescent="0.25">
      <c r="A5384" s="3" t="s">
        <v>20882</v>
      </c>
      <c r="B5384" s="3" t="str">
        <f t="shared" si="84"/>
        <v>520400</v>
      </c>
      <c r="C5384" s="6">
        <v>568</v>
      </c>
      <c r="D5384" s="6">
        <v>568</v>
      </c>
    </row>
    <row r="5385" spans="1:4" x14ac:dyDescent="0.25">
      <c r="A5385" s="3" t="s">
        <v>20883</v>
      </c>
      <c r="B5385" s="3" t="str">
        <f t="shared" si="84"/>
        <v>520410</v>
      </c>
      <c r="C5385" s="5">
        <v>1588</v>
      </c>
      <c r="D5385" s="5">
        <v>1588</v>
      </c>
    </row>
    <row r="5386" spans="1:4" x14ac:dyDescent="0.25">
      <c r="A5386" s="3" t="s">
        <v>20884</v>
      </c>
      <c r="B5386" s="3" t="str">
        <f t="shared" si="84"/>
        <v>520420</v>
      </c>
      <c r="C5386" s="6">
        <v>266</v>
      </c>
      <c r="D5386" s="6">
        <v>266</v>
      </c>
    </row>
    <row r="5387" spans="1:4" x14ac:dyDescent="0.25">
      <c r="A5387" s="3" t="s">
        <v>20885</v>
      </c>
      <c r="B5387" s="3" t="str">
        <f t="shared" si="84"/>
        <v>520425</v>
      </c>
      <c r="C5387" s="5">
        <v>3139</v>
      </c>
      <c r="D5387" s="5">
        <v>3139</v>
      </c>
    </row>
    <row r="5388" spans="1:4" x14ac:dyDescent="0.25">
      <c r="A5388" s="3" t="s">
        <v>20886</v>
      </c>
      <c r="B5388" s="3" t="str">
        <f t="shared" si="84"/>
        <v>520430</v>
      </c>
      <c r="C5388" s="5">
        <v>3342</v>
      </c>
      <c r="D5388" s="5">
        <v>3342</v>
      </c>
    </row>
    <row r="5389" spans="1:4" x14ac:dyDescent="0.25">
      <c r="A5389" s="3" t="s">
        <v>20887</v>
      </c>
      <c r="B5389" s="3" t="str">
        <f t="shared" si="84"/>
        <v>520440</v>
      </c>
      <c r="C5389" s="5">
        <v>2125</v>
      </c>
      <c r="D5389" s="5">
        <v>2125</v>
      </c>
    </row>
    <row r="5390" spans="1:4" x14ac:dyDescent="0.25">
      <c r="A5390" s="3" t="s">
        <v>20888</v>
      </c>
      <c r="B5390" s="3" t="str">
        <f t="shared" si="84"/>
        <v>520450</v>
      </c>
      <c r="C5390" s="5">
        <v>19529</v>
      </c>
      <c r="D5390" s="5">
        <v>19529</v>
      </c>
    </row>
    <row r="5391" spans="1:4" x14ac:dyDescent="0.25">
      <c r="A5391" s="3" t="s">
        <v>20889</v>
      </c>
      <c r="B5391" s="3" t="str">
        <f t="shared" si="84"/>
        <v>520455</v>
      </c>
      <c r="C5391" s="6">
        <v>754</v>
      </c>
      <c r="D5391" s="6">
        <v>754</v>
      </c>
    </row>
    <row r="5392" spans="1:4" x14ac:dyDescent="0.25">
      <c r="A5392" s="3" t="s">
        <v>20890</v>
      </c>
      <c r="B5392" s="3" t="str">
        <f t="shared" si="84"/>
        <v>520460</v>
      </c>
      <c r="C5392" s="6">
        <v>597</v>
      </c>
      <c r="D5392" s="6">
        <v>597</v>
      </c>
    </row>
    <row r="5393" spans="1:4" x14ac:dyDescent="0.25">
      <c r="A5393" s="3" t="s">
        <v>20891</v>
      </c>
      <c r="B5393" s="3" t="str">
        <f t="shared" si="84"/>
        <v>520465</v>
      </c>
      <c r="C5393" s="6">
        <v>226</v>
      </c>
      <c r="D5393" s="6">
        <v>226</v>
      </c>
    </row>
    <row r="5394" spans="1:4" x14ac:dyDescent="0.25">
      <c r="A5394" s="3" t="s">
        <v>20892</v>
      </c>
      <c r="B5394" s="3" t="str">
        <f t="shared" si="84"/>
        <v>520470</v>
      </c>
      <c r="C5394" s="5">
        <v>3246</v>
      </c>
      <c r="D5394" s="5">
        <v>3246</v>
      </c>
    </row>
    <row r="5395" spans="1:4" x14ac:dyDescent="0.25">
      <c r="A5395" s="3" t="s">
        <v>20893</v>
      </c>
      <c r="B5395" s="3" t="str">
        <f t="shared" si="84"/>
        <v>520480</v>
      </c>
      <c r="C5395" s="5">
        <v>2014</v>
      </c>
      <c r="D5395" s="5">
        <v>2014</v>
      </c>
    </row>
    <row r="5396" spans="1:4" x14ac:dyDescent="0.25">
      <c r="A5396" s="3" t="s">
        <v>20894</v>
      </c>
      <c r="B5396" s="3" t="str">
        <f t="shared" si="84"/>
        <v>520485</v>
      </c>
      <c r="C5396" s="6">
        <v>491</v>
      </c>
      <c r="D5396" s="6">
        <v>491</v>
      </c>
    </row>
    <row r="5397" spans="1:4" x14ac:dyDescent="0.25">
      <c r="A5397" s="3" t="s">
        <v>20895</v>
      </c>
      <c r="B5397" s="3" t="str">
        <f t="shared" si="84"/>
        <v>520490</v>
      </c>
      <c r="C5397" s="5">
        <v>3803</v>
      </c>
      <c r="D5397" s="5">
        <v>3803</v>
      </c>
    </row>
    <row r="5398" spans="1:4" x14ac:dyDescent="0.25">
      <c r="A5398" s="3" t="s">
        <v>20896</v>
      </c>
      <c r="B5398" s="3" t="str">
        <f t="shared" si="84"/>
        <v>520495</v>
      </c>
      <c r="C5398" s="6">
        <v>370</v>
      </c>
      <c r="D5398" s="6">
        <v>370</v>
      </c>
    </row>
    <row r="5399" spans="1:4" x14ac:dyDescent="0.25">
      <c r="A5399" s="3" t="s">
        <v>20897</v>
      </c>
      <c r="B5399" s="3" t="str">
        <f t="shared" si="84"/>
        <v>520500</v>
      </c>
      <c r="C5399" s="5">
        <v>2109</v>
      </c>
      <c r="D5399" s="5">
        <v>2109</v>
      </c>
    </row>
    <row r="5400" spans="1:4" x14ac:dyDescent="0.25">
      <c r="A5400" s="3" t="s">
        <v>20898</v>
      </c>
      <c r="B5400" s="3" t="str">
        <f t="shared" si="84"/>
        <v>520505</v>
      </c>
      <c r="C5400" s="6">
        <v>367</v>
      </c>
      <c r="D5400" s="6">
        <v>367</v>
      </c>
    </row>
    <row r="5401" spans="1:4" x14ac:dyDescent="0.25">
      <c r="A5401" s="3" t="s">
        <v>20899</v>
      </c>
      <c r="B5401" s="3" t="str">
        <f t="shared" si="84"/>
        <v>520510</v>
      </c>
      <c r="C5401" s="5">
        <v>40495</v>
      </c>
      <c r="D5401" s="5">
        <v>40495</v>
      </c>
    </row>
    <row r="5402" spans="1:4" x14ac:dyDescent="0.25">
      <c r="A5402" s="3" t="s">
        <v>20900</v>
      </c>
      <c r="B5402" s="3" t="str">
        <f t="shared" si="84"/>
        <v>520520</v>
      </c>
      <c r="C5402" s="6">
        <v>882</v>
      </c>
      <c r="D5402" s="6">
        <v>882</v>
      </c>
    </row>
    <row r="5403" spans="1:4" x14ac:dyDescent="0.25">
      <c r="A5403" s="3" t="s">
        <v>20901</v>
      </c>
      <c r="B5403" s="3" t="str">
        <f t="shared" si="84"/>
        <v>520530</v>
      </c>
      <c r="C5403" s="6">
        <v>647</v>
      </c>
      <c r="D5403" s="6">
        <v>647</v>
      </c>
    </row>
    <row r="5404" spans="1:4" x14ac:dyDescent="0.25">
      <c r="A5404" s="3" t="s">
        <v>20902</v>
      </c>
      <c r="B5404" s="3" t="str">
        <f t="shared" si="84"/>
        <v>520540</v>
      </c>
      <c r="C5404" s="5">
        <v>8462</v>
      </c>
      <c r="D5404" s="5">
        <v>8462</v>
      </c>
    </row>
    <row r="5405" spans="1:4" x14ac:dyDescent="0.25">
      <c r="A5405" s="3" t="s">
        <v>20903</v>
      </c>
      <c r="B5405" s="3" t="str">
        <f t="shared" si="84"/>
        <v>520545</v>
      </c>
      <c r="C5405" s="5">
        <v>2021</v>
      </c>
      <c r="D5405" s="5">
        <v>2021</v>
      </c>
    </row>
    <row r="5406" spans="1:4" x14ac:dyDescent="0.25">
      <c r="A5406" s="3" t="s">
        <v>20904</v>
      </c>
      <c r="B5406" s="3" t="str">
        <f t="shared" si="84"/>
        <v>520547</v>
      </c>
      <c r="C5406" s="5">
        <v>3240</v>
      </c>
      <c r="D5406" s="5">
        <v>3240</v>
      </c>
    </row>
    <row r="5407" spans="1:4" x14ac:dyDescent="0.25">
      <c r="A5407" s="3" t="s">
        <v>20905</v>
      </c>
      <c r="B5407" s="3" t="str">
        <f t="shared" si="84"/>
        <v>520549</v>
      </c>
      <c r="C5407" s="5">
        <v>7482</v>
      </c>
      <c r="D5407" s="5">
        <v>7482</v>
      </c>
    </row>
    <row r="5408" spans="1:4" x14ac:dyDescent="0.25">
      <c r="A5408" s="3" t="s">
        <v>20906</v>
      </c>
      <c r="B5408" s="3" t="str">
        <f t="shared" si="84"/>
        <v>520551</v>
      </c>
      <c r="C5408" s="6">
        <v>993</v>
      </c>
      <c r="D5408" s="6">
        <v>993</v>
      </c>
    </row>
    <row r="5409" spans="1:4" x14ac:dyDescent="0.25">
      <c r="A5409" s="3" t="s">
        <v>20907</v>
      </c>
      <c r="B5409" s="3" t="str">
        <f t="shared" si="84"/>
        <v>520552</v>
      </c>
      <c r="C5409" s="6">
        <v>348</v>
      </c>
      <c r="D5409" s="6">
        <v>348</v>
      </c>
    </row>
    <row r="5410" spans="1:4" x14ac:dyDescent="0.25">
      <c r="A5410" s="3" t="s">
        <v>20908</v>
      </c>
      <c r="B5410" s="3" t="str">
        <f t="shared" si="84"/>
        <v>520570</v>
      </c>
      <c r="C5410" s="6">
        <v>443</v>
      </c>
      <c r="D5410" s="6">
        <v>443</v>
      </c>
    </row>
    <row r="5411" spans="1:4" x14ac:dyDescent="0.25">
      <c r="A5411" s="3" t="s">
        <v>20909</v>
      </c>
      <c r="B5411" s="3" t="str">
        <f t="shared" si="84"/>
        <v>520580</v>
      </c>
      <c r="C5411" s="6">
        <v>840</v>
      </c>
      <c r="D5411" s="6">
        <v>840</v>
      </c>
    </row>
    <row r="5412" spans="1:4" x14ac:dyDescent="0.25">
      <c r="A5412" s="3" t="s">
        <v>20910</v>
      </c>
      <c r="B5412" s="3" t="str">
        <f t="shared" si="84"/>
        <v>520590</v>
      </c>
      <c r="C5412" s="5">
        <v>1940</v>
      </c>
      <c r="D5412" s="5">
        <v>1940</v>
      </c>
    </row>
    <row r="5413" spans="1:4" x14ac:dyDescent="0.25">
      <c r="A5413" s="3" t="s">
        <v>20911</v>
      </c>
      <c r="B5413" s="3" t="str">
        <f t="shared" si="84"/>
        <v>520620</v>
      </c>
      <c r="C5413" s="5">
        <v>5200</v>
      </c>
      <c r="D5413" s="5">
        <v>5200</v>
      </c>
    </row>
    <row r="5414" spans="1:4" x14ac:dyDescent="0.25">
      <c r="A5414" s="3" t="s">
        <v>20912</v>
      </c>
      <c r="B5414" s="3" t="str">
        <f t="shared" si="84"/>
        <v>520630</v>
      </c>
      <c r="C5414" s="6">
        <v>518</v>
      </c>
      <c r="D5414" s="6">
        <v>518</v>
      </c>
    </row>
    <row r="5415" spans="1:4" x14ac:dyDescent="0.25">
      <c r="A5415" s="3" t="s">
        <v>20913</v>
      </c>
      <c r="B5415" s="3" t="str">
        <f t="shared" si="84"/>
        <v>520640</v>
      </c>
      <c r="C5415" s="5">
        <v>7427</v>
      </c>
      <c r="D5415" s="5">
        <v>7427</v>
      </c>
    </row>
    <row r="5416" spans="1:4" x14ac:dyDescent="0.25">
      <c r="A5416" s="3" t="s">
        <v>20914</v>
      </c>
      <c r="B5416" s="3" t="str">
        <f t="shared" si="84"/>
        <v>520650</v>
      </c>
      <c r="C5416" s="6">
        <v>893</v>
      </c>
      <c r="D5416" s="6">
        <v>893</v>
      </c>
    </row>
    <row r="5417" spans="1:4" x14ac:dyDescent="0.25">
      <c r="A5417" s="3" t="s">
        <v>20915</v>
      </c>
      <c r="B5417" s="3" t="str">
        <f t="shared" si="84"/>
        <v>520660</v>
      </c>
      <c r="C5417" s="6">
        <v>612</v>
      </c>
      <c r="D5417" s="6">
        <v>612</v>
      </c>
    </row>
    <row r="5418" spans="1:4" x14ac:dyDescent="0.25">
      <c r="A5418" s="3" t="s">
        <v>20916</v>
      </c>
      <c r="B5418" s="3" t="str">
        <f t="shared" si="84"/>
        <v>520670</v>
      </c>
      <c r="C5418" s="6">
        <v>254</v>
      </c>
      <c r="D5418" s="6">
        <v>254</v>
      </c>
    </row>
    <row r="5419" spans="1:4" x14ac:dyDescent="0.25">
      <c r="A5419" s="3" t="s">
        <v>20917</v>
      </c>
      <c r="B5419" s="3" t="str">
        <f t="shared" si="84"/>
        <v>520680</v>
      </c>
      <c r="C5419" s="6">
        <v>389</v>
      </c>
      <c r="D5419" s="6">
        <v>389</v>
      </c>
    </row>
    <row r="5420" spans="1:4" x14ac:dyDescent="0.25">
      <c r="A5420" s="3" t="s">
        <v>20918</v>
      </c>
      <c r="B5420" s="3" t="str">
        <f t="shared" si="84"/>
        <v>520690</v>
      </c>
      <c r="C5420" s="6">
        <v>327</v>
      </c>
      <c r="D5420" s="6">
        <v>327</v>
      </c>
    </row>
    <row r="5421" spans="1:4" x14ac:dyDescent="0.25">
      <c r="A5421" s="3" t="s">
        <v>20919</v>
      </c>
      <c r="B5421" s="3" t="str">
        <f t="shared" si="84"/>
        <v>520710</v>
      </c>
      <c r="C5421" s="6">
        <v>247</v>
      </c>
      <c r="D5421" s="6">
        <v>247</v>
      </c>
    </row>
    <row r="5422" spans="1:4" x14ac:dyDescent="0.25">
      <c r="A5422" s="3" t="s">
        <v>20920</v>
      </c>
      <c r="B5422" s="3" t="str">
        <f t="shared" si="84"/>
        <v>520830</v>
      </c>
      <c r="C5422" s="6">
        <v>543</v>
      </c>
      <c r="D5422" s="6">
        <v>543</v>
      </c>
    </row>
    <row r="5423" spans="1:4" x14ac:dyDescent="0.25">
      <c r="A5423" s="3" t="s">
        <v>20921</v>
      </c>
      <c r="B5423" s="3" t="str">
        <f t="shared" si="84"/>
        <v>520725</v>
      </c>
      <c r="C5423" s="6">
        <v>616</v>
      </c>
      <c r="D5423" s="6">
        <v>616</v>
      </c>
    </row>
    <row r="5424" spans="1:4" x14ac:dyDescent="0.25">
      <c r="A5424" s="3" t="s">
        <v>20922</v>
      </c>
      <c r="B5424" s="3" t="str">
        <f t="shared" si="84"/>
        <v>520735</v>
      </c>
      <c r="C5424" s="6">
        <v>809</v>
      </c>
      <c r="D5424" s="6">
        <v>809</v>
      </c>
    </row>
    <row r="5425" spans="1:4" x14ac:dyDescent="0.25">
      <c r="A5425" s="3" t="s">
        <v>20923</v>
      </c>
      <c r="B5425" s="3" t="str">
        <f t="shared" si="84"/>
        <v>520740</v>
      </c>
      <c r="C5425" s="5">
        <v>3330</v>
      </c>
      <c r="D5425" s="5">
        <v>3330</v>
      </c>
    </row>
    <row r="5426" spans="1:4" x14ac:dyDescent="0.25">
      <c r="A5426" s="3" t="s">
        <v>20924</v>
      </c>
      <c r="B5426" s="3" t="str">
        <f t="shared" si="84"/>
        <v>520750</v>
      </c>
      <c r="C5426" s="6">
        <v>639</v>
      </c>
      <c r="D5426" s="6">
        <v>639</v>
      </c>
    </row>
    <row r="5427" spans="1:4" x14ac:dyDescent="0.25">
      <c r="A5427" s="3" t="s">
        <v>20925</v>
      </c>
      <c r="B5427" s="3" t="str">
        <f t="shared" si="84"/>
        <v>520753</v>
      </c>
      <c r="C5427" s="6">
        <v>478</v>
      </c>
      <c r="D5427" s="6">
        <v>478</v>
      </c>
    </row>
    <row r="5428" spans="1:4" x14ac:dyDescent="0.25">
      <c r="A5428" s="3" t="s">
        <v>20926</v>
      </c>
      <c r="B5428" s="3" t="str">
        <f t="shared" si="84"/>
        <v>520760</v>
      </c>
      <c r="C5428" s="6">
        <v>871</v>
      </c>
      <c r="D5428" s="6">
        <v>871</v>
      </c>
    </row>
    <row r="5429" spans="1:4" x14ac:dyDescent="0.25">
      <c r="A5429" s="3" t="s">
        <v>20927</v>
      </c>
      <c r="B5429" s="3" t="str">
        <f t="shared" si="84"/>
        <v>520780</v>
      </c>
      <c r="C5429" s="5">
        <v>3232</v>
      </c>
      <c r="D5429" s="5">
        <v>3232</v>
      </c>
    </row>
    <row r="5430" spans="1:4" x14ac:dyDescent="0.25">
      <c r="A5430" s="3" t="s">
        <v>20928</v>
      </c>
      <c r="B5430" s="3" t="str">
        <f t="shared" si="84"/>
        <v>520790</v>
      </c>
      <c r="C5430" s="6">
        <v>401</v>
      </c>
      <c r="D5430" s="6">
        <v>401</v>
      </c>
    </row>
    <row r="5431" spans="1:4" x14ac:dyDescent="0.25">
      <c r="A5431" s="3" t="s">
        <v>20929</v>
      </c>
      <c r="B5431" s="3" t="str">
        <f t="shared" si="84"/>
        <v>520800</v>
      </c>
      <c r="C5431" s="5">
        <v>17394</v>
      </c>
      <c r="D5431" s="5">
        <v>17394</v>
      </c>
    </row>
    <row r="5432" spans="1:4" x14ac:dyDescent="0.25">
      <c r="A5432" s="3" t="s">
        <v>20930</v>
      </c>
      <c r="B5432" s="3" t="str">
        <f t="shared" si="84"/>
        <v>520810</v>
      </c>
      <c r="C5432" s="6">
        <v>843</v>
      </c>
      <c r="D5432" s="6">
        <v>843</v>
      </c>
    </row>
    <row r="5433" spans="1:4" x14ac:dyDescent="0.25">
      <c r="A5433" s="3" t="s">
        <v>20931</v>
      </c>
      <c r="B5433" s="3" t="str">
        <f t="shared" si="84"/>
        <v>520815</v>
      </c>
      <c r="C5433" s="6">
        <v>272</v>
      </c>
      <c r="D5433" s="6">
        <v>272</v>
      </c>
    </row>
    <row r="5434" spans="1:4" x14ac:dyDescent="0.25">
      <c r="A5434" s="3" t="s">
        <v>20932</v>
      </c>
      <c r="B5434" s="3" t="str">
        <f t="shared" si="84"/>
        <v>520840</v>
      </c>
      <c r="C5434" s="5">
        <v>1876</v>
      </c>
      <c r="D5434" s="5">
        <v>1876</v>
      </c>
    </row>
    <row r="5435" spans="1:4" x14ac:dyDescent="0.25">
      <c r="A5435" s="3" t="s">
        <v>20933</v>
      </c>
      <c r="B5435" s="3" t="str">
        <f t="shared" si="84"/>
        <v>520850</v>
      </c>
      <c r="C5435" s="5">
        <v>1857</v>
      </c>
      <c r="D5435" s="5">
        <v>1857</v>
      </c>
    </row>
    <row r="5436" spans="1:4" x14ac:dyDescent="0.25">
      <c r="A5436" s="3" t="s">
        <v>20934</v>
      </c>
      <c r="B5436" s="3" t="str">
        <f t="shared" si="84"/>
        <v>520860</v>
      </c>
      <c r="C5436" s="5">
        <v>26239</v>
      </c>
      <c r="D5436" s="5">
        <v>26239</v>
      </c>
    </row>
    <row r="5437" spans="1:4" x14ac:dyDescent="0.25">
      <c r="A5437" s="3" t="s">
        <v>20935</v>
      </c>
      <c r="B5437" s="3" t="str">
        <f t="shared" si="84"/>
        <v>520870</v>
      </c>
      <c r="C5437" s="5">
        <v>734881</v>
      </c>
      <c r="D5437" s="5">
        <v>734881</v>
      </c>
    </row>
    <row r="5438" spans="1:4" x14ac:dyDescent="0.25">
      <c r="A5438" s="3" t="s">
        <v>20936</v>
      </c>
      <c r="B5438" s="3" t="str">
        <f t="shared" si="84"/>
        <v>520880</v>
      </c>
      <c r="C5438" s="5">
        <v>10001</v>
      </c>
      <c r="D5438" s="5">
        <v>10001</v>
      </c>
    </row>
    <row r="5439" spans="1:4" x14ac:dyDescent="0.25">
      <c r="A5439" s="3" t="s">
        <v>20937</v>
      </c>
      <c r="B5439" s="3" t="str">
        <f t="shared" si="84"/>
        <v>520890</v>
      </c>
      <c r="C5439" s="5">
        <v>7105</v>
      </c>
      <c r="D5439" s="5">
        <v>7105</v>
      </c>
    </row>
    <row r="5440" spans="1:4" x14ac:dyDescent="0.25">
      <c r="A5440" s="3" t="s">
        <v>20938</v>
      </c>
      <c r="B5440" s="3" t="str">
        <f t="shared" si="84"/>
        <v>520910</v>
      </c>
      <c r="C5440" s="5">
        <v>8707</v>
      </c>
      <c r="D5440" s="5">
        <v>8707</v>
      </c>
    </row>
    <row r="5441" spans="1:4" x14ac:dyDescent="0.25">
      <c r="A5441" s="3" t="s">
        <v>20939</v>
      </c>
      <c r="B5441" s="3" t="str">
        <f t="shared" si="84"/>
        <v>520915</v>
      </c>
      <c r="C5441" s="6">
        <v>739</v>
      </c>
      <c r="D5441" s="6">
        <v>739</v>
      </c>
    </row>
    <row r="5442" spans="1:4" x14ac:dyDescent="0.25">
      <c r="A5442" s="3" t="s">
        <v>20940</v>
      </c>
      <c r="B5442" s="3" t="str">
        <f t="shared" si="84"/>
        <v>520920</v>
      </c>
      <c r="C5442" s="5">
        <v>3563</v>
      </c>
      <c r="D5442" s="5">
        <v>3563</v>
      </c>
    </row>
    <row r="5443" spans="1:4" x14ac:dyDescent="0.25">
      <c r="A5443" s="3" t="s">
        <v>20941</v>
      </c>
      <c r="B5443" s="3" t="str">
        <f t="shared" si="84"/>
        <v>520929</v>
      </c>
      <c r="C5443" s="6">
        <v>236</v>
      </c>
      <c r="D5443" s="6">
        <v>236</v>
      </c>
    </row>
    <row r="5444" spans="1:4" x14ac:dyDescent="0.25">
      <c r="A5444" s="3" t="s">
        <v>20942</v>
      </c>
      <c r="B5444" s="3" t="str">
        <f t="shared" ref="B5444:B5507" si="85">LEFT(A5444,6)</f>
        <v>520940</v>
      </c>
      <c r="C5444" s="6">
        <v>483</v>
      </c>
      <c r="D5444" s="6">
        <v>483</v>
      </c>
    </row>
    <row r="5445" spans="1:4" x14ac:dyDescent="0.25">
      <c r="A5445" s="3" t="s">
        <v>20943</v>
      </c>
      <c r="B5445" s="3" t="str">
        <f t="shared" si="85"/>
        <v>520945</v>
      </c>
      <c r="C5445" s="6">
        <v>338</v>
      </c>
      <c r="D5445" s="6">
        <v>338</v>
      </c>
    </row>
    <row r="5446" spans="1:4" x14ac:dyDescent="0.25">
      <c r="A5446" s="3" t="s">
        <v>20944</v>
      </c>
      <c r="B5446" s="3" t="str">
        <f t="shared" si="85"/>
        <v>520960</v>
      </c>
      <c r="C5446" s="6">
        <v>422</v>
      </c>
      <c r="D5446" s="6">
        <v>422</v>
      </c>
    </row>
    <row r="5447" spans="1:4" x14ac:dyDescent="0.25">
      <c r="A5447" s="3" t="s">
        <v>20945</v>
      </c>
      <c r="B5447" s="3" t="str">
        <f t="shared" si="85"/>
        <v>520970</v>
      </c>
      <c r="C5447" s="5">
        <v>4933</v>
      </c>
      <c r="D5447" s="5">
        <v>4933</v>
      </c>
    </row>
    <row r="5448" spans="1:4" x14ac:dyDescent="0.25">
      <c r="A5448" s="3" t="s">
        <v>20946</v>
      </c>
      <c r="B5448" s="3" t="str">
        <f t="shared" si="85"/>
        <v>520980</v>
      </c>
      <c r="C5448" s="6">
        <v>701</v>
      </c>
      <c r="D5448" s="6">
        <v>701</v>
      </c>
    </row>
    <row r="5449" spans="1:4" x14ac:dyDescent="0.25">
      <c r="A5449" s="3" t="s">
        <v>20947</v>
      </c>
      <c r="B5449" s="3" t="str">
        <f t="shared" si="85"/>
        <v>520990</v>
      </c>
      <c r="C5449" s="5">
        <v>1245</v>
      </c>
      <c r="D5449" s="5">
        <v>1245</v>
      </c>
    </row>
    <row r="5450" spans="1:4" x14ac:dyDescent="0.25">
      <c r="A5450" s="3" t="s">
        <v>20948</v>
      </c>
      <c r="B5450" s="3" t="str">
        <f t="shared" si="85"/>
        <v>520993</v>
      </c>
      <c r="C5450" s="6">
        <v>482</v>
      </c>
      <c r="D5450" s="6">
        <v>482</v>
      </c>
    </row>
    <row r="5451" spans="1:4" x14ac:dyDescent="0.25">
      <c r="A5451" s="3" t="s">
        <v>20949</v>
      </c>
      <c r="B5451" s="3" t="str">
        <f t="shared" si="85"/>
        <v>520995</v>
      </c>
      <c r="C5451" s="5">
        <v>1988</v>
      </c>
      <c r="D5451" s="5">
        <v>1988</v>
      </c>
    </row>
    <row r="5452" spans="1:4" x14ac:dyDescent="0.25">
      <c r="A5452" s="3" t="s">
        <v>20950</v>
      </c>
      <c r="B5452" s="3" t="str">
        <f t="shared" si="85"/>
        <v>521000</v>
      </c>
      <c r="C5452" s="5">
        <v>11876</v>
      </c>
      <c r="D5452" s="5">
        <v>11876</v>
      </c>
    </row>
    <row r="5453" spans="1:4" x14ac:dyDescent="0.25">
      <c r="A5453" s="3" t="s">
        <v>20951</v>
      </c>
      <c r="B5453" s="3" t="str">
        <f t="shared" si="85"/>
        <v>521010</v>
      </c>
      <c r="C5453" s="5">
        <v>7167</v>
      </c>
      <c r="D5453" s="5">
        <v>7167</v>
      </c>
    </row>
    <row r="5454" spans="1:4" x14ac:dyDescent="0.25">
      <c r="A5454" s="3" t="s">
        <v>20952</v>
      </c>
      <c r="B5454" s="3" t="str">
        <f t="shared" si="85"/>
        <v>521015</v>
      </c>
      <c r="C5454" s="6">
        <v>262</v>
      </c>
      <c r="D5454" s="6">
        <v>262</v>
      </c>
    </row>
    <row r="5455" spans="1:4" x14ac:dyDescent="0.25">
      <c r="A5455" s="3" t="s">
        <v>20953</v>
      </c>
      <c r="B5455" s="3" t="str">
        <f t="shared" si="85"/>
        <v>521020</v>
      </c>
      <c r="C5455" s="5">
        <v>11573</v>
      </c>
      <c r="D5455" s="5">
        <v>11573</v>
      </c>
    </row>
    <row r="5456" spans="1:4" x14ac:dyDescent="0.25">
      <c r="A5456" s="3" t="s">
        <v>20954</v>
      </c>
      <c r="B5456" s="3" t="str">
        <f t="shared" si="85"/>
        <v>521030</v>
      </c>
      <c r="C5456" s="5">
        <v>2038</v>
      </c>
      <c r="D5456" s="5">
        <v>2038</v>
      </c>
    </row>
    <row r="5457" spans="1:4" x14ac:dyDescent="0.25">
      <c r="A5457" s="3" t="s">
        <v>20955</v>
      </c>
      <c r="B5457" s="3" t="str">
        <f t="shared" si="85"/>
        <v>521040</v>
      </c>
      <c r="C5457" s="5">
        <v>8308</v>
      </c>
      <c r="D5457" s="5">
        <v>8308</v>
      </c>
    </row>
    <row r="5458" spans="1:4" x14ac:dyDescent="0.25">
      <c r="A5458" s="3" t="s">
        <v>20956</v>
      </c>
      <c r="B5458" s="3" t="str">
        <f t="shared" si="85"/>
        <v>521056</v>
      </c>
      <c r="C5458" s="5">
        <v>1165</v>
      </c>
      <c r="D5458" s="5">
        <v>1165</v>
      </c>
    </row>
    <row r="5459" spans="1:4" x14ac:dyDescent="0.25">
      <c r="A5459" s="3" t="s">
        <v>20957</v>
      </c>
      <c r="B5459" s="3" t="str">
        <f t="shared" si="85"/>
        <v>521060</v>
      </c>
      <c r="C5459" s="6">
        <v>787</v>
      </c>
      <c r="D5459" s="6">
        <v>787</v>
      </c>
    </row>
    <row r="5460" spans="1:4" x14ac:dyDescent="0.25">
      <c r="A5460" s="3" t="s">
        <v>20958</v>
      </c>
      <c r="B5460" s="3" t="str">
        <f t="shared" si="85"/>
        <v>521080</v>
      </c>
      <c r="C5460" s="6">
        <v>446</v>
      </c>
      <c r="D5460" s="6">
        <v>446</v>
      </c>
    </row>
    <row r="5461" spans="1:4" x14ac:dyDescent="0.25">
      <c r="A5461" s="3" t="s">
        <v>20959</v>
      </c>
      <c r="B5461" s="3" t="str">
        <f t="shared" si="85"/>
        <v>521090</v>
      </c>
      <c r="C5461" s="5">
        <v>3116</v>
      </c>
      <c r="D5461" s="5">
        <v>3116</v>
      </c>
    </row>
    <row r="5462" spans="1:4" x14ac:dyDescent="0.25">
      <c r="A5462" s="3" t="s">
        <v>20960</v>
      </c>
      <c r="B5462" s="3" t="str">
        <f t="shared" si="85"/>
        <v>521100</v>
      </c>
      <c r="C5462" s="6">
        <v>977</v>
      </c>
      <c r="D5462" s="6">
        <v>977</v>
      </c>
    </row>
    <row r="5463" spans="1:4" x14ac:dyDescent="0.25">
      <c r="A5463" s="3" t="s">
        <v>20961</v>
      </c>
      <c r="B5463" s="3" t="str">
        <f t="shared" si="85"/>
        <v>521120</v>
      </c>
      <c r="C5463" s="5">
        <v>4746</v>
      </c>
      <c r="D5463" s="5">
        <v>4746</v>
      </c>
    </row>
    <row r="5464" spans="1:4" x14ac:dyDescent="0.25">
      <c r="A5464" s="3" t="s">
        <v>20962</v>
      </c>
      <c r="B5464" s="3" t="str">
        <f t="shared" si="85"/>
        <v>521130</v>
      </c>
      <c r="C5464" s="6">
        <v>262</v>
      </c>
      <c r="D5464" s="6">
        <v>262</v>
      </c>
    </row>
    <row r="5465" spans="1:4" x14ac:dyDescent="0.25">
      <c r="A5465" s="3" t="s">
        <v>20963</v>
      </c>
      <c r="B5465" s="3" t="str">
        <f t="shared" si="85"/>
        <v>521140</v>
      </c>
      <c r="C5465" s="5">
        <v>1717</v>
      </c>
      <c r="D5465" s="5">
        <v>1717</v>
      </c>
    </row>
    <row r="5466" spans="1:4" x14ac:dyDescent="0.25">
      <c r="A5466" s="3" t="s">
        <v>20964</v>
      </c>
      <c r="B5466" s="3" t="str">
        <f t="shared" si="85"/>
        <v>521150</v>
      </c>
      <c r="C5466" s="5">
        <v>34064</v>
      </c>
      <c r="D5466" s="5">
        <v>34064</v>
      </c>
    </row>
    <row r="5467" spans="1:4" x14ac:dyDescent="0.25">
      <c r="A5467" s="3" t="s">
        <v>20965</v>
      </c>
      <c r="B5467" s="3" t="str">
        <f t="shared" si="85"/>
        <v>521160</v>
      </c>
      <c r="C5467" s="6">
        <v>642</v>
      </c>
      <c r="D5467" s="6">
        <v>642</v>
      </c>
    </row>
    <row r="5468" spans="1:4" x14ac:dyDescent="0.25">
      <c r="A5468" s="3" t="s">
        <v>20966</v>
      </c>
      <c r="B5468" s="3" t="str">
        <f t="shared" si="85"/>
        <v>521170</v>
      </c>
      <c r="C5468" s="5">
        <v>1905</v>
      </c>
      <c r="D5468" s="5">
        <v>1905</v>
      </c>
    </row>
    <row r="5469" spans="1:4" x14ac:dyDescent="0.25">
      <c r="A5469" s="3" t="s">
        <v>20967</v>
      </c>
      <c r="B5469" s="3" t="str">
        <f t="shared" si="85"/>
        <v>521180</v>
      </c>
      <c r="C5469" s="5">
        <v>6042</v>
      </c>
      <c r="D5469" s="5">
        <v>6042</v>
      </c>
    </row>
    <row r="5470" spans="1:4" x14ac:dyDescent="0.25">
      <c r="A5470" s="3" t="s">
        <v>20968</v>
      </c>
      <c r="B5470" s="3" t="str">
        <f t="shared" si="85"/>
        <v>521190</v>
      </c>
      <c r="C5470" s="5">
        <v>28850</v>
      </c>
      <c r="D5470" s="5">
        <v>28850</v>
      </c>
    </row>
    <row r="5471" spans="1:4" x14ac:dyDescent="0.25">
      <c r="A5471" s="3" t="s">
        <v>20969</v>
      </c>
      <c r="B5471" s="3" t="str">
        <f t="shared" si="85"/>
        <v>521200</v>
      </c>
      <c r="C5471" s="6">
        <v>527</v>
      </c>
      <c r="D5471" s="6">
        <v>527</v>
      </c>
    </row>
    <row r="5472" spans="1:4" x14ac:dyDescent="0.25">
      <c r="A5472" s="3" t="s">
        <v>20970</v>
      </c>
      <c r="B5472" s="3" t="str">
        <f t="shared" si="85"/>
        <v>521205</v>
      </c>
      <c r="C5472" s="6">
        <v>221</v>
      </c>
      <c r="D5472" s="6">
        <v>221</v>
      </c>
    </row>
    <row r="5473" spans="1:4" x14ac:dyDescent="0.25">
      <c r="A5473" s="3" t="s">
        <v>20971</v>
      </c>
      <c r="B5473" s="3" t="str">
        <f t="shared" si="85"/>
        <v>521210</v>
      </c>
      <c r="C5473" s="5">
        <v>1670</v>
      </c>
      <c r="D5473" s="5">
        <v>1670</v>
      </c>
    </row>
    <row r="5474" spans="1:4" x14ac:dyDescent="0.25">
      <c r="A5474" s="3" t="s">
        <v>20972</v>
      </c>
      <c r="B5474" s="3" t="str">
        <f t="shared" si="85"/>
        <v>521220</v>
      </c>
      <c r="C5474" s="5">
        <v>5236</v>
      </c>
      <c r="D5474" s="5">
        <v>5236</v>
      </c>
    </row>
    <row r="5475" spans="1:4" x14ac:dyDescent="0.25">
      <c r="A5475" s="3" t="s">
        <v>20973</v>
      </c>
      <c r="B5475" s="3" t="str">
        <f t="shared" si="85"/>
        <v>521225</v>
      </c>
      <c r="C5475" s="6">
        <v>213</v>
      </c>
      <c r="D5475" s="6">
        <v>213</v>
      </c>
    </row>
    <row r="5476" spans="1:4" x14ac:dyDescent="0.25">
      <c r="A5476" s="3" t="s">
        <v>20974</v>
      </c>
      <c r="B5476" s="3" t="str">
        <f t="shared" si="85"/>
        <v>521230</v>
      </c>
      <c r="C5476" s="5">
        <v>1293</v>
      </c>
      <c r="D5476" s="5">
        <v>1293</v>
      </c>
    </row>
    <row r="5477" spans="1:4" x14ac:dyDescent="0.25">
      <c r="A5477" s="3" t="s">
        <v>20975</v>
      </c>
      <c r="B5477" s="3" t="str">
        <f t="shared" si="85"/>
        <v>521250</v>
      </c>
      <c r="C5477" s="5">
        <v>21532</v>
      </c>
      <c r="D5477" s="5">
        <v>21532</v>
      </c>
    </row>
    <row r="5478" spans="1:4" x14ac:dyDescent="0.25">
      <c r="A5478" s="3" t="s">
        <v>20976</v>
      </c>
      <c r="B5478" s="3" t="str">
        <f t="shared" si="85"/>
        <v>521260</v>
      </c>
      <c r="C5478" s="6">
        <v>468</v>
      </c>
      <c r="D5478" s="6">
        <v>468</v>
      </c>
    </row>
    <row r="5479" spans="1:4" x14ac:dyDescent="0.25">
      <c r="A5479" s="3" t="s">
        <v>20977</v>
      </c>
      <c r="B5479" s="3" t="str">
        <f t="shared" si="85"/>
        <v>521270</v>
      </c>
      <c r="C5479" s="6">
        <v>443</v>
      </c>
      <c r="D5479" s="6">
        <v>443</v>
      </c>
    </row>
    <row r="5480" spans="1:4" x14ac:dyDescent="0.25">
      <c r="A5480" s="3" t="s">
        <v>20978</v>
      </c>
      <c r="B5480" s="3" t="str">
        <f t="shared" si="85"/>
        <v>521280</v>
      </c>
      <c r="C5480" s="5">
        <v>2907</v>
      </c>
      <c r="D5480" s="5">
        <v>2907</v>
      </c>
    </row>
    <row r="5481" spans="1:4" x14ac:dyDescent="0.25">
      <c r="A5481" s="3" t="s">
        <v>20979</v>
      </c>
      <c r="B5481" s="3" t="str">
        <f t="shared" si="85"/>
        <v>521290</v>
      </c>
      <c r="C5481" s="6">
        <v>791</v>
      </c>
      <c r="D5481" s="6">
        <v>791</v>
      </c>
    </row>
    <row r="5482" spans="1:4" x14ac:dyDescent="0.25">
      <c r="A5482" s="3" t="s">
        <v>20980</v>
      </c>
      <c r="B5482" s="3" t="str">
        <f t="shared" si="85"/>
        <v>521295</v>
      </c>
      <c r="C5482" s="6">
        <v>727</v>
      </c>
      <c r="D5482" s="6">
        <v>727</v>
      </c>
    </row>
    <row r="5483" spans="1:4" x14ac:dyDescent="0.25">
      <c r="A5483" s="3" t="s">
        <v>20981</v>
      </c>
      <c r="B5483" s="3" t="str">
        <f t="shared" si="85"/>
        <v>521300</v>
      </c>
      <c r="C5483" s="5">
        <v>5402</v>
      </c>
      <c r="D5483" s="5">
        <v>5402</v>
      </c>
    </row>
    <row r="5484" spans="1:4" x14ac:dyDescent="0.25">
      <c r="A5484" s="3" t="s">
        <v>20982</v>
      </c>
      <c r="B5484" s="3" t="str">
        <f t="shared" si="85"/>
        <v>521305</v>
      </c>
      <c r="C5484" s="6">
        <v>108</v>
      </c>
      <c r="D5484" s="6">
        <v>108</v>
      </c>
    </row>
    <row r="5485" spans="1:4" x14ac:dyDescent="0.25">
      <c r="A5485" s="3" t="s">
        <v>20983</v>
      </c>
      <c r="B5485" s="3" t="str">
        <f t="shared" si="85"/>
        <v>521308</v>
      </c>
      <c r="C5485" s="5">
        <v>8340</v>
      </c>
      <c r="D5485" s="5">
        <v>8340</v>
      </c>
    </row>
    <row r="5486" spans="1:4" x14ac:dyDescent="0.25">
      <c r="A5486" s="3" t="s">
        <v>20984</v>
      </c>
      <c r="B5486" s="3" t="str">
        <f t="shared" si="85"/>
        <v>521310</v>
      </c>
      <c r="C5486" s="5">
        <v>22054</v>
      </c>
      <c r="D5486" s="5">
        <v>22054</v>
      </c>
    </row>
    <row r="5487" spans="1:4" x14ac:dyDescent="0.25">
      <c r="A5487" s="3" t="s">
        <v>20985</v>
      </c>
      <c r="B5487" s="3" t="str">
        <f t="shared" si="85"/>
        <v>521340</v>
      </c>
      <c r="C5487" s="6">
        <v>513</v>
      </c>
      <c r="D5487" s="6">
        <v>513</v>
      </c>
    </row>
    <row r="5488" spans="1:4" x14ac:dyDescent="0.25">
      <c r="A5488" s="3" t="s">
        <v>20986</v>
      </c>
      <c r="B5488" s="3" t="str">
        <f t="shared" si="85"/>
        <v>521350</v>
      </c>
      <c r="C5488" s="6">
        <v>731</v>
      </c>
      <c r="D5488" s="6">
        <v>731</v>
      </c>
    </row>
    <row r="5489" spans="1:4" x14ac:dyDescent="0.25">
      <c r="A5489" s="3" t="s">
        <v>20987</v>
      </c>
      <c r="B5489" s="3" t="str">
        <f t="shared" si="85"/>
        <v>521370</v>
      </c>
      <c r="C5489" s="6">
        <v>871</v>
      </c>
      <c r="D5489" s="6">
        <v>871</v>
      </c>
    </row>
    <row r="5490" spans="1:4" x14ac:dyDescent="0.25">
      <c r="A5490" s="3" t="s">
        <v>20988</v>
      </c>
      <c r="B5490" s="3" t="str">
        <f t="shared" si="85"/>
        <v>521375</v>
      </c>
      <c r="C5490" s="5">
        <v>2228</v>
      </c>
      <c r="D5490" s="5">
        <v>2228</v>
      </c>
    </row>
    <row r="5491" spans="1:4" x14ac:dyDescent="0.25">
      <c r="A5491" s="3" t="s">
        <v>20989</v>
      </c>
      <c r="B5491" s="3" t="str">
        <f t="shared" si="85"/>
        <v>521377</v>
      </c>
      <c r="C5491" s="6">
        <v>277</v>
      </c>
      <c r="D5491" s="6">
        <v>277</v>
      </c>
    </row>
    <row r="5492" spans="1:4" x14ac:dyDescent="0.25">
      <c r="A5492" s="3" t="s">
        <v>20990</v>
      </c>
      <c r="B5492" s="3" t="str">
        <f t="shared" si="85"/>
        <v>521380</v>
      </c>
      <c r="C5492" s="5">
        <v>13196</v>
      </c>
      <c r="D5492" s="5">
        <v>13196</v>
      </c>
    </row>
    <row r="5493" spans="1:4" x14ac:dyDescent="0.25">
      <c r="A5493" s="3" t="s">
        <v>20991</v>
      </c>
      <c r="B5493" s="3" t="str">
        <f t="shared" si="85"/>
        <v>521385</v>
      </c>
      <c r="C5493" s="6">
        <v>723</v>
      </c>
      <c r="D5493" s="6">
        <v>723</v>
      </c>
    </row>
    <row r="5494" spans="1:4" x14ac:dyDescent="0.25">
      <c r="A5494" s="3" t="s">
        <v>20992</v>
      </c>
      <c r="B5494" s="3" t="str">
        <f t="shared" si="85"/>
        <v>521390</v>
      </c>
      <c r="C5494" s="6">
        <v>667</v>
      </c>
      <c r="D5494" s="6">
        <v>667</v>
      </c>
    </row>
    <row r="5495" spans="1:4" x14ac:dyDescent="0.25">
      <c r="A5495" s="3" t="s">
        <v>20993</v>
      </c>
      <c r="B5495" s="3" t="str">
        <f t="shared" si="85"/>
        <v>521400</v>
      </c>
      <c r="C5495" s="5">
        <v>1816</v>
      </c>
      <c r="D5495" s="5">
        <v>1816</v>
      </c>
    </row>
    <row r="5496" spans="1:4" x14ac:dyDescent="0.25">
      <c r="A5496" s="3" t="s">
        <v>20994</v>
      </c>
      <c r="B5496" s="3" t="str">
        <f t="shared" si="85"/>
        <v>521405</v>
      </c>
      <c r="C5496" s="6">
        <v>512</v>
      </c>
      <c r="D5496" s="6">
        <v>512</v>
      </c>
    </row>
    <row r="5497" spans="1:4" x14ac:dyDescent="0.25">
      <c r="A5497" s="3" t="s">
        <v>20995</v>
      </c>
      <c r="B5497" s="3" t="str">
        <f t="shared" si="85"/>
        <v>521410</v>
      </c>
      <c r="C5497" s="6">
        <v>398</v>
      </c>
      <c r="D5497" s="6">
        <v>398</v>
      </c>
    </row>
    <row r="5498" spans="1:4" x14ac:dyDescent="0.25">
      <c r="A5498" s="3" t="s">
        <v>20996</v>
      </c>
      <c r="B5498" s="3" t="str">
        <f t="shared" si="85"/>
        <v>521440</v>
      </c>
      <c r="C5498" s="5">
        <v>2270</v>
      </c>
      <c r="D5498" s="5">
        <v>2270</v>
      </c>
    </row>
    <row r="5499" spans="1:4" x14ac:dyDescent="0.25">
      <c r="A5499" s="3" t="s">
        <v>20997</v>
      </c>
      <c r="B5499" s="3" t="str">
        <f t="shared" si="85"/>
        <v>521450</v>
      </c>
      <c r="C5499" s="5">
        <v>8614</v>
      </c>
      <c r="D5499" s="5">
        <v>8614</v>
      </c>
    </row>
    <row r="5500" spans="1:4" x14ac:dyDescent="0.25">
      <c r="A5500" s="3" t="s">
        <v>20998</v>
      </c>
      <c r="B5500" s="3" t="str">
        <f t="shared" si="85"/>
        <v>521460</v>
      </c>
      <c r="C5500" s="5">
        <v>7150</v>
      </c>
      <c r="D5500" s="5">
        <v>7150</v>
      </c>
    </row>
    <row r="5501" spans="1:4" x14ac:dyDescent="0.25">
      <c r="A5501" s="3" t="s">
        <v>20999</v>
      </c>
      <c r="B5501" s="3" t="str">
        <f t="shared" si="85"/>
        <v>521470</v>
      </c>
      <c r="C5501" s="6">
        <v>600</v>
      </c>
      <c r="D5501" s="6">
        <v>600</v>
      </c>
    </row>
    <row r="5502" spans="1:4" x14ac:dyDescent="0.25">
      <c r="A5502" s="3" t="s">
        <v>21000</v>
      </c>
      <c r="B5502" s="3" t="str">
        <f t="shared" si="85"/>
        <v>521480</v>
      </c>
      <c r="C5502" s="6">
        <v>445</v>
      </c>
      <c r="D5502" s="6">
        <v>445</v>
      </c>
    </row>
    <row r="5503" spans="1:4" x14ac:dyDescent="0.25">
      <c r="A5503" s="3" t="s">
        <v>21001</v>
      </c>
      <c r="B5503" s="3" t="str">
        <f t="shared" si="85"/>
        <v>521483</v>
      </c>
      <c r="C5503" s="5">
        <v>1765</v>
      </c>
      <c r="D5503" s="5">
        <v>1765</v>
      </c>
    </row>
    <row r="5504" spans="1:4" x14ac:dyDescent="0.25">
      <c r="A5504" s="3" t="s">
        <v>21002</v>
      </c>
      <c r="B5504" s="3" t="str">
        <f t="shared" si="85"/>
        <v>521486</v>
      </c>
      <c r="C5504" s="5">
        <v>1482</v>
      </c>
      <c r="D5504" s="5">
        <v>1482</v>
      </c>
    </row>
    <row r="5505" spans="1:4" x14ac:dyDescent="0.25">
      <c r="A5505" s="3" t="s">
        <v>21003</v>
      </c>
      <c r="B5505" s="3" t="str">
        <f t="shared" si="85"/>
        <v>521487</v>
      </c>
      <c r="C5505" s="6">
        <v>782</v>
      </c>
      <c r="D5505" s="6">
        <v>782</v>
      </c>
    </row>
    <row r="5506" spans="1:4" x14ac:dyDescent="0.25">
      <c r="A5506" s="3" t="s">
        <v>21004</v>
      </c>
      <c r="B5506" s="3" t="str">
        <f t="shared" si="85"/>
        <v>521490</v>
      </c>
      <c r="C5506" s="5">
        <v>1580</v>
      </c>
      <c r="D5506" s="5">
        <v>1580</v>
      </c>
    </row>
    <row r="5507" spans="1:4" x14ac:dyDescent="0.25">
      <c r="A5507" s="3" t="s">
        <v>21005</v>
      </c>
      <c r="B5507" s="3" t="str">
        <f t="shared" si="85"/>
        <v>521500</v>
      </c>
      <c r="C5507" s="5">
        <v>2227</v>
      </c>
      <c r="D5507" s="5">
        <v>2227</v>
      </c>
    </row>
    <row r="5508" spans="1:4" x14ac:dyDescent="0.25">
      <c r="A5508" s="3" t="s">
        <v>21006</v>
      </c>
      <c r="B5508" s="3" t="str">
        <f t="shared" ref="B5508:B5571" si="86">LEFT(A5508,6)</f>
        <v>521520</v>
      </c>
      <c r="C5508" s="6">
        <v>771</v>
      </c>
      <c r="D5508" s="6">
        <v>771</v>
      </c>
    </row>
    <row r="5509" spans="1:4" x14ac:dyDescent="0.25">
      <c r="A5509" s="3" t="s">
        <v>21007</v>
      </c>
      <c r="B5509" s="3" t="str">
        <f t="shared" si="86"/>
        <v>521523</v>
      </c>
      <c r="C5509" s="5">
        <v>6936</v>
      </c>
      <c r="D5509" s="5">
        <v>6936</v>
      </c>
    </row>
    <row r="5510" spans="1:4" x14ac:dyDescent="0.25">
      <c r="A5510" s="3" t="s">
        <v>21008</v>
      </c>
      <c r="B5510" s="3" t="str">
        <f t="shared" si="86"/>
        <v>521525</v>
      </c>
      <c r="C5510" s="6">
        <v>486</v>
      </c>
      <c r="D5510" s="6">
        <v>486</v>
      </c>
    </row>
    <row r="5511" spans="1:4" x14ac:dyDescent="0.25">
      <c r="A5511" s="3" t="s">
        <v>21009</v>
      </c>
      <c r="B5511" s="3" t="str">
        <f t="shared" si="86"/>
        <v>521530</v>
      </c>
      <c r="C5511" s="5">
        <v>3916</v>
      </c>
      <c r="D5511" s="5">
        <v>3916</v>
      </c>
    </row>
    <row r="5512" spans="1:4" x14ac:dyDescent="0.25">
      <c r="A5512" s="3" t="s">
        <v>21010</v>
      </c>
      <c r="B5512" s="3" t="str">
        <f t="shared" si="86"/>
        <v>521540</v>
      </c>
      <c r="C5512" s="6">
        <v>647</v>
      </c>
      <c r="D5512" s="6">
        <v>647</v>
      </c>
    </row>
    <row r="5513" spans="1:4" x14ac:dyDescent="0.25">
      <c r="A5513" s="3" t="s">
        <v>21011</v>
      </c>
      <c r="B5513" s="3" t="str">
        <f t="shared" si="86"/>
        <v>521550</v>
      </c>
      <c r="C5513" s="5">
        <v>2221</v>
      </c>
      <c r="D5513" s="5">
        <v>2221</v>
      </c>
    </row>
    <row r="5514" spans="1:4" x14ac:dyDescent="0.25">
      <c r="A5514" s="3" t="s">
        <v>21012</v>
      </c>
      <c r="B5514" s="3" t="str">
        <f t="shared" si="86"/>
        <v>521560</v>
      </c>
      <c r="C5514" s="5">
        <v>1542</v>
      </c>
      <c r="D5514" s="5">
        <v>1542</v>
      </c>
    </row>
    <row r="5515" spans="1:4" x14ac:dyDescent="0.25">
      <c r="A5515" s="3" t="s">
        <v>21013</v>
      </c>
      <c r="B5515" s="3" t="str">
        <f t="shared" si="86"/>
        <v>521565</v>
      </c>
      <c r="C5515" s="6">
        <v>266</v>
      </c>
      <c r="D5515" s="6">
        <v>266</v>
      </c>
    </row>
    <row r="5516" spans="1:4" x14ac:dyDescent="0.25">
      <c r="A5516" s="3" t="s">
        <v>21014</v>
      </c>
      <c r="B5516" s="3" t="str">
        <f t="shared" si="86"/>
        <v>521570</v>
      </c>
      <c r="C5516" s="5">
        <v>7310</v>
      </c>
      <c r="D5516" s="5">
        <v>7310</v>
      </c>
    </row>
    <row r="5517" spans="1:4" x14ac:dyDescent="0.25">
      <c r="A5517" s="3" t="s">
        <v>21015</v>
      </c>
      <c r="B5517" s="3" t="str">
        <f t="shared" si="86"/>
        <v>521580</v>
      </c>
      <c r="C5517" s="6">
        <v>522</v>
      </c>
      <c r="D5517" s="6">
        <v>522</v>
      </c>
    </row>
    <row r="5518" spans="1:4" x14ac:dyDescent="0.25">
      <c r="A5518" s="3" t="s">
        <v>21016</v>
      </c>
      <c r="B5518" s="3" t="str">
        <f t="shared" si="86"/>
        <v>521590</v>
      </c>
      <c r="C5518" s="5">
        <v>1199</v>
      </c>
      <c r="D5518" s="5">
        <v>1199</v>
      </c>
    </row>
    <row r="5519" spans="1:4" x14ac:dyDescent="0.25">
      <c r="A5519" s="3" t="s">
        <v>21017</v>
      </c>
      <c r="B5519" s="3" t="str">
        <f t="shared" si="86"/>
        <v>521600</v>
      </c>
      <c r="C5519" s="6">
        <v>460</v>
      </c>
      <c r="D5519" s="6">
        <v>460</v>
      </c>
    </row>
    <row r="5520" spans="1:4" x14ac:dyDescent="0.25">
      <c r="A5520" s="3" t="s">
        <v>21018</v>
      </c>
      <c r="B5520" s="3" t="str">
        <f t="shared" si="86"/>
        <v>521630</v>
      </c>
      <c r="C5520" s="6">
        <v>922</v>
      </c>
      <c r="D5520" s="6">
        <v>922</v>
      </c>
    </row>
    <row r="5521" spans="1:4" x14ac:dyDescent="0.25">
      <c r="A5521" s="3" t="s">
        <v>21019</v>
      </c>
      <c r="B5521" s="3" t="str">
        <f t="shared" si="86"/>
        <v>521640</v>
      </c>
      <c r="C5521" s="5">
        <v>2311</v>
      </c>
      <c r="D5521" s="5">
        <v>2311</v>
      </c>
    </row>
    <row r="5522" spans="1:4" x14ac:dyDescent="0.25">
      <c r="A5522" s="3" t="s">
        <v>21020</v>
      </c>
      <c r="B5522" s="3" t="str">
        <f t="shared" si="86"/>
        <v>521645</v>
      </c>
      <c r="C5522" s="5">
        <v>1580</v>
      </c>
      <c r="D5522" s="5">
        <v>1580</v>
      </c>
    </row>
    <row r="5523" spans="1:4" x14ac:dyDescent="0.25">
      <c r="A5523" s="3" t="s">
        <v>21021</v>
      </c>
      <c r="B5523" s="3" t="str">
        <f t="shared" si="86"/>
        <v>521680</v>
      </c>
      <c r="C5523" s="5">
        <v>1903</v>
      </c>
      <c r="D5523" s="5">
        <v>1903</v>
      </c>
    </row>
    <row r="5524" spans="1:4" x14ac:dyDescent="0.25">
      <c r="A5524" s="3" t="s">
        <v>21022</v>
      </c>
      <c r="B5524" s="3" t="str">
        <f t="shared" si="86"/>
        <v>521690</v>
      </c>
      <c r="C5524" s="6">
        <v>287</v>
      </c>
      <c r="D5524" s="6">
        <v>287</v>
      </c>
    </row>
    <row r="5525" spans="1:4" x14ac:dyDescent="0.25">
      <c r="A5525" s="3" t="s">
        <v>21023</v>
      </c>
      <c r="B5525" s="3" t="str">
        <f t="shared" si="86"/>
        <v>521710</v>
      </c>
      <c r="C5525" s="5">
        <v>9837</v>
      </c>
      <c r="D5525" s="5">
        <v>9837</v>
      </c>
    </row>
    <row r="5526" spans="1:4" x14ac:dyDescent="0.25">
      <c r="A5526" s="3" t="s">
        <v>21024</v>
      </c>
      <c r="B5526" s="3" t="str">
        <f t="shared" si="86"/>
        <v>521720</v>
      </c>
      <c r="C5526" s="5">
        <v>2832</v>
      </c>
      <c r="D5526" s="5">
        <v>2832</v>
      </c>
    </row>
    <row r="5527" spans="1:4" x14ac:dyDescent="0.25">
      <c r="A5527" s="3" t="s">
        <v>21025</v>
      </c>
      <c r="B5527" s="3" t="str">
        <f t="shared" si="86"/>
        <v>521730</v>
      </c>
      <c r="C5527" s="5">
        <v>2825</v>
      </c>
      <c r="D5527" s="5">
        <v>2825</v>
      </c>
    </row>
    <row r="5528" spans="1:4" x14ac:dyDescent="0.25">
      <c r="A5528" s="3" t="s">
        <v>21026</v>
      </c>
      <c r="B5528" s="3" t="str">
        <f t="shared" si="86"/>
        <v>521740</v>
      </c>
      <c r="C5528" s="5">
        <v>11016</v>
      </c>
      <c r="D5528" s="5">
        <v>11016</v>
      </c>
    </row>
    <row r="5529" spans="1:4" x14ac:dyDescent="0.25">
      <c r="A5529" s="3" t="s">
        <v>21027</v>
      </c>
      <c r="B5529" s="3" t="str">
        <f t="shared" si="86"/>
        <v>521760</v>
      </c>
      <c r="C5529" s="5">
        <v>6068</v>
      </c>
      <c r="D5529" s="5">
        <v>6068</v>
      </c>
    </row>
    <row r="5530" spans="1:4" x14ac:dyDescent="0.25">
      <c r="A5530" s="3" t="s">
        <v>21028</v>
      </c>
      <c r="B5530" s="3" t="str">
        <f t="shared" si="86"/>
        <v>521770</v>
      </c>
      <c r="C5530" s="5">
        <v>2535</v>
      </c>
      <c r="D5530" s="5">
        <v>2535</v>
      </c>
    </row>
    <row r="5531" spans="1:4" x14ac:dyDescent="0.25">
      <c r="A5531" s="3" t="s">
        <v>21029</v>
      </c>
      <c r="B5531" s="3" t="str">
        <f t="shared" si="86"/>
        <v>521800</v>
      </c>
      <c r="C5531" s="5">
        <v>10605</v>
      </c>
      <c r="D5531" s="5">
        <v>10605</v>
      </c>
    </row>
    <row r="5532" spans="1:4" x14ac:dyDescent="0.25">
      <c r="A5532" s="3" t="s">
        <v>21030</v>
      </c>
      <c r="B5532" s="3" t="str">
        <f t="shared" si="86"/>
        <v>521805</v>
      </c>
      <c r="C5532" s="5">
        <v>1035</v>
      </c>
      <c r="D5532" s="5">
        <v>1035</v>
      </c>
    </row>
    <row r="5533" spans="1:4" x14ac:dyDescent="0.25">
      <c r="A5533" s="3" t="s">
        <v>21031</v>
      </c>
      <c r="B5533" s="3" t="str">
        <f t="shared" si="86"/>
        <v>521810</v>
      </c>
      <c r="C5533" s="6">
        <v>566</v>
      </c>
      <c r="D5533" s="6">
        <v>566</v>
      </c>
    </row>
    <row r="5534" spans="1:4" x14ac:dyDescent="0.25">
      <c r="A5534" s="3" t="s">
        <v>21032</v>
      </c>
      <c r="B5534" s="3" t="str">
        <f t="shared" si="86"/>
        <v>521830</v>
      </c>
      <c r="C5534" s="5">
        <v>5921</v>
      </c>
      <c r="D5534" s="5">
        <v>5921</v>
      </c>
    </row>
    <row r="5535" spans="1:4" x14ac:dyDescent="0.25">
      <c r="A5535" s="3" t="s">
        <v>21033</v>
      </c>
      <c r="B5535" s="3" t="str">
        <f t="shared" si="86"/>
        <v>521839</v>
      </c>
      <c r="C5535" s="6">
        <v>731</v>
      </c>
      <c r="D5535" s="6">
        <v>731</v>
      </c>
    </row>
    <row r="5536" spans="1:4" x14ac:dyDescent="0.25">
      <c r="A5536" s="3" t="s">
        <v>21034</v>
      </c>
      <c r="B5536" s="3" t="str">
        <f t="shared" si="86"/>
        <v>521850</v>
      </c>
      <c r="C5536" s="5">
        <v>23500</v>
      </c>
      <c r="D5536" s="5">
        <v>23500</v>
      </c>
    </row>
    <row r="5537" spans="1:4" x14ac:dyDescent="0.25">
      <c r="A5537" s="3" t="s">
        <v>21035</v>
      </c>
      <c r="B5537" s="3" t="str">
        <f t="shared" si="86"/>
        <v>521860</v>
      </c>
      <c r="C5537" s="5">
        <v>3289</v>
      </c>
      <c r="D5537" s="5">
        <v>3289</v>
      </c>
    </row>
    <row r="5538" spans="1:4" x14ac:dyDescent="0.25">
      <c r="A5538" s="3" t="s">
        <v>21036</v>
      </c>
      <c r="B5538" s="3" t="str">
        <f t="shared" si="86"/>
        <v>521870</v>
      </c>
      <c r="C5538" s="5">
        <v>1337</v>
      </c>
      <c r="D5538" s="5">
        <v>1337</v>
      </c>
    </row>
    <row r="5539" spans="1:4" x14ac:dyDescent="0.25">
      <c r="A5539" s="3" t="s">
        <v>21037</v>
      </c>
      <c r="B5539" s="3" t="str">
        <f t="shared" si="86"/>
        <v>521878</v>
      </c>
      <c r="C5539" s="5">
        <v>1125</v>
      </c>
      <c r="D5539" s="5">
        <v>1125</v>
      </c>
    </row>
    <row r="5540" spans="1:4" x14ac:dyDescent="0.25">
      <c r="A5540" s="3" t="s">
        <v>21038</v>
      </c>
      <c r="B5540" s="3" t="str">
        <f t="shared" si="86"/>
        <v>521880</v>
      </c>
      <c r="C5540" s="5">
        <v>84339</v>
      </c>
      <c r="D5540" s="5">
        <v>84339</v>
      </c>
    </row>
    <row r="5541" spans="1:4" x14ac:dyDescent="0.25">
      <c r="A5541" s="3" t="s">
        <v>21039</v>
      </c>
      <c r="B5541" s="3" t="str">
        <f t="shared" si="86"/>
        <v>521890</v>
      </c>
      <c r="C5541" s="5">
        <v>4638</v>
      </c>
      <c r="D5541" s="5">
        <v>4638</v>
      </c>
    </row>
    <row r="5542" spans="1:4" x14ac:dyDescent="0.25">
      <c r="A5542" s="3" t="s">
        <v>21040</v>
      </c>
      <c r="B5542" s="3" t="str">
        <f t="shared" si="86"/>
        <v>521900</v>
      </c>
      <c r="C5542" s="5">
        <v>1777</v>
      </c>
      <c r="D5542" s="5">
        <v>1777</v>
      </c>
    </row>
    <row r="5543" spans="1:4" x14ac:dyDescent="0.25">
      <c r="A5543" s="3" t="s">
        <v>21041</v>
      </c>
      <c r="B5543" s="3" t="str">
        <f t="shared" si="86"/>
        <v>521910</v>
      </c>
      <c r="C5543" s="6">
        <v>752</v>
      </c>
      <c r="D5543" s="6">
        <v>752</v>
      </c>
    </row>
    <row r="5544" spans="1:4" x14ac:dyDescent="0.25">
      <c r="A5544" s="3" t="s">
        <v>21042</v>
      </c>
      <c r="B5544" s="3" t="str">
        <f t="shared" si="86"/>
        <v>521920</v>
      </c>
      <c r="C5544" s="6">
        <v>482</v>
      </c>
      <c r="D5544" s="6">
        <v>482</v>
      </c>
    </row>
    <row r="5545" spans="1:4" x14ac:dyDescent="0.25">
      <c r="A5545" s="3" t="s">
        <v>21043</v>
      </c>
      <c r="B5545" s="3" t="str">
        <f t="shared" si="86"/>
        <v>521925</v>
      </c>
      <c r="C5545" s="6">
        <v>412</v>
      </c>
      <c r="D5545" s="6">
        <v>412</v>
      </c>
    </row>
    <row r="5546" spans="1:4" x14ac:dyDescent="0.25">
      <c r="A5546" s="3" t="s">
        <v>21044</v>
      </c>
      <c r="B5546" s="3" t="str">
        <f t="shared" si="86"/>
        <v>521930</v>
      </c>
      <c r="C5546" s="5">
        <v>9472</v>
      </c>
      <c r="D5546" s="5">
        <v>9472</v>
      </c>
    </row>
    <row r="5547" spans="1:4" x14ac:dyDescent="0.25">
      <c r="A5547" s="3" t="s">
        <v>21045</v>
      </c>
      <c r="B5547" s="3" t="str">
        <f t="shared" si="86"/>
        <v>521935</v>
      </c>
      <c r="C5547" s="5">
        <v>1226</v>
      </c>
      <c r="D5547" s="5">
        <v>1226</v>
      </c>
    </row>
    <row r="5548" spans="1:4" x14ac:dyDescent="0.25">
      <c r="A5548" s="3" t="s">
        <v>21046</v>
      </c>
      <c r="B5548" s="3" t="str">
        <f t="shared" si="86"/>
        <v>521940</v>
      </c>
      <c r="C5548" s="5">
        <v>1443</v>
      </c>
      <c r="D5548" s="5">
        <v>1443</v>
      </c>
    </row>
    <row r="5549" spans="1:4" ht="25.5" x14ac:dyDescent="0.25">
      <c r="A5549" s="3" t="s">
        <v>21047</v>
      </c>
      <c r="B5549" s="3" t="str">
        <f t="shared" si="86"/>
        <v>521945</v>
      </c>
      <c r="C5549" s="6">
        <v>370</v>
      </c>
      <c r="D5549" s="6">
        <v>370</v>
      </c>
    </row>
    <row r="5550" spans="1:4" x14ac:dyDescent="0.25">
      <c r="A5550" s="3" t="s">
        <v>21048</v>
      </c>
      <c r="B5550" s="3" t="str">
        <f t="shared" si="86"/>
        <v>521950</v>
      </c>
      <c r="C5550" s="6">
        <v>493</v>
      </c>
      <c r="D5550" s="6">
        <v>493</v>
      </c>
    </row>
    <row r="5551" spans="1:4" x14ac:dyDescent="0.25">
      <c r="A5551" s="3" t="s">
        <v>21049</v>
      </c>
      <c r="B5551" s="3" t="str">
        <f t="shared" si="86"/>
        <v>521960</v>
      </c>
      <c r="C5551" s="6">
        <v>651</v>
      </c>
      <c r="D5551" s="6">
        <v>651</v>
      </c>
    </row>
    <row r="5552" spans="1:4" ht="25.5" x14ac:dyDescent="0.25">
      <c r="A5552" s="3" t="s">
        <v>21050</v>
      </c>
      <c r="B5552" s="3" t="str">
        <f t="shared" si="86"/>
        <v>521970</v>
      </c>
      <c r="C5552" s="6">
        <v>556</v>
      </c>
      <c r="D5552" s="6">
        <v>556</v>
      </c>
    </row>
    <row r="5553" spans="1:4" x14ac:dyDescent="0.25">
      <c r="A5553" s="3" t="s">
        <v>21051</v>
      </c>
      <c r="B5553" s="3" t="str">
        <f t="shared" si="86"/>
        <v>521971</v>
      </c>
      <c r="C5553" s="6">
        <v>524</v>
      </c>
      <c r="D5553" s="6">
        <v>524</v>
      </c>
    </row>
    <row r="5554" spans="1:4" x14ac:dyDescent="0.25">
      <c r="A5554" s="3" t="s">
        <v>21052</v>
      </c>
      <c r="B5554" s="3" t="str">
        <f t="shared" si="86"/>
        <v>521973</v>
      </c>
      <c r="C5554" s="5">
        <v>1530</v>
      </c>
      <c r="D5554" s="5">
        <v>1530</v>
      </c>
    </row>
    <row r="5555" spans="1:4" ht="25.5" x14ac:dyDescent="0.25">
      <c r="A5555" s="3" t="s">
        <v>21053</v>
      </c>
      <c r="B5555" s="3" t="str">
        <f t="shared" si="86"/>
        <v>521975</v>
      </c>
      <c r="C5555" s="5">
        <v>3951</v>
      </c>
      <c r="D5555" s="5">
        <v>3951</v>
      </c>
    </row>
    <row r="5556" spans="1:4" x14ac:dyDescent="0.25">
      <c r="A5556" s="3" t="s">
        <v>21054</v>
      </c>
      <c r="B5556" s="3" t="str">
        <f t="shared" si="86"/>
        <v>521980</v>
      </c>
      <c r="C5556" s="6">
        <v>922</v>
      </c>
      <c r="D5556" s="6">
        <v>922</v>
      </c>
    </row>
    <row r="5557" spans="1:4" x14ac:dyDescent="0.25">
      <c r="A5557" s="3" t="s">
        <v>21055</v>
      </c>
      <c r="B5557" s="3" t="str">
        <f t="shared" si="86"/>
        <v>521990</v>
      </c>
      <c r="C5557" s="6">
        <v>601</v>
      </c>
      <c r="D5557" s="6">
        <v>601</v>
      </c>
    </row>
    <row r="5558" spans="1:4" x14ac:dyDescent="0.25">
      <c r="A5558" s="3" t="s">
        <v>21056</v>
      </c>
      <c r="B5558" s="3" t="str">
        <f t="shared" si="86"/>
        <v>522000</v>
      </c>
      <c r="C5558" s="6">
        <v>548</v>
      </c>
      <c r="D5558" s="6">
        <v>548</v>
      </c>
    </row>
    <row r="5559" spans="1:4" x14ac:dyDescent="0.25">
      <c r="A5559" s="3" t="s">
        <v>21057</v>
      </c>
      <c r="B5559" s="3" t="str">
        <f t="shared" si="86"/>
        <v>522005</v>
      </c>
      <c r="C5559" s="6">
        <v>373</v>
      </c>
      <c r="D5559" s="6">
        <v>373</v>
      </c>
    </row>
    <row r="5560" spans="1:4" ht="25.5" x14ac:dyDescent="0.25">
      <c r="A5560" s="3" t="s">
        <v>21058</v>
      </c>
      <c r="B5560" s="3" t="str">
        <f t="shared" si="86"/>
        <v>522010</v>
      </c>
      <c r="C5560" s="5">
        <v>9734</v>
      </c>
      <c r="D5560" s="5">
        <v>9734</v>
      </c>
    </row>
    <row r="5561" spans="1:4" x14ac:dyDescent="0.25">
      <c r="A5561" s="3" t="s">
        <v>21059</v>
      </c>
      <c r="B5561" s="3" t="str">
        <f t="shared" si="86"/>
        <v>522015</v>
      </c>
      <c r="C5561" s="6">
        <v>772</v>
      </c>
      <c r="D5561" s="6">
        <v>772</v>
      </c>
    </row>
    <row r="5562" spans="1:4" x14ac:dyDescent="0.25">
      <c r="A5562" s="3" t="s">
        <v>21060</v>
      </c>
      <c r="B5562" s="3" t="str">
        <f t="shared" si="86"/>
        <v>522020</v>
      </c>
      <c r="C5562" s="5">
        <v>4505</v>
      </c>
      <c r="D5562" s="5">
        <v>4505</v>
      </c>
    </row>
    <row r="5563" spans="1:4" ht="25.5" x14ac:dyDescent="0.25">
      <c r="A5563" s="3" t="s">
        <v>21061</v>
      </c>
      <c r="B5563" s="3" t="str">
        <f t="shared" si="86"/>
        <v>522026</v>
      </c>
      <c r="C5563" s="6">
        <v>604</v>
      </c>
      <c r="D5563" s="6">
        <v>604</v>
      </c>
    </row>
    <row r="5564" spans="1:4" x14ac:dyDescent="0.25">
      <c r="A5564" s="3" t="s">
        <v>21062</v>
      </c>
      <c r="B5564" s="3" t="str">
        <f t="shared" si="86"/>
        <v>522028</v>
      </c>
      <c r="C5564" s="6">
        <v>587</v>
      </c>
      <c r="D5564" s="6">
        <v>587</v>
      </c>
    </row>
    <row r="5565" spans="1:4" x14ac:dyDescent="0.25">
      <c r="A5565" s="3" t="s">
        <v>21063</v>
      </c>
      <c r="B5565" s="3" t="str">
        <f t="shared" si="86"/>
        <v>522040</v>
      </c>
      <c r="C5565" s="5">
        <v>3146</v>
      </c>
      <c r="D5565" s="5">
        <v>3146</v>
      </c>
    </row>
    <row r="5566" spans="1:4" x14ac:dyDescent="0.25">
      <c r="A5566" s="3" t="s">
        <v>21064</v>
      </c>
      <c r="B5566" s="3" t="str">
        <f t="shared" si="86"/>
        <v>522045</v>
      </c>
      <c r="C5566" s="5">
        <v>28055</v>
      </c>
      <c r="D5566" s="5">
        <v>28055</v>
      </c>
    </row>
    <row r="5567" spans="1:4" x14ac:dyDescent="0.25">
      <c r="A5567" s="3" t="s">
        <v>21065</v>
      </c>
      <c r="B5567" s="3" t="str">
        <f t="shared" si="86"/>
        <v>522050</v>
      </c>
      <c r="C5567" s="5">
        <v>1331</v>
      </c>
      <c r="D5567" s="5">
        <v>1331</v>
      </c>
    </row>
    <row r="5568" spans="1:4" x14ac:dyDescent="0.25">
      <c r="A5568" s="3" t="s">
        <v>21066</v>
      </c>
      <c r="B5568" s="3" t="str">
        <f t="shared" si="86"/>
        <v>522060</v>
      </c>
      <c r="C5568" s="5">
        <v>4610</v>
      </c>
      <c r="D5568" s="5">
        <v>4610</v>
      </c>
    </row>
    <row r="5569" spans="1:4" x14ac:dyDescent="0.25">
      <c r="A5569" s="3" t="s">
        <v>21067</v>
      </c>
      <c r="B5569" s="3" t="str">
        <f t="shared" si="86"/>
        <v>522068</v>
      </c>
      <c r="C5569" s="6">
        <v>461</v>
      </c>
      <c r="D5569" s="6">
        <v>461</v>
      </c>
    </row>
    <row r="5570" spans="1:4" x14ac:dyDescent="0.25">
      <c r="A5570" s="3" t="s">
        <v>21068</v>
      </c>
      <c r="B5570" s="3" t="str">
        <f t="shared" si="86"/>
        <v>522070</v>
      </c>
      <c r="C5570" s="6">
        <v>105</v>
      </c>
      <c r="D5570" s="6">
        <v>105</v>
      </c>
    </row>
    <row r="5571" spans="1:4" x14ac:dyDescent="0.25">
      <c r="A5571" s="3" t="s">
        <v>21069</v>
      </c>
      <c r="B5571" s="3" t="str">
        <f t="shared" si="86"/>
        <v>522100</v>
      </c>
      <c r="C5571" s="6">
        <v>599</v>
      </c>
      <c r="D5571" s="6">
        <v>599</v>
      </c>
    </row>
    <row r="5572" spans="1:4" x14ac:dyDescent="0.25">
      <c r="A5572" s="3" t="s">
        <v>21070</v>
      </c>
      <c r="B5572" s="3" t="str">
        <f t="shared" ref="B5572:B5596" si="87">LEFT(A5572,6)</f>
        <v>522108</v>
      </c>
      <c r="C5572" s="6">
        <v>160</v>
      </c>
      <c r="D5572" s="6">
        <v>160</v>
      </c>
    </row>
    <row r="5573" spans="1:4" x14ac:dyDescent="0.25">
      <c r="A5573" s="3" t="s">
        <v>21071</v>
      </c>
      <c r="B5573" s="3" t="str">
        <f t="shared" si="87"/>
        <v>522119</v>
      </c>
      <c r="C5573" s="5">
        <v>1156</v>
      </c>
      <c r="D5573" s="5">
        <v>1156</v>
      </c>
    </row>
    <row r="5574" spans="1:4" x14ac:dyDescent="0.25">
      <c r="A5574" s="3" t="s">
        <v>21072</v>
      </c>
      <c r="B5574" s="3" t="str">
        <f t="shared" si="87"/>
        <v>522130</v>
      </c>
      <c r="C5574" s="6">
        <v>518</v>
      </c>
      <c r="D5574" s="6">
        <v>518</v>
      </c>
    </row>
    <row r="5575" spans="1:4" x14ac:dyDescent="0.25">
      <c r="A5575" s="3" t="s">
        <v>21073</v>
      </c>
      <c r="B5575" s="3" t="str">
        <f t="shared" si="87"/>
        <v>522140</v>
      </c>
      <c r="C5575" s="5">
        <v>29664</v>
      </c>
      <c r="D5575" s="5">
        <v>29664</v>
      </c>
    </row>
    <row r="5576" spans="1:4" x14ac:dyDescent="0.25">
      <c r="A5576" s="3" t="s">
        <v>21074</v>
      </c>
      <c r="B5576" s="3" t="str">
        <f t="shared" si="87"/>
        <v>522145</v>
      </c>
      <c r="C5576" s="6">
        <v>588</v>
      </c>
      <c r="D5576" s="6">
        <v>588</v>
      </c>
    </row>
    <row r="5577" spans="1:4" x14ac:dyDescent="0.25">
      <c r="A5577" s="3" t="s">
        <v>21075</v>
      </c>
      <c r="B5577" s="3" t="str">
        <f t="shared" si="87"/>
        <v>522150</v>
      </c>
      <c r="C5577" s="5">
        <v>1106</v>
      </c>
      <c r="D5577" s="5">
        <v>1106</v>
      </c>
    </row>
    <row r="5578" spans="1:4" x14ac:dyDescent="0.25">
      <c r="A5578" s="3" t="s">
        <v>21076</v>
      </c>
      <c r="B5578" s="3" t="str">
        <f t="shared" si="87"/>
        <v>522155</v>
      </c>
      <c r="C5578" s="6">
        <v>925</v>
      </c>
      <c r="D5578" s="6">
        <v>925</v>
      </c>
    </row>
    <row r="5579" spans="1:4" x14ac:dyDescent="0.25">
      <c r="A5579" s="3" t="s">
        <v>21077</v>
      </c>
      <c r="B5579" s="3" t="str">
        <f t="shared" si="87"/>
        <v>522157</v>
      </c>
      <c r="C5579" s="6">
        <v>592</v>
      </c>
      <c r="D5579" s="6">
        <v>592</v>
      </c>
    </row>
    <row r="5580" spans="1:4" x14ac:dyDescent="0.25">
      <c r="A5580" s="3" t="s">
        <v>21078</v>
      </c>
      <c r="B5580" s="3" t="str">
        <f t="shared" si="87"/>
        <v>522160</v>
      </c>
      <c r="C5580" s="5">
        <v>10319</v>
      </c>
      <c r="D5580" s="5">
        <v>10319</v>
      </c>
    </row>
    <row r="5581" spans="1:4" x14ac:dyDescent="0.25">
      <c r="A5581" s="3" t="s">
        <v>21079</v>
      </c>
      <c r="B5581" s="3" t="str">
        <f t="shared" si="87"/>
        <v>522170</v>
      </c>
      <c r="C5581" s="5">
        <v>3392</v>
      </c>
      <c r="D5581" s="5">
        <v>3392</v>
      </c>
    </row>
    <row r="5582" spans="1:4" x14ac:dyDescent="0.25">
      <c r="A5582" s="3" t="s">
        <v>21080</v>
      </c>
      <c r="B5582" s="3" t="str">
        <f t="shared" si="87"/>
        <v>522180</v>
      </c>
      <c r="C5582" s="5">
        <v>1298</v>
      </c>
      <c r="D5582" s="5">
        <v>1298</v>
      </c>
    </row>
    <row r="5583" spans="1:4" x14ac:dyDescent="0.25">
      <c r="A5583" s="3" t="s">
        <v>21081</v>
      </c>
      <c r="B5583" s="3" t="str">
        <f t="shared" si="87"/>
        <v>522185</v>
      </c>
      <c r="C5583" s="5">
        <v>26352</v>
      </c>
      <c r="D5583" s="5">
        <v>26352</v>
      </c>
    </row>
    <row r="5584" spans="1:4" x14ac:dyDescent="0.25">
      <c r="A5584" s="3" t="s">
        <v>21082</v>
      </c>
      <c r="B5584" s="3" t="str">
        <f t="shared" si="87"/>
        <v>522190</v>
      </c>
      <c r="C5584" s="6">
        <v>878</v>
      </c>
      <c r="D5584" s="6">
        <v>878</v>
      </c>
    </row>
    <row r="5585" spans="1:4" x14ac:dyDescent="0.25">
      <c r="A5585" s="3" t="s">
        <v>21083</v>
      </c>
      <c r="B5585" s="3" t="str">
        <f t="shared" si="87"/>
        <v>522200</v>
      </c>
      <c r="C5585" s="5">
        <v>3179</v>
      </c>
      <c r="D5585" s="5">
        <v>3179</v>
      </c>
    </row>
    <row r="5586" spans="1:4" x14ac:dyDescent="0.25">
      <c r="A5586" s="3" t="s">
        <v>21084</v>
      </c>
      <c r="B5586" s="3" t="str">
        <f t="shared" si="87"/>
        <v>522205</v>
      </c>
      <c r="C5586" s="5">
        <v>2311</v>
      </c>
      <c r="D5586" s="5">
        <v>2311</v>
      </c>
    </row>
    <row r="5587" spans="1:4" x14ac:dyDescent="0.25">
      <c r="A5587" s="3" t="s">
        <v>21085</v>
      </c>
      <c r="B5587" s="3" t="str">
        <f t="shared" si="87"/>
        <v>522220</v>
      </c>
      <c r="C5587" s="6">
        <v>83</v>
      </c>
      <c r="D5587" s="6">
        <v>83</v>
      </c>
    </row>
    <row r="5588" spans="1:4" x14ac:dyDescent="0.25">
      <c r="A5588" s="3" t="s">
        <v>21086</v>
      </c>
      <c r="B5588" s="3" t="str">
        <f t="shared" si="87"/>
        <v>522230</v>
      </c>
      <c r="C5588" s="6">
        <v>492</v>
      </c>
      <c r="D5588" s="6">
        <v>492</v>
      </c>
    </row>
    <row r="5589" spans="1:4" x14ac:dyDescent="0.25">
      <c r="A5589" s="3" t="s">
        <v>21087</v>
      </c>
      <c r="B5589" s="3" t="str">
        <f t="shared" si="87"/>
        <v>520000</v>
      </c>
      <c r="C5589" s="6">
        <v>36</v>
      </c>
      <c r="D5589" s="6">
        <v>36</v>
      </c>
    </row>
    <row r="5590" spans="1:4" x14ac:dyDescent="0.25">
      <c r="A5590" s="3" t="s">
        <v>21088</v>
      </c>
      <c r="B5590" s="3" t="str">
        <f t="shared" si="87"/>
        <v>530010</v>
      </c>
      <c r="C5590" s="5">
        <v>984368</v>
      </c>
      <c r="D5590" s="5">
        <v>984368</v>
      </c>
    </row>
    <row r="5591" spans="1:4" x14ac:dyDescent="0.25">
      <c r="A5591" s="3" t="s">
        <v>21089</v>
      </c>
      <c r="B5591" s="3" t="str">
        <f t="shared" si="87"/>
        <v>000000</v>
      </c>
      <c r="C5591" s="5">
        <v>16101</v>
      </c>
      <c r="D5591" s="5">
        <v>16101</v>
      </c>
    </row>
    <row r="5592" spans="1:4" x14ac:dyDescent="0.25">
      <c r="A5592" s="3" t="s">
        <v>21090</v>
      </c>
      <c r="B5592" s="3" t="str">
        <f t="shared" si="87"/>
        <v>150475</v>
      </c>
      <c r="C5592" s="6">
        <v>346</v>
      </c>
      <c r="D5592" s="6">
        <v>346</v>
      </c>
    </row>
    <row r="5593" spans="1:4" x14ac:dyDescent="0.25">
      <c r="A5593" s="3" t="s">
        <v>21091</v>
      </c>
      <c r="B5593" s="3" t="str">
        <f t="shared" si="87"/>
        <v>421265</v>
      </c>
      <c r="C5593" s="6">
        <v>574</v>
      </c>
      <c r="D5593" s="6">
        <v>574</v>
      </c>
    </row>
    <row r="5594" spans="1:4" x14ac:dyDescent="0.25">
      <c r="A5594" s="3" t="s">
        <v>21092</v>
      </c>
      <c r="B5594" s="3" t="str">
        <f t="shared" si="87"/>
        <v>422000</v>
      </c>
      <c r="C5594" s="5">
        <v>1838</v>
      </c>
      <c r="D5594" s="5">
        <v>1838</v>
      </c>
    </row>
    <row r="5595" spans="1:4" x14ac:dyDescent="0.25">
      <c r="A5595" s="3" t="s">
        <v>21093</v>
      </c>
      <c r="B5595" s="3" t="str">
        <f t="shared" si="87"/>
        <v>431454</v>
      </c>
      <c r="C5595" s="6">
        <v>310</v>
      </c>
      <c r="D5595" s="6">
        <v>310</v>
      </c>
    </row>
    <row r="5596" spans="1:4" x14ac:dyDescent="0.25">
      <c r="A5596" s="3" t="s">
        <v>21094</v>
      </c>
      <c r="B5596" s="3" t="str">
        <f t="shared" si="87"/>
        <v>500627</v>
      </c>
      <c r="C5596" s="6">
        <v>96</v>
      </c>
      <c r="D5596" s="6">
        <v>96</v>
      </c>
    </row>
  </sheetData>
  <conditionalFormatting sqref="E1:E1048576">
    <cfRule type="duplicateValues" dxfId="22" priority="3"/>
  </conditionalFormatting>
  <conditionalFormatting sqref="F1:F1048576">
    <cfRule type="duplicateValues" dxfId="21" priority="2"/>
  </conditionalFormatting>
  <conditionalFormatting sqref="B1:B1048576">
    <cfRule type="duplicateValues" dxfId="20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40AF-9E09-4009-8A2E-0821C854B8D9}">
  <dimension ref="A1:G5573"/>
  <sheetViews>
    <sheetView workbookViewId="0">
      <selection activeCell="N11" sqref="N11"/>
    </sheetView>
  </sheetViews>
  <sheetFormatPr defaultRowHeight="15" x14ac:dyDescent="0.25"/>
  <cols>
    <col min="1" max="1" width="4.5703125" bestFit="1" customWidth="1"/>
    <col min="2" max="2" width="8.5703125" bestFit="1" customWidth="1"/>
    <col min="3" max="3" width="7" bestFit="1" customWidth="1"/>
    <col min="4" max="4" width="9" bestFit="1" customWidth="1"/>
    <col min="5" max="5" width="9" customWidth="1"/>
    <col min="6" max="6" width="35" bestFit="1" customWidth="1"/>
    <col min="7" max="7" width="18.28515625" customWidth="1"/>
  </cols>
  <sheetData>
    <row r="1" spans="1:7" x14ac:dyDescent="0.25">
      <c r="A1" s="37" t="s">
        <v>21104</v>
      </c>
      <c r="B1" s="38"/>
      <c r="C1" s="38"/>
      <c r="D1" s="38"/>
      <c r="E1" s="38"/>
      <c r="F1" s="38"/>
      <c r="G1" s="38"/>
    </row>
    <row r="2" spans="1:7" ht="25.5" x14ac:dyDescent="0.25">
      <c r="A2" s="14" t="s">
        <v>532</v>
      </c>
      <c r="B2" s="15" t="s">
        <v>21105</v>
      </c>
      <c r="C2" s="15" t="s">
        <v>21106</v>
      </c>
      <c r="D2" s="15" t="s">
        <v>30714</v>
      </c>
      <c r="E2" s="15" t="s">
        <v>15498</v>
      </c>
      <c r="F2" s="15" t="s">
        <v>21107</v>
      </c>
      <c r="G2" s="19" t="s">
        <v>21108</v>
      </c>
    </row>
    <row r="3" spans="1:7" x14ac:dyDescent="0.25">
      <c r="A3" s="16" t="s">
        <v>3979</v>
      </c>
      <c r="B3" s="16">
        <v>11</v>
      </c>
      <c r="C3" s="16" t="s">
        <v>21109</v>
      </c>
      <c r="D3" s="16" t="str">
        <f>B3&amp;C3</f>
        <v>1100015</v>
      </c>
      <c r="E3" s="16" t="str">
        <f>LEFT(D3,6)</f>
        <v>110001</v>
      </c>
      <c r="F3" s="17" t="s">
        <v>21110</v>
      </c>
      <c r="G3" s="18">
        <v>22853</v>
      </c>
    </row>
    <row r="4" spans="1:7" x14ac:dyDescent="0.25">
      <c r="A4" s="16" t="s">
        <v>3979</v>
      </c>
      <c r="B4" s="16">
        <v>11</v>
      </c>
      <c r="C4" s="16" t="s">
        <v>21111</v>
      </c>
      <c r="D4" s="16" t="str">
        <f t="shared" ref="D4:D67" si="0">B4&amp;C4</f>
        <v>1100023</v>
      </c>
      <c r="E4" s="16" t="str">
        <f t="shared" ref="E4:E67" si="1">LEFT(D4,6)</f>
        <v>110002</v>
      </c>
      <c r="F4" s="17" t="s">
        <v>21112</v>
      </c>
      <c r="G4" s="18">
        <v>108573</v>
      </c>
    </row>
    <row r="5" spans="1:7" x14ac:dyDescent="0.25">
      <c r="A5" s="16" t="s">
        <v>3979</v>
      </c>
      <c r="B5" s="16">
        <v>11</v>
      </c>
      <c r="C5" s="16" t="s">
        <v>21113</v>
      </c>
      <c r="D5" s="16" t="str">
        <f t="shared" si="0"/>
        <v>1100031</v>
      </c>
      <c r="E5" s="16" t="str">
        <f t="shared" si="1"/>
        <v>110003</v>
      </c>
      <c r="F5" s="17" t="s">
        <v>21114</v>
      </c>
      <c r="G5" s="18">
        <v>5690</v>
      </c>
    </row>
    <row r="6" spans="1:7" x14ac:dyDescent="0.25">
      <c r="A6" s="16" t="s">
        <v>3979</v>
      </c>
      <c r="B6" s="16">
        <v>11</v>
      </c>
      <c r="C6" s="16" t="s">
        <v>21115</v>
      </c>
      <c r="D6" s="16" t="str">
        <f t="shared" si="0"/>
        <v>1100049</v>
      </c>
      <c r="E6" s="16" t="str">
        <f t="shared" si="1"/>
        <v>110004</v>
      </c>
      <c r="F6" s="17" t="s">
        <v>21116</v>
      </c>
      <c r="G6" s="18">
        <v>97637</v>
      </c>
    </row>
    <row r="7" spans="1:7" x14ac:dyDescent="0.25">
      <c r="A7" s="16" t="s">
        <v>3979</v>
      </c>
      <c r="B7" s="16">
        <v>11</v>
      </c>
      <c r="C7" s="16" t="s">
        <v>21117</v>
      </c>
      <c r="D7" s="16" t="str">
        <f t="shared" si="0"/>
        <v>1100056</v>
      </c>
      <c r="E7" s="16" t="str">
        <f t="shared" si="1"/>
        <v>110005</v>
      </c>
      <c r="F7" s="17" t="s">
        <v>21118</v>
      </c>
      <c r="G7" s="18">
        <v>16975</v>
      </c>
    </row>
    <row r="8" spans="1:7" x14ac:dyDescent="0.25">
      <c r="A8" s="16" t="s">
        <v>3979</v>
      </c>
      <c r="B8" s="16">
        <v>11</v>
      </c>
      <c r="C8" s="16" t="s">
        <v>21119</v>
      </c>
      <c r="D8" s="16" t="str">
        <f t="shared" si="0"/>
        <v>1100064</v>
      </c>
      <c r="E8" s="16" t="str">
        <f t="shared" si="1"/>
        <v>110006</v>
      </c>
      <c r="F8" s="17" t="s">
        <v>21120</v>
      </c>
      <c r="G8" s="18">
        <v>16588</v>
      </c>
    </row>
    <row r="9" spans="1:7" x14ac:dyDescent="0.25">
      <c r="A9" s="16" t="s">
        <v>3979</v>
      </c>
      <c r="B9" s="16">
        <v>11</v>
      </c>
      <c r="C9" s="16" t="s">
        <v>21121</v>
      </c>
      <c r="D9" s="16" t="str">
        <f t="shared" si="0"/>
        <v>1100072</v>
      </c>
      <c r="E9" s="16" t="str">
        <f t="shared" si="1"/>
        <v>110007</v>
      </c>
      <c r="F9" s="17" t="s">
        <v>21122</v>
      </c>
      <c r="G9" s="18">
        <v>8001</v>
      </c>
    </row>
    <row r="10" spans="1:7" x14ac:dyDescent="0.25">
      <c r="A10" s="16" t="s">
        <v>3979</v>
      </c>
      <c r="B10" s="16">
        <v>11</v>
      </c>
      <c r="C10" s="16" t="s">
        <v>21123</v>
      </c>
      <c r="D10" s="16" t="str">
        <f t="shared" si="0"/>
        <v>1100080</v>
      </c>
      <c r="E10" s="16" t="str">
        <f t="shared" si="1"/>
        <v>110008</v>
      </c>
      <c r="F10" s="17" t="s">
        <v>21124</v>
      </c>
      <c r="G10" s="18">
        <v>13522</v>
      </c>
    </row>
    <row r="11" spans="1:7" x14ac:dyDescent="0.25">
      <c r="A11" s="16" t="s">
        <v>3979</v>
      </c>
      <c r="B11" s="16">
        <v>11</v>
      </c>
      <c r="C11" s="16" t="s">
        <v>21125</v>
      </c>
      <c r="D11" s="16" t="str">
        <f t="shared" si="0"/>
        <v>1100098</v>
      </c>
      <c r="E11" s="16" t="str">
        <f t="shared" si="1"/>
        <v>110009</v>
      </c>
      <c r="F11" s="17" t="s">
        <v>21126</v>
      </c>
      <c r="G11" s="18">
        <v>32717</v>
      </c>
    </row>
    <row r="12" spans="1:7" x14ac:dyDescent="0.25">
      <c r="A12" s="16" t="s">
        <v>3979</v>
      </c>
      <c r="B12" s="16">
        <v>11</v>
      </c>
      <c r="C12" s="16" t="s">
        <v>21127</v>
      </c>
      <c r="D12" s="16" t="str">
        <f t="shared" si="0"/>
        <v>1100106</v>
      </c>
      <c r="E12" s="16" t="str">
        <f t="shared" si="1"/>
        <v>110010</v>
      </c>
      <c r="F12" s="17" t="s">
        <v>21128</v>
      </c>
      <c r="G12" s="18">
        <v>43553</v>
      </c>
    </row>
    <row r="13" spans="1:7" x14ac:dyDescent="0.25">
      <c r="A13" s="16" t="s">
        <v>3979</v>
      </c>
      <c r="B13" s="16">
        <v>11</v>
      </c>
      <c r="C13" s="16" t="s">
        <v>21129</v>
      </c>
      <c r="D13" s="16" t="str">
        <f t="shared" si="0"/>
        <v>1100114</v>
      </c>
      <c r="E13" s="16" t="str">
        <f t="shared" si="1"/>
        <v>110011</v>
      </c>
      <c r="F13" s="17" t="s">
        <v>21130</v>
      </c>
      <c r="G13" s="18">
        <v>55583</v>
      </c>
    </row>
    <row r="14" spans="1:7" x14ac:dyDescent="0.25">
      <c r="A14" s="16" t="s">
        <v>3979</v>
      </c>
      <c r="B14" s="16">
        <v>11</v>
      </c>
      <c r="C14" s="16" t="s">
        <v>21131</v>
      </c>
      <c r="D14" s="16" t="str">
        <f t="shared" si="0"/>
        <v>1100122</v>
      </c>
      <c r="E14" s="16" t="str">
        <f t="shared" si="1"/>
        <v>110012</v>
      </c>
      <c r="F14" s="17" t="s">
        <v>21132</v>
      </c>
      <c r="G14" s="18">
        <v>139359</v>
      </c>
    </row>
    <row r="15" spans="1:7" x14ac:dyDescent="0.25">
      <c r="A15" s="16" t="s">
        <v>3979</v>
      </c>
      <c r="B15" s="16">
        <v>11</v>
      </c>
      <c r="C15" s="16" t="s">
        <v>21133</v>
      </c>
      <c r="D15" s="16" t="str">
        <f t="shared" si="0"/>
        <v>1100130</v>
      </c>
      <c r="E15" s="16" t="str">
        <f t="shared" si="1"/>
        <v>110013</v>
      </c>
      <c r="F15" s="17" t="s">
        <v>21134</v>
      </c>
      <c r="G15" s="18">
        <v>34063</v>
      </c>
    </row>
    <row r="16" spans="1:7" x14ac:dyDescent="0.25">
      <c r="A16" s="16" t="s">
        <v>3979</v>
      </c>
      <c r="B16" s="16">
        <v>11</v>
      </c>
      <c r="C16" s="16" t="s">
        <v>21135</v>
      </c>
      <c r="D16" s="16" t="str">
        <f t="shared" si="0"/>
        <v>1100148</v>
      </c>
      <c r="E16" s="16" t="str">
        <f t="shared" si="1"/>
        <v>110014</v>
      </c>
      <c r="F16" s="17" t="s">
        <v>21136</v>
      </c>
      <c r="G16" s="18">
        <v>16504</v>
      </c>
    </row>
    <row r="17" spans="1:7" x14ac:dyDescent="0.25">
      <c r="A17" s="16" t="s">
        <v>3979</v>
      </c>
      <c r="B17" s="16">
        <v>11</v>
      </c>
      <c r="C17" s="16" t="s">
        <v>21137</v>
      </c>
      <c r="D17" s="16" t="str">
        <f t="shared" si="0"/>
        <v>1100155</v>
      </c>
      <c r="E17" s="16" t="str">
        <f t="shared" si="1"/>
        <v>110015</v>
      </c>
      <c r="F17" s="17" t="s">
        <v>21138</v>
      </c>
      <c r="G17" s="18">
        <v>38681</v>
      </c>
    </row>
    <row r="18" spans="1:7" x14ac:dyDescent="0.25">
      <c r="A18" s="16" t="s">
        <v>3979</v>
      </c>
      <c r="B18" s="16">
        <v>11</v>
      </c>
      <c r="C18" s="16" t="s">
        <v>21139</v>
      </c>
      <c r="D18" s="16" t="str">
        <f t="shared" si="0"/>
        <v>1100189</v>
      </c>
      <c r="E18" s="16" t="str">
        <f t="shared" si="1"/>
        <v>110018</v>
      </c>
      <c r="F18" s="17" t="s">
        <v>21140</v>
      </c>
      <c r="G18" s="18">
        <v>39053</v>
      </c>
    </row>
    <row r="19" spans="1:7" x14ac:dyDescent="0.25">
      <c r="A19" s="16" t="s">
        <v>3979</v>
      </c>
      <c r="B19" s="16">
        <v>11</v>
      </c>
      <c r="C19" s="16" t="s">
        <v>21141</v>
      </c>
      <c r="D19" s="16" t="str">
        <f t="shared" si="0"/>
        <v>1100205</v>
      </c>
      <c r="E19" s="16" t="str">
        <f t="shared" si="1"/>
        <v>110020</v>
      </c>
      <c r="F19" s="17" t="s">
        <v>21142</v>
      </c>
      <c r="G19" s="18">
        <v>514873</v>
      </c>
    </row>
    <row r="20" spans="1:7" x14ac:dyDescent="0.25">
      <c r="A20" s="16" t="s">
        <v>3979</v>
      </c>
      <c r="B20" s="16">
        <v>11</v>
      </c>
      <c r="C20" s="16" t="s">
        <v>21143</v>
      </c>
      <c r="D20" s="16" t="str">
        <f t="shared" si="0"/>
        <v>1100254</v>
      </c>
      <c r="E20" s="16" t="str">
        <f t="shared" si="1"/>
        <v>110025</v>
      </c>
      <c r="F20" s="17" t="s">
        <v>21144</v>
      </c>
      <c r="G20" s="18">
        <v>20518</v>
      </c>
    </row>
    <row r="21" spans="1:7" x14ac:dyDescent="0.25">
      <c r="A21" s="16" t="s">
        <v>3979</v>
      </c>
      <c r="B21" s="16">
        <v>11</v>
      </c>
      <c r="C21" s="16" t="s">
        <v>21145</v>
      </c>
      <c r="D21" s="16" t="str">
        <f t="shared" si="0"/>
        <v>1100262</v>
      </c>
      <c r="E21" s="16" t="str">
        <f t="shared" si="1"/>
        <v>110026</v>
      </c>
      <c r="F21" s="17" t="s">
        <v>21146</v>
      </c>
      <c r="G21" s="18">
        <v>3753</v>
      </c>
    </row>
    <row r="22" spans="1:7" x14ac:dyDescent="0.25">
      <c r="A22" s="16" t="s">
        <v>3979</v>
      </c>
      <c r="B22" s="16">
        <v>11</v>
      </c>
      <c r="C22" s="16" t="s">
        <v>21147</v>
      </c>
      <c r="D22" s="16" t="str">
        <f t="shared" si="0"/>
        <v>1100288</v>
      </c>
      <c r="E22" s="16" t="str">
        <f t="shared" si="1"/>
        <v>110028</v>
      </c>
      <c r="F22" s="17" t="s">
        <v>21148</v>
      </c>
      <c r="G22" s="18">
        <v>62559</v>
      </c>
    </row>
    <row r="23" spans="1:7" x14ac:dyDescent="0.25">
      <c r="A23" s="16" t="s">
        <v>3979</v>
      </c>
      <c r="B23" s="16">
        <v>11</v>
      </c>
      <c r="C23" s="16" t="s">
        <v>21149</v>
      </c>
      <c r="D23" s="16" t="str">
        <f t="shared" si="0"/>
        <v>1100296</v>
      </c>
      <c r="E23" s="16" t="str">
        <f t="shared" si="1"/>
        <v>110029</v>
      </c>
      <c r="F23" s="17" t="s">
        <v>21150</v>
      </c>
      <c r="G23" s="18">
        <v>7877</v>
      </c>
    </row>
    <row r="24" spans="1:7" x14ac:dyDescent="0.25">
      <c r="A24" s="16" t="s">
        <v>3979</v>
      </c>
      <c r="B24" s="16">
        <v>11</v>
      </c>
      <c r="C24" s="16" t="s">
        <v>21151</v>
      </c>
      <c r="D24" s="16" t="str">
        <f t="shared" si="0"/>
        <v>1100304</v>
      </c>
      <c r="E24" s="16" t="str">
        <f t="shared" si="1"/>
        <v>110030</v>
      </c>
      <c r="F24" s="17" t="s">
        <v>21152</v>
      </c>
      <c r="G24" s="18">
        <v>108528</v>
      </c>
    </row>
    <row r="25" spans="1:7" x14ac:dyDescent="0.25">
      <c r="A25" s="16" t="s">
        <v>3979</v>
      </c>
      <c r="B25" s="16">
        <v>11</v>
      </c>
      <c r="C25" s="16" t="s">
        <v>21153</v>
      </c>
      <c r="D25" s="16" t="str">
        <f t="shared" si="0"/>
        <v>1100320</v>
      </c>
      <c r="E25" s="16" t="str">
        <f t="shared" si="1"/>
        <v>110032</v>
      </c>
      <c r="F25" s="17" t="s">
        <v>21154</v>
      </c>
      <c r="G25" s="18">
        <v>22267</v>
      </c>
    </row>
    <row r="26" spans="1:7" x14ac:dyDescent="0.25">
      <c r="A26" s="16" t="s">
        <v>3979</v>
      </c>
      <c r="B26" s="16">
        <v>11</v>
      </c>
      <c r="C26" s="16" t="s">
        <v>21155</v>
      </c>
      <c r="D26" s="16" t="str">
        <f t="shared" si="0"/>
        <v>1100338</v>
      </c>
      <c r="E26" s="16" t="str">
        <f t="shared" si="1"/>
        <v>110033</v>
      </c>
      <c r="F26" s="17" t="s">
        <v>21156</v>
      </c>
      <c r="G26" s="18">
        <v>28496</v>
      </c>
    </row>
    <row r="27" spans="1:7" x14ac:dyDescent="0.25">
      <c r="A27" s="16" t="s">
        <v>3979</v>
      </c>
      <c r="B27" s="16">
        <v>11</v>
      </c>
      <c r="C27" s="16" t="s">
        <v>21157</v>
      </c>
      <c r="D27" s="16" t="str">
        <f t="shared" si="0"/>
        <v>1100346</v>
      </c>
      <c r="E27" s="16" t="str">
        <f t="shared" si="1"/>
        <v>110034</v>
      </c>
      <c r="F27" s="17" t="s">
        <v>21158</v>
      </c>
      <c r="G27" s="18">
        <v>13837</v>
      </c>
    </row>
    <row r="28" spans="1:7" x14ac:dyDescent="0.25">
      <c r="A28" s="16" t="s">
        <v>3979</v>
      </c>
      <c r="B28" s="16">
        <v>11</v>
      </c>
      <c r="C28" s="16" t="s">
        <v>21159</v>
      </c>
      <c r="D28" s="16" t="str">
        <f t="shared" si="0"/>
        <v>1100379</v>
      </c>
      <c r="E28" s="16" t="str">
        <f t="shared" si="1"/>
        <v>110037</v>
      </c>
      <c r="F28" s="17" t="s">
        <v>21160</v>
      </c>
      <c r="G28" s="18">
        <v>12263</v>
      </c>
    </row>
    <row r="29" spans="1:7" x14ac:dyDescent="0.25">
      <c r="A29" s="16" t="s">
        <v>3979</v>
      </c>
      <c r="B29" s="16">
        <v>11</v>
      </c>
      <c r="C29" s="16" t="s">
        <v>21161</v>
      </c>
      <c r="D29" s="16" t="str">
        <f t="shared" si="0"/>
        <v>1100403</v>
      </c>
      <c r="E29" s="16" t="str">
        <f t="shared" si="1"/>
        <v>110040</v>
      </c>
      <c r="F29" s="17" t="s">
        <v>21162</v>
      </c>
      <c r="G29" s="18">
        <v>17463</v>
      </c>
    </row>
    <row r="30" spans="1:7" x14ac:dyDescent="0.25">
      <c r="A30" s="16" t="s">
        <v>3979</v>
      </c>
      <c r="B30" s="16">
        <v>11</v>
      </c>
      <c r="C30" s="16" t="s">
        <v>21163</v>
      </c>
      <c r="D30" s="16" t="str">
        <f t="shared" si="0"/>
        <v>1100452</v>
      </c>
      <c r="E30" s="16" t="str">
        <f t="shared" si="1"/>
        <v>110045</v>
      </c>
      <c r="F30" s="17" t="s">
        <v>21164</v>
      </c>
      <c r="G30" s="18">
        <v>30729</v>
      </c>
    </row>
    <row r="31" spans="1:7" x14ac:dyDescent="0.25">
      <c r="A31" s="16" t="s">
        <v>3979</v>
      </c>
      <c r="B31" s="16">
        <v>11</v>
      </c>
      <c r="C31" s="16" t="s">
        <v>21165</v>
      </c>
      <c r="D31" s="16" t="str">
        <f t="shared" si="0"/>
        <v>1100502</v>
      </c>
      <c r="E31" s="16" t="str">
        <f t="shared" si="1"/>
        <v>110050</v>
      </c>
      <c r="F31" s="17" t="s">
        <v>21166</v>
      </c>
      <c r="G31" s="18">
        <v>8056</v>
      </c>
    </row>
    <row r="32" spans="1:7" x14ac:dyDescent="0.25">
      <c r="A32" s="16" t="s">
        <v>3979</v>
      </c>
      <c r="B32" s="16">
        <v>11</v>
      </c>
      <c r="C32" s="16" t="s">
        <v>21167</v>
      </c>
      <c r="D32" s="16" t="str">
        <f t="shared" si="0"/>
        <v>1100601</v>
      </c>
      <c r="E32" s="16" t="str">
        <f t="shared" si="1"/>
        <v>110060</v>
      </c>
      <c r="F32" s="17" t="s">
        <v>21168</v>
      </c>
      <c r="G32" s="18">
        <v>4345</v>
      </c>
    </row>
    <row r="33" spans="1:7" x14ac:dyDescent="0.25">
      <c r="A33" s="16" t="s">
        <v>3979</v>
      </c>
      <c r="B33" s="16">
        <v>11</v>
      </c>
      <c r="C33" s="16" t="s">
        <v>21169</v>
      </c>
      <c r="D33" s="16" t="str">
        <f t="shared" si="0"/>
        <v>1100700</v>
      </c>
      <c r="E33" s="16" t="str">
        <f t="shared" si="1"/>
        <v>110070</v>
      </c>
      <c r="F33" s="17" t="s">
        <v>21170</v>
      </c>
      <c r="G33" s="18">
        <v>9225</v>
      </c>
    </row>
    <row r="34" spans="1:7" x14ac:dyDescent="0.25">
      <c r="A34" s="16" t="s">
        <v>3979</v>
      </c>
      <c r="B34" s="16">
        <v>11</v>
      </c>
      <c r="C34" s="16" t="s">
        <v>21171</v>
      </c>
      <c r="D34" s="16" t="str">
        <f t="shared" si="0"/>
        <v>1100809</v>
      </c>
      <c r="E34" s="16" t="str">
        <f t="shared" si="1"/>
        <v>110080</v>
      </c>
      <c r="F34" s="17" t="s">
        <v>21172</v>
      </c>
      <c r="G34" s="18">
        <v>24163</v>
      </c>
    </row>
    <row r="35" spans="1:7" x14ac:dyDescent="0.25">
      <c r="A35" s="16" t="s">
        <v>3979</v>
      </c>
      <c r="B35" s="16">
        <v>11</v>
      </c>
      <c r="C35" s="16" t="s">
        <v>21173</v>
      </c>
      <c r="D35" s="16" t="str">
        <f t="shared" si="0"/>
        <v>1100908</v>
      </c>
      <c r="E35" s="16" t="str">
        <f t="shared" si="1"/>
        <v>110090</v>
      </c>
      <c r="F35" s="17" t="s">
        <v>21174</v>
      </c>
      <c r="G35" s="18">
        <v>3456</v>
      </c>
    </row>
    <row r="36" spans="1:7" x14ac:dyDescent="0.25">
      <c r="A36" s="16" t="s">
        <v>3979</v>
      </c>
      <c r="B36" s="16">
        <v>11</v>
      </c>
      <c r="C36" s="16" t="s">
        <v>21175</v>
      </c>
      <c r="D36" s="16" t="str">
        <f t="shared" si="0"/>
        <v>1100924</v>
      </c>
      <c r="E36" s="16" t="str">
        <f t="shared" si="1"/>
        <v>110092</v>
      </c>
      <c r="F36" s="17" t="s">
        <v>21176</v>
      </c>
      <c r="G36" s="18">
        <v>10129</v>
      </c>
    </row>
    <row r="37" spans="1:7" x14ac:dyDescent="0.25">
      <c r="A37" s="16" t="s">
        <v>3979</v>
      </c>
      <c r="B37" s="16">
        <v>11</v>
      </c>
      <c r="C37" s="16" t="s">
        <v>21177</v>
      </c>
      <c r="D37" s="16" t="str">
        <f t="shared" si="0"/>
        <v>1100940</v>
      </c>
      <c r="E37" s="16" t="str">
        <f t="shared" si="1"/>
        <v>110094</v>
      </c>
      <c r="F37" s="17" t="s">
        <v>21178</v>
      </c>
      <c r="G37" s="18">
        <v>15883</v>
      </c>
    </row>
    <row r="38" spans="1:7" x14ac:dyDescent="0.25">
      <c r="A38" s="16" t="s">
        <v>3979</v>
      </c>
      <c r="B38" s="16">
        <v>11</v>
      </c>
      <c r="C38" s="16" t="s">
        <v>21179</v>
      </c>
      <c r="D38" s="16" t="str">
        <f t="shared" si="0"/>
        <v>1101005</v>
      </c>
      <c r="E38" s="16" t="str">
        <f t="shared" si="1"/>
        <v>110100</v>
      </c>
      <c r="F38" s="17" t="s">
        <v>21180</v>
      </c>
      <c r="G38" s="18">
        <v>8420</v>
      </c>
    </row>
    <row r="39" spans="1:7" x14ac:dyDescent="0.25">
      <c r="A39" s="16" t="s">
        <v>3979</v>
      </c>
      <c r="B39" s="16">
        <v>11</v>
      </c>
      <c r="C39" s="16" t="s">
        <v>21181</v>
      </c>
      <c r="D39" s="16" t="str">
        <f t="shared" si="0"/>
        <v>1101104</v>
      </c>
      <c r="E39" s="16" t="str">
        <f t="shared" si="1"/>
        <v>110110</v>
      </c>
      <c r="F39" s="17" t="s">
        <v>21182</v>
      </c>
      <c r="G39" s="18">
        <v>9209</v>
      </c>
    </row>
    <row r="40" spans="1:7" x14ac:dyDescent="0.25">
      <c r="A40" s="16" t="s">
        <v>3979</v>
      </c>
      <c r="B40" s="16">
        <v>11</v>
      </c>
      <c r="C40" s="16" t="s">
        <v>21183</v>
      </c>
      <c r="D40" s="16" t="str">
        <f t="shared" si="0"/>
        <v>1101203</v>
      </c>
      <c r="E40" s="16" t="str">
        <f t="shared" si="1"/>
        <v>110120</v>
      </c>
      <c r="F40" s="17" t="s">
        <v>21184</v>
      </c>
      <c r="G40" s="18">
        <v>6657</v>
      </c>
    </row>
    <row r="41" spans="1:7" x14ac:dyDescent="0.25">
      <c r="A41" s="16" t="s">
        <v>3979</v>
      </c>
      <c r="B41" s="16">
        <v>11</v>
      </c>
      <c r="C41" s="16" t="s">
        <v>21185</v>
      </c>
      <c r="D41" s="16" t="str">
        <f t="shared" si="0"/>
        <v>1101302</v>
      </c>
      <c r="E41" s="16" t="str">
        <f t="shared" si="1"/>
        <v>110130</v>
      </c>
      <c r="F41" s="17" t="s">
        <v>21186</v>
      </c>
      <c r="G41" s="18">
        <v>9740</v>
      </c>
    </row>
    <row r="42" spans="1:7" x14ac:dyDescent="0.25">
      <c r="A42" s="16" t="s">
        <v>3979</v>
      </c>
      <c r="B42" s="16">
        <v>11</v>
      </c>
      <c r="C42" s="16" t="s">
        <v>21187</v>
      </c>
      <c r="D42" s="16" t="str">
        <f t="shared" si="0"/>
        <v>1101401</v>
      </c>
      <c r="E42" s="16" t="str">
        <f t="shared" si="1"/>
        <v>110140</v>
      </c>
      <c r="F42" s="17" t="s">
        <v>21188</v>
      </c>
      <c r="G42" s="18">
        <v>12241</v>
      </c>
    </row>
    <row r="43" spans="1:7" x14ac:dyDescent="0.25">
      <c r="A43" s="16" t="s">
        <v>3979</v>
      </c>
      <c r="B43" s="16">
        <v>11</v>
      </c>
      <c r="C43" s="16" t="s">
        <v>21189</v>
      </c>
      <c r="D43" s="16" t="str">
        <f t="shared" si="0"/>
        <v>1101435</v>
      </c>
      <c r="E43" s="16" t="str">
        <f t="shared" si="1"/>
        <v>110143</v>
      </c>
      <c r="F43" s="17" t="s">
        <v>21190</v>
      </c>
      <c r="G43" s="18">
        <v>6577</v>
      </c>
    </row>
    <row r="44" spans="1:7" x14ac:dyDescent="0.25">
      <c r="A44" s="16" t="s">
        <v>3979</v>
      </c>
      <c r="B44" s="16">
        <v>11</v>
      </c>
      <c r="C44" s="16" t="s">
        <v>21191</v>
      </c>
      <c r="D44" s="16" t="str">
        <f t="shared" si="0"/>
        <v>1101450</v>
      </c>
      <c r="E44" s="16" t="str">
        <f t="shared" si="1"/>
        <v>110145</v>
      </c>
      <c r="F44" s="17" t="s">
        <v>21192</v>
      </c>
      <c r="G44" s="18">
        <v>4390</v>
      </c>
    </row>
    <row r="45" spans="1:7" x14ac:dyDescent="0.25">
      <c r="A45" s="16" t="s">
        <v>3979</v>
      </c>
      <c r="B45" s="16">
        <v>11</v>
      </c>
      <c r="C45" s="16" t="s">
        <v>21193</v>
      </c>
      <c r="D45" s="16" t="str">
        <f t="shared" si="0"/>
        <v>1101468</v>
      </c>
      <c r="E45" s="16" t="str">
        <f t="shared" si="1"/>
        <v>110146</v>
      </c>
      <c r="F45" s="17" t="s">
        <v>21194</v>
      </c>
      <c r="G45" s="18">
        <v>2311</v>
      </c>
    </row>
    <row r="46" spans="1:7" x14ac:dyDescent="0.25">
      <c r="A46" s="16" t="s">
        <v>3979</v>
      </c>
      <c r="B46" s="16">
        <v>11</v>
      </c>
      <c r="C46" s="16" t="s">
        <v>21195</v>
      </c>
      <c r="D46" s="16" t="str">
        <f t="shared" si="0"/>
        <v>1101476</v>
      </c>
      <c r="E46" s="16" t="str">
        <f t="shared" si="1"/>
        <v>110147</v>
      </c>
      <c r="F46" s="17" t="s">
        <v>21196</v>
      </c>
      <c r="G46" s="18">
        <v>3279</v>
      </c>
    </row>
    <row r="47" spans="1:7" x14ac:dyDescent="0.25">
      <c r="A47" s="16" t="s">
        <v>3979</v>
      </c>
      <c r="B47" s="16">
        <v>11</v>
      </c>
      <c r="C47" s="16" t="s">
        <v>21197</v>
      </c>
      <c r="D47" s="16" t="str">
        <f t="shared" si="0"/>
        <v>1101484</v>
      </c>
      <c r="E47" s="16" t="str">
        <f t="shared" si="1"/>
        <v>110148</v>
      </c>
      <c r="F47" s="17" t="s">
        <v>21198</v>
      </c>
      <c r="G47" s="18">
        <v>5605</v>
      </c>
    </row>
    <row r="48" spans="1:7" x14ac:dyDescent="0.25">
      <c r="A48" s="16" t="s">
        <v>3979</v>
      </c>
      <c r="B48" s="16">
        <v>11</v>
      </c>
      <c r="C48" s="16" t="s">
        <v>21199</v>
      </c>
      <c r="D48" s="16" t="str">
        <f t="shared" si="0"/>
        <v>1101492</v>
      </c>
      <c r="E48" s="16" t="str">
        <f t="shared" si="1"/>
        <v>110149</v>
      </c>
      <c r="F48" s="17" t="s">
        <v>21200</v>
      </c>
      <c r="G48" s="18">
        <v>17511</v>
      </c>
    </row>
    <row r="49" spans="1:7" x14ac:dyDescent="0.25">
      <c r="A49" s="16" t="s">
        <v>3979</v>
      </c>
      <c r="B49" s="16">
        <v>11</v>
      </c>
      <c r="C49" s="16" t="s">
        <v>21201</v>
      </c>
      <c r="D49" s="16" t="str">
        <f t="shared" si="0"/>
        <v>1101500</v>
      </c>
      <c r="E49" s="16" t="str">
        <f t="shared" si="1"/>
        <v>110150</v>
      </c>
      <c r="F49" s="17" t="s">
        <v>21202</v>
      </c>
      <c r="G49" s="18">
        <v>12954</v>
      </c>
    </row>
    <row r="50" spans="1:7" x14ac:dyDescent="0.25">
      <c r="A50" s="16" t="s">
        <v>3979</v>
      </c>
      <c r="B50" s="16">
        <v>11</v>
      </c>
      <c r="C50" s="16" t="s">
        <v>21203</v>
      </c>
      <c r="D50" s="16" t="str">
        <f t="shared" si="0"/>
        <v>1101559</v>
      </c>
      <c r="E50" s="16" t="str">
        <f t="shared" si="1"/>
        <v>110155</v>
      </c>
      <c r="F50" s="17" t="s">
        <v>21204</v>
      </c>
      <c r="G50" s="18">
        <v>4536</v>
      </c>
    </row>
    <row r="51" spans="1:7" x14ac:dyDescent="0.25">
      <c r="A51" s="16" t="s">
        <v>3979</v>
      </c>
      <c r="B51" s="16">
        <v>11</v>
      </c>
      <c r="C51" s="16" t="s">
        <v>21205</v>
      </c>
      <c r="D51" s="16" t="str">
        <f t="shared" si="0"/>
        <v>1101609</v>
      </c>
      <c r="E51" s="16" t="str">
        <f t="shared" si="1"/>
        <v>110160</v>
      </c>
      <c r="F51" s="17" t="s">
        <v>21206</v>
      </c>
      <c r="G51" s="18">
        <v>8540</v>
      </c>
    </row>
    <row r="52" spans="1:7" x14ac:dyDescent="0.25">
      <c r="A52" s="16" t="s">
        <v>3979</v>
      </c>
      <c r="B52" s="16">
        <v>11</v>
      </c>
      <c r="C52" s="16" t="s">
        <v>21207</v>
      </c>
      <c r="D52" s="16" t="str">
        <f t="shared" si="0"/>
        <v>1101708</v>
      </c>
      <c r="E52" s="16" t="str">
        <f t="shared" si="1"/>
        <v>110170</v>
      </c>
      <c r="F52" s="17" t="s">
        <v>21208</v>
      </c>
      <c r="G52" s="18">
        <v>11377</v>
      </c>
    </row>
    <row r="53" spans="1:7" x14ac:dyDescent="0.25">
      <c r="A53" s="16" t="s">
        <v>3979</v>
      </c>
      <c r="B53" s="16">
        <v>11</v>
      </c>
      <c r="C53" s="16" t="s">
        <v>21209</v>
      </c>
      <c r="D53" s="16" t="str">
        <f t="shared" si="0"/>
        <v>1101757</v>
      </c>
      <c r="E53" s="16" t="str">
        <f t="shared" si="1"/>
        <v>110175</v>
      </c>
      <c r="F53" s="17" t="s">
        <v>21210</v>
      </c>
      <c r="G53" s="18">
        <v>8265</v>
      </c>
    </row>
    <row r="54" spans="1:7" x14ac:dyDescent="0.25">
      <c r="A54" s="16" t="s">
        <v>3979</v>
      </c>
      <c r="B54" s="16">
        <v>11</v>
      </c>
      <c r="C54" s="16" t="s">
        <v>21211</v>
      </c>
      <c r="D54" s="16" t="str">
        <f t="shared" si="0"/>
        <v>1101807</v>
      </c>
      <c r="E54" s="16" t="str">
        <f t="shared" si="1"/>
        <v>110180</v>
      </c>
      <c r="F54" s="17" t="s">
        <v>21212</v>
      </c>
      <c r="G54" s="18">
        <v>6843</v>
      </c>
    </row>
    <row r="55" spans="1:7" x14ac:dyDescent="0.25">
      <c r="A55" s="16" t="s">
        <v>537</v>
      </c>
      <c r="B55" s="16">
        <v>12</v>
      </c>
      <c r="C55" s="16" t="s">
        <v>21213</v>
      </c>
      <c r="D55" s="16" t="str">
        <f t="shared" si="0"/>
        <v>1200013</v>
      </c>
      <c r="E55" s="16" t="str">
        <f t="shared" si="1"/>
        <v>120001</v>
      </c>
      <c r="F55" s="17" t="s">
        <v>21214</v>
      </c>
      <c r="G55" s="18">
        <v>14657</v>
      </c>
    </row>
    <row r="56" spans="1:7" x14ac:dyDescent="0.25">
      <c r="A56" s="16" t="s">
        <v>537</v>
      </c>
      <c r="B56" s="16">
        <v>12</v>
      </c>
      <c r="C56" s="16" t="s">
        <v>21215</v>
      </c>
      <c r="D56" s="16" t="str">
        <f t="shared" si="0"/>
        <v>1200054</v>
      </c>
      <c r="E56" s="16" t="str">
        <f t="shared" si="1"/>
        <v>120005</v>
      </c>
      <c r="F56" s="17" t="s">
        <v>21216</v>
      </c>
      <c r="G56" s="18">
        <v>8573</v>
      </c>
    </row>
    <row r="57" spans="1:7" x14ac:dyDescent="0.25">
      <c r="A57" s="16" t="s">
        <v>537</v>
      </c>
      <c r="B57" s="16">
        <v>12</v>
      </c>
      <c r="C57" s="16" t="s">
        <v>21217</v>
      </c>
      <c r="D57" s="16" t="str">
        <f t="shared" si="0"/>
        <v>1200104</v>
      </c>
      <c r="E57" s="16" t="str">
        <f t="shared" si="1"/>
        <v>120010</v>
      </c>
      <c r="F57" s="17" t="s">
        <v>21218</v>
      </c>
      <c r="G57" s="18">
        <v>27841</v>
      </c>
    </row>
    <row r="58" spans="1:7" x14ac:dyDescent="0.25">
      <c r="A58" s="16" t="s">
        <v>537</v>
      </c>
      <c r="B58" s="16">
        <v>12</v>
      </c>
      <c r="C58" s="16" t="s">
        <v>21219</v>
      </c>
      <c r="D58" s="16" t="str">
        <f t="shared" si="0"/>
        <v>1200138</v>
      </c>
      <c r="E58" s="16" t="str">
        <f t="shared" si="1"/>
        <v>120013</v>
      </c>
      <c r="F58" s="17" t="s">
        <v>21220</v>
      </c>
      <c r="G58" s="18">
        <v>13766</v>
      </c>
    </row>
    <row r="59" spans="1:7" x14ac:dyDescent="0.25">
      <c r="A59" s="16" t="s">
        <v>537</v>
      </c>
      <c r="B59" s="16">
        <v>12</v>
      </c>
      <c r="C59" s="16" t="s">
        <v>21221</v>
      </c>
      <c r="D59" s="16" t="str">
        <f t="shared" si="0"/>
        <v>1200179</v>
      </c>
      <c r="E59" s="16" t="str">
        <f t="shared" si="1"/>
        <v>120017</v>
      </c>
      <c r="F59" s="17" t="s">
        <v>21222</v>
      </c>
      <c r="G59" s="18">
        <v>10922</v>
      </c>
    </row>
    <row r="60" spans="1:7" x14ac:dyDescent="0.25">
      <c r="A60" s="16" t="s">
        <v>537</v>
      </c>
      <c r="B60" s="16">
        <v>12</v>
      </c>
      <c r="C60" s="16" t="s">
        <v>21223</v>
      </c>
      <c r="D60" s="16" t="str">
        <f t="shared" si="0"/>
        <v>1200203</v>
      </c>
      <c r="E60" s="16" t="str">
        <f t="shared" si="1"/>
        <v>120020</v>
      </c>
      <c r="F60" s="17" t="s">
        <v>21224</v>
      </c>
      <c r="G60" s="18">
        <v>98382</v>
      </c>
    </row>
    <row r="61" spans="1:7" x14ac:dyDescent="0.25">
      <c r="A61" s="16" t="s">
        <v>537</v>
      </c>
      <c r="B61" s="16">
        <v>12</v>
      </c>
      <c r="C61" s="16" t="s">
        <v>21225</v>
      </c>
      <c r="D61" s="16" t="str">
        <f t="shared" si="0"/>
        <v>1200252</v>
      </c>
      <c r="E61" s="16" t="str">
        <f t="shared" si="1"/>
        <v>120025</v>
      </c>
      <c r="F61" s="17" t="s">
        <v>21226</v>
      </c>
      <c r="G61" s="18">
        <v>19739</v>
      </c>
    </row>
    <row r="62" spans="1:7" x14ac:dyDescent="0.25">
      <c r="A62" s="16" t="s">
        <v>537</v>
      </c>
      <c r="B62" s="16">
        <v>12</v>
      </c>
      <c r="C62" s="16" t="s">
        <v>21227</v>
      </c>
      <c r="D62" s="16" t="str">
        <f t="shared" si="0"/>
        <v>1200302</v>
      </c>
      <c r="E62" s="16" t="str">
        <f t="shared" si="1"/>
        <v>120030</v>
      </c>
      <c r="F62" s="17" t="s">
        <v>21228</v>
      </c>
      <c r="G62" s="18">
        <v>37644</v>
      </c>
    </row>
    <row r="63" spans="1:7" x14ac:dyDescent="0.25">
      <c r="A63" s="16" t="s">
        <v>537</v>
      </c>
      <c r="B63" s="16">
        <v>12</v>
      </c>
      <c r="C63" s="16" t="s">
        <v>21229</v>
      </c>
      <c r="D63" s="16" t="str">
        <f t="shared" si="0"/>
        <v>1200328</v>
      </c>
      <c r="E63" s="16" t="str">
        <f t="shared" si="1"/>
        <v>120032</v>
      </c>
      <c r="F63" s="17" t="s">
        <v>21230</v>
      </c>
      <c r="G63" s="18">
        <v>9787</v>
      </c>
    </row>
    <row r="64" spans="1:7" x14ac:dyDescent="0.25">
      <c r="A64" s="16" t="s">
        <v>537</v>
      </c>
      <c r="B64" s="16">
        <v>12</v>
      </c>
      <c r="C64" s="16" t="s">
        <v>21231</v>
      </c>
      <c r="D64" s="16" t="str">
        <f t="shared" si="0"/>
        <v>1200336</v>
      </c>
      <c r="E64" s="16" t="str">
        <f t="shared" si="1"/>
        <v>120033</v>
      </c>
      <c r="F64" s="17" t="s">
        <v>21232</v>
      </c>
      <c r="G64" s="18">
        <v>20329</v>
      </c>
    </row>
    <row r="65" spans="1:7" x14ac:dyDescent="0.25">
      <c r="A65" s="16" t="s">
        <v>537</v>
      </c>
      <c r="B65" s="16">
        <v>12</v>
      </c>
      <c r="C65" s="16" t="s">
        <v>21233</v>
      </c>
      <c r="D65" s="16" t="str">
        <f t="shared" si="0"/>
        <v>1200344</v>
      </c>
      <c r="E65" s="16" t="str">
        <f t="shared" si="1"/>
        <v>120034</v>
      </c>
      <c r="F65" s="17" t="s">
        <v>21234</v>
      </c>
      <c r="G65" s="18">
        <v>12776</v>
      </c>
    </row>
    <row r="66" spans="1:7" x14ac:dyDescent="0.25">
      <c r="A66" s="16" t="s">
        <v>537</v>
      </c>
      <c r="B66" s="16">
        <v>12</v>
      </c>
      <c r="C66" s="16" t="s">
        <v>21235</v>
      </c>
      <c r="D66" s="16" t="str">
        <f t="shared" si="0"/>
        <v>1200351</v>
      </c>
      <c r="E66" s="16" t="str">
        <f t="shared" si="1"/>
        <v>120035</v>
      </c>
      <c r="F66" s="17" t="s">
        <v>21236</v>
      </c>
      <c r="G66" s="18">
        <v>17951</v>
      </c>
    </row>
    <row r="67" spans="1:7" x14ac:dyDescent="0.25">
      <c r="A67" s="16" t="s">
        <v>537</v>
      </c>
      <c r="B67" s="16">
        <v>12</v>
      </c>
      <c r="C67" s="16" t="s">
        <v>21237</v>
      </c>
      <c r="D67" s="16" t="str">
        <f t="shared" si="0"/>
        <v>1200385</v>
      </c>
      <c r="E67" s="16" t="str">
        <f t="shared" si="1"/>
        <v>120038</v>
      </c>
      <c r="F67" s="17" t="s">
        <v>21238</v>
      </c>
      <c r="G67" s="18">
        <v>17127</v>
      </c>
    </row>
    <row r="68" spans="1:7" x14ac:dyDescent="0.25">
      <c r="A68" s="16" t="s">
        <v>537</v>
      </c>
      <c r="B68" s="16">
        <v>12</v>
      </c>
      <c r="C68" s="16" t="s">
        <v>21239</v>
      </c>
      <c r="D68" s="16" t="str">
        <f t="shared" ref="D68:D131" si="2">B68&amp;C68</f>
        <v>1200393</v>
      </c>
      <c r="E68" s="16" t="str">
        <f t="shared" ref="E68:E131" si="3">LEFT(D68,6)</f>
        <v>120039</v>
      </c>
      <c r="F68" s="17" t="s">
        <v>21240</v>
      </c>
      <c r="G68" s="18">
        <v>11275</v>
      </c>
    </row>
    <row r="69" spans="1:7" x14ac:dyDescent="0.25">
      <c r="A69" s="16" t="s">
        <v>537</v>
      </c>
      <c r="B69" s="16">
        <v>12</v>
      </c>
      <c r="C69" s="16" t="s">
        <v>21241</v>
      </c>
      <c r="D69" s="16" t="str">
        <f t="shared" si="2"/>
        <v>1200401</v>
      </c>
      <c r="E69" s="16" t="str">
        <f t="shared" si="3"/>
        <v>120040</v>
      </c>
      <c r="F69" s="17" t="s">
        <v>21242</v>
      </c>
      <c r="G69" s="18">
        <v>387852</v>
      </c>
    </row>
    <row r="70" spans="1:7" x14ac:dyDescent="0.25">
      <c r="A70" s="16" t="s">
        <v>537</v>
      </c>
      <c r="B70" s="16">
        <v>12</v>
      </c>
      <c r="C70" s="16" t="s">
        <v>21243</v>
      </c>
      <c r="D70" s="16" t="str">
        <f t="shared" si="2"/>
        <v>1200427</v>
      </c>
      <c r="E70" s="16" t="str">
        <f t="shared" si="3"/>
        <v>120042</v>
      </c>
      <c r="F70" s="17" t="s">
        <v>21244</v>
      </c>
      <c r="G70" s="18">
        <v>15537</v>
      </c>
    </row>
    <row r="71" spans="1:7" x14ac:dyDescent="0.25">
      <c r="A71" s="16" t="s">
        <v>537</v>
      </c>
      <c r="B71" s="16">
        <v>12</v>
      </c>
      <c r="C71" s="16" t="s">
        <v>21245</v>
      </c>
      <c r="D71" s="16" t="str">
        <f t="shared" si="2"/>
        <v>1200435</v>
      </c>
      <c r="E71" s="16" t="str">
        <f t="shared" si="3"/>
        <v>120043</v>
      </c>
      <c r="F71" s="17" t="s">
        <v>21246</v>
      </c>
      <c r="G71" s="18">
        <v>7143</v>
      </c>
    </row>
    <row r="72" spans="1:7" x14ac:dyDescent="0.25">
      <c r="A72" s="16" t="s">
        <v>537</v>
      </c>
      <c r="B72" s="16">
        <v>12</v>
      </c>
      <c r="C72" s="16" t="s">
        <v>21247</v>
      </c>
      <c r="D72" s="16" t="str">
        <f t="shared" si="2"/>
        <v>1200450</v>
      </c>
      <c r="E72" s="16" t="str">
        <f t="shared" si="3"/>
        <v>120045</v>
      </c>
      <c r="F72" s="17" t="s">
        <v>21248</v>
      </c>
      <c r="G72" s="18">
        <v>22352</v>
      </c>
    </row>
    <row r="73" spans="1:7" x14ac:dyDescent="0.25">
      <c r="A73" s="16" t="s">
        <v>537</v>
      </c>
      <c r="B73" s="16">
        <v>12</v>
      </c>
      <c r="C73" s="16" t="s">
        <v>21249</v>
      </c>
      <c r="D73" s="16" t="str">
        <f t="shared" si="2"/>
        <v>1200500</v>
      </c>
      <c r="E73" s="16" t="str">
        <f t="shared" si="3"/>
        <v>120050</v>
      </c>
      <c r="F73" s="17" t="s">
        <v>21250</v>
      </c>
      <c r="G73" s="18">
        <v>43916</v>
      </c>
    </row>
    <row r="74" spans="1:7" x14ac:dyDescent="0.25">
      <c r="A74" s="16" t="s">
        <v>537</v>
      </c>
      <c r="B74" s="16">
        <v>12</v>
      </c>
      <c r="C74" s="16" t="s">
        <v>21251</v>
      </c>
      <c r="D74" s="16" t="str">
        <f t="shared" si="2"/>
        <v>1200609</v>
      </c>
      <c r="E74" s="16" t="str">
        <f t="shared" si="3"/>
        <v>120060</v>
      </c>
      <c r="F74" s="17" t="s">
        <v>21252</v>
      </c>
      <c r="G74" s="18">
        <v>46517</v>
      </c>
    </row>
    <row r="75" spans="1:7" x14ac:dyDescent="0.25">
      <c r="A75" s="16" t="s">
        <v>537</v>
      </c>
      <c r="B75" s="16">
        <v>12</v>
      </c>
      <c r="C75" s="16" t="s">
        <v>21253</v>
      </c>
      <c r="D75" s="16" t="str">
        <f t="shared" si="2"/>
        <v>1200708</v>
      </c>
      <c r="E75" s="16" t="str">
        <f t="shared" si="3"/>
        <v>120070</v>
      </c>
      <c r="F75" s="17" t="s">
        <v>21254</v>
      </c>
      <c r="G75" s="18">
        <v>19090</v>
      </c>
    </row>
    <row r="76" spans="1:7" x14ac:dyDescent="0.25">
      <c r="A76" s="16" t="s">
        <v>537</v>
      </c>
      <c r="B76" s="16">
        <v>12</v>
      </c>
      <c r="C76" s="16" t="s">
        <v>21255</v>
      </c>
      <c r="D76" s="16" t="str">
        <f t="shared" si="2"/>
        <v>1200807</v>
      </c>
      <c r="E76" s="16" t="str">
        <f t="shared" si="3"/>
        <v>120080</v>
      </c>
      <c r="F76" s="17" t="s">
        <v>21256</v>
      </c>
      <c r="G76" s="18">
        <v>17455</v>
      </c>
    </row>
    <row r="77" spans="1:7" x14ac:dyDescent="0.25">
      <c r="A77" s="16" t="s">
        <v>651</v>
      </c>
      <c r="B77" s="16">
        <v>13</v>
      </c>
      <c r="C77" s="16" t="s">
        <v>21257</v>
      </c>
      <c r="D77" s="16" t="str">
        <f t="shared" si="2"/>
        <v>1300029</v>
      </c>
      <c r="E77" s="16" t="str">
        <f t="shared" si="3"/>
        <v>130002</v>
      </c>
      <c r="F77" s="17" t="s">
        <v>21258</v>
      </c>
      <c r="G77" s="18">
        <v>16670</v>
      </c>
    </row>
    <row r="78" spans="1:7" x14ac:dyDescent="0.25">
      <c r="A78" s="16" t="s">
        <v>651</v>
      </c>
      <c r="B78" s="16">
        <v>13</v>
      </c>
      <c r="C78" s="16" t="s">
        <v>21259</v>
      </c>
      <c r="D78" s="16" t="str">
        <f t="shared" si="2"/>
        <v>1300060</v>
      </c>
      <c r="E78" s="16" t="str">
        <f t="shared" si="3"/>
        <v>130006</v>
      </c>
      <c r="F78" s="17" t="s">
        <v>21260</v>
      </c>
      <c r="G78" s="18">
        <v>11411</v>
      </c>
    </row>
    <row r="79" spans="1:7" x14ac:dyDescent="0.25">
      <c r="A79" s="16" t="s">
        <v>651</v>
      </c>
      <c r="B79" s="16">
        <v>13</v>
      </c>
      <c r="C79" s="16" t="s">
        <v>21261</v>
      </c>
      <c r="D79" s="16" t="str">
        <f t="shared" si="2"/>
        <v>1300086</v>
      </c>
      <c r="E79" s="16" t="str">
        <f t="shared" si="3"/>
        <v>130008</v>
      </c>
      <c r="F79" s="17" t="s">
        <v>21262</v>
      </c>
      <c r="G79" s="18">
        <v>10318</v>
      </c>
    </row>
    <row r="80" spans="1:7" x14ac:dyDescent="0.25">
      <c r="A80" s="16" t="s">
        <v>651</v>
      </c>
      <c r="B80" s="16">
        <v>13</v>
      </c>
      <c r="C80" s="16" t="s">
        <v>21263</v>
      </c>
      <c r="D80" s="16" t="str">
        <f t="shared" si="2"/>
        <v>1300102</v>
      </c>
      <c r="E80" s="16" t="str">
        <f t="shared" si="3"/>
        <v>130010</v>
      </c>
      <c r="F80" s="17" t="s">
        <v>21264</v>
      </c>
      <c r="G80" s="18">
        <v>17932</v>
      </c>
    </row>
    <row r="81" spans="1:7" x14ac:dyDescent="0.25">
      <c r="A81" s="16" t="s">
        <v>651</v>
      </c>
      <c r="B81" s="16">
        <v>13</v>
      </c>
      <c r="C81" s="16" t="s">
        <v>21265</v>
      </c>
      <c r="D81" s="16" t="str">
        <f t="shared" si="2"/>
        <v>1300144</v>
      </c>
      <c r="E81" s="16" t="str">
        <f t="shared" si="3"/>
        <v>130014</v>
      </c>
      <c r="F81" s="17" t="s">
        <v>21266</v>
      </c>
      <c r="G81" s="18">
        <v>21735</v>
      </c>
    </row>
    <row r="82" spans="1:7" x14ac:dyDescent="0.25">
      <c r="A82" s="16" t="s">
        <v>651</v>
      </c>
      <c r="B82" s="16">
        <v>13</v>
      </c>
      <c r="C82" s="16" t="s">
        <v>21267</v>
      </c>
      <c r="D82" s="16" t="str">
        <f t="shared" si="2"/>
        <v>1300201</v>
      </c>
      <c r="E82" s="16" t="str">
        <f t="shared" si="3"/>
        <v>130020</v>
      </c>
      <c r="F82" s="17" t="s">
        <v>21268</v>
      </c>
      <c r="G82" s="18">
        <v>15892</v>
      </c>
    </row>
    <row r="83" spans="1:7" x14ac:dyDescent="0.25">
      <c r="A83" s="16" t="s">
        <v>651</v>
      </c>
      <c r="B83" s="16">
        <v>13</v>
      </c>
      <c r="C83" s="16" t="s">
        <v>21269</v>
      </c>
      <c r="D83" s="16" t="str">
        <f t="shared" si="2"/>
        <v>1300300</v>
      </c>
      <c r="E83" s="16" t="str">
        <f t="shared" si="3"/>
        <v>130030</v>
      </c>
      <c r="F83" s="17" t="s">
        <v>21270</v>
      </c>
      <c r="G83" s="18">
        <v>45328</v>
      </c>
    </row>
    <row r="84" spans="1:7" x14ac:dyDescent="0.25">
      <c r="A84" s="16" t="s">
        <v>651</v>
      </c>
      <c r="B84" s="16">
        <v>13</v>
      </c>
      <c r="C84" s="16" t="s">
        <v>21271</v>
      </c>
      <c r="D84" s="16" t="str">
        <f t="shared" si="2"/>
        <v>1300409</v>
      </c>
      <c r="E84" s="16" t="str">
        <f t="shared" si="3"/>
        <v>130040</v>
      </c>
      <c r="F84" s="17" t="s">
        <v>21272</v>
      </c>
      <c r="G84" s="18">
        <v>18626</v>
      </c>
    </row>
    <row r="85" spans="1:7" x14ac:dyDescent="0.25">
      <c r="A85" s="16" t="s">
        <v>651</v>
      </c>
      <c r="B85" s="16">
        <v>13</v>
      </c>
      <c r="C85" s="16" t="s">
        <v>21273</v>
      </c>
      <c r="D85" s="16" t="str">
        <f t="shared" si="2"/>
        <v>1300508</v>
      </c>
      <c r="E85" s="16" t="str">
        <f t="shared" si="3"/>
        <v>130050</v>
      </c>
      <c r="F85" s="17" t="s">
        <v>21274</v>
      </c>
      <c r="G85" s="18">
        <v>33436</v>
      </c>
    </row>
    <row r="86" spans="1:7" x14ac:dyDescent="0.25">
      <c r="A86" s="16" t="s">
        <v>651</v>
      </c>
      <c r="B86" s="16">
        <v>13</v>
      </c>
      <c r="C86" s="16" t="s">
        <v>21275</v>
      </c>
      <c r="D86" s="16" t="str">
        <f t="shared" si="2"/>
        <v>1300607</v>
      </c>
      <c r="E86" s="16" t="str">
        <f t="shared" si="3"/>
        <v>130060</v>
      </c>
      <c r="F86" s="17" t="s">
        <v>21276</v>
      </c>
      <c r="G86" s="18">
        <v>40509</v>
      </c>
    </row>
    <row r="87" spans="1:7" x14ac:dyDescent="0.25">
      <c r="A87" s="16" t="s">
        <v>651</v>
      </c>
      <c r="B87" s="16">
        <v>13</v>
      </c>
      <c r="C87" s="16" t="s">
        <v>21277</v>
      </c>
      <c r="D87" s="16" t="str">
        <f t="shared" si="2"/>
        <v>1300631</v>
      </c>
      <c r="E87" s="16" t="str">
        <f t="shared" si="3"/>
        <v>130063</v>
      </c>
      <c r="F87" s="17" t="s">
        <v>21278</v>
      </c>
      <c r="G87" s="18">
        <v>22136</v>
      </c>
    </row>
    <row r="88" spans="1:7" x14ac:dyDescent="0.25">
      <c r="A88" s="16" t="s">
        <v>651</v>
      </c>
      <c r="B88" s="16">
        <v>13</v>
      </c>
      <c r="C88" s="16" t="s">
        <v>21279</v>
      </c>
      <c r="D88" s="16" t="str">
        <f t="shared" si="2"/>
        <v>1300680</v>
      </c>
      <c r="E88" s="16" t="str">
        <f t="shared" si="3"/>
        <v>130068</v>
      </c>
      <c r="F88" s="17" t="s">
        <v>21280</v>
      </c>
      <c r="G88" s="18">
        <v>25769</v>
      </c>
    </row>
    <row r="89" spans="1:7" x14ac:dyDescent="0.25">
      <c r="A89" s="16" t="s">
        <v>651</v>
      </c>
      <c r="B89" s="16">
        <v>13</v>
      </c>
      <c r="C89" s="16" t="s">
        <v>21281</v>
      </c>
      <c r="D89" s="16" t="str">
        <f t="shared" si="2"/>
        <v>1300706</v>
      </c>
      <c r="E89" s="16" t="str">
        <f t="shared" si="3"/>
        <v>130070</v>
      </c>
      <c r="F89" s="17" t="s">
        <v>21282</v>
      </c>
      <c r="G89" s="18">
        <v>38246</v>
      </c>
    </row>
    <row r="90" spans="1:7" x14ac:dyDescent="0.25">
      <c r="A90" s="16" t="s">
        <v>651</v>
      </c>
      <c r="B90" s="16">
        <v>13</v>
      </c>
      <c r="C90" s="16" t="s">
        <v>21283</v>
      </c>
      <c r="D90" s="16" t="str">
        <f t="shared" si="2"/>
        <v>1300805</v>
      </c>
      <c r="E90" s="16" t="str">
        <f t="shared" si="3"/>
        <v>130080</v>
      </c>
      <c r="F90" s="17" t="s">
        <v>21284</v>
      </c>
      <c r="G90" s="18">
        <v>34879</v>
      </c>
    </row>
    <row r="91" spans="1:7" x14ac:dyDescent="0.25">
      <c r="A91" s="16" t="s">
        <v>651</v>
      </c>
      <c r="B91" s="16">
        <v>13</v>
      </c>
      <c r="C91" s="16" t="s">
        <v>21285</v>
      </c>
      <c r="D91" s="16" t="str">
        <f t="shared" si="2"/>
        <v>1300839</v>
      </c>
      <c r="E91" s="16" t="str">
        <f t="shared" si="3"/>
        <v>130083</v>
      </c>
      <c r="F91" s="17" t="s">
        <v>21286</v>
      </c>
      <c r="G91" s="18">
        <v>14310</v>
      </c>
    </row>
    <row r="92" spans="1:7" x14ac:dyDescent="0.25">
      <c r="A92" s="16" t="s">
        <v>651</v>
      </c>
      <c r="B92" s="16">
        <v>13</v>
      </c>
      <c r="C92" s="16" t="s">
        <v>21287</v>
      </c>
      <c r="D92" s="16" t="str">
        <f t="shared" si="2"/>
        <v>1300904</v>
      </c>
      <c r="E92" s="16" t="str">
        <f t="shared" si="3"/>
        <v>130090</v>
      </c>
      <c r="F92" s="17" t="s">
        <v>21288</v>
      </c>
      <c r="G92" s="18">
        <v>17885</v>
      </c>
    </row>
    <row r="93" spans="1:7" x14ac:dyDescent="0.25">
      <c r="A93" s="16" t="s">
        <v>651</v>
      </c>
      <c r="B93" s="16">
        <v>13</v>
      </c>
      <c r="C93" s="16" t="s">
        <v>21289</v>
      </c>
      <c r="D93" s="16" t="str">
        <f t="shared" si="2"/>
        <v>1301001</v>
      </c>
      <c r="E93" s="16" t="str">
        <f t="shared" si="3"/>
        <v>130100</v>
      </c>
      <c r="F93" s="17" t="s">
        <v>21290</v>
      </c>
      <c r="G93" s="18">
        <v>30892</v>
      </c>
    </row>
    <row r="94" spans="1:7" x14ac:dyDescent="0.25">
      <c r="A94" s="16" t="s">
        <v>651</v>
      </c>
      <c r="B94" s="16">
        <v>13</v>
      </c>
      <c r="C94" s="16" t="s">
        <v>21291</v>
      </c>
      <c r="D94" s="16" t="str">
        <f t="shared" si="2"/>
        <v>1301100</v>
      </c>
      <c r="E94" s="16" t="str">
        <f t="shared" si="3"/>
        <v>130110</v>
      </c>
      <c r="F94" s="17" t="s">
        <v>21292</v>
      </c>
      <c r="G94" s="18">
        <v>32442</v>
      </c>
    </row>
    <row r="95" spans="1:7" x14ac:dyDescent="0.25">
      <c r="A95" s="16" t="s">
        <v>651</v>
      </c>
      <c r="B95" s="16">
        <v>13</v>
      </c>
      <c r="C95" s="16" t="s">
        <v>21293</v>
      </c>
      <c r="D95" s="16" t="str">
        <f t="shared" si="2"/>
        <v>1301159</v>
      </c>
      <c r="E95" s="16" t="str">
        <f t="shared" si="3"/>
        <v>130115</v>
      </c>
      <c r="F95" s="17" t="s">
        <v>21294</v>
      </c>
      <c r="G95" s="18">
        <v>19809</v>
      </c>
    </row>
    <row r="96" spans="1:7" x14ac:dyDescent="0.25">
      <c r="A96" s="16" t="s">
        <v>651</v>
      </c>
      <c r="B96" s="16">
        <v>13</v>
      </c>
      <c r="C96" s="16" t="s">
        <v>21295</v>
      </c>
      <c r="D96" s="16" t="str">
        <f t="shared" si="2"/>
        <v>1301209</v>
      </c>
      <c r="E96" s="16" t="str">
        <f t="shared" si="3"/>
        <v>130120</v>
      </c>
      <c r="F96" s="17" t="s">
        <v>21296</v>
      </c>
      <c r="G96" s="18">
        <v>73820</v>
      </c>
    </row>
    <row r="97" spans="1:7" x14ac:dyDescent="0.25">
      <c r="A97" s="16" t="s">
        <v>651</v>
      </c>
      <c r="B97" s="16">
        <v>13</v>
      </c>
      <c r="C97" s="16" t="s">
        <v>21297</v>
      </c>
      <c r="D97" s="16" t="str">
        <f t="shared" si="2"/>
        <v>1301308</v>
      </c>
      <c r="E97" s="16" t="str">
        <f t="shared" si="3"/>
        <v>130130</v>
      </c>
      <c r="F97" s="17" t="s">
        <v>21298</v>
      </c>
      <c r="G97" s="18">
        <v>24451</v>
      </c>
    </row>
    <row r="98" spans="1:7" x14ac:dyDescent="0.25">
      <c r="A98" s="16" t="s">
        <v>651</v>
      </c>
      <c r="B98" s="16">
        <v>13</v>
      </c>
      <c r="C98" s="16" t="s">
        <v>21299</v>
      </c>
      <c r="D98" s="16" t="str">
        <f t="shared" si="2"/>
        <v>1301407</v>
      </c>
      <c r="E98" s="16" t="str">
        <f t="shared" si="3"/>
        <v>130140</v>
      </c>
      <c r="F98" s="17" t="s">
        <v>21300</v>
      </c>
      <c r="G98" s="18">
        <v>35534</v>
      </c>
    </row>
    <row r="99" spans="1:7" x14ac:dyDescent="0.25">
      <c r="A99" s="16" t="s">
        <v>651</v>
      </c>
      <c r="B99" s="16">
        <v>13</v>
      </c>
      <c r="C99" s="16" t="s">
        <v>21301</v>
      </c>
      <c r="D99" s="16" t="str">
        <f t="shared" si="2"/>
        <v>1301506</v>
      </c>
      <c r="E99" s="16" t="str">
        <f t="shared" si="3"/>
        <v>130150</v>
      </c>
      <c r="F99" s="17" t="s">
        <v>21302</v>
      </c>
      <c r="G99" s="18">
        <v>17920</v>
      </c>
    </row>
    <row r="100" spans="1:7" x14ac:dyDescent="0.25">
      <c r="A100" s="16" t="s">
        <v>651</v>
      </c>
      <c r="B100" s="16">
        <v>13</v>
      </c>
      <c r="C100" s="16" t="s">
        <v>21303</v>
      </c>
      <c r="D100" s="16" t="str">
        <f t="shared" si="2"/>
        <v>1301605</v>
      </c>
      <c r="E100" s="16" t="str">
        <f t="shared" si="3"/>
        <v>130160</v>
      </c>
      <c r="F100" s="17" t="s">
        <v>21304</v>
      </c>
      <c r="G100" s="18">
        <v>27875</v>
      </c>
    </row>
    <row r="101" spans="1:7" x14ac:dyDescent="0.25">
      <c r="A101" s="16" t="s">
        <v>651</v>
      </c>
      <c r="B101" s="16">
        <v>13</v>
      </c>
      <c r="C101" s="16" t="s">
        <v>21305</v>
      </c>
      <c r="D101" s="16" t="str">
        <f t="shared" si="2"/>
        <v>1301654</v>
      </c>
      <c r="E101" s="16" t="str">
        <f t="shared" si="3"/>
        <v>130165</v>
      </c>
      <c r="F101" s="17" t="s">
        <v>21306</v>
      </c>
      <c r="G101" s="18">
        <v>14332</v>
      </c>
    </row>
    <row r="102" spans="1:7" x14ac:dyDescent="0.25">
      <c r="A102" s="16" t="s">
        <v>651</v>
      </c>
      <c r="B102" s="16">
        <v>13</v>
      </c>
      <c r="C102" s="16" t="s">
        <v>21307</v>
      </c>
      <c r="D102" s="16" t="str">
        <f t="shared" si="2"/>
        <v>1301704</v>
      </c>
      <c r="E102" s="16" t="str">
        <f t="shared" si="3"/>
        <v>130170</v>
      </c>
      <c r="F102" s="17" t="s">
        <v>21308</v>
      </c>
      <c r="G102" s="18">
        <v>62312</v>
      </c>
    </row>
    <row r="103" spans="1:7" x14ac:dyDescent="0.25">
      <c r="A103" s="16" t="s">
        <v>651</v>
      </c>
      <c r="B103" s="16">
        <v>13</v>
      </c>
      <c r="C103" s="16" t="s">
        <v>21309</v>
      </c>
      <c r="D103" s="16" t="str">
        <f t="shared" si="2"/>
        <v>1301803</v>
      </c>
      <c r="E103" s="16" t="str">
        <f t="shared" si="3"/>
        <v>130180</v>
      </c>
      <c r="F103" s="17" t="s">
        <v>21310</v>
      </c>
      <c r="G103" s="18">
        <v>25458</v>
      </c>
    </row>
    <row r="104" spans="1:7" x14ac:dyDescent="0.25">
      <c r="A104" s="16" t="s">
        <v>651</v>
      </c>
      <c r="B104" s="16">
        <v>13</v>
      </c>
      <c r="C104" s="16" t="s">
        <v>21311</v>
      </c>
      <c r="D104" s="16" t="str">
        <f t="shared" si="2"/>
        <v>1301852</v>
      </c>
      <c r="E104" s="16" t="str">
        <f t="shared" si="3"/>
        <v>130185</v>
      </c>
      <c r="F104" s="17" t="s">
        <v>21312</v>
      </c>
      <c r="G104" s="18">
        <v>67114</v>
      </c>
    </row>
    <row r="105" spans="1:7" x14ac:dyDescent="0.25">
      <c r="A105" s="16" t="s">
        <v>651</v>
      </c>
      <c r="B105" s="16">
        <v>13</v>
      </c>
      <c r="C105" s="16" t="s">
        <v>21313</v>
      </c>
      <c r="D105" s="16" t="str">
        <f t="shared" si="2"/>
        <v>1301902</v>
      </c>
      <c r="E105" s="16" t="str">
        <f t="shared" si="3"/>
        <v>130190</v>
      </c>
      <c r="F105" s="17" t="s">
        <v>21314</v>
      </c>
      <c r="G105" s="18">
        <v>112520</v>
      </c>
    </row>
    <row r="106" spans="1:7" x14ac:dyDescent="0.25">
      <c r="A106" s="16" t="s">
        <v>651</v>
      </c>
      <c r="B106" s="16">
        <v>13</v>
      </c>
      <c r="C106" s="16" t="s">
        <v>21315</v>
      </c>
      <c r="D106" s="16" t="str">
        <f t="shared" si="2"/>
        <v>1301951</v>
      </c>
      <c r="E106" s="16" t="str">
        <f t="shared" si="3"/>
        <v>130195</v>
      </c>
      <c r="F106" s="17" t="s">
        <v>21316</v>
      </c>
      <c r="G106" s="18">
        <v>11730</v>
      </c>
    </row>
    <row r="107" spans="1:7" x14ac:dyDescent="0.25">
      <c r="A107" s="16" t="s">
        <v>651</v>
      </c>
      <c r="B107" s="16">
        <v>13</v>
      </c>
      <c r="C107" s="16" t="s">
        <v>21317</v>
      </c>
      <c r="D107" s="16" t="str">
        <f t="shared" si="2"/>
        <v>1302009</v>
      </c>
      <c r="E107" s="16" t="str">
        <f t="shared" si="3"/>
        <v>130200</v>
      </c>
      <c r="F107" s="17" t="s">
        <v>21318</v>
      </c>
      <c r="G107" s="18">
        <v>10805</v>
      </c>
    </row>
    <row r="108" spans="1:7" x14ac:dyDescent="0.25">
      <c r="A108" s="16" t="s">
        <v>651</v>
      </c>
      <c r="B108" s="16">
        <v>13</v>
      </c>
      <c r="C108" s="16" t="s">
        <v>21319</v>
      </c>
      <c r="D108" s="16" t="str">
        <f t="shared" si="2"/>
        <v>1302108</v>
      </c>
      <c r="E108" s="16" t="str">
        <f t="shared" si="3"/>
        <v>130210</v>
      </c>
      <c r="F108" s="17" t="s">
        <v>21320</v>
      </c>
      <c r="G108" s="18">
        <v>9397</v>
      </c>
    </row>
    <row r="109" spans="1:7" x14ac:dyDescent="0.25">
      <c r="A109" s="16" t="s">
        <v>651</v>
      </c>
      <c r="B109" s="16">
        <v>13</v>
      </c>
      <c r="C109" s="16" t="s">
        <v>21321</v>
      </c>
      <c r="D109" s="16" t="str">
        <f t="shared" si="2"/>
        <v>1302207</v>
      </c>
      <c r="E109" s="16" t="str">
        <f t="shared" si="3"/>
        <v>130220</v>
      </c>
      <c r="F109" s="17" t="s">
        <v>21322</v>
      </c>
      <c r="G109" s="18">
        <v>11152</v>
      </c>
    </row>
    <row r="110" spans="1:7" x14ac:dyDescent="0.25">
      <c r="A110" s="16" t="s">
        <v>651</v>
      </c>
      <c r="B110" s="16">
        <v>13</v>
      </c>
      <c r="C110" s="16" t="s">
        <v>21323</v>
      </c>
      <c r="D110" s="16" t="str">
        <f t="shared" si="2"/>
        <v>1302306</v>
      </c>
      <c r="E110" s="16" t="str">
        <f t="shared" si="3"/>
        <v>130230</v>
      </c>
      <c r="F110" s="17" t="s">
        <v>21324</v>
      </c>
      <c r="G110" s="18">
        <v>27656</v>
      </c>
    </row>
    <row r="111" spans="1:7" x14ac:dyDescent="0.25">
      <c r="A111" s="16" t="s">
        <v>651</v>
      </c>
      <c r="B111" s="16">
        <v>13</v>
      </c>
      <c r="C111" s="16" t="s">
        <v>21325</v>
      </c>
      <c r="D111" s="16" t="str">
        <f t="shared" si="2"/>
        <v>1302405</v>
      </c>
      <c r="E111" s="16" t="str">
        <f t="shared" si="3"/>
        <v>130240</v>
      </c>
      <c r="F111" s="17" t="s">
        <v>21326</v>
      </c>
      <c r="G111" s="18">
        <v>48927</v>
      </c>
    </row>
    <row r="112" spans="1:7" x14ac:dyDescent="0.25">
      <c r="A112" s="16" t="s">
        <v>651</v>
      </c>
      <c r="B112" s="16">
        <v>13</v>
      </c>
      <c r="C112" s="16" t="s">
        <v>21327</v>
      </c>
      <c r="D112" s="16" t="str">
        <f t="shared" si="2"/>
        <v>1302504</v>
      </c>
      <c r="E112" s="16" t="str">
        <f t="shared" si="3"/>
        <v>130250</v>
      </c>
      <c r="F112" s="17" t="s">
        <v>21328</v>
      </c>
      <c r="G112" s="18">
        <v>110691</v>
      </c>
    </row>
    <row r="113" spans="1:7" x14ac:dyDescent="0.25">
      <c r="A113" s="16" t="s">
        <v>651</v>
      </c>
      <c r="B113" s="16">
        <v>13</v>
      </c>
      <c r="C113" s="16" t="s">
        <v>21329</v>
      </c>
      <c r="D113" s="16" t="str">
        <f t="shared" si="2"/>
        <v>1302553</v>
      </c>
      <c r="E113" s="16" t="str">
        <f t="shared" si="3"/>
        <v>130255</v>
      </c>
      <c r="F113" s="17" t="s">
        <v>21330</v>
      </c>
      <c r="G113" s="18">
        <v>17009</v>
      </c>
    </row>
    <row r="114" spans="1:7" x14ac:dyDescent="0.25">
      <c r="A114" s="16" t="s">
        <v>651</v>
      </c>
      <c r="B114" s="16">
        <v>13</v>
      </c>
      <c r="C114" s="16" t="s">
        <v>21331</v>
      </c>
      <c r="D114" s="16" t="str">
        <f t="shared" si="2"/>
        <v>1302603</v>
      </c>
      <c r="E114" s="16" t="str">
        <f t="shared" si="3"/>
        <v>130260</v>
      </c>
      <c r="F114" s="17" t="s">
        <v>21332</v>
      </c>
      <c r="G114" s="18">
        <v>2279686</v>
      </c>
    </row>
    <row r="115" spans="1:7" x14ac:dyDescent="0.25">
      <c r="A115" s="16" t="s">
        <v>651</v>
      </c>
      <c r="B115" s="16">
        <v>13</v>
      </c>
      <c r="C115" s="16" t="s">
        <v>21333</v>
      </c>
      <c r="D115" s="16" t="str">
        <f t="shared" si="2"/>
        <v>1302702</v>
      </c>
      <c r="E115" s="16" t="str">
        <f t="shared" si="3"/>
        <v>130270</v>
      </c>
      <c r="F115" s="17" t="s">
        <v>21334</v>
      </c>
      <c r="G115" s="18">
        <v>57758</v>
      </c>
    </row>
    <row r="116" spans="1:7" x14ac:dyDescent="0.25">
      <c r="A116" s="16" t="s">
        <v>651</v>
      </c>
      <c r="B116" s="16">
        <v>13</v>
      </c>
      <c r="C116" s="16" t="s">
        <v>21335</v>
      </c>
      <c r="D116" s="16" t="str">
        <f t="shared" si="2"/>
        <v>1302801</v>
      </c>
      <c r="E116" s="16" t="str">
        <f t="shared" si="3"/>
        <v>130280</v>
      </c>
      <c r="F116" s="17" t="s">
        <v>21336</v>
      </c>
      <c r="G116" s="18">
        <v>15843</v>
      </c>
    </row>
    <row r="117" spans="1:7" x14ac:dyDescent="0.25">
      <c r="A117" s="16" t="s">
        <v>651</v>
      </c>
      <c r="B117" s="16">
        <v>13</v>
      </c>
      <c r="C117" s="16" t="s">
        <v>21337</v>
      </c>
      <c r="D117" s="16" t="str">
        <f t="shared" si="2"/>
        <v>1302900</v>
      </c>
      <c r="E117" s="16" t="str">
        <f t="shared" si="3"/>
        <v>130290</v>
      </c>
      <c r="F117" s="17" t="s">
        <v>21338</v>
      </c>
      <c r="G117" s="18">
        <v>65714</v>
      </c>
    </row>
    <row r="118" spans="1:7" x14ac:dyDescent="0.25">
      <c r="A118" s="16" t="s">
        <v>651</v>
      </c>
      <c r="B118" s="16">
        <v>13</v>
      </c>
      <c r="C118" s="16" t="s">
        <v>21339</v>
      </c>
      <c r="D118" s="16" t="str">
        <f t="shared" si="2"/>
        <v>1303007</v>
      </c>
      <c r="E118" s="16" t="str">
        <f t="shared" si="3"/>
        <v>130300</v>
      </c>
      <c r="F118" s="17" t="s">
        <v>21340</v>
      </c>
      <c r="G118" s="18">
        <v>21106</v>
      </c>
    </row>
    <row r="119" spans="1:7" x14ac:dyDescent="0.25">
      <c r="A119" s="16" t="s">
        <v>651</v>
      </c>
      <c r="B119" s="16">
        <v>13</v>
      </c>
      <c r="C119" s="16" t="s">
        <v>21341</v>
      </c>
      <c r="D119" s="16" t="str">
        <f t="shared" si="2"/>
        <v>1303106</v>
      </c>
      <c r="E119" s="16" t="str">
        <f t="shared" si="3"/>
        <v>130310</v>
      </c>
      <c r="F119" s="17" t="s">
        <v>21342</v>
      </c>
      <c r="G119" s="18">
        <v>28267</v>
      </c>
    </row>
    <row r="120" spans="1:7" x14ac:dyDescent="0.25">
      <c r="A120" s="16" t="s">
        <v>651</v>
      </c>
      <c r="B120" s="16">
        <v>13</v>
      </c>
      <c r="C120" s="16" t="s">
        <v>21343</v>
      </c>
      <c r="D120" s="16" t="str">
        <f t="shared" si="2"/>
        <v>1303205</v>
      </c>
      <c r="E120" s="16" t="str">
        <f t="shared" si="3"/>
        <v>130320</v>
      </c>
      <c r="F120" s="17" t="s">
        <v>21344</v>
      </c>
      <c r="G120" s="18">
        <v>16467</v>
      </c>
    </row>
    <row r="121" spans="1:7" x14ac:dyDescent="0.25">
      <c r="A121" s="16" t="s">
        <v>651</v>
      </c>
      <c r="B121" s="16">
        <v>13</v>
      </c>
      <c r="C121" s="16" t="s">
        <v>21345</v>
      </c>
      <c r="D121" s="16" t="str">
        <f t="shared" si="2"/>
        <v>1303304</v>
      </c>
      <c r="E121" s="16" t="str">
        <f t="shared" si="3"/>
        <v>130330</v>
      </c>
      <c r="F121" s="17" t="s">
        <v>21346</v>
      </c>
      <c r="G121" s="18">
        <v>24987</v>
      </c>
    </row>
    <row r="122" spans="1:7" x14ac:dyDescent="0.25">
      <c r="A122" s="16" t="s">
        <v>651</v>
      </c>
      <c r="B122" s="16">
        <v>13</v>
      </c>
      <c r="C122" s="16" t="s">
        <v>21347</v>
      </c>
      <c r="D122" s="16" t="str">
        <f t="shared" si="2"/>
        <v>1303403</v>
      </c>
      <c r="E122" s="16" t="str">
        <f t="shared" si="3"/>
        <v>130340</v>
      </c>
      <c r="F122" s="17" t="s">
        <v>21348</v>
      </c>
      <c r="G122" s="18">
        <v>101956</v>
      </c>
    </row>
    <row r="123" spans="1:7" x14ac:dyDescent="0.25">
      <c r="A123" s="16" t="s">
        <v>651</v>
      </c>
      <c r="B123" s="16">
        <v>13</v>
      </c>
      <c r="C123" s="16" t="s">
        <v>21349</v>
      </c>
      <c r="D123" s="16" t="str">
        <f t="shared" si="2"/>
        <v>1303502</v>
      </c>
      <c r="E123" s="16" t="str">
        <f t="shared" si="3"/>
        <v>130350</v>
      </c>
      <c r="F123" s="17" t="s">
        <v>21350</v>
      </c>
      <c r="G123" s="18">
        <v>20232</v>
      </c>
    </row>
    <row r="124" spans="1:7" x14ac:dyDescent="0.25">
      <c r="A124" s="16" t="s">
        <v>651</v>
      </c>
      <c r="B124" s="16">
        <v>13</v>
      </c>
      <c r="C124" s="16" t="s">
        <v>21351</v>
      </c>
      <c r="D124" s="16" t="str">
        <f t="shared" si="2"/>
        <v>1303536</v>
      </c>
      <c r="E124" s="16" t="str">
        <f t="shared" si="3"/>
        <v>130353</v>
      </c>
      <c r="F124" s="17" t="s">
        <v>21352</v>
      </c>
      <c r="G124" s="18">
        <v>33004</v>
      </c>
    </row>
    <row r="125" spans="1:7" x14ac:dyDescent="0.25">
      <c r="A125" s="16" t="s">
        <v>651</v>
      </c>
      <c r="B125" s="16">
        <v>13</v>
      </c>
      <c r="C125" s="16" t="s">
        <v>21353</v>
      </c>
      <c r="D125" s="16" t="str">
        <f t="shared" si="2"/>
        <v>1303569</v>
      </c>
      <c r="E125" s="16" t="str">
        <f t="shared" si="3"/>
        <v>130356</v>
      </c>
      <c r="F125" s="17" t="s">
        <v>21354</v>
      </c>
      <c r="G125" s="18">
        <v>25723</v>
      </c>
    </row>
    <row r="126" spans="1:7" x14ac:dyDescent="0.25">
      <c r="A126" s="16" t="s">
        <v>651</v>
      </c>
      <c r="B126" s="16">
        <v>13</v>
      </c>
      <c r="C126" s="16" t="s">
        <v>21355</v>
      </c>
      <c r="D126" s="16" t="str">
        <f t="shared" si="2"/>
        <v>1303601</v>
      </c>
      <c r="E126" s="16" t="str">
        <f t="shared" si="3"/>
        <v>130360</v>
      </c>
      <c r="F126" s="17" t="s">
        <v>21356</v>
      </c>
      <c r="G126" s="18">
        <v>14176</v>
      </c>
    </row>
    <row r="127" spans="1:7" x14ac:dyDescent="0.25">
      <c r="A127" s="16" t="s">
        <v>651</v>
      </c>
      <c r="B127" s="16">
        <v>13</v>
      </c>
      <c r="C127" s="16" t="s">
        <v>21357</v>
      </c>
      <c r="D127" s="16" t="str">
        <f t="shared" si="2"/>
        <v>1303700</v>
      </c>
      <c r="E127" s="16" t="str">
        <f t="shared" si="3"/>
        <v>130370</v>
      </c>
      <c r="F127" s="17" t="s">
        <v>21358</v>
      </c>
      <c r="G127" s="18">
        <v>30448</v>
      </c>
    </row>
    <row r="128" spans="1:7" x14ac:dyDescent="0.25">
      <c r="A128" s="16" t="s">
        <v>651</v>
      </c>
      <c r="B128" s="16">
        <v>13</v>
      </c>
      <c r="C128" s="16" t="s">
        <v>21359</v>
      </c>
      <c r="D128" s="16" t="str">
        <f t="shared" si="2"/>
        <v>1303809</v>
      </c>
      <c r="E128" s="16" t="str">
        <f t="shared" si="3"/>
        <v>130380</v>
      </c>
      <c r="F128" s="17" t="s">
        <v>21360</v>
      </c>
      <c r="G128" s="18">
        <v>56406</v>
      </c>
    </row>
    <row r="129" spans="1:7" x14ac:dyDescent="0.25">
      <c r="A129" s="16" t="s">
        <v>651</v>
      </c>
      <c r="B129" s="16">
        <v>13</v>
      </c>
      <c r="C129" s="16" t="s">
        <v>21361</v>
      </c>
      <c r="D129" s="16" t="str">
        <f t="shared" si="2"/>
        <v>1303908</v>
      </c>
      <c r="E129" s="16" t="str">
        <f t="shared" si="3"/>
        <v>130390</v>
      </c>
      <c r="F129" s="17" t="s">
        <v>21362</v>
      </c>
      <c r="G129" s="18">
        <v>35196</v>
      </c>
    </row>
    <row r="130" spans="1:7" x14ac:dyDescent="0.25">
      <c r="A130" s="16" t="s">
        <v>651</v>
      </c>
      <c r="B130" s="16">
        <v>13</v>
      </c>
      <c r="C130" s="16" t="s">
        <v>21363</v>
      </c>
      <c r="D130" s="16" t="str">
        <f t="shared" si="2"/>
        <v>1303957</v>
      </c>
      <c r="E130" s="16" t="str">
        <f t="shared" si="3"/>
        <v>130395</v>
      </c>
      <c r="F130" s="17" t="s">
        <v>21364</v>
      </c>
      <c r="G130" s="18">
        <v>12247</v>
      </c>
    </row>
    <row r="131" spans="1:7" x14ac:dyDescent="0.25">
      <c r="A131" s="16" t="s">
        <v>651</v>
      </c>
      <c r="B131" s="16">
        <v>13</v>
      </c>
      <c r="C131" s="16" t="s">
        <v>21365</v>
      </c>
      <c r="D131" s="16" t="str">
        <f t="shared" si="2"/>
        <v>1304005</v>
      </c>
      <c r="E131" s="16" t="str">
        <f t="shared" si="3"/>
        <v>130400</v>
      </c>
      <c r="F131" s="17" t="s">
        <v>21366</v>
      </c>
      <c r="G131" s="18">
        <v>12404</v>
      </c>
    </row>
    <row r="132" spans="1:7" x14ac:dyDescent="0.25">
      <c r="A132" s="16" t="s">
        <v>651</v>
      </c>
      <c r="B132" s="16">
        <v>13</v>
      </c>
      <c r="C132" s="16" t="s">
        <v>21367</v>
      </c>
      <c r="D132" s="16" t="str">
        <f t="shared" ref="D132:D195" si="4">B132&amp;C132</f>
        <v>1304062</v>
      </c>
      <c r="E132" s="16" t="str">
        <f t="shared" ref="E132:E195" si="5">LEFT(D132,6)</f>
        <v>130406</v>
      </c>
      <c r="F132" s="17" t="s">
        <v>21368</v>
      </c>
      <c r="G132" s="18">
        <v>72283</v>
      </c>
    </row>
    <row r="133" spans="1:7" x14ac:dyDescent="0.25">
      <c r="A133" s="16" t="s">
        <v>651</v>
      </c>
      <c r="B133" s="16">
        <v>13</v>
      </c>
      <c r="C133" s="16" t="s">
        <v>21369</v>
      </c>
      <c r="D133" s="16" t="str">
        <f t="shared" si="4"/>
        <v>1304104</v>
      </c>
      <c r="E133" s="16" t="str">
        <f t="shared" si="5"/>
        <v>130410</v>
      </c>
      <c r="F133" s="17" t="s">
        <v>21370</v>
      </c>
      <c r="G133" s="18">
        <v>20501</v>
      </c>
    </row>
    <row r="134" spans="1:7" x14ac:dyDescent="0.25">
      <c r="A134" s="16" t="s">
        <v>651</v>
      </c>
      <c r="B134" s="16">
        <v>13</v>
      </c>
      <c r="C134" s="16" t="s">
        <v>21371</v>
      </c>
      <c r="D134" s="16" t="str">
        <f t="shared" si="4"/>
        <v>1304203</v>
      </c>
      <c r="E134" s="16" t="str">
        <f t="shared" si="5"/>
        <v>130420</v>
      </c>
      <c r="F134" s="17" t="s">
        <v>21372</v>
      </c>
      <c r="G134" s="18">
        <v>79278</v>
      </c>
    </row>
    <row r="135" spans="1:7" x14ac:dyDescent="0.25">
      <c r="A135" s="16" t="s">
        <v>651</v>
      </c>
      <c r="B135" s="16">
        <v>13</v>
      </c>
      <c r="C135" s="16" t="s">
        <v>21373</v>
      </c>
      <c r="D135" s="16" t="str">
        <f t="shared" si="4"/>
        <v>1304237</v>
      </c>
      <c r="E135" s="16" t="str">
        <f t="shared" si="5"/>
        <v>130423</v>
      </c>
      <c r="F135" s="17" t="s">
        <v>21374</v>
      </c>
      <c r="G135" s="18">
        <v>20224</v>
      </c>
    </row>
    <row r="136" spans="1:7" x14ac:dyDescent="0.25">
      <c r="A136" s="16" t="s">
        <v>651</v>
      </c>
      <c r="B136" s="16">
        <v>13</v>
      </c>
      <c r="C136" s="16" t="s">
        <v>21375</v>
      </c>
      <c r="D136" s="16" t="str">
        <f t="shared" si="4"/>
        <v>1304260</v>
      </c>
      <c r="E136" s="16" t="str">
        <f t="shared" si="5"/>
        <v>130426</v>
      </c>
      <c r="F136" s="17" t="s">
        <v>21376</v>
      </c>
      <c r="G136" s="18">
        <v>15278</v>
      </c>
    </row>
    <row r="137" spans="1:7" x14ac:dyDescent="0.25">
      <c r="A137" s="16" t="s">
        <v>651</v>
      </c>
      <c r="B137" s="16">
        <v>13</v>
      </c>
      <c r="C137" s="16" t="s">
        <v>21377</v>
      </c>
      <c r="D137" s="16" t="str">
        <f t="shared" si="4"/>
        <v>1304302</v>
      </c>
      <c r="E137" s="16" t="str">
        <f t="shared" si="5"/>
        <v>130430</v>
      </c>
      <c r="F137" s="17" t="s">
        <v>21378</v>
      </c>
      <c r="G137" s="18">
        <v>19505</v>
      </c>
    </row>
    <row r="138" spans="1:7" x14ac:dyDescent="0.25">
      <c r="A138" s="16" t="s">
        <v>651</v>
      </c>
      <c r="B138" s="16">
        <v>13</v>
      </c>
      <c r="C138" s="16" t="s">
        <v>21379</v>
      </c>
      <c r="D138" s="16" t="str">
        <f t="shared" si="4"/>
        <v>1304401</v>
      </c>
      <c r="E138" s="16" t="str">
        <f t="shared" si="5"/>
        <v>130440</v>
      </c>
      <c r="F138" s="17" t="s">
        <v>21380</v>
      </c>
      <c r="G138" s="18">
        <v>25592</v>
      </c>
    </row>
    <row r="139" spans="1:7" x14ac:dyDescent="0.25">
      <c r="A139" s="16" t="s">
        <v>4028</v>
      </c>
      <c r="B139" s="16">
        <v>14</v>
      </c>
      <c r="C139" s="16" t="s">
        <v>21381</v>
      </c>
      <c r="D139" s="16" t="str">
        <f t="shared" si="4"/>
        <v>1400027</v>
      </c>
      <c r="E139" s="16" t="str">
        <f t="shared" si="5"/>
        <v>140002</v>
      </c>
      <c r="F139" s="17" t="s">
        <v>21382</v>
      </c>
      <c r="G139" s="18">
        <v>15583</v>
      </c>
    </row>
    <row r="140" spans="1:7" x14ac:dyDescent="0.25">
      <c r="A140" s="16" t="s">
        <v>4028</v>
      </c>
      <c r="B140" s="16">
        <v>14</v>
      </c>
      <c r="C140" s="16" t="s">
        <v>21383</v>
      </c>
      <c r="D140" s="16" t="str">
        <f t="shared" si="4"/>
        <v>1400050</v>
      </c>
      <c r="E140" s="16" t="str">
        <f t="shared" si="5"/>
        <v>140005</v>
      </c>
      <c r="F140" s="17" t="s">
        <v>21384</v>
      </c>
      <c r="G140" s="18">
        <v>23049</v>
      </c>
    </row>
    <row r="141" spans="1:7" x14ac:dyDescent="0.25">
      <c r="A141" s="16" t="s">
        <v>4028</v>
      </c>
      <c r="B141" s="16">
        <v>14</v>
      </c>
      <c r="C141" s="16" t="s">
        <v>21385</v>
      </c>
      <c r="D141" s="16" t="str">
        <f t="shared" si="4"/>
        <v>1400100</v>
      </c>
      <c r="E141" s="16" t="str">
        <f t="shared" si="5"/>
        <v>140010</v>
      </c>
      <c r="F141" s="17" t="s">
        <v>21386</v>
      </c>
      <c r="G141" s="18">
        <v>470169</v>
      </c>
    </row>
    <row r="142" spans="1:7" x14ac:dyDescent="0.25">
      <c r="A142" s="16" t="s">
        <v>4028</v>
      </c>
      <c r="B142" s="16">
        <v>14</v>
      </c>
      <c r="C142" s="16" t="s">
        <v>21387</v>
      </c>
      <c r="D142" s="16" t="str">
        <f t="shared" si="4"/>
        <v>1400159</v>
      </c>
      <c r="E142" s="16" t="str">
        <f t="shared" si="5"/>
        <v>140015</v>
      </c>
      <c r="F142" s="17" t="s">
        <v>21388</v>
      </c>
      <c r="G142" s="18">
        <v>15222</v>
      </c>
    </row>
    <row r="143" spans="1:7" x14ac:dyDescent="0.25">
      <c r="A143" s="16" t="s">
        <v>4028</v>
      </c>
      <c r="B143" s="16">
        <v>14</v>
      </c>
      <c r="C143" s="16" t="s">
        <v>21389</v>
      </c>
      <c r="D143" s="16" t="str">
        <f t="shared" si="4"/>
        <v>1400175</v>
      </c>
      <c r="E143" s="16" t="str">
        <f t="shared" si="5"/>
        <v>140017</v>
      </c>
      <c r="F143" s="17" t="s">
        <v>21390</v>
      </c>
      <c r="G143" s="18">
        <v>20552</v>
      </c>
    </row>
    <row r="144" spans="1:7" x14ac:dyDescent="0.25">
      <c r="A144" s="16" t="s">
        <v>4028</v>
      </c>
      <c r="B144" s="16">
        <v>14</v>
      </c>
      <c r="C144" s="16" t="s">
        <v>21391</v>
      </c>
      <c r="D144" s="16" t="str">
        <f t="shared" si="4"/>
        <v>1400209</v>
      </c>
      <c r="E144" s="16" t="str">
        <f t="shared" si="5"/>
        <v>140020</v>
      </c>
      <c r="F144" s="17" t="s">
        <v>21392</v>
      </c>
      <c r="G144" s="18">
        <v>22443</v>
      </c>
    </row>
    <row r="145" spans="1:7" x14ac:dyDescent="0.25">
      <c r="A145" s="16" t="s">
        <v>4028</v>
      </c>
      <c r="B145" s="16">
        <v>14</v>
      </c>
      <c r="C145" s="16" t="s">
        <v>21393</v>
      </c>
      <c r="D145" s="16" t="str">
        <f t="shared" si="4"/>
        <v>1400233</v>
      </c>
      <c r="E145" s="16" t="str">
        <f t="shared" si="5"/>
        <v>140023</v>
      </c>
      <c r="F145" s="17" t="s">
        <v>21394</v>
      </c>
      <c r="G145" s="18">
        <v>11708</v>
      </c>
    </row>
    <row r="146" spans="1:7" x14ac:dyDescent="0.25">
      <c r="A146" s="16" t="s">
        <v>4028</v>
      </c>
      <c r="B146" s="16">
        <v>14</v>
      </c>
      <c r="C146" s="16" t="s">
        <v>21395</v>
      </c>
      <c r="D146" s="16" t="str">
        <f t="shared" si="4"/>
        <v>1400282</v>
      </c>
      <c r="E146" s="16" t="str">
        <f t="shared" si="5"/>
        <v>140028</v>
      </c>
      <c r="F146" s="17" t="s">
        <v>21396</v>
      </c>
      <c r="G146" s="18">
        <v>10778</v>
      </c>
    </row>
    <row r="147" spans="1:7" x14ac:dyDescent="0.25">
      <c r="A147" s="16" t="s">
        <v>4028</v>
      </c>
      <c r="B147" s="16">
        <v>14</v>
      </c>
      <c r="C147" s="16" t="s">
        <v>21397</v>
      </c>
      <c r="D147" s="16" t="str">
        <f t="shared" si="4"/>
        <v>1400308</v>
      </c>
      <c r="E147" s="16" t="str">
        <f t="shared" si="5"/>
        <v>140030</v>
      </c>
      <c r="F147" s="17" t="s">
        <v>21398</v>
      </c>
      <c r="G147" s="18">
        <v>19619</v>
      </c>
    </row>
    <row r="148" spans="1:7" x14ac:dyDescent="0.25">
      <c r="A148" s="16" t="s">
        <v>4028</v>
      </c>
      <c r="B148" s="16">
        <v>14</v>
      </c>
      <c r="C148" s="16" t="s">
        <v>21399</v>
      </c>
      <c r="D148" s="16" t="str">
        <f t="shared" si="4"/>
        <v>1400407</v>
      </c>
      <c r="E148" s="16" t="str">
        <f t="shared" si="5"/>
        <v>140040</v>
      </c>
      <c r="F148" s="17" t="s">
        <v>21400</v>
      </c>
      <c r="G148" s="18">
        <v>15744</v>
      </c>
    </row>
    <row r="149" spans="1:7" x14ac:dyDescent="0.25">
      <c r="A149" s="16" t="s">
        <v>4028</v>
      </c>
      <c r="B149" s="16">
        <v>14</v>
      </c>
      <c r="C149" s="16" t="s">
        <v>21401</v>
      </c>
      <c r="D149" s="16" t="str">
        <f t="shared" si="4"/>
        <v>1400456</v>
      </c>
      <c r="E149" s="16" t="str">
        <f t="shared" si="5"/>
        <v>140045</v>
      </c>
      <c r="F149" s="17" t="s">
        <v>21402</v>
      </c>
      <c r="G149" s="18">
        <v>22104</v>
      </c>
    </row>
    <row r="150" spans="1:7" x14ac:dyDescent="0.25">
      <c r="A150" s="16" t="s">
        <v>4028</v>
      </c>
      <c r="B150" s="16">
        <v>14</v>
      </c>
      <c r="C150" s="16" t="s">
        <v>21403</v>
      </c>
      <c r="D150" s="16" t="str">
        <f t="shared" si="4"/>
        <v>1400472</v>
      </c>
      <c r="E150" s="16" t="str">
        <f t="shared" si="5"/>
        <v>140047</v>
      </c>
      <c r="F150" s="17" t="s">
        <v>21404</v>
      </c>
      <c r="G150" s="18">
        <v>36747</v>
      </c>
    </row>
    <row r="151" spans="1:7" x14ac:dyDescent="0.25">
      <c r="A151" s="16" t="s">
        <v>4028</v>
      </c>
      <c r="B151" s="16">
        <v>14</v>
      </c>
      <c r="C151" s="16" t="s">
        <v>21405</v>
      </c>
      <c r="D151" s="16" t="str">
        <f t="shared" si="4"/>
        <v>1400506</v>
      </c>
      <c r="E151" s="16" t="str">
        <f t="shared" si="5"/>
        <v>140050</v>
      </c>
      <c r="F151" s="17" t="s">
        <v>21406</v>
      </c>
      <c r="G151" s="18">
        <v>9727</v>
      </c>
    </row>
    <row r="152" spans="1:7" x14ac:dyDescent="0.25">
      <c r="A152" s="16" t="s">
        <v>4028</v>
      </c>
      <c r="B152" s="16">
        <v>14</v>
      </c>
      <c r="C152" s="16" t="s">
        <v>21407</v>
      </c>
      <c r="D152" s="16" t="str">
        <f t="shared" si="4"/>
        <v>1400605</v>
      </c>
      <c r="E152" s="16" t="str">
        <f t="shared" si="5"/>
        <v>140060</v>
      </c>
      <c r="F152" s="17" t="s">
        <v>21408</v>
      </c>
      <c r="G152" s="18">
        <v>7777</v>
      </c>
    </row>
    <row r="153" spans="1:7" x14ac:dyDescent="0.25">
      <c r="A153" s="16" t="s">
        <v>4028</v>
      </c>
      <c r="B153" s="16">
        <v>14</v>
      </c>
      <c r="C153" s="16" t="s">
        <v>21409</v>
      </c>
      <c r="D153" s="16" t="str">
        <f t="shared" si="4"/>
        <v>1400704</v>
      </c>
      <c r="E153" s="16" t="str">
        <f t="shared" si="5"/>
        <v>140070</v>
      </c>
      <c r="F153" s="17" t="s">
        <v>21410</v>
      </c>
      <c r="G153" s="18">
        <v>15571</v>
      </c>
    </row>
    <row r="154" spans="1:7" x14ac:dyDescent="0.25">
      <c r="A154" s="16" t="s">
        <v>2751</v>
      </c>
      <c r="B154" s="16">
        <v>15</v>
      </c>
      <c r="C154" s="16" t="s">
        <v>21411</v>
      </c>
      <c r="D154" s="16" t="str">
        <f t="shared" si="4"/>
        <v>1500107</v>
      </c>
      <c r="E154" s="16" t="str">
        <f t="shared" si="5"/>
        <v>150010</v>
      </c>
      <c r="F154" s="17" t="s">
        <v>21412</v>
      </c>
      <c r="G154" s="18">
        <v>170999</v>
      </c>
    </row>
    <row r="155" spans="1:7" x14ac:dyDescent="0.25">
      <c r="A155" s="16" t="s">
        <v>2751</v>
      </c>
      <c r="B155" s="16">
        <v>15</v>
      </c>
      <c r="C155" s="16" t="s">
        <v>21413</v>
      </c>
      <c r="D155" s="16" t="str">
        <f t="shared" si="4"/>
        <v>1500131</v>
      </c>
      <c r="E155" s="16" t="str">
        <f t="shared" si="5"/>
        <v>150013</v>
      </c>
      <c r="F155" s="17" t="s">
        <v>21414</v>
      </c>
      <c r="G155" s="18">
        <v>6302</v>
      </c>
    </row>
    <row r="156" spans="1:7" x14ac:dyDescent="0.25">
      <c r="A156" s="16" t="s">
        <v>2751</v>
      </c>
      <c r="B156" s="16">
        <v>15</v>
      </c>
      <c r="C156" s="16" t="s">
        <v>21415</v>
      </c>
      <c r="D156" s="16" t="str">
        <f t="shared" si="4"/>
        <v>1500206</v>
      </c>
      <c r="E156" s="16" t="str">
        <f t="shared" si="5"/>
        <v>150020</v>
      </c>
      <c r="F156" s="17" t="s">
        <v>21416</v>
      </c>
      <c r="G156" s="18">
        <v>62701</v>
      </c>
    </row>
    <row r="157" spans="1:7" x14ac:dyDescent="0.25">
      <c r="A157" s="16" t="s">
        <v>2751</v>
      </c>
      <c r="B157" s="16">
        <v>15</v>
      </c>
      <c r="C157" s="16" t="s">
        <v>21417</v>
      </c>
      <c r="D157" s="16" t="str">
        <f t="shared" si="4"/>
        <v>1500305</v>
      </c>
      <c r="E157" s="16" t="str">
        <f t="shared" si="5"/>
        <v>150030</v>
      </c>
      <c r="F157" s="17" t="s">
        <v>21418</v>
      </c>
      <c r="G157" s="18">
        <v>40246</v>
      </c>
    </row>
    <row r="158" spans="1:7" x14ac:dyDescent="0.25">
      <c r="A158" s="16" t="s">
        <v>2751</v>
      </c>
      <c r="B158" s="16">
        <v>15</v>
      </c>
      <c r="C158" s="16" t="s">
        <v>21419</v>
      </c>
      <c r="D158" s="16" t="str">
        <f t="shared" si="4"/>
        <v>1500347</v>
      </c>
      <c r="E158" s="16" t="str">
        <f t="shared" si="5"/>
        <v>150034</v>
      </c>
      <c r="F158" s="17" t="s">
        <v>21420</v>
      </c>
      <c r="G158" s="18">
        <v>17960</v>
      </c>
    </row>
    <row r="159" spans="1:7" x14ac:dyDescent="0.25">
      <c r="A159" s="16" t="s">
        <v>2751</v>
      </c>
      <c r="B159" s="16">
        <v>15</v>
      </c>
      <c r="C159" s="16" t="s">
        <v>21421</v>
      </c>
      <c r="D159" s="16" t="str">
        <f t="shared" si="4"/>
        <v>1500404</v>
      </c>
      <c r="E159" s="16" t="str">
        <f t="shared" si="5"/>
        <v>150040</v>
      </c>
      <c r="F159" s="17" t="s">
        <v>21422</v>
      </c>
      <c r="G159" s="18">
        <v>74836</v>
      </c>
    </row>
    <row r="160" spans="1:7" x14ac:dyDescent="0.25">
      <c r="A160" s="16" t="s">
        <v>2751</v>
      </c>
      <c r="B160" s="16">
        <v>15</v>
      </c>
      <c r="C160" s="16" t="s">
        <v>21423</v>
      </c>
      <c r="D160" s="16" t="str">
        <f t="shared" si="4"/>
        <v>1500503</v>
      </c>
      <c r="E160" s="16" t="str">
        <f t="shared" si="5"/>
        <v>150050</v>
      </c>
      <c r="F160" s="17" t="s">
        <v>21424</v>
      </c>
      <c r="G160" s="18">
        <v>36334</v>
      </c>
    </row>
    <row r="161" spans="1:7" x14ac:dyDescent="0.25">
      <c r="A161" s="16" t="s">
        <v>2751</v>
      </c>
      <c r="B161" s="16">
        <v>15</v>
      </c>
      <c r="C161" s="16" t="s">
        <v>21425</v>
      </c>
      <c r="D161" s="16" t="str">
        <f t="shared" si="4"/>
        <v>1500602</v>
      </c>
      <c r="E161" s="16" t="str">
        <f t="shared" si="5"/>
        <v>150060</v>
      </c>
      <c r="F161" s="17" t="s">
        <v>21426</v>
      </c>
      <c r="G161" s="18">
        <v>136982</v>
      </c>
    </row>
    <row r="162" spans="1:7" x14ac:dyDescent="0.25">
      <c r="A162" s="16" t="s">
        <v>2751</v>
      </c>
      <c r="B162" s="16">
        <v>15</v>
      </c>
      <c r="C162" s="16" t="s">
        <v>21427</v>
      </c>
      <c r="D162" s="16" t="str">
        <f t="shared" si="4"/>
        <v>1500701</v>
      </c>
      <c r="E162" s="16" t="str">
        <f t="shared" si="5"/>
        <v>150070</v>
      </c>
      <c r="F162" s="17" t="s">
        <v>21428</v>
      </c>
      <c r="G162" s="18">
        <v>30003</v>
      </c>
    </row>
    <row r="163" spans="1:7" x14ac:dyDescent="0.25">
      <c r="A163" s="16" t="s">
        <v>2751</v>
      </c>
      <c r="B163" s="16">
        <v>15</v>
      </c>
      <c r="C163" s="16" t="s">
        <v>21429</v>
      </c>
      <c r="D163" s="16" t="str">
        <f t="shared" si="4"/>
        <v>1500800</v>
      </c>
      <c r="E163" s="16" t="str">
        <f t="shared" si="5"/>
        <v>150080</v>
      </c>
      <c r="F163" s="17" t="s">
        <v>21430</v>
      </c>
      <c r="G163" s="18">
        <v>507838</v>
      </c>
    </row>
    <row r="164" spans="1:7" x14ac:dyDescent="0.25">
      <c r="A164" s="16" t="s">
        <v>2751</v>
      </c>
      <c r="B164" s="16">
        <v>15</v>
      </c>
      <c r="C164" s="16" t="s">
        <v>21431</v>
      </c>
      <c r="D164" s="16" t="str">
        <f t="shared" si="4"/>
        <v>1500859</v>
      </c>
      <c r="E164" s="16" t="str">
        <f t="shared" si="5"/>
        <v>150085</v>
      </c>
      <c r="F164" s="17" t="s">
        <v>21432</v>
      </c>
      <c r="G164" s="18">
        <v>34947</v>
      </c>
    </row>
    <row r="165" spans="1:7" x14ac:dyDescent="0.25">
      <c r="A165" s="16" t="s">
        <v>2751</v>
      </c>
      <c r="B165" s="16">
        <v>15</v>
      </c>
      <c r="C165" s="16" t="s">
        <v>21433</v>
      </c>
      <c r="D165" s="16" t="str">
        <f t="shared" si="4"/>
        <v>1500909</v>
      </c>
      <c r="E165" s="16" t="str">
        <f t="shared" si="5"/>
        <v>150090</v>
      </c>
      <c r="F165" s="17" t="s">
        <v>21434</v>
      </c>
      <c r="G165" s="18">
        <v>47596</v>
      </c>
    </row>
    <row r="166" spans="1:7" x14ac:dyDescent="0.25">
      <c r="A166" s="16" t="s">
        <v>2751</v>
      </c>
      <c r="B166" s="16">
        <v>15</v>
      </c>
      <c r="C166" s="16" t="s">
        <v>21435</v>
      </c>
      <c r="D166" s="16" t="str">
        <f t="shared" si="4"/>
        <v>1500958</v>
      </c>
      <c r="E166" s="16" t="str">
        <f t="shared" si="5"/>
        <v>150095</v>
      </c>
      <c r="F166" s="17" t="s">
        <v>21436</v>
      </c>
      <c r="G166" s="18">
        <v>24321</v>
      </c>
    </row>
    <row r="167" spans="1:7" x14ac:dyDescent="0.25">
      <c r="A167" s="16" t="s">
        <v>2751</v>
      </c>
      <c r="B167" s="16">
        <v>15</v>
      </c>
      <c r="C167" s="16" t="s">
        <v>21437</v>
      </c>
      <c r="D167" s="16" t="str">
        <f t="shared" si="4"/>
        <v>1501006</v>
      </c>
      <c r="E167" s="16" t="str">
        <f t="shared" si="5"/>
        <v>150100</v>
      </c>
      <c r="F167" s="17" t="s">
        <v>21438</v>
      </c>
      <c r="G167" s="18">
        <v>19223</v>
      </c>
    </row>
    <row r="168" spans="1:7" x14ac:dyDescent="0.25">
      <c r="A168" s="16" t="s">
        <v>2751</v>
      </c>
      <c r="B168" s="16">
        <v>15</v>
      </c>
      <c r="C168" s="16" t="s">
        <v>21439</v>
      </c>
      <c r="D168" s="16" t="str">
        <f t="shared" si="4"/>
        <v>1501105</v>
      </c>
      <c r="E168" s="16" t="str">
        <f t="shared" si="5"/>
        <v>150110</v>
      </c>
      <c r="F168" s="17" t="s">
        <v>21440</v>
      </c>
      <c r="G168" s="18">
        <v>34633</v>
      </c>
    </row>
    <row r="169" spans="1:7" x14ac:dyDescent="0.25">
      <c r="A169" s="16" t="s">
        <v>2751</v>
      </c>
      <c r="B169" s="16">
        <v>15</v>
      </c>
      <c r="C169" s="16" t="s">
        <v>21441</v>
      </c>
      <c r="D169" s="16" t="str">
        <f t="shared" si="4"/>
        <v>1501204</v>
      </c>
      <c r="E169" s="16" t="str">
        <f t="shared" si="5"/>
        <v>150120</v>
      </c>
      <c r="F169" s="17" t="s">
        <v>21442</v>
      </c>
      <c r="G169" s="18">
        <v>55949</v>
      </c>
    </row>
    <row r="170" spans="1:7" x14ac:dyDescent="0.25">
      <c r="A170" s="16" t="s">
        <v>2751</v>
      </c>
      <c r="B170" s="16">
        <v>15</v>
      </c>
      <c r="C170" s="16" t="s">
        <v>21443</v>
      </c>
      <c r="D170" s="16" t="str">
        <f t="shared" si="4"/>
        <v>1501253</v>
      </c>
      <c r="E170" s="16" t="str">
        <f t="shared" si="5"/>
        <v>150125</v>
      </c>
      <c r="F170" s="17" t="s">
        <v>21444</v>
      </c>
      <c r="G170" s="18">
        <v>4252</v>
      </c>
    </row>
    <row r="171" spans="1:7" x14ac:dyDescent="0.25">
      <c r="A171" s="16" t="s">
        <v>2751</v>
      </c>
      <c r="B171" s="16">
        <v>15</v>
      </c>
      <c r="C171" s="16" t="s">
        <v>21445</v>
      </c>
      <c r="D171" s="16" t="str">
        <f t="shared" si="4"/>
        <v>1501303</v>
      </c>
      <c r="E171" s="16" t="str">
        <f t="shared" si="5"/>
        <v>150130</v>
      </c>
      <c r="F171" s="17" t="s">
        <v>21446</v>
      </c>
      <c r="G171" s="18">
        <v>137331</v>
      </c>
    </row>
    <row r="172" spans="1:7" x14ac:dyDescent="0.25">
      <c r="A172" s="16" t="s">
        <v>2751</v>
      </c>
      <c r="B172" s="16">
        <v>15</v>
      </c>
      <c r="C172" s="16" t="s">
        <v>21447</v>
      </c>
      <c r="D172" s="16" t="str">
        <f t="shared" si="4"/>
        <v>1501402</v>
      </c>
      <c r="E172" s="16" t="str">
        <f t="shared" si="5"/>
        <v>150140</v>
      </c>
      <c r="F172" s="17" t="s">
        <v>21448</v>
      </c>
      <c r="G172" s="18">
        <v>1398531</v>
      </c>
    </row>
    <row r="173" spans="1:7" x14ac:dyDescent="0.25">
      <c r="A173" s="16" t="s">
        <v>2751</v>
      </c>
      <c r="B173" s="16">
        <v>15</v>
      </c>
      <c r="C173" s="16" t="s">
        <v>21449</v>
      </c>
      <c r="D173" s="16" t="str">
        <f t="shared" si="4"/>
        <v>1501451</v>
      </c>
      <c r="E173" s="16" t="str">
        <f t="shared" si="5"/>
        <v>150145</v>
      </c>
      <c r="F173" s="17" t="s">
        <v>21450</v>
      </c>
      <c r="G173" s="18">
        <v>18954</v>
      </c>
    </row>
    <row r="174" spans="1:7" x14ac:dyDescent="0.25">
      <c r="A174" s="16" t="s">
        <v>2751</v>
      </c>
      <c r="B174" s="16">
        <v>15</v>
      </c>
      <c r="C174" s="16" t="s">
        <v>21451</v>
      </c>
      <c r="D174" s="16" t="str">
        <f t="shared" si="4"/>
        <v>1501501</v>
      </c>
      <c r="E174" s="16" t="str">
        <f t="shared" si="5"/>
        <v>150150</v>
      </c>
      <c r="F174" s="17" t="s">
        <v>21452</v>
      </c>
      <c r="G174" s="18">
        <v>68191</v>
      </c>
    </row>
    <row r="175" spans="1:7" x14ac:dyDescent="0.25">
      <c r="A175" s="16" t="s">
        <v>2751</v>
      </c>
      <c r="B175" s="16">
        <v>15</v>
      </c>
      <c r="C175" s="16" t="s">
        <v>21453</v>
      </c>
      <c r="D175" s="16" t="str">
        <f t="shared" si="4"/>
        <v>1501576</v>
      </c>
      <c r="E175" s="16" t="str">
        <f t="shared" si="5"/>
        <v>150157</v>
      </c>
      <c r="F175" s="17" t="s">
        <v>21454</v>
      </c>
      <c r="G175" s="18">
        <v>18958</v>
      </c>
    </row>
    <row r="176" spans="1:7" x14ac:dyDescent="0.25">
      <c r="A176" s="16" t="s">
        <v>2751</v>
      </c>
      <c r="B176" s="16">
        <v>15</v>
      </c>
      <c r="C176" s="16" t="s">
        <v>21455</v>
      </c>
      <c r="D176" s="16" t="str">
        <f t="shared" si="4"/>
        <v>1501600</v>
      </c>
      <c r="E176" s="16" t="str">
        <f t="shared" si="5"/>
        <v>150160</v>
      </c>
      <c r="F176" s="17" t="s">
        <v>21456</v>
      </c>
      <c r="G176" s="18">
        <v>12998</v>
      </c>
    </row>
    <row r="177" spans="1:7" x14ac:dyDescent="0.25">
      <c r="A177" s="16" t="s">
        <v>2751</v>
      </c>
      <c r="B177" s="16">
        <v>15</v>
      </c>
      <c r="C177" s="16" t="s">
        <v>21457</v>
      </c>
      <c r="D177" s="16" t="str">
        <f t="shared" si="4"/>
        <v>1501709</v>
      </c>
      <c r="E177" s="16" t="str">
        <f t="shared" si="5"/>
        <v>150170</v>
      </c>
      <c r="F177" s="17" t="s">
        <v>21458</v>
      </c>
      <c r="G177" s="18">
        <v>131679</v>
      </c>
    </row>
    <row r="178" spans="1:7" x14ac:dyDescent="0.25">
      <c r="A178" s="16" t="s">
        <v>2751</v>
      </c>
      <c r="B178" s="16">
        <v>15</v>
      </c>
      <c r="C178" s="16" t="s">
        <v>21459</v>
      </c>
      <c r="D178" s="16" t="str">
        <f t="shared" si="4"/>
        <v>1501725</v>
      </c>
      <c r="E178" s="16" t="str">
        <f t="shared" si="5"/>
        <v>150172</v>
      </c>
      <c r="F178" s="17" t="s">
        <v>21460</v>
      </c>
      <c r="G178" s="18">
        <v>26606</v>
      </c>
    </row>
    <row r="179" spans="1:7" x14ac:dyDescent="0.25">
      <c r="A179" s="16" t="s">
        <v>2751</v>
      </c>
      <c r="B179" s="16">
        <v>15</v>
      </c>
      <c r="C179" s="16" t="s">
        <v>21461</v>
      </c>
      <c r="D179" s="16" t="str">
        <f t="shared" si="4"/>
        <v>1501758</v>
      </c>
      <c r="E179" s="16" t="str">
        <f t="shared" si="5"/>
        <v>150175</v>
      </c>
      <c r="F179" s="17" t="s">
        <v>21462</v>
      </c>
      <c r="G179" s="18">
        <v>6985</v>
      </c>
    </row>
    <row r="180" spans="1:7" x14ac:dyDescent="0.25">
      <c r="A180" s="16" t="s">
        <v>2751</v>
      </c>
      <c r="B180" s="16">
        <v>15</v>
      </c>
      <c r="C180" s="16" t="s">
        <v>21463</v>
      </c>
      <c r="D180" s="16" t="str">
        <f t="shared" si="4"/>
        <v>1501782</v>
      </c>
      <c r="E180" s="16" t="str">
        <f t="shared" si="5"/>
        <v>150178</v>
      </c>
      <c r="F180" s="17" t="s">
        <v>21464</v>
      </c>
      <c r="G180" s="18">
        <v>47351</v>
      </c>
    </row>
    <row r="181" spans="1:7" x14ac:dyDescent="0.25">
      <c r="A181" s="16" t="s">
        <v>2751</v>
      </c>
      <c r="B181" s="16">
        <v>15</v>
      </c>
      <c r="C181" s="16" t="s">
        <v>21465</v>
      </c>
      <c r="D181" s="16" t="str">
        <f t="shared" si="4"/>
        <v>1501808</v>
      </c>
      <c r="E181" s="16" t="str">
        <f t="shared" si="5"/>
        <v>150180</v>
      </c>
      <c r="F181" s="17" t="s">
        <v>21466</v>
      </c>
      <c r="G181" s="18">
        <v>115051</v>
      </c>
    </row>
    <row r="182" spans="1:7" x14ac:dyDescent="0.25">
      <c r="A182" s="16" t="s">
        <v>2751</v>
      </c>
      <c r="B182" s="16">
        <v>15</v>
      </c>
      <c r="C182" s="16" t="s">
        <v>21467</v>
      </c>
      <c r="D182" s="16" t="str">
        <f t="shared" si="4"/>
        <v>1501907</v>
      </c>
      <c r="E182" s="16" t="str">
        <f t="shared" si="5"/>
        <v>150190</v>
      </c>
      <c r="F182" s="17" t="s">
        <v>21468</v>
      </c>
      <c r="G182" s="18">
        <v>25112</v>
      </c>
    </row>
    <row r="183" spans="1:7" x14ac:dyDescent="0.25">
      <c r="A183" s="16" t="s">
        <v>2751</v>
      </c>
      <c r="B183" s="16">
        <v>15</v>
      </c>
      <c r="C183" s="16" t="s">
        <v>21469</v>
      </c>
      <c r="D183" s="16" t="str">
        <f t="shared" si="4"/>
        <v>1501956</v>
      </c>
      <c r="E183" s="16" t="str">
        <f t="shared" si="5"/>
        <v>150195</v>
      </c>
      <c r="F183" s="17" t="s">
        <v>21470</v>
      </c>
      <c r="G183" s="18">
        <v>19578</v>
      </c>
    </row>
    <row r="184" spans="1:7" x14ac:dyDescent="0.25">
      <c r="A184" s="16" t="s">
        <v>2751</v>
      </c>
      <c r="B184" s="16">
        <v>15</v>
      </c>
      <c r="C184" s="16" t="s">
        <v>21471</v>
      </c>
      <c r="D184" s="16" t="str">
        <f t="shared" si="4"/>
        <v>1502004</v>
      </c>
      <c r="E184" s="16" t="str">
        <f t="shared" si="5"/>
        <v>150200</v>
      </c>
      <c r="F184" s="17" t="s">
        <v>21472</v>
      </c>
      <c r="G184" s="18">
        <v>25243</v>
      </c>
    </row>
    <row r="185" spans="1:7" x14ac:dyDescent="0.25">
      <c r="A185" s="16" t="s">
        <v>2751</v>
      </c>
      <c r="B185" s="16">
        <v>15</v>
      </c>
      <c r="C185" s="16" t="s">
        <v>21473</v>
      </c>
      <c r="D185" s="16" t="str">
        <f t="shared" si="4"/>
        <v>1502103</v>
      </c>
      <c r="E185" s="16" t="str">
        <f t="shared" si="5"/>
        <v>150210</v>
      </c>
      <c r="F185" s="17" t="s">
        <v>21474</v>
      </c>
      <c r="G185" s="18">
        <v>143837</v>
      </c>
    </row>
    <row r="186" spans="1:7" x14ac:dyDescent="0.25">
      <c r="A186" s="16" t="s">
        <v>2751</v>
      </c>
      <c r="B186" s="16">
        <v>15</v>
      </c>
      <c r="C186" s="16" t="s">
        <v>21475</v>
      </c>
      <c r="D186" s="16" t="str">
        <f t="shared" si="4"/>
        <v>1502152</v>
      </c>
      <c r="E186" s="16" t="str">
        <f t="shared" si="5"/>
        <v>150215</v>
      </c>
      <c r="F186" s="17" t="s">
        <v>21476</v>
      </c>
      <c r="G186" s="18">
        <v>86629</v>
      </c>
    </row>
    <row r="187" spans="1:7" x14ac:dyDescent="0.25">
      <c r="A187" s="16" t="s">
        <v>2751</v>
      </c>
      <c r="B187" s="16">
        <v>15</v>
      </c>
      <c r="C187" s="16" t="s">
        <v>21477</v>
      </c>
      <c r="D187" s="16" t="str">
        <f t="shared" si="4"/>
        <v>1502202</v>
      </c>
      <c r="E187" s="16" t="str">
        <f t="shared" si="5"/>
        <v>150220</v>
      </c>
      <c r="F187" s="17" t="s">
        <v>21478</v>
      </c>
      <c r="G187" s="18">
        <v>74808</v>
      </c>
    </row>
    <row r="188" spans="1:7" x14ac:dyDescent="0.25">
      <c r="A188" s="16" t="s">
        <v>2751</v>
      </c>
      <c r="B188" s="16">
        <v>15</v>
      </c>
      <c r="C188" s="16" t="s">
        <v>21479</v>
      </c>
      <c r="D188" s="16" t="str">
        <f t="shared" si="4"/>
        <v>1502301</v>
      </c>
      <c r="E188" s="16" t="str">
        <f t="shared" si="5"/>
        <v>150230</v>
      </c>
      <c r="F188" s="17" t="s">
        <v>21480</v>
      </c>
      <c r="G188" s="18">
        <v>59960</v>
      </c>
    </row>
    <row r="189" spans="1:7" x14ac:dyDescent="0.25">
      <c r="A189" s="16" t="s">
        <v>2751</v>
      </c>
      <c r="B189" s="16">
        <v>15</v>
      </c>
      <c r="C189" s="16" t="s">
        <v>21481</v>
      </c>
      <c r="D189" s="16" t="str">
        <f t="shared" si="4"/>
        <v>1502400</v>
      </c>
      <c r="E189" s="16" t="str">
        <f t="shared" si="5"/>
        <v>150240</v>
      </c>
      <c r="F189" s="17" t="s">
        <v>21482</v>
      </c>
      <c r="G189" s="18">
        <v>207603</v>
      </c>
    </row>
    <row r="190" spans="1:7" x14ac:dyDescent="0.25">
      <c r="A190" s="16" t="s">
        <v>2751</v>
      </c>
      <c r="B190" s="16">
        <v>15</v>
      </c>
      <c r="C190" s="16" t="s">
        <v>21483</v>
      </c>
      <c r="D190" s="16" t="str">
        <f t="shared" si="4"/>
        <v>1502509</v>
      </c>
      <c r="E190" s="16" t="str">
        <f t="shared" si="5"/>
        <v>150250</v>
      </c>
      <c r="F190" s="17" t="s">
        <v>21484</v>
      </c>
      <c r="G190" s="18">
        <v>21487</v>
      </c>
    </row>
    <row r="191" spans="1:7" x14ac:dyDescent="0.25">
      <c r="A191" s="16" t="s">
        <v>2751</v>
      </c>
      <c r="B191" s="16">
        <v>15</v>
      </c>
      <c r="C191" s="16" t="s">
        <v>21485</v>
      </c>
      <c r="D191" s="16" t="str">
        <f t="shared" si="4"/>
        <v>1502608</v>
      </c>
      <c r="E191" s="16" t="str">
        <f t="shared" si="5"/>
        <v>150260</v>
      </c>
      <c r="F191" s="17" t="s">
        <v>21486</v>
      </c>
      <c r="G191" s="18">
        <v>13526</v>
      </c>
    </row>
    <row r="192" spans="1:7" x14ac:dyDescent="0.25">
      <c r="A192" s="16" t="s">
        <v>2751</v>
      </c>
      <c r="B192" s="16">
        <v>15</v>
      </c>
      <c r="C192" s="16" t="s">
        <v>21487</v>
      </c>
      <c r="D192" s="16" t="str">
        <f t="shared" si="4"/>
        <v>1502707</v>
      </c>
      <c r="E192" s="16" t="str">
        <f t="shared" si="5"/>
        <v>150270</v>
      </c>
      <c r="F192" s="17" t="s">
        <v>21488</v>
      </c>
      <c r="G192" s="18">
        <v>47099</v>
      </c>
    </row>
    <row r="193" spans="1:7" x14ac:dyDescent="0.25">
      <c r="A193" s="16" t="s">
        <v>2751</v>
      </c>
      <c r="B193" s="16">
        <v>15</v>
      </c>
      <c r="C193" s="16" t="s">
        <v>21489</v>
      </c>
      <c r="D193" s="16" t="str">
        <f t="shared" si="4"/>
        <v>1502756</v>
      </c>
      <c r="E193" s="16" t="str">
        <f t="shared" si="5"/>
        <v>150275</v>
      </c>
      <c r="F193" s="17" t="s">
        <v>21490</v>
      </c>
      <c r="G193" s="18">
        <v>28287</v>
      </c>
    </row>
    <row r="194" spans="1:7" x14ac:dyDescent="0.25">
      <c r="A194" s="16" t="s">
        <v>2751</v>
      </c>
      <c r="B194" s="16">
        <v>15</v>
      </c>
      <c r="C194" s="16" t="s">
        <v>21491</v>
      </c>
      <c r="D194" s="16" t="str">
        <f t="shared" si="4"/>
        <v>1502764</v>
      </c>
      <c r="E194" s="16" t="str">
        <f t="shared" si="5"/>
        <v>150276</v>
      </c>
      <c r="F194" s="17" t="s">
        <v>21492</v>
      </c>
      <c r="G194" s="18">
        <v>14937</v>
      </c>
    </row>
    <row r="195" spans="1:7" x14ac:dyDescent="0.25">
      <c r="A195" s="16" t="s">
        <v>2751</v>
      </c>
      <c r="B195" s="16">
        <v>15</v>
      </c>
      <c r="C195" s="16" t="s">
        <v>21493</v>
      </c>
      <c r="D195" s="16" t="str">
        <f t="shared" si="4"/>
        <v>1502772</v>
      </c>
      <c r="E195" s="16" t="str">
        <f t="shared" si="5"/>
        <v>150277</v>
      </c>
      <c r="F195" s="17" t="s">
        <v>21494</v>
      </c>
      <c r="G195" s="18">
        <v>20859</v>
      </c>
    </row>
    <row r="196" spans="1:7" x14ac:dyDescent="0.25">
      <c r="A196" s="16" t="s">
        <v>2751</v>
      </c>
      <c r="B196" s="16">
        <v>15</v>
      </c>
      <c r="C196" s="16" t="s">
        <v>21495</v>
      </c>
      <c r="D196" s="16" t="str">
        <f t="shared" ref="D196:D259" si="6">B196&amp;C196</f>
        <v>1502806</v>
      </c>
      <c r="E196" s="16" t="str">
        <f t="shared" ref="E196:E259" si="7">LEFT(D196,6)</f>
        <v>150280</v>
      </c>
      <c r="F196" s="17" t="s">
        <v>21496</v>
      </c>
      <c r="G196" s="18">
        <v>36451</v>
      </c>
    </row>
    <row r="197" spans="1:7" x14ac:dyDescent="0.25">
      <c r="A197" s="16" t="s">
        <v>2751</v>
      </c>
      <c r="B197" s="16">
        <v>15</v>
      </c>
      <c r="C197" s="16" t="s">
        <v>21497</v>
      </c>
      <c r="D197" s="16" t="str">
        <f t="shared" si="6"/>
        <v>1502855</v>
      </c>
      <c r="E197" s="16" t="str">
        <f t="shared" si="7"/>
        <v>150285</v>
      </c>
      <c r="F197" s="17" t="s">
        <v>21498</v>
      </c>
      <c r="G197" s="18">
        <v>14834</v>
      </c>
    </row>
    <row r="198" spans="1:7" x14ac:dyDescent="0.25">
      <c r="A198" s="16" t="s">
        <v>2751</v>
      </c>
      <c r="B198" s="16">
        <v>15</v>
      </c>
      <c r="C198" s="16" t="s">
        <v>21499</v>
      </c>
      <c r="D198" s="16" t="str">
        <f t="shared" si="6"/>
        <v>1502905</v>
      </c>
      <c r="E198" s="16" t="str">
        <f t="shared" si="7"/>
        <v>150290</v>
      </c>
      <c r="F198" s="17" t="s">
        <v>21500</v>
      </c>
      <c r="G198" s="18">
        <v>44413</v>
      </c>
    </row>
    <row r="199" spans="1:7" x14ac:dyDescent="0.25">
      <c r="A199" s="16" t="s">
        <v>2751</v>
      </c>
      <c r="B199" s="16">
        <v>15</v>
      </c>
      <c r="C199" s="16" t="s">
        <v>21501</v>
      </c>
      <c r="D199" s="16" t="str">
        <f t="shared" si="6"/>
        <v>1502939</v>
      </c>
      <c r="E199" s="16" t="str">
        <f t="shared" si="7"/>
        <v>150293</v>
      </c>
      <c r="F199" s="17" t="s">
        <v>21502</v>
      </c>
      <c r="G199" s="18">
        <v>62322</v>
      </c>
    </row>
    <row r="200" spans="1:7" x14ac:dyDescent="0.25">
      <c r="A200" s="16" t="s">
        <v>2751</v>
      </c>
      <c r="B200" s="16">
        <v>15</v>
      </c>
      <c r="C200" s="16" t="s">
        <v>21503</v>
      </c>
      <c r="D200" s="16" t="str">
        <f t="shared" si="6"/>
        <v>1502954</v>
      </c>
      <c r="E200" s="16" t="str">
        <f t="shared" si="7"/>
        <v>150295</v>
      </c>
      <c r="F200" s="17" t="s">
        <v>21504</v>
      </c>
      <c r="G200" s="18">
        <v>29425</v>
      </c>
    </row>
    <row r="201" spans="1:7" x14ac:dyDescent="0.25">
      <c r="A201" s="16" t="s">
        <v>2751</v>
      </c>
      <c r="B201" s="16">
        <v>15</v>
      </c>
      <c r="C201" s="16" t="s">
        <v>21505</v>
      </c>
      <c r="D201" s="16" t="str">
        <f t="shared" si="6"/>
        <v>1503002</v>
      </c>
      <c r="E201" s="16" t="str">
        <f t="shared" si="7"/>
        <v>150300</v>
      </c>
      <c r="F201" s="17" t="s">
        <v>21506</v>
      </c>
      <c r="G201" s="18">
        <v>9125</v>
      </c>
    </row>
    <row r="202" spans="1:7" x14ac:dyDescent="0.25">
      <c r="A202" s="16" t="s">
        <v>2751</v>
      </c>
      <c r="B202" s="16">
        <v>15</v>
      </c>
      <c r="C202" s="16" t="s">
        <v>21507</v>
      </c>
      <c r="D202" s="16" t="str">
        <f t="shared" si="6"/>
        <v>1503044</v>
      </c>
      <c r="E202" s="16" t="str">
        <f t="shared" si="7"/>
        <v>150304</v>
      </c>
      <c r="F202" s="17" t="s">
        <v>21508</v>
      </c>
      <c r="G202" s="18">
        <v>18565</v>
      </c>
    </row>
    <row r="203" spans="1:7" x14ac:dyDescent="0.25">
      <c r="A203" s="16" t="s">
        <v>2751</v>
      </c>
      <c r="B203" s="16">
        <v>15</v>
      </c>
      <c r="C203" s="16" t="s">
        <v>21509</v>
      </c>
      <c r="D203" s="16" t="str">
        <f t="shared" si="6"/>
        <v>1503077</v>
      </c>
      <c r="E203" s="16" t="str">
        <f t="shared" si="7"/>
        <v>150307</v>
      </c>
      <c r="F203" s="17" t="s">
        <v>21510</v>
      </c>
      <c r="G203" s="18">
        <v>25552</v>
      </c>
    </row>
    <row r="204" spans="1:7" x14ac:dyDescent="0.25">
      <c r="A204" s="16" t="s">
        <v>2751</v>
      </c>
      <c r="B204" s="16">
        <v>15</v>
      </c>
      <c r="C204" s="16" t="s">
        <v>21511</v>
      </c>
      <c r="D204" s="16" t="str">
        <f t="shared" si="6"/>
        <v>1503093</v>
      </c>
      <c r="E204" s="16" t="str">
        <f t="shared" si="7"/>
        <v>150309</v>
      </c>
      <c r="F204" s="17" t="s">
        <v>21512</v>
      </c>
      <c r="G204" s="18">
        <v>27059</v>
      </c>
    </row>
    <row r="205" spans="1:7" x14ac:dyDescent="0.25">
      <c r="A205" s="16" t="s">
        <v>2751</v>
      </c>
      <c r="B205" s="16">
        <v>15</v>
      </c>
      <c r="C205" s="16" t="s">
        <v>21513</v>
      </c>
      <c r="D205" s="16" t="str">
        <f t="shared" si="6"/>
        <v>1503101</v>
      </c>
      <c r="E205" s="16" t="str">
        <f t="shared" si="7"/>
        <v>150310</v>
      </c>
      <c r="F205" s="17" t="s">
        <v>21514</v>
      </c>
      <c r="G205" s="18">
        <v>33922</v>
      </c>
    </row>
    <row r="206" spans="1:7" x14ac:dyDescent="0.25">
      <c r="A206" s="16" t="s">
        <v>2751</v>
      </c>
      <c r="B206" s="16">
        <v>15</v>
      </c>
      <c r="C206" s="16" t="s">
        <v>21515</v>
      </c>
      <c r="D206" s="16" t="str">
        <f t="shared" si="6"/>
        <v>1503200</v>
      </c>
      <c r="E206" s="16" t="str">
        <f t="shared" si="7"/>
        <v>150320</v>
      </c>
      <c r="F206" s="17" t="s">
        <v>21516</v>
      </c>
      <c r="G206" s="18">
        <v>37855</v>
      </c>
    </row>
    <row r="207" spans="1:7" x14ac:dyDescent="0.25">
      <c r="A207" s="16" t="s">
        <v>2751</v>
      </c>
      <c r="B207" s="16">
        <v>15</v>
      </c>
      <c r="C207" s="16" t="s">
        <v>21517</v>
      </c>
      <c r="D207" s="16" t="str">
        <f t="shared" si="6"/>
        <v>1503309</v>
      </c>
      <c r="E207" s="16" t="str">
        <f t="shared" si="7"/>
        <v>150330</v>
      </c>
      <c r="F207" s="17" t="s">
        <v>21518</v>
      </c>
      <c r="G207" s="18">
        <v>68955</v>
      </c>
    </row>
    <row r="208" spans="1:7" x14ac:dyDescent="0.25">
      <c r="A208" s="16" t="s">
        <v>2751</v>
      </c>
      <c r="B208" s="16">
        <v>15</v>
      </c>
      <c r="C208" s="16" t="s">
        <v>21519</v>
      </c>
      <c r="D208" s="16" t="str">
        <f t="shared" si="6"/>
        <v>1503408</v>
      </c>
      <c r="E208" s="16" t="str">
        <f t="shared" si="7"/>
        <v>150340</v>
      </c>
      <c r="F208" s="17" t="s">
        <v>21520</v>
      </c>
      <c r="G208" s="18">
        <v>10754</v>
      </c>
    </row>
    <row r="209" spans="1:7" x14ac:dyDescent="0.25">
      <c r="A209" s="16" t="s">
        <v>2751</v>
      </c>
      <c r="B209" s="16">
        <v>15</v>
      </c>
      <c r="C209" s="16" t="s">
        <v>21521</v>
      </c>
      <c r="D209" s="16" t="str">
        <f t="shared" si="6"/>
        <v>1503457</v>
      </c>
      <c r="E209" s="16" t="str">
        <f t="shared" si="7"/>
        <v>150345</v>
      </c>
      <c r="F209" s="17" t="s">
        <v>21522</v>
      </c>
      <c r="G209" s="18">
        <v>30158</v>
      </c>
    </row>
    <row r="210" spans="1:7" x14ac:dyDescent="0.25">
      <c r="A210" s="16" t="s">
        <v>2751</v>
      </c>
      <c r="B210" s="16">
        <v>15</v>
      </c>
      <c r="C210" s="16" t="s">
        <v>21523</v>
      </c>
      <c r="D210" s="16" t="str">
        <f t="shared" si="6"/>
        <v>1503507</v>
      </c>
      <c r="E210" s="16" t="str">
        <f t="shared" si="7"/>
        <v>150350</v>
      </c>
      <c r="F210" s="17" t="s">
        <v>21524</v>
      </c>
      <c r="G210" s="18">
        <v>32698</v>
      </c>
    </row>
    <row r="211" spans="1:7" x14ac:dyDescent="0.25">
      <c r="A211" s="16" t="s">
        <v>2751</v>
      </c>
      <c r="B211" s="16">
        <v>15</v>
      </c>
      <c r="C211" s="16" t="s">
        <v>21525</v>
      </c>
      <c r="D211" s="16" t="str">
        <f t="shared" si="6"/>
        <v>1503606</v>
      </c>
      <c r="E211" s="16" t="str">
        <f t="shared" si="7"/>
        <v>150360</v>
      </c>
      <c r="F211" s="17" t="s">
        <v>21526</v>
      </c>
      <c r="G211" s="18">
        <v>133684</v>
      </c>
    </row>
    <row r="212" spans="1:7" x14ac:dyDescent="0.25">
      <c r="A212" s="16" t="s">
        <v>2751</v>
      </c>
      <c r="B212" s="16">
        <v>15</v>
      </c>
      <c r="C212" s="16" t="s">
        <v>21527</v>
      </c>
      <c r="D212" s="16" t="str">
        <f t="shared" si="6"/>
        <v>1503705</v>
      </c>
      <c r="E212" s="16" t="str">
        <f t="shared" si="7"/>
        <v>150370</v>
      </c>
      <c r="F212" s="17" t="s">
        <v>21528</v>
      </c>
      <c r="G212" s="18">
        <v>52187</v>
      </c>
    </row>
    <row r="213" spans="1:7" x14ac:dyDescent="0.25">
      <c r="A213" s="16" t="s">
        <v>2751</v>
      </c>
      <c r="B213" s="16">
        <v>15</v>
      </c>
      <c r="C213" s="16" t="s">
        <v>21529</v>
      </c>
      <c r="D213" s="16" t="str">
        <f t="shared" si="6"/>
        <v>1503754</v>
      </c>
      <c r="E213" s="16" t="str">
        <f t="shared" si="7"/>
        <v>150375</v>
      </c>
      <c r="F213" s="17" t="s">
        <v>21530</v>
      </c>
      <c r="G213" s="18">
        <v>26006</v>
      </c>
    </row>
    <row r="214" spans="1:7" x14ac:dyDescent="0.25">
      <c r="A214" s="16" t="s">
        <v>2751</v>
      </c>
      <c r="B214" s="16">
        <v>15</v>
      </c>
      <c r="C214" s="16" t="s">
        <v>21531</v>
      </c>
      <c r="D214" s="16" t="str">
        <f t="shared" si="6"/>
        <v>1503804</v>
      </c>
      <c r="E214" s="16" t="str">
        <f t="shared" si="7"/>
        <v>150380</v>
      </c>
      <c r="F214" s="17" t="s">
        <v>21532</v>
      </c>
      <c r="G214" s="18">
        <v>38391</v>
      </c>
    </row>
    <row r="215" spans="1:7" x14ac:dyDescent="0.25">
      <c r="A215" s="16" t="s">
        <v>2751</v>
      </c>
      <c r="B215" s="16">
        <v>15</v>
      </c>
      <c r="C215" s="16" t="s">
        <v>21533</v>
      </c>
      <c r="D215" s="16" t="str">
        <f t="shared" si="6"/>
        <v>1503903</v>
      </c>
      <c r="E215" s="16" t="str">
        <f t="shared" si="7"/>
        <v>150390</v>
      </c>
      <c r="F215" s="17" t="s">
        <v>21534</v>
      </c>
      <c r="G215" s="18">
        <v>53952</v>
      </c>
    </row>
    <row r="216" spans="1:7" x14ac:dyDescent="0.25">
      <c r="A216" s="16" t="s">
        <v>2751</v>
      </c>
      <c r="B216" s="16">
        <v>15</v>
      </c>
      <c r="C216" s="16" t="s">
        <v>21535</v>
      </c>
      <c r="D216" s="16" t="str">
        <f t="shared" si="6"/>
        <v>1504000</v>
      </c>
      <c r="E216" s="16" t="str">
        <f t="shared" si="7"/>
        <v>150400</v>
      </c>
      <c r="F216" s="17" t="s">
        <v>21536</v>
      </c>
      <c r="G216" s="18">
        <v>31778</v>
      </c>
    </row>
    <row r="217" spans="1:7" x14ac:dyDescent="0.25">
      <c r="A217" s="16" t="s">
        <v>2751</v>
      </c>
      <c r="B217" s="16">
        <v>15</v>
      </c>
      <c r="C217" s="16" t="s">
        <v>21537</v>
      </c>
      <c r="D217" s="16" t="str">
        <f t="shared" si="6"/>
        <v>1504059</v>
      </c>
      <c r="E217" s="16" t="str">
        <f t="shared" si="7"/>
        <v>150405</v>
      </c>
      <c r="F217" s="17" t="s">
        <v>21538</v>
      </c>
      <c r="G217" s="18">
        <v>37048</v>
      </c>
    </row>
    <row r="218" spans="1:7" x14ac:dyDescent="0.25">
      <c r="A218" s="16" t="s">
        <v>2751</v>
      </c>
      <c r="B218" s="16">
        <v>15</v>
      </c>
      <c r="C218" s="16" t="s">
        <v>21539</v>
      </c>
      <c r="D218" s="16" t="str">
        <f t="shared" si="6"/>
        <v>1504109</v>
      </c>
      <c r="E218" s="16" t="str">
        <f t="shared" si="7"/>
        <v>150410</v>
      </c>
      <c r="F218" s="17" t="s">
        <v>21540</v>
      </c>
      <c r="G218" s="18">
        <v>8428</v>
      </c>
    </row>
    <row r="219" spans="1:7" x14ac:dyDescent="0.25">
      <c r="A219" s="16" t="s">
        <v>2751</v>
      </c>
      <c r="B219" s="16">
        <v>15</v>
      </c>
      <c r="C219" s="16" t="s">
        <v>21541</v>
      </c>
      <c r="D219" s="16" t="str">
        <f t="shared" si="6"/>
        <v>1504208</v>
      </c>
      <c r="E219" s="16" t="str">
        <f t="shared" si="7"/>
        <v>150420</v>
      </c>
      <c r="F219" s="17" t="s">
        <v>21542</v>
      </c>
      <c r="G219" s="18">
        <v>288513</v>
      </c>
    </row>
    <row r="220" spans="1:7" x14ac:dyDescent="0.25">
      <c r="A220" s="16" t="s">
        <v>2751</v>
      </c>
      <c r="B220" s="16">
        <v>15</v>
      </c>
      <c r="C220" s="16" t="s">
        <v>21543</v>
      </c>
      <c r="D220" s="16" t="str">
        <f t="shared" si="6"/>
        <v>1504307</v>
      </c>
      <c r="E220" s="16" t="str">
        <f t="shared" si="7"/>
        <v>150430</v>
      </c>
      <c r="F220" s="17" t="s">
        <v>21544</v>
      </c>
      <c r="G220" s="18">
        <v>27207</v>
      </c>
    </row>
    <row r="221" spans="1:7" x14ac:dyDescent="0.25">
      <c r="A221" s="16" t="s">
        <v>2751</v>
      </c>
      <c r="B221" s="16">
        <v>15</v>
      </c>
      <c r="C221" s="16" t="s">
        <v>21545</v>
      </c>
      <c r="D221" s="16" t="str">
        <f t="shared" si="6"/>
        <v>1504406</v>
      </c>
      <c r="E221" s="16" t="str">
        <f t="shared" si="7"/>
        <v>150440</v>
      </c>
      <c r="F221" s="17" t="s">
        <v>21546</v>
      </c>
      <c r="G221" s="18">
        <v>28105</v>
      </c>
    </row>
    <row r="222" spans="1:7" x14ac:dyDescent="0.25">
      <c r="A222" s="16" t="s">
        <v>2751</v>
      </c>
      <c r="B222" s="16">
        <v>15</v>
      </c>
      <c r="C222" s="16" t="s">
        <v>21547</v>
      </c>
      <c r="D222" s="16" t="str">
        <f t="shared" si="6"/>
        <v>1504422</v>
      </c>
      <c r="E222" s="16" t="str">
        <f t="shared" si="7"/>
        <v>150442</v>
      </c>
      <c r="F222" s="17" t="s">
        <v>21548</v>
      </c>
      <c r="G222" s="18">
        <v>118998</v>
      </c>
    </row>
    <row r="223" spans="1:7" x14ac:dyDescent="0.25">
      <c r="A223" s="16" t="s">
        <v>2751</v>
      </c>
      <c r="B223" s="16">
        <v>15</v>
      </c>
      <c r="C223" s="16" t="s">
        <v>21549</v>
      </c>
      <c r="D223" s="16" t="str">
        <f t="shared" si="6"/>
        <v>1504455</v>
      </c>
      <c r="E223" s="16" t="str">
        <f t="shared" si="7"/>
        <v>150445</v>
      </c>
      <c r="F223" s="17" t="s">
        <v>21550</v>
      </c>
      <c r="G223" s="18">
        <v>28633</v>
      </c>
    </row>
    <row r="224" spans="1:7" x14ac:dyDescent="0.25">
      <c r="A224" s="16" t="s">
        <v>2751</v>
      </c>
      <c r="B224" s="16">
        <v>15</v>
      </c>
      <c r="C224" s="16" t="s">
        <v>21551</v>
      </c>
      <c r="D224" s="16" t="str">
        <f t="shared" si="6"/>
        <v>1504505</v>
      </c>
      <c r="E224" s="16" t="str">
        <f t="shared" si="7"/>
        <v>150450</v>
      </c>
      <c r="F224" s="17" t="s">
        <v>21552</v>
      </c>
      <c r="G224" s="18">
        <v>29846</v>
      </c>
    </row>
    <row r="225" spans="1:7" x14ac:dyDescent="0.25">
      <c r="A225" s="16" t="s">
        <v>2751</v>
      </c>
      <c r="B225" s="16">
        <v>15</v>
      </c>
      <c r="C225" s="16" t="s">
        <v>21553</v>
      </c>
      <c r="D225" s="16" t="str">
        <f t="shared" si="6"/>
        <v>1504604</v>
      </c>
      <c r="E225" s="16" t="str">
        <f t="shared" si="7"/>
        <v>150460</v>
      </c>
      <c r="F225" s="17" t="s">
        <v>21554</v>
      </c>
      <c r="G225" s="18">
        <v>28821</v>
      </c>
    </row>
    <row r="226" spans="1:7" x14ac:dyDescent="0.25">
      <c r="A226" s="16" t="s">
        <v>2751</v>
      </c>
      <c r="B226" s="16">
        <v>15</v>
      </c>
      <c r="C226" s="16" t="s">
        <v>21555</v>
      </c>
      <c r="D226" s="16" t="str">
        <f t="shared" si="6"/>
        <v>1504703</v>
      </c>
      <c r="E226" s="16" t="str">
        <f t="shared" si="7"/>
        <v>150470</v>
      </c>
      <c r="F226" s="17" t="s">
        <v>21556</v>
      </c>
      <c r="G226" s="18">
        <v>90795</v>
      </c>
    </row>
    <row r="227" spans="1:7" x14ac:dyDescent="0.25">
      <c r="A227" s="16" t="s">
        <v>2751</v>
      </c>
      <c r="B227" s="16">
        <v>15</v>
      </c>
      <c r="C227" s="16" t="s">
        <v>21557</v>
      </c>
      <c r="D227" s="16" t="str">
        <f t="shared" si="6"/>
        <v>1504752</v>
      </c>
      <c r="E227" s="16" t="str">
        <f t="shared" si="7"/>
        <v>150475</v>
      </c>
      <c r="F227" s="17" t="s">
        <v>21558</v>
      </c>
      <c r="G227" s="18">
        <v>25312</v>
      </c>
    </row>
    <row r="228" spans="1:7" x14ac:dyDescent="0.25">
      <c r="A228" s="16" t="s">
        <v>2751</v>
      </c>
      <c r="B228" s="16">
        <v>15</v>
      </c>
      <c r="C228" s="16" t="s">
        <v>21559</v>
      </c>
      <c r="D228" s="16" t="str">
        <f t="shared" si="6"/>
        <v>1504802</v>
      </c>
      <c r="E228" s="16" t="str">
        <f t="shared" si="7"/>
        <v>150480</v>
      </c>
      <c r="F228" s="17" t="s">
        <v>21560</v>
      </c>
      <c r="G228" s="18">
        <v>63641</v>
      </c>
    </row>
    <row r="229" spans="1:7" x14ac:dyDescent="0.25">
      <c r="A229" s="16" t="s">
        <v>2751</v>
      </c>
      <c r="B229" s="16">
        <v>15</v>
      </c>
      <c r="C229" s="16" t="s">
        <v>21561</v>
      </c>
      <c r="D229" s="16" t="str">
        <f t="shared" si="6"/>
        <v>1504901</v>
      </c>
      <c r="E229" s="16" t="str">
        <f t="shared" si="7"/>
        <v>150490</v>
      </c>
      <c r="F229" s="17" t="s">
        <v>21562</v>
      </c>
      <c r="G229" s="18">
        <v>48955</v>
      </c>
    </row>
    <row r="230" spans="1:7" x14ac:dyDescent="0.25">
      <c r="A230" s="16" t="s">
        <v>2751</v>
      </c>
      <c r="B230" s="16">
        <v>15</v>
      </c>
      <c r="C230" s="16" t="s">
        <v>21563</v>
      </c>
      <c r="D230" s="16" t="str">
        <f t="shared" si="6"/>
        <v>1504950</v>
      </c>
      <c r="E230" s="16" t="str">
        <f t="shared" si="7"/>
        <v>150495</v>
      </c>
      <c r="F230" s="17" t="s">
        <v>21564</v>
      </c>
      <c r="G230" s="18">
        <v>21259</v>
      </c>
    </row>
    <row r="231" spans="1:7" x14ac:dyDescent="0.25">
      <c r="A231" s="16" t="s">
        <v>2751</v>
      </c>
      <c r="B231" s="16">
        <v>15</v>
      </c>
      <c r="C231" s="16" t="s">
        <v>21565</v>
      </c>
      <c r="D231" s="16" t="str">
        <f t="shared" si="6"/>
        <v>1504976</v>
      </c>
      <c r="E231" s="16" t="str">
        <f t="shared" si="7"/>
        <v>150497</v>
      </c>
      <c r="F231" s="17" t="s">
        <v>21566</v>
      </c>
      <c r="G231" s="18">
        <v>14417</v>
      </c>
    </row>
    <row r="232" spans="1:7" x14ac:dyDescent="0.25">
      <c r="A232" s="16" t="s">
        <v>2751</v>
      </c>
      <c r="B232" s="16">
        <v>15</v>
      </c>
      <c r="C232" s="16" t="s">
        <v>21567</v>
      </c>
      <c r="D232" s="16" t="str">
        <f t="shared" si="6"/>
        <v>1505007</v>
      </c>
      <c r="E232" s="16" t="str">
        <f t="shared" si="7"/>
        <v>150500</v>
      </c>
      <c r="F232" s="17" t="s">
        <v>21568</v>
      </c>
      <c r="G232" s="18">
        <v>13204</v>
      </c>
    </row>
    <row r="233" spans="1:7" x14ac:dyDescent="0.25">
      <c r="A233" s="16" t="s">
        <v>2751</v>
      </c>
      <c r="B233" s="16">
        <v>15</v>
      </c>
      <c r="C233" s="16" t="s">
        <v>21569</v>
      </c>
      <c r="D233" s="16" t="str">
        <f t="shared" si="6"/>
        <v>1505031</v>
      </c>
      <c r="E233" s="16" t="str">
        <f t="shared" si="7"/>
        <v>150503</v>
      </c>
      <c r="F233" s="17" t="s">
        <v>21570</v>
      </c>
      <c r="G233" s="18">
        <v>36518</v>
      </c>
    </row>
    <row r="234" spans="1:7" x14ac:dyDescent="0.25">
      <c r="A234" s="16" t="s">
        <v>2751</v>
      </c>
      <c r="B234" s="16">
        <v>15</v>
      </c>
      <c r="C234" s="16" t="s">
        <v>21571</v>
      </c>
      <c r="D234" s="16" t="str">
        <f t="shared" si="6"/>
        <v>1505064</v>
      </c>
      <c r="E234" s="16" t="str">
        <f t="shared" si="7"/>
        <v>150506</v>
      </c>
      <c r="F234" s="17" t="s">
        <v>21572</v>
      </c>
      <c r="G234" s="18">
        <v>63754</v>
      </c>
    </row>
    <row r="235" spans="1:7" x14ac:dyDescent="0.25">
      <c r="A235" s="16" t="s">
        <v>2751</v>
      </c>
      <c r="B235" s="16">
        <v>15</v>
      </c>
      <c r="C235" s="16" t="s">
        <v>21573</v>
      </c>
      <c r="D235" s="16" t="str">
        <f t="shared" si="6"/>
        <v>1505106</v>
      </c>
      <c r="E235" s="16" t="str">
        <f t="shared" si="7"/>
        <v>150510</v>
      </c>
      <c r="F235" s="17" t="s">
        <v>21574</v>
      </c>
      <c r="G235" s="18">
        <v>55271</v>
      </c>
    </row>
    <row r="236" spans="1:7" x14ac:dyDescent="0.25">
      <c r="A236" s="16" t="s">
        <v>2751</v>
      </c>
      <c r="B236" s="16">
        <v>15</v>
      </c>
      <c r="C236" s="16" t="s">
        <v>21575</v>
      </c>
      <c r="D236" s="16" t="str">
        <f t="shared" si="6"/>
        <v>1505205</v>
      </c>
      <c r="E236" s="16" t="str">
        <f t="shared" si="7"/>
        <v>150520</v>
      </c>
      <c r="F236" s="17" t="s">
        <v>21576</v>
      </c>
      <c r="G236" s="18">
        <v>36377</v>
      </c>
    </row>
    <row r="237" spans="1:7" x14ac:dyDescent="0.25">
      <c r="A237" s="16" t="s">
        <v>2751</v>
      </c>
      <c r="B237" s="16">
        <v>15</v>
      </c>
      <c r="C237" s="16" t="s">
        <v>21577</v>
      </c>
      <c r="D237" s="16" t="str">
        <f t="shared" si="6"/>
        <v>1505304</v>
      </c>
      <c r="E237" s="16" t="str">
        <f t="shared" si="7"/>
        <v>150530</v>
      </c>
      <c r="F237" s="17" t="s">
        <v>21578</v>
      </c>
      <c r="G237" s="18">
        <v>72460</v>
      </c>
    </row>
    <row r="238" spans="1:7" x14ac:dyDescent="0.25">
      <c r="A238" s="16" t="s">
        <v>2751</v>
      </c>
      <c r="B238" s="16">
        <v>15</v>
      </c>
      <c r="C238" s="16" t="s">
        <v>21579</v>
      </c>
      <c r="D238" s="16" t="str">
        <f t="shared" si="6"/>
        <v>1505403</v>
      </c>
      <c r="E238" s="16" t="str">
        <f t="shared" si="7"/>
        <v>150540</v>
      </c>
      <c r="F238" s="17" t="s">
        <v>21580</v>
      </c>
      <c r="G238" s="18">
        <v>18675</v>
      </c>
    </row>
    <row r="239" spans="1:7" x14ac:dyDescent="0.25">
      <c r="A239" s="16" t="s">
        <v>2751</v>
      </c>
      <c r="B239" s="16">
        <v>15</v>
      </c>
      <c r="C239" s="16" t="s">
        <v>21581</v>
      </c>
      <c r="D239" s="16" t="str">
        <f t="shared" si="6"/>
        <v>1505437</v>
      </c>
      <c r="E239" s="16" t="str">
        <f t="shared" si="7"/>
        <v>150543</v>
      </c>
      <c r="F239" s="17" t="s">
        <v>21582</v>
      </c>
      <c r="G239" s="18">
        <v>34905</v>
      </c>
    </row>
    <row r="240" spans="1:7" x14ac:dyDescent="0.25">
      <c r="A240" s="16" t="s">
        <v>2751</v>
      </c>
      <c r="B240" s="16">
        <v>15</v>
      </c>
      <c r="C240" s="16" t="s">
        <v>21583</v>
      </c>
      <c r="D240" s="16" t="str">
        <f t="shared" si="6"/>
        <v>1505486</v>
      </c>
      <c r="E240" s="16" t="str">
        <f t="shared" si="7"/>
        <v>150548</v>
      </c>
      <c r="F240" s="17" t="s">
        <v>21584</v>
      </c>
      <c r="G240" s="18">
        <v>43594</v>
      </c>
    </row>
    <row r="241" spans="1:7" x14ac:dyDescent="0.25">
      <c r="A241" s="16" t="s">
        <v>2751</v>
      </c>
      <c r="B241" s="16">
        <v>15</v>
      </c>
      <c r="C241" s="16" t="s">
        <v>21585</v>
      </c>
      <c r="D241" s="16" t="str">
        <f t="shared" si="6"/>
        <v>1505494</v>
      </c>
      <c r="E241" s="16" t="str">
        <f t="shared" si="7"/>
        <v>150549</v>
      </c>
      <c r="F241" s="17" t="s">
        <v>21586</v>
      </c>
      <c r="G241" s="18">
        <v>7086</v>
      </c>
    </row>
    <row r="242" spans="1:7" x14ac:dyDescent="0.25">
      <c r="A242" s="16" t="s">
        <v>2751</v>
      </c>
      <c r="B242" s="16">
        <v>15</v>
      </c>
      <c r="C242" s="16" t="s">
        <v>21587</v>
      </c>
      <c r="D242" s="16" t="str">
        <f t="shared" si="6"/>
        <v>1505502</v>
      </c>
      <c r="E242" s="16" t="str">
        <f t="shared" si="7"/>
        <v>150550</v>
      </c>
      <c r="F242" s="17" t="s">
        <v>21588</v>
      </c>
      <c r="G242" s="18">
        <v>112843</v>
      </c>
    </row>
    <row r="243" spans="1:7" x14ac:dyDescent="0.25">
      <c r="A243" s="16" t="s">
        <v>2751</v>
      </c>
      <c r="B243" s="16">
        <v>15</v>
      </c>
      <c r="C243" s="16" t="s">
        <v>21589</v>
      </c>
      <c r="D243" s="16" t="str">
        <f t="shared" si="6"/>
        <v>1505536</v>
      </c>
      <c r="E243" s="16" t="str">
        <f t="shared" si="7"/>
        <v>150553</v>
      </c>
      <c r="F243" s="17" t="s">
        <v>21590</v>
      </c>
      <c r="G243" s="18">
        <v>298854</v>
      </c>
    </row>
    <row r="244" spans="1:7" x14ac:dyDescent="0.25">
      <c r="A244" s="16" t="s">
        <v>2751</v>
      </c>
      <c r="B244" s="16">
        <v>15</v>
      </c>
      <c r="C244" s="16" t="s">
        <v>21591</v>
      </c>
      <c r="D244" s="16" t="str">
        <f t="shared" si="6"/>
        <v>1505551</v>
      </c>
      <c r="E244" s="16" t="str">
        <f t="shared" si="7"/>
        <v>150555</v>
      </c>
      <c r="F244" s="17" t="s">
        <v>21592</v>
      </c>
      <c r="G244" s="18">
        <v>7296</v>
      </c>
    </row>
    <row r="245" spans="1:7" x14ac:dyDescent="0.25">
      <c r="A245" s="16" t="s">
        <v>2751</v>
      </c>
      <c r="B245" s="16">
        <v>15</v>
      </c>
      <c r="C245" s="16" t="s">
        <v>21593</v>
      </c>
      <c r="D245" s="16" t="str">
        <f t="shared" si="6"/>
        <v>1505601</v>
      </c>
      <c r="E245" s="16" t="str">
        <f t="shared" si="7"/>
        <v>150560</v>
      </c>
      <c r="F245" s="17" t="s">
        <v>21594</v>
      </c>
      <c r="G245" s="18">
        <v>8651</v>
      </c>
    </row>
    <row r="246" spans="1:7" x14ac:dyDescent="0.25">
      <c r="A246" s="16" t="s">
        <v>2751</v>
      </c>
      <c r="B246" s="16">
        <v>15</v>
      </c>
      <c r="C246" s="16" t="s">
        <v>21595</v>
      </c>
      <c r="D246" s="16" t="str">
        <f t="shared" si="6"/>
        <v>1505635</v>
      </c>
      <c r="E246" s="16" t="str">
        <f t="shared" si="7"/>
        <v>150563</v>
      </c>
      <c r="F246" s="17" t="s">
        <v>21596</v>
      </c>
      <c r="G246" s="18">
        <v>13341</v>
      </c>
    </row>
    <row r="247" spans="1:7" x14ac:dyDescent="0.25">
      <c r="A247" s="16" t="s">
        <v>2751</v>
      </c>
      <c r="B247" s="16">
        <v>15</v>
      </c>
      <c r="C247" s="16" t="s">
        <v>21597</v>
      </c>
      <c r="D247" s="16" t="str">
        <f t="shared" si="6"/>
        <v>1505650</v>
      </c>
      <c r="E247" s="16" t="str">
        <f t="shared" si="7"/>
        <v>150565</v>
      </c>
      <c r="F247" s="17" t="s">
        <v>21598</v>
      </c>
      <c r="G247" s="18">
        <v>18772</v>
      </c>
    </row>
    <row r="248" spans="1:7" x14ac:dyDescent="0.25">
      <c r="A248" s="16" t="s">
        <v>2751</v>
      </c>
      <c r="B248" s="16">
        <v>15</v>
      </c>
      <c r="C248" s="16" t="s">
        <v>21599</v>
      </c>
      <c r="D248" s="16" t="str">
        <f t="shared" si="6"/>
        <v>1505700</v>
      </c>
      <c r="E248" s="16" t="str">
        <f t="shared" si="7"/>
        <v>150570</v>
      </c>
      <c r="F248" s="17" t="s">
        <v>21600</v>
      </c>
      <c r="G248" s="18">
        <v>25767</v>
      </c>
    </row>
    <row r="249" spans="1:7" x14ac:dyDescent="0.25">
      <c r="A249" s="16" t="s">
        <v>2751</v>
      </c>
      <c r="B249" s="16">
        <v>15</v>
      </c>
      <c r="C249" s="16" t="s">
        <v>21601</v>
      </c>
      <c r="D249" s="16" t="str">
        <f t="shared" si="6"/>
        <v>1505809</v>
      </c>
      <c r="E249" s="16" t="str">
        <f t="shared" si="7"/>
        <v>150580</v>
      </c>
      <c r="F249" s="17" t="s">
        <v>21602</v>
      </c>
      <c r="G249" s="18">
        <v>66898</v>
      </c>
    </row>
    <row r="250" spans="1:7" x14ac:dyDescent="0.25">
      <c r="A250" s="16" t="s">
        <v>2751</v>
      </c>
      <c r="B250" s="16">
        <v>15</v>
      </c>
      <c r="C250" s="16" t="s">
        <v>21603</v>
      </c>
      <c r="D250" s="16" t="str">
        <f t="shared" si="6"/>
        <v>1505908</v>
      </c>
      <c r="E250" s="16" t="str">
        <f t="shared" si="7"/>
        <v>150590</v>
      </c>
      <c r="F250" s="17" t="s">
        <v>21604</v>
      </c>
      <c r="G250" s="18">
        <v>43673</v>
      </c>
    </row>
    <row r="251" spans="1:7" x14ac:dyDescent="0.25">
      <c r="A251" s="16" t="s">
        <v>2751</v>
      </c>
      <c r="B251" s="16">
        <v>15</v>
      </c>
      <c r="C251" s="16" t="s">
        <v>21605</v>
      </c>
      <c r="D251" s="16" t="str">
        <f t="shared" si="6"/>
        <v>1506005</v>
      </c>
      <c r="E251" s="16" t="str">
        <f t="shared" si="7"/>
        <v>150600</v>
      </c>
      <c r="F251" s="17" t="s">
        <v>21606</v>
      </c>
      <c r="G251" s="18">
        <v>38318</v>
      </c>
    </row>
    <row r="252" spans="1:7" x14ac:dyDescent="0.25">
      <c r="A252" s="16" t="s">
        <v>2751</v>
      </c>
      <c r="B252" s="16">
        <v>15</v>
      </c>
      <c r="C252" s="16" t="s">
        <v>21607</v>
      </c>
      <c r="D252" s="16" t="str">
        <f t="shared" si="6"/>
        <v>1506104</v>
      </c>
      <c r="E252" s="16" t="str">
        <f t="shared" si="7"/>
        <v>150610</v>
      </c>
      <c r="F252" s="17" t="s">
        <v>21608</v>
      </c>
      <c r="G252" s="18">
        <v>11332</v>
      </c>
    </row>
    <row r="253" spans="1:7" x14ac:dyDescent="0.25">
      <c r="A253" s="16" t="s">
        <v>2751</v>
      </c>
      <c r="B253" s="16">
        <v>15</v>
      </c>
      <c r="C253" s="16" t="s">
        <v>21609</v>
      </c>
      <c r="D253" s="16" t="str">
        <f t="shared" si="6"/>
        <v>1506112</v>
      </c>
      <c r="E253" s="16" t="str">
        <f t="shared" si="7"/>
        <v>150611</v>
      </c>
      <c r="F253" s="17" t="s">
        <v>21610</v>
      </c>
      <c r="G253" s="18">
        <v>11870</v>
      </c>
    </row>
    <row r="254" spans="1:7" x14ac:dyDescent="0.25">
      <c r="A254" s="16" t="s">
        <v>2751</v>
      </c>
      <c r="B254" s="16">
        <v>15</v>
      </c>
      <c r="C254" s="16" t="s">
        <v>21611</v>
      </c>
      <c r="D254" s="16" t="str">
        <f t="shared" si="6"/>
        <v>1506138</v>
      </c>
      <c r="E254" s="16" t="str">
        <f t="shared" si="7"/>
        <v>150613</v>
      </c>
      <c r="F254" s="17" t="s">
        <v>21612</v>
      </c>
      <c r="G254" s="18">
        <v>91947</v>
      </c>
    </row>
    <row r="255" spans="1:7" x14ac:dyDescent="0.25">
      <c r="A255" s="16" t="s">
        <v>2751</v>
      </c>
      <c r="B255" s="16">
        <v>15</v>
      </c>
      <c r="C255" s="16" t="s">
        <v>21613</v>
      </c>
      <c r="D255" s="16" t="str">
        <f t="shared" si="6"/>
        <v>1506161</v>
      </c>
      <c r="E255" s="16" t="str">
        <f t="shared" si="7"/>
        <v>150616</v>
      </c>
      <c r="F255" s="17" t="s">
        <v>21614</v>
      </c>
      <c r="G255" s="18">
        <v>19129</v>
      </c>
    </row>
    <row r="256" spans="1:7" x14ac:dyDescent="0.25">
      <c r="A256" s="16" t="s">
        <v>2751</v>
      </c>
      <c r="B256" s="16">
        <v>15</v>
      </c>
      <c r="C256" s="16" t="s">
        <v>21615</v>
      </c>
      <c r="D256" s="16" t="str">
        <f t="shared" si="6"/>
        <v>1506187</v>
      </c>
      <c r="E256" s="16" t="str">
        <f t="shared" si="7"/>
        <v>150618</v>
      </c>
      <c r="F256" s="17" t="s">
        <v>21616</v>
      </c>
      <c r="G256" s="18">
        <v>56593</v>
      </c>
    </row>
    <row r="257" spans="1:7" x14ac:dyDescent="0.25">
      <c r="A257" s="16" t="s">
        <v>2751</v>
      </c>
      <c r="B257" s="16">
        <v>15</v>
      </c>
      <c r="C257" s="16" t="s">
        <v>21617</v>
      </c>
      <c r="D257" s="16" t="str">
        <f t="shared" si="6"/>
        <v>1506195</v>
      </c>
      <c r="E257" s="16" t="str">
        <f t="shared" si="7"/>
        <v>150619</v>
      </c>
      <c r="F257" s="17" t="s">
        <v>21618</v>
      </c>
      <c r="G257" s="18">
        <v>37360</v>
      </c>
    </row>
    <row r="258" spans="1:7" x14ac:dyDescent="0.25">
      <c r="A258" s="16" t="s">
        <v>2751</v>
      </c>
      <c r="B258" s="16">
        <v>15</v>
      </c>
      <c r="C258" s="16" t="s">
        <v>21619</v>
      </c>
      <c r="D258" s="16" t="str">
        <f t="shared" si="6"/>
        <v>1506203</v>
      </c>
      <c r="E258" s="16" t="str">
        <f t="shared" si="7"/>
        <v>150620</v>
      </c>
      <c r="F258" s="17" t="s">
        <v>21620</v>
      </c>
      <c r="G258" s="18">
        <v>48168</v>
      </c>
    </row>
    <row r="259" spans="1:7" x14ac:dyDescent="0.25">
      <c r="A259" s="16" t="s">
        <v>2751</v>
      </c>
      <c r="B259" s="16">
        <v>15</v>
      </c>
      <c r="C259" s="16" t="s">
        <v>21621</v>
      </c>
      <c r="D259" s="16" t="str">
        <f t="shared" si="6"/>
        <v>1506302</v>
      </c>
      <c r="E259" s="16" t="str">
        <f t="shared" si="7"/>
        <v>150630</v>
      </c>
      <c r="F259" s="17" t="s">
        <v>21622</v>
      </c>
      <c r="G259" s="18">
        <v>25441</v>
      </c>
    </row>
    <row r="260" spans="1:7" x14ac:dyDescent="0.25">
      <c r="A260" s="16" t="s">
        <v>2751</v>
      </c>
      <c r="B260" s="16">
        <v>15</v>
      </c>
      <c r="C260" s="16" t="s">
        <v>21623</v>
      </c>
      <c r="D260" s="16" t="str">
        <f t="shared" ref="D260:D323" si="8">B260&amp;C260</f>
        <v>1506351</v>
      </c>
      <c r="E260" s="16" t="str">
        <f t="shared" ref="E260:E323" si="9">LEFT(D260,6)</f>
        <v>150635</v>
      </c>
      <c r="F260" s="17" t="s">
        <v>21624</v>
      </c>
      <c r="G260" s="18">
        <v>22288</v>
      </c>
    </row>
    <row r="261" spans="1:7" x14ac:dyDescent="0.25">
      <c r="A261" s="16" t="s">
        <v>2751</v>
      </c>
      <c r="B261" s="16">
        <v>15</v>
      </c>
      <c r="C261" s="16" t="s">
        <v>21625</v>
      </c>
      <c r="D261" s="16" t="str">
        <f t="shared" si="8"/>
        <v>1506401</v>
      </c>
      <c r="E261" s="16" t="str">
        <f t="shared" si="9"/>
        <v>150640</v>
      </c>
      <c r="F261" s="17" t="s">
        <v>21626</v>
      </c>
      <c r="G261" s="18">
        <v>7654</v>
      </c>
    </row>
    <row r="262" spans="1:7" x14ac:dyDescent="0.25">
      <c r="A262" s="16" t="s">
        <v>2751</v>
      </c>
      <c r="B262" s="16">
        <v>15</v>
      </c>
      <c r="C262" s="16" t="s">
        <v>21627</v>
      </c>
      <c r="D262" s="16" t="str">
        <f t="shared" si="8"/>
        <v>1506500</v>
      </c>
      <c r="E262" s="16" t="str">
        <f t="shared" si="9"/>
        <v>150650</v>
      </c>
      <c r="F262" s="17" t="s">
        <v>21628</v>
      </c>
      <c r="G262" s="18">
        <v>78317</v>
      </c>
    </row>
    <row r="263" spans="1:7" x14ac:dyDescent="0.25">
      <c r="A263" s="16" t="s">
        <v>2751</v>
      </c>
      <c r="B263" s="16">
        <v>15</v>
      </c>
      <c r="C263" s="16" t="s">
        <v>21629</v>
      </c>
      <c r="D263" s="16" t="str">
        <f t="shared" si="8"/>
        <v>1506559</v>
      </c>
      <c r="E263" s="16" t="str">
        <f t="shared" si="9"/>
        <v>150655</v>
      </c>
      <c r="F263" s="17" t="s">
        <v>21630</v>
      </c>
      <c r="G263" s="18">
        <v>21217</v>
      </c>
    </row>
    <row r="264" spans="1:7" x14ac:dyDescent="0.25">
      <c r="A264" s="16" t="s">
        <v>2751</v>
      </c>
      <c r="B264" s="16">
        <v>15</v>
      </c>
      <c r="C264" s="16" t="s">
        <v>21631</v>
      </c>
      <c r="D264" s="16" t="str">
        <f t="shared" si="8"/>
        <v>1506583</v>
      </c>
      <c r="E264" s="16" t="str">
        <f t="shared" si="9"/>
        <v>150658</v>
      </c>
      <c r="F264" s="17" t="s">
        <v>21632</v>
      </c>
      <c r="G264" s="18">
        <v>17079</v>
      </c>
    </row>
    <row r="265" spans="1:7" x14ac:dyDescent="0.25">
      <c r="A265" s="16" t="s">
        <v>2751</v>
      </c>
      <c r="B265" s="16">
        <v>15</v>
      </c>
      <c r="C265" s="16" t="s">
        <v>21633</v>
      </c>
      <c r="D265" s="16" t="str">
        <f t="shared" si="8"/>
        <v>1506609</v>
      </c>
      <c r="E265" s="16" t="str">
        <f t="shared" si="9"/>
        <v>150660</v>
      </c>
      <c r="F265" s="17" t="s">
        <v>21634</v>
      </c>
      <c r="G265" s="18">
        <v>25696</v>
      </c>
    </row>
    <row r="266" spans="1:7" x14ac:dyDescent="0.25">
      <c r="A266" s="16" t="s">
        <v>2751</v>
      </c>
      <c r="B266" s="16">
        <v>15</v>
      </c>
      <c r="C266" s="16" t="s">
        <v>21635</v>
      </c>
      <c r="D266" s="16" t="str">
        <f t="shared" si="8"/>
        <v>1506708</v>
      </c>
      <c r="E266" s="16" t="str">
        <f t="shared" si="9"/>
        <v>150670</v>
      </c>
      <c r="F266" s="17" t="s">
        <v>21636</v>
      </c>
      <c r="G266" s="18">
        <v>31683</v>
      </c>
    </row>
    <row r="267" spans="1:7" x14ac:dyDescent="0.25">
      <c r="A267" s="16" t="s">
        <v>2751</v>
      </c>
      <c r="B267" s="16">
        <v>15</v>
      </c>
      <c r="C267" s="16" t="s">
        <v>21637</v>
      </c>
      <c r="D267" s="16" t="str">
        <f t="shared" si="8"/>
        <v>1506807</v>
      </c>
      <c r="E267" s="16" t="str">
        <f t="shared" si="9"/>
        <v>150680</v>
      </c>
      <c r="F267" s="17" t="s">
        <v>21638</v>
      </c>
      <c r="G267" s="18">
        <v>357311</v>
      </c>
    </row>
    <row r="268" spans="1:7" x14ac:dyDescent="0.25">
      <c r="A268" s="16" t="s">
        <v>2751</v>
      </c>
      <c r="B268" s="16">
        <v>15</v>
      </c>
      <c r="C268" s="16" t="s">
        <v>21639</v>
      </c>
      <c r="D268" s="16" t="str">
        <f t="shared" si="8"/>
        <v>1506906</v>
      </c>
      <c r="E268" s="16" t="str">
        <f t="shared" si="9"/>
        <v>150690</v>
      </c>
      <c r="F268" s="17" t="s">
        <v>21640</v>
      </c>
      <c r="G268" s="18">
        <v>6348</v>
      </c>
    </row>
    <row r="269" spans="1:7" x14ac:dyDescent="0.25">
      <c r="A269" s="16" t="s">
        <v>2751</v>
      </c>
      <c r="B269" s="16">
        <v>15</v>
      </c>
      <c r="C269" s="16" t="s">
        <v>21641</v>
      </c>
      <c r="D269" s="16" t="str">
        <f t="shared" si="8"/>
        <v>1507003</v>
      </c>
      <c r="E269" s="16" t="str">
        <f t="shared" si="9"/>
        <v>150700</v>
      </c>
      <c r="F269" s="17" t="s">
        <v>21642</v>
      </c>
      <c r="G269" s="18">
        <v>29134</v>
      </c>
    </row>
    <row r="270" spans="1:7" x14ac:dyDescent="0.25">
      <c r="A270" s="16" t="s">
        <v>2751</v>
      </c>
      <c r="B270" s="16">
        <v>15</v>
      </c>
      <c r="C270" s="16" t="s">
        <v>21643</v>
      </c>
      <c r="D270" s="16" t="str">
        <f t="shared" si="8"/>
        <v>1507102</v>
      </c>
      <c r="E270" s="16" t="str">
        <f t="shared" si="9"/>
        <v>150710</v>
      </c>
      <c r="F270" s="17" t="s">
        <v>21644</v>
      </c>
      <c r="G270" s="18">
        <v>17248</v>
      </c>
    </row>
    <row r="271" spans="1:7" x14ac:dyDescent="0.25">
      <c r="A271" s="16" t="s">
        <v>2751</v>
      </c>
      <c r="B271" s="16">
        <v>15</v>
      </c>
      <c r="C271" s="16" t="s">
        <v>21645</v>
      </c>
      <c r="D271" s="16" t="str">
        <f t="shared" si="8"/>
        <v>1507151</v>
      </c>
      <c r="E271" s="16" t="str">
        <f t="shared" si="9"/>
        <v>150715</v>
      </c>
      <c r="F271" s="17" t="s">
        <v>21646</v>
      </c>
      <c r="G271" s="18">
        <v>21638</v>
      </c>
    </row>
    <row r="272" spans="1:7" x14ac:dyDescent="0.25">
      <c r="A272" s="16" t="s">
        <v>2751</v>
      </c>
      <c r="B272" s="16">
        <v>15</v>
      </c>
      <c r="C272" s="16" t="s">
        <v>21647</v>
      </c>
      <c r="D272" s="16" t="str">
        <f t="shared" si="8"/>
        <v>1507201</v>
      </c>
      <c r="E272" s="16" t="str">
        <f t="shared" si="9"/>
        <v>150720</v>
      </c>
      <c r="F272" s="17" t="s">
        <v>21648</v>
      </c>
      <c r="G272" s="18">
        <v>32449</v>
      </c>
    </row>
    <row r="273" spans="1:7" x14ac:dyDescent="0.25">
      <c r="A273" s="16" t="s">
        <v>2751</v>
      </c>
      <c r="B273" s="16">
        <v>15</v>
      </c>
      <c r="C273" s="16" t="s">
        <v>21649</v>
      </c>
      <c r="D273" s="16" t="str">
        <f t="shared" si="8"/>
        <v>1507300</v>
      </c>
      <c r="E273" s="16" t="str">
        <f t="shared" si="9"/>
        <v>150730</v>
      </c>
      <c r="F273" s="17" t="s">
        <v>21650</v>
      </c>
      <c r="G273" s="18">
        <v>65957</v>
      </c>
    </row>
    <row r="274" spans="1:7" x14ac:dyDescent="0.25">
      <c r="A274" s="16" t="s">
        <v>2751</v>
      </c>
      <c r="B274" s="16">
        <v>15</v>
      </c>
      <c r="C274" s="16" t="s">
        <v>21651</v>
      </c>
      <c r="D274" s="16" t="str">
        <f t="shared" si="8"/>
        <v>1507409</v>
      </c>
      <c r="E274" s="16" t="str">
        <f t="shared" si="9"/>
        <v>150740</v>
      </c>
      <c r="F274" s="17" t="s">
        <v>21652</v>
      </c>
      <c r="G274" s="18">
        <v>15418</v>
      </c>
    </row>
    <row r="275" spans="1:7" x14ac:dyDescent="0.25">
      <c r="A275" s="16" t="s">
        <v>2751</v>
      </c>
      <c r="B275" s="16">
        <v>15</v>
      </c>
      <c r="C275" s="16" t="s">
        <v>21653</v>
      </c>
      <c r="D275" s="16" t="str">
        <f t="shared" si="8"/>
        <v>1507458</v>
      </c>
      <c r="E275" s="16" t="str">
        <f t="shared" si="9"/>
        <v>150745</v>
      </c>
      <c r="F275" s="17" t="s">
        <v>21654</v>
      </c>
      <c r="G275" s="18">
        <v>24978</v>
      </c>
    </row>
    <row r="276" spans="1:7" x14ac:dyDescent="0.25">
      <c r="A276" s="16" t="s">
        <v>2751</v>
      </c>
      <c r="B276" s="16">
        <v>15</v>
      </c>
      <c r="C276" s="16" t="s">
        <v>21655</v>
      </c>
      <c r="D276" s="16" t="str">
        <f t="shared" si="8"/>
        <v>1507466</v>
      </c>
      <c r="E276" s="16" t="str">
        <f t="shared" si="9"/>
        <v>150746</v>
      </c>
      <c r="F276" s="17" t="s">
        <v>21656</v>
      </c>
      <c r="G276" s="18">
        <v>4509</v>
      </c>
    </row>
    <row r="277" spans="1:7" x14ac:dyDescent="0.25">
      <c r="A277" s="16" t="s">
        <v>2751</v>
      </c>
      <c r="B277" s="16">
        <v>15</v>
      </c>
      <c r="C277" s="16" t="s">
        <v>21657</v>
      </c>
      <c r="D277" s="16" t="str">
        <f t="shared" si="8"/>
        <v>1507474</v>
      </c>
      <c r="E277" s="16" t="str">
        <f t="shared" si="9"/>
        <v>150747</v>
      </c>
      <c r="F277" s="17" t="s">
        <v>21658</v>
      </c>
      <c r="G277" s="18">
        <v>21447</v>
      </c>
    </row>
    <row r="278" spans="1:7" x14ac:dyDescent="0.25">
      <c r="A278" s="16" t="s">
        <v>2751</v>
      </c>
      <c r="B278" s="16">
        <v>15</v>
      </c>
      <c r="C278" s="16" t="s">
        <v>21659</v>
      </c>
      <c r="D278" s="16" t="str">
        <f t="shared" si="8"/>
        <v>1507508</v>
      </c>
      <c r="E278" s="16" t="str">
        <f t="shared" si="9"/>
        <v>150750</v>
      </c>
      <c r="F278" s="17" t="s">
        <v>21660</v>
      </c>
      <c r="G278" s="18">
        <v>14246</v>
      </c>
    </row>
    <row r="279" spans="1:7" x14ac:dyDescent="0.25">
      <c r="A279" s="16" t="s">
        <v>2751</v>
      </c>
      <c r="B279" s="16">
        <v>15</v>
      </c>
      <c r="C279" s="16" t="s">
        <v>21661</v>
      </c>
      <c r="D279" s="16" t="str">
        <f t="shared" si="8"/>
        <v>1507607</v>
      </c>
      <c r="E279" s="16" t="str">
        <f t="shared" si="9"/>
        <v>150760</v>
      </c>
      <c r="F279" s="17" t="s">
        <v>21662</v>
      </c>
      <c r="G279" s="18">
        <v>55798</v>
      </c>
    </row>
    <row r="280" spans="1:7" x14ac:dyDescent="0.25">
      <c r="A280" s="16" t="s">
        <v>2751</v>
      </c>
      <c r="B280" s="16">
        <v>15</v>
      </c>
      <c r="C280" s="16" t="s">
        <v>21663</v>
      </c>
      <c r="D280" s="16" t="str">
        <f t="shared" si="8"/>
        <v>1507706</v>
      </c>
      <c r="E280" s="16" t="str">
        <f t="shared" si="9"/>
        <v>150770</v>
      </c>
      <c r="F280" s="17" t="s">
        <v>21664</v>
      </c>
      <c r="G280" s="18">
        <v>27441</v>
      </c>
    </row>
    <row r="281" spans="1:7" x14ac:dyDescent="0.25">
      <c r="A281" s="16" t="s">
        <v>2751</v>
      </c>
      <c r="B281" s="16">
        <v>15</v>
      </c>
      <c r="C281" s="16" t="s">
        <v>21665</v>
      </c>
      <c r="D281" s="16" t="str">
        <f t="shared" si="8"/>
        <v>1507755</v>
      </c>
      <c r="E281" s="16" t="str">
        <f t="shared" si="9"/>
        <v>150775</v>
      </c>
      <c r="F281" s="17" t="s">
        <v>21666</v>
      </c>
      <c r="G281" s="18">
        <v>6160</v>
      </c>
    </row>
    <row r="282" spans="1:7" x14ac:dyDescent="0.25">
      <c r="A282" s="16" t="s">
        <v>2751</v>
      </c>
      <c r="B282" s="16">
        <v>15</v>
      </c>
      <c r="C282" s="16" t="s">
        <v>21667</v>
      </c>
      <c r="D282" s="16" t="str">
        <f t="shared" si="8"/>
        <v>1507805</v>
      </c>
      <c r="E282" s="16" t="str">
        <f t="shared" si="9"/>
        <v>150780</v>
      </c>
      <c r="F282" s="17" t="s">
        <v>21668</v>
      </c>
      <c r="G282" s="18">
        <v>24441</v>
      </c>
    </row>
    <row r="283" spans="1:7" x14ac:dyDescent="0.25">
      <c r="A283" s="16" t="s">
        <v>2751</v>
      </c>
      <c r="B283" s="16">
        <v>15</v>
      </c>
      <c r="C283" s="16" t="s">
        <v>21669</v>
      </c>
      <c r="D283" s="16" t="str">
        <f t="shared" si="8"/>
        <v>1507904</v>
      </c>
      <c r="E283" s="16" t="str">
        <f t="shared" si="9"/>
        <v>150790</v>
      </c>
      <c r="F283" s="17" t="s">
        <v>21670</v>
      </c>
      <c r="G283" s="18">
        <v>25218</v>
      </c>
    </row>
    <row r="284" spans="1:7" x14ac:dyDescent="0.25">
      <c r="A284" s="16" t="s">
        <v>2751</v>
      </c>
      <c r="B284" s="16">
        <v>15</v>
      </c>
      <c r="C284" s="16" t="s">
        <v>21671</v>
      </c>
      <c r="D284" s="16" t="str">
        <f t="shared" si="8"/>
        <v>1507953</v>
      </c>
      <c r="E284" s="16" t="str">
        <f t="shared" si="9"/>
        <v>150795</v>
      </c>
      <c r="F284" s="17" t="s">
        <v>21672</v>
      </c>
      <c r="G284" s="18">
        <v>75526</v>
      </c>
    </row>
    <row r="285" spans="1:7" x14ac:dyDescent="0.25">
      <c r="A285" s="16" t="s">
        <v>2751</v>
      </c>
      <c r="B285" s="16">
        <v>15</v>
      </c>
      <c r="C285" s="16" t="s">
        <v>21673</v>
      </c>
      <c r="D285" s="16" t="str">
        <f t="shared" si="8"/>
        <v>1507961</v>
      </c>
      <c r="E285" s="16" t="str">
        <f t="shared" si="9"/>
        <v>150796</v>
      </c>
      <c r="F285" s="17" t="s">
        <v>21674</v>
      </c>
      <c r="G285" s="18">
        <v>10815</v>
      </c>
    </row>
    <row r="286" spans="1:7" x14ac:dyDescent="0.25">
      <c r="A286" s="16" t="s">
        <v>2751</v>
      </c>
      <c r="B286" s="16">
        <v>15</v>
      </c>
      <c r="C286" s="16" t="s">
        <v>21675</v>
      </c>
      <c r="D286" s="16" t="str">
        <f t="shared" si="8"/>
        <v>1507979</v>
      </c>
      <c r="E286" s="16" t="str">
        <f t="shared" si="9"/>
        <v>150797</v>
      </c>
      <c r="F286" s="17" t="s">
        <v>21676</v>
      </c>
      <c r="G286" s="18">
        <v>19667</v>
      </c>
    </row>
    <row r="287" spans="1:7" x14ac:dyDescent="0.25">
      <c r="A287" s="16" t="s">
        <v>2751</v>
      </c>
      <c r="B287" s="16">
        <v>15</v>
      </c>
      <c r="C287" s="16" t="s">
        <v>21677</v>
      </c>
      <c r="D287" s="16" t="str">
        <f t="shared" si="8"/>
        <v>1508001</v>
      </c>
      <c r="E287" s="16" t="str">
        <f t="shared" si="9"/>
        <v>150800</v>
      </c>
      <c r="F287" s="17" t="s">
        <v>21678</v>
      </c>
      <c r="G287" s="18">
        <v>72326</v>
      </c>
    </row>
    <row r="288" spans="1:7" x14ac:dyDescent="0.25">
      <c r="A288" s="16" t="s">
        <v>2751</v>
      </c>
      <c r="B288" s="16">
        <v>15</v>
      </c>
      <c r="C288" s="16" t="s">
        <v>21679</v>
      </c>
      <c r="D288" s="16" t="str">
        <f t="shared" si="8"/>
        <v>1508035</v>
      </c>
      <c r="E288" s="16" t="str">
        <f t="shared" si="9"/>
        <v>150803</v>
      </c>
      <c r="F288" s="17" t="s">
        <v>21680</v>
      </c>
      <c r="G288" s="18">
        <v>30373</v>
      </c>
    </row>
    <row r="289" spans="1:7" x14ac:dyDescent="0.25">
      <c r="A289" s="16" t="s">
        <v>2751</v>
      </c>
      <c r="B289" s="16">
        <v>15</v>
      </c>
      <c r="C289" s="16" t="s">
        <v>21681</v>
      </c>
      <c r="D289" s="16" t="str">
        <f t="shared" si="8"/>
        <v>1508050</v>
      </c>
      <c r="E289" s="16" t="str">
        <f t="shared" si="9"/>
        <v>150805</v>
      </c>
      <c r="F289" s="17" t="s">
        <v>21682</v>
      </c>
      <c r="G289" s="18">
        <v>15619</v>
      </c>
    </row>
    <row r="290" spans="1:7" x14ac:dyDescent="0.25">
      <c r="A290" s="16" t="s">
        <v>2751</v>
      </c>
      <c r="B290" s="16">
        <v>15</v>
      </c>
      <c r="C290" s="16" t="s">
        <v>21683</v>
      </c>
      <c r="D290" s="16" t="str">
        <f t="shared" si="8"/>
        <v>1508084</v>
      </c>
      <c r="E290" s="16" t="str">
        <f t="shared" si="9"/>
        <v>150808</v>
      </c>
      <c r="F290" s="17" t="s">
        <v>21684</v>
      </c>
      <c r="G290" s="18">
        <v>42480</v>
      </c>
    </row>
    <row r="291" spans="1:7" x14ac:dyDescent="0.25">
      <c r="A291" s="16" t="s">
        <v>2751</v>
      </c>
      <c r="B291" s="16">
        <v>15</v>
      </c>
      <c r="C291" s="16" t="s">
        <v>21685</v>
      </c>
      <c r="D291" s="16" t="str">
        <f t="shared" si="8"/>
        <v>1508100</v>
      </c>
      <c r="E291" s="16" t="str">
        <f t="shared" si="9"/>
        <v>150810</v>
      </c>
      <c r="F291" s="17" t="s">
        <v>21686</v>
      </c>
      <c r="G291" s="18">
        <v>96238</v>
      </c>
    </row>
    <row r="292" spans="1:7" x14ac:dyDescent="0.25">
      <c r="A292" s="16" t="s">
        <v>2751</v>
      </c>
      <c r="B292" s="16">
        <v>15</v>
      </c>
      <c r="C292" s="16" t="s">
        <v>21687</v>
      </c>
      <c r="D292" s="16" t="str">
        <f t="shared" si="8"/>
        <v>1508126</v>
      </c>
      <c r="E292" s="16" t="str">
        <f t="shared" si="9"/>
        <v>150812</v>
      </c>
      <c r="F292" s="17" t="s">
        <v>21688</v>
      </c>
      <c r="G292" s="18">
        <v>39576</v>
      </c>
    </row>
    <row r="293" spans="1:7" x14ac:dyDescent="0.25">
      <c r="A293" s="16" t="s">
        <v>2751</v>
      </c>
      <c r="B293" s="16">
        <v>15</v>
      </c>
      <c r="C293" s="16" t="s">
        <v>21689</v>
      </c>
      <c r="D293" s="16" t="str">
        <f t="shared" si="8"/>
        <v>1508159</v>
      </c>
      <c r="E293" s="16" t="str">
        <f t="shared" si="9"/>
        <v>150815</v>
      </c>
      <c r="F293" s="17" t="s">
        <v>21690</v>
      </c>
      <c r="G293" s="18">
        <v>45939</v>
      </c>
    </row>
    <row r="294" spans="1:7" x14ac:dyDescent="0.25">
      <c r="A294" s="16" t="s">
        <v>2751</v>
      </c>
      <c r="B294" s="16">
        <v>15</v>
      </c>
      <c r="C294" s="16" t="s">
        <v>21691</v>
      </c>
      <c r="D294" s="16" t="str">
        <f t="shared" si="8"/>
        <v>1508209</v>
      </c>
      <c r="E294" s="16" t="str">
        <f t="shared" si="9"/>
        <v>150820</v>
      </c>
      <c r="F294" s="17" t="s">
        <v>21692</v>
      </c>
      <c r="G294" s="18">
        <v>53806</v>
      </c>
    </row>
    <row r="295" spans="1:7" x14ac:dyDescent="0.25">
      <c r="A295" s="16" t="s">
        <v>2751</v>
      </c>
      <c r="B295" s="16">
        <v>15</v>
      </c>
      <c r="C295" s="16" t="s">
        <v>21693</v>
      </c>
      <c r="D295" s="16" t="str">
        <f t="shared" si="8"/>
        <v>1508308</v>
      </c>
      <c r="E295" s="16" t="str">
        <f t="shared" si="9"/>
        <v>150830</v>
      </c>
      <c r="F295" s="17" t="s">
        <v>21694</v>
      </c>
      <c r="G295" s="18">
        <v>61970</v>
      </c>
    </row>
    <row r="296" spans="1:7" x14ac:dyDescent="0.25">
      <c r="A296" s="16" t="s">
        <v>2751</v>
      </c>
      <c r="B296" s="16">
        <v>15</v>
      </c>
      <c r="C296" s="16" t="s">
        <v>21695</v>
      </c>
      <c r="D296" s="16" t="str">
        <f t="shared" si="8"/>
        <v>1508357</v>
      </c>
      <c r="E296" s="16" t="str">
        <f t="shared" si="9"/>
        <v>150835</v>
      </c>
      <c r="F296" s="17" t="s">
        <v>21696</v>
      </c>
      <c r="G296" s="18">
        <v>16414</v>
      </c>
    </row>
    <row r="297" spans="1:7" x14ac:dyDescent="0.25">
      <c r="A297" s="16" t="s">
        <v>2751</v>
      </c>
      <c r="B297" s="16">
        <v>15</v>
      </c>
      <c r="C297" s="16" t="s">
        <v>21697</v>
      </c>
      <c r="D297" s="16" t="str">
        <f t="shared" si="8"/>
        <v>1508407</v>
      </c>
      <c r="E297" s="16" t="str">
        <f t="shared" si="9"/>
        <v>150840</v>
      </c>
      <c r="F297" s="17" t="s">
        <v>21698</v>
      </c>
      <c r="G297" s="18">
        <v>56999</v>
      </c>
    </row>
    <row r="298" spans="1:7" x14ac:dyDescent="0.25">
      <c r="A298" s="16" t="s">
        <v>702</v>
      </c>
      <c r="B298" s="16">
        <v>16</v>
      </c>
      <c r="C298" s="16" t="s">
        <v>21699</v>
      </c>
      <c r="D298" s="16" t="str">
        <f t="shared" si="8"/>
        <v>1600055</v>
      </c>
      <c r="E298" s="16" t="str">
        <f t="shared" si="9"/>
        <v>160005</v>
      </c>
      <c r="F298" s="17" t="s">
        <v>21700</v>
      </c>
      <c r="G298" s="18">
        <v>4986</v>
      </c>
    </row>
    <row r="299" spans="1:7" x14ac:dyDescent="0.25">
      <c r="A299" s="16" t="s">
        <v>702</v>
      </c>
      <c r="B299" s="16">
        <v>16</v>
      </c>
      <c r="C299" s="16" t="s">
        <v>21701</v>
      </c>
      <c r="D299" s="16" t="str">
        <f t="shared" si="8"/>
        <v>1600105</v>
      </c>
      <c r="E299" s="16" t="str">
        <f t="shared" si="9"/>
        <v>160010</v>
      </c>
      <c r="F299" s="17" t="s">
        <v>21702</v>
      </c>
      <c r="G299" s="18">
        <v>8434</v>
      </c>
    </row>
    <row r="300" spans="1:7" x14ac:dyDescent="0.25">
      <c r="A300" s="16" t="s">
        <v>702</v>
      </c>
      <c r="B300" s="16">
        <v>16</v>
      </c>
      <c r="C300" s="16" t="s">
        <v>21703</v>
      </c>
      <c r="D300" s="16" t="str">
        <f t="shared" si="8"/>
        <v>1600154</v>
      </c>
      <c r="E300" s="16" t="str">
        <f t="shared" si="9"/>
        <v>160015</v>
      </c>
      <c r="F300" s="17" t="s">
        <v>21704</v>
      </c>
      <c r="G300" s="18">
        <v>13798</v>
      </c>
    </row>
    <row r="301" spans="1:7" x14ac:dyDescent="0.25">
      <c r="A301" s="16" t="s">
        <v>702</v>
      </c>
      <c r="B301" s="16">
        <v>16</v>
      </c>
      <c r="C301" s="16" t="s">
        <v>21705</v>
      </c>
      <c r="D301" s="16" t="str">
        <f t="shared" si="8"/>
        <v>1600204</v>
      </c>
      <c r="E301" s="16" t="str">
        <f t="shared" si="9"/>
        <v>160020</v>
      </c>
      <c r="F301" s="17" t="s">
        <v>21706</v>
      </c>
      <c r="G301" s="18">
        <v>11391</v>
      </c>
    </row>
    <row r="302" spans="1:7" x14ac:dyDescent="0.25">
      <c r="A302" s="16" t="s">
        <v>702</v>
      </c>
      <c r="B302" s="16">
        <v>16</v>
      </c>
      <c r="C302" s="16" t="s">
        <v>21707</v>
      </c>
      <c r="D302" s="16" t="str">
        <f t="shared" si="8"/>
        <v>1600212</v>
      </c>
      <c r="E302" s="16" t="str">
        <f t="shared" si="9"/>
        <v>160021</v>
      </c>
      <c r="F302" s="17" t="s">
        <v>21708</v>
      </c>
      <c r="G302" s="18">
        <v>4725</v>
      </c>
    </row>
    <row r="303" spans="1:7" x14ac:dyDescent="0.25">
      <c r="A303" s="16" t="s">
        <v>702</v>
      </c>
      <c r="B303" s="16">
        <v>16</v>
      </c>
      <c r="C303" s="16" t="s">
        <v>21709</v>
      </c>
      <c r="D303" s="16" t="str">
        <f t="shared" si="8"/>
        <v>1600238</v>
      </c>
      <c r="E303" s="16" t="str">
        <f t="shared" si="9"/>
        <v>160023</v>
      </c>
      <c r="F303" s="17" t="s">
        <v>21710</v>
      </c>
      <c r="G303" s="18">
        <v>7145</v>
      </c>
    </row>
    <row r="304" spans="1:7" x14ac:dyDescent="0.25">
      <c r="A304" s="16" t="s">
        <v>702</v>
      </c>
      <c r="B304" s="16">
        <v>16</v>
      </c>
      <c r="C304" s="16" t="s">
        <v>21711</v>
      </c>
      <c r="D304" s="16" t="str">
        <f t="shared" si="8"/>
        <v>1600253</v>
      </c>
      <c r="E304" s="16" t="str">
        <f t="shared" si="9"/>
        <v>160025</v>
      </c>
      <c r="F304" s="17" t="s">
        <v>21712</v>
      </c>
      <c r="G304" s="18">
        <v>6043</v>
      </c>
    </row>
    <row r="305" spans="1:7" x14ac:dyDescent="0.25">
      <c r="A305" s="16" t="s">
        <v>702</v>
      </c>
      <c r="B305" s="16">
        <v>16</v>
      </c>
      <c r="C305" s="16" t="s">
        <v>21713</v>
      </c>
      <c r="D305" s="16" t="str">
        <f t="shared" si="8"/>
        <v>1600279</v>
      </c>
      <c r="E305" s="16" t="str">
        <f t="shared" si="9"/>
        <v>160027</v>
      </c>
      <c r="F305" s="17" t="s">
        <v>21714</v>
      </c>
      <c r="G305" s="18">
        <v>37969</v>
      </c>
    </row>
    <row r="306" spans="1:7" x14ac:dyDescent="0.25">
      <c r="A306" s="16" t="s">
        <v>702</v>
      </c>
      <c r="B306" s="16">
        <v>16</v>
      </c>
      <c r="C306" s="16" t="s">
        <v>21715</v>
      </c>
      <c r="D306" s="16" t="str">
        <f t="shared" si="8"/>
        <v>1600303</v>
      </c>
      <c r="E306" s="16" t="str">
        <f t="shared" si="9"/>
        <v>160030</v>
      </c>
      <c r="F306" s="17" t="s">
        <v>21716</v>
      </c>
      <c r="G306" s="18">
        <v>487200</v>
      </c>
    </row>
    <row r="307" spans="1:7" x14ac:dyDescent="0.25">
      <c r="A307" s="16" t="s">
        <v>702</v>
      </c>
      <c r="B307" s="16">
        <v>16</v>
      </c>
      <c r="C307" s="16" t="s">
        <v>21717</v>
      </c>
      <c r="D307" s="16" t="str">
        <f t="shared" si="8"/>
        <v>1600402</v>
      </c>
      <c r="E307" s="16" t="str">
        <f t="shared" si="9"/>
        <v>160040</v>
      </c>
      <c r="F307" s="17" t="s">
        <v>21718</v>
      </c>
      <c r="G307" s="18">
        <v>23575</v>
      </c>
    </row>
    <row r="308" spans="1:7" x14ac:dyDescent="0.25">
      <c r="A308" s="16" t="s">
        <v>702</v>
      </c>
      <c r="B308" s="16">
        <v>16</v>
      </c>
      <c r="C308" s="16" t="s">
        <v>21719</v>
      </c>
      <c r="D308" s="16" t="str">
        <f t="shared" si="8"/>
        <v>1600501</v>
      </c>
      <c r="E308" s="16" t="str">
        <f t="shared" si="9"/>
        <v>160050</v>
      </c>
      <c r="F308" s="17" t="s">
        <v>21720</v>
      </c>
      <c r="G308" s="18">
        <v>30481</v>
      </c>
    </row>
    <row r="309" spans="1:7" x14ac:dyDescent="0.25">
      <c r="A309" s="16" t="s">
        <v>702</v>
      </c>
      <c r="B309" s="16">
        <v>16</v>
      </c>
      <c r="C309" s="16" t="s">
        <v>21721</v>
      </c>
      <c r="D309" s="16" t="str">
        <f t="shared" si="8"/>
        <v>1600535</v>
      </c>
      <c r="E309" s="16" t="str">
        <f t="shared" si="9"/>
        <v>160053</v>
      </c>
      <c r="F309" s="17" t="s">
        <v>21722</v>
      </c>
      <c r="G309" s="18">
        <v>18988</v>
      </c>
    </row>
    <row r="310" spans="1:7" x14ac:dyDescent="0.25">
      <c r="A310" s="16" t="s">
        <v>702</v>
      </c>
      <c r="B310" s="16">
        <v>16</v>
      </c>
      <c r="C310" s="16" t="s">
        <v>21723</v>
      </c>
      <c r="D310" s="16" t="str">
        <f t="shared" si="8"/>
        <v>1600550</v>
      </c>
      <c r="E310" s="16" t="str">
        <f t="shared" si="9"/>
        <v>160055</v>
      </c>
      <c r="F310" s="17" t="s">
        <v>21724</v>
      </c>
      <c r="G310" s="18">
        <v>4042</v>
      </c>
    </row>
    <row r="311" spans="1:7" x14ac:dyDescent="0.25">
      <c r="A311" s="16" t="s">
        <v>702</v>
      </c>
      <c r="B311" s="16">
        <v>16</v>
      </c>
      <c r="C311" s="16" t="s">
        <v>21725</v>
      </c>
      <c r="D311" s="16" t="str">
        <f t="shared" si="8"/>
        <v>1600600</v>
      </c>
      <c r="E311" s="16" t="str">
        <f t="shared" si="9"/>
        <v>160060</v>
      </c>
      <c r="F311" s="17" t="s">
        <v>21726</v>
      </c>
      <c r="G311" s="18">
        <v>118353</v>
      </c>
    </row>
    <row r="312" spans="1:7" x14ac:dyDescent="0.25">
      <c r="A312" s="16" t="s">
        <v>702</v>
      </c>
      <c r="B312" s="16">
        <v>16</v>
      </c>
      <c r="C312" s="16" t="s">
        <v>21727</v>
      </c>
      <c r="D312" s="16" t="str">
        <f t="shared" si="8"/>
        <v>1600709</v>
      </c>
      <c r="E312" s="16" t="str">
        <f t="shared" si="9"/>
        <v>160070</v>
      </c>
      <c r="F312" s="17" t="s">
        <v>21728</v>
      </c>
      <c r="G312" s="18">
        <v>13785</v>
      </c>
    </row>
    <row r="313" spans="1:7" x14ac:dyDescent="0.25">
      <c r="A313" s="16" t="s">
        <v>702</v>
      </c>
      <c r="B313" s="16">
        <v>16</v>
      </c>
      <c r="C313" s="16" t="s">
        <v>21729</v>
      </c>
      <c r="D313" s="16" t="str">
        <f t="shared" si="8"/>
        <v>1600808</v>
      </c>
      <c r="E313" s="16" t="str">
        <f t="shared" si="9"/>
        <v>160080</v>
      </c>
      <c r="F313" s="17" t="s">
        <v>21730</v>
      </c>
      <c r="G313" s="18">
        <v>11922</v>
      </c>
    </row>
    <row r="314" spans="1:7" x14ac:dyDescent="0.25">
      <c r="A314" s="16" t="s">
        <v>5278</v>
      </c>
      <c r="B314" s="16">
        <v>17</v>
      </c>
      <c r="C314" s="16" t="s">
        <v>21731</v>
      </c>
      <c r="D314" s="16" t="str">
        <f t="shared" si="8"/>
        <v>1700251</v>
      </c>
      <c r="E314" s="16" t="str">
        <f t="shared" si="9"/>
        <v>170025</v>
      </c>
      <c r="F314" s="17" t="s">
        <v>21732</v>
      </c>
      <c r="G314" s="18">
        <v>2668</v>
      </c>
    </row>
    <row r="315" spans="1:7" x14ac:dyDescent="0.25">
      <c r="A315" s="16" t="s">
        <v>5278</v>
      </c>
      <c r="B315" s="16">
        <v>17</v>
      </c>
      <c r="C315" s="16" t="s">
        <v>21733</v>
      </c>
      <c r="D315" s="16" t="str">
        <f t="shared" si="8"/>
        <v>1700301</v>
      </c>
      <c r="E315" s="16" t="str">
        <f t="shared" si="9"/>
        <v>170030</v>
      </c>
      <c r="F315" s="17" t="s">
        <v>21734</v>
      </c>
      <c r="G315" s="18">
        <v>4537</v>
      </c>
    </row>
    <row r="316" spans="1:7" x14ac:dyDescent="0.25">
      <c r="A316" s="16" t="s">
        <v>5278</v>
      </c>
      <c r="B316" s="16">
        <v>17</v>
      </c>
      <c r="C316" s="16" t="s">
        <v>21735</v>
      </c>
      <c r="D316" s="16" t="str">
        <f t="shared" si="8"/>
        <v>1700350</v>
      </c>
      <c r="E316" s="16" t="str">
        <f t="shared" si="9"/>
        <v>170035</v>
      </c>
      <c r="F316" s="17" t="s">
        <v>21736</v>
      </c>
      <c r="G316" s="18">
        <v>5222</v>
      </c>
    </row>
    <row r="317" spans="1:7" x14ac:dyDescent="0.25">
      <c r="A317" s="16" t="s">
        <v>5278</v>
      </c>
      <c r="B317" s="16">
        <v>17</v>
      </c>
      <c r="C317" s="16" t="s">
        <v>21737</v>
      </c>
      <c r="D317" s="16" t="str">
        <f t="shared" si="8"/>
        <v>1700400</v>
      </c>
      <c r="E317" s="16" t="str">
        <f t="shared" si="9"/>
        <v>170040</v>
      </c>
      <c r="F317" s="17" t="s">
        <v>21738</v>
      </c>
      <c r="G317" s="18">
        <v>6542</v>
      </c>
    </row>
    <row r="318" spans="1:7" x14ac:dyDescent="0.25">
      <c r="A318" s="16" t="s">
        <v>5278</v>
      </c>
      <c r="B318" s="16">
        <v>17</v>
      </c>
      <c r="C318" s="16" t="s">
        <v>21739</v>
      </c>
      <c r="D318" s="16" t="str">
        <f t="shared" si="8"/>
        <v>1700707</v>
      </c>
      <c r="E318" s="16" t="str">
        <f t="shared" si="9"/>
        <v>170070</v>
      </c>
      <c r="F318" s="17" t="s">
        <v>21740</v>
      </c>
      <c r="G318" s="18">
        <v>9094</v>
      </c>
    </row>
    <row r="319" spans="1:7" x14ac:dyDescent="0.25">
      <c r="A319" s="16" t="s">
        <v>5278</v>
      </c>
      <c r="B319" s="16">
        <v>17</v>
      </c>
      <c r="C319" s="16" t="s">
        <v>21741</v>
      </c>
      <c r="D319" s="16" t="str">
        <f t="shared" si="8"/>
        <v>1701002</v>
      </c>
      <c r="E319" s="16" t="str">
        <f t="shared" si="9"/>
        <v>170100</v>
      </c>
      <c r="F319" s="17" t="s">
        <v>21742</v>
      </c>
      <c r="G319" s="18">
        <v>10662</v>
      </c>
    </row>
    <row r="320" spans="1:7" x14ac:dyDescent="0.25">
      <c r="A320" s="16" t="s">
        <v>5278</v>
      </c>
      <c r="B320" s="16">
        <v>17</v>
      </c>
      <c r="C320" s="16" t="s">
        <v>21743</v>
      </c>
      <c r="D320" s="16" t="str">
        <f t="shared" si="8"/>
        <v>1701051</v>
      </c>
      <c r="E320" s="16" t="str">
        <f t="shared" si="9"/>
        <v>170105</v>
      </c>
      <c r="F320" s="17" t="s">
        <v>21744</v>
      </c>
      <c r="G320" s="18">
        <v>2918</v>
      </c>
    </row>
    <row r="321" spans="1:7" x14ac:dyDescent="0.25">
      <c r="A321" s="16" t="s">
        <v>5278</v>
      </c>
      <c r="B321" s="16">
        <v>17</v>
      </c>
      <c r="C321" s="16" t="s">
        <v>21745</v>
      </c>
      <c r="D321" s="16" t="str">
        <f t="shared" si="8"/>
        <v>1701101</v>
      </c>
      <c r="E321" s="16" t="str">
        <f t="shared" si="9"/>
        <v>170110</v>
      </c>
      <c r="F321" s="17" t="s">
        <v>21746</v>
      </c>
      <c r="G321" s="18">
        <v>5067</v>
      </c>
    </row>
    <row r="322" spans="1:7" x14ac:dyDescent="0.25">
      <c r="A322" s="16" t="s">
        <v>5278</v>
      </c>
      <c r="B322" s="16">
        <v>17</v>
      </c>
      <c r="C322" s="16" t="s">
        <v>21747</v>
      </c>
      <c r="D322" s="16" t="str">
        <f t="shared" si="8"/>
        <v>1701309</v>
      </c>
      <c r="E322" s="16" t="str">
        <f t="shared" si="9"/>
        <v>170130</v>
      </c>
      <c r="F322" s="17" t="s">
        <v>21748</v>
      </c>
      <c r="G322" s="18">
        <v>5360</v>
      </c>
    </row>
    <row r="323" spans="1:7" x14ac:dyDescent="0.25">
      <c r="A323" s="16" t="s">
        <v>5278</v>
      </c>
      <c r="B323" s="16">
        <v>17</v>
      </c>
      <c r="C323" s="16" t="s">
        <v>21749</v>
      </c>
      <c r="D323" s="16" t="str">
        <f t="shared" si="8"/>
        <v>1701903</v>
      </c>
      <c r="E323" s="16" t="str">
        <f t="shared" si="9"/>
        <v>170190</v>
      </c>
      <c r="F323" s="17" t="s">
        <v>21750</v>
      </c>
      <c r="G323" s="18">
        <v>6039</v>
      </c>
    </row>
    <row r="324" spans="1:7" x14ac:dyDescent="0.25">
      <c r="A324" s="16" t="s">
        <v>5278</v>
      </c>
      <c r="B324" s="16">
        <v>17</v>
      </c>
      <c r="C324" s="16" t="s">
        <v>21751</v>
      </c>
      <c r="D324" s="16" t="str">
        <f t="shared" ref="D324:D387" si="10">B324&amp;C324</f>
        <v>1702000</v>
      </c>
      <c r="E324" s="16" t="str">
        <f t="shared" ref="E324:E387" si="11">LEFT(D324,6)</f>
        <v>170200</v>
      </c>
      <c r="F324" s="17" t="s">
        <v>21752</v>
      </c>
      <c r="G324" s="18">
        <v>8273</v>
      </c>
    </row>
    <row r="325" spans="1:7" x14ac:dyDescent="0.25">
      <c r="A325" s="16" t="s">
        <v>5278</v>
      </c>
      <c r="B325" s="16">
        <v>17</v>
      </c>
      <c r="C325" s="16" t="s">
        <v>21753</v>
      </c>
      <c r="D325" s="16" t="str">
        <f t="shared" si="10"/>
        <v>1702109</v>
      </c>
      <c r="E325" s="16" t="str">
        <f t="shared" si="11"/>
        <v>170210</v>
      </c>
      <c r="F325" s="17" t="s">
        <v>21754</v>
      </c>
      <c r="G325" s="18">
        <v>181493</v>
      </c>
    </row>
    <row r="326" spans="1:7" x14ac:dyDescent="0.25">
      <c r="A326" s="16" t="s">
        <v>5278</v>
      </c>
      <c r="B326" s="16">
        <v>17</v>
      </c>
      <c r="C326" s="16" t="s">
        <v>21755</v>
      </c>
      <c r="D326" s="16" t="str">
        <f t="shared" si="10"/>
        <v>1702158</v>
      </c>
      <c r="E326" s="16" t="str">
        <f t="shared" si="11"/>
        <v>170215</v>
      </c>
      <c r="F326" s="17" t="s">
        <v>21756</v>
      </c>
      <c r="G326" s="18">
        <v>4338</v>
      </c>
    </row>
    <row r="327" spans="1:7" x14ac:dyDescent="0.25">
      <c r="A327" s="16" t="s">
        <v>5278</v>
      </c>
      <c r="B327" s="16">
        <v>17</v>
      </c>
      <c r="C327" s="16" t="s">
        <v>21757</v>
      </c>
      <c r="D327" s="16" t="str">
        <f t="shared" si="10"/>
        <v>1702208</v>
      </c>
      <c r="E327" s="16" t="str">
        <f t="shared" si="11"/>
        <v>170220</v>
      </c>
      <c r="F327" s="17" t="s">
        <v>21758</v>
      </c>
      <c r="G327" s="18">
        <v>33205</v>
      </c>
    </row>
    <row r="328" spans="1:7" x14ac:dyDescent="0.25">
      <c r="A328" s="16" t="s">
        <v>5278</v>
      </c>
      <c r="B328" s="16">
        <v>17</v>
      </c>
      <c r="C328" s="16" t="s">
        <v>21759</v>
      </c>
      <c r="D328" s="16" t="str">
        <f t="shared" si="10"/>
        <v>1702307</v>
      </c>
      <c r="E328" s="16" t="str">
        <f t="shared" si="11"/>
        <v>170230</v>
      </c>
      <c r="F328" s="17" t="s">
        <v>21760</v>
      </c>
      <c r="G328" s="18">
        <v>5553</v>
      </c>
    </row>
    <row r="329" spans="1:7" x14ac:dyDescent="0.25">
      <c r="A329" s="16" t="s">
        <v>5278</v>
      </c>
      <c r="B329" s="16">
        <v>17</v>
      </c>
      <c r="C329" s="16" t="s">
        <v>21761</v>
      </c>
      <c r="D329" s="16" t="str">
        <f t="shared" si="10"/>
        <v>1702406</v>
      </c>
      <c r="E329" s="16" t="str">
        <f t="shared" si="11"/>
        <v>170240</v>
      </c>
      <c r="F329" s="17" t="s">
        <v>21762</v>
      </c>
      <c r="G329" s="18">
        <v>10522</v>
      </c>
    </row>
    <row r="330" spans="1:7" x14ac:dyDescent="0.25">
      <c r="A330" s="16" t="s">
        <v>5278</v>
      </c>
      <c r="B330" s="16">
        <v>17</v>
      </c>
      <c r="C330" s="16" t="s">
        <v>21763</v>
      </c>
      <c r="D330" s="16" t="str">
        <f t="shared" si="10"/>
        <v>1702554</v>
      </c>
      <c r="E330" s="16" t="str">
        <f t="shared" si="11"/>
        <v>170255</v>
      </c>
      <c r="F330" s="17" t="s">
        <v>21764</v>
      </c>
      <c r="G330" s="18">
        <v>18128</v>
      </c>
    </row>
    <row r="331" spans="1:7" x14ac:dyDescent="0.25">
      <c r="A331" s="16" t="s">
        <v>5278</v>
      </c>
      <c r="B331" s="16">
        <v>17</v>
      </c>
      <c r="C331" s="16" t="s">
        <v>21765</v>
      </c>
      <c r="D331" s="16" t="str">
        <f t="shared" si="10"/>
        <v>1702703</v>
      </c>
      <c r="E331" s="16" t="str">
        <f t="shared" si="11"/>
        <v>170270</v>
      </c>
      <c r="F331" s="17" t="s">
        <v>21766</v>
      </c>
      <c r="G331" s="18">
        <v>3420</v>
      </c>
    </row>
    <row r="332" spans="1:7" x14ac:dyDescent="0.25">
      <c r="A332" s="16" t="s">
        <v>5278</v>
      </c>
      <c r="B332" s="16">
        <v>17</v>
      </c>
      <c r="C332" s="16" t="s">
        <v>21767</v>
      </c>
      <c r="D332" s="16" t="str">
        <f t="shared" si="10"/>
        <v>1702901</v>
      </c>
      <c r="E332" s="16" t="str">
        <f t="shared" si="11"/>
        <v>170290</v>
      </c>
      <c r="F332" s="17" t="s">
        <v>21768</v>
      </c>
      <c r="G332" s="18">
        <v>10663</v>
      </c>
    </row>
    <row r="333" spans="1:7" x14ac:dyDescent="0.25">
      <c r="A333" s="16" t="s">
        <v>5278</v>
      </c>
      <c r="B333" s="16">
        <v>17</v>
      </c>
      <c r="C333" s="16" t="s">
        <v>21769</v>
      </c>
      <c r="D333" s="16" t="str">
        <f t="shared" si="10"/>
        <v>1703008</v>
      </c>
      <c r="E333" s="16" t="str">
        <f t="shared" si="11"/>
        <v>170300</v>
      </c>
      <c r="F333" s="17" t="s">
        <v>21770</v>
      </c>
      <c r="G333" s="18">
        <v>7779</v>
      </c>
    </row>
    <row r="334" spans="1:7" x14ac:dyDescent="0.25">
      <c r="A334" s="16" t="s">
        <v>5278</v>
      </c>
      <c r="B334" s="16">
        <v>17</v>
      </c>
      <c r="C334" s="16" t="s">
        <v>21771</v>
      </c>
      <c r="D334" s="16" t="str">
        <f t="shared" si="10"/>
        <v>1703057</v>
      </c>
      <c r="E334" s="16" t="str">
        <f t="shared" si="11"/>
        <v>170305</v>
      </c>
      <c r="F334" s="17" t="s">
        <v>21772</v>
      </c>
      <c r="G334" s="18">
        <v>3534</v>
      </c>
    </row>
    <row r="335" spans="1:7" x14ac:dyDescent="0.25">
      <c r="A335" s="16" t="s">
        <v>5278</v>
      </c>
      <c r="B335" s="16">
        <v>17</v>
      </c>
      <c r="C335" s="16" t="s">
        <v>21773</v>
      </c>
      <c r="D335" s="16" t="str">
        <f t="shared" si="10"/>
        <v>1703073</v>
      </c>
      <c r="E335" s="16" t="str">
        <f t="shared" si="11"/>
        <v>170307</v>
      </c>
      <c r="F335" s="17" t="s">
        <v>21774</v>
      </c>
      <c r="G335" s="18">
        <v>4641</v>
      </c>
    </row>
    <row r="336" spans="1:7" x14ac:dyDescent="0.25">
      <c r="A336" s="16" t="s">
        <v>5278</v>
      </c>
      <c r="B336" s="16">
        <v>17</v>
      </c>
      <c r="C336" s="16" t="s">
        <v>21775</v>
      </c>
      <c r="D336" s="16" t="str">
        <f t="shared" si="10"/>
        <v>1703107</v>
      </c>
      <c r="E336" s="16" t="str">
        <f t="shared" si="11"/>
        <v>170310</v>
      </c>
      <c r="F336" s="17" t="s">
        <v>21776</v>
      </c>
      <c r="G336" s="18">
        <v>4915</v>
      </c>
    </row>
    <row r="337" spans="1:7" x14ac:dyDescent="0.25">
      <c r="A337" s="16" t="s">
        <v>5278</v>
      </c>
      <c r="B337" s="16">
        <v>17</v>
      </c>
      <c r="C337" s="16" t="s">
        <v>21777</v>
      </c>
      <c r="D337" s="16" t="str">
        <f t="shared" si="10"/>
        <v>1703206</v>
      </c>
      <c r="E337" s="16" t="str">
        <f t="shared" si="11"/>
        <v>170320</v>
      </c>
      <c r="F337" s="17" t="s">
        <v>21778</v>
      </c>
      <c r="G337" s="18">
        <v>4316</v>
      </c>
    </row>
    <row r="338" spans="1:7" x14ac:dyDescent="0.25">
      <c r="A338" s="16" t="s">
        <v>5278</v>
      </c>
      <c r="B338" s="16">
        <v>17</v>
      </c>
      <c r="C338" s="16" t="s">
        <v>21779</v>
      </c>
      <c r="D338" s="16" t="str">
        <f t="shared" si="10"/>
        <v>1703305</v>
      </c>
      <c r="E338" s="16" t="str">
        <f t="shared" si="11"/>
        <v>170330</v>
      </c>
      <c r="F338" s="17" t="s">
        <v>21454</v>
      </c>
      <c r="G338" s="18">
        <v>4181</v>
      </c>
    </row>
    <row r="339" spans="1:7" x14ac:dyDescent="0.25">
      <c r="A339" s="16" t="s">
        <v>5278</v>
      </c>
      <c r="B339" s="16">
        <v>17</v>
      </c>
      <c r="C339" s="16" t="s">
        <v>21780</v>
      </c>
      <c r="D339" s="16" t="str">
        <f t="shared" si="10"/>
        <v>1703602</v>
      </c>
      <c r="E339" s="16" t="str">
        <f t="shared" si="11"/>
        <v>170360</v>
      </c>
      <c r="F339" s="17" t="s">
        <v>21781</v>
      </c>
      <c r="G339" s="18">
        <v>2016</v>
      </c>
    </row>
    <row r="340" spans="1:7" x14ac:dyDescent="0.25">
      <c r="A340" s="16" t="s">
        <v>5278</v>
      </c>
      <c r="B340" s="16">
        <v>17</v>
      </c>
      <c r="C340" s="16" t="s">
        <v>21782</v>
      </c>
      <c r="D340" s="16" t="str">
        <f t="shared" si="10"/>
        <v>1703701</v>
      </c>
      <c r="E340" s="16" t="str">
        <f t="shared" si="11"/>
        <v>170370</v>
      </c>
      <c r="F340" s="17" t="s">
        <v>21783</v>
      </c>
      <c r="G340" s="18">
        <v>4796</v>
      </c>
    </row>
    <row r="341" spans="1:7" x14ac:dyDescent="0.25">
      <c r="A341" s="16" t="s">
        <v>5278</v>
      </c>
      <c r="B341" s="16">
        <v>17</v>
      </c>
      <c r="C341" s="16" t="s">
        <v>21784</v>
      </c>
      <c r="D341" s="16" t="str">
        <f t="shared" si="10"/>
        <v>1703800</v>
      </c>
      <c r="E341" s="16" t="str">
        <f t="shared" si="11"/>
        <v>170380</v>
      </c>
      <c r="F341" s="17" t="s">
        <v>21785</v>
      </c>
      <c r="G341" s="18">
        <v>10654</v>
      </c>
    </row>
    <row r="342" spans="1:7" x14ac:dyDescent="0.25">
      <c r="A342" s="16" t="s">
        <v>5278</v>
      </c>
      <c r="B342" s="16">
        <v>17</v>
      </c>
      <c r="C342" s="16" t="s">
        <v>21786</v>
      </c>
      <c r="D342" s="16" t="str">
        <f t="shared" si="10"/>
        <v>1703826</v>
      </c>
      <c r="E342" s="16" t="str">
        <f t="shared" si="11"/>
        <v>170382</v>
      </c>
      <c r="F342" s="17" t="s">
        <v>21787</v>
      </c>
      <c r="G342" s="18">
        <v>1991</v>
      </c>
    </row>
    <row r="343" spans="1:7" x14ac:dyDescent="0.25">
      <c r="A343" s="16" t="s">
        <v>5278</v>
      </c>
      <c r="B343" s="16">
        <v>17</v>
      </c>
      <c r="C343" s="16" t="s">
        <v>21788</v>
      </c>
      <c r="D343" s="16" t="str">
        <f t="shared" si="10"/>
        <v>1703842</v>
      </c>
      <c r="E343" s="16" t="str">
        <f t="shared" si="11"/>
        <v>170384</v>
      </c>
      <c r="F343" s="17" t="s">
        <v>21789</v>
      </c>
      <c r="G343" s="18">
        <v>8951</v>
      </c>
    </row>
    <row r="344" spans="1:7" x14ac:dyDescent="0.25">
      <c r="A344" s="16" t="s">
        <v>5278</v>
      </c>
      <c r="B344" s="16">
        <v>17</v>
      </c>
      <c r="C344" s="16" t="s">
        <v>21790</v>
      </c>
      <c r="D344" s="16" t="str">
        <f t="shared" si="10"/>
        <v>1703867</v>
      </c>
      <c r="E344" s="16" t="str">
        <f t="shared" si="11"/>
        <v>170386</v>
      </c>
      <c r="F344" s="17" t="s">
        <v>21791</v>
      </c>
      <c r="G344" s="18">
        <v>4147</v>
      </c>
    </row>
    <row r="345" spans="1:7" x14ac:dyDescent="0.25">
      <c r="A345" s="16" t="s">
        <v>5278</v>
      </c>
      <c r="B345" s="16">
        <v>17</v>
      </c>
      <c r="C345" s="16" t="s">
        <v>21792</v>
      </c>
      <c r="D345" s="16" t="str">
        <f t="shared" si="10"/>
        <v>1703883</v>
      </c>
      <c r="E345" s="16" t="str">
        <f t="shared" si="11"/>
        <v>170388</v>
      </c>
      <c r="F345" s="17" t="s">
        <v>21793</v>
      </c>
      <c r="G345" s="18">
        <v>2246</v>
      </c>
    </row>
    <row r="346" spans="1:7" x14ac:dyDescent="0.25">
      <c r="A346" s="16" t="s">
        <v>5278</v>
      </c>
      <c r="B346" s="16">
        <v>17</v>
      </c>
      <c r="C346" s="16" t="s">
        <v>21794</v>
      </c>
      <c r="D346" s="16" t="str">
        <f t="shared" si="10"/>
        <v>1703891</v>
      </c>
      <c r="E346" s="16" t="str">
        <f t="shared" si="11"/>
        <v>170389</v>
      </c>
      <c r="F346" s="17" t="s">
        <v>21795</v>
      </c>
      <c r="G346" s="18">
        <v>3362</v>
      </c>
    </row>
    <row r="347" spans="1:7" x14ac:dyDescent="0.25">
      <c r="A347" s="16" t="s">
        <v>5278</v>
      </c>
      <c r="B347" s="16">
        <v>17</v>
      </c>
      <c r="C347" s="16" t="s">
        <v>21796</v>
      </c>
      <c r="D347" s="16" t="str">
        <f t="shared" si="10"/>
        <v>1703909</v>
      </c>
      <c r="E347" s="16" t="str">
        <f t="shared" si="11"/>
        <v>170390</v>
      </c>
      <c r="F347" s="17" t="s">
        <v>21797</v>
      </c>
      <c r="G347" s="18">
        <v>5009</v>
      </c>
    </row>
    <row r="348" spans="1:7" x14ac:dyDescent="0.25">
      <c r="A348" s="16" t="s">
        <v>5278</v>
      </c>
      <c r="B348" s="16">
        <v>17</v>
      </c>
      <c r="C348" s="16" t="s">
        <v>21798</v>
      </c>
      <c r="D348" s="16" t="str">
        <f t="shared" si="10"/>
        <v>1704105</v>
      </c>
      <c r="E348" s="16" t="str">
        <f t="shared" si="11"/>
        <v>170410</v>
      </c>
      <c r="F348" s="17" t="s">
        <v>21799</v>
      </c>
      <c r="G348" s="18">
        <v>2135</v>
      </c>
    </row>
    <row r="349" spans="1:7" x14ac:dyDescent="0.25">
      <c r="A349" s="16" t="s">
        <v>5278</v>
      </c>
      <c r="B349" s="16">
        <v>17</v>
      </c>
      <c r="C349" s="16" t="s">
        <v>21800</v>
      </c>
      <c r="D349" s="16" t="str">
        <f t="shared" si="10"/>
        <v>1704600</v>
      </c>
      <c r="E349" s="16" t="str">
        <f t="shared" si="11"/>
        <v>170460</v>
      </c>
      <c r="F349" s="17" t="s">
        <v>21801</v>
      </c>
      <c r="G349" s="18">
        <v>1563</v>
      </c>
    </row>
    <row r="350" spans="1:7" x14ac:dyDescent="0.25">
      <c r="A350" s="16" t="s">
        <v>5278</v>
      </c>
      <c r="B350" s="16">
        <v>17</v>
      </c>
      <c r="C350" s="16" t="s">
        <v>21802</v>
      </c>
      <c r="D350" s="16" t="str">
        <f t="shared" si="10"/>
        <v>1705102</v>
      </c>
      <c r="E350" s="16" t="str">
        <f t="shared" si="11"/>
        <v>170510</v>
      </c>
      <c r="F350" s="17" t="s">
        <v>21803</v>
      </c>
      <c r="G350" s="18">
        <v>3182</v>
      </c>
    </row>
    <row r="351" spans="1:7" x14ac:dyDescent="0.25">
      <c r="A351" s="16" t="s">
        <v>5278</v>
      </c>
      <c r="B351" s="16">
        <v>17</v>
      </c>
      <c r="C351" s="16" t="s">
        <v>21804</v>
      </c>
      <c r="D351" s="16" t="str">
        <f t="shared" si="10"/>
        <v>1705508</v>
      </c>
      <c r="E351" s="16" t="str">
        <f t="shared" si="11"/>
        <v>170550</v>
      </c>
      <c r="F351" s="17" t="s">
        <v>21805</v>
      </c>
      <c r="G351" s="18">
        <v>35957</v>
      </c>
    </row>
    <row r="352" spans="1:7" x14ac:dyDescent="0.25">
      <c r="A352" s="16" t="s">
        <v>5278</v>
      </c>
      <c r="B352" s="16">
        <v>17</v>
      </c>
      <c r="C352" s="16" t="s">
        <v>21806</v>
      </c>
      <c r="D352" s="16" t="str">
        <f t="shared" si="10"/>
        <v>1705557</v>
      </c>
      <c r="E352" s="16" t="str">
        <f t="shared" si="11"/>
        <v>170555</v>
      </c>
      <c r="F352" s="17" t="s">
        <v>21807</v>
      </c>
      <c r="G352" s="18">
        <v>4896</v>
      </c>
    </row>
    <row r="353" spans="1:7" x14ac:dyDescent="0.25">
      <c r="A353" s="16" t="s">
        <v>5278</v>
      </c>
      <c r="B353" s="16">
        <v>17</v>
      </c>
      <c r="C353" s="16" t="s">
        <v>21808</v>
      </c>
      <c r="D353" s="16" t="str">
        <f t="shared" si="10"/>
        <v>1705607</v>
      </c>
      <c r="E353" s="16" t="str">
        <f t="shared" si="11"/>
        <v>170560</v>
      </c>
      <c r="F353" s="17" t="s">
        <v>21809</v>
      </c>
      <c r="G353" s="18">
        <v>3956</v>
      </c>
    </row>
    <row r="354" spans="1:7" x14ac:dyDescent="0.25">
      <c r="A354" s="16" t="s">
        <v>5278</v>
      </c>
      <c r="B354" s="16">
        <v>17</v>
      </c>
      <c r="C354" s="16" t="s">
        <v>21810</v>
      </c>
      <c r="D354" s="16" t="str">
        <f t="shared" si="10"/>
        <v>1706001</v>
      </c>
      <c r="E354" s="16" t="str">
        <f t="shared" si="11"/>
        <v>170600</v>
      </c>
      <c r="F354" s="17" t="s">
        <v>21811</v>
      </c>
      <c r="G354" s="18">
        <v>5515</v>
      </c>
    </row>
    <row r="355" spans="1:7" x14ac:dyDescent="0.25">
      <c r="A355" s="16" t="s">
        <v>5278</v>
      </c>
      <c r="B355" s="16">
        <v>17</v>
      </c>
      <c r="C355" s="16" t="s">
        <v>21812</v>
      </c>
      <c r="D355" s="16" t="str">
        <f t="shared" si="10"/>
        <v>1706100</v>
      </c>
      <c r="E355" s="16" t="str">
        <f t="shared" si="11"/>
        <v>170610</v>
      </c>
      <c r="F355" s="17" t="s">
        <v>21813</v>
      </c>
      <c r="G355" s="18">
        <v>6437</v>
      </c>
    </row>
    <row r="356" spans="1:7" x14ac:dyDescent="0.25">
      <c r="A356" s="16" t="s">
        <v>5278</v>
      </c>
      <c r="B356" s="16">
        <v>17</v>
      </c>
      <c r="C356" s="16" t="s">
        <v>21814</v>
      </c>
      <c r="D356" s="16" t="str">
        <f t="shared" si="10"/>
        <v>1706258</v>
      </c>
      <c r="E356" s="16" t="str">
        <f t="shared" si="11"/>
        <v>170625</v>
      </c>
      <c r="F356" s="17" t="s">
        <v>21815</v>
      </c>
      <c r="G356" s="18">
        <v>1499</v>
      </c>
    </row>
    <row r="357" spans="1:7" x14ac:dyDescent="0.25">
      <c r="A357" s="16" t="s">
        <v>5278</v>
      </c>
      <c r="B357" s="16">
        <v>17</v>
      </c>
      <c r="C357" s="16" t="s">
        <v>21816</v>
      </c>
      <c r="D357" s="16" t="str">
        <f t="shared" si="10"/>
        <v>1706506</v>
      </c>
      <c r="E357" s="16" t="str">
        <f t="shared" si="11"/>
        <v>170650</v>
      </c>
      <c r="F357" s="17" t="s">
        <v>21817</v>
      </c>
      <c r="G357" s="18">
        <v>6054</v>
      </c>
    </row>
    <row r="358" spans="1:7" x14ac:dyDescent="0.25">
      <c r="A358" s="16" t="s">
        <v>5278</v>
      </c>
      <c r="B358" s="16">
        <v>17</v>
      </c>
      <c r="C358" s="16" t="s">
        <v>21818</v>
      </c>
      <c r="D358" s="16" t="str">
        <f t="shared" si="10"/>
        <v>1707009</v>
      </c>
      <c r="E358" s="16" t="str">
        <f t="shared" si="11"/>
        <v>170700</v>
      </c>
      <c r="F358" s="17" t="s">
        <v>21819</v>
      </c>
      <c r="G358" s="18">
        <v>18031</v>
      </c>
    </row>
    <row r="359" spans="1:7" x14ac:dyDescent="0.25">
      <c r="A359" s="16" t="s">
        <v>5278</v>
      </c>
      <c r="B359" s="16">
        <v>17</v>
      </c>
      <c r="C359" s="16" t="s">
        <v>21820</v>
      </c>
      <c r="D359" s="16" t="str">
        <f t="shared" si="10"/>
        <v>1707108</v>
      </c>
      <c r="E359" s="16" t="str">
        <f t="shared" si="11"/>
        <v>170710</v>
      </c>
      <c r="F359" s="17" t="s">
        <v>21821</v>
      </c>
      <c r="G359" s="18">
        <v>7297</v>
      </c>
    </row>
    <row r="360" spans="1:7" x14ac:dyDescent="0.25">
      <c r="A360" s="16" t="s">
        <v>5278</v>
      </c>
      <c r="B360" s="16">
        <v>17</v>
      </c>
      <c r="C360" s="16" t="s">
        <v>21822</v>
      </c>
      <c r="D360" s="16" t="str">
        <f t="shared" si="10"/>
        <v>1707207</v>
      </c>
      <c r="E360" s="16" t="str">
        <f t="shared" si="11"/>
        <v>170720</v>
      </c>
      <c r="F360" s="17" t="s">
        <v>21823</v>
      </c>
      <c r="G360" s="18">
        <v>6395</v>
      </c>
    </row>
    <row r="361" spans="1:7" x14ac:dyDescent="0.25">
      <c r="A361" s="16" t="s">
        <v>5278</v>
      </c>
      <c r="B361" s="16">
        <v>17</v>
      </c>
      <c r="C361" s="16" t="s">
        <v>21824</v>
      </c>
      <c r="D361" s="16" t="str">
        <f t="shared" si="10"/>
        <v>1707306</v>
      </c>
      <c r="E361" s="16" t="str">
        <f t="shared" si="11"/>
        <v>170730</v>
      </c>
      <c r="F361" s="17" t="s">
        <v>21825</v>
      </c>
      <c r="G361" s="18">
        <v>4321</v>
      </c>
    </row>
    <row r="362" spans="1:7" x14ac:dyDescent="0.25">
      <c r="A362" s="16" t="s">
        <v>5278</v>
      </c>
      <c r="B362" s="16">
        <v>17</v>
      </c>
      <c r="C362" s="16" t="s">
        <v>21826</v>
      </c>
      <c r="D362" s="16" t="str">
        <f t="shared" si="10"/>
        <v>1707405</v>
      </c>
      <c r="E362" s="16" t="str">
        <f t="shared" si="11"/>
        <v>170740</v>
      </c>
      <c r="F362" s="17" t="s">
        <v>21827</v>
      </c>
      <c r="G362" s="18">
        <v>7493</v>
      </c>
    </row>
    <row r="363" spans="1:7" x14ac:dyDescent="0.25">
      <c r="A363" s="16" t="s">
        <v>5278</v>
      </c>
      <c r="B363" s="16">
        <v>17</v>
      </c>
      <c r="C363" s="16" t="s">
        <v>21828</v>
      </c>
      <c r="D363" s="16" t="str">
        <f t="shared" si="10"/>
        <v>1707553</v>
      </c>
      <c r="E363" s="16" t="str">
        <f t="shared" si="11"/>
        <v>170755</v>
      </c>
      <c r="F363" s="17" t="s">
        <v>21829</v>
      </c>
      <c r="G363" s="18">
        <v>3520</v>
      </c>
    </row>
    <row r="364" spans="1:7" x14ac:dyDescent="0.25">
      <c r="A364" s="16" t="s">
        <v>5278</v>
      </c>
      <c r="B364" s="16">
        <v>17</v>
      </c>
      <c r="C364" s="16" t="s">
        <v>21830</v>
      </c>
      <c r="D364" s="16" t="str">
        <f t="shared" si="10"/>
        <v>1707652</v>
      </c>
      <c r="E364" s="16" t="str">
        <f t="shared" si="11"/>
        <v>170765</v>
      </c>
      <c r="F364" s="17" t="s">
        <v>21831</v>
      </c>
      <c r="G364" s="18">
        <v>5336</v>
      </c>
    </row>
    <row r="365" spans="1:7" x14ac:dyDescent="0.25">
      <c r="A365" s="16" t="s">
        <v>5278</v>
      </c>
      <c r="B365" s="16">
        <v>17</v>
      </c>
      <c r="C365" s="16" t="s">
        <v>21832</v>
      </c>
      <c r="D365" s="16" t="str">
        <f t="shared" si="10"/>
        <v>1707702</v>
      </c>
      <c r="E365" s="16" t="str">
        <f t="shared" si="11"/>
        <v>170770</v>
      </c>
      <c r="F365" s="17" t="s">
        <v>21833</v>
      </c>
      <c r="G365" s="18">
        <v>7823</v>
      </c>
    </row>
    <row r="366" spans="1:7" x14ac:dyDescent="0.25">
      <c r="A366" s="16" t="s">
        <v>5278</v>
      </c>
      <c r="B366" s="16">
        <v>17</v>
      </c>
      <c r="C366" s="16" t="s">
        <v>21834</v>
      </c>
      <c r="D366" s="16" t="str">
        <f t="shared" si="10"/>
        <v>1708205</v>
      </c>
      <c r="E366" s="16" t="str">
        <f t="shared" si="11"/>
        <v>170820</v>
      </c>
      <c r="F366" s="17" t="s">
        <v>21835</v>
      </c>
      <c r="G366" s="18">
        <v>19428</v>
      </c>
    </row>
    <row r="367" spans="1:7" x14ac:dyDescent="0.25">
      <c r="A367" s="16" t="s">
        <v>5278</v>
      </c>
      <c r="B367" s="16">
        <v>17</v>
      </c>
      <c r="C367" s="16" t="s">
        <v>21836</v>
      </c>
      <c r="D367" s="16" t="str">
        <f t="shared" si="10"/>
        <v>1708254</v>
      </c>
      <c r="E367" s="16" t="str">
        <f t="shared" si="11"/>
        <v>170825</v>
      </c>
      <c r="F367" s="17" t="s">
        <v>21837</v>
      </c>
      <c r="G367" s="18">
        <v>3676</v>
      </c>
    </row>
    <row r="368" spans="1:7" x14ac:dyDescent="0.25">
      <c r="A368" s="16" t="s">
        <v>5278</v>
      </c>
      <c r="B368" s="16">
        <v>17</v>
      </c>
      <c r="C368" s="16" t="s">
        <v>21838</v>
      </c>
      <c r="D368" s="16" t="str">
        <f t="shared" si="10"/>
        <v>1708304</v>
      </c>
      <c r="E368" s="16" t="str">
        <f t="shared" si="11"/>
        <v>170830</v>
      </c>
      <c r="F368" s="17" t="s">
        <v>21839</v>
      </c>
      <c r="G368" s="18">
        <v>4840</v>
      </c>
    </row>
    <row r="369" spans="1:7" x14ac:dyDescent="0.25">
      <c r="A369" s="16" t="s">
        <v>5278</v>
      </c>
      <c r="B369" s="16">
        <v>17</v>
      </c>
      <c r="C369" s="16" t="s">
        <v>21840</v>
      </c>
      <c r="D369" s="16" t="str">
        <f t="shared" si="10"/>
        <v>1709005</v>
      </c>
      <c r="E369" s="16" t="str">
        <f t="shared" si="11"/>
        <v>170900</v>
      </c>
      <c r="F369" s="17" t="s">
        <v>21841</v>
      </c>
      <c r="G369" s="18">
        <v>12816</v>
      </c>
    </row>
    <row r="370" spans="1:7" x14ac:dyDescent="0.25">
      <c r="A370" s="16" t="s">
        <v>5278</v>
      </c>
      <c r="B370" s="16">
        <v>17</v>
      </c>
      <c r="C370" s="16" t="s">
        <v>21842</v>
      </c>
      <c r="D370" s="16" t="str">
        <f t="shared" si="10"/>
        <v>1709302</v>
      </c>
      <c r="E370" s="16" t="str">
        <f t="shared" si="11"/>
        <v>170930</v>
      </c>
      <c r="F370" s="17" t="s">
        <v>21843</v>
      </c>
      <c r="G370" s="18">
        <v>25681</v>
      </c>
    </row>
    <row r="371" spans="1:7" x14ac:dyDescent="0.25">
      <c r="A371" s="16" t="s">
        <v>5278</v>
      </c>
      <c r="B371" s="16">
        <v>17</v>
      </c>
      <c r="C371" s="16" t="s">
        <v>21844</v>
      </c>
      <c r="D371" s="16" t="str">
        <f t="shared" si="10"/>
        <v>1709500</v>
      </c>
      <c r="E371" s="16" t="str">
        <f t="shared" si="11"/>
        <v>170950</v>
      </c>
      <c r="F371" s="17" t="s">
        <v>21845</v>
      </c>
      <c r="G371" s="18">
        <v>89574</v>
      </c>
    </row>
    <row r="372" spans="1:7" x14ac:dyDescent="0.25">
      <c r="A372" s="16" t="s">
        <v>5278</v>
      </c>
      <c r="B372" s="16">
        <v>17</v>
      </c>
      <c r="C372" s="16" t="s">
        <v>21846</v>
      </c>
      <c r="D372" s="16" t="str">
        <f t="shared" si="10"/>
        <v>1709807</v>
      </c>
      <c r="E372" s="16" t="str">
        <f t="shared" si="11"/>
        <v>170980</v>
      </c>
      <c r="F372" s="17" t="s">
        <v>21847</v>
      </c>
      <c r="G372" s="18">
        <v>1627</v>
      </c>
    </row>
    <row r="373" spans="1:7" x14ac:dyDescent="0.25">
      <c r="A373" s="16" t="s">
        <v>5278</v>
      </c>
      <c r="B373" s="16">
        <v>17</v>
      </c>
      <c r="C373" s="16" t="s">
        <v>21848</v>
      </c>
      <c r="D373" s="16" t="str">
        <f t="shared" si="10"/>
        <v>1710508</v>
      </c>
      <c r="E373" s="16" t="str">
        <f t="shared" si="11"/>
        <v>171050</v>
      </c>
      <c r="F373" s="17" t="s">
        <v>21849</v>
      </c>
      <c r="G373" s="18">
        <v>6969</v>
      </c>
    </row>
    <row r="374" spans="1:7" x14ac:dyDescent="0.25">
      <c r="A374" s="16" t="s">
        <v>5278</v>
      </c>
      <c r="B374" s="16">
        <v>17</v>
      </c>
      <c r="C374" s="16" t="s">
        <v>21850</v>
      </c>
      <c r="D374" s="16" t="str">
        <f t="shared" si="10"/>
        <v>1710706</v>
      </c>
      <c r="E374" s="16" t="str">
        <f t="shared" si="11"/>
        <v>171070</v>
      </c>
      <c r="F374" s="17" t="s">
        <v>21851</v>
      </c>
      <c r="G374" s="18">
        <v>5206</v>
      </c>
    </row>
    <row r="375" spans="1:7" x14ac:dyDescent="0.25">
      <c r="A375" s="16" t="s">
        <v>5278</v>
      </c>
      <c r="B375" s="16">
        <v>17</v>
      </c>
      <c r="C375" s="16" t="s">
        <v>21852</v>
      </c>
      <c r="D375" s="16" t="str">
        <f t="shared" si="10"/>
        <v>1710904</v>
      </c>
      <c r="E375" s="16" t="str">
        <f t="shared" si="11"/>
        <v>171090</v>
      </c>
      <c r="F375" s="17" t="s">
        <v>21853</v>
      </c>
      <c r="G375" s="18">
        <v>3679</v>
      </c>
    </row>
    <row r="376" spans="1:7" x14ac:dyDescent="0.25">
      <c r="A376" s="16" t="s">
        <v>5278</v>
      </c>
      <c r="B376" s="16">
        <v>17</v>
      </c>
      <c r="C376" s="16" t="s">
        <v>21854</v>
      </c>
      <c r="D376" s="16" t="str">
        <f t="shared" si="10"/>
        <v>1711100</v>
      </c>
      <c r="E376" s="16" t="str">
        <f t="shared" si="11"/>
        <v>171110</v>
      </c>
      <c r="F376" s="17" t="s">
        <v>21855</v>
      </c>
      <c r="G376" s="18">
        <v>2464</v>
      </c>
    </row>
    <row r="377" spans="1:7" x14ac:dyDescent="0.25">
      <c r="A377" s="16" t="s">
        <v>5278</v>
      </c>
      <c r="B377" s="16">
        <v>17</v>
      </c>
      <c r="C377" s="16" t="s">
        <v>21856</v>
      </c>
      <c r="D377" s="16" t="str">
        <f t="shared" si="10"/>
        <v>1711506</v>
      </c>
      <c r="E377" s="16" t="str">
        <f t="shared" si="11"/>
        <v>171150</v>
      </c>
      <c r="F377" s="17" t="s">
        <v>21857</v>
      </c>
      <c r="G377" s="18">
        <v>3403</v>
      </c>
    </row>
    <row r="378" spans="1:7" x14ac:dyDescent="0.25">
      <c r="A378" s="16" t="s">
        <v>5278</v>
      </c>
      <c r="B378" s="16">
        <v>17</v>
      </c>
      <c r="C378" s="16" t="s">
        <v>21858</v>
      </c>
      <c r="D378" s="16" t="str">
        <f t="shared" si="10"/>
        <v>1711803</v>
      </c>
      <c r="E378" s="16" t="str">
        <f t="shared" si="11"/>
        <v>171180</v>
      </c>
      <c r="F378" s="17" t="s">
        <v>21859</v>
      </c>
      <c r="G378" s="18">
        <v>2305</v>
      </c>
    </row>
    <row r="379" spans="1:7" x14ac:dyDescent="0.25">
      <c r="A379" s="16" t="s">
        <v>5278</v>
      </c>
      <c r="B379" s="16">
        <v>17</v>
      </c>
      <c r="C379" s="16" t="s">
        <v>21860</v>
      </c>
      <c r="D379" s="16" t="str">
        <f t="shared" si="10"/>
        <v>1711902</v>
      </c>
      <c r="E379" s="16" t="str">
        <f t="shared" si="11"/>
        <v>171190</v>
      </c>
      <c r="F379" s="17" t="s">
        <v>21861</v>
      </c>
      <c r="G379" s="18">
        <v>16312</v>
      </c>
    </row>
    <row r="380" spans="1:7" x14ac:dyDescent="0.25">
      <c r="A380" s="16" t="s">
        <v>5278</v>
      </c>
      <c r="B380" s="16">
        <v>17</v>
      </c>
      <c r="C380" s="16" t="s">
        <v>21862</v>
      </c>
      <c r="D380" s="16" t="str">
        <f t="shared" si="10"/>
        <v>1711951</v>
      </c>
      <c r="E380" s="16" t="str">
        <f t="shared" si="11"/>
        <v>171195</v>
      </c>
      <c r="F380" s="17" t="s">
        <v>21863</v>
      </c>
      <c r="G380" s="18">
        <v>3610</v>
      </c>
    </row>
    <row r="381" spans="1:7" x14ac:dyDescent="0.25">
      <c r="A381" s="16" t="s">
        <v>5278</v>
      </c>
      <c r="B381" s="16">
        <v>17</v>
      </c>
      <c r="C381" s="16" t="s">
        <v>21864</v>
      </c>
      <c r="D381" s="16" t="str">
        <f t="shared" si="10"/>
        <v>1712009</v>
      </c>
      <c r="E381" s="16" t="str">
        <f t="shared" si="11"/>
        <v>171200</v>
      </c>
      <c r="F381" s="17" t="s">
        <v>21865</v>
      </c>
      <c r="G381" s="18">
        <v>3520</v>
      </c>
    </row>
    <row r="382" spans="1:7" x14ac:dyDescent="0.25">
      <c r="A382" s="16" t="s">
        <v>5278</v>
      </c>
      <c r="B382" s="16">
        <v>17</v>
      </c>
      <c r="C382" s="16" t="s">
        <v>21866</v>
      </c>
      <c r="D382" s="16" t="str">
        <f t="shared" si="10"/>
        <v>1712157</v>
      </c>
      <c r="E382" s="16" t="str">
        <f t="shared" si="11"/>
        <v>171215</v>
      </c>
      <c r="F382" s="17" t="s">
        <v>21867</v>
      </c>
      <c r="G382" s="18">
        <v>1673</v>
      </c>
    </row>
    <row r="383" spans="1:7" x14ac:dyDescent="0.25">
      <c r="A383" s="16" t="s">
        <v>5278</v>
      </c>
      <c r="B383" s="16">
        <v>17</v>
      </c>
      <c r="C383" s="16" t="s">
        <v>21868</v>
      </c>
      <c r="D383" s="16" t="str">
        <f t="shared" si="10"/>
        <v>1712405</v>
      </c>
      <c r="E383" s="16" t="str">
        <f t="shared" si="11"/>
        <v>171240</v>
      </c>
      <c r="F383" s="17" t="s">
        <v>21869</v>
      </c>
      <c r="G383" s="18">
        <v>2991</v>
      </c>
    </row>
    <row r="384" spans="1:7" x14ac:dyDescent="0.25">
      <c r="A384" s="16" t="s">
        <v>5278</v>
      </c>
      <c r="B384" s="16">
        <v>17</v>
      </c>
      <c r="C384" s="16" t="s">
        <v>21870</v>
      </c>
      <c r="D384" s="16" t="str">
        <f t="shared" si="10"/>
        <v>1712454</v>
      </c>
      <c r="E384" s="16" t="str">
        <f t="shared" si="11"/>
        <v>171245</v>
      </c>
      <c r="F384" s="17" t="s">
        <v>21871</v>
      </c>
      <c r="G384" s="18">
        <v>2803</v>
      </c>
    </row>
    <row r="385" spans="1:7" x14ac:dyDescent="0.25">
      <c r="A385" s="16" t="s">
        <v>5278</v>
      </c>
      <c r="B385" s="16">
        <v>17</v>
      </c>
      <c r="C385" s="16" t="s">
        <v>21872</v>
      </c>
      <c r="D385" s="16" t="str">
        <f t="shared" si="10"/>
        <v>1712504</v>
      </c>
      <c r="E385" s="16" t="str">
        <f t="shared" si="11"/>
        <v>171250</v>
      </c>
      <c r="F385" s="17" t="s">
        <v>21873</v>
      </c>
      <c r="G385" s="18">
        <v>4772</v>
      </c>
    </row>
    <row r="386" spans="1:7" x14ac:dyDescent="0.25">
      <c r="A386" s="16" t="s">
        <v>5278</v>
      </c>
      <c r="B386" s="16">
        <v>17</v>
      </c>
      <c r="C386" s="16" t="s">
        <v>21874</v>
      </c>
      <c r="D386" s="16" t="str">
        <f t="shared" si="10"/>
        <v>1712702</v>
      </c>
      <c r="E386" s="16" t="str">
        <f t="shared" si="11"/>
        <v>171270</v>
      </c>
      <c r="F386" s="17" t="s">
        <v>21875</v>
      </c>
      <c r="G386" s="18">
        <v>2888</v>
      </c>
    </row>
    <row r="387" spans="1:7" x14ac:dyDescent="0.25">
      <c r="A387" s="16" t="s">
        <v>5278</v>
      </c>
      <c r="B387" s="16">
        <v>17</v>
      </c>
      <c r="C387" s="16" t="s">
        <v>21876</v>
      </c>
      <c r="D387" s="16" t="str">
        <f t="shared" si="10"/>
        <v>1712801</v>
      </c>
      <c r="E387" s="16" t="str">
        <f t="shared" si="11"/>
        <v>171280</v>
      </c>
      <c r="F387" s="17" t="s">
        <v>21877</v>
      </c>
      <c r="G387" s="18">
        <v>3171</v>
      </c>
    </row>
    <row r="388" spans="1:7" x14ac:dyDescent="0.25">
      <c r="A388" s="16" t="s">
        <v>5278</v>
      </c>
      <c r="B388" s="16">
        <v>17</v>
      </c>
      <c r="C388" s="16" t="s">
        <v>21878</v>
      </c>
      <c r="D388" s="16" t="str">
        <f t="shared" ref="D388:D451" si="12">B388&amp;C388</f>
        <v>1713205</v>
      </c>
      <c r="E388" s="16" t="str">
        <f t="shared" ref="E388:E451" si="13">LEFT(D388,6)</f>
        <v>171320</v>
      </c>
      <c r="F388" s="17" t="s">
        <v>21879</v>
      </c>
      <c r="G388" s="18">
        <v>18787</v>
      </c>
    </row>
    <row r="389" spans="1:7" x14ac:dyDescent="0.25">
      <c r="A389" s="16" t="s">
        <v>5278</v>
      </c>
      <c r="B389" s="16">
        <v>17</v>
      </c>
      <c r="C389" s="16" t="s">
        <v>21880</v>
      </c>
      <c r="D389" s="16" t="str">
        <f t="shared" si="12"/>
        <v>1713304</v>
      </c>
      <c r="E389" s="16" t="str">
        <f t="shared" si="13"/>
        <v>171330</v>
      </c>
      <c r="F389" s="17" t="s">
        <v>21881</v>
      </c>
      <c r="G389" s="18">
        <v>13056</v>
      </c>
    </row>
    <row r="390" spans="1:7" x14ac:dyDescent="0.25">
      <c r="A390" s="16" t="s">
        <v>5278</v>
      </c>
      <c r="B390" s="16">
        <v>17</v>
      </c>
      <c r="C390" s="16" t="s">
        <v>21882</v>
      </c>
      <c r="D390" s="16" t="str">
        <f t="shared" si="12"/>
        <v>1713601</v>
      </c>
      <c r="E390" s="16" t="str">
        <f t="shared" si="13"/>
        <v>171360</v>
      </c>
      <c r="F390" s="17" t="s">
        <v>21883</v>
      </c>
      <c r="G390" s="18">
        <v>5722</v>
      </c>
    </row>
    <row r="391" spans="1:7" x14ac:dyDescent="0.25">
      <c r="A391" s="16" t="s">
        <v>5278</v>
      </c>
      <c r="B391" s="16">
        <v>17</v>
      </c>
      <c r="C391" s="16" t="s">
        <v>21884</v>
      </c>
      <c r="D391" s="16" t="str">
        <f t="shared" si="12"/>
        <v>1713700</v>
      </c>
      <c r="E391" s="16" t="str">
        <f t="shared" si="13"/>
        <v>171370</v>
      </c>
      <c r="F391" s="17" t="s">
        <v>21885</v>
      </c>
      <c r="G391" s="18">
        <v>2500</v>
      </c>
    </row>
    <row r="392" spans="1:7" x14ac:dyDescent="0.25">
      <c r="A392" s="16" t="s">
        <v>5278</v>
      </c>
      <c r="B392" s="16">
        <v>17</v>
      </c>
      <c r="C392" s="16" t="s">
        <v>21886</v>
      </c>
      <c r="D392" s="16" t="str">
        <f t="shared" si="12"/>
        <v>1713809</v>
      </c>
      <c r="E392" s="16" t="str">
        <f t="shared" si="13"/>
        <v>171380</v>
      </c>
      <c r="F392" s="17" t="s">
        <v>21887</v>
      </c>
      <c r="G392" s="18">
        <v>4897</v>
      </c>
    </row>
    <row r="393" spans="1:7" x14ac:dyDescent="0.25">
      <c r="A393" s="16" t="s">
        <v>5278</v>
      </c>
      <c r="B393" s="16">
        <v>17</v>
      </c>
      <c r="C393" s="16" t="s">
        <v>21888</v>
      </c>
      <c r="D393" s="16" t="str">
        <f t="shared" si="12"/>
        <v>1713957</v>
      </c>
      <c r="E393" s="16" t="str">
        <f t="shared" si="13"/>
        <v>171395</v>
      </c>
      <c r="F393" s="17" t="s">
        <v>21889</v>
      </c>
      <c r="G393" s="18">
        <v>3485</v>
      </c>
    </row>
    <row r="394" spans="1:7" x14ac:dyDescent="0.25">
      <c r="A394" s="16" t="s">
        <v>5278</v>
      </c>
      <c r="B394" s="16">
        <v>17</v>
      </c>
      <c r="C394" s="16" t="s">
        <v>21890</v>
      </c>
      <c r="D394" s="16" t="str">
        <f t="shared" si="12"/>
        <v>1714203</v>
      </c>
      <c r="E394" s="16" t="str">
        <f t="shared" si="13"/>
        <v>171420</v>
      </c>
      <c r="F394" s="17" t="s">
        <v>21891</v>
      </c>
      <c r="G394" s="18">
        <v>8961</v>
      </c>
    </row>
    <row r="395" spans="1:7" x14ac:dyDescent="0.25">
      <c r="A395" s="16" t="s">
        <v>5278</v>
      </c>
      <c r="B395" s="16">
        <v>17</v>
      </c>
      <c r="C395" s="16" t="s">
        <v>21892</v>
      </c>
      <c r="D395" s="16" t="str">
        <f t="shared" si="12"/>
        <v>1714302</v>
      </c>
      <c r="E395" s="16" t="str">
        <f t="shared" si="13"/>
        <v>171430</v>
      </c>
      <c r="F395" s="17" t="s">
        <v>21893</v>
      </c>
      <c r="G395" s="18">
        <v>4660</v>
      </c>
    </row>
    <row r="396" spans="1:7" x14ac:dyDescent="0.25">
      <c r="A396" s="16" t="s">
        <v>5278</v>
      </c>
      <c r="B396" s="16">
        <v>17</v>
      </c>
      <c r="C396" s="16" t="s">
        <v>21894</v>
      </c>
      <c r="D396" s="16" t="str">
        <f t="shared" si="12"/>
        <v>1714880</v>
      </c>
      <c r="E396" s="16" t="str">
        <f t="shared" si="13"/>
        <v>171488</v>
      </c>
      <c r="F396" s="17" t="s">
        <v>21895</v>
      </c>
      <c r="G396" s="18">
        <v>10609</v>
      </c>
    </row>
    <row r="397" spans="1:7" x14ac:dyDescent="0.25">
      <c r="A397" s="16" t="s">
        <v>5278</v>
      </c>
      <c r="B397" s="16">
        <v>17</v>
      </c>
      <c r="C397" s="16" t="s">
        <v>21896</v>
      </c>
      <c r="D397" s="16" t="str">
        <f t="shared" si="12"/>
        <v>1715002</v>
      </c>
      <c r="E397" s="16" t="str">
        <f t="shared" si="13"/>
        <v>171500</v>
      </c>
      <c r="F397" s="17" t="s">
        <v>21897</v>
      </c>
      <c r="G397" s="18">
        <v>3403</v>
      </c>
    </row>
    <row r="398" spans="1:7" x14ac:dyDescent="0.25">
      <c r="A398" s="16" t="s">
        <v>5278</v>
      </c>
      <c r="B398" s="16">
        <v>17</v>
      </c>
      <c r="C398" s="16" t="s">
        <v>21898</v>
      </c>
      <c r="D398" s="16" t="str">
        <f t="shared" si="12"/>
        <v>1715101</v>
      </c>
      <c r="E398" s="16" t="str">
        <f t="shared" si="13"/>
        <v>171510</v>
      </c>
      <c r="F398" s="17" t="s">
        <v>21899</v>
      </c>
      <c r="G398" s="18">
        <v>4102</v>
      </c>
    </row>
    <row r="399" spans="1:7" x14ac:dyDescent="0.25">
      <c r="A399" s="16" t="s">
        <v>5278</v>
      </c>
      <c r="B399" s="16">
        <v>17</v>
      </c>
      <c r="C399" s="16" t="s">
        <v>21900</v>
      </c>
      <c r="D399" s="16" t="str">
        <f t="shared" si="12"/>
        <v>1715150</v>
      </c>
      <c r="E399" s="16" t="str">
        <f t="shared" si="13"/>
        <v>171515</v>
      </c>
      <c r="F399" s="17" t="s">
        <v>21901</v>
      </c>
      <c r="G399" s="18">
        <v>1841</v>
      </c>
    </row>
    <row r="400" spans="1:7" x14ac:dyDescent="0.25">
      <c r="A400" s="16" t="s">
        <v>5278</v>
      </c>
      <c r="B400" s="16">
        <v>17</v>
      </c>
      <c r="C400" s="16" t="s">
        <v>21902</v>
      </c>
      <c r="D400" s="16" t="str">
        <f t="shared" si="12"/>
        <v>1715259</v>
      </c>
      <c r="E400" s="16" t="str">
        <f t="shared" si="13"/>
        <v>171525</v>
      </c>
      <c r="F400" s="17" t="s">
        <v>21903</v>
      </c>
      <c r="G400" s="18">
        <v>2263</v>
      </c>
    </row>
    <row r="401" spans="1:7" x14ac:dyDescent="0.25">
      <c r="A401" s="16" t="s">
        <v>5278</v>
      </c>
      <c r="B401" s="16">
        <v>17</v>
      </c>
      <c r="C401" s="16" t="s">
        <v>21904</v>
      </c>
      <c r="D401" s="16" t="str">
        <f t="shared" si="12"/>
        <v>1715507</v>
      </c>
      <c r="E401" s="16" t="str">
        <f t="shared" si="13"/>
        <v>171550</v>
      </c>
      <c r="F401" s="17" t="s">
        <v>21905</v>
      </c>
      <c r="G401" s="18">
        <v>1211</v>
      </c>
    </row>
    <row r="402" spans="1:7" x14ac:dyDescent="0.25">
      <c r="A402" s="16" t="s">
        <v>5278</v>
      </c>
      <c r="B402" s="16">
        <v>17</v>
      </c>
      <c r="C402" s="16" t="s">
        <v>21906</v>
      </c>
      <c r="D402" s="16" t="str">
        <f t="shared" si="12"/>
        <v>1715705</v>
      </c>
      <c r="E402" s="16" t="str">
        <f t="shared" si="13"/>
        <v>171570</v>
      </c>
      <c r="F402" s="17" t="s">
        <v>21907</v>
      </c>
      <c r="G402" s="18">
        <v>4909</v>
      </c>
    </row>
    <row r="403" spans="1:7" x14ac:dyDescent="0.25">
      <c r="A403" s="16" t="s">
        <v>5278</v>
      </c>
      <c r="B403" s="16">
        <v>17</v>
      </c>
      <c r="C403" s="16" t="s">
        <v>21908</v>
      </c>
      <c r="D403" s="16" t="str">
        <f t="shared" si="12"/>
        <v>1715754</v>
      </c>
      <c r="E403" s="16" t="str">
        <f t="shared" si="13"/>
        <v>171575</v>
      </c>
      <c r="F403" s="17" t="s">
        <v>21909</v>
      </c>
      <c r="G403" s="18">
        <v>7119</v>
      </c>
    </row>
    <row r="404" spans="1:7" x14ac:dyDescent="0.25">
      <c r="A404" s="16" t="s">
        <v>5278</v>
      </c>
      <c r="B404" s="16">
        <v>17</v>
      </c>
      <c r="C404" s="16" t="s">
        <v>21910</v>
      </c>
      <c r="D404" s="16" t="str">
        <f t="shared" si="12"/>
        <v>1716109</v>
      </c>
      <c r="E404" s="16" t="str">
        <f t="shared" si="13"/>
        <v>171610</v>
      </c>
      <c r="F404" s="17" t="s">
        <v>21911</v>
      </c>
      <c r="G404" s="18">
        <v>55164</v>
      </c>
    </row>
    <row r="405" spans="1:7" x14ac:dyDescent="0.25">
      <c r="A405" s="16" t="s">
        <v>5278</v>
      </c>
      <c r="B405" s="16">
        <v>17</v>
      </c>
      <c r="C405" s="16" t="s">
        <v>21912</v>
      </c>
      <c r="D405" s="16" t="str">
        <f t="shared" si="12"/>
        <v>1716208</v>
      </c>
      <c r="E405" s="16" t="str">
        <f t="shared" si="13"/>
        <v>171620</v>
      </c>
      <c r="F405" s="17" t="s">
        <v>21913</v>
      </c>
      <c r="G405" s="18">
        <v>10854</v>
      </c>
    </row>
    <row r="406" spans="1:7" x14ac:dyDescent="0.25">
      <c r="A406" s="16" t="s">
        <v>5278</v>
      </c>
      <c r="B406" s="16">
        <v>17</v>
      </c>
      <c r="C406" s="16" t="s">
        <v>21914</v>
      </c>
      <c r="D406" s="16" t="str">
        <f t="shared" si="12"/>
        <v>1716307</v>
      </c>
      <c r="E406" s="16" t="str">
        <f t="shared" si="13"/>
        <v>171630</v>
      </c>
      <c r="F406" s="17" t="s">
        <v>21592</v>
      </c>
      <c r="G406" s="18">
        <v>4085</v>
      </c>
    </row>
    <row r="407" spans="1:7" x14ac:dyDescent="0.25">
      <c r="A407" s="16" t="s">
        <v>5278</v>
      </c>
      <c r="B407" s="16">
        <v>17</v>
      </c>
      <c r="C407" s="16" t="s">
        <v>21915</v>
      </c>
      <c r="D407" s="16" t="str">
        <f t="shared" si="12"/>
        <v>1716505</v>
      </c>
      <c r="E407" s="16" t="str">
        <f t="shared" si="13"/>
        <v>171650</v>
      </c>
      <c r="F407" s="17" t="s">
        <v>21916</v>
      </c>
      <c r="G407" s="18">
        <v>14731</v>
      </c>
    </row>
    <row r="408" spans="1:7" x14ac:dyDescent="0.25">
      <c r="A408" s="16" t="s">
        <v>5278</v>
      </c>
      <c r="B408" s="16">
        <v>17</v>
      </c>
      <c r="C408" s="16" t="s">
        <v>21917</v>
      </c>
      <c r="D408" s="16" t="str">
        <f t="shared" si="12"/>
        <v>1716604</v>
      </c>
      <c r="E408" s="16" t="str">
        <f t="shared" si="13"/>
        <v>171660</v>
      </c>
      <c r="F408" s="17" t="s">
        <v>21918</v>
      </c>
      <c r="G408" s="18">
        <v>9438</v>
      </c>
    </row>
    <row r="409" spans="1:7" x14ac:dyDescent="0.25">
      <c r="A409" s="16" t="s">
        <v>5278</v>
      </c>
      <c r="B409" s="16">
        <v>17</v>
      </c>
      <c r="C409" s="16" t="s">
        <v>21919</v>
      </c>
      <c r="D409" s="16" t="str">
        <f t="shared" si="12"/>
        <v>1716653</v>
      </c>
      <c r="E409" s="16" t="str">
        <f t="shared" si="13"/>
        <v>171665</v>
      </c>
      <c r="F409" s="17" t="s">
        <v>21920</v>
      </c>
      <c r="G409" s="18">
        <v>5038</v>
      </c>
    </row>
    <row r="410" spans="1:7" x14ac:dyDescent="0.25">
      <c r="A410" s="16" t="s">
        <v>5278</v>
      </c>
      <c r="B410" s="16">
        <v>17</v>
      </c>
      <c r="C410" s="16" t="s">
        <v>21921</v>
      </c>
      <c r="D410" s="16" t="str">
        <f t="shared" si="12"/>
        <v>1716703</v>
      </c>
      <c r="E410" s="16" t="str">
        <f t="shared" si="13"/>
        <v>171670</v>
      </c>
      <c r="F410" s="17" t="s">
        <v>21922</v>
      </c>
      <c r="G410" s="18">
        <v>9158</v>
      </c>
    </row>
    <row r="411" spans="1:7" x14ac:dyDescent="0.25">
      <c r="A411" s="16" t="s">
        <v>5278</v>
      </c>
      <c r="B411" s="16">
        <v>17</v>
      </c>
      <c r="C411" s="16" t="s">
        <v>21923</v>
      </c>
      <c r="D411" s="16" t="str">
        <f t="shared" si="12"/>
        <v>1717008</v>
      </c>
      <c r="E411" s="16" t="str">
        <f t="shared" si="13"/>
        <v>171700</v>
      </c>
      <c r="F411" s="17" t="s">
        <v>21924</v>
      </c>
      <c r="G411" s="18">
        <v>4596</v>
      </c>
    </row>
    <row r="412" spans="1:7" x14ac:dyDescent="0.25">
      <c r="A412" s="16" t="s">
        <v>5278</v>
      </c>
      <c r="B412" s="16">
        <v>17</v>
      </c>
      <c r="C412" s="16" t="s">
        <v>21925</v>
      </c>
      <c r="D412" s="16" t="str">
        <f t="shared" si="12"/>
        <v>1717206</v>
      </c>
      <c r="E412" s="16" t="str">
        <f t="shared" si="13"/>
        <v>171720</v>
      </c>
      <c r="F412" s="17" t="s">
        <v>21926</v>
      </c>
      <c r="G412" s="18">
        <v>2265</v>
      </c>
    </row>
    <row r="413" spans="1:7" x14ac:dyDescent="0.25">
      <c r="A413" s="16" t="s">
        <v>5278</v>
      </c>
      <c r="B413" s="16">
        <v>17</v>
      </c>
      <c r="C413" s="16" t="s">
        <v>21927</v>
      </c>
      <c r="D413" s="16" t="str">
        <f t="shared" si="12"/>
        <v>1717503</v>
      </c>
      <c r="E413" s="16" t="str">
        <f t="shared" si="13"/>
        <v>171750</v>
      </c>
      <c r="F413" s="17" t="s">
        <v>21928</v>
      </c>
      <c r="G413" s="18">
        <v>7375</v>
      </c>
    </row>
    <row r="414" spans="1:7" x14ac:dyDescent="0.25">
      <c r="A414" s="16" t="s">
        <v>5278</v>
      </c>
      <c r="B414" s="16">
        <v>17</v>
      </c>
      <c r="C414" s="16" t="s">
        <v>21929</v>
      </c>
      <c r="D414" s="16" t="str">
        <f t="shared" si="12"/>
        <v>1717800</v>
      </c>
      <c r="E414" s="16" t="str">
        <f t="shared" si="13"/>
        <v>171780</v>
      </c>
      <c r="F414" s="17" t="s">
        <v>21930</v>
      </c>
      <c r="G414" s="18">
        <v>4295</v>
      </c>
    </row>
    <row r="415" spans="1:7" x14ac:dyDescent="0.25">
      <c r="A415" s="16" t="s">
        <v>5278</v>
      </c>
      <c r="B415" s="16">
        <v>17</v>
      </c>
      <c r="C415" s="16" t="s">
        <v>21931</v>
      </c>
      <c r="D415" s="16" t="str">
        <f t="shared" si="12"/>
        <v>1717909</v>
      </c>
      <c r="E415" s="16" t="str">
        <f t="shared" si="13"/>
        <v>171790</v>
      </c>
      <c r="F415" s="17" t="s">
        <v>21932</v>
      </c>
      <c r="G415" s="18">
        <v>7842</v>
      </c>
    </row>
    <row r="416" spans="1:7" x14ac:dyDescent="0.25">
      <c r="A416" s="16" t="s">
        <v>5278</v>
      </c>
      <c r="B416" s="16">
        <v>17</v>
      </c>
      <c r="C416" s="16" t="s">
        <v>21933</v>
      </c>
      <c r="D416" s="16" t="str">
        <f t="shared" si="12"/>
        <v>1718006</v>
      </c>
      <c r="E416" s="16" t="str">
        <f t="shared" si="13"/>
        <v>171800</v>
      </c>
      <c r="F416" s="17" t="s">
        <v>21934</v>
      </c>
      <c r="G416" s="18">
        <v>2953</v>
      </c>
    </row>
    <row r="417" spans="1:7" x14ac:dyDescent="0.25">
      <c r="A417" s="16" t="s">
        <v>5278</v>
      </c>
      <c r="B417" s="16">
        <v>17</v>
      </c>
      <c r="C417" s="16" t="s">
        <v>21935</v>
      </c>
      <c r="D417" s="16" t="str">
        <f t="shared" si="12"/>
        <v>1718204</v>
      </c>
      <c r="E417" s="16" t="str">
        <f t="shared" si="13"/>
        <v>171820</v>
      </c>
      <c r="F417" s="17" t="s">
        <v>21936</v>
      </c>
      <c r="G417" s="18">
        <v>68555</v>
      </c>
    </row>
    <row r="418" spans="1:7" x14ac:dyDescent="0.25">
      <c r="A418" s="16" t="s">
        <v>5278</v>
      </c>
      <c r="B418" s="16">
        <v>17</v>
      </c>
      <c r="C418" s="16" t="s">
        <v>21937</v>
      </c>
      <c r="D418" s="16" t="str">
        <f t="shared" si="12"/>
        <v>1718303</v>
      </c>
      <c r="E418" s="16" t="str">
        <f t="shared" si="13"/>
        <v>171830</v>
      </c>
      <c r="F418" s="17" t="s">
        <v>21938</v>
      </c>
      <c r="G418" s="18">
        <v>9460</v>
      </c>
    </row>
    <row r="419" spans="1:7" x14ac:dyDescent="0.25">
      <c r="A419" s="16" t="s">
        <v>5278</v>
      </c>
      <c r="B419" s="16">
        <v>17</v>
      </c>
      <c r="C419" s="16" t="s">
        <v>21939</v>
      </c>
      <c r="D419" s="16" t="str">
        <f t="shared" si="12"/>
        <v>1718402</v>
      </c>
      <c r="E419" s="16" t="str">
        <f t="shared" si="13"/>
        <v>171840</v>
      </c>
      <c r="F419" s="17" t="s">
        <v>21940</v>
      </c>
      <c r="G419" s="18">
        <v>3051</v>
      </c>
    </row>
    <row r="420" spans="1:7" x14ac:dyDescent="0.25">
      <c r="A420" s="16" t="s">
        <v>5278</v>
      </c>
      <c r="B420" s="16">
        <v>17</v>
      </c>
      <c r="C420" s="16" t="s">
        <v>21941</v>
      </c>
      <c r="D420" s="16" t="str">
        <f t="shared" si="12"/>
        <v>1718451</v>
      </c>
      <c r="E420" s="16" t="str">
        <f t="shared" si="13"/>
        <v>171845</v>
      </c>
      <c r="F420" s="17" t="s">
        <v>21942</v>
      </c>
      <c r="G420" s="18">
        <v>2231</v>
      </c>
    </row>
    <row r="421" spans="1:7" x14ac:dyDescent="0.25">
      <c r="A421" s="16" t="s">
        <v>5278</v>
      </c>
      <c r="B421" s="16">
        <v>17</v>
      </c>
      <c r="C421" s="16" t="s">
        <v>21943</v>
      </c>
      <c r="D421" s="16" t="str">
        <f t="shared" si="12"/>
        <v>1718501</v>
      </c>
      <c r="E421" s="16" t="str">
        <f t="shared" si="13"/>
        <v>171850</v>
      </c>
      <c r="F421" s="17" t="s">
        <v>21944</v>
      </c>
      <c r="G421" s="18">
        <v>3471</v>
      </c>
    </row>
    <row r="422" spans="1:7" x14ac:dyDescent="0.25">
      <c r="A422" s="16" t="s">
        <v>5278</v>
      </c>
      <c r="B422" s="16">
        <v>17</v>
      </c>
      <c r="C422" s="16" t="s">
        <v>21945</v>
      </c>
      <c r="D422" s="16" t="str">
        <f t="shared" si="12"/>
        <v>1718550</v>
      </c>
      <c r="E422" s="16" t="str">
        <f t="shared" si="13"/>
        <v>171855</v>
      </c>
      <c r="F422" s="17" t="s">
        <v>21946</v>
      </c>
      <c r="G422" s="18">
        <v>4039</v>
      </c>
    </row>
    <row r="423" spans="1:7" x14ac:dyDescent="0.25">
      <c r="A423" s="16" t="s">
        <v>5278</v>
      </c>
      <c r="B423" s="16">
        <v>17</v>
      </c>
      <c r="C423" s="16" t="s">
        <v>21947</v>
      </c>
      <c r="D423" s="16" t="str">
        <f t="shared" si="12"/>
        <v>1718659</v>
      </c>
      <c r="E423" s="16" t="str">
        <f t="shared" si="13"/>
        <v>171865</v>
      </c>
      <c r="F423" s="17" t="s">
        <v>21948</v>
      </c>
      <c r="G423" s="18">
        <v>1822</v>
      </c>
    </row>
    <row r="424" spans="1:7" x14ac:dyDescent="0.25">
      <c r="A424" s="16" t="s">
        <v>5278</v>
      </c>
      <c r="B424" s="16">
        <v>17</v>
      </c>
      <c r="C424" s="16" t="s">
        <v>21949</v>
      </c>
      <c r="D424" s="16" t="str">
        <f t="shared" si="12"/>
        <v>1718709</v>
      </c>
      <c r="E424" s="16" t="str">
        <f t="shared" si="13"/>
        <v>171870</v>
      </c>
      <c r="F424" s="17" t="s">
        <v>21950</v>
      </c>
      <c r="G424" s="18">
        <v>2833</v>
      </c>
    </row>
    <row r="425" spans="1:7" x14ac:dyDescent="0.25">
      <c r="A425" s="16" t="s">
        <v>5278</v>
      </c>
      <c r="B425" s="16">
        <v>17</v>
      </c>
      <c r="C425" s="16" t="s">
        <v>21951</v>
      </c>
      <c r="D425" s="16" t="str">
        <f t="shared" si="12"/>
        <v>1718758</v>
      </c>
      <c r="E425" s="16" t="str">
        <f t="shared" si="13"/>
        <v>171875</v>
      </c>
      <c r="F425" s="17" t="s">
        <v>21952</v>
      </c>
      <c r="G425" s="18">
        <v>4798</v>
      </c>
    </row>
    <row r="426" spans="1:7" x14ac:dyDescent="0.25">
      <c r="A426" s="16" t="s">
        <v>5278</v>
      </c>
      <c r="B426" s="16">
        <v>17</v>
      </c>
      <c r="C426" s="16" t="s">
        <v>21953</v>
      </c>
      <c r="D426" s="16" t="str">
        <f t="shared" si="12"/>
        <v>1718808</v>
      </c>
      <c r="E426" s="16" t="str">
        <f t="shared" si="13"/>
        <v>171880</v>
      </c>
      <c r="F426" s="17" t="s">
        <v>21954</v>
      </c>
      <c r="G426" s="18">
        <v>4372</v>
      </c>
    </row>
    <row r="427" spans="1:7" x14ac:dyDescent="0.25">
      <c r="A427" s="16" t="s">
        <v>5278</v>
      </c>
      <c r="B427" s="16">
        <v>17</v>
      </c>
      <c r="C427" s="16" t="s">
        <v>21955</v>
      </c>
      <c r="D427" s="16" t="str">
        <f t="shared" si="12"/>
        <v>1718840</v>
      </c>
      <c r="E427" s="16" t="str">
        <f t="shared" si="13"/>
        <v>171884</v>
      </c>
      <c r="F427" s="17" t="s">
        <v>21956</v>
      </c>
      <c r="G427" s="18">
        <v>3873</v>
      </c>
    </row>
    <row r="428" spans="1:7" x14ac:dyDescent="0.25">
      <c r="A428" s="16" t="s">
        <v>5278</v>
      </c>
      <c r="B428" s="16">
        <v>17</v>
      </c>
      <c r="C428" s="16" t="s">
        <v>21957</v>
      </c>
      <c r="D428" s="16" t="str">
        <f t="shared" si="12"/>
        <v>1718865</v>
      </c>
      <c r="E428" s="16" t="str">
        <f t="shared" si="13"/>
        <v>171886</v>
      </c>
      <c r="F428" s="17" t="s">
        <v>21958</v>
      </c>
      <c r="G428" s="18">
        <v>7489</v>
      </c>
    </row>
    <row r="429" spans="1:7" x14ac:dyDescent="0.25">
      <c r="A429" s="16" t="s">
        <v>5278</v>
      </c>
      <c r="B429" s="16">
        <v>17</v>
      </c>
      <c r="C429" s="16" t="s">
        <v>21959</v>
      </c>
      <c r="D429" s="16" t="str">
        <f t="shared" si="12"/>
        <v>1718881</v>
      </c>
      <c r="E429" s="16" t="str">
        <f t="shared" si="13"/>
        <v>171888</v>
      </c>
      <c r="F429" s="17" t="s">
        <v>21960</v>
      </c>
      <c r="G429" s="18">
        <v>2726</v>
      </c>
    </row>
    <row r="430" spans="1:7" x14ac:dyDescent="0.25">
      <c r="A430" s="16" t="s">
        <v>5278</v>
      </c>
      <c r="B430" s="16">
        <v>17</v>
      </c>
      <c r="C430" s="16" t="s">
        <v>21961</v>
      </c>
      <c r="D430" s="16" t="str">
        <f t="shared" si="12"/>
        <v>1718899</v>
      </c>
      <c r="E430" s="16" t="str">
        <f t="shared" si="13"/>
        <v>171889</v>
      </c>
      <c r="F430" s="17" t="s">
        <v>21962</v>
      </c>
      <c r="G430" s="18">
        <v>2291</v>
      </c>
    </row>
    <row r="431" spans="1:7" x14ac:dyDescent="0.25">
      <c r="A431" s="16" t="s">
        <v>5278</v>
      </c>
      <c r="B431" s="16">
        <v>17</v>
      </c>
      <c r="C431" s="16" t="s">
        <v>21963</v>
      </c>
      <c r="D431" s="16" t="str">
        <f t="shared" si="12"/>
        <v>1718907</v>
      </c>
      <c r="E431" s="16" t="str">
        <f t="shared" si="13"/>
        <v>171890</v>
      </c>
      <c r="F431" s="17" t="s">
        <v>21964</v>
      </c>
      <c r="G431" s="18">
        <v>4789</v>
      </c>
    </row>
    <row r="432" spans="1:7" x14ac:dyDescent="0.25">
      <c r="A432" s="16" t="s">
        <v>5278</v>
      </c>
      <c r="B432" s="16">
        <v>17</v>
      </c>
      <c r="C432" s="16" t="s">
        <v>21965</v>
      </c>
      <c r="D432" s="16" t="str">
        <f t="shared" si="12"/>
        <v>1719004</v>
      </c>
      <c r="E432" s="16" t="str">
        <f t="shared" si="13"/>
        <v>171900</v>
      </c>
      <c r="F432" s="17" t="s">
        <v>21966</v>
      </c>
      <c r="G432" s="18">
        <v>2889</v>
      </c>
    </row>
    <row r="433" spans="1:7" x14ac:dyDescent="0.25">
      <c r="A433" s="16" t="s">
        <v>5278</v>
      </c>
      <c r="B433" s="16">
        <v>17</v>
      </c>
      <c r="C433" s="16" t="s">
        <v>21967</v>
      </c>
      <c r="D433" s="16" t="str">
        <f t="shared" si="12"/>
        <v>1720002</v>
      </c>
      <c r="E433" s="16" t="str">
        <f t="shared" si="13"/>
        <v>172000</v>
      </c>
      <c r="F433" s="17" t="s">
        <v>21968</v>
      </c>
      <c r="G433" s="18">
        <v>2463</v>
      </c>
    </row>
    <row r="434" spans="1:7" x14ac:dyDescent="0.25">
      <c r="A434" s="16" t="s">
        <v>5278</v>
      </c>
      <c r="B434" s="16">
        <v>17</v>
      </c>
      <c r="C434" s="16" t="s">
        <v>21969</v>
      </c>
      <c r="D434" s="16" t="str">
        <f t="shared" si="12"/>
        <v>1720101</v>
      </c>
      <c r="E434" s="16" t="str">
        <f t="shared" si="13"/>
        <v>172010</v>
      </c>
      <c r="F434" s="17" t="s">
        <v>21970</v>
      </c>
      <c r="G434" s="18">
        <v>5936</v>
      </c>
    </row>
    <row r="435" spans="1:7" x14ac:dyDescent="0.25">
      <c r="A435" s="16" t="s">
        <v>5278</v>
      </c>
      <c r="B435" s="16">
        <v>17</v>
      </c>
      <c r="C435" s="16" t="s">
        <v>21971</v>
      </c>
      <c r="D435" s="16" t="str">
        <f t="shared" si="12"/>
        <v>1720150</v>
      </c>
      <c r="E435" s="16" t="str">
        <f t="shared" si="13"/>
        <v>172015</v>
      </c>
      <c r="F435" s="17" t="s">
        <v>21972</v>
      </c>
      <c r="G435" s="18">
        <v>1875</v>
      </c>
    </row>
    <row r="436" spans="1:7" x14ac:dyDescent="0.25">
      <c r="A436" s="16" t="s">
        <v>5278</v>
      </c>
      <c r="B436" s="16">
        <v>17</v>
      </c>
      <c r="C436" s="16" t="s">
        <v>21973</v>
      </c>
      <c r="D436" s="16" t="str">
        <f t="shared" si="12"/>
        <v>1720200</v>
      </c>
      <c r="E436" s="16" t="str">
        <f t="shared" si="13"/>
        <v>172020</v>
      </c>
      <c r="F436" s="17" t="s">
        <v>21974</v>
      </c>
      <c r="G436" s="18">
        <v>13939</v>
      </c>
    </row>
    <row r="437" spans="1:7" x14ac:dyDescent="0.25">
      <c r="A437" s="16" t="s">
        <v>5278</v>
      </c>
      <c r="B437" s="16">
        <v>17</v>
      </c>
      <c r="C437" s="16" t="s">
        <v>21975</v>
      </c>
      <c r="D437" s="16" t="str">
        <f t="shared" si="12"/>
        <v>1720259</v>
      </c>
      <c r="E437" s="16" t="str">
        <f t="shared" si="13"/>
        <v>172025</v>
      </c>
      <c r="F437" s="17" t="s">
        <v>21976</v>
      </c>
      <c r="G437" s="18">
        <v>2385</v>
      </c>
    </row>
    <row r="438" spans="1:7" x14ac:dyDescent="0.25">
      <c r="A438" s="16" t="s">
        <v>5278</v>
      </c>
      <c r="B438" s="16">
        <v>17</v>
      </c>
      <c r="C438" s="16" t="s">
        <v>21977</v>
      </c>
      <c r="D438" s="16" t="str">
        <f t="shared" si="12"/>
        <v>1720309</v>
      </c>
      <c r="E438" s="16" t="str">
        <f t="shared" si="13"/>
        <v>172030</v>
      </c>
      <c r="F438" s="17" t="s">
        <v>21978</v>
      </c>
      <c r="G438" s="18">
        <v>4189</v>
      </c>
    </row>
    <row r="439" spans="1:7" x14ac:dyDescent="0.25">
      <c r="A439" s="16" t="s">
        <v>5278</v>
      </c>
      <c r="B439" s="16">
        <v>17</v>
      </c>
      <c r="C439" s="16" t="s">
        <v>21979</v>
      </c>
      <c r="D439" s="16" t="str">
        <f t="shared" si="12"/>
        <v>1720499</v>
      </c>
      <c r="E439" s="16" t="str">
        <f t="shared" si="13"/>
        <v>172049</v>
      </c>
      <c r="F439" s="17" t="s">
        <v>21980</v>
      </c>
      <c r="G439" s="18">
        <v>4547</v>
      </c>
    </row>
    <row r="440" spans="1:7" x14ac:dyDescent="0.25">
      <c r="A440" s="16" t="s">
        <v>5278</v>
      </c>
      <c r="B440" s="16">
        <v>17</v>
      </c>
      <c r="C440" s="16" t="s">
        <v>21981</v>
      </c>
      <c r="D440" s="16" t="str">
        <f t="shared" si="12"/>
        <v>1720655</v>
      </c>
      <c r="E440" s="16" t="str">
        <f t="shared" si="13"/>
        <v>172065</v>
      </c>
      <c r="F440" s="17" t="s">
        <v>21982</v>
      </c>
      <c r="G440" s="18">
        <v>5252</v>
      </c>
    </row>
    <row r="441" spans="1:7" x14ac:dyDescent="0.25">
      <c r="A441" s="16" t="s">
        <v>5278</v>
      </c>
      <c r="B441" s="16">
        <v>17</v>
      </c>
      <c r="C441" s="16" t="s">
        <v>21983</v>
      </c>
      <c r="D441" s="16" t="str">
        <f t="shared" si="12"/>
        <v>1720804</v>
      </c>
      <c r="E441" s="16" t="str">
        <f t="shared" si="13"/>
        <v>172080</v>
      </c>
      <c r="F441" s="17" t="s">
        <v>21984</v>
      </c>
      <c r="G441" s="18">
        <v>11334</v>
      </c>
    </row>
    <row r="442" spans="1:7" x14ac:dyDescent="0.25">
      <c r="A442" s="16" t="s">
        <v>5278</v>
      </c>
      <c r="B442" s="16">
        <v>17</v>
      </c>
      <c r="C442" s="16" t="s">
        <v>21985</v>
      </c>
      <c r="D442" s="16" t="str">
        <f t="shared" si="12"/>
        <v>1720853</v>
      </c>
      <c r="E442" s="16" t="str">
        <f t="shared" si="13"/>
        <v>172085</v>
      </c>
      <c r="F442" s="17" t="s">
        <v>21986</v>
      </c>
      <c r="G442" s="18">
        <v>1599</v>
      </c>
    </row>
    <row r="443" spans="1:7" x14ac:dyDescent="0.25">
      <c r="A443" s="16" t="s">
        <v>5278</v>
      </c>
      <c r="B443" s="16">
        <v>17</v>
      </c>
      <c r="C443" s="16" t="s">
        <v>21987</v>
      </c>
      <c r="D443" s="16" t="str">
        <f t="shared" si="12"/>
        <v>1720903</v>
      </c>
      <c r="E443" s="16" t="str">
        <f t="shared" si="13"/>
        <v>172090</v>
      </c>
      <c r="F443" s="17" t="s">
        <v>21988</v>
      </c>
      <c r="G443" s="18">
        <v>14247</v>
      </c>
    </row>
    <row r="444" spans="1:7" x14ac:dyDescent="0.25">
      <c r="A444" s="16" t="s">
        <v>5278</v>
      </c>
      <c r="B444" s="16">
        <v>17</v>
      </c>
      <c r="C444" s="16" t="s">
        <v>21989</v>
      </c>
      <c r="D444" s="16" t="str">
        <f t="shared" si="12"/>
        <v>1720937</v>
      </c>
      <c r="E444" s="16" t="str">
        <f t="shared" si="13"/>
        <v>172093</v>
      </c>
      <c r="F444" s="17" t="s">
        <v>21990</v>
      </c>
      <c r="G444" s="18">
        <v>2086</v>
      </c>
    </row>
    <row r="445" spans="1:7" x14ac:dyDescent="0.25">
      <c r="A445" s="16" t="s">
        <v>5278</v>
      </c>
      <c r="B445" s="16">
        <v>17</v>
      </c>
      <c r="C445" s="16" t="s">
        <v>21991</v>
      </c>
      <c r="D445" s="16" t="str">
        <f t="shared" si="12"/>
        <v>1720978</v>
      </c>
      <c r="E445" s="16" t="str">
        <f t="shared" si="13"/>
        <v>172097</v>
      </c>
      <c r="F445" s="17" t="s">
        <v>21992</v>
      </c>
      <c r="G445" s="18">
        <v>2509</v>
      </c>
    </row>
    <row r="446" spans="1:7" x14ac:dyDescent="0.25">
      <c r="A446" s="16" t="s">
        <v>5278</v>
      </c>
      <c r="B446" s="16">
        <v>17</v>
      </c>
      <c r="C446" s="16" t="s">
        <v>21993</v>
      </c>
      <c r="D446" s="16" t="str">
        <f t="shared" si="12"/>
        <v>1721000</v>
      </c>
      <c r="E446" s="16" t="str">
        <f t="shared" si="13"/>
        <v>172100</v>
      </c>
      <c r="F446" s="17" t="s">
        <v>21994</v>
      </c>
      <c r="G446" s="18">
        <v>323625</v>
      </c>
    </row>
    <row r="447" spans="1:7" x14ac:dyDescent="0.25">
      <c r="A447" s="16" t="s">
        <v>5278</v>
      </c>
      <c r="B447" s="16">
        <v>17</v>
      </c>
      <c r="C447" s="16" t="s">
        <v>21995</v>
      </c>
      <c r="D447" s="16" t="str">
        <f t="shared" si="12"/>
        <v>1721109</v>
      </c>
      <c r="E447" s="16" t="str">
        <f t="shared" si="13"/>
        <v>172110</v>
      </c>
      <c r="F447" s="17" t="s">
        <v>21996</v>
      </c>
      <c r="G447" s="18">
        <v>7751</v>
      </c>
    </row>
    <row r="448" spans="1:7" x14ac:dyDescent="0.25">
      <c r="A448" s="16" t="s">
        <v>5278</v>
      </c>
      <c r="B448" s="16">
        <v>17</v>
      </c>
      <c r="C448" s="16" t="s">
        <v>21997</v>
      </c>
      <c r="D448" s="16" t="str">
        <f t="shared" si="12"/>
        <v>1721208</v>
      </c>
      <c r="E448" s="16" t="str">
        <f t="shared" si="13"/>
        <v>172120</v>
      </c>
      <c r="F448" s="17" t="s">
        <v>21998</v>
      </c>
      <c r="G448" s="18">
        <v>23203</v>
      </c>
    </row>
    <row r="449" spans="1:7" x14ac:dyDescent="0.25">
      <c r="A449" s="16" t="s">
        <v>5278</v>
      </c>
      <c r="B449" s="16">
        <v>17</v>
      </c>
      <c r="C449" s="16" t="s">
        <v>21999</v>
      </c>
      <c r="D449" s="16" t="str">
        <f t="shared" si="12"/>
        <v>1721257</v>
      </c>
      <c r="E449" s="16" t="str">
        <f t="shared" si="13"/>
        <v>172125</v>
      </c>
      <c r="F449" s="17" t="s">
        <v>22000</v>
      </c>
      <c r="G449" s="18">
        <v>2003</v>
      </c>
    </row>
    <row r="450" spans="1:7" x14ac:dyDescent="0.25">
      <c r="A450" s="16" t="s">
        <v>5278</v>
      </c>
      <c r="B450" s="16">
        <v>17</v>
      </c>
      <c r="C450" s="16" t="s">
        <v>22001</v>
      </c>
      <c r="D450" s="16" t="str">
        <f t="shared" si="12"/>
        <v>1721307</v>
      </c>
      <c r="E450" s="16" t="str">
        <f t="shared" si="13"/>
        <v>172130</v>
      </c>
      <c r="F450" s="17" t="s">
        <v>22002</v>
      </c>
      <c r="G450" s="18">
        <v>1897</v>
      </c>
    </row>
    <row r="451" spans="1:7" x14ac:dyDescent="0.25">
      <c r="A451" s="16" t="s">
        <v>5278</v>
      </c>
      <c r="B451" s="16">
        <v>17</v>
      </c>
      <c r="C451" s="16" t="s">
        <v>22003</v>
      </c>
      <c r="D451" s="16" t="str">
        <f t="shared" si="12"/>
        <v>1722081</v>
      </c>
      <c r="E451" s="16" t="str">
        <f t="shared" si="13"/>
        <v>172208</v>
      </c>
      <c r="F451" s="17" t="s">
        <v>22004</v>
      </c>
      <c r="G451" s="18">
        <v>10751</v>
      </c>
    </row>
    <row r="452" spans="1:7" x14ac:dyDescent="0.25">
      <c r="A452" s="16" t="s">
        <v>5278</v>
      </c>
      <c r="B452" s="16">
        <v>17</v>
      </c>
      <c r="C452" s="16" t="s">
        <v>22005</v>
      </c>
      <c r="D452" s="16" t="str">
        <f t="shared" ref="D452:D515" si="14">B452&amp;C452</f>
        <v>1722107</v>
      </c>
      <c r="E452" s="16" t="str">
        <f t="shared" ref="E452:E515" si="15">LEFT(D452,6)</f>
        <v>172210</v>
      </c>
      <c r="F452" s="17" t="s">
        <v>22006</v>
      </c>
      <c r="G452" s="18">
        <v>10683</v>
      </c>
    </row>
    <row r="453" spans="1:7" x14ac:dyDescent="0.25">
      <c r="A453" s="16" t="s">
        <v>1549</v>
      </c>
      <c r="B453" s="16">
        <v>21</v>
      </c>
      <c r="C453" s="16" t="s">
        <v>21699</v>
      </c>
      <c r="D453" s="16" t="str">
        <f t="shared" si="14"/>
        <v>2100055</v>
      </c>
      <c r="E453" s="16" t="str">
        <f t="shared" si="15"/>
        <v>210005</v>
      </c>
      <c r="F453" s="17" t="s">
        <v>22007</v>
      </c>
      <c r="G453" s="18">
        <v>110506</v>
      </c>
    </row>
    <row r="454" spans="1:7" x14ac:dyDescent="0.25">
      <c r="A454" s="16" t="s">
        <v>1549</v>
      </c>
      <c r="B454" s="16">
        <v>21</v>
      </c>
      <c r="C454" s="16" t="s">
        <v>21701</v>
      </c>
      <c r="D454" s="16" t="str">
        <f t="shared" si="14"/>
        <v>2100105</v>
      </c>
      <c r="E454" s="16" t="str">
        <f t="shared" si="15"/>
        <v>210010</v>
      </c>
      <c r="F454" s="17" t="s">
        <v>22008</v>
      </c>
      <c r="G454" s="18">
        <v>6296</v>
      </c>
    </row>
    <row r="455" spans="1:7" x14ac:dyDescent="0.25">
      <c r="A455" s="16" t="s">
        <v>1549</v>
      </c>
      <c r="B455" s="16">
        <v>21</v>
      </c>
      <c r="C455" s="16" t="s">
        <v>21703</v>
      </c>
      <c r="D455" s="16" t="str">
        <f t="shared" si="14"/>
        <v>2100154</v>
      </c>
      <c r="E455" s="16" t="str">
        <f t="shared" si="15"/>
        <v>210015</v>
      </c>
      <c r="F455" s="17" t="s">
        <v>22009</v>
      </c>
      <c r="G455" s="18">
        <v>12446</v>
      </c>
    </row>
    <row r="456" spans="1:7" x14ac:dyDescent="0.25">
      <c r="A456" s="16" t="s">
        <v>1549</v>
      </c>
      <c r="B456" s="16">
        <v>21</v>
      </c>
      <c r="C456" s="16" t="s">
        <v>21705</v>
      </c>
      <c r="D456" s="16" t="str">
        <f t="shared" si="14"/>
        <v>2100204</v>
      </c>
      <c r="E456" s="16" t="str">
        <f t="shared" si="15"/>
        <v>210020</v>
      </c>
      <c r="F456" s="17" t="s">
        <v>22010</v>
      </c>
      <c r="G456" s="18">
        <v>18774</v>
      </c>
    </row>
    <row r="457" spans="1:7" x14ac:dyDescent="0.25">
      <c r="A457" s="16" t="s">
        <v>1549</v>
      </c>
      <c r="B457" s="16">
        <v>21</v>
      </c>
      <c r="C457" s="16" t="s">
        <v>21715</v>
      </c>
      <c r="D457" s="16" t="str">
        <f t="shared" si="14"/>
        <v>2100303</v>
      </c>
      <c r="E457" s="16" t="str">
        <f t="shared" si="15"/>
        <v>210030</v>
      </c>
      <c r="F457" s="17" t="s">
        <v>22011</v>
      </c>
      <c r="G457" s="18">
        <v>23782</v>
      </c>
    </row>
    <row r="458" spans="1:7" x14ac:dyDescent="0.25">
      <c r="A458" s="16" t="s">
        <v>1549</v>
      </c>
      <c r="B458" s="16">
        <v>21</v>
      </c>
      <c r="C458" s="16" t="s">
        <v>21717</v>
      </c>
      <c r="D458" s="16" t="str">
        <f t="shared" si="14"/>
        <v>2100402</v>
      </c>
      <c r="E458" s="16" t="str">
        <f t="shared" si="15"/>
        <v>210040</v>
      </c>
      <c r="F458" s="17" t="s">
        <v>22012</v>
      </c>
      <c r="G458" s="18">
        <v>6565</v>
      </c>
    </row>
    <row r="459" spans="1:7" x14ac:dyDescent="0.25">
      <c r="A459" s="16" t="s">
        <v>1549</v>
      </c>
      <c r="B459" s="16">
        <v>21</v>
      </c>
      <c r="C459" s="16" t="s">
        <v>22013</v>
      </c>
      <c r="D459" s="16" t="str">
        <f t="shared" si="14"/>
        <v>2100436</v>
      </c>
      <c r="E459" s="16" t="str">
        <f t="shared" si="15"/>
        <v>210043</v>
      </c>
      <c r="F459" s="17" t="s">
        <v>22014</v>
      </c>
      <c r="G459" s="18">
        <v>24543</v>
      </c>
    </row>
    <row r="460" spans="1:7" x14ac:dyDescent="0.25">
      <c r="A460" s="16" t="s">
        <v>1549</v>
      </c>
      <c r="B460" s="16">
        <v>21</v>
      </c>
      <c r="C460" s="16" t="s">
        <v>22015</v>
      </c>
      <c r="D460" s="16" t="str">
        <f t="shared" si="14"/>
        <v>2100477</v>
      </c>
      <c r="E460" s="16" t="str">
        <f t="shared" si="15"/>
        <v>210047</v>
      </c>
      <c r="F460" s="17" t="s">
        <v>22016</v>
      </c>
      <c r="G460" s="18">
        <v>26411</v>
      </c>
    </row>
    <row r="461" spans="1:7" x14ac:dyDescent="0.25">
      <c r="A461" s="16" t="s">
        <v>1549</v>
      </c>
      <c r="B461" s="16">
        <v>21</v>
      </c>
      <c r="C461" s="16" t="s">
        <v>21719</v>
      </c>
      <c r="D461" s="16" t="str">
        <f t="shared" si="14"/>
        <v>2100501</v>
      </c>
      <c r="E461" s="16" t="str">
        <f t="shared" si="15"/>
        <v>210050</v>
      </c>
      <c r="F461" s="17" t="s">
        <v>22017</v>
      </c>
      <c r="G461" s="18">
        <v>11382</v>
      </c>
    </row>
    <row r="462" spans="1:7" x14ac:dyDescent="0.25">
      <c r="A462" s="16" t="s">
        <v>1549</v>
      </c>
      <c r="B462" s="16">
        <v>21</v>
      </c>
      <c r="C462" s="16" t="s">
        <v>21723</v>
      </c>
      <c r="D462" s="16" t="str">
        <f t="shared" si="14"/>
        <v>2100550</v>
      </c>
      <c r="E462" s="16" t="str">
        <f t="shared" si="15"/>
        <v>210055</v>
      </c>
      <c r="F462" s="17" t="s">
        <v>22018</v>
      </c>
      <c r="G462" s="18">
        <v>7364</v>
      </c>
    </row>
    <row r="463" spans="1:7" x14ac:dyDescent="0.25">
      <c r="A463" s="16" t="s">
        <v>1549</v>
      </c>
      <c r="B463" s="16">
        <v>21</v>
      </c>
      <c r="C463" s="16" t="s">
        <v>21725</v>
      </c>
      <c r="D463" s="16" t="str">
        <f t="shared" si="14"/>
        <v>2100600</v>
      </c>
      <c r="E463" s="16" t="str">
        <f t="shared" si="15"/>
        <v>210060</v>
      </c>
      <c r="F463" s="17" t="s">
        <v>22019</v>
      </c>
      <c r="G463" s="18">
        <v>38333</v>
      </c>
    </row>
    <row r="464" spans="1:7" x14ac:dyDescent="0.25">
      <c r="A464" s="16" t="s">
        <v>1549</v>
      </c>
      <c r="B464" s="16">
        <v>21</v>
      </c>
      <c r="C464" s="16" t="s">
        <v>21727</v>
      </c>
      <c r="D464" s="16" t="str">
        <f t="shared" si="14"/>
        <v>2100709</v>
      </c>
      <c r="E464" s="16" t="str">
        <f t="shared" si="15"/>
        <v>210070</v>
      </c>
      <c r="F464" s="17" t="s">
        <v>22020</v>
      </c>
      <c r="G464" s="18">
        <v>26221</v>
      </c>
    </row>
    <row r="465" spans="1:7" x14ac:dyDescent="0.25">
      <c r="A465" s="16" t="s">
        <v>1549</v>
      </c>
      <c r="B465" s="16">
        <v>21</v>
      </c>
      <c r="C465" s="16" t="s">
        <v>21729</v>
      </c>
      <c r="D465" s="16" t="str">
        <f t="shared" si="14"/>
        <v>2100808</v>
      </c>
      <c r="E465" s="16" t="str">
        <f t="shared" si="15"/>
        <v>210080</v>
      </c>
      <c r="F465" s="17" t="s">
        <v>22021</v>
      </c>
      <c r="G465" s="18">
        <v>14111</v>
      </c>
    </row>
    <row r="466" spans="1:7" x14ac:dyDescent="0.25">
      <c r="A466" s="16" t="s">
        <v>1549</v>
      </c>
      <c r="B466" s="16">
        <v>21</v>
      </c>
      <c r="C466" s="16" t="s">
        <v>22022</v>
      </c>
      <c r="D466" s="16" t="str">
        <f t="shared" si="14"/>
        <v>2100832</v>
      </c>
      <c r="E466" s="16" t="str">
        <f t="shared" si="15"/>
        <v>210083</v>
      </c>
      <c r="F466" s="17" t="s">
        <v>22023</v>
      </c>
      <c r="G466" s="18">
        <v>17984</v>
      </c>
    </row>
    <row r="467" spans="1:7" x14ac:dyDescent="0.25">
      <c r="A467" s="16" t="s">
        <v>1549</v>
      </c>
      <c r="B467" s="16">
        <v>21</v>
      </c>
      <c r="C467" s="16" t="s">
        <v>22024</v>
      </c>
      <c r="D467" s="16" t="str">
        <f t="shared" si="14"/>
        <v>2100873</v>
      </c>
      <c r="E467" s="16" t="str">
        <f t="shared" si="15"/>
        <v>210087</v>
      </c>
      <c r="F467" s="17" t="s">
        <v>21756</v>
      </c>
      <c r="G467" s="18">
        <v>11347</v>
      </c>
    </row>
    <row r="468" spans="1:7" x14ac:dyDescent="0.25">
      <c r="A468" s="16" t="s">
        <v>1549</v>
      </c>
      <c r="B468" s="16">
        <v>21</v>
      </c>
      <c r="C468" s="16" t="s">
        <v>22025</v>
      </c>
      <c r="D468" s="16" t="str">
        <f t="shared" si="14"/>
        <v>2100907</v>
      </c>
      <c r="E468" s="16" t="str">
        <f t="shared" si="15"/>
        <v>210090</v>
      </c>
      <c r="F468" s="17" t="s">
        <v>22026</v>
      </c>
      <c r="G468" s="18">
        <v>40278</v>
      </c>
    </row>
    <row r="469" spans="1:7" x14ac:dyDescent="0.25">
      <c r="A469" s="16" t="s">
        <v>1549</v>
      </c>
      <c r="B469" s="16">
        <v>21</v>
      </c>
      <c r="C469" s="16" t="s">
        <v>22027</v>
      </c>
      <c r="D469" s="16" t="str">
        <f t="shared" si="14"/>
        <v>2100956</v>
      </c>
      <c r="E469" s="16" t="str">
        <f t="shared" si="15"/>
        <v>210095</v>
      </c>
      <c r="F469" s="17" t="s">
        <v>22028</v>
      </c>
      <c r="G469" s="18">
        <v>26191</v>
      </c>
    </row>
    <row r="470" spans="1:7" x14ac:dyDescent="0.25">
      <c r="A470" s="16" t="s">
        <v>1549</v>
      </c>
      <c r="B470" s="16">
        <v>21</v>
      </c>
      <c r="C470" s="16" t="s">
        <v>22029</v>
      </c>
      <c r="D470" s="16" t="str">
        <f t="shared" si="14"/>
        <v>2101004</v>
      </c>
      <c r="E470" s="16" t="str">
        <f t="shared" si="15"/>
        <v>210100</v>
      </c>
      <c r="F470" s="17" t="s">
        <v>22030</v>
      </c>
      <c r="G470" s="18">
        <v>30521</v>
      </c>
    </row>
    <row r="471" spans="1:7" x14ac:dyDescent="0.25">
      <c r="A471" s="16" t="s">
        <v>1549</v>
      </c>
      <c r="B471" s="16">
        <v>21</v>
      </c>
      <c r="C471" s="16" t="s">
        <v>22031</v>
      </c>
      <c r="D471" s="16" t="str">
        <f t="shared" si="14"/>
        <v>2101103</v>
      </c>
      <c r="E471" s="16" t="str">
        <f t="shared" si="15"/>
        <v>210110</v>
      </c>
      <c r="F471" s="17" t="s">
        <v>22032</v>
      </c>
      <c r="G471" s="18">
        <v>12079</v>
      </c>
    </row>
    <row r="472" spans="1:7" x14ac:dyDescent="0.25">
      <c r="A472" s="16" t="s">
        <v>1549</v>
      </c>
      <c r="B472" s="16">
        <v>21</v>
      </c>
      <c r="C472" s="16" t="s">
        <v>22033</v>
      </c>
      <c r="D472" s="16" t="str">
        <f t="shared" si="14"/>
        <v>2101202</v>
      </c>
      <c r="E472" s="16" t="str">
        <f t="shared" si="15"/>
        <v>210120</v>
      </c>
      <c r="F472" s="17" t="s">
        <v>22034</v>
      </c>
      <c r="G472" s="18">
        <v>107620</v>
      </c>
    </row>
    <row r="473" spans="1:7" x14ac:dyDescent="0.25">
      <c r="A473" s="16" t="s">
        <v>1549</v>
      </c>
      <c r="B473" s="16">
        <v>21</v>
      </c>
      <c r="C473" s="16" t="s">
        <v>22035</v>
      </c>
      <c r="D473" s="16" t="str">
        <f t="shared" si="14"/>
        <v>2101251</v>
      </c>
      <c r="E473" s="16" t="str">
        <f t="shared" si="15"/>
        <v>210125</v>
      </c>
      <c r="F473" s="17" t="s">
        <v>22036</v>
      </c>
      <c r="G473" s="18">
        <v>17414</v>
      </c>
    </row>
    <row r="474" spans="1:7" x14ac:dyDescent="0.25">
      <c r="A474" s="16" t="s">
        <v>1549</v>
      </c>
      <c r="B474" s="16">
        <v>21</v>
      </c>
      <c r="C474" s="16" t="s">
        <v>22037</v>
      </c>
      <c r="D474" s="16" t="str">
        <f t="shared" si="14"/>
        <v>2101301</v>
      </c>
      <c r="E474" s="16" t="str">
        <f t="shared" si="15"/>
        <v>210130</v>
      </c>
      <c r="F474" s="17" t="s">
        <v>22038</v>
      </c>
      <c r="G474" s="18">
        <v>16610</v>
      </c>
    </row>
    <row r="475" spans="1:7" x14ac:dyDescent="0.25">
      <c r="A475" s="16" t="s">
        <v>1549</v>
      </c>
      <c r="B475" s="16">
        <v>21</v>
      </c>
      <c r="C475" s="16" t="s">
        <v>22039</v>
      </c>
      <c r="D475" s="16" t="str">
        <f t="shared" si="14"/>
        <v>2101350</v>
      </c>
      <c r="E475" s="16" t="str">
        <f t="shared" si="15"/>
        <v>210135</v>
      </c>
      <c r="F475" s="17" t="s">
        <v>22040</v>
      </c>
      <c r="G475" s="18">
        <v>5374</v>
      </c>
    </row>
    <row r="476" spans="1:7" x14ac:dyDescent="0.25">
      <c r="A476" s="16" t="s">
        <v>1549</v>
      </c>
      <c r="B476" s="16">
        <v>21</v>
      </c>
      <c r="C476" s="16" t="s">
        <v>22041</v>
      </c>
      <c r="D476" s="16" t="str">
        <f t="shared" si="14"/>
        <v>2101400</v>
      </c>
      <c r="E476" s="16" t="str">
        <f t="shared" si="15"/>
        <v>210140</v>
      </c>
      <c r="F476" s="17" t="s">
        <v>22042</v>
      </c>
      <c r="G476" s="18">
        <v>106094</v>
      </c>
    </row>
    <row r="477" spans="1:7" x14ac:dyDescent="0.25">
      <c r="A477" s="16" t="s">
        <v>1549</v>
      </c>
      <c r="B477" s="16">
        <v>21</v>
      </c>
      <c r="C477" s="16" t="s">
        <v>22043</v>
      </c>
      <c r="D477" s="16" t="str">
        <f t="shared" si="14"/>
        <v>2101509</v>
      </c>
      <c r="E477" s="16" t="str">
        <f t="shared" si="15"/>
        <v>210150</v>
      </c>
      <c r="F477" s="17" t="s">
        <v>22044</v>
      </c>
      <c r="G477" s="18">
        <v>19458</v>
      </c>
    </row>
    <row r="478" spans="1:7" x14ac:dyDescent="0.25">
      <c r="A478" s="16" t="s">
        <v>1549</v>
      </c>
      <c r="B478" s="16">
        <v>21</v>
      </c>
      <c r="C478" s="16" t="s">
        <v>22045</v>
      </c>
      <c r="D478" s="16" t="str">
        <f t="shared" si="14"/>
        <v>2101608</v>
      </c>
      <c r="E478" s="16" t="str">
        <f t="shared" si="15"/>
        <v>210160</v>
      </c>
      <c r="F478" s="17" t="s">
        <v>22046</v>
      </c>
      <c r="G478" s="18">
        <v>87672</v>
      </c>
    </row>
    <row r="479" spans="1:7" x14ac:dyDescent="0.25">
      <c r="A479" s="16" t="s">
        <v>1549</v>
      </c>
      <c r="B479" s="16">
        <v>21</v>
      </c>
      <c r="C479" s="16" t="s">
        <v>22047</v>
      </c>
      <c r="D479" s="16" t="str">
        <f t="shared" si="14"/>
        <v>2101707</v>
      </c>
      <c r="E479" s="16" t="str">
        <f t="shared" si="15"/>
        <v>210170</v>
      </c>
      <c r="F479" s="17" t="s">
        <v>22048</v>
      </c>
      <c r="G479" s="18">
        <v>67999</v>
      </c>
    </row>
    <row r="480" spans="1:7" x14ac:dyDescent="0.25">
      <c r="A480" s="16" t="s">
        <v>1549</v>
      </c>
      <c r="B480" s="16">
        <v>21</v>
      </c>
      <c r="C480" s="16" t="s">
        <v>22049</v>
      </c>
      <c r="D480" s="16" t="str">
        <f t="shared" si="14"/>
        <v>2101731</v>
      </c>
      <c r="E480" s="16" t="str">
        <f t="shared" si="15"/>
        <v>210173</v>
      </c>
      <c r="F480" s="17" t="s">
        <v>22050</v>
      </c>
      <c r="G480" s="18">
        <v>8716</v>
      </c>
    </row>
    <row r="481" spans="1:7" x14ac:dyDescent="0.25">
      <c r="A481" s="16" t="s">
        <v>1549</v>
      </c>
      <c r="B481" s="16">
        <v>21</v>
      </c>
      <c r="C481" s="16" t="s">
        <v>22051</v>
      </c>
      <c r="D481" s="16" t="str">
        <f t="shared" si="14"/>
        <v>2101772</v>
      </c>
      <c r="E481" s="16" t="str">
        <f t="shared" si="15"/>
        <v>210177</v>
      </c>
      <c r="F481" s="17" t="s">
        <v>22052</v>
      </c>
      <c r="G481" s="18">
        <v>12073</v>
      </c>
    </row>
    <row r="482" spans="1:7" x14ac:dyDescent="0.25">
      <c r="A482" s="16" t="s">
        <v>1549</v>
      </c>
      <c r="B482" s="16">
        <v>21</v>
      </c>
      <c r="C482" s="16" t="s">
        <v>22053</v>
      </c>
      <c r="D482" s="16" t="str">
        <f t="shared" si="14"/>
        <v>2101806</v>
      </c>
      <c r="E482" s="16" t="str">
        <f t="shared" si="15"/>
        <v>210180</v>
      </c>
      <c r="F482" s="17" t="s">
        <v>22054</v>
      </c>
      <c r="G482" s="18">
        <v>5597</v>
      </c>
    </row>
    <row r="483" spans="1:7" x14ac:dyDescent="0.25">
      <c r="A483" s="16" t="s">
        <v>1549</v>
      </c>
      <c r="B483" s="16">
        <v>21</v>
      </c>
      <c r="C483" s="16" t="s">
        <v>22055</v>
      </c>
      <c r="D483" s="16" t="str">
        <f t="shared" si="14"/>
        <v>2101905</v>
      </c>
      <c r="E483" s="16" t="str">
        <f t="shared" si="15"/>
        <v>210190</v>
      </c>
      <c r="F483" s="17" t="s">
        <v>22056</v>
      </c>
      <c r="G483" s="18">
        <v>19983</v>
      </c>
    </row>
    <row r="484" spans="1:7" x14ac:dyDescent="0.25">
      <c r="A484" s="16" t="s">
        <v>1549</v>
      </c>
      <c r="B484" s="16">
        <v>21</v>
      </c>
      <c r="C484" s="16" t="s">
        <v>22057</v>
      </c>
      <c r="D484" s="16" t="str">
        <f t="shared" si="14"/>
        <v>2101939</v>
      </c>
      <c r="E484" s="16" t="str">
        <f t="shared" si="15"/>
        <v>210193</v>
      </c>
      <c r="F484" s="17" t="s">
        <v>22058</v>
      </c>
      <c r="G484" s="18">
        <v>5983</v>
      </c>
    </row>
    <row r="485" spans="1:7" x14ac:dyDescent="0.25">
      <c r="A485" s="16" t="s">
        <v>1549</v>
      </c>
      <c r="B485" s="16">
        <v>21</v>
      </c>
      <c r="C485" s="16" t="s">
        <v>22059</v>
      </c>
      <c r="D485" s="16" t="str">
        <f t="shared" si="14"/>
        <v>2101970</v>
      </c>
      <c r="E485" s="16" t="str">
        <f t="shared" si="15"/>
        <v>210197</v>
      </c>
      <c r="F485" s="17" t="s">
        <v>22060</v>
      </c>
      <c r="G485" s="18">
        <v>7769</v>
      </c>
    </row>
    <row r="486" spans="1:7" x14ac:dyDescent="0.25">
      <c r="A486" s="16" t="s">
        <v>1549</v>
      </c>
      <c r="B486" s="16">
        <v>21</v>
      </c>
      <c r="C486" s="16" t="s">
        <v>22061</v>
      </c>
      <c r="D486" s="16" t="str">
        <f t="shared" si="14"/>
        <v>2102002</v>
      </c>
      <c r="E486" s="16" t="str">
        <f t="shared" si="15"/>
        <v>210200</v>
      </c>
      <c r="F486" s="17" t="s">
        <v>22062</v>
      </c>
      <c r="G486" s="18">
        <v>34035</v>
      </c>
    </row>
    <row r="487" spans="1:7" x14ac:dyDescent="0.25">
      <c r="A487" s="16" t="s">
        <v>1549</v>
      </c>
      <c r="B487" s="16">
        <v>21</v>
      </c>
      <c r="C487" s="16" t="s">
        <v>22063</v>
      </c>
      <c r="D487" s="16" t="str">
        <f t="shared" si="14"/>
        <v>2102036</v>
      </c>
      <c r="E487" s="16" t="str">
        <f t="shared" si="15"/>
        <v>210203</v>
      </c>
      <c r="F487" s="17" t="s">
        <v>22064</v>
      </c>
      <c r="G487" s="18">
        <v>29588</v>
      </c>
    </row>
    <row r="488" spans="1:7" x14ac:dyDescent="0.25">
      <c r="A488" s="16" t="s">
        <v>1549</v>
      </c>
      <c r="B488" s="16">
        <v>21</v>
      </c>
      <c r="C488" s="16" t="s">
        <v>22065</v>
      </c>
      <c r="D488" s="16" t="str">
        <f t="shared" si="14"/>
        <v>2102077</v>
      </c>
      <c r="E488" s="16" t="str">
        <f t="shared" si="15"/>
        <v>210207</v>
      </c>
      <c r="F488" s="17" t="s">
        <v>22066</v>
      </c>
      <c r="G488" s="18">
        <v>12414</v>
      </c>
    </row>
    <row r="489" spans="1:7" x14ac:dyDescent="0.25">
      <c r="A489" s="16" t="s">
        <v>1549</v>
      </c>
      <c r="B489" s="16">
        <v>21</v>
      </c>
      <c r="C489" s="16" t="s">
        <v>22067</v>
      </c>
      <c r="D489" s="16" t="str">
        <f t="shared" si="14"/>
        <v>2102101</v>
      </c>
      <c r="E489" s="16" t="str">
        <f t="shared" si="15"/>
        <v>210210</v>
      </c>
      <c r="F489" s="17" t="s">
        <v>22068</v>
      </c>
      <c r="G489" s="18">
        <v>35322</v>
      </c>
    </row>
    <row r="490" spans="1:7" x14ac:dyDescent="0.25">
      <c r="A490" s="16" t="s">
        <v>1549</v>
      </c>
      <c r="B490" s="16">
        <v>21</v>
      </c>
      <c r="C490" s="16" t="s">
        <v>22069</v>
      </c>
      <c r="D490" s="16" t="str">
        <f t="shared" si="14"/>
        <v>2102150</v>
      </c>
      <c r="E490" s="16" t="str">
        <f t="shared" si="15"/>
        <v>210215</v>
      </c>
      <c r="F490" s="17" t="s">
        <v>22070</v>
      </c>
      <c r="G490" s="18">
        <v>9387</v>
      </c>
    </row>
    <row r="491" spans="1:7" x14ac:dyDescent="0.25">
      <c r="A491" s="16" t="s">
        <v>1549</v>
      </c>
      <c r="B491" s="16">
        <v>21</v>
      </c>
      <c r="C491" s="16" t="s">
        <v>22071</v>
      </c>
      <c r="D491" s="16" t="str">
        <f t="shared" si="14"/>
        <v>2102200</v>
      </c>
      <c r="E491" s="16" t="str">
        <f t="shared" si="15"/>
        <v>210220</v>
      </c>
      <c r="F491" s="17" t="s">
        <v>22072</v>
      </c>
      <c r="G491" s="18">
        <v>30799</v>
      </c>
    </row>
    <row r="492" spans="1:7" x14ac:dyDescent="0.25">
      <c r="A492" s="16" t="s">
        <v>1549</v>
      </c>
      <c r="B492" s="16">
        <v>21</v>
      </c>
      <c r="C492" s="16" t="s">
        <v>22073</v>
      </c>
      <c r="D492" s="16" t="str">
        <f t="shared" si="14"/>
        <v>2102309</v>
      </c>
      <c r="E492" s="16" t="str">
        <f t="shared" si="15"/>
        <v>210230</v>
      </c>
      <c r="F492" s="17" t="s">
        <v>22074</v>
      </c>
      <c r="G492" s="18">
        <v>22940</v>
      </c>
    </row>
    <row r="493" spans="1:7" x14ac:dyDescent="0.25">
      <c r="A493" s="16" t="s">
        <v>1549</v>
      </c>
      <c r="B493" s="16">
        <v>21</v>
      </c>
      <c r="C493" s="16" t="s">
        <v>22075</v>
      </c>
      <c r="D493" s="16" t="str">
        <f t="shared" si="14"/>
        <v>2102325</v>
      </c>
      <c r="E493" s="16" t="str">
        <f t="shared" si="15"/>
        <v>210232</v>
      </c>
      <c r="F493" s="17" t="s">
        <v>22076</v>
      </c>
      <c r="G493" s="18">
        <v>56896</v>
      </c>
    </row>
    <row r="494" spans="1:7" x14ac:dyDescent="0.25">
      <c r="A494" s="16" t="s">
        <v>1549</v>
      </c>
      <c r="B494" s="16">
        <v>21</v>
      </c>
      <c r="C494" s="16" t="s">
        <v>22077</v>
      </c>
      <c r="D494" s="16" t="str">
        <f t="shared" si="14"/>
        <v>2102358</v>
      </c>
      <c r="E494" s="16" t="str">
        <f t="shared" si="15"/>
        <v>210235</v>
      </c>
      <c r="F494" s="17" t="s">
        <v>22078</v>
      </c>
      <c r="G494" s="18">
        <v>13157</v>
      </c>
    </row>
    <row r="495" spans="1:7" x14ac:dyDescent="0.25">
      <c r="A495" s="16" t="s">
        <v>1549</v>
      </c>
      <c r="B495" s="16">
        <v>21</v>
      </c>
      <c r="C495" s="16" t="s">
        <v>22079</v>
      </c>
      <c r="D495" s="16" t="str">
        <f t="shared" si="14"/>
        <v>2102374</v>
      </c>
      <c r="E495" s="16" t="str">
        <f t="shared" si="15"/>
        <v>210237</v>
      </c>
      <c r="F495" s="17" t="s">
        <v>22080</v>
      </c>
      <c r="G495" s="18">
        <v>10004</v>
      </c>
    </row>
    <row r="496" spans="1:7" x14ac:dyDescent="0.25">
      <c r="A496" s="16" t="s">
        <v>1549</v>
      </c>
      <c r="B496" s="16">
        <v>21</v>
      </c>
      <c r="C496" s="16" t="s">
        <v>22081</v>
      </c>
      <c r="D496" s="16" t="str">
        <f t="shared" si="14"/>
        <v>2102408</v>
      </c>
      <c r="E496" s="16" t="str">
        <f t="shared" si="15"/>
        <v>210240</v>
      </c>
      <c r="F496" s="17" t="s">
        <v>22082</v>
      </c>
      <c r="G496" s="18">
        <v>10342</v>
      </c>
    </row>
    <row r="497" spans="1:7" x14ac:dyDescent="0.25">
      <c r="A497" s="16" t="s">
        <v>1549</v>
      </c>
      <c r="B497" s="16">
        <v>21</v>
      </c>
      <c r="C497" s="16" t="s">
        <v>22083</v>
      </c>
      <c r="D497" s="16" t="str">
        <f t="shared" si="14"/>
        <v>2102507</v>
      </c>
      <c r="E497" s="16" t="str">
        <f t="shared" si="15"/>
        <v>210250</v>
      </c>
      <c r="F497" s="17" t="s">
        <v>22084</v>
      </c>
      <c r="G497" s="18">
        <v>16711</v>
      </c>
    </row>
    <row r="498" spans="1:7" x14ac:dyDescent="0.25">
      <c r="A498" s="16" t="s">
        <v>1549</v>
      </c>
      <c r="B498" s="16">
        <v>21</v>
      </c>
      <c r="C498" s="16" t="s">
        <v>22085</v>
      </c>
      <c r="D498" s="16" t="str">
        <f t="shared" si="14"/>
        <v>2102556</v>
      </c>
      <c r="E498" s="16" t="str">
        <f t="shared" si="15"/>
        <v>210255</v>
      </c>
      <c r="F498" s="17" t="s">
        <v>22086</v>
      </c>
      <c r="G498" s="18">
        <v>12553</v>
      </c>
    </row>
    <row r="499" spans="1:7" x14ac:dyDescent="0.25">
      <c r="A499" s="16" t="s">
        <v>1549</v>
      </c>
      <c r="B499" s="16">
        <v>21</v>
      </c>
      <c r="C499" s="16" t="s">
        <v>22087</v>
      </c>
      <c r="D499" s="16" t="str">
        <f t="shared" si="14"/>
        <v>2102606</v>
      </c>
      <c r="E499" s="16" t="str">
        <f t="shared" si="15"/>
        <v>210260</v>
      </c>
      <c r="F499" s="17" t="s">
        <v>22088</v>
      </c>
      <c r="G499" s="18">
        <v>20413</v>
      </c>
    </row>
    <row r="500" spans="1:7" x14ac:dyDescent="0.25">
      <c r="A500" s="16" t="s">
        <v>1549</v>
      </c>
      <c r="B500" s="16">
        <v>21</v>
      </c>
      <c r="C500" s="16" t="s">
        <v>22089</v>
      </c>
      <c r="D500" s="16" t="str">
        <f t="shared" si="14"/>
        <v>2102705</v>
      </c>
      <c r="E500" s="16" t="str">
        <f t="shared" si="15"/>
        <v>210270</v>
      </c>
      <c r="F500" s="17" t="s">
        <v>22090</v>
      </c>
      <c r="G500" s="18">
        <v>24976</v>
      </c>
    </row>
    <row r="501" spans="1:7" x14ac:dyDescent="0.25">
      <c r="A501" s="16" t="s">
        <v>1549</v>
      </c>
      <c r="B501" s="16">
        <v>21</v>
      </c>
      <c r="C501" s="16" t="s">
        <v>22091</v>
      </c>
      <c r="D501" s="16" t="str">
        <f t="shared" si="14"/>
        <v>2102754</v>
      </c>
      <c r="E501" s="16" t="str">
        <f t="shared" si="15"/>
        <v>210275</v>
      </c>
      <c r="F501" s="17" t="s">
        <v>22092</v>
      </c>
      <c r="G501" s="18">
        <v>11664</v>
      </c>
    </row>
    <row r="502" spans="1:7" x14ac:dyDescent="0.25">
      <c r="A502" s="16" t="s">
        <v>1549</v>
      </c>
      <c r="B502" s="16">
        <v>21</v>
      </c>
      <c r="C502" s="16" t="s">
        <v>22093</v>
      </c>
      <c r="D502" s="16" t="str">
        <f t="shared" si="14"/>
        <v>2102804</v>
      </c>
      <c r="E502" s="16" t="str">
        <f t="shared" si="15"/>
        <v>210280</v>
      </c>
      <c r="F502" s="17" t="s">
        <v>22094</v>
      </c>
      <c r="G502" s="18">
        <v>24606</v>
      </c>
    </row>
    <row r="503" spans="1:7" x14ac:dyDescent="0.25">
      <c r="A503" s="16" t="s">
        <v>1549</v>
      </c>
      <c r="B503" s="16">
        <v>21</v>
      </c>
      <c r="C503" s="16" t="s">
        <v>22095</v>
      </c>
      <c r="D503" s="16" t="str">
        <f t="shared" si="14"/>
        <v>2102903</v>
      </c>
      <c r="E503" s="16" t="str">
        <f t="shared" si="15"/>
        <v>210290</v>
      </c>
      <c r="F503" s="17" t="s">
        <v>22096</v>
      </c>
      <c r="G503" s="18">
        <v>24855</v>
      </c>
    </row>
    <row r="504" spans="1:7" x14ac:dyDescent="0.25">
      <c r="A504" s="16" t="s">
        <v>1549</v>
      </c>
      <c r="B504" s="16">
        <v>21</v>
      </c>
      <c r="C504" s="16" t="s">
        <v>22097</v>
      </c>
      <c r="D504" s="16" t="str">
        <f t="shared" si="14"/>
        <v>2103000</v>
      </c>
      <c r="E504" s="16" t="str">
        <f t="shared" si="15"/>
        <v>210300</v>
      </c>
      <c r="F504" s="17" t="s">
        <v>22098</v>
      </c>
      <c r="G504" s="18">
        <v>163428</v>
      </c>
    </row>
    <row r="505" spans="1:7" x14ac:dyDescent="0.25">
      <c r="A505" s="16" t="s">
        <v>1549</v>
      </c>
      <c r="B505" s="16">
        <v>21</v>
      </c>
      <c r="C505" s="16" t="s">
        <v>22099</v>
      </c>
      <c r="D505" s="16" t="str">
        <f t="shared" si="14"/>
        <v>2103109</v>
      </c>
      <c r="E505" s="16" t="str">
        <f t="shared" si="15"/>
        <v>210310</v>
      </c>
      <c r="F505" s="17" t="s">
        <v>22100</v>
      </c>
      <c r="G505" s="18">
        <v>10444</v>
      </c>
    </row>
    <row r="506" spans="1:7" x14ac:dyDescent="0.25">
      <c r="A506" s="16" t="s">
        <v>1549</v>
      </c>
      <c r="B506" s="16">
        <v>21</v>
      </c>
      <c r="C506" s="16" t="s">
        <v>22101</v>
      </c>
      <c r="D506" s="16" t="str">
        <f t="shared" si="14"/>
        <v>2103125</v>
      </c>
      <c r="E506" s="16" t="str">
        <f t="shared" si="15"/>
        <v>210312</v>
      </c>
      <c r="F506" s="17" t="s">
        <v>22102</v>
      </c>
      <c r="G506" s="18">
        <v>7233</v>
      </c>
    </row>
    <row r="507" spans="1:7" x14ac:dyDescent="0.25">
      <c r="A507" s="16" t="s">
        <v>1549</v>
      </c>
      <c r="B507" s="16">
        <v>21</v>
      </c>
      <c r="C507" s="16" t="s">
        <v>22103</v>
      </c>
      <c r="D507" s="16" t="str">
        <f t="shared" si="14"/>
        <v>2103158</v>
      </c>
      <c r="E507" s="16" t="str">
        <f t="shared" si="15"/>
        <v>210315</v>
      </c>
      <c r="F507" s="17" t="s">
        <v>22104</v>
      </c>
      <c r="G507" s="18">
        <v>12668</v>
      </c>
    </row>
    <row r="508" spans="1:7" x14ac:dyDescent="0.25">
      <c r="A508" s="16" t="s">
        <v>1549</v>
      </c>
      <c r="B508" s="16">
        <v>21</v>
      </c>
      <c r="C508" s="16" t="s">
        <v>22105</v>
      </c>
      <c r="D508" s="16" t="str">
        <f t="shared" si="14"/>
        <v>2103174</v>
      </c>
      <c r="E508" s="16" t="str">
        <f t="shared" si="15"/>
        <v>210317</v>
      </c>
      <c r="F508" s="17" t="s">
        <v>22106</v>
      </c>
      <c r="G508" s="18">
        <v>16529</v>
      </c>
    </row>
    <row r="509" spans="1:7" x14ac:dyDescent="0.25">
      <c r="A509" s="16" t="s">
        <v>1549</v>
      </c>
      <c r="B509" s="16">
        <v>21</v>
      </c>
      <c r="C509" s="16" t="s">
        <v>22107</v>
      </c>
      <c r="D509" s="16" t="str">
        <f t="shared" si="14"/>
        <v>2103208</v>
      </c>
      <c r="E509" s="16" t="str">
        <f t="shared" si="15"/>
        <v>210320</v>
      </c>
      <c r="F509" s="17" t="s">
        <v>22108</v>
      </c>
      <c r="G509" s="18">
        <v>84202</v>
      </c>
    </row>
    <row r="510" spans="1:7" x14ac:dyDescent="0.25">
      <c r="A510" s="16" t="s">
        <v>1549</v>
      </c>
      <c r="B510" s="16">
        <v>21</v>
      </c>
      <c r="C510" s="16" t="s">
        <v>22109</v>
      </c>
      <c r="D510" s="16" t="str">
        <f t="shared" si="14"/>
        <v>2103257</v>
      </c>
      <c r="E510" s="16" t="str">
        <f t="shared" si="15"/>
        <v>210325</v>
      </c>
      <c r="F510" s="17" t="s">
        <v>22110</v>
      </c>
      <c r="G510" s="18">
        <v>13152</v>
      </c>
    </row>
    <row r="511" spans="1:7" x14ac:dyDescent="0.25">
      <c r="A511" s="16" t="s">
        <v>1549</v>
      </c>
      <c r="B511" s="16">
        <v>21</v>
      </c>
      <c r="C511" s="16" t="s">
        <v>22111</v>
      </c>
      <c r="D511" s="16" t="str">
        <f t="shared" si="14"/>
        <v>2103307</v>
      </c>
      <c r="E511" s="16" t="str">
        <f t="shared" si="15"/>
        <v>210330</v>
      </c>
      <c r="F511" s="17" t="s">
        <v>22112</v>
      </c>
      <c r="G511" s="18">
        <v>118295</v>
      </c>
    </row>
    <row r="512" spans="1:7" x14ac:dyDescent="0.25">
      <c r="A512" s="16" t="s">
        <v>1549</v>
      </c>
      <c r="B512" s="16">
        <v>21</v>
      </c>
      <c r="C512" s="16" t="s">
        <v>22113</v>
      </c>
      <c r="D512" s="16" t="str">
        <f t="shared" si="14"/>
        <v>2103406</v>
      </c>
      <c r="E512" s="16" t="str">
        <f t="shared" si="15"/>
        <v>210340</v>
      </c>
      <c r="F512" s="17" t="s">
        <v>22114</v>
      </c>
      <c r="G512" s="18">
        <v>42918</v>
      </c>
    </row>
    <row r="513" spans="1:7" x14ac:dyDescent="0.25">
      <c r="A513" s="16" t="s">
        <v>1549</v>
      </c>
      <c r="B513" s="16">
        <v>21</v>
      </c>
      <c r="C513" s="16" t="s">
        <v>22115</v>
      </c>
      <c r="D513" s="16" t="str">
        <f t="shared" si="14"/>
        <v>2103505</v>
      </c>
      <c r="E513" s="16" t="str">
        <f t="shared" si="15"/>
        <v>210350</v>
      </c>
      <c r="F513" s="17" t="s">
        <v>22116</v>
      </c>
      <c r="G513" s="18">
        <v>41745</v>
      </c>
    </row>
    <row r="514" spans="1:7" x14ac:dyDescent="0.25">
      <c r="A514" s="16" t="s">
        <v>1549</v>
      </c>
      <c r="B514" s="16">
        <v>21</v>
      </c>
      <c r="C514" s="16" t="s">
        <v>22117</v>
      </c>
      <c r="D514" s="16" t="str">
        <f t="shared" si="14"/>
        <v>2103554</v>
      </c>
      <c r="E514" s="16" t="str">
        <f t="shared" si="15"/>
        <v>210355</v>
      </c>
      <c r="F514" s="17" t="s">
        <v>22118</v>
      </c>
      <c r="G514" s="18">
        <v>15264</v>
      </c>
    </row>
    <row r="515" spans="1:7" x14ac:dyDescent="0.25">
      <c r="A515" s="16" t="s">
        <v>1549</v>
      </c>
      <c r="B515" s="16">
        <v>21</v>
      </c>
      <c r="C515" s="16" t="s">
        <v>22119</v>
      </c>
      <c r="D515" s="16" t="str">
        <f t="shared" si="14"/>
        <v>2103604</v>
      </c>
      <c r="E515" s="16" t="str">
        <f t="shared" si="15"/>
        <v>210360</v>
      </c>
      <c r="F515" s="17" t="s">
        <v>22120</v>
      </c>
      <c r="G515" s="18">
        <v>61351</v>
      </c>
    </row>
    <row r="516" spans="1:7" x14ac:dyDescent="0.25">
      <c r="A516" s="16" t="s">
        <v>1549</v>
      </c>
      <c r="B516" s="16">
        <v>21</v>
      </c>
      <c r="C516" s="16" t="s">
        <v>22121</v>
      </c>
      <c r="D516" s="16" t="str">
        <f t="shared" ref="D516:D579" si="16">B516&amp;C516</f>
        <v>2103703</v>
      </c>
      <c r="E516" s="16" t="str">
        <f t="shared" ref="E516:E579" si="17">LEFT(D516,6)</f>
        <v>210370</v>
      </c>
      <c r="F516" s="17" t="s">
        <v>22122</v>
      </c>
      <c r="G516" s="18">
        <v>32608</v>
      </c>
    </row>
    <row r="517" spans="1:7" x14ac:dyDescent="0.25">
      <c r="A517" s="16" t="s">
        <v>1549</v>
      </c>
      <c r="B517" s="16">
        <v>21</v>
      </c>
      <c r="C517" s="16" t="s">
        <v>22123</v>
      </c>
      <c r="D517" s="16" t="str">
        <f t="shared" si="16"/>
        <v>2103752</v>
      </c>
      <c r="E517" s="16" t="str">
        <f t="shared" si="17"/>
        <v>210375</v>
      </c>
      <c r="F517" s="17" t="s">
        <v>22124</v>
      </c>
      <c r="G517" s="18">
        <v>14788</v>
      </c>
    </row>
    <row r="518" spans="1:7" x14ac:dyDescent="0.25">
      <c r="A518" s="16" t="s">
        <v>1549</v>
      </c>
      <c r="B518" s="16">
        <v>21</v>
      </c>
      <c r="C518" s="16" t="s">
        <v>22125</v>
      </c>
      <c r="D518" s="16" t="str">
        <f t="shared" si="16"/>
        <v>2103802</v>
      </c>
      <c r="E518" s="16" t="str">
        <f t="shared" si="17"/>
        <v>210380</v>
      </c>
      <c r="F518" s="17" t="s">
        <v>22126</v>
      </c>
      <c r="G518" s="18">
        <v>23579</v>
      </c>
    </row>
    <row r="519" spans="1:7" x14ac:dyDescent="0.25">
      <c r="A519" s="16" t="s">
        <v>1549</v>
      </c>
      <c r="B519" s="16">
        <v>21</v>
      </c>
      <c r="C519" s="16" t="s">
        <v>22127</v>
      </c>
      <c r="D519" s="16" t="str">
        <f t="shared" si="16"/>
        <v>2103901</v>
      </c>
      <c r="E519" s="16" t="str">
        <f t="shared" si="17"/>
        <v>210390</v>
      </c>
      <c r="F519" s="17" t="s">
        <v>22128</v>
      </c>
      <c r="G519" s="18">
        <v>10448</v>
      </c>
    </row>
    <row r="520" spans="1:7" x14ac:dyDescent="0.25">
      <c r="A520" s="16" t="s">
        <v>1549</v>
      </c>
      <c r="B520" s="16">
        <v>21</v>
      </c>
      <c r="C520" s="16" t="s">
        <v>22129</v>
      </c>
      <c r="D520" s="16" t="str">
        <f t="shared" si="16"/>
        <v>2104008</v>
      </c>
      <c r="E520" s="16" t="str">
        <f t="shared" si="17"/>
        <v>210400</v>
      </c>
      <c r="F520" s="17" t="s">
        <v>22130</v>
      </c>
      <c r="G520" s="18">
        <v>18725</v>
      </c>
    </row>
    <row r="521" spans="1:7" x14ac:dyDescent="0.25">
      <c r="A521" s="16" t="s">
        <v>1549</v>
      </c>
      <c r="B521" s="16">
        <v>21</v>
      </c>
      <c r="C521" s="16" t="s">
        <v>22131</v>
      </c>
      <c r="D521" s="16" t="str">
        <f t="shared" si="16"/>
        <v>2104057</v>
      </c>
      <c r="E521" s="16" t="str">
        <f t="shared" si="17"/>
        <v>210405</v>
      </c>
      <c r="F521" s="17" t="s">
        <v>22132</v>
      </c>
      <c r="G521" s="18">
        <v>34353</v>
      </c>
    </row>
    <row r="522" spans="1:7" x14ac:dyDescent="0.25">
      <c r="A522" s="16" t="s">
        <v>1549</v>
      </c>
      <c r="B522" s="16">
        <v>21</v>
      </c>
      <c r="C522" s="16" t="s">
        <v>22133</v>
      </c>
      <c r="D522" s="16" t="str">
        <f t="shared" si="16"/>
        <v>2104073</v>
      </c>
      <c r="E522" s="16" t="str">
        <f t="shared" si="17"/>
        <v>210407</v>
      </c>
      <c r="F522" s="17" t="s">
        <v>22134</v>
      </c>
      <c r="G522" s="18">
        <v>8236</v>
      </c>
    </row>
    <row r="523" spans="1:7" x14ac:dyDescent="0.25">
      <c r="A523" s="16" t="s">
        <v>1549</v>
      </c>
      <c r="B523" s="16">
        <v>21</v>
      </c>
      <c r="C523" s="16" t="s">
        <v>22135</v>
      </c>
      <c r="D523" s="16" t="str">
        <f t="shared" si="16"/>
        <v>2104081</v>
      </c>
      <c r="E523" s="16" t="str">
        <f t="shared" si="17"/>
        <v>210408</v>
      </c>
      <c r="F523" s="17" t="s">
        <v>22136</v>
      </c>
      <c r="G523" s="18">
        <v>11184</v>
      </c>
    </row>
    <row r="524" spans="1:7" x14ac:dyDescent="0.25">
      <c r="A524" s="16" t="s">
        <v>1549</v>
      </c>
      <c r="B524" s="16">
        <v>21</v>
      </c>
      <c r="C524" s="16" t="s">
        <v>22137</v>
      </c>
      <c r="D524" s="16" t="str">
        <f t="shared" si="16"/>
        <v>2104099</v>
      </c>
      <c r="E524" s="16" t="str">
        <f t="shared" si="17"/>
        <v>210409</v>
      </c>
      <c r="F524" s="17" t="s">
        <v>22138</v>
      </c>
      <c r="G524" s="18">
        <v>18133</v>
      </c>
    </row>
    <row r="525" spans="1:7" x14ac:dyDescent="0.25">
      <c r="A525" s="16" t="s">
        <v>1549</v>
      </c>
      <c r="B525" s="16">
        <v>21</v>
      </c>
      <c r="C525" s="16" t="s">
        <v>22139</v>
      </c>
      <c r="D525" s="16" t="str">
        <f t="shared" si="16"/>
        <v>2104107</v>
      </c>
      <c r="E525" s="16" t="str">
        <f t="shared" si="17"/>
        <v>210410</v>
      </c>
      <c r="F525" s="17" t="s">
        <v>22140</v>
      </c>
      <c r="G525" s="18">
        <v>12951</v>
      </c>
    </row>
    <row r="526" spans="1:7" x14ac:dyDescent="0.25">
      <c r="A526" s="16" t="s">
        <v>1549</v>
      </c>
      <c r="B526" s="16">
        <v>21</v>
      </c>
      <c r="C526" s="16" t="s">
        <v>22141</v>
      </c>
      <c r="D526" s="16" t="str">
        <f t="shared" si="16"/>
        <v>2104206</v>
      </c>
      <c r="E526" s="16" t="str">
        <f t="shared" si="17"/>
        <v>210420</v>
      </c>
      <c r="F526" s="17" t="s">
        <v>22142</v>
      </c>
      <c r="G526" s="18">
        <v>17346</v>
      </c>
    </row>
    <row r="527" spans="1:7" x14ac:dyDescent="0.25">
      <c r="A527" s="16" t="s">
        <v>1549</v>
      </c>
      <c r="B527" s="16">
        <v>21</v>
      </c>
      <c r="C527" s="16" t="s">
        <v>22143</v>
      </c>
      <c r="D527" s="16" t="str">
        <f t="shared" si="16"/>
        <v>2104305</v>
      </c>
      <c r="E527" s="16" t="str">
        <f t="shared" si="17"/>
        <v>210430</v>
      </c>
      <c r="F527" s="17" t="s">
        <v>22144</v>
      </c>
      <c r="G527" s="18">
        <v>10422</v>
      </c>
    </row>
    <row r="528" spans="1:7" x14ac:dyDescent="0.25">
      <c r="A528" s="16" t="s">
        <v>1549</v>
      </c>
      <c r="B528" s="16">
        <v>21</v>
      </c>
      <c r="C528" s="16" t="s">
        <v>22145</v>
      </c>
      <c r="D528" s="16" t="str">
        <f t="shared" si="16"/>
        <v>2104404</v>
      </c>
      <c r="E528" s="16" t="str">
        <f t="shared" si="17"/>
        <v>210440</v>
      </c>
      <c r="F528" s="17" t="s">
        <v>22146</v>
      </c>
      <c r="G528" s="18">
        <v>17579</v>
      </c>
    </row>
    <row r="529" spans="1:7" x14ac:dyDescent="0.25">
      <c r="A529" s="16" t="s">
        <v>1549</v>
      </c>
      <c r="B529" s="16">
        <v>21</v>
      </c>
      <c r="C529" s="16" t="s">
        <v>22147</v>
      </c>
      <c r="D529" s="16" t="str">
        <f t="shared" si="16"/>
        <v>2104503</v>
      </c>
      <c r="E529" s="16" t="str">
        <f t="shared" si="17"/>
        <v>210450</v>
      </c>
      <c r="F529" s="17" t="s">
        <v>22148</v>
      </c>
      <c r="G529" s="18">
        <v>10472</v>
      </c>
    </row>
    <row r="530" spans="1:7" x14ac:dyDescent="0.25">
      <c r="A530" s="16" t="s">
        <v>1549</v>
      </c>
      <c r="B530" s="16">
        <v>21</v>
      </c>
      <c r="C530" s="16" t="s">
        <v>22149</v>
      </c>
      <c r="D530" s="16" t="str">
        <f t="shared" si="16"/>
        <v>2104552</v>
      </c>
      <c r="E530" s="16" t="str">
        <f t="shared" si="17"/>
        <v>210455</v>
      </c>
      <c r="F530" s="17" t="s">
        <v>22150</v>
      </c>
      <c r="G530" s="18">
        <v>18908</v>
      </c>
    </row>
    <row r="531" spans="1:7" x14ac:dyDescent="0.25">
      <c r="A531" s="16" t="s">
        <v>1549</v>
      </c>
      <c r="B531" s="16">
        <v>21</v>
      </c>
      <c r="C531" s="16" t="s">
        <v>22151</v>
      </c>
      <c r="D531" s="16" t="str">
        <f t="shared" si="16"/>
        <v>2104602</v>
      </c>
      <c r="E531" s="16" t="str">
        <f t="shared" si="17"/>
        <v>210460</v>
      </c>
      <c r="F531" s="17" t="s">
        <v>22152</v>
      </c>
      <c r="G531" s="18">
        <v>14258</v>
      </c>
    </row>
    <row r="532" spans="1:7" x14ac:dyDescent="0.25">
      <c r="A532" s="16" t="s">
        <v>1549</v>
      </c>
      <c r="B532" s="16">
        <v>21</v>
      </c>
      <c r="C532" s="16" t="s">
        <v>22153</v>
      </c>
      <c r="D532" s="16" t="str">
        <f t="shared" si="16"/>
        <v>2104628</v>
      </c>
      <c r="E532" s="16" t="str">
        <f t="shared" si="17"/>
        <v>210462</v>
      </c>
      <c r="F532" s="17" t="s">
        <v>22154</v>
      </c>
      <c r="G532" s="18">
        <v>7219</v>
      </c>
    </row>
    <row r="533" spans="1:7" x14ac:dyDescent="0.25">
      <c r="A533" s="16" t="s">
        <v>1549</v>
      </c>
      <c r="B533" s="16">
        <v>21</v>
      </c>
      <c r="C533" s="16" t="s">
        <v>22155</v>
      </c>
      <c r="D533" s="16" t="str">
        <f t="shared" si="16"/>
        <v>2104651</v>
      </c>
      <c r="E533" s="16" t="str">
        <f t="shared" si="17"/>
        <v>210465</v>
      </c>
      <c r="F533" s="17" t="s">
        <v>22156</v>
      </c>
      <c r="G533" s="18">
        <v>10981</v>
      </c>
    </row>
    <row r="534" spans="1:7" x14ac:dyDescent="0.25">
      <c r="A534" s="16" t="s">
        <v>1549</v>
      </c>
      <c r="B534" s="16">
        <v>21</v>
      </c>
      <c r="C534" s="16" t="s">
        <v>22157</v>
      </c>
      <c r="D534" s="16" t="str">
        <f t="shared" si="16"/>
        <v>2104677</v>
      </c>
      <c r="E534" s="16" t="str">
        <f t="shared" si="17"/>
        <v>210467</v>
      </c>
      <c r="F534" s="17" t="s">
        <v>22158</v>
      </c>
      <c r="G534" s="18">
        <v>23563</v>
      </c>
    </row>
    <row r="535" spans="1:7" x14ac:dyDescent="0.25">
      <c r="A535" s="16" t="s">
        <v>1549</v>
      </c>
      <c r="B535" s="16">
        <v>21</v>
      </c>
      <c r="C535" s="16" t="s">
        <v>22159</v>
      </c>
      <c r="D535" s="16" t="str">
        <f t="shared" si="16"/>
        <v>2104701</v>
      </c>
      <c r="E535" s="16" t="str">
        <f t="shared" si="17"/>
        <v>210470</v>
      </c>
      <c r="F535" s="17" t="s">
        <v>22160</v>
      </c>
      <c r="G535" s="18">
        <v>6161</v>
      </c>
    </row>
    <row r="536" spans="1:7" x14ac:dyDescent="0.25">
      <c r="A536" s="16" t="s">
        <v>1549</v>
      </c>
      <c r="B536" s="16">
        <v>21</v>
      </c>
      <c r="C536" s="16" t="s">
        <v>22161</v>
      </c>
      <c r="D536" s="16" t="str">
        <f t="shared" si="16"/>
        <v>2104800</v>
      </c>
      <c r="E536" s="16" t="str">
        <f t="shared" si="17"/>
        <v>210480</v>
      </c>
      <c r="F536" s="17" t="s">
        <v>22162</v>
      </c>
      <c r="G536" s="18">
        <v>76578</v>
      </c>
    </row>
    <row r="537" spans="1:7" x14ac:dyDescent="0.25">
      <c r="A537" s="16" t="s">
        <v>1549</v>
      </c>
      <c r="B537" s="16">
        <v>21</v>
      </c>
      <c r="C537" s="16" t="s">
        <v>22163</v>
      </c>
      <c r="D537" s="16" t="str">
        <f t="shared" si="16"/>
        <v>2104909</v>
      </c>
      <c r="E537" s="16" t="str">
        <f t="shared" si="17"/>
        <v>210490</v>
      </c>
      <c r="F537" s="17" t="s">
        <v>22164</v>
      </c>
      <c r="G537" s="18">
        <v>10470</v>
      </c>
    </row>
    <row r="538" spans="1:7" x14ac:dyDescent="0.25">
      <c r="A538" s="16" t="s">
        <v>1549</v>
      </c>
      <c r="B538" s="16">
        <v>21</v>
      </c>
      <c r="C538" s="16" t="s">
        <v>22165</v>
      </c>
      <c r="D538" s="16" t="str">
        <f t="shared" si="16"/>
        <v>2105005</v>
      </c>
      <c r="E538" s="16" t="str">
        <f t="shared" si="17"/>
        <v>210500</v>
      </c>
      <c r="F538" s="17" t="s">
        <v>22166</v>
      </c>
      <c r="G538" s="18">
        <v>26546</v>
      </c>
    </row>
    <row r="539" spans="1:7" x14ac:dyDescent="0.25">
      <c r="A539" s="16" t="s">
        <v>1549</v>
      </c>
      <c r="B539" s="16">
        <v>21</v>
      </c>
      <c r="C539" s="16" t="s">
        <v>22167</v>
      </c>
      <c r="D539" s="16" t="str">
        <f t="shared" si="16"/>
        <v>2105104</v>
      </c>
      <c r="E539" s="16" t="str">
        <f t="shared" si="17"/>
        <v>210510</v>
      </c>
      <c r="F539" s="17" t="s">
        <v>22168</v>
      </c>
      <c r="G539" s="18">
        <v>25332</v>
      </c>
    </row>
    <row r="540" spans="1:7" x14ac:dyDescent="0.25">
      <c r="A540" s="16" t="s">
        <v>1549</v>
      </c>
      <c r="B540" s="16">
        <v>21</v>
      </c>
      <c r="C540" s="16" t="s">
        <v>22169</v>
      </c>
      <c r="D540" s="16" t="str">
        <f t="shared" si="16"/>
        <v>2105153</v>
      </c>
      <c r="E540" s="16" t="str">
        <f t="shared" si="17"/>
        <v>210515</v>
      </c>
      <c r="F540" s="17" t="s">
        <v>22170</v>
      </c>
      <c r="G540" s="18">
        <v>14350</v>
      </c>
    </row>
    <row r="541" spans="1:7" x14ac:dyDescent="0.25">
      <c r="A541" s="16" t="s">
        <v>1549</v>
      </c>
      <c r="B541" s="16">
        <v>21</v>
      </c>
      <c r="C541" s="16" t="s">
        <v>22171</v>
      </c>
      <c r="D541" s="16" t="str">
        <f t="shared" si="16"/>
        <v>2105203</v>
      </c>
      <c r="E541" s="16" t="str">
        <f t="shared" si="17"/>
        <v>210520</v>
      </c>
      <c r="F541" s="17" t="s">
        <v>22172</v>
      </c>
      <c r="G541" s="18">
        <v>10463</v>
      </c>
    </row>
    <row r="542" spans="1:7" x14ac:dyDescent="0.25">
      <c r="A542" s="16" t="s">
        <v>1549</v>
      </c>
      <c r="B542" s="16">
        <v>21</v>
      </c>
      <c r="C542" s="16" t="s">
        <v>22173</v>
      </c>
      <c r="D542" s="16" t="str">
        <f t="shared" si="16"/>
        <v>2105302</v>
      </c>
      <c r="E542" s="16" t="str">
        <f t="shared" si="17"/>
        <v>210530</v>
      </c>
      <c r="F542" s="17" t="s">
        <v>22174</v>
      </c>
      <c r="G542" s="18">
        <v>285146</v>
      </c>
    </row>
    <row r="543" spans="1:7" x14ac:dyDescent="0.25">
      <c r="A543" s="16" t="s">
        <v>1549</v>
      </c>
      <c r="B543" s="16">
        <v>21</v>
      </c>
      <c r="C543" s="16" t="s">
        <v>22175</v>
      </c>
      <c r="D543" s="16" t="str">
        <f t="shared" si="16"/>
        <v>2105351</v>
      </c>
      <c r="E543" s="16" t="str">
        <f t="shared" si="17"/>
        <v>210535</v>
      </c>
      <c r="F543" s="17" t="s">
        <v>22176</v>
      </c>
      <c r="G543" s="18">
        <v>14143</v>
      </c>
    </row>
    <row r="544" spans="1:7" x14ac:dyDescent="0.25">
      <c r="A544" s="16" t="s">
        <v>1549</v>
      </c>
      <c r="B544" s="16">
        <v>21</v>
      </c>
      <c r="C544" s="16" t="s">
        <v>22177</v>
      </c>
      <c r="D544" s="16" t="str">
        <f t="shared" si="16"/>
        <v>2105401</v>
      </c>
      <c r="E544" s="16" t="str">
        <f t="shared" si="17"/>
        <v>210540</v>
      </c>
      <c r="F544" s="17" t="s">
        <v>22178</v>
      </c>
      <c r="G544" s="18">
        <v>62269</v>
      </c>
    </row>
    <row r="545" spans="1:7" x14ac:dyDescent="0.25">
      <c r="A545" s="16" t="s">
        <v>1549</v>
      </c>
      <c r="B545" s="16">
        <v>21</v>
      </c>
      <c r="C545" s="16" t="s">
        <v>22179</v>
      </c>
      <c r="D545" s="16" t="str">
        <f t="shared" si="16"/>
        <v>2105427</v>
      </c>
      <c r="E545" s="16" t="str">
        <f t="shared" si="17"/>
        <v>210542</v>
      </c>
      <c r="F545" s="17" t="s">
        <v>22180</v>
      </c>
      <c r="G545" s="18">
        <v>22934</v>
      </c>
    </row>
    <row r="546" spans="1:7" x14ac:dyDescent="0.25">
      <c r="A546" s="16" t="s">
        <v>1549</v>
      </c>
      <c r="B546" s="16">
        <v>21</v>
      </c>
      <c r="C546" s="16" t="s">
        <v>22181</v>
      </c>
      <c r="D546" s="16" t="str">
        <f t="shared" si="16"/>
        <v>2105450</v>
      </c>
      <c r="E546" s="16" t="str">
        <f t="shared" si="17"/>
        <v>210545</v>
      </c>
      <c r="F546" s="17" t="s">
        <v>22182</v>
      </c>
      <c r="G546" s="18">
        <v>7610</v>
      </c>
    </row>
    <row r="547" spans="1:7" x14ac:dyDescent="0.25">
      <c r="A547" s="16" t="s">
        <v>1549</v>
      </c>
      <c r="B547" s="16">
        <v>21</v>
      </c>
      <c r="C547" s="16" t="s">
        <v>22183</v>
      </c>
      <c r="D547" s="16" t="str">
        <f t="shared" si="16"/>
        <v>2105476</v>
      </c>
      <c r="E547" s="16" t="str">
        <f t="shared" si="17"/>
        <v>210547</v>
      </c>
      <c r="F547" s="17" t="s">
        <v>22184</v>
      </c>
      <c r="G547" s="18">
        <v>17499</v>
      </c>
    </row>
    <row r="548" spans="1:7" x14ac:dyDescent="0.25">
      <c r="A548" s="16" t="s">
        <v>1549</v>
      </c>
      <c r="B548" s="16">
        <v>21</v>
      </c>
      <c r="C548" s="16" t="s">
        <v>22185</v>
      </c>
      <c r="D548" s="16" t="str">
        <f t="shared" si="16"/>
        <v>2105500</v>
      </c>
      <c r="E548" s="16" t="str">
        <f t="shared" si="17"/>
        <v>210550</v>
      </c>
      <c r="F548" s="17" t="s">
        <v>22186</v>
      </c>
      <c r="G548" s="18">
        <v>25287</v>
      </c>
    </row>
    <row r="549" spans="1:7" x14ac:dyDescent="0.25">
      <c r="A549" s="16" t="s">
        <v>1549</v>
      </c>
      <c r="B549" s="16">
        <v>21</v>
      </c>
      <c r="C549" s="16" t="s">
        <v>22187</v>
      </c>
      <c r="D549" s="16" t="str">
        <f t="shared" si="16"/>
        <v>2105609</v>
      </c>
      <c r="E549" s="16" t="str">
        <f t="shared" si="17"/>
        <v>210560</v>
      </c>
      <c r="F549" s="17" t="s">
        <v>22188</v>
      </c>
      <c r="G549" s="18">
        <v>15235</v>
      </c>
    </row>
    <row r="550" spans="1:7" x14ac:dyDescent="0.25">
      <c r="A550" s="16" t="s">
        <v>1549</v>
      </c>
      <c r="B550" s="16">
        <v>21</v>
      </c>
      <c r="C550" s="16" t="s">
        <v>22189</v>
      </c>
      <c r="D550" s="16" t="str">
        <f t="shared" si="16"/>
        <v>2105658</v>
      </c>
      <c r="E550" s="16" t="str">
        <f t="shared" si="17"/>
        <v>210565</v>
      </c>
      <c r="F550" s="17" t="s">
        <v>22190</v>
      </c>
      <c r="G550" s="18">
        <v>5275</v>
      </c>
    </row>
    <row r="551" spans="1:7" x14ac:dyDescent="0.25">
      <c r="A551" s="16" t="s">
        <v>1549</v>
      </c>
      <c r="B551" s="16">
        <v>21</v>
      </c>
      <c r="C551" s="16" t="s">
        <v>22191</v>
      </c>
      <c r="D551" s="16" t="str">
        <f t="shared" si="16"/>
        <v>2105708</v>
      </c>
      <c r="E551" s="16" t="str">
        <f t="shared" si="17"/>
        <v>210570</v>
      </c>
      <c r="F551" s="17" t="s">
        <v>22192</v>
      </c>
      <c r="G551" s="18">
        <v>45875</v>
      </c>
    </row>
    <row r="552" spans="1:7" x14ac:dyDescent="0.25">
      <c r="A552" s="16" t="s">
        <v>1549</v>
      </c>
      <c r="B552" s="16">
        <v>21</v>
      </c>
      <c r="C552" s="16" t="s">
        <v>22193</v>
      </c>
      <c r="D552" s="16" t="str">
        <f t="shared" si="16"/>
        <v>2105807</v>
      </c>
      <c r="E552" s="16" t="str">
        <f t="shared" si="17"/>
        <v>210580</v>
      </c>
      <c r="F552" s="17" t="s">
        <v>22194</v>
      </c>
      <c r="G552" s="18">
        <v>9700</v>
      </c>
    </row>
    <row r="553" spans="1:7" x14ac:dyDescent="0.25">
      <c r="A553" s="16" t="s">
        <v>1549</v>
      </c>
      <c r="B553" s="16">
        <v>21</v>
      </c>
      <c r="C553" s="16" t="s">
        <v>22195</v>
      </c>
      <c r="D553" s="16" t="str">
        <f t="shared" si="16"/>
        <v>2105906</v>
      </c>
      <c r="E553" s="16" t="str">
        <f t="shared" si="17"/>
        <v>210590</v>
      </c>
      <c r="F553" s="17" t="s">
        <v>22196</v>
      </c>
      <c r="G553" s="18">
        <v>15077</v>
      </c>
    </row>
    <row r="554" spans="1:7" x14ac:dyDescent="0.25">
      <c r="A554" s="16" t="s">
        <v>1549</v>
      </c>
      <c r="B554" s="16">
        <v>21</v>
      </c>
      <c r="C554" s="16" t="s">
        <v>22197</v>
      </c>
      <c r="D554" s="16" t="str">
        <f t="shared" si="16"/>
        <v>2105922</v>
      </c>
      <c r="E554" s="16" t="str">
        <f t="shared" si="17"/>
        <v>210592</v>
      </c>
      <c r="F554" s="17" t="s">
        <v>22198</v>
      </c>
      <c r="G554" s="18">
        <v>10809</v>
      </c>
    </row>
    <row r="555" spans="1:7" x14ac:dyDescent="0.25">
      <c r="A555" s="16" t="s">
        <v>1549</v>
      </c>
      <c r="B555" s="16">
        <v>21</v>
      </c>
      <c r="C555" s="16" t="s">
        <v>22199</v>
      </c>
      <c r="D555" s="16" t="str">
        <f t="shared" si="16"/>
        <v>2105948</v>
      </c>
      <c r="E555" s="16" t="str">
        <f t="shared" si="17"/>
        <v>210594</v>
      </c>
      <c r="F555" s="17" t="s">
        <v>22200</v>
      </c>
      <c r="G555" s="18">
        <v>8961</v>
      </c>
    </row>
    <row r="556" spans="1:7" x14ac:dyDescent="0.25">
      <c r="A556" s="16" t="s">
        <v>1549</v>
      </c>
      <c r="B556" s="16">
        <v>21</v>
      </c>
      <c r="C556" s="16" t="s">
        <v>22201</v>
      </c>
      <c r="D556" s="16" t="str">
        <f t="shared" si="16"/>
        <v>2105963</v>
      </c>
      <c r="E556" s="16" t="str">
        <f t="shared" si="17"/>
        <v>210596</v>
      </c>
      <c r="F556" s="17" t="s">
        <v>22202</v>
      </c>
      <c r="G556" s="18">
        <v>11710</v>
      </c>
    </row>
    <row r="557" spans="1:7" x14ac:dyDescent="0.25">
      <c r="A557" s="16" t="s">
        <v>1549</v>
      </c>
      <c r="B557" s="16">
        <v>21</v>
      </c>
      <c r="C557" s="16" t="s">
        <v>22203</v>
      </c>
      <c r="D557" s="16" t="str">
        <f t="shared" si="16"/>
        <v>2105989</v>
      </c>
      <c r="E557" s="16" t="str">
        <f t="shared" si="17"/>
        <v>210598</v>
      </c>
      <c r="F557" s="17" t="s">
        <v>22204</v>
      </c>
      <c r="G557" s="18">
        <v>7227</v>
      </c>
    </row>
    <row r="558" spans="1:7" x14ac:dyDescent="0.25">
      <c r="A558" s="16" t="s">
        <v>1549</v>
      </c>
      <c r="B558" s="16">
        <v>21</v>
      </c>
      <c r="C558" s="16" t="s">
        <v>22205</v>
      </c>
      <c r="D558" s="16" t="str">
        <f t="shared" si="16"/>
        <v>2106003</v>
      </c>
      <c r="E558" s="16" t="str">
        <f t="shared" si="17"/>
        <v>210600</v>
      </c>
      <c r="F558" s="17" t="s">
        <v>22206</v>
      </c>
      <c r="G558" s="18">
        <v>11558</v>
      </c>
    </row>
    <row r="559" spans="1:7" x14ac:dyDescent="0.25">
      <c r="A559" s="16" t="s">
        <v>1549</v>
      </c>
      <c r="B559" s="16">
        <v>21</v>
      </c>
      <c r="C559" s="16" t="s">
        <v>22207</v>
      </c>
      <c r="D559" s="16" t="str">
        <f t="shared" si="16"/>
        <v>2106102</v>
      </c>
      <c r="E559" s="16" t="str">
        <f t="shared" si="17"/>
        <v>210610</v>
      </c>
      <c r="F559" s="17" t="s">
        <v>22208</v>
      </c>
      <c r="G559" s="18">
        <v>11876</v>
      </c>
    </row>
    <row r="560" spans="1:7" x14ac:dyDescent="0.25">
      <c r="A560" s="16" t="s">
        <v>1549</v>
      </c>
      <c r="B560" s="16">
        <v>21</v>
      </c>
      <c r="C560" s="16" t="s">
        <v>22209</v>
      </c>
      <c r="D560" s="16" t="str">
        <f t="shared" si="16"/>
        <v>2106201</v>
      </c>
      <c r="E560" s="16" t="str">
        <f t="shared" si="17"/>
        <v>210620</v>
      </c>
      <c r="F560" s="17" t="s">
        <v>22210</v>
      </c>
      <c r="G560" s="18">
        <v>7351</v>
      </c>
    </row>
    <row r="561" spans="1:7" x14ac:dyDescent="0.25">
      <c r="A561" s="16" t="s">
        <v>1549</v>
      </c>
      <c r="B561" s="16">
        <v>21</v>
      </c>
      <c r="C561" s="16" t="s">
        <v>22211</v>
      </c>
      <c r="D561" s="16" t="str">
        <f t="shared" si="16"/>
        <v>2106300</v>
      </c>
      <c r="E561" s="16" t="str">
        <f t="shared" si="17"/>
        <v>210630</v>
      </c>
      <c r="F561" s="17" t="s">
        <v>22212</v>
      </c>
      <c r="G561" s="18">
        <v>14001</v>
      </c>
    </row>
    <row r="562" spans="1:7" x14ac:dyDescent="0.25">
      <c r="A562" s="16" t="s">
        <v>1549</v>
      </c>
      <c r="B562" s="16">
        <v>21</v>
      </c>
      <c r="C562" s="16" t="s">
        <v>22213</v>
      </c>
      <c r="D562" s="16" t="str">
        <f t="shared" si="16"/>
        <v>2106326</v>
      </c>
      <c r="E562" s="16" t="str">
        <f t="shared" si="17"/>
        <v>210632</v>
      </c>
      <c r="F562" s="17" t="s">
        <v>22214</v>
      </c>
      <c r="G562" s="18">
        <v>21686</v>
      </c>
    </row>
    <row r="563" spans="1:7" x14ac:dyDescent="0.25">
      <c r="A563" s="16" t="s">
        <v>1549</v>
      </c>
      <c r="B563" s="16">
        <v>21</v>
      </c>
      <c r="C563" s="16" t="s">
        <v>22215</v>
      </c>
      <c r="D563" s="16" t="str">
        <f t="shared" si="16"/>
        <v>2106359</v>
      </c>
      <c r="E563" s="16" t="str">
        <f t="shared" si="17"/>
        <v>210635</v>
      </c>
      <c r="F563" s="17" t="s">
        <v>22216</v>
      </c>
      <c r="G563" s="18">
        <v>7165</v>
      </c>
    </row>
    <row r="564" spans="1:7" x14ac:dyDescent="0.25">
      <c r="A564" s="16" t="s">
        <v>1549</v>
      </c>
      <c r="B564" s="16">
        <v>21</v>
      </c>
      <c r="C564" s="16" t="s">
        <v>22217</v>
      </c>
      <c r="D564" s="16" t="str">
        <f t="shared" si="16"/>
        <v>2106375</v>
      </c>
      <c r="E564" s="16" t="str">
        <f t="shared" si="17"/>
        <v>210637</v>
      </c>
      <c r="F564" s="17" t="s">
        <v>22218</v>
      </c>
      <c r="G564" s="18">
        <v>14086</v>
      </c>
    </row>
    <row r="565" spans="1:7" x14ac:dyDescent="0.25">
      <c r="A565" s="16" t="s">
        <v>1549</v>
      </c>
      <c r="B565" s="16">
        <v>21</v>
      </c>
      <c r="C565" s="16" t="s">
        <v>22219</v>
      </c>
      <c r="D565" s="16" t="str">
        <f t="shared" si="16"/>
        <v>2106409</v>
      </c>
      <c r="E565" s="16" t="str">
        <f t="shared" si="17"/>
        <v>210640</v>
      </c>
      <c r="F565" s="17" t="s">
        <v>22220</v>
      </c>
      <c r="G565" s="18">
        <v>17537</v>
      </c>
    </row>
    <row r="566" spans="1:7" x14ac:dyDescent="0.25">
      <c r="A566" s="16" t="s">
        <v>1549</v>
      </c>
      <c r="B566" s="16">
        <v>21</v>
      </c>
      <c r="C566" s="16" t="s">
        <v>22221</v>
      </c>
      <c r="D566" s="16" t="str">
        <f t="shared" si="16"/>
        <v>2106508</v>
      </c>
      <c r="E566" s="16" t="str">
        <f t="shared" si="17"/>
        <v>210650</v>
      </c>
      <c r="F566" s="17" t="s">
        <v>22222</v>
      </c>
      <c r="G566" s="18">
        <v>22530</v>
      </c>
    </row>
    <row r="567" spans="1:7" x14ac:dyDescent="0.25">
      <c r="A567" s="16" t="s">
        <v>1549</v>
      </c>
      <c r="B567" s="16">
        <v>21</v>
      </c>
      <c r="C567" s="16" t="s">
        <v>22223</v>
      </c>
      <c r="D567" s="16" t="str">
        <f t="shared" si="16"/>
        <v>2106607</v>
      </c>
      <c r="E567" s="16" t="str">
        <f t="shared" si="17"/>
        <v>210660</v>
      </c>
      <c r="F567" s="17" t="s">
        <v>22224</v>
      </c>
      <c r="G567" s="18">
        <v>33300</v>
      </c>
    </row>
    <row r="568" spans="1:7" x14ac:dyDescent="0.25">
      <c r="A568" s="16" t="s">
        <v>1549</v>
      </c>
      <c r="B568" s="16">
        <v>21</v>
      </c>
      <c r="C568" s="16" t="s">
        <v>22225</v>
      </c>
      <c r="D568" s="16" t="str">
        <f t="shared" si="16"/>
        <v>2106631</v>
      </c>
      <c r="E568" s="16" t="str">
        <f t="shared" si="17"/>
        <v>210663</v>
      </c>
      <c r="F568" s="17" t="s">
        <v>22226</v>
      </c>
      <c r="G568" s="18">
        <v>17945</v>
      </c>
    </row>
    <row r="569" spans="1:7" x14ac:dyDescent="0.25">
      <c r="A569" s="16" t="s">
        <v>1549</v>
      </c>
      <c r="B569" s="16">
        <v>21</v>
      </c>
      <c r="C569" s="16" t="s">
        <v>22227</v>
      </c>
      <c r="D569" s="16" t="str">
        <f t="shared" si="16"/>
        <v>2106672</v>
      </c>
      <c r="E569" s="16" t="str">
        <f t="shared" si="17"/>
        <v>210667</v>
      </c>
      <c r="F569" s="17" t="s">
        <v>22228</v>
      </c>
      <c r="G569" s="18">
        <v>9048</v>
      </c>
    </row>
    <row r="570" spans="1:7" x14ac:dyDescent="0.25">
      <c r="A570" s="16" t="s">
        <v>1549</v>
      </c>
      <c r="B570" s="16">
        <v>21</v>
      </c>
      <c r="C570" s="16" t="s">
        <v>22229</v>
      </c>
      <c r="D570" s="16" t="str">
        <f t="shared" si="16"/>
        <v>2106706</v>
      </c>
      <c r="E570" s="16" t="str">
        <f t="shared" si="17"/>
        <v>210670</v>
      </c>
      <c r="F570" s="17" t="s">
        <v>22230</v>
      </c>
      <c r="G570" s="18">
        <v>21518</v>
      </c>
    </row>
    <row r="571" spans="1:7" x14ac:dyDescent="0.25">
      <c r="A571" s="16" t="s">
        <v>1549</v>
      </c>
      <c r="B571" s="16">
        <v>21</v>
      </c>
      <c r="C571" s="16" t="s">
        <v>22231</v>
      </c>
      <c r="D571" s="16" t="str">
        <f t="shared" si="16"/>
        <v>2106755</v>
      </c>
      <c r="E571" s="16" t="str">
        <f t="shared" si="17"/>
        <v>210675</v>
      </c>
      <c r="F571" s="17" t="s">
        <v>22232</v>
      </c>
      <c r="G571" s="18">
        <v>24377</v>
      </c>
    </row>
    <row r="572" spans="1:7" x14ac:dyDescent="0.25">
      <c r="A572" s="16" t="s">
        <v>1549</v>
      </c>
      <c r="B572" s="16">
        <v>21</v>
      </c>
      <c r="C572" s="16" t="s">
        <v>22233</v>
      </c>
      <c r="D572" s="16" t="str">
        <f t="shared" si="16"/>
        <v>2106805</v>
      </c>
      <c r="E572" s="16" t="str">
        <f t="shared" si="17"/>
        <v>210680</v>
      </c>
      <c r="F572" s="17" t="s">
        <v>22234</v>
      </c>
      <c r="G572" s="18">
        <v>14297</v>
      </c>
    </row>
    <row r="573" spans="1:7" x14ac:dyDescent="0.25">
      <c r="A573" s="16" t="s">
        <v>1549</v>
      </c>
      <c r="B573" s="16">
        <v>21</v>
      </c>
      <c r="C573" s="16" t="s">
        <v>22235</v>
      </c>
      <c r="D573" s="16" t="str">
        <f t="shared" si="16"/>
        <v>2106904</v>
      </c>
      <c r="E573" s="16" t="str">
        <f t="shared" si="17"/>
        <v>210690</v>
      </c>
      <c r="F573" s="17" t="s">
        <v>22236</v>
      </c>
      <c r="G573" s="18">
        <v>28606</v>
      </c>
    </row>
    <row r="574" spans="1:7" x14ac:dyDescent="0.25">
      <c r="A574" s="16" t="s">
        <v>1549</v>
      </c>
      <c r="B574" s="16">
        <v>21</v>
      </c>
      <c r="C574" s="16" t="s">
        <v>22237</v>
      </c>
      <c r="D574" s="16" t="str">
        <f t="shared" si="16"/>
        <v>2107001</v>
      </c>
      <c r="E574" s="16" t="str">
        <f t="shared" si="17"/>
        <v>210700</v>
      </c>
      <c r="F574" s="17" t="s">
        <v>22238</v>
      </c>
      <c r="G574" s="18">
        <v>9309</v>
      </c>
    </row>
    <row r="575" spans="1:7" x14ac:dyDescent="0.25">
      <c r="A575" s="16" t="s">
        <v>1549</v>
      </c>
      <c r="B575" s="16">
        <v>21</v>
      </c>
      <c r="C575" s="16" t="s">
        <v>22239</v>
      </c>
      <c r="D575" s="16" t="str">
        <f t="shared" si="16"/>
        <v>2107100</v>
      </c>
      <c r="E575" s="16" t="str">
        <f t="shared" si="17"/>
        <v>210710</v>
      </c>
      <c r="F575" s="17" t="s">
        <v>22240</v>
      </c>
      <c r="G575" s="18">
        <v>18994</v>
      </c>
    </row>
    <row r="576" spans="1:7" x14ac:dyDescent="0.25">
      <c r="A576" s="16" t="s">
        <v>1549</v>
      </c>
      <c r="B576" s="16">
        <v>21</v>
      </c>
      <c r="C576" s="16" t="s">
        <v>22241</v>
      </c>
      <c r="D576" s="16" t="str">
        <f t="shared" si="16"/>
        <v>2107209</v>
      </c>
      <c r="E576" s="16" t="str">
        <f t="shared" si="17"/>
        <v>210720</v>
      </c>
      <c r="F576" s="17" t="s">
        <v>22242</v>
      </c>
      <c r="G576" s="18">
        <v>14551</v>
      </c>
    </row>
    <row r="577" spans="1:7" x14ac:dyDescent="0.25">
      <c r="A577" s="16" t="s">
        <v>1549</v>
      </c>
      <c r="B577" s="16">
        <v>21</v>
      </c>
      <c r="C577" s="16" t="s">
        <v>22243</v>
      </c>
      <c r="D577" s="16" t="str">
        <f t="shared" si="16"/>
        <v>2107258</v>
      </c>
      <c r="E577" s="16" t="str">
        <f t="shared" si="17"/>
        <v>210725</v>
      </c>
      <c r="F577" s="17" t="s">
        <v>22244</v>
      </c>
      <c r="G577" s="18">
        <v>5144</v>
      </c>
    </row>
    <row r="578" spans="1:7" x14ac:dyDescent="0.25">
      <c r="A578" s="16" t="s">
        <v>1549</v>
      </c>
      <c r="B578" s="16">
        <v>21</v>
      </c>
      <c r="C578" s="16" t="s">
        <v>22245</v>
      </c>
      <c r="D578" s="16" t="str">
        <f t="shared" si="16"/>
        <v>2107308</v>
      </c>
      <c r="E578" s="16" t="str">
        <f t="shared" si="17"/>
        <v>210730</v>
      </c>
      <c r="F578" s="17" t="s">
        <v>22246</v>
      </c>
      <c r="G578" s="18">
        <v>4412</v>
      </c>
    </row>
    <row r="579" spans="1:7" x14ac:dyDescent="0.25">
      <c r="A579" s="16" t="s">
        <v>1549</v>
      </c>
      <c r="B579" s="16">
        <v>21</v>
      </c>
      <c r="C579" s="16" t="s">
        <v>22247</v>
      </c>
      <c r="D579" s="16" t="str">
        <f t="shared" si="16"/>
        <v>2107357</v>
      </c>
      <c r="E579" s="16" t="str">
        <f t="shared" si="17"/>
        <v>210735</v>
      </c>
      <c r="F579" s="17" t="s">
        <v>22248</v>
      </c>
      <c r="G579" s="18">
        <v>14468</v>
      </c>
    </row>
    <row r="580" spans="1:7" x14ac:dyDescent="0.25">
      <c r="A580" s="16" t="s">
        <v>1549</v>
      </c>
      <c r="B580" s="16">
        <v>21</v>
      </c>
      <c r="C580" s="16" t="s">
        <v>22249</v>
      </c>
      <c r="D580" s="16" t="str">
        <f t="shared" ref="D580:D643" si="18">B580&amp;C580</f>
        <v>2107407</v>
      </c>
      <c r="E580" s="16" t="str">
        <f t="shared" ref="E580:E643" si="19">LEFT(D580,6)</f>
        <v>210740</v>
      </c>
      <c r="F580" s="17" t="s">
        <v>22250</v>
      </c>
      <c r="G580" s="18">
        <v>18295</v>
      </c>
    </row>
    <row r="581" spans="1:7" x14ac:dyDescent="0.25">
      <c r="A581" s="16" t="s">
        <v>1549</v>
      </c>
      <c r="B581" s="16">
        <v>21</v>
      </c>
      <c r="C581" s="16" t="s">
        <v>22251</v>
      </c>
      <c r="D581" s="16" t="str">
        <f t="shared" si="18"/>
        <v>2107456</v>
      </c>
      <c r="E581" s="16" t="str">
        <f t="shared" si="19"/>
        <v>210745</v>
      </c>
      <c r="F581" s="17" t="s">
        <v>22252</v>
      </c>
      <c r="G581" s="18">
        <v>13909</v>
      </c>
    </row>
    <row r="582" spans="1:7" x14ac:dyDescent="0.25">
      <c r="A582" s="16" t="s">
        <v>1549</v>
      </c>
      <c r="B582" s="16">
        <v>21</v>
      </c>
      <c r="C582" s="16" t="s">
        <v>22253</v>
      </c>
      <c r="D582" s="16" t="str">
        <f t="shared" si="18"/>
        <v>2107506</v>
      </c>
      <c r="E582" s="16" t="str">
        <f t="shared" si="19"/>
        <v>210750</v>
      </c>
      <c r="F582" s="17" t="s">
        <v>22254</v>
      </c>
      <c r="G582" s="18">
        <v>152306</v>
      </c>
    </row>
    <row r="583" spans="1:7" x14ac:dyDescent="0.25">
      <c r="A583" s="16" t="s">
        <v>1549</v>
      </c>
      <c r="B583" s="16">
        <v>21</v>
      </c>
      <c r="C583" s="16" t="s">
        <v>22255</v>
      </c>
      <c r="D583" s="16" t="str">
        <f t="shared" si="18"/>
        <v>2107605</v>
      </c>
      <c r="E583" s="16" t="str">
        <f t="shared" si="19"/>
        <v>210760</v>
      </c>
      <c r="F583" s="17" t="s">
        <v>22256</v>
      </c>
      <c r="G583" s="18">
        <v>21606</v>
      </c>
    </row>
    <row r="584" spans="1:7" x14ac:dyDescent="0.25">
      <c r="A584" s="16" t="s">
        <v>1549</v>
      </c>
      <c r="B584" s="16">
        <v>21</v>
      </c>
      <c r="C584" s="16" t="s">
        <v>22257</v>
      </c>
      <c r="D584" s="16" t="str">
        <f t="shared" si="18"/>
        <v>2107704</v>
      </c>
      <c r="E584" s="16" t="str">
        <f t="shared" si="19"/>
        <v>210770</v>
      </c>
      <c r="F584" s="17" t="s">
        <v>22258</v>
      </c>
      <c r="G584" s="18">
        <v>18619</v>
      </c>
    </row>
    <row r="585" spans="1:7" x14ac:dyDescent="0.25">
      <c r="A585" s="16" t="s">
        <v>1549</v>
      </c>
      <c r="B585" s="16">
        <v>21</v>
      </c>
      <c r="C585" s="16" t="s">
        <v>22259</v>
      </c>
      <c r="D585" s="16" t="str">
        <f t="shared" si="18"/>
        <v>2107803</v>
      </c>
      <c r="E585" s="16" t="str">
        <f t="shared" si="19"/>
        <v>210780</v>
      </c>
      <c r="F585" s="17" t="s">
        <v>22260</v>
      </c>
      <c r="G585" s="18">
        <v>32256</v>
      </c>
    </row>
    <row r="586" spans="1:7" x14ac:dyDescent="0.25">
      <c r="A586" s="16" t="s">
        <v>1549</v>
      </c>
      <c r="B586" s="16">
        <v>21</v>
      </c>
      <c r="C586" s="16" t="s">
        <v>22261</v>
      </c>
      <c r="D586" s="16" t="str">
        <f t="shared" si="18"/>
        <v>2107902</v>
      </c>
      <c r="E586" s="16" t="str">
        <f t="shared" si="19"/>
        <v>210790</v>
      </c>
      <c r="F586" s="17" t="s">
        <v>22262</v>
      </c>
      <c r="G586" s="18">
        <v>17592</v>
      </c>
    </row>
    <row r="587" spans="1:7" x14ac:dyDescent="0.25">
      <c r="A587" s="16" t="s">
        <v>1549</v>
      </c>
      <c r="B587" s="16">
        <v>21</v>
      </c>
      <c r="C587" s="16" t="s">
        <v>22263</v>
      </c>
      <c r="D587" s="16" t="str">
        <f t="shared" si="18"/>
        <v>2108009</v>
      </c>
      <c r="E587" s="16" t="str">
        <f t="shared" si="19"/>
        <v>210800</v>
      </c>
      <c r="F587" s="17" t="s">
        <v>22264</v>
      </c>
      <c r="G587" s="18">
        <v>19246</v>
      </c>
    </row>
    <row r="588" spans="1:7" x14ac:dyDescent="0.25">
      <c r="A588" s="16" t="s">
        <v>1549</v>
      </c>
      <c r="B588" s="16">
        <v>21</v>
      </c>
      <c r="C588" s="16" t="s">
        <v>22265</v>
      </c>
      <c r="D588" s="16" t="str">
        <f t="shared" si="18"/>
        <v>2108058</v>
      </c>
      <c r="E588" s="16" t="str">
        <f t="shared" si="19"/>
        <v>210805</v>
      </c>
      <c r="F588" s="17" t="s">
        <v>22266</v>
      </c>
      <c r="G588" s="18">
        <v>17523</v>
      </c>
    </row>
    <row r="589" spans="1:7" x14ac:dyDescent="0.25">
      <c r="A589" s="16" t="s">
        <v>1549</v>
      </c>
      <c r="B589" s="16">
        <v>21</v>
      </c>
      <c r="C589" s="16" t="s">
        <v>22267</v>
      </c>
      <c r="D589" s="16" t="str">
        <f t="shared" si="18"/>
        <v>2108108</v>
      </c>
      <c r="E589" s="16" t="str">
        <f t="shared" si="19"/>
        <v>210810</v>
      </c>
      <c r="F589" s="17" t="s">
        <v>22268</v>
      </c>
      <c r="G589" s="18">
        <v>20792</v>
      </c>
    </row>
    <row r="590" spans="1:7" x14ac:dyDescent="0.25">
      <c r="A590" s="16" t="s">
        <v>1549</v>
      </c>
      <c r="B590" s="16">
        <v>21</v>
      </c>
      <c r="C590" s="16" t="s">
        <v>22269</v>
      </c>
      <c r="D590" s="16" t="str">
        <f t="shared" si="18"/>
        <v>2108207</v>
      </c>
      <c r="E590" s="16" t="str">
        <f t="shared" si="19"/>
        <v>210820</v>
      </c>
      <c r="F590" s="17" t="s">
        <v>22270</v>
      </c>
      <c r="G590" s="18">
        <v>38267</v>
      </c>
    </row>
    <row r="591" spans="1:7" x14ac:dyDescent="0.25">
      <c r="A591" s="16" t="s">
        <v>1549</v>
      </c>
      <c r="B591" s="16">
        <v>21</v>
      </c>
      <c r="C591" s="16" t="s">
        <v>22271</v>
      </c>
      <c r="D591" s="16" t="str">
        <f t="shared" si="18"/>
        <v>2108256</v>
      </c>
      <c r="E591" s="16" t="str">
        <f t="shared" si="19"/>
        <v>210825</v>
      </c>
      <c r="F591" s="17" t="s">
        <v>22272</v>
      </c>
      <c r="G591" s="18">
        <v>24917</v>
      </c>
    </row>
    <row r="592" spans="1:7" x14ac:dyDescent="0.25">
      <c r="A592" s="16" t="s">
        <v>1549</v>
      </c>
      <c r="B592" s="16">
        <v>21</v>
      </c>
      <c r="C592" s="16" t="s">
        <v>22273</v>
      </c>
      <c r="D592" s="16" t="str">
        <f t="shared" si="18"/>
        <v>2108306</v>
      </c>
      <c r="E592" s="16" t="str">
        <f t="shared" si="19"/>
        <v>210830</v>
      </c>
      <c r="F592" s="17" t="s">
        <v>22274</v>
      </c>
      <c r="G592" s="18">
        <v>33534</v>
      </c>
    </row>
    <row r="593" spans="1:7" x14ac:dyDescent="0.25">
      <c r="A593" s="16" t="s">
        <v>1549</v>
      </c>
      <c r="B593" s="16">
        <v>21</v>
      </c>
      <c r="C593" s="16" t="s">
        <v>22275</v>
      </c>
      <c r="D593" s="16" t="str">
        <f t="shared" si="18"/>
        <v>2108405</v>
      </c>
      <c r="E593" s="16" t="str">
        <f t="shared" si="19"/>
        <v>210840</v>
      </c>
      <c r="F593" s="17" t="s">
        <v>22276</v>
      </c>
      <c r="G593" s="18">
        <v>11277</v>
      </c>
    </row>
    <row r="594" spans="1:7" x14ac:dyDescent="0.25">
      <c r="A594" s="16" t="s">
        <v>1549</v>
      </c>
      <c r="B594" s="16">
        <v>21</v>
      </c>
      <c r="C594" s="16" t="s">
        <v>22277</v>
      </c>
      <c r="D594" s="16" t="str">
        <f t="shared" si="18"/>
        <v>2108454</v>
      </c>
      <c r="E594" s="16" t="str">
        <f t="shared" si="19"/>
        <v>210845</v>
      </c>
      <c r="F594" s="17" t="s">
        <v>22278</v>
      </c>
      <c r="G594" s="18">
        <v>20910</v>
      </c>
    </row>
    <row r="595" spans="1:7" x14ac:dyDescent="0.25">
      <c r="A595" s="16" t="s">
        <v>1549</v>
      </c>
      <c r="B595" s="16">
        <v>21</v>
      </c>
      <c r="C595" s="16" t="s">
        <v>22279</v>
      </c>
      <c r="D595" s="16" t="str">
        <f t="shared" si="18"/>
        <v>2108504</v>
      </c>
      <c r="E595" s="16" t="str">
        <f t="shared" si="19"/>
        <v>210850</v>
      </c>
      <c r="F595" s="17" t="s">
        <v>22280</v>
      </c>
      <c r="G595" s="18">
        <v>32521</v>
      </c>
    </row>
    <row r="596" spans="1:7" x14ac:dyDescent="0.25">
      <c r="A596" s="16" t="s">
        <v>1549</v>
      </c>
      <c r="B596" s="16">
        <v>21</v>
      </c>
      <c r="C596" s="16" t="s">
        <v>22281</v>
      </c>
      <c r="D596" s="16" t="str">
        <f t="shared" si="18"/>
        <v>2108603</v>
      </c>
      <c r="E596" s="16" t="str">
        <f t="shared" si="19"/>
        <v>210860</v>
      </c>
      <c r="F596" s="17" t="s">
        <v>22282</v>
      </c>
      <c r="G596" s="18">
        <v>87919</v>
      </c>
    </row>
    <row r="597" spans="1:7" x14ac:dyDescent="0.25">
      <c r="A597" s="16" t="s">
        <v>1549</v>
      </c>
      <c r="B597" s="16">
        <v>21</v>
      </c>
      <c r="C597" s="16" t="s">
        <v>22283</v>
      </c>
      <c r="D597" s="16" t="str">
        <f t="shared" si="18"/>
        <v>2108702</v>
      </c>
      <c r="E597" s="16" t="str">
        <f t="shared" si="19"/>
        <v>210870</v>
      </c>
      <c r="F597" s="17" t="s">
        <v>22284</v>
      </c>
      <c r="G597" s="18">
        <v>22369</v>
      </c>
    </row>
    <row r="598" spans="1:7" x14ac:dyDescent="0.25">
      <c r="A598" s="16" t="s">
        <v>1549</v>
      </c>
      <c r="B598" s="16">
        <v>21</v>
      </c>
      <c r="C598" s="16" t="s">
        <v>22285</v>
      </c>
      <c r="D598" s="16" t="str">
        <f t="shared" si="18"/>
        <v>2108801</v>
      </c>
      <c r="E598" s="16" t="str">
        <f t="shared" si="19"/>
        <v>210880</v>
      </c>
      <c r="F598" s="17" t="s">
        <v>22286</v>
      </c>
      <c r="G598" s="18">
        <v>18120</v>
      </c>
    </row>
    <row r="599" spans="1:7" x14ac:dyDescent="0.25">
      <c r="A599" s="16" t="s">
        <v>1549</v>
      </c>
      <c r="B599" s="16">
        <v>21</v>
      </c>
      <c r="C599" s="16" t="s">
        <v>22287</v>
      </c>
      <c r="D599" s="16" t="str">
        <f t="shared" si="18"/>
        <v>2108900</v>
      </c>
      <c r="E599" s="16" t="str">
        <f t="shared" si="19"/>
        <v>210890</v>
      </c>
      <c r="F599" s="17" t="s">
        <v>22288</v>
      </c>
      <c r="G599" s="18">
        <v>17444</v>
      </c>
    </row>
    <row r="600" spans="1:7" x14ac:dyDescent="0.25">
      <c r="A600" s="16" t="s">
        <v>1549</v>
      </c>
      <c r="B600" s="16">
        <v>21</v>
      </c>
      <c r="C600" s="16" t="s">
        <v>22289</v>
      </c>
      <c r="D600" s="16" t="str">
        <f t="shared" si="18"/>
        <v>2109007</v>
      </c>
      <c r="E600" s="16" t="str">
        <f t="shared" si="19"/>
        <v>210900</v>
      </c>
      <c r="F600" s="17" t="s">
        <v>22290</v>
      </c>
      <c r="G600" s="18">
        <v>24517</v>
      </c>
    </row>
    <row r="601" spans="1:7" x14ac:dyDescent="0.25">
      <c r="A601" s="16" t="s">
        <v>1549</v>
      </c>
      <c r="B601" s="16">
        <v>21</v>
      </c>
      <c r="C601" s="16" t="s">
        <v>22291</v>
      </c>
      <c r="D601" s="16" t="str">
        <f t="shared" si="18"/>
        <v>2109056</v>
      </c>
      <c r="E601" s="16" t="str">
        <f t="shared" si="19"/>
        <v>210905</v>
      </c>
      <c r="F601" s="17" t="s">
        <v>22292</v>
      </c>
      <c r="G601" s="18">
        <v>6091</v>
      </c>
    </row>
    <row r="602" spans="1:7" x14ac:dyDescent="0.25">
      <c r="A602" s="16" t="s">
        <v>1549</v>
      </c>
      <c r="B602" s="16">
        <v>21</v>
      </c>
      <c r="C602" s="16" t="s">
        <v>22293</v>
      </c>
      <c r="D602" s="16" t="str">
        <f t="shared" si="18"/>
        <v>2109106</v>
      </c>
      <c r="E602" s="16" t="str">
        <f t="shared" si="19"/>
        <v>210910</v>
      </c>
      <c r="F602" s="17" t="s">
        <v>22294</v>
      </c>
      <c r="G602" s="18">
        <v>46578</v>
      </c>
    </row>
    <row r="603" spans="1:7" x14ac:dyDescent="0.25">
      <c r="A603" s="16" t="s">
        <v>1549</v>
      </c>
      <c r="B603" s="16">
        <v>21</v>
      </c>
      <c r="C603" s="16" t="s">
        <v>22295</v>
      </c>
      <c r="D603" s="16" t="str">
        <f t="shared" si="18"/>
        <v>2109205</v>
      </c>
      <c r="E603" s="16" t="str">
        <f t="shared" si="19"/>
        <v>210920</v>
      </c>
      <c r="F603" s="17" t="s">
        <v>22296</v>
      </c>
      <c r="G603" s="18">
        <v>11616</v>
      </c>
    </row>
    <row r="604" spans="1:7" x14ac:dyDescent="0.25">
      <c r="A604" s="16" t="s">
        <v>1549</v>
      </c>
      <c r="B604" s="16">
        <v>21</v>
      </c>
      <c r="C604" s="16" t="s">
        <v>22297</v>
      </c>
      <c r="D604" s="16" t="str">
        <f t="shared" si="18"/>
        <v>2109239</v>
      </c>
      <c r="E604" s="16" t="str">
        <f t="shared" si="19"/>
        <v>210923</v>
      </c>
      <c r="F604" s="17" t="s">
        <v>21144</v>
      </c>
      <c r="G604" s="18">
        <v>4748</v>
      </c>
    </row>
    <row r="605" spans="1:7" x14ac:dyDescent="0.25">
      <c r="A605" s="16" t="s">
        <v>1549</v>
      </c>
      <c r="B605" s="16">
        <v>21</v>
      </c>
      <c r="C605" s="16" t="s">
        <v>22298</v>
      </c>
      <c r="D605" s="16" t="str">
        <f t="shared" si="18"/>
        <v>2109270</v>
      </c>
      <c r="E605" s="16" t="str">
        <f t="shared" si="19"/>
        <v>210927</v>
      </c>
      <c r="F605" s="17" t="s">
        <v>22299</v>
      </c>
      <c r="G605" s="18">
        <v>17913</v>
      </c>
    </row>
    <row r="606" spans="1:7" x14ac:dyDescent="0.25">
      <c r="A606" s="16" t="s">
        <v>1549</v>
      </c>
      <c r="B606" s="16">
        <v>21</v>
      </c>
      <c r="C606" s="16" t="s">
        <v>22300</v>
      </c>
      <c r="D606" s="16" t="str">
        <f t="shared" si="18"/>
        <v>2109304</v>
      </c>
      <c r="E606" s="16" t="str">
        <f t="shared" si="19"/>
        <v>210930</v>
      </c>
      <c r="F606" s="17" t="s">
        <v>22301</v>
      </c>
      <c r="G606" s="18">
        <v>10791</v>
      </c>
    </row>
    <row r="607" spans="1:7" x14ac:dyDescent="0.25">
      <c r="A607" s="16" t="s">
        <v>1549</v>
      </c>
      <c r="B607" s="16">
        <v>21</v>
      </c>
      <c r="C607" s="16" t="s">
        <v>22302</v>
      </c>
      <c r="D607" s="16" t="str">
        <f t="shared" si="18"/>
        <v>2109403</v>
      </c>
      <c r="E607" s="16" t="str">
        <f t="shared" si="19"/>
        <v>210940</v>
      </c>
      <c r="F607" s="17" t="s">
        <v>22303</v>
      </c>
      <c r="G607" s="18">
        <v>13922</v>
      </c>
    </row>
    <row r="608" spans="1:7" x14ac:dyDescent="0.25">
      <c r="A608" s="16" t="s">
        <v>1549</v>
      </c>
      <c r="B608" s="16">
        <v>21</v>
      </c>
      <c r="C608" s="16" t="s">
        <v>22304</v>
      </c>
      <c r="D608" s="16" t="str">
        <f t="shared" si="18"/>
        <v>2109452</v>
      </c>
      <c r="E608" s="16" t="str">
        <f t="shared" si="19"/>
        <v>210945</v>
      </c>
      <c r="F608" s="17" t="s">
        <v>22305</v>
      </c>
      <c r="G608" s="18">
        <v>32054</v>
      </c>
    </row>
    <row r="609" spans="1:7" x14ac:dyDescent="0.25">
      <c r="A609" s="16" t="s">
        <v>1549</v>
      </c>
      <c r="B609" s="16">
        <v>21</v>
      </c>
      <c r="C609" s="16" t="s">
        <v>22306</v>
      </c>
      <c r="D609" s="16" t="str">
        <f t="shared" si="18"/>
        <v>2109502</v>
      </c>
      <c r="E609" s="16" t="str">
        <f t="shared" si="19"/>
        <v>210950</v>
      </c>
      <c r="F609" s="17" t="s">
        <v>22307</v>
      </c>
      <c r="G609" s="18">
        <v>22699</v>
      </c>
    </row>
    <row r="610" spans="1:7" x14ac:dyDescent="0.25">
      <c r="A610" s="16" t="s">
        <v>1549</v>
      </c>
      <c r="B610" s="16">
        <v>21</v>
      </c>
      <c r="C610" s="16" t="s">
        <v>22308</v>
      </c>
      <c r="D610" s="16" t="str">
        <f t="shared" si="18"/>
        <v>2109551</v>
      </c>
      <c r="E610" s="16" t="str">
        <f t="shared" si="19"/>
        <v>210955</v>
      </c>
      <c r="F610" s="17" t="s">
        <v>22309</v>
      </c>
      <c r="G610" s="18">
        <v>7597</v>
      </c>
    </row>
    <row r="611" spans="1:7" x14ac:dyDescent="0.25">
      <c r="A611" s="16" t="s">
        <v>1549</v>
      </c>
      <c r="B611" s="16">
        <v>21</v>
      </c>
      <c r="C611" s="16" t="s">
        <v>22310</v>
      </c>
      <c r="D611" s="16" t="str">
        <f t="shared" si="18"/>
        <v>2109601</v>
      </c>
      <c r="E611" s="16" t="str">
        <f t="shared" si="19"/>
        <v>210960</v>
      </c>
      <c r="F611" s="17" t="s">
        <v>22311</v>
      </c>
      <c r="G611" s="18">
        <v>39763</v>
      </c>
    </row>
    <row r="612" spans="1:7" x14ac:dyDescent="0.25">
      <c r="A612" s="16" t="s">
        <v>1549</v>
      </c>
      <c r="B612" s="16">
        <v>21</v>
      </c>
      <c r="C612" s="16" t="s">
        <v>22312</v>
      </c>
      <c r="D612" s="16" t="str">
        <f t="shared" si="18"/>
        <v>2109700</v>
      </c>
      <c r="E612" s="16" t="str">
        <f t="shared" si="19"/>
        <v>210970</v>
      </c>
      <c r="F612" s="17" t="s">
        <v>22313</v>
      </c>
      <c r="G612" s="18">
        <v>5701</v>
      </c>
    </row>
    <row r="613" spans="1:7" x14ac:dyDescent="0.25">
      <c r="A613" s="16" t="s">
        <v>1549</v>
      </c>
      <c r="B613" s="16">
        <v>21</v>
      </c>
      <c r="C613" s="16" t="s">
        <v>22314</v>
      </c>
      <c r="D613" s="16" t="str">
        <f t="shared" si="18"/>
        <v>2109759</v>
      </c>
      <c r="E613" s="16" t="str">
        <f t="shared" si="19"/>
        <v>210975</v>
      </c>
      <c r="F613" s="17" t="s">
        <v>22315</v>
      </c>
      <c r="G613" s="18">
        <v>6839</v>
      </c>
    </row>
    <row r="614" spans="1:7" x14ac:dyDescent="0.25">
      <c r="A614" s="16" t="s">
        <v>1549</v>
      </c>
      <c r="B614" s="16">
        <v>21</v>
      </c>
      <c r="C614" s="16" t="s">
        <v>22316</v>
      </c>
      <c r="D614" s="16" t="str">
        <f t="shared" si="18"/>
        <v>2109809</v>
      </c>
      <c r="E614" s="16" t="str">
        <f t="shared" si="19"/>
        <v>210980</v>
      </c>
      <c r="F614" s="17" t="s">
        <v>22317</v>
      </c>
      <c r="G614" s="18">
        <v>43112</v>
      </c>
    </row>
    <row r="615" spans="1:7" x14ac:dyDescent="0.25">
      <c r="A615" s="16" t="s">
        <v>1549</v>
      </c>
      <c r="B615" s="16">
        <v>21</v>
      </c>
      <c r="C615" s="16" t="s">
        <v>22318</v>
      </c>
      <c r="D615" s="16" t="str">
        <f t="shared" si="18"/>
        <v>2109908</v>
      </c>
      <c r="E615" s="16" t="str">
        <f t="shared" si="19"/>
        <v>210990</v>
      </c>
      <c r="F615" s="17" t="s">
        <v>22319</v>
      </c>
      <c r="G615" s="18">
        <v>88167</v>
      </c>
    </row>
    <row r="616" spans="1:7" x14ac:dyDescent="0.25">
      <c r="A616" s="16" t="s">
        <v>1549</v>
      </c>
      <c r="B616" s="16">
        <v>21</v>
      </c>
      <c r="C616" s="16" t="s">
        <v>22320</v>
      </c>
      <c r="D616" s="16" t="str">
        <f t="shared" si="18"/>
        <v>2110005</v>
      </c>
      <c r="E616" s="16" t="str">
        <f t="shared" si="19"/>
        <v>211000</v>
      </c>
      <c r="F616" s="17" t="s">
        <v>22321</v>
      </c>
      <c r="G616" s="18">
        <v>59037</v>
      </c>
    </row>
    <row r="617" spans="1:7" x14ac:dyDescent="0.25">
      <c r="A617" s="16" t="s">
        <v>1549</v>
      </c>
      <c r="B617" s="16">
        <v>21</v>
      </c>
      <c r="C617" s="16" t="s">
        <v>22322</v>
      </c>
      <c r="D617" s="16" t="str">
        <f t="shared" si="18"/>
        <v>2110039</v>
      </c>
      <c r="E617" s="16" t="str">
        <f t="shared" si="19"/>
        <v>211003</v>
      </c>
      <c r="F617" s="17" t="s">
        <v>22323</v>
      </c>
      <c r="G617" s="18">
        <v>24870</v>
      </c>
    </row>
    <row r="618" spans="1:7" x14ac:dyDescent="0.25">
      <c r="A618" s="16" t="s">
        <v>1549</v>
      </c>
      <c r="B618" s="16">
        <v>21</v>
      </c>
      <c r="C618" s="16" t="s">
        <v>22324</v>
      </c>
      <c r="D618" s="16" t="str">
        <f t="shared" si="18"/>
        <v>2110104</v>
      </c>
      <c r="E618" s="16" t="str">
        <f t="shared" si="19"/>
        <v>211010</v>
      </c>
      <c r="F618" s="17" t="s">
        <v>22325</v>
      </c>
      <c r="G618" s="18">
        <v>24489</v>
      </c>
    </row>
    <row r="619" spans="1:7" x14ac:dyDescent="0.25">
      <c r="A619" s="16" t="s">
        <v>1549</v>
      </c>
      <c r="B619" s="16">
        <v>21</v>
      </c>
      <c r="C619" s="16" t="s">
        <v>22326</v>
      </c>
      <c r="D619" s="16" t="str">
        <f t="shared" si="18"/>
        <v>2110203</v>
      </c>
      <c r="E619" s="16" t="str">
        <f t="shared" si="19"/>
        <v>211020</v>
      </c>
      <c r="F619" s="17" t="s">
        <v>22327</v>
      </c>
      <c r="G619" s="18">
        <v>38446</v>
      </c>
    </row>
    <row r="620" spans="1:7" x14ac:dyDescent="0.25">
      <c r="A620" s="16" t="s">
        <v>1549</v>
      </c>
      <c r="B620" s="16">
        <v>21</v>
      </c>
      <c r="C620" s="16" t="s">
        <v>22328</v>
      </c>
      <c r="D620" s="16" t="str">
        <f t="shared" si="18"/>
        <v>2110237</v>
      </c>
      <c r="E620" s="16" t="str">
        <f t="shared" si="19"/>
        <v>211023</v>
      </c>
      <c r="F620" s="17" t="s">
        <v>22329</v>
      </c>
      <c r="G620" s="18">
        <v>10777</v>
      </c>
    </row>
    <row r="621" spans="1:7" x14ac:dyDescent="0.25">
      <c r="A621" s="16" t="s">
        <v>1549</v>
      </c>
      <c r="B621" s="16">
        <v>21</v>
      </c>
      <c r="C621" s="16" t="s">
        <v>22330</v>
      </c>
      <c r="D621" s="16" t="str">
        <f t="shared" si="18"/>
        <v>2110278</v>
      </c>
      <c r="E621" s="16" t="str">
        <f t="shared" si="19"/>
        <v>211027</v>
      </c>
      <c r="F621" s="17" t="s">
        <v>22331</v>
      </c>
      <c r="G621" s="18">
        <v>14280</v>
      </c>
    </row>
    <row r="622" spans="1:7" x14ac:dyDescent="0.25">
      <c r="A622" s="16" t="s">
        <v>1549</v>
      </c>
      <c r="B622" s="16">
        <v>21</v>
      </c>
      <c r="C622" s="16" t="s">
        <v>22332</v>
      </c>
      <c r="D622" s="16" t="str">
        <f t="shared" si="18"/>
        <v>2110302</v>
      </c>
      <c r="E622" s="16" t="str">
        <f t="shared" si="19"/>
        <v>211030</v>
      </c>
      <c r="F622" s="17" t="s">
        <v>22333</v>
      </c>
      <c r="G622" s="18">
        <v>14623</v>
      </c>
    </row>
    <row r="623" spans="1:7" x14ac:dyDescent="0.25">
      <c r="A623" s="16" t="s">
        <v>1549</v>
      </c>
      <c r="B623" s="16">
        <v>21</v>
      </c>
      <c r="C623" s="16" t="s">
        <v>22334</v>
      </c>
      <c r="D623" s="16" t="str">
        <f t="shared" si="18"/>
        <v>2110401</v>
      </c>
      <c r="E623" s="16" t="str">
        <f t="shared" si="19"/>
        <v>211040</v>
      </c>
      <c r="F623" s="17" t="s">
        <v>22335</v>
      </c>
      <c r="G623" s="18">
        <v>18793</v>
      </c>
    </row>
    <row r="624" spans="1:7" x14ac:dyDescent="0.25">
      <c r="A624" s="16" t="s">
        <v>1549</v>
      </c>
      <c r="B624" s="16">
        <v>21</v>
      </c>
      <c r="C624" s="16" t="s">
        <v>22336</v>
      </c>
      <c r="D624" s="16" t="str">
        <f t="shared" si="18"/>
        <v>2110500</v>
      </c>
      <c r="E624" s="16" t="str">
        <f t="shared" si="19"/>
        <v>211050</v>
      </c>
      <c r="F624" s="17" t="s">
        <v>22337</v>
      </c>
      <c r="G624" s="18">
        <v>48036</v>
      </c>
    </row>
    <row r="625" spans="1:7" x14ac:dyDescent="0.25">
      <c r="A625" s="16" t="s">
        <v>1549</v>
      </c>
      <c r="B625" s="16">
        <v>21</v>
      </c>
      <c r="C625" s="16" t="s">
        <v>22338</v>
      </c>
      <c r="D625" s="16" t="str">
        <f t="shared" si="18"/>
        <v>2110609</v>
      </c>
      <c r="E625" s="16" t="str">
        <f t="shared" si="19"/>
        <v>211060</v>
      </c>
      <c r="F625" s="17" t="s">
        <v>22339</v>
      </c>
      <c r="G625" s="18">
        <v>27887</v>
      </c>
    </row>
    <row r="626" spans="1:7" x14ac:dyDescent="0.25">
      <c r="A626" s="16" t="s">
        <v>1549</v>
      </c>
      <c r="B626" s="16">
        <v>21</v>
      </c>
      <c r="C626" s="16" t="s">
        <v>22340</v>
      </c>
      <c r="D626" s="16" t="str">
        <f t="shared" si="18"/>
        <v>2110658</v>
      </c>
      <c r="E626" s="16" t="str">
        <f t="shared" si="19"/>
        <v>211065</v>
      </c>
      <c r="F626" s="17" t="s">
        <v>22341</v>
      </c>
      <c r="G626" s="18">
        <v>8213</v>
      </c>
    </row>
    <row r="627" spans="1:7" x14ac:dyDescent="0.25">
      <c r="A627" s="16" t="s">
        <v>1549</v>
      </c>
      <c r="B627" s="16">
        <v>21</v>
      </c>
      <c r="C627" s="16" t="s">
        <v>22342</v>
      </c>
      <c r="D627" s="16" t="str">
        <f t="shared" si="18"/>
        <v>2110708</v>
      </c>
      <c r="E627" s="16" t="str">
        <f t="shared" si="19"/>
        <v>211070</v>
      </c>
      <c r="F627" s="17" t="s">
        <v>22343</v>
      </c>
      <c r="G627" s="18">
        <v>35221</v>
      </c>
    </row>
    <row r="628" spans="1:7" x14ac:dyDescent="0.25">
      <c r="A628" s="16" t="s">
        <v>1549</v>
      </c>
      <c r="B628" s="16">
        <v>21</v>
      </c>
      <c r="C628" s="16" t="s">
        <v>22344</v>
      </c>
      <c r="D628" s="16" t="str">
        <f t="shared" si="18"/>
        <v>2110807</v>
      </c>
      <c r="E628" s="16" t="str">
        <f t="shared" si="19"/>
        <v>211080</v>
      </c>
      <c r="F628" s="17" t="s">
        <v>22345</v>
      </c>
      <c r="G628" s="18">
        <v>4495</v>
      </c>
    </row>
    <row r="629" spans="1:7" x14ac:dyDescent="0.25">
      <c r="A629" s="16" t="s">
        <v>1549</v>
      </c>
      <c r="B629" s="16">
        <v>21</v>
      </c>
      <c r="C629" s="16" t="s">
        <v>22346</v>
      </c>
      <c r="D629" s="16" t="str">
        <f t="shared" si="18"/>
        <v>2110856</v>
      </c>
      <c r="E629" s="16" t="str">
        <f t="shared" si="19"/>
        <v>211085</v>
      </c>
      <c r="F629" s="17" t="s">
        <v>22347</v>
      </c>
      <c r="G629" s="18">
        <v>9222</v>
      </c>
    </row>
    <row r="630" spans="1:7" x14ac:dyDescent="0.25">
      <c r="A630" s="16" t="s">
        <v>1549</v>
      </c>
      <c r="B630" s="16">
        <v>21</v>
      </c>
      <c r="C630" s="16" t="s">
        <v>22348</v>
      </c>
      <c r="D630" s="16" t="str">
        <f t="shared" si="18"/>
        <v>2110906</v>
      </c>
      <c r="E630" s="16" t="str">
        <f t="shared" si="19"/>
        <v>211090</v>
      </c>
      <c r="F630" s="17" t="s">
        <v>22349</v>
      </c>
      <c r="G630" s="18">
        <v>12353</v>
      </c>
    </row>
    <row r="631" spans="1:7" x14ac:dyDescent="0.25">
      <c r="A631" s="16" t="s">
        <v>1549</v>
      </c>
      <c r="B631" s="16">
        <v>21</v>
      </c>
      <c r="C631" s="16" t="s">
        <v>22350</v>
      </c>
      <c r="D631" s="16" t="str">
        <f t="shared" si="18"/>
        <v>2111003</v>
      </c>
      <c r="E631" s="16" t="str">
        <f t="shared" si="19"/>
        <v>211100</v>
      </c>
      <c r="F631" s="17" t="s">
        <v>22351</v>
      </c>
      <c r="G631" s="18">
        <v>18909</v>
      </c>
    </row>
    <row r="632" spans="1:7" x14ac:dyDescent="0.25">
      <c r="A632" s="16" t="s">
        <v>1549</v>
      </c>
      <c r="B632" s="16">
        <v>21</v>
      </c>
      <c r="C632" s="16" t="s">
        <v>22352</v>
      </c>
      <c r="D632" s="16" t="str">
        <f t="shared" si="18"/>
        <v>2111029</v>
      </c>
      <c r="E632" s="16" t="str">
        <f t="shared" si="19"/>
        <v>211102</v>
      </c>
      <c r="F632" s="17" t="s">
        <v>22353</v>
      </c>
      <c r="G632" s="18">
        <v>12421</v>
      </c>
    </row>
    <row r="633" spans="1:7" x14ac:dyDescent="0.25">
      <c r="A633" s="16" t="s">
        <v>1549</v>
      </c>
      <c r="B633" s="16">
        <v>21</v>
      </c>
      <c r="C633" s="16" t="s">
        <v>22354</v>
      </c>
      <c r="D633" s="16" t="str">
        <f t="shared" si="18"/>
        <v>2111052</v>
      </c>
      <c r="E633" s="16" t="str">
        <f t="shared" si="19"/>
        <v>211105</v>
      </c>
      <c r="F633" s="17" t="s">
        <v>22355</v>
      </c>
      <c r="G633" s="18">
        <v>10105</v>
      </c>
    </row>
    <row r="634" spans="1:7" x14ac:dyDescent="0.25">
      <c r="A634" s="16" t="s">
        <v>1549</v>
      </c>
      <c r="B634" s="16">
        <v>21</v>
      </c>
      <c r="C634" s="16" t="s">
        <v>22356</v>
      </c>
      <c r="D634" s="16" t="str">
        <f t="shared" si="18"/>
        <v>2111078</v>
      </c>
      <c r="E634" s="16" t="str">
        <f t="shared" si="19"/>
        <v>211107</v>
      </c>
      <c r="F634" s="17" t="s">
        <v>22357</v>
      </c>
      <c r="G634" s="18">
        <v>17254</v>
      </c>
    </row>
    <row r="635" spans="1:7" x14ac:dyDescent="0.25">
      <c r="A635" s="16" t="s">
        <v>1549</v>
      </c>
      <c r="B635" s="16">
        <v>21</v>
      </c>
      <c r="C635" s="16" t="s">
        <v>22358</v>
      </c>
      <c r="D635" s="16" t="str">
        <f t="shared" si="18"/>
        <v>2111102</v>
      </c>
      <c r="E635" s="16" t="str">
        <f t="shared" si="19"/>
        <v>211110</v>
      </c>
      <c r="F635" s="17" t="s">
        <v>22359</v>
      </c>
      <c r="G635" s="18">
        <v>25891</v>
      </c>
    </row>
    <row r="636" spans="1:7" x14ac:dyDescent="0.25">
      <c r="A636" s="16" t="s">
        <v>1549</v>
      </c>
      <c r="B636" s="16">
        <v>21</v>
      </c>
      <c r="C636" s="16" t="s">
        <v>22360</v>
      </c>
      <c r="D636" s="16" t="str">
        <f t="shared" si="18"/>
        <v>2111201</v>
      </c>
      <c r="E636" s="16" t="str">
        <f t="shared" si="19"/>
        <v>211120</v>
      </c>
      <c r="F636" s="17" t="s">
        <v>22361</v>
      </c>
      <c r="G636" s="18">
        <v>257414</v>
      </c>
    </row>
    <row r="637" spans="1:7" x14ac:dyDescent="0.25">
      <c r="A637" s="16" t="s">
        <v>1549</v>
      </c>
      <c r="B637" s="16">
        <v>21</v>
      </c>
      <c r="C637" s="16" t="s">
        <v>22362</v>
      </c>
      <c r="D637" s="16" t="str">
        <f t="shared" si="18"/>
        <v>2111250</v>
      </c>
      <c r="E637" s="16" t="str">
        <f t="shared" si="19"/>
        <v>211125</v>
      </c>
      <c r="F637" s="17" t="s">
        <v>22363</v>
      </c>
      <c r="G637" s="18">
        <v>7102</v>
      </c>
    </row>
    <row r="638" spans="1:7" x14ac:dyDescent="0.25">
      <c r="A638" s="16" t="s">
        <v>1549</v>
      </c>
      <c r="B638" s="16">
        <v>21</v>
      </c>
      <c r="C638" s="16" t="s">
        <v>22364</v>
      </c>
      <c r="D638" s="16" t="str">
        <f t="shared" si="18"/>
        <v>2111300</v>
      </c>
      <c r="E638" s="16" t="str">
        <f t="shared" si="19"/>
        <v>211130</v>
      </c>
      <c r="F638" s="17" t="s">
        <v>22365</v>
      </c>
      <c r="G638" s="18">
        <v>1088057</v>
      </c>
    </row>
    <row r="639" spans="1:7" x14ac:dyDescent="0.25">
      <c r="A639" s="16" t="s">
        <v>1549</v>
      </c>
      <c r="B639" s="16">
        <v>21</v>
      </c>
      <c r="C639" s="16" t="s">
        <v>22366</v>
      </c>
      <c r="D639" s="16" t="str">
        <f t="shared" si="18"/>
        <v>2111409</v>
      </c>
      <c r="E639" s="16" t="str">
        <f t="shared" si="19"/>
        <v>211140</v>
      </c>
      <c r="F639" s="17" t="s">
        <v>22367</v>
      </c>
      <c r="G639" s="18">
        <v>18153</v>
      </c>
    </row>
    <row r="640" spans="1:7" x14ac:dyDescent="0.25">
      <c r="A640" s="16" t="s">
        <v>1549</v>
      </c>
      <c r="B640" s="16">
        <v>21</v>
      </c>
      <c r="C640" s="16" t="s">
        <v>22368</v>
      </c>
      <c r="D640" s="16" t="str">
        <f t="shared" si="18"/>
        <v>2111508</v>
      </c>
      <c r="E640" s="16" t="str">
        <f t="shared" si="19"/>
        <v>211150</v>
      </c>
      <c r="F640" s="17" t="s">
        <v>22369</v>
      </c>
      <c r="G640" s="18">
        <v>40160</v>
      </c>
    </row>
    <row r="641" spans="1:7" x14ac:dyDescent="0.25">
      <c r="A641" s="16" t="s">
        <v>1549</v>
      </c>
      <c r="B641" s="16">
        <v>21</v>
      </c>
      <c r="C641" s="16" t="s">
        <v>22370</v>
      </c>
      <c r="D641" s="16" t="str">
        <f t="shared" si="18"/>
        <v>2111532</v>
      </c>
      <c r="E641" s="16" t="str">
        <f t="shared" si="19"/>
        <v>211153</v>
      </c>
      <c r="F641" s="17" t="s">
        <v>22371</v>
      </c>
      <c r="G641" s="18">
        <v>14736</v>
      </c>
    </row>
    <row r="642" spans="1:7" x14ac:dyDescent="0.25">
      <c r="A642" s="16" t="s">
        <v>1549</v>
      </c>
      <c r="B642" s="16">
        <v>21</v>
      </c>
      <c r="C642" s="16" t="s">
        <v>22372</v>
      </c>
      <c r="D642" s="16" t="str">
        <f t="shared" si="18"/>
        <v>2111573</v>
      </c>
      <c r="E642" s="16" t="str">
        <f t="shared" si="19"/>
        <v>211157</v>
      </c>
      <c r="F642" s="17" t="s">
        <v>22373</v>
      </c>
      <c r="G642" s="18">
        <v>5965</v>
      </c>
    </row>
    <row r="643" spans="1:7" x14ac:dyDescent="0.25">
      <c r="A643" s="16" t="s">
        <v>1549</v>
      </c>
      <c r="B643" s="16">
        <v>21</v>
      </c>
      <c r="C643" s="16" t="s">
        <v>22374</v>
      </c>
      <c r="D643" s="16" t="str">
        <f t="shared" si="18"/>
        <v>2111607</v>
      </c>
      <c r="E643" s="16" t="str">
        <f t="shared" si="19"/>
        <v>211160</v>
      </c>
      <c r="F643" s="17" t="s">
        <v>22375</v>
      </c>
      <c r="G643" s="18">
        <v>19129</v>
      </c>
    </row>
    <row r="644" spans="1:7" x14ac:dyDescent="0.25">
      <c r="A644" s="16" t="s">
        <v>1549</v>
      </c>
      <c r="B644" s="16">
        <v>21</v>
      </c>
      <c r="C644" s="16" t="s">
        <v>22376</v>
      </c>
      <c r="D644" s="16" t="str">
        <f t="shared" ref="D644:D707" si="20">B644&amp;C644</f>
        <v>2111631</v>
      </c>
      <c r="E644" s="16" t="str">
        <f t="shared" ref="E644:E707" si="21">LEFT(D644,6)</f>
        <v>211163</v>
      </c>
      <c r="F644" s="17" t="s">
        <v>22377</v>
      </c>
      <c r="G644" s="18">
        <v>5767</v>
      </c>
    </row>
    <row r="645" spans="1:7" x14ac:dyDescent="0.25">
      <c r="A645" s="16" t="s">
        <v>1549</v>
      </c>
      <c r="B645" s="16">
        <v>21</v>
      </c>
      <c r="C645" s="16" t="s">
        <v>22378</v>
      </c>
      <c r="D645" s="16" t="str">
        <f t="shared" si="20"/>
        <v>2111672</v>
      </c>
      <c r="E645" s="16" t="str">
        <f t="shared" si="21"/>
        <v>211167</v>
      </c>
      <c r="F645" s="17" t="s">
        <v>22379</v>
      </c>
      <c r="G645" s="18">
        <v>4602</v>
      </c>
    </row>
    <row r="646" spans="1:7" x14ac:dyDescent="0.25">
      <c r="A646" s="16" t="s">
        <v>1549</v>
      </c>
      <c r="B646" s="16">
        <v>21</v>
      </c>
      <c r="C646" s="16" t="s">
        <v>22380</v>
      </c>
      <c r="D646" s="16" t="str">
        <f t="shared" si="20"/>
        <v>2111706</v>
      </c>
      <c r="E646" s="16" t="str">
        <f t="shared" si="21"/>
        <v>211170</v>
      </c>
      <c r="F646" s="17" t="s">
        <v>22381</v>
      </c>
      <c r="G646" s="18">
        <v>19885</v>
      </c>
    </row>
    <row r="647" spans="1:7" x14ac:dyDescent="0.25">
      <c r="A647" s="16" t="s">
        <v>1549</v>
      </c>
      <c r="B647" s="16">
        <v>21</v>
      </c>
      <c r="C647" s="16" t="s">
        <v>22382</v>
      </c>
      <c r="D647" s="16" t="str">
        <f t="shared" si="20"/>
        <v>2111722</v>
      </c>
      <c r="E647" s="16" t="str">
        <f t="shared" si="21"/>
        <v>211172</v>
      </c>
      <c r="F647" s="17" t="s">
        <v>22383</v>
      </c>
      <c r="G647" s="18">
        <v>8880</v>
      </c>
    </row>
    <row r="648" spans="1:7" x14ac:dyDescent="0.25">
      <c r="A648" s="16" t="s">
        <v>1549</v>
      </c>
      <c r="B648" s="16">
        <v>21</v>
      </c>
      <c r="C648" s="16" t="s">
        <v>22384</v>
      </c>
      <c r="D648" s="16" t="str">
        <f t="shared" si="20"/>
        <v>2111748</v>
      </c>
      <c r="E648" s="16" t="str">
        <f t="shared" si="21"/>
        <v>211174</v>
      </c>
      <c r="F648" s="17" t="s">
        <v>22385</v>
      </c>
      <c r="G648" s="18">
        <v>10445</v>
      </c>
    </row>
    <row r="649" spans="1:7" x14ac:dyDescent="0.25">
      <c r="A649" s="16" t="s">
        <v>1549</v>
      </c>
      <c r="B649" s="16">
        <v>21</v>
      </c>
      <c r="C649" s="16" t="s">
        <v>22386</v>
      </c>
      <c r="D649" s="16" t="str">
        <f t="shared" si="20"/>
        <v>2111763</v>
      </c>
      <c r="E649" s="16" t="str">
        <f t="shared" si="21"/>
        <v>211176</v>
      </c>
      <c r="F649" s="17" t="s">
        <v>22387</v>
      </c>
      <c r="G649" s="18">
        <v>15035</v>
      </c>
    </row>
    <row r="650" spans="1:7" x14ac:dyDescent="0.25">
      <c r="A650" s="16" t="s">
        <v>1549</v>
      </c>
      <c r="B650" s="16">
        <v>21</v>
      </c>
      <c r="C650" s="16" t="s">
        <v>22388</v>
      </c>
      <c r="D650" s="16" t="str">
        <f t="shared" si="20"/>
        <v>2111789</v>
      </c>
      <c r="E650" s="16" t="str">
        <f t="shared" si="21"/>
        <v>211178</v>
      </c>
      <c r="F650" s="17" t="s">
        <v>22389</v>
      </c>
      <c r="G650" s="18">
        <v>10461</v>
      </c>
    </row>
    <row r="651" spans="1:7" x14ac:dyDescent="0.25">
      <c r="A651" s="16" t="s">
        <v>1549</v>
      </c>
      <c r="B651" s="16">
        <v>21</v>
      </c>
      <c r="C651" s="16" t="s">
        <v>22390</v>
      </c>
      <c r="D651" s="16" t="str">
        <f t="shared" si="20"/>
        <v>2111805</v>
      </c>
      <c r="E651" s="16" t="str">
        <f t="shared" si="21"/>
        <v>211180</v>
      </c>
      <c r="F651" s="17" t="s">
        <v>22391</v>
      </c>
      <c r="G651" s="18">
        <v>17457</v>
      </c>
    </row>
    <row r="652" spans="1:7" x14ac:dyDescent="0.25">
      <c r="A652" s="16" t="s">
        <v>1549</v>
      </c>
      <c r="B652" s="16">
        <v>21</v>
      </c>
      <c r="C652" s="16" t="s">
        <v>22392</v>
      </c>
      <c r="D652" s="16" t="str">
        <f t="shared" si="20"/>
        <v>2111904</v>
      </c>
      <c r="E652" s="16" t="str">
        <f t="shared" si="21"/>
        <v>211190</v>
      </c>
      <c r="F652" s="17" t="s">
        <v>22393</v>
      </c>
      <c r="G652" s="18">
        <v>10471</v>
      </c>
    </row>
    <row r="653" spans="1:7" x14ac:dyDescent="0.25">
      <c r="A653" s="16" t="s">
        <v>1549</v>
      </c>
      <c r="B653" s="16">
        <v>21</v>
      </c>
      <c r="C653" s="16" t="s">
        <v>22394</v>
      </c>
      <c r="D653" s="16" t="str">
        <f t="shared" si="20"/>
        <v>2111953</v>
      </c>
      <c r="E653" s="16" t="str">
        <f t="shared" si="21"/>
        <v>211195</v>
      </c>
      <c r="F653" s="17" t="s">
        <v>22395</v>
      </c>
      <c r="G653" s="18">
        <v>5088</v>
      </c>
    </row>
    <row r="654" spans="1:7" x14ac:dyDescent="0.25">
      <c r="A654" s="16" t="s">
        <v>1549</v>
      </c>
      <c r="B654" s="16">
        <v>21</v>
      </c>
      <c r="C654" s="16" t="s">
        <v>22396</v>
      </c>
      <c r="D654" s="16" t="str">
        <f t="shared" si="20"/>
        <v>2112001</v>
      </c>
      <c r="E654" s="16" t="str">
        <f t="shared" si="21"/>
        <v>211200</v>
      </c>
      <c r="F654" s="17" t="s">
        <v>22397</v>
      </c>
      <c r="G654" s="18">
        <v>9106</v>
      </c>
    </row>
    <row r="655" spans="1:7" x14ac:dyDescent="0.25">
      <c r="A655" s="16" t="s">
        <v>1549</v>
      </c>
      <c r="B655" s="16">
        <v>21</v>
      </c>
      <c r="C655" s="16" t="s">
        <v>22398</v>
      </c>
      <c r="D655" s="16" t="str">
        <f t="shared" si="20"/>
        <v>2112100</v>
      </c>
      <c r="E655" s="16" t="str">
        <f t="shared" si="21"/>
        <v>211210</v>
      </c>
      <c r="F655" s="17" t="s">
        <v>22399</v>
      </c>
      <c r="G655" s="18">
        <v>27344</v>
      </c>
    </row>
    <row r="656" spans="1:7" x14ac:dyDescent="0.25">
      <c r="A656" s="16" t="s">
        <v>1549</v>
      </c>
      <c r="B656" s="16">
        <v>21</v>
      </c>
      <c r="C656" s="16" t="s">
        <v>22400</v>
      </c>
      <c r="D656" s="16" t="str">
        <f t="shared" si="20"/>
        <v>2112209</v>
      </c>
      <c r="E656" s="16" t="str">
        <f t="shared" si="21"/>
        <v>211220</v>
      </c>
      <c r="F656" s="17" t="s">
        <v>22401</v>
      </c>
      <c r="G656" s="18">
        <v>182241</v>
      </c>
    </row>
    <row r="657" spans="1:7" x14ac:dyDescent="0.25">
      <c r="A657" s="16" t="s">
        <v>1549</v>
      </c>
      <c r="B657" s="16">
        <v>21</v>
      </c>
      <c r="C657" s="16" t="s">
        <v>22402</v>
      </c>
      <c r="D657" s="16" t="str">
        <f t="shared" si="20"/>
        <v>2112233</v>
      </c>
      <c r="E657" s="16" t="str">
        <f t="shared" si="21"/>
        <v>211223</v>
      </c>
      <c r="F657" s="17" t="s">
        <v>22403</v>
      </c>
      <c r="G657" s="18">
        <v>23052</v>
      </c>
    </row>
    <row r="658" spans="1:7" x14ac:dyDescent="0.25">
      <c r="A658" s="16" t="s">
        <v>1549</v>
      </c>
      <c r="B658" s="16">
        <v>21</v>
      </c>
      <c r="C658" s="16" t="s">
        <v>22404</v>
      </c>
      <c r="D658" s="16" t="str">
        <f t="shared" si="20"/>
        <v>2112274</v>
      </c>
      <c r="E658" s="16" t="str">
        <f t="shared" si="21"/>
        <v>211227</v>
      </c>
      <c r="F658" s="17" t="s">
        <v>22405</v>
      </c>
      <c r="G658" s="18">
        <v>5633</v>
      </c>
    </row>
    <row r="659" spans="1:7" x14ac:dyDescent="0.25">
      <c r="A659" s="16" t="s">
        <v>1549</v>
      </c>
      <c r="B659" s="16">
        <v>21</v>
      </c>
      <c r="C659" s="16" t="s">
        <v>22406</v>
      </c>
      <c r="D659" s="16" t="str">
        <f t="shared" si="20"/>
        <v>2112308</v>
      </c>
      <c r="E659" s="16" t="str">
        <f t="shared" si="21"/>
        <v>211230</v>
      </c>
      <c r="F659" s="17" t="s">
        <v>22407</v>
      </c>
      <c r="G659" s="18">
        <v>37401</v>
      </c>
    </row>
    <row r="660" spans="1:7" x14ac:dyDescent="0.25">
      <c r="A660" s="16" t="s">
        <v>1549</v>
      </c>
      <c r="B660" s="16">
        <v>21</v>
      </c>
      <c r="C660" s="16" t="s">
        <v>22408</v>
      </c>
      <c r="D660" s="16" t="str">
        <f t="shared" si="20"/>
        <v>2112407</v>
      </c>
      <c r="E660" s="16" t="str">
        <f t="shared" si="21"/>
        <v>211240</v>
      </c>
      <c r="F660" s="17" t="s">
        <v>22409</v>
      </c>
      <c r="G660" s="18">
        <v>38905</v>
      </c>
    </row>
    <row r="661" spans="1:7" x14ac:dyDescent="0.25">
      <c r="A661" s="16" t="s">
        <v>1549</v>
      </c>
      <c r="B661" s="16">
        <v>21</v>
      </c>
      <c r="C661" s="16" t="s">
        <v>22410</v>
      </c>
      <c r="D661" s="16" t="str">
        <f t="shared" si="20"/>
        <v>2112456</v>
      </c>
      <c r="E661" s="16" t="str">
        <f t="shared" si="21"/>
        <v>211245</v>
      </c>
      <c r="F661" s="17" t="s">
        <v>22411</v>
      </c>
      <c r="G661" s="18">
        <v>33032</v>
      </c>
    </row>
    <row r="662" spans="1:7" x14ac:dyDescent="0.25">
      <c r="A662" s="16" t="s">
        <v>1549</v>
      </c>
      <c r="B662" s="16">
        <v>21</v>
      </c>
      <c r="C662" s="16" t="s">
        <v>22412</v>
      </c>
      <c r="D662" s="16" t="str">
        <f t="shared" si="20"/>
        <v>2112506</v>
      </c>
      <c r="E662" s="16" t="str">
        <f t="shared" si="21"/>
        <v>211250</v>
      </c>
      <c r="F662" s="17" t="s">
        <v>22413</v>
      </c>
      <c r="G662" s="18">
        <v>55041</v>
      </c>
    </row>
    <row r="663" spans="1:7" x14ac:dyDescent="0.25">
      <c r="A663" s="16" t="s">
        <v>1549</v>
      </c>
      <c r="B663" s="16">
        <v>21</v>
      </c>
      <c r="C663" s="16" t="s">
        <v>22414</v>
      </c>
      <c r="D663" s="16" t="str">
        <f t="shared" si="20"/>
        <v>2112605</v>
      </c>
      <c r="E663" s="16" t="str">
        <f t="shared" si="21"/>
        <v>211260</v>
      </c>
      <c r="F663" s="17" t="s">
        <v>22415</v>
      </c>
      <c r="G663" s="18">
        <v>34060</v>
      </c>
    </row>
    <row r="664" spans="1:7" x14ac:dyDescent="0.25">
      <c r="A664" s="16" t="s">
        <v>1549</v>
      </c>
      <c r="B664" s="16">
        <v>21</v>
      </c>
      <c r="C664" s="16" t="s">
        <v>22416</v>
      </c>
      <c r="D664" s="16" t="str">
        <f t="shared" si="20"/>
        <v>2112704</v>
      </c>
      <c r="E664" s="16" t="str">
        <f t="shared" si="21"/>
        <v>211270</v>
      </c>
      <c r="F664" s="17" t="s">
        <v>22417</v>
      </c>
      <c r="G664" s="18">
        <v>44540</v>
      </c>
    </row>
    <row r="665" spans="1:7" x14ac:dyDescent="0.25">
      <c r="A665" s="16" t="s">
        <v>1549</v>
      </c>
      <c r="B665" s="16">
        <v>21</v>
      </c>
      <c r="C665" s="16" t="s">
        <v>22418</v>
      </c>
      <c r="D665" s="16" t="str">
        <f t="shared" si="20"/>
        <v>2112803</v>
      </c>
      <c r="E665" s="16" t="str">
        <f t="shared" si="21"/>
        <v>211280</v>
      </c>
      <c r="F665" s="17" t="s">
        <v>22419</v>
      </c>
      <c r="G665" s="18">
        <v>53115</v>
      </c>
    </row>
    <row r="666" spans="1:7" x14ac:dyDescent="0.25">
      <c r="A666" s="16" t="s">
        <v>1549</v>
      </c>
      <c r="B666" s="16">
        <v>21</v>
      </c>
      <c r="C666" s="16" t="s">
        <v>22420</v>
      </c>
      <c r="D666" s="16" t="str">
        <f t="shared" si="20"/>
        <v>2112852</v>
      </c>
      <c r="E666" s="16" t="str">
        <f t="shared" si="21"/>
        <v>211285</v>
      </c>
      <c r="F666" s="17" t="s">
        <v>22421</v>
      </c>
      <c r="G666" s="18">
        <v>10575</v>
      </c>
    </row>
    <row r="667" spans="1:7" x14ac:dyDescent="0.25">
      <c r="A667" s="16" t="s">
        <v>1549</v>
      </c>
      <c r="B667" s="16">
        <v>21</v>
      </c>
      <c r="C667" s="16" t="s">
        <v>22422</v>
      </c>
      <c r="D667" s="16" t="str">
        <f t="shared" si="20"/>
        <v>2112902</v>
      </c>
      <c r="E667" s="16" t="str">
        <f t="shared" si="21"/>
        <v>211290</v>
      </c>
      <c r="F667" s="17" t="s">
        <v>22423</v>
      </c>
      <c r="G667" s="18">
        <v>31851</v>
      </c>
    </row>
    <row r="668" spans="1:7" x14ac:dyDescent="0.25">
      <c r="A668" s="16" t="s">
        <v>1549</v>
      </c>
      <c r="B668" s="16">
        <v>21</v>
      </c>
      <c r="C668" s="16" t="s">
        <v>22424</v>
      </c>
      <c r="D668" s="16" t="str">
        <f t="shared" si="20"/>
        <v>2113009</v>
      </c>
      <c r="E668" s="16" t="str">
        <f t="shared" si="21"/>
        <v>211300</v>
      </c>
      <c r="F668" s="17" t="s">
        <v>22425</v>
      </c>
      <c r="G668" s="18">
        <v>31906</v>
      </c>
    </row>
    <row r="669" spans="1:7" x14ac:dyDescent="0.25">
      <c r="A669" s="16" t="s">
        <v>1549</v>
      </c>
      <c r="B669" s="16">
        <v>21</v>
      </c>
      <c r="C669" s="16" t="s">
        <v>22426</v>
      </c>
      <c r="D669" s="16" t="str">
        <f t="shared" si="20"/>
        <v>2114007</v>
      </c>
      <c r="E669" s="16" t="str">
        <f t="shared" si="21"/>
        <v>211400</v>
      </c>
      <c r="F669" s="17" t="s">
        <v>22427</v>
      </c>
      <c r="G669" s="18">
        <v>41943</v>
      </c>
    </row>
    <row r="670" spans="1:7" x14ac:dyDescent="0.25">
      <c r="A670" s="16" t="s">
        <v>3234</v>
      </c>
      <c r="B670" s="16">
        <v>22</v>
      </c>
      <c r="C670" s="16" t="s">
        <v>22428</v>
      </c>
      <c r="D670" s="16" t="str">
        <f t="shared" si="20"/>
        <v>2200053</v>
      </c>
      <c r="E670" s="16" t="str">
        <f t="shared" si="21"/>
        <v>220005</v>
      </c>
      <c r="F670" s="17" t="s">
        <v>22429</v>
      </c>
      <c r="G670" s="18">
        <v>6515</v>
      </c>
    </row>
    <row r="671" spans="1:7" x14ac:dyDescent="0.25">
      <c r="A671" s="16" t="s">
        <v>3234</v>
      </c>
      <c r="B671" s="16">
        <v>22</v>
      </c>
      <c r="C671" s="16" t="s">
        <v>22430</v>
      </c>
      <c r="D671" s="16" t="str">
        <f t="shared" si="20"/>
        <v>2200103</v>
      </c>
      <c r="E671" s="16" t="str">
        <f t="shared" si="21"/>
        <v>220010</v>
      </c>
      <c r="F671" s="17" t="s">
        <v>22431</v>
      </c>
      <c r="G671" s="18">
        <v>5023</v>
      </c>
    </row>
    <row r="672" spans="1:7" x14ac:dyDescent="0.25">
      <c r="A672" s="16" t="s">
        <v>3234</v>
      </c>
      <c r="B672" s="16">
        <v>22</v>
      </c>
      <c r="C672" s="16" t="s">
        <v>22432</v>
      </c>
      <c r="D672" s="16" t="str">
        <f t="shared" si="20"/>
        <v>2200202</v>
      </c>
      <c r="E672" s="16" t="str">
        <f t="shared" si="21"/>
        <v>220020</v>
      </c>
      <c r="F672" s="17" t="s">
        <v>22433</v>
      </c>
      <c r="G672" s="18">
        <v>18033</v>
      </c>
    </row>
    <row r="673" spans="1:7" x14ac:dyDescent="0.25">
      <c r="A673" s="16" t="s">
        <v>3234</v>
      </c>
      <c r="B673" s="16">
        <v>22</v>
      </c>
      <c r="C673" s="16" t="s">
        <v>21731</v>
      </c>
      <c r="D673" s="16" t="str">
        <f t="shared" si="20"/>
        <v>2200251</v>
      </c>
      <c r="E673" s="16" t="str">
        <f t="shared" si="21"/>
        <v>220025</v>
      </c>
      <c r="F673" s="17" t="s">
        <v>22434</v>
      </c>
      <c r="G673" s="18">
        <v>6901</v>
      </c>
    </row>
    <row r="674" spans="1:7" x14ac:dyDescent="0.25">
      <c r="A674" s="16" t="s">
        <v>3234</v>
      </c>
      <c r="B674" s="16">
        <v>22</v>
      </c>
      <c r="C674" s="16" t="s">
        <v>22435</v>
      </c>
      <c r="D674" s="16" t="str">
        <f t="shared" si="20"/>
        <v>2200277</v>
      </c>
      <c r="E674" s="16" t="str">
        <f t="shared" si="21"/>
        <v>220027</v>
      </c>
      <c r="F674" s="17" t="s">
        <v>22436</v>
      </c>
      <c r="G674" s="18">
        <v>4713</v>
      </c>
    </row>
    <row r="675" spans="1:7" x14ac:dyDescent="0.25">
      <c r="A675" s="16" t="s">
        <v>3234</v>
      </c>
      <c r="B675" s="16">
        <v>22</v>
      </c>
      <c r="C675" s="16" t="s">
        <v>21733</v>
      </c>
      <c r="D675" s="16" t="str">
        <f t="shared" si="20"/>
        <v>2200301</v>
      </c>
      <c r="E675" s="16" t="str">
        <f t="shared" si="21"/>
        <v>220030</v>
      </c>
      <c r="F675" s="17" t="s">
        <v>22437</v>
      </c>
      <c r="G675" s="18">
        <v>13734</v>
      </c>
    </row>
    <row r="676" spans="1:7" x14ac:dyDescent="0.25">
      <c r="A676" s="16" t="s">
        <v>3234</v>
      </c>
      <c r="B676" s="16">
        <v>22</v>
      </c>
      <c r="C676" s="16" t="s">
        <v>21737</v>
      </c>
      <c r="D676" s="16" t="str">
        <f t="shared" si="20"/>
        <v>2200400</v>
      </c>
      <c r="E676" s="16" t="str">
        <f t="shared" si="21"/>
        <v>220040</v>
      </c>
      <c r="F676" s="17" t="s">
        <v>22438</v>
      </c>
      <c r="G676" s="18">
        <v>49637</v>
      </c>
    </row>
    <row r="677" spans="1:7" x14ac:dyDescent="0.25">
      <c r="A677" s="16" t="s">
        <v>3234</v>
      </c>
      <c r="B677" s="16">
        <v>22</v>
      </c>
      <c r="C677" s="16" t="s">
        <v>22439</v>
      </c>
      <c r="D677" s="16" t="str">
        <f t="shared" si="20"/>
        <v>2200459</v>
      </c>
      <c r="E677" s="16" t="str">
        <f t="shared" si="21"/>
        <v>220045</v>
      </c>
      <c r="F677" s="17" t="s">
        <v>22440</v>
      </c>
      <c r="G677" s="18">
        <v>5459</v>
      </c>
    </row>
    <row r="678" spans="1:7" x14ac:dyDescent="0.25">
      <c r="A678" s="16" t="s">
        <v>3234</v>
      </c>
      <c r="B678" s="16">
        <v>22</v>
      </c>
      <c r="C678" s="16" t="s">
        <v>22441</v>
      </c>
      <c r="D678" s="16" t="str">
        <f t="shared" si="20"/>
        <v>2200509</v>
      </c>
      <c r="E678" s="16" t="str">
        <f t="shared" si="21"/>
        <v>220050</v>
      </c>
      <c r="F678" s="17" t="s">
        <v>22442</v>
      </c>
      <c r="G678" s="18">
        <v>17577</v>
      </c>
    </row>
    <row r="679" spans="1:7" x14ac:dyDescent="0.25">
      <c r="A679" s="16" t="s">
        <v>3234</v>
      </c>
      <c r="B679" s="16">
        <v>22</v>
      </c>
      <c r="C679" s="16" t="s">
        <v>22443</v>
      </c>
      <c r="D679" s="16" t="str">
        <f t="shared" si="20"/>
        <v>2200608</v>
      </c>
      <c r="E679" s="16" t="str">
        <f t="shared" si="21"/>
        <v>220060</v>
      </c>
      <c r="F679" s="17" t="s">
        <v>22444</v>
      </c>
      <c r="G679" s="18">
        <v>6982</v>
      </c>
    </row>
    <row r="680" spans="1:7" x14ac:dyDescent="0.25">
      <c r="A680" s="16" t="s">
        <v>3234</v>
      </c>
      <c r="B680" s="16">
        <v>22</v>
      </c>
      <c r="C680" s="16" t="s">
        <v>21739</v>
      </c>
      <c r="D680" s="16" t="str">
        <f t="shared" si="20"/>
        <v>2200707</v>
      </c>
      <c r="E680" s="16" t="str">
        <f t="shared" si="21"/>
        <v>220070</v>
      </c>
      <c r="F680" s="17" t="s">
        <v>22445</v>
      </c>
      <c r="G680" s="18">
        <v>9631</v>
      </c>
    </row>
    <row r="681" spans="1:7" x14ac:dyDescent="0.25">
      <c r="A681" s="16" t="s">
        <v>3234</v>
      </c>
      <c r="B681" s="16">
        <v>22</v>
      </c>
      <c r="C681" s="16" t="s">
        <v>22446</v>
      </c>
      <c r="D681" s="16" t="str">
        <f t="shared" si="20"/>
        <v>2200806</v>
      </c>
      <c r="E681" s="16" t="str">
        <f t="shared" si="21"/>
        <v>220080</v>
      </c>
      <c r="F681" s="17" t="s">
        <v>22447</v>
      </c>
      <c r="G681" s="18">
        <v>3228</v>
      </c>
    </row>
    <row r="682" spans="1:7" x14ac:dyDescent="0.25">
      <c r="A682" s="16" t="s">
        <v>3234</v>
      </c>
      <c r="B682" s="16">
        <v>22</v>
      </c>
      <c r="C682" s="16" t="s">
        <v>22448</v>
      </c>
      <c r="D682" s="16" t="str">
        <f t="shared" si="20"/>
        <v>2200905</v>
      </c>
      <c r="E682" s="16" t="str">
        <f t="shared" si="21"/>
        <v>220090</v>
      </c>
      <c r="F682" s="17" t="s">
        <v>22449</v>
      </c>
      <c r="G682" s="18">
        <v>5433</v>
      </c>
    </row>
    <row r="683" spans="1:7" x14ac:dyDescent="0.25">
      <c r="A683" s="16" t="s">
        <v>3234</v>
      </c>
      <c r="B683" s="16">
        <v>22</v>
      </c>
      <c r="C683" s="16" t="s">
        <v>22450</v>
      </c>
      <c r="D683" s="16" t="str">
        <f t="shared" si="20"/>
        <v>2200954</v>
      </c>
      <c r="E683" s="16" t="str">
        <f t="shared" si="21"/>
        <v>220095</v>
      </c>
      <c r="F683" s="17" t="s">
        <v>22451</v>
      </c>
      <c r="G683" s="18">
        <v>2766</v>
      </c>
    </row>
    <row r="684" spans="1:7" x14ac:dyDescent="0.25">
      <c r="A684" s="16" t="s">
        <v>3234</v>
      </c>
      <c r="B684" s="16">
        <v>22</v>
      </c>
      <c r="C684" s="16" t="s">
        <v>21741</v>
      </c>
      <c r="D684" s="16" t="str">
        <f t="shared" si="20"/>
        <v>2201002</v>
      </c>
      <c r="E684" s="16" t="str">
        <f t="shared" si="21"/>
        <v>220100</v>
      </c>
      <c r="F684" s="17" t="s">
        <v>22452</v>
      </c>
      <c r="G684" s="18">
        <v>4593</v>
      </c>
    </row>
    <row r="685" spans="1:7" x14ac:dyDescent="0.25">
      <c r="A685" s="16" t="s">
        <v>3234</v>
      </c>
      <c r="B685" s="16">
        <v>22</v>
      </c>
      <c r="C685" s="16" t="s">
        <v>21743</v>
      </c>
      <c r="D685" s="16" t="str">
        <f t="shared" si="20"/>
        <v>2201051</v>
      </c>
      <c r="E685" s="16" t="str">
        <f t="shared" si="21"/>
        <v>220105</v>
      </c>
      <c r="F685" s="17" t="s">
        <v>22453</v>
      </c>
      <c r="G685" s="18">
        <v>7597</v>
      </c>
    </row>
    <row r="686" spans="1:7" x14ac:dyDescent="0.25">
      <c r="A686" s="16" t="s">
        <v>3234</v>
      </c>
      <c r="B686" s="16">
        <v>22</v>
      </c>
      <c r="C686" s="16" t="s">
        <v>21745</v>
      </c>
      <c r="D686" s="16" t="str">
        <f t="shared" si="20"/>
        <v>2201101</v>
      </c>
      <c r="E686" s="16" t="str">
        <f t="shared" si="21"/>
        <v>220110</v>
      </c>
      <c r="F686" s="17" t="s">
        <v>22454</v>
      </c>
      <c r="G686" s="18">
        <v>11106</v>
      </c>
    </row>
    <row r="687" spans="1:7" x14ac:dyDescent="0.25">
      <c r="A687" s="16" t="s">
        <v>3234</v>
      </c>
      <c r="B687" s="16">
        <v>22</v>
      </c>
      <c r="C687" s="16" t="s">
        <v>22455</v>
      </c>
      <c r="D687" s="16" t="str">
        <f t="shared" si="20"/>
        <v>2201150</v>
      </c>
      <c r="E687" s="16" t="str">
        <f t="shared" si="21"/>
        <v>220115</v>
      </c>
      <c r="F687" s="17" t="s">
        <v>22456</v>
      </c>
      <c r="G687" s="18">
        <v>13838</v>
      </c>
    </row>
    <row r="688" spans="1:7" x14ac:dyDescent="0.25">
      <c r="A688" s="16" t="s">
        <v>3234</v>
      </c>
      <c r="B688" s="16">
        <v>22</v>
      </c>
      <c r="C688" s="16" t="s">
        <v>22457</v>
      </c>
      <c r="D688" s="16" t="str">
        <f t="shared" si="20"/>
        <v>2201176</v>
      </c>
      <c r="E688" s="16" t="str">
        <f t="shared" si="21"/>
        <v>220117</v>
      </c>
      <c r="F688" s="17" t="s">
        <v>22458</v>
      </c>
      <c r="G688" s="18">
        <v>4091</v>
      </c>
    </row>
    <row r="689" spans="1:7" x14ac:dyDescent="0.25">
      <c r="A689" s="16" t="s">
        <v>3234</v>
      </c>
      <c r="B689" s="16">
        <v>22</v>
      </c>
      <c r="C689" s="16" t="s">
        <v>22459</v>
      </c>
      <c r="D689" s="16" t="str">
        <f t="shared" si="20"/>
        <v>2201200</v>
      </c>
      <c r="E689" s="16" t="str">
        <f t="shared" si="21"/>
        <v>220120</v>
      </c>
      <c r="F689" s="17" t="s">
        <v>22460</v>
      </c>
      <c r="G689" s="18">
        <v>49533</v>
      </c>
    </row>
    <row r="690" spans="1:7" x14ac:dyDescent="0.25">
      <c r="A690" s="16" t="s">
        <v>3234</v>
      </c>
      <c r="B690" s="16">
        <v>22</v>
      </c>
      <c r="C690" s="16" t="s">
        <v>21747</v>
      </c>
      <c r="D690" s="16" t="str">
        <f t="shared" si="20"/>
        <v>2201309</v>
      </c>
      <c r="E690" s="16" t="str">
        <f t="shared" si="21"/>
        <v>220130</v>
      </c>
      <c r="F690" s="17" t="s">
        <v>22461</v>
      </c>
      <c r="G690" s="18">
        <v>3334</v>
      </c>
    </row>
    <row r="691" spans="1:7" x14ac:dyDescent="0.25">
      <c r="A691" s="16" t="s">
        <v>3234</v>
      </c>
      <c r="B691" s="16">
        <v>22</v>
      </c>
      <c r="C691" s="16" t="s">
        <v>22462</v>
      </c>
      <c r="D691" s="16" t="str">
        <f t="shared" si="20"/>
        <v>2201408</v>
      </c>
      <c r="E691" s="16" t="str">
        <f t="shared" si="21"/>
        <v>220140</v>
      </c>
      <c r="F691" s="17" t="s">
        <v>22463</v>
      </c>
      <c r="G691" s="18">
        <v>6744</v>
      </c>
    </row>
    <row r="692" spans="1:7" x14ac:dyDescent="0.25">
      <c r="A692" s="16" t="s">
        <v>3234</v>
      </c>
      <c r="B692" s="16">
        <v>22</v>
      </c>
      <c r="C692" s="16" t="s">
        <v>22464</v>
      </c>
      <c r="D692" s="16" t="str">
        <f t="shared" si="20"/>
        <v>2201507</v>
      </c>
      <c r="E692" s="16" t="str">
        <f t="shared" si="21"/>
        <v>220150</v>
      </c>
      <c r="F692" s="17" t="s">
        <v>22465</v>
      </c>
      <c r="G692" s="18">
        <v>27123</v>
      </c>
    </row>
    <row r="693" spans="1:7" x14ac:dyDescent="0.25">
      <c r="A693" s="16" t="s">
        <v>3234</v>
      </c>
      <c r="B693" s="16">
        <v>22</v>
      </c>
      <c r="C693" s="16" t="s">
        <v>22466</v>
      </c>
      <c r="D693" s="16" t="str">
        <f t="shared" si="20"/>
        <v>2201556</v>
      </c>
      <c r="E693" s="16" t="str">
        <f t="shared" si="21"/>
        <v>220155</v>
      </c>
      <c r="F693" s="17" t="s">
        <v>22467</v>
      </c>
      <c r="G693" s="18">
        <v>4208</v>
      </c>
    </row>
    <row r="694" spans="1:7" x14ac:dyDescent="0.25">
      <c r="A694" s="16" t="s">
        <v>3234</v>
      </c>
      <c r="B694" s="16">
        <v>22</v>
      </c>
      <c r="C694" s="16" t="s">
        <v>22468</v>
      </c>
      <c r="D694" s="16" t="str">
        <f t="shared" si="20"/>
        <v>2201572</v>
      </c>
      <c r="E694" s="16" t="str">
        <f t="shared" si="21"/>
        <v>220157</v>
      </c>
      <c r="F694" s="17" t="s">
        <v>22469</v>
      </c>
      <c r="G694" s="18">
        <v>3508</v>
      </c>
    </row>
    <row r="695" spans="1:7" x14ac:dyDescent="0.25">
      <c r="A695" s="16" t="s">
        <v>3234</v>
      </c>
      <c r="B695" s="16">
        <v>22</v>
      </c>
      <c r="C695" s="16" t="s">
        <v>22470</v>
      </c>
      <c r="D695" s="16" t="str">
        <f t="shared" si="20"/>
        <v>2201606</v>
      </c>
      <c r="E695" s="16" t="str">
        <f t="shared" si="21"/>
        <v>220160</v>
      </c>
      <c r="F695" s="17" t="s">
        <v>22471</v>
      </c>
      <c r="G695" s="18">
        <v>10104</v>
      </c>
    </row>
    <row r="696" spans="1:7" x14ac:dyDescent="0.25">
      <c r="A696" s="16" t="s">
        <v>3234</v>
      </c>
      <c r="B696" s="16">
        <v>22</v>
      </c>
      <c r="C696" s="16" t="s">
        <v>22472</v>
      </c>
      <c r="D696" s="16" t="str">
        <f t="shared" si="20"/>
        <v>2201705</v>
      </c>
      <c r="E696" s="16" t="str">
        <f t="shared" si="21"/>
        <v>220170</v>
      </c>
      <c r="F696" s="17" t="s">
        <v>22473</v>
      </c>
      <c r="G696" s="18">
        <v>5701</v>
      </c>
    </row>
    <row r="697" spans="1:7" x14ac:dyDescent="0.25">
      <c r="A697" s="16" t="s">
        <v>3234</v>
      </c>
      <c r="B697" s="16">
        <v>22</v>
      </c>
      <c r="C697" s="16" t="s">
        <v>22474</v>
      </c>
      <c r="D697" s="16" t="str">
        <f t="shared" si="20"/>
        <v>2201739</v>
      </c>
      <c r="E697" s="16" t="str">
        <f t="shared" si="21"/>
        <v>220173</v>
      </c>
      <c r="F697" s="17" t="s">
        <v>22475</v>
      </c>
      <c r="G697" s="18">
        <v>6368</v>
      </c>
    </row>
    <row r="698" spans="1:7" x14ac:dyDescent="0.25">
      <c r="A698" s="16" t="s">
        <v>3234</v>
      </c>
      <c r="B698" s="16">
        <v>22</v>
      </c>
      <c r="C698" s="16" t="s">
        <v>22476</v>
      </c>
      <c r="D698" s="16" t="str">
        <f t="shared" si="20"/>
        <v>2201770</v>
      </c>
      <c r="E698" s="16" t="str">
        <f t="shared" si="21"/>
        <v>220177</v>
      </c>
      <c r="F698" s="17" t="s">
        <v>22477</v>
      </c>
      <c r="G698" s="18">
        <v>7108</v>
      </c>
    </row>
    <row r="699" spans="1:7" x14ac:dyDescent="0.25">
      <c r="A699" s="16" t="s">
        <v>3234</v>
      </c>
      <c r="B699" s="16">
        <v>22</v>
      </c>
      <c r="C699" s="16" t="s">
        <v>22478</v>
      </c>
      <c r="D699" s="16" t="str">
        <f t="shared" si="20"/>
        <v>2201804</v>
      </c>
      <c r="E699" s="16" t="str">
        <f t="shared" si="21"/>
        <v>220180</v>
      </c>
      <c r="F699" s="17" t="s">
        <v>22479</v>
      </c>
      <c r="G699" s="18">
        <v>4131</v>
      </c>
    </row>
    <row r="700" spans="1:7" x14ac:dyDescent="0.25">
      <c r="A700" s="16" t="s">
        <v>3234</v>
      </c>
      <c r="B700" s="16">
        <v>22</v>
      </c>
      <c r="C700" s="16" t="s">
        <v>21749</v>
      </c>
      <c r="D700" s="16" t="str">
        <f t="shared" si="20"/>
        <v>2201903</v>
      </c>
      <c r="E700" s="16" t="str">
        <f t="shared" si="21"/>
        <v>220190</v>
      </c>
      <c r="F700" s="17" t="s">
        <v>22480</v>
      </c>
      <c r="G700" s="18">
        <v>30321</v>
      </c>
    </row>
    <row r="701" spans="1:7" x14ac:dyDescent="0.25">
      <c r="A701" s="16" t="s">
        <v>3234</v>
      </c>
      <c r="B701" s="16">
        <v>22</v>
      </c>
      <c r="C701" s="16" t="s">
        <v>22481</v>
      </c>
      <c r="D701" s="16" t="str">
        <f t="shared" si="20"/>
        <v>2201919</v>
      </c>
      <c r="E701" s="16" t="str">
        <f t="shared" si="21"/>
        <v>220191</v>
      </c>
      <c r="F701" s="17" t="s">
        <v>22482</v>
      </c>
      <c r="G701" s="18">
        <v>5786</v>
      </c>
    </row>
    <row r="702" spans="1:7" x14ac:dyDescent="0.25">
      <c r="A702" s="16" t="s">
        <v>3234</v>
      </c>
      <c r="B702" s="16">
        <v>22</v>
      </c>
      <c r="C702" s="16" t="s">
        <v>22483</v>
      </c>
      <c r="D702" s="16" t="str">
        <f t="shared" si="20"/>
        <v>2201929</v>
      </c>
      <c r="E702" s="16" t="str">
        <f t="shared" si="21"/>
        <v>220192</v>
      </c>
      <c r="F702" s="17" t="s">
        <v>22484</v>
      </c>
      <c r="G702" s="18">
        <v>6089</v>
      </c>
    </row>
    <row r="703" spans="1:7" x14ac:dyDescent="0.25">
      <c r="A703" s="16" t="s">
        <v>3234</v>
      </c>
      <c r="B703" s="16">
        <v>22</v>
      </c>
      <c r="C703" s="16" t="s">
        <v>22485</v>
      </c>
      <c r="D703" s="16" t="str">
        <f t="shared" si="20"/>
        <v>2201945</v>
      </c>
      <c r="E703" s="16" t="str">
        <f t="shared" si="21"/>
        <v>220194</v>
      </c>
      <c r="F703" s="17" t="s">
        <v>22486</v>
      </c>
      <c r="G703" s="18">
        <v>6728</v>
      </c>
    </row>
    <row r="704" spans="1:7" x14ac:dyDescent="0.25">
      <c r="A704" s="16" t="s">
        <v>3234</v>
      </c>
      <c r="B704" s="16">
        <v>22</v>
      </c>
      <c r="C704" s="16" t="s">
        <v>22487</v>
      </c>
      <c r="D704" s="16" t="str">
        <f t="shared" si="20"/>
        <v>2201960</v>
      </c>
      <c r="E704" s="16" t="str">
        <f t="shared" si="21"/>
        <v>220196</v>
      </c>
      <c r="F704" s="17" t="s">
        <v>22488</v>
      </c>
      <c r="G704" s="18">
        <v>8658</v>
      </c>
    </row>
    <row r="705" spans="1:7" x14ac:dyDescent="0.25">
      <c r="A705" s="16" t="s">
        <v>3234</v>
      </c>
      <c r="B705" s="16">
        <v>22</v>
      </c>
      <c r="C705" s="16" t="s">
        <v>22489</v>
      </c>
      <c r="D705" s="16" t="str">
        <f t="shared" si="20"/>
        <v>2201988</v>
      </c>
      <c r="E705" s="16" t="str">
        <f t="shared" si="21"/>
        <v>220198</v>
      </c>
      <c r="F705" s="17" t="s">
        <v>22490</v>
      </c>
      <c r="G705" s="18">
        <v>3969</v>
      </c>
    </row>
    <row r="706" spans="1:7" x14ac:dyDescent="0.25">
      <c r="A706" s="16" t="s">
        <v>3234</v>
      </c>
      <c r="B706" s="16">
        <v>22</v>
      </c>
      <c r="C706" s="16" t="s">
        <v>21751</v>
      </c>
      <c r="D706" s="16" t="str">
        <f t="shared" si="20"/>
        <v>2202000</v>
      </c>
      <c r="E706" s="16" t="str">
        <f t="shared" si="21"/>
        <v>220200</v>
      </c>
      <c r="F706" s="17" t="s">
        <v>22491</v>
      </c>
      <c r="G706" s="18">
        <v>20096</v>
      </c>
    </row>
    <row r="707" spans="1:7" x14ac:dyDescent="0.25">
      <c r="A707" s="16" t="s">
        <v>3234</v>
      </c>
      <c r="B707" s="16">
        <v>22</v>
      </c>
      <c r="C707" s="16" t="s">
        <v>22492</v>
      </c>
      <c r="D707" s="16" t="str">
        <f t="shared" si="20"/>
        <v>2202026</v>
      </c>
      <c r="E707" s="16" t="str">
        <f t="shared" si="21"/>
        <v>220202</v>
      </c>
      <c r="F707" s="17" t="s">
        <v>22493</v>
      </c>
      <c r="G707" s="18">
        <v>7538</v>
      </c>
    </row>
    <row r="708" spans="1:7" x14ac:dyDescent="0.25">
      <c r="A708" s="16" t="s">
        <v>3234</v>
      </c>
      <c r="B708" s="16">
        <v>22</v>
      </c>
      <c r="C708" s="16" t="s">
        <v>22494</v>
      </c>
      <c r="D708" s="16" t="str">
        <f t="shared" ref="D708:D771" si="22">B708&amp;C708</f>
        <v>2202059</v>
      </c>
      <c r="E708" s="16" t="str">
        <f t="shared" ref="E708:E771" si="23">LEFT(D708,6)</f>
        <v>220205</v>
      </c>
      <c r="F708" s="17" t="s">
        <v>22495</v>
      </c>
      <c r="G708" s="18">
        <v>10449</v>
      </c>
    </row>
    <row r="709" spans="1:7" x14ac:dyDescent="0.25">
      <c r="A709" s="16" t="s">
        <v>3234</v>
      </c>
      <c r="B709" s="16">
        <v>22</v>
      </c>
      <c r="C709" s="16" t="s">
        <v>22496</v>
      </c>
      <c r="D709" s="16" t="str">
        <f t="shared" si="22"/>
        <v>2202075</v>
      </c>
      <c r="E709" s="16" t="str">
        <f t="shared" si="23"/>
        <v>220207</v>
      </c>
      <c r="F709" s="17" t="s">
        <v>22497</v>
      </c>
      <c r="G709" s="18">
        <v>3146</v>
      </c>
    </row>
    <row r="710" spans="1:7" x14ac:dyDescent="0.25">
      <c r="A710" s="16" t="s">
        <v>3234</v>
      </c>
      <c r="B710" s="16">
        <v>22</v>
      </c>
      <c r="C710" s="16" t="s">
        <v>22498</v>
      </c>
      <c r="D710" s="16" t="str">
        <f t="shared" si="22"/>
        <v>2202083</v>
      </c>
      <c r="E710" s="16" t="str">
        <f t="shared" si="23"/>
        <v>220208</v>
      </c>
      <c r="F710" s="17" t="s">
        <v>22499</v>
      </c>
      <c r="G710" s="18">
        <v>8203</v>
      </c>
    </row>
    <row r="711" spans="1:7" x14ac:dyDescent="0.25">
      <c r="A711" s="16" t="s">
        <v>3234</v>
      </c>
      <c r="B711" s="16">
        <v>22</v>
      </c>
      <c r="C711" s="16" t="s">
        <v>22500</v>
      </c>
      <c r="D711" s="16" t="str">
        <f t="shared" si="22"/>
        <v>2202091</v>
      </c>
      <c r="E711" s="16" t="str">
        <f t="shared" si="23"/>
        <v>220209</v>
      </c>
      <c r="F711" s="17" t="s">
        <v>22501</v>
      </c>
      <c r="G711" s="18">
        <v>5605</v>
      </c>
    </row>
    <row r="712" spans="1:7" x14ac:dyDescent="0.25">
      <c r="A712" s="16" t="s">
        <v>3234</v>
      </c>
      <c r="B712" s="16">
        <v>22</v>
      </c>
      <c r="C712" s="16" t="s">
        <v>21753</v>
      </c>
      <c r="D712" s="16" t="str">
        <f t="shared" si="22"/>
        <v>2202109</v>
      </c>
      <c r="E712" s="16" t="str">
        <f t="shared" si="23"/>
        <v>220210</v>
      </c>
      <c r="F712" s="17" t="s">
        <v>22502</v>
      </c>
      <c r="G712" s="18">
        <v>4988</v>
      </c>
    </row>
    <row r="713" spans="1:7" x14ac:dyDescent="0.25">
      <c r="A713" s="16" t="s">
        <v>3234</v>
      </c>
      <c r="B713" s="16">
        <v>22</v>
      </c>
      <c r="C713" s="16" t="s">
        <v>22503</v>
      </c>
      <c r="D713" s="16" t="str">
        <f t="shared" si="22"/>
        <v>2202117</v>
      </c>
      <c r="E713" s="16" t="str">
        <f t="shared" si="23"/>
        <v>220211</v>
      </c>
      <c r="F713" s="17" t="s">
        <v>22504</v>
      </c>
      <c r="G713" s="18">
        <v>4701</v>
      </c>
    </row>
    <row r="714" spans="1:7" x14ac:dyDescent="0.25">
      <c r="A714" s="16" t="s">
        <v>3234</v>
      </c>
      <c r="B714" s="16">
        <v>22</v>
      </c>
      <c r="C714" s="16" t="s">
        <v>22505</v>
      </c>
      <c r="D714" s="16" t="str">
        <f t="shared" si="22"/>
        <v>2202133</v>
      </c>
      <c r="E714" s="16" t="str">
        <f t="shared" si="23"/>
        <v>220213</v>
      </c>
      <c r="F714" s="17" t="s">
        <v>22506</v>
      </c>
      <c r="G714" s="18">
        <v>6188</v>
      </c>
    </row>
    <row r="715" spans="1:7" x14ac:dyDescent="0.25">
      <c r="A715" s="16" t="s">
        <v>3234</v>
      </c>
      <c r="B715" s="16">
        <v>22</v>
      </c>
      <c r="C715" s="16" t="s">
        <v>22507</v>
      </c>
      <c r="D715" s="16" t="str">
        <f t="shared" si="22"/>
        <v>2202174</v>
      </c>
      <c r="E715" s="16" t="str">
        <f t="shared" si="23"/>
        <v>220217</v>
      </c>
      <c r="F715" s="17" t="s">
        <v>22508</v>
      </c>
      <c r="G715" s="18">
        <v>7636</v>
      </c>
    </row>
    <row r="716" spans="1:7" x14ac:dyDescent="0.25">
      <c r="A716" s="16" t="s">
        <v>3234</v>
      </c>
      <c r="B716" s="16">
        <v>22</v>
      </c>
      <c r="C716" s="16" t="s">
        <v>21757</v>
      </c>
      <c r="D716" s="16" t="str">
        <f t="shared" si="22"/>
        <v>2202208</v>
      </c>
      <c r="E716" s="16" t="str">
        <f t="shared" si="23"/>
        <v>220220</v>
      </c>
      <c r="F716" s="17" t="s">
        <v>22509</v>
      </c>
      <c r="G716" s="18">
        <v>47074</v>
      </c>
    </row>
    <row r="717" spans="1:7" x14ac:dyDescent="0.25">
      <c r="A717" s="16" t="s">
        <v>3234</v>
      </c>
      <c r="B717" s="16">
        <v>22</v>
      </c>
      <c r="C717" s="16" t="s">
        <v>22510</v>
      </c>
      <c r="D717" s="16" t="str">
        <f t="shared" si="22"/>
        <v>2202251</v>
      </c>
      <c r="E717" s="16" t="str">
        <f t="shared" si="23"/>
        <v>220225</v>
      </c>
      <c r="F717" s="17" t="s">
        <v>22511</v>
      </c>
      <c r="G717" s="18">
        <v>3429</v>
      </c>
    </row>
    <row r="718" spans="1:7" x14ac:dyDescent="0.25">
      <c r="A718" s="16" t="s">
        <v>3234</v>
      </c>
      <c r="B718" s="16">
        <v>22</v>
      </c>
      <c r="C718" s="16" t="s">
        <v>21759</v>
      </c>
      <c r="D718" s="16" t="str">
        <f t="shared" si="22"/>
        <v>2202307</v>
      </c>
      <c r="E718" s="16" t="str">
        <f t="shared" si="23"/>
        <v>220230</v>
      </c>
      <c r="F718" s="17" t="s">
        <v>22512</v>
      </c>
      <c r="G718" s="18">
        <v>19669</v>
      </c>
    </row>
    <row r="719" spans="1:7" x14ac:dyDescent="0.25">
      <c r="A719" s="16" t="s">
        <v>3234</v>
      </c>
      <c r="B719" s="16">
        <v>22</v>
      </c>
      <c r="C719" s="16" t="s">
        <v>21761</v>
      </c>
      <c r="D719" s="16" t="str">
        <f t="shared" si="22"/>
        <v>2202406</v>
      </c>
      <c r="E719" s="16" t="str">
        <f t="shared" si="23"/>
        <v>220240</v>
      </c>
      <c r="F719" s="17" t="s">
        <v>22513</v>
      </c>
      <c r="G719" s="18">
        <v>11347</v>
      </c>
    </row>
    <row r="720" spans="1:7" x14ac:dyDescent="0.25">
      <c r="A720" s="16" t="s">
        <v>3234</v>
      </c>
      <c r="B720" s="16">
        <v>22</v>
      </c>
      <c r="C720" s="16" t="s">
        <v>22514</v>
      </c>
      <c r="D720" s="16" t="str">
        <f t="shared" si="22"/>
        <v>2202455</v>
      </c>
      <c r="E720" s="16" t="str">
        <f t="shared" si="23"/>
        <v>220245</v>
      </c>
      <c r="F720" s="17" t="s">
        <v>22515</v>
      </c>
      <c r="G720" s="18">
        <v>4065</v>
      </c>
    </row>
    <row r="721" spans="1:7" x14ac:dyDescent="0.25">
      <c r="A721" s="16" t="s">
        <v>3234</v>
      </c>
      <c r="B721" s="16">
        <v>22</v>
      </c>
      <c r="C721" s="16" t="s">
        <v>22516</v>
      </c>
      <c r="D721" s="16" t="str">
        <f t="shared" si="22"/>
        <v>2202505</v>
      </c>
      <c r="E721" s="16" t="str">
        <f t="shared" si="23"/>
        <v>220250</v>
      </c>
      <c r="F721" s="17" t="s">
        <v>22517</v>
      </c>
      <c r="G721" s="18">
        <v>10538</v>
      </c>
    </row>
    <row r="722" spans="1:7" x14ac:dyDescent="0.25">
      <c r="A722" s="16" t="s">
        <v>3234</v>
      </c>
      <c r="B722" s="16">
        <v>22</v>
      </c>
      <c r="C722" s="16" t="s">
        <v>22518</v>
      </c>
      <c r="D722" s="16" t="str">
        <f t="shared" si="22"/>
        <v>2202539</v>
      </c>
      <c r="E722" s="16" t="str">
        <f t="shared" si="23"/>
        <v>220253</v>
      </c>
      <c r="F722" s="17" t="s">
        <v>22519</v>
      </c>
      <c r="G722" s="18">
        <v>5755</v>
      </c>
    </row>
    <row r="723" spans="1:7" x14ac:dyDescent="0.25">
      <c r="A723" s="16" t="s">
        <v>3234</v>
      </c>
      <c r="B723" s="16">
        <v>22</v>
      </c>
      <c r="C723" s="16" t="s">
        <v>21763</v>
      </c>
      <c r="D723" s="16" t="str">
        <f t="shared" si="22"/>
        <v>2202554</v>
      </c>
      <c r="E723" s="16" t="str">
        <f t="shared" si="23"/>
        <v>220255</v>
      </c>
      <c r="F723" s="17" t="s">
        <v>22520</v>
      </c>
      <c r="G723" s="18">
        <v>5162</v>
      </c>
    </row>
    <row r="724" spans="1:7" x14ac:dyDescent="0.25">
      <c r="A724" s="16" t="s">
        <v>3234</v>
      </c>
      <c r="B724" s="16">
        <v>22</v>
      </c>
      <c r="C724" s="16" t="s">
        <v>22521</v>
      </c>
      <c r="D724" s="16" t="str">
        <f t="shared" si="22"/>
        <v>2202604</v>
      </c>
      <c r="E724" s="16" t="str">
        <f t="shared" si="23"/>
        <v>220260</v>
      </c>
      <c r="F724" s="17" t="s">
        <v>22522</v>
      </c>
      <c r="G724" s="18">
        <v>19663</v>
      </c>
    </row>
    <row r="725" spans="1:7" x14ac:dyDescent="0.25">
      <c r="A725" s="16" t="s">
        <v>3234</v>
      </c>
      <c r="B725" s="16">
        <v>22</v>
      </c>
      <c r="C725" s="16" t="s">
        <v>22523</v>
      </c>
      <c r="D725" s="16" t="str">
        <f t="shared" si="22"/>
        <v>2202653</v>
      </c>
      <c r="E725" s="16" t="str">
        <f t="shared" si="23"/>
        <v>220265</v>
      </c>
      <c r="F725" s="17" t="s">
        <v>22524</v>
      </c>
      <c r="G725" s="18">
        <v>5657</v>
      </c>
    </row>
    <row r="726" spans="1:7" x14ac:dyDescent="0.25">
      <c r="A726" s="16" t="s">
        <v>3234</v>
      </c>
      <c r="B726" s="16">
        <v>22</v>
      </c>
      <c r="C726" s="16" t="s">
        <v>21765</v>
      </c>
      <c r="D726" s="16" t="str">
        <f t="shared" si="22"/>
        <v>2202703</v>
      </c>
      <c r="E726" s="16" t="str">
        <f t="shared" si="23"/>
        <v>220270</v>
      </c>
      <c r="F726" s="17" t="s">
        <v>22525</v>
      </c>
      <c r="G726" s="18">
        <v>29209</v>
      </c>
    </row>
    <row r="727" spans="1:7" x14ac:dyDescent="0.25">
      <c r="A727" s="16" t="s">
        <v>3234</v>
      </c>
      <c r="B727" s="16">
        <v>22</v>
      </c>
      <c r="C727" s="16" t="s">
        <v>22526</v>
      </c>
      <c r="D727" s="16" t="str">
        <f t="shared" si="22"/>
        <v>2202711</v>
      </c>
      <c r="E727" s="16" t="str">
        <f t="shared" si="23"/>
        <v>220271</v>
      </c>
      <c r="F727" s="17" t="s">
        <v>22527</v>
      </c>
      <c r="G727" s="18">
        <v>5034</v>
      </c>
    </row>
    <row r="728" spans="1:7" x14ac:dyDescent="0.25">
      <c r="A728" s="16" t="s">
        <v>3234</v>
      </c>
      <c r="B728" s="16">
        <v>22</v>
      </c>
      <c r="C728" s="16" t="s">
        <v>22528</v>
      </c>
      <c r="D728" s="16" t="str">
        <f t="shared" si="22"/>
        <v>2202729</v>
      </c>
      <c r="E728" s="16" t="str">
        <f t="shared" si="23"/>
        <v>220272</v>
      </c>
      <c r="F728" s="17" t="s">
        <v>22529</v>
      </c>
      <c r="G728" s="18">
        <v>6569</v>
      </c>
    </row>
    <row r="729" spans="1:7" x14ac:dyDescent="0.25">
      <c r="A729" s="16" t="s">
        <v>3234</v>
      </c>
      <c r="B729" s="16">
        <v>22</v>
      </c>
      <c r="C729" s="16" t="s">
        <v>22530</v>
      </c>
      <c r="D729" s="16" t="str">
        <f t="shared" si="22"/>
        <v>2202737</v>
      </c>
      <c r="E729" s="16" t="str">
        <f t="shared" si="23"/>
        <v>220273</v>
      </c>
      <c r="F729" s="17" t="s">
        <v>22531</v>
      </c>
      <c r="G729" s="18">
        <v>4233</v>
      </c>
    </row>
    <row r="730" spans="1:7" x14ac:dyDescent="0.25">
      <c r="A730" s="16" t="s">
        <v>3234</v>
      </c>
      <c r="B730" s="16">
        <v>22</v>
      </c>
      <c r="C730" s="16" t="s">
        <v>22532</v>
      </c>
      <c r="D730" s="16" t="str">
        <f t="shared" si="22"/>
        <v>2202752</v>
      </c>
      <c r="E730" s="16" t="str">
        <f t="shared" si="23"/>
        <v>220275</v>
      </c>
      <c r="F730" s="17" t="s">
        <v>22533</v>
      </c>
      <c r="G730" s="18">
        <v>6287</v>
      </c>
    </row>
    <row r="731" spans="1:7" x14ac:dyDescent="0.25">
      <c r="A731" s="16" t="s">
        <v>3234</v>
      </c>
      <c r="B731" s="16">
        <v>22</v>
      </c>
      <c r="C731" s="16" t="s">
        <v>22534</v>
      </c>
      <c r="D731" s="16" t="str">
        <f t="shared" si="22"/>
        <v>2202778</v>
      </c>
      <c r="E731" s="16" t="str">
        <f t="shared" si="23"/>
        <v>220277</v>
      </c>
      <c r="F731" s="17" t="s">
        <v>22535</v>
      </c>
      <c r="G731" s="18">
        <v>7088</v>
      </c>
    </row>
    <row r="732" spans="1:7" x14ac:dyDescent="0.25">
      <c r="A732" s="16" t="s">
        <v>3234</v>
      </c>
      <c r="B732" s="16">
        <v>22</v>
      </c>
      <c r="C732" s="16" t="s">
        <v>22536</v>
      </c>
      <c r="D732" s="16" t="str">
        <f t="shared" si="22"/>
        <v>2202802</v>
      </c>
      <c r="E732" s="16" t="str">
        <f t="shared" si="23"/>
        <v>220280</v>
      </c>
      <c r="F732" s="17" t="s">
        <v>22537</v>
      </c>
      <c r="G732" s="18">
        <v>5063</v>
      </c>
    </row>
    <row r="733" spans="1:7" x14ac:dyDescent="0.25">
      <c r="A733" s="16" t="s">
        <v>3234</v>
      </c>
      <c r="B733" s="16">
        <v>22</v>
      </c>
      <c r="C733" s="16" t="s">
        <v>22538</v>
      </c>
      <c r="D733" s="16" t="str">
        <f t="shared" si="22"/>
        <v>2202851</v>
      </c>
      <c r="E733" s="16" t="str">
        <f t="shared" si="23"/>
        <v>220285</v>
      </c>
      <c r="F733" s="17" t="s">
        <v>22539</v>
      </c>
      <c r="G733" s="18">
        <v>4305</v>
      </c>
    </row>
    <row r="734" spans="1:7" x14ac:dyDescent="0.25">
      <c r="A734" s="16" t="s">
        <v>3234</v>
      </c>
      <c r="B734" s="16">
        <v>22</v>
      </c>
      <c r="C734" s="16" t="s">
        <v>21767</v>
      </c>
      <c r="D734" s="16" t="str">
        <f t="shared" si="22"/>
        <v>2202901</v>
      </c>
      <c r="E734" s="16" t="str">
        <f t="shared" si="23"/>
        <v>220290</v>
      </c>
      <c r="F734" s="17" t="s">
        <v>22540</v>
      </c>
      <c r="G734" s="18">
        <v>28275</v>
      </c>
    </row>
    <row r="735" spans="1:7" x14ac:dyDescent="0.25">
      <c r="A735" s="16" t="s">
        <v>3234</v>
      </c>
      <c r="B735" s="16">
        <v>22</v>
      </c>
      <c r="C735" s="16" t="s">
        <v>21769</v>
      </c>
      <c r="D735" s="16" t="str">
        <f t="shared" si="22"/>
        <v>2203008</v>
      </c>
      <c r="E735" s="16" t="str">
        <f t="shared" si="23"/>
        <v>220300</v>
      </c>
      <c r="F735" s="17" t="s">
        <v>22541</v>
      </c>
      <c r="G735" s="18">
        <v>7454</v>
      </c>
    </row>
    <row r="736" spans="1:7" x14ac:dyDescent="0.25">
      <c r="A736" s="16" t="s">
        <v>3234</v>
      </c>
      <c r="B736" s="16">
        <v>22</v>
      </c>
      <c r="C736" s="16" t="s">
        <v>21775</v>
      </c>
      <c r="D736" s="16" t="str">
        <f t="shared" si="22"/>
        <v>2203107</v>
      </c>
      <c r="E736" s="16" t="str">
        <f t="shared" si="23"/>
        <v>220310</v>
      </c>
      <c r="F736" s="17" t="s">
        <v>22542</v>
      </c>
      <c r="G736" s="18">
        <v>10772</v>
      </c>
    </row>
    <row r="737" spans="1:7" x14ac:dyDescent="0.25">
      <c r="A737" s="16" t="s">
        <v>3234</v>
      </c>
      <c r="B737" s="16">
        <v>22</v>
      </c>
      <c r="C737" s="16" t="s">
        <v>21777</v>
      </c>
      <c r="D737" s="16" t="str">
        <f t="shared" si="22"/>
        <v>2203206</v>
      </c>
      <c r="E737" s="16" t="str">
        <f t="shared" si="23"/>
        <v>220320</v>
      </c>
      <c r="F737" s="17" t="s">
        <v>22543</v>
      </c>
      <c r="G737" s="18">
        <v>11552</v>
      </c>
    </row>
    <row r="738" spans="1:7" x14ac:dyDescent="0.25">
      <c r="A738" s="16" t="s">
        <v>3234</v>
      </c>
      <c r="B738" s="16">
        <v>22</v>
      </c>
      <c r="C738" s="16" t="s">
        <v>22544</v>
      </c>
      <c r="D738" s="16" t="str">
        <f t="shared" si="22"/>
        <v>2203230</v>
      </c>
      <c r="E738" s="16" t="str">
        <f t="shared" si="23"/>
        <v>220323</v>
      </c>
      <c r="F738" s="17" t="s">
        <v>22545</v>
      </c>
      <c r="G738" s="18">
        <v>4968</v>
      </c>
    </row>
    <row r="739" spans="1:7" x14ac:dyDescent="0.25">
      <c r="A739" s="16" t="s">
        <v>3234</v>
      </c>
      <c r="B739" s="16">
        <v>22</v>
      </c>
      <c r="C739" s="16" t="s">
        <v>22546</v>
      </c>
      <c r="D739" s="16" t="str">
        <f t="shared" si="22"/>
        <v>2203255</v>
      </c>
      <c r="E739" s="16" t="str">
        <f t="shared" si="23"/>
        <v>220325</v>
      </c>
      <c r="F739" s="17" t="s">
        <v>22547</v>
      </c>
      <c r="G739" s="18">
        <v>4527</v>
      </c>
    </row>
    <row r="740" spans="1:7" x14ac:dyDescent="0.25">
      <c r="A740" s="16" t="s">
        <v>3234</v>
      </c>
      <c r="B740" s="16">
        <v>22</v>
      </c>
      <c r="C740" s="16" t="s">
        <v>22548</v>
      </c>
      <c r="D740" s="16" t="str">
        <f t="shared" si="22"/>
        <v>2203271</v>
      </c>
      <c r="E740" s="16" t="str">
        <f t="shared" si="23"/>
        <v>220327</v>
      </c>
      <c r="F740" s="17" t="s">
        <v>22549</v>
      </c>
      <c r="G740" s="18">
        <v>5185</v>
      </c>
    </row>
    <row r="741" spans="1:7" x14ac:dyDescent="0.25">
      <c r="A741" s="16" t="s">
        <v>3234</v>
      </c>
      <c r="B741" s="16">
        <v>22</v>
      </c>
      <c r="C741" s="16" t="s">
        <v>21779</v>
      </c>
      <c r="D741" s="16" t="str">
        <f t="shared" si="22"/>
        <v>2203305</v>
      </c>
      <c r="E741" s="16" t="str">
        <f t="shared" si="23"/>
        <v>220330</v>
      </c>
      <c r="F741" s="17" t="s">
        <v>22550</v>
      </c>
      <c r="G741" s="18">
        <v>16998</v>
      </c>
    </row>
    <row r="742" spans="1:7" x14ac:dyDescent="0.25">
      <c r="A742" s="16" t="s">
        <v>3234</v>
      </c>
      <c r="B742" s="16">
        <v>22</v>
      </c>
      <c r="C742" s="16" t="s">
        <v>22551</v>
      </c>
      <c r="D742" s="16" t="str">
        <f t="shared" si="22"/>
        <v>2203354</v>
      </c>
      <c r="E742" s="16" t="str">
        <f t="shared" si="23"/>
        <v>220335</v>
      </c>
      <c r="F742" s="17" t="s">
        <v>22552</v>
      </c>
      <c r="G742" s="18">
        <v>7238</v>
      </c>
    </row>
    <row r="743" spans="1:7" x14ac:dyDescent="0.25">
      <c r="A743" s="16" t="s">
        <v>3234</v>
      </c>
      <c r="B743" s="16">
        <v>22</v>
      </c>
      <c r="C743" s="16" t="s">
        <v>22553</v>
      </c>
      <c r="D743" s="16" t="str">
        <f t="shared" si="22"/>
        <v>2203404</v>
      </c>
      <c r="E743" s="16" t="str">
        <f t="shared" si="23"/>
        <v>220340</v>
      </c>
      <c r="F743" s="17" t="s">
        <v>22554</v>
      </c>
      <c r="G743" s="18">
        <v>6421</v>
      </c>
    </row>
    <row r="744" spans="1:7" x14ac:dyDescent="0.25">
      <c r="A744" s="16" t="s">
        <v>3234</v>
      </c>
      <c r="B744" s="16">
        <v>22</v>
      </c>
      <c r="C744" s="16" t="s">
        <v>22555</v>
      </c>
      <c r="D744" s="16" t="str">
        <f t="shared" si="22"/>
        <v>2203420</v>
      </c>
      <c r="E744" s="16" t="str">
        <f t="shared" si="23"/>
        <v>220342</v>
      </c>
      <c r="F744" s="17" t="s">
        <v>22556</v>
      </c>
      <c r="G744" s="18">
        <v>4138</v>
      </c>
    </row>
    <row r="745" spans="1:7" x14ac:dyDescent="0.25">
      <c r="A745" s="16" t="s">
        <v>3234</v>
      </c>
      <c r="B745" s="16">
        <v>22</v>
      </c>
      <c r="C745" s="16" t="s">
        <v>22557</v>
      </c>
      <c r="D745" s="16" t="str">
        <f t="shared" si="22"/>
        <v>2203453</v>
      </c>
      <c r="E745" s="16" t="str">
        <f t="shared" si="23"/>
        <v>220345</v>
      </c>
      <c r="F745" s="17" t="s">
        <v>22558</v>
      </c>
      <c r="G745" s="18">
        <v>9335</v>
      </c>
    </row>
    <row r="746" spans="1:7" x14ac:dyDescent="0.25">
      <c r="A746" s="16" t="s">
        <v>3234</v>
      </c>
      <c r="B746" s="16">
        <v>22</v>
      </c>
      <c r="C746" s="16" t="s">
        <v>22559</v>
      </c>
      <c r="D746" s="16" t="str">
        <f t="shared" si="22"/>
        <v>2203503</v>
      </c>
      <c r="E746" s="16" t="str">
        <f t="shared" si="23"/>
        <v>220350</v>
      </c>
      <c r="F746" s="17" t="s">
        <v>22560</v>
      </c>
      <c r="G746" s="18">
        <v>13786</v>
      </c>
    </row>
    <row r="747" spans="1:7" x14ac:dyDescent="0.25">
      <c r="A747" s="16" t="s">
        <v>3234</v>
      </c>
      <c r="B747" s="16">
        <v>22</v>
      </c>
      <c r="C747" s="16" t="s">
        <v>21780</v>
      </c>
      <c r="D747" s="16" t="str">
        <f t="shared" si="22"/>
        <v>2203602</v>
      </c>
      <c r="E747" s="16" t="str">
        <f t="shared" si="23"/>
        <v>220360</v>
      </c>
      <c r="F747" s="17" t="s">
        <v>22561</v>
      </c>
      <c r="G747" s="18">
        <v>4435</v>
      </c>
    </row>
    <row r="748" spans="1:7" x14ac:dyDescent="0.25">
      <c r="A748" s="16" t="s">
        <v>3234</v>
      </c>
      <c r="B748" s="16">
        <v>22</v>
      </c>
      <c r="C748" s="16" t="s">
        <v>21782</v>
      </c>
      <c r="D748" s="16" t="str">
        <f t="shared" si="22"/>
        <v>2203701</v>
      </c>
      <c r="E748" s="16" t="str">
        <f t="shared" si="23"/>
        <v>220370</v>
      </c>
      <c r="F748" s="17" t="s">
        <v>21827</v>
      </c>
      <c r="G748" s="18">
        <v>42510</v>
      </c>
    </row>
    <row r="749" spans="1:7" x14ac:dyDescent="0.25">
      <c r="A749" s="16" t="s">
        <v>3234</v>
      </c>
      <c r="B749" s="16">
        <v>22</v>
      </c>
      <c r="C749" s="16" t="s">
        <v>22562</v>
      </c>
      <c r="D749" s="16" t="str">
        <f t="shared" si="22"/>
        <v>2203750</v>
      </c>
      <c r="E749" s="16" t="str">
        <f t="shared" si="23"/>
        <v>220375</v>
      </c>
      <c r="F749" s="17" t="s">
        <v>22563</v>
      </c>
      <c r="G749" s="18">
        <v>5414</v>
      </c>
    </row>
    <row r="750" spans="1:7" x14ac:dyDescent="0.25">
      <c r="A750" s="16" t="s">
        <v>3234</v>
      </c>
      <c r="B750" s="16">
        <v>22</v>
      </c>
      <c r="C750" s="16" t="s">
        <v>21784</v>
      </c>
      <c r="D750" s="16" t="str">
        <f t="shared" si="22"/>
        <v>2203800</v>
      </c>
      <c r="E750" s="16" t="str">
        <f t="shared" si="23"/>
        <v>220380</v>
      </c>
      <c r="F750" s="17" t="s">
        <v>22564</v>
      </c>
      <c r="G750" s="18">
        <v>4508</v>
      </c>
    </row>
    <row r="751" spans="1:7" x14ac:dyDescent="0.25">
      <c r="A751" s="16" t="s">
        <v>3234</v>
      </c>
      <c r="B751" s="16">
        <v>22</v>
      </c>
      <c r="C751" s="16" t="s">
        <v>22565</v>
      </c>
      <c r="D751" s="16" t="str">
        <f t="shared" si="22"/>
        <v>2203859</v>
      </c>
      <c r="E751" s="16" t="str">
        <f t="shared" si="23"/>
        <v>220385</v>
      </c>
      <c r="F751" s="17" t="s">
        <v>22566</v>
      </c>
      <c r="G751" s="18">
        <v>2364</v>
      </c>
    </row>
    <row r="752" spans="1:7" x14ac:dyDescent="0.25">
      <c r="A752" s="16" t="s">
        <v>3234</v>
      </c>
      <c r="B752" s="16">
        <v>22</v>
      </c>
      <c r="C752" s="16" t="s">
        <v>21796</v>
      </c>
      <c r="D752" s="16" t="str">
        <f t="shared" si="22"/>
        <v>2203909</v>
      </c>
      <c r="E752" s="16" t="str">
        <f t="shared" si="23"/>
        <v>220390</v>
      </c>
      <c r="F752" s="17" t="s">
        <v>22567</v>
      </c>
      <c r="G752" s="18">
        <v>64150</v>
      </c>
    </row>
    <row r="753" spans="1:7" x14ac:dyDescent="0.25">
      <c r="A753" s="16" t="s">
        <v>3234</v>
      </c>
      <c r="B753" s="16">
        <v>22</v>
      </c>
      <c r="C753" s="16" t="s">
        <v>22568</v>
      </c>
      <c r="D753" s="16" t="str">
        <f t="shared" si="22"/>
        <v>2204006</v>
      </c>
      <c r="E753" s="16" t="str">
        <f t="shared" si="23"/>
        <v>220400</v>
      </c>
      <c r="F753" s="17" t="s">
        <v>22569</v>
      </c>
      <c r="G753" s="18">
        <v>4517</v>
      </c>
    </row>
    <row r="754" spans="1:7" x14ac:dyDescent="0.25">
      <c r="A754" s="16" t="s">
        <v>3234</v>
      </c>
      <c r="B754" s="16">
        <v>22</v>
      </c>
      <c r="C754" s="16" t="s">
        <v>21798</v>
      </c>
      <c r="D754" s="16" t="str">
        <f t="shared" si="22"/>
        <v>2204105</v>
      </c>
      <c r="E754" s="16" t="str">
        <f t="shared" si="23"/>
        <v>220410</v>
      </c>
      <c r="F754" s="17" t="s">
        <v>22570</v>
      </c>
      <c r="G754" s="18">
        <v>4494</v>
      </c>
    </row>
    <row r="755" spans="1:7" x14ac:dyDescent="0.25">
      <c r="A755" s="16" t="s">
        <v>3234</v>
      </c>
      <c r="B755" s="16">
        <v>22</v>
      </c>
      <c r="C755" s="16" t="s">
        <v>22571</v>
      </c>
      <c r="D755" s="16" t="str">
        <f t="shared" si="22"/>
        <v>2204154</v>
      </c>
      <c r="E755" s="16" t="str">
        <f t="shared" si="23"/>
        <v>220415</v>
      </c>
      <c r="F755" s="17" t="s">
        <v>22572</v>
      </c>
      <c r="G755" s="18">
        <v>2986</v>
      </c>
    </row>
    <row r="756" spans="1:7" x14ac:dyDescent="0.25">
      <c r="A756" s="16" t="s">
        <v>3234</v>
      </c>
      <c r="B756" s="16">
        <v>22</v>
      </c>
      <c r="C756" s="16" t="s">
        <v>22573</v>
      </c>
      <c r="D756" s="16" t="str">
        <f t="shared" si="22"/>
        <v>2204204</v>
      </c>
      <c r="E756" s="16" t="str">
        <f t="shared" si="23"/>
        <v>220420</v>
      </c>
      <c r="F756" s="17" t="s">
        <v>22574</v>
      </c>
      <c r="G756" s="18">
        <v>8366</v>
      </c>
    </row>
    <row r="757" spans="1:7" x14ac:dyDescent="0.25">
      <c r="A757" s="16" t="s">
        <v>3234</v>
      </c>
      <c r="B757" s="16">
        <v>22</v>
      </c>
      <c r="C757" s="16" t="s">
        <v>22575</v>
      </c>
      <c r="D757" s="16" t="str">
        <f t="shared" si="22"/>
        <v>2204303</v>
      </c>
      <c r="E757" s="16" t="str">
        <f t="shared" si="23"/>
        <v>220430</v>
      </c>
      <c r="F757" s="17" t="s">
        <v>22576</v>
      </c>
      <c r="G757" s="18">
        <v>10382</v>
      </c>
    </row>
    <row r="758" spans="1:7" x14ac:dyDescent="0.25">
      <c r="A758" s="16" t="s">
        <v>3234</v>
      </c>
      <c r="B758" s="16">
        <v>22</v>
      </c>
      <c r="C758" s="16" t="s">
        <v>22577</v>
      </c>
      <c r="D758" s="16" t="str">
        <f t="shared" si="22"/>
        <v>2204352</v>
      </c>
      <c r="E758" s="16" t="str">
        <f t="shared" si="23"/>
        <v>220435</v>
      </c>
      <c r="F758" s="17" t="s">
        <v>22578</v>
      </c>
      <c r="G758" s="18">
        <v>5587</v>
      </c>
    </row>
    <row r="759" spans="1:7" x14ac:dyDescent="0.25">
      <c r="A759" s="16" t="s">
        <v>3234</v>
      </c>
      <c r="B759" s="16">
        <v>22</v>
      </c>
      <c r="C759" s="16" t="s">
        <v>22579</v>
      </c>
      <c r="D759" s="16" t="str">
        <f t="shared" si="22"/>
        <v>2204402</v>
      </c>
      <c r="E759" s="16" t="str">
        <f t="shared" si="23"/>
        <v>220440</v>
      </c>
      <c r="F759" s="17" t="s">
        <v>22580</v>
      </c>
      <c r="G759" s="18">
        <v>11166</v>
      </c>
    </row>
    <row r="760" spans="1:7" x14ac:dyDescent="0.25">
      <c r="A760" s="16" t="s">
        <v>3234</v>
      </c>
      <c r="B760" s="16">
        <v>22</v>
      </c>
      <c r="C760" s="16" t="s">
        <v>22581</v>
      </c>
      <c r="D760" s="16" t="str">
        <f t="shared" si="22"/>
        <v>2204501</v>
      </c>
      <c r="E760" s="16" t="str">
        <f t="shared" si="23"/>
        <v>220450</v>
      </c>
      <c r="F760" s="17" t="s">
        <v>22582</v>
      </c>
      <c r="G760" s="18">
        <v>10478</v>
      </c>
    </row>
    <row r="761" spans="1:7" x14ac:dyDescent="0.25">
      <c r="A761" s="16" t="s">
        <v>3234</v>
      </c>
      <c r="B761" s="16">
        <v>22</v>
      </c>
      <c r="C761" s="16" t="s">
        <v>22583</v>
      </c>
      <c r="D761" s="16" t="str">
        <f t="shared" si="22"/>
        <v>2204550</v>
      </c>
      <c r="E761" s="16" t="str">
        <f t="shared" si="23"/>
        <v>220455</v>
      </c>
      <c r="F761" s="17" t="s">
        <v>22584</v>
      </c>
      <c r="G761" s="18">
        <v>4350</v>
      </c>
    </row>
    <row r="762" spans="1:7" x14ac:dyDescent="0.25">
      <c r="A762" s="16" t="s">
        <v>3234</v>
      </c>
      <c r="B762" s="16">
        <v>22</v>
      </c>
      <c r="C762" s="16" t="s">
        <v>21800</v>
      </c>
      <c r="D762" s="16" t="str">
        <f t="shared" si="22"/>
        <v>2204600</v>
      </c>
      <c r="E762" s="16" t="str">
        <f t="shared" si="23"/>
        <v>220460</v>
      </c>
      <c r="F762" s="17" t="s">
        <v>22585</v>
      </c>
      <c r="G762" s="18">
        <v>3562</v>
      </c>
    </row>
    <row r="763" spans="1:7" x14ac:dyDescent="0.25">
      <c r="A763" s="16" t="s">
        <v>3234</v>
      </c>
      <c r="B763" s="16">
        <v>22</v>
      </c>
      <c r="C763" s="16" t="s">
        <v>22586</v>
      </c>
      <c r="D763" s="16" t="str">
        <f t="shared" si="22"/>
        <v>2204659</v>
      </c>
      <c r="E763" s="16" t="str">
        <f t="shared" si="23"/>
        <v>220465</v>
      </c>
      <c r="F763" s="17" t="s">
        <v>22587</v>
      </c>
      <c r="G763" s="18">
        <v>9501</v>
      </c>
    </row>
    <row r="764" spans="1:7" x14ac:dyDescent="0.25">
      <c r="A764" s="16" t="s">
        <v>3234</v>
      </c>
      <c r="B764" s="16">
        <v>22</v>
      </c>
      <c r="C764" s="16" t="s">
        <v>22588</v>
      </c>
      <c r="D764" s="16" t="str">
        <f t="shared" si="22"/>
        <v>2204709</v>
      </c>
      <c r="E764" s="16" t="str">
        <f t="shared" si="23"/>
        <v>220470</v>
      </c>
      <c r="F764" s="17" t="s">
        <v>22589</v>
      </c>
      <c r="G764" s="18">
        <v>15259</v>
      </c>
    </row>
    <row r="765" spans="1:7" x14ac:dyDescent="0.25">
      <c r="A765" s="16" t="s">
        <v>3234</v>
      </c>
      <c r="B765" s="16">
        <v>22</v>
      </c>
      <c r="C765" s="16" t="s">
        <v>22590</v>
      </c>
      <c r="D765" s="16" t="str">
        <f t="shared" si="22"/>
        <v>2204808</v>
      </c>
      <c r="E765" s="16" t="str">
        <f t="shared" si="23"/>
        <v>220480</v>
      </c>
      <c r="F765" s="17" t="s">
        <v>22591</v>
      </c>
      <c r="G765" s="18">
        <v>9620</v>
      </c>
    </row>
    <row r="766" spans="1:7" x14ac:dyDescent="0.25">
      <c r="A766" s="16" t="s">
        <v>3234</v>
      </c>
      <c r="B766" s="16">
        <v>22</v>
      </c>
      <c r="C766" s="16" t="s">
        <v>22592</v>
      </c>
      <c r="D766" s="16" t="str">
        <f t="shared" si="22"/>
        <v>2204907</v>
      </c>
      <c r="E766" s="16" t="str">
        <f t="shared" si="23"/>
        <v>220490</v>
      </c>
      <c r="F766" s="17" t="s">
        <v>22593</v>
      </c>
      <c r="G766" s="18">
        <v>7886</v>
      </c>
    </row>
    <row r="767" spans="1:7" x14ac:dyDescent="0.25">
      <c r="A767" s="16" t="s">
        <v>3234</v>
      </c>
      <c r="B767" s="16">
        <v>22</v>
      </c>
      <c r="C767" s="16" t="s">
        <v>22594</v>
      </c>
      <c r="D767" s="16" t="str">
        <f t="shared" si="22"/>
        <v>2205003</v>
      </c>
      <c r="E767" s="16" t="str">
        <f t="shared" si="23"/>
        <v>220500</v>
      </c>
      <c r="F767" s="17" t="s">
        <v>22595</v>
      </c>
      <c r="G767" s="18">
        <v>10980</v>
      </c>
    </row>
    <row r="768" spans="1:7" x14ac:dyDescent="0.25">
      <c r="A768" s="16" t="s">
        <v>3234</v>
      </c>
      <c r="B768" s="16">
        <v>22</v>
      </c>
      <c r="C768" s="16" t="s">
        <v>21802</v>
      </c>
      <c r="D768" s="16" t="str">
        <f t="shared" si="22"/>
        <v>2205102</v>
      </c>
      <c r="E768" s="16" t="str">
        <f t="shared" si="23"/>
        <v>220510</v>
      </c>
      <c r="F768" s="17" t="s">
        <v>22596</v>
      </c>
      <c r="G768" s="18">
        <v>10493</v>
      </c>
    </row>
    <row r="769" spans="1:7" x14ac:dyDescent="0.25">
      <c r="A769" s="16" t="s">
        <v>3234</v>
      </c>
      <c r="B769" s="16">
        <v>22</v>
      </c>
      <c r="C769" s="16" t="s">
        <v>22597</v>
      </c>
      <c r="D769" s="16" t="str">
        <f t="shared" si="22"/>
        <v>2205151</v>
      </c>
      <c r="E769" s="16" t="str">
        <f t="shared" si="23"/>
        <v>220515</v>
      </c>
      <c r="F769" s="17" t="s">
        <v>22598</v>
      </c>
      <c r="G769" s="18">
        <v>5715</v>
      </c>
    </row>
    <row r="770" spans="1:7" x14ac:dyDescent="0.25">
      <c r="A770" s="16" t="s">
        <v>3234</v>
      </c>
      <c r="B770" s="16">
        <v>22</v>
      </c>
      <c r="C770" s="16" t="s">
        <v>22599</v>
      </c>
      <c r="D770" s="16" t="str">
        <f t="shared" si="22"/>
        <v>2205201</v>
      </c>
      <c r="E770" s="16" t="str">
        <f t="shared" si="23"/>
        <v>220520</v>
      </c>
      <c r="F770" s="17" t="s">
        <v>22600</v>
      </c>
      <c r="G770" s="18">
        <v>17811</v>
      </c>
    </row>
    <row r="771" spans="1:7" x14ac:dyDescent="0.25">
      <c r="A771" s="16" t="s">
        <v>3234</v>
      </c>
      <c r="B771" s="16">
        <v>22</v>
      </c>
      <c r="C771" s="16" t="s">
        <v>22601</v>
      </c>
      <c r="D771" s="16" t="str">
        <f t="shared" si="22"/>
        <v>2205250</v>
      </c>
      <c r="E771" s="16" t="str">
        <f t="shared" si="23"/>
        <v>220525</v>
      </c>
      <c r="F771" s="17" t="s">
        <v>22602</v>
      </c>
      <c r="G771" s="18">
        <v>4251</v>
      </c>
    </row>
    <row r="772" spans="1:7" x14ac:dyDescent="0.25">
      <c r="A772" s="16" t="s">
        <v>3234</v>
      </c>
      <c r="B772" s="16">
        <v>22</v>
      </c>
      <c r="C772" s="16" t="s">
        <v>22603</v>
      </c>
      <c r="D772" s="16" t="str">
        <f t="shared" ref="D772:D835" si="24">B772&amp;C772</f>
        <v>2205276</v>
      </c>
      <c r="E772" s="16" t="str">
        <f t="shared" ref="E772:E835" si="25">LEFT(D772,6)</f>
        <v>220527</v>
      </c>
      <c r="F772" s="17" t="s">
        <v>22604</v>
      </c>
      <c r="G772" s="18">
        <v>4568</v>
      </c>
    </row>
    <row r="773" spans="1:7" x14ac:dyDescent="0.25">
      <c r="A773" s="16" t="s">
        <v>3234</v>
      </c>
      <c r="B773" s="16">
        <v>22</v>
      </c>
      <c r="C773" s="16" t="s">
        <v>22605</v>
      </c>
      <c r="D773" s="16" t="str">
        <f t="shared" si="24"/>
        <v>2205300</v>
      </c>
      <c r="E773" s="16" t="str">
        <f t="shared" si="25"/>
        <v>220530</v>
      </c>
      <c r="F773" s="17" t="s">
        <v>22606</v>
      </c>
      <c r="G773" s="18">
        <v>4600</v>
      </c>
    </row>
    <row r="774" spans="1:7" x14ac:dyDescent="0.25">
      <c r="A774" s="16" t="s">
        <v>3234</v>
      </c>
      <c r="B774" s="16">
        <v>22</v>
      </c>
      <c r="C774" s="16" t="s">
        <v>22607</v>
      </c>
      <c r="D774" s="16" t="str">
        <f t="shared" si="24"/>
        <v>2205359</v>
      </c>
      <c r="E774" s="16" t="str">
        <f t="shared" si="25"/>
        <v>220535</v>
      </c>
      <c r="F774" s="17" t="s">
        <v>22608</v>
      </c>
      <c r="G774" s="18">
        <v>3031</v>
      </c>
    </row>
    <row r="775" spans="1:7" x14ac:dyDescent="0.25">
      <c r="A775" s="16" t="s">
        <v>3234</v>
      </c>
      <c r="B775" s="16">
        <v>22</v>
      </c>
      <c r="C775" s="16" t="s">
        <v>22609</v>
      </c>
      <c r="D775" s="16" t="str">
        <f t="shared" si="24"/>
        <v>2205409</v>
      </c>
      <c r="E775" s="16" t="str">
        <f t="shared" si="25"/>
        <v>220540</v>
      </c>
      <c r="F775" s="17" t="s">
        <v>22610</v>
      </c>
      <c r="G775" s="18">
        <v>14175</v>
      </c>
    </row>
    <row r="776" spans="1:7" x14ac:dyDescent="0.25">
      <c r="A776" s="16" t="s">
        <v>3234</v>
      </c>
      <c r="B776" s="16">
        <v>22</v>
      </c>
      <c r="C776" s="16" t="s">
        <v>22611</v>
      </c>
      <c r="D776" s="16" t="str">
        <f t="shared" si="24"/>
        <v>2205458</v>
      </c>
      <c r="E776" s="16" t="str">
        <f t="shared" si="25"/>
        <v>220545</v>
      </c>
      <c r="F776" s="17" t="s">
        <v>22612</v>
      </c>
      <c r="G776" s="18">
        <v>5535</v>
      </c>
    </row>
    <row r="777" spans="1:7" x14ac:dyDescent="0.25">
      <c r="A777" s="16" t="s">
        <v>3234</v>
      </c>
      <c r="B777" s="16">
        <v>22</v>
      </c>
      <c r="C777" s="16" t="s">
        <v>21804</v>
      </c>
      <c r="D777" s="16" t="str">
        <f t="shared" si="24"/>
        <v>2205508</v>
      </c>
      <c r="E777" s="16" t="str">
        <f t="shared" si="25"/>
        <v>220550</v>
      </c>
      <c r="F777" s="17" t="s">
        <v>22613</v>
      </c>
      <c r="G777" s="18">
        <v>44391</v>
      </c>
    </row>
    <row r="778" spans="1:7" x14ac:dyDescent="0.25">
      <c r="A778" s="16" t="s">
        <v>3234</v>
      </c>
      <c r="B778" s="16">
        <v>22</v>
      </c>
      <c r="C778" s="16" t="s">
        <v>22614</v>
      </c>
      <c r="D778" s="16" t="str">
        <f t="shared" si="24"/>
        <v>2205516</v>
      </c>
      <c r="E778" s="16" t="str">
        <f t="shared" si="25"/>
        <v>220551</v>
      </c>
      <c r="F778" s="17" t="s">
        <v>22615</v>
      </c>
      <c r="G778" s="18">
        <v>5311</v>
      </c>
    </row>
    <row r="779" spans="1:7" x14ac:dyDescent="0.25">
      <c r="A779" s="16" t="s">
        <v>3234</v>
      </c>
      <c r="B779" s="16">
        <v>22</v>
      </c>
      <c r="C779" s="16" t="s">
        <v>22616</v>
      </c>
      <c r="D779" s="16" t="str">
        <f t="shared" si="24"/>
        <v>2205524</v>
      </c>
      <c r="E779" s="16" t="str">
        <f t="shared" si="25"/>
        <v>220552</v>
      </c>
      <c r="F779" s="17" t="s">
        <v>22617</v>
      </c>
      <c r="G779" s="18">
        <v>5499</v>
      </c>
    </row>
    <row r="780" spans="1:7" x14ac:dyDescent="0.25">
      <c r="A780" s="16" t="s">
        <v>3234</v>
      </c>
      <c r="B780" s="16">
        <v>22</v>
      </c>
      <c r="C780" s="16" t="s">
        <v>22618</v>
      </c>
      <c r="D780" s="16" t="str">
        <f t="shared" si="24"/>
        <v>2205532</v>
      </c>
      <c r="E780" s="16" t="str">
        <f t="shared" si="25"/>
        <v>220553</v>
      </c>
      <c r="F780" s="17" t="s">
        <v>22619</v>
      </c>
      <c r="G780" s="18">
        <v>4505</v>
      </c>
    </row>
    <row r="781" spans="1:7" x14ac:dyDescent="0.25">
      <c r="A781" s="16" t="s">
        <v>3234</v>
      </c>
      <c r="B781" s="16">
        <v>22</v>
      </c>
      <c r="C781" s="16" t="s">
        <v>22620</v>
      </c>
      <c r="D781" s="16" t="str">
        <f t="shared" si="24"/>
        <v>2205540</v>
      </c>
      <c r="E781" s="16" t="str">
        <f t="shared" si="25"/>
        <v>220554</v>
      </c>
      <c r="F781" s="17" t="s">
        <v>22621</v>
      </c>
      <c r="G781" s="18">
        <v>3029</v>
      </c>
    </row>
    <row r="782" spans="1:7" x14ac:dyDescent="0.25">
      <c r="A782" s="16" t="s">
        <v>3234</v>
      </c>
      <c r="B782" s="16">
        <v>22</v>
      </c>
      <c r="C782" s="16" t="s">
        <v>21806</v>
      </c>
      <c r="D782" s="16" t="str">
        <f t="shared" si="24"/>
        <v>2205557</v>
      </c>
      <c r="E782" s="16" t="str">
        <f t="shared" si="25"/>
        <v>220555</v>
      </c>
      <c r="F782" s="17" t="s">
        <v>22622</v>
      </c>
      <c r="G782" s="18">
        <v>8449</v>
      </c>
    </row>
    <row r="783" spans="1:7" x14ac:dyDescent="0.25">
      <c r="A783" s="16" t="s">
        <v>3234</v>
      </c>
      <c r="B783" s="16">
        <v>22</v>
      </c>
      <c r="C783" s="16" t="s">
        <v>22623</v>
      </c>
      <c r="D783" s="16" t="str">
        <f t="shared" si="24"/>
        <v>2205565</v>
      </c>
      <c r="E783" s="16" t="str">
        <f t="shared" si="25"/>
        <v>220556</v>
      </c>
      <c r="F783" s="17" t="s">
        <v>22624</v>
      </c>
      <c r="G783" s="18">
        <v>5146</v>
      </c>
    </row>
    <row r="784" spans="1:7" x14ac:dyDescent="0.25">
      <c r="A784" s="16" t="s">
        <v>3234</v>
      </c>
      <c r="B784" s="16">
        <v>22</v>
      </c>
      <c r="C784" s="16" t="s">
        <v>22625</v>
      </c>
      <c r="D784" s="16" t="str">
        <f t="shared" si="24"/>
        <v>2205573</v>
      </c>
      <c r="E784" s="16" t="str">
        <f t="shared" si="25"/>
        <v>220557</v>
      </c>
      <c r="F784" s="17" t="s">
        <v>22626</v>
      </c>
      <c r="G784" s="18">
        <v>6449</v>
      </c>
    </row>
    <row r="785" spans="1:7" x14ac:dyDescent="0.25">
      <c r="A785" s="16" t="s">
        <v>3234</v>
      </c>
      <c r="B785" s="16">
        <v>22</v>
      </c>
      <c r="C785" s="16" t="s">
        <v>22627</v>
      </c>
      <c r="D785" s="16" t="str">
        <f t="shared" si="24"/>
        <v>2205581</v>
      </c>
      <c r="E785" s="16" t="str">
        <f t="shared" si="25"/>
        <v>220558</v>
      </c>
      <c r="F785" s="17" t="s">
        <v>22628</v>
      </c>
      <c r="G785" s="18">
        <v>5009</v>
      </c>
    </row>
    <row r="786" spans="1:7" x14ac:dyDescent="0.25">
      <c r="A786" s="16" t="s">
        <v>3234</v>
      </c>
      <c r="B786" s="16">
        <v>22</v>
      </c>
      <c r="C786" s="16" t="s">
        <v>22629</v>
      </c>
      <c r="D786" s="16" t="str">
        <f t="shared" si="24"/>
        <v>2205599</v>
      </c>
      <c r="E786" s="16" t="str">
        <f t="shared" si="25"/>
        <v>220559</v>
      </c>
      <c r="F786" s="17" t="s">
        <v>22630</v>
      </c>
      <c r="G786" s="18">
        <v>4575</v>
      </c>
    </row>
    <row r="787" spans="1:7" x14ac:dyDescent="0.25">
      <c r="A787" s="16" t="s">
        <v>3234</v>
      </c>
      <c r="B787" s="16">
        <v>22</v>
      </c>
      <c r="C787" s="16" t="s">
        <v>21808</v>
      </c>
      <c r="D787" s="16" t="str">
        <f t="shared" si="24"/>
        <v>2205607</v>
      </c>
      <c r="E787" s="16" t="str">
        <f t="shared" si="25"/>
        <v>220560</v>
      </c>
      <c r="F787" s="17" t="s">
        <v>22631</v>
      </c>
      <c r="G787" s="18">
        <v>5311</v>
      </c>
    </row>
    <row r="788" spans="1:7" x14ac:dyDescent="0.25">
      <c r="A788" s="16" t="s">
        <v>3234</v>
      </c>
      <c r="B788" s="16">
        <v>22</v>
      </c>
      <c r="C788" s="16" t="s">
        <v>22632</v>
      </c>
      <c r="D788" s="16" t="str">
        <f t="shared" si="24"/>
        <v>2205706</v>
      </c>
      <c r="E788" s="16" t="str">
        <f t="shared" si="25"/>
        <v>220570</v>
      </c>
      <c r="F788" s="17" t="s">
        <v>22633</v>
      </c>
      <c r="G788" s="18">
        <v>31775</v>
      </c>
    </row>
    <row r="789" spans="1:7" x14ac:dyDescent="0.25">
      <c r="A789" s="16" t="s">
        <v>3234</v>
      </c>
      <c r="B789" s="16">
        <v>22</v>
      </c>
      <c r="C789" s="16" t="s">
        <v>22634</v>
      </c>
      <c r="D789" s="16" t="str">
        <f t="shared" si="24"/>
        <v>2205805</v>
      </c>
      <c r="E789" s="16" t="str">
        <f t="shared" si="25"/>
        <v>220580</v>
      </c>
      <c r="F789" s="17" t="s">
        <v>22635</v>
      </c>
      <c r="G789" s="18">
        <v>26204</v>
      </c>
    </row>
    <row r="790" spans="1:7" x14ac:dyDescent="0.25">
      <c r="A790" s="16" t="s">
        <v>3234</v>
      </c>
      <c r="B790" s="16">
        <v>22</v>
      </c>
      <c r="C790" s="16" t="s">
        <v>22636</v>
      </c>
      <c r="D790" s="16" t="str">
        <f t="shared" si="24"/>
        <v>2205854</v>
      </c>
      <c r="E790" s="16" t="str">
        <f t="shared" si="25"/>
        <v>220585</v>
      </c>
      <c r="F790" s="17" t="s">
        <v>22637</v>
      </c>
      <c r="G790" s="18">
        <v>8218</v>
      </c>
    </row>
    <row r="791" spans="1:7" x14ac:dyDescent="0.25">
      <c r="A791" s="16" t="s">
        <v>3234</v>
      </c>
      <c r="B791" s="16">
        <v>22</v>
      </c>
      <c r="C791" s="16" t="s">
        <v>22638</v>
      </c>
      <c r="D791" s="16" t="str">
        <f t="shared" si="24"/>
        <v>2205904</v>
      </c>
      <c r="E791" s="16" t="str">
        <f t="shared" si="25"/>
        <v>220590</v>
      </c>
      <c r="F791" s="17" t="s">
        <v>22639</v>
      </c>
      <c r="G791" s="18">
        <v>5314</v>
      </c>
    </row>
    <row r="792" spans="1:7" x14ac:dyDescent="0.25">
      <c r="A792" s="16" t="s">
        <v>3234</v>
      </c>
      <c r="B792" s="16">
        <v>22</v>
      </c>
      <c r="C792" s="16" t="s">
        <v>22640</v>
      </c>
      <c r="D792" s="16" t="str">
        <f t="shared" si="24"/>
        <v>2205953</v>
      </c>
      <c r="E792" s="16" t="str">
        <f t="shared" si="25"/>
        <v>220595</v>
      </c>
      <c r="F792" s="17" t="s">
        <v>22641</v>
      </c>
      <c r="G792" s="18">
        <v>8783</v>
      </c>
    </row>
    <row r="793" spans="1:7" x14ac:dyDescent="0.25">
      <c r="A793" s="16" t="s">
        <v>3234</v>
      </c>
      <c r="B793" s="16">
        <v>22</v>
      </c>
      <c r="C793" s="16" t="s">
        <v>21810</v>
      </c>
      <c r="D793" s="16" t="str">
        <f t="shared" si="24"/>
        <v>2206001</v>
      </c>
      <c r="E793" s="16" t="str">
        <f t="shared" si="25"/>
        <v>220600</v>
      </c>
      <c r="F793" s="17" t="s">
        <v>22642</v>
      </c>
      <c r="G793" s="18">
        <v>4848</v>
      </c>
    </row>
    <row r="794" spans="1:7" x14ac:dyDescent="0.25">
      <c r="A794" s="16" t="s">
        <v>3234</v>
      </c>
      <c r="B794" s="16">
        <v>22</v>
      </c>
      <c r="C794" s="16" t="s">
        <v>22643</v>
      </c>
      <c r="D794" s="16" t="str">
        <f t="shared" si="24"/>
        <v>2206050</v>
      </c>
      <c r="E794" s="16" t="str">
        <f t="shared" si="25"/>
        <v>220605</v>
      </c>
      <c r="F794" s="17" t="s">
        <v>22644</v>
      </c>
      <c r="G794" s="18">
        <v>5215</v>
      </c>
    </row>
    <row r="795" spans="1:7" x14ac:dyDescent="0.25">
      <c r="A795" s="16" t="s">
        <v>3234</v>
      </c>
      <c r="B795" s="16">
        <v>22</v>
      </c>
      <c r="C795" s="16" t="s">
        <v>21812</v>
      </c>
      <c r="D795" s="16" t="str">
        <f t="shared" si="24"/>
        <v>2206100</v>
      </c>
      <c r="E795" s="16" t="str">
        <f t="shared" si="25"/>
        <v>220610</v>
      </c>
      <c r="F795" s="17" t="s">
        <v>22645</v>
      </c>
      <c r="G795" s="18">
        <v>10875</v>
      </c>
    </row>
    <row r="796" spans="1:7" x14ac:dyDescent="0.25">
      <c r="A796" s="16" t="s">
        <v>3234</v>
      </c>
      <c r="B796" s="16">
        <v>22</v>
      </c>
      <c r="C796" s="16" t="s">
        <v>22646</v>
      </c>
      <c r="D796" s="16" t="str">
        <f t="shared" si="24"/>
        <v>2206209</v>
      </c>
      <c r="E796" s="16" t="str">
        <f t="shared" si="25"/>
        <v>220620</v>
      </c>
      <c r="F796" s="17" t="s">
        <v>22647</v>
      </c>
      <c r="G796" s="18">
        <v>33071</v>
      </c>
    </row>
    <row r="797" spans="1:7" x14ac:dyDescent="0.25">
      <c r="A797" s="16" t="s">
        <v>3234</v>
      </c>
      <c r="B797" s="16">
        <v>22</v>
      </c>
      <c r="C797" s="16" t="s">
        <v>22648</v>
      </c>
      <c r="D797" s="16" t="str">
        <f t="shared" si="24"/>
        <v>2206308</v>
      </c>
      <c r="E797" s="16" t="str">
        <f t="shared" si="25"/>
        <v>220630</v>
      </c>
      <c r="F797" s="17" t="s">
        <v>22649</v>
      </c>
      <c r="G797" s="18">
        <v>1352</v>
      </c>
    </row>
    <row r="798" spans="1:7" x14ac:dyDescent="0.25">
      <c r="A798" s="16" t="s">
        <v>3234</v>
      </c>
      <c r="B798" s="16">
        <v>22</v>
      </c>
      <c r="C798" s="16" t="s">
        <v>22650</v>
      </c>
      <c r="D798" s="16" t="str">
        <f t="shared" si="24"/>
        <v>2206357</v>
      </c>
      <c r="E798" s="16" t="str">
        <f t="shared" si="25"/>
        <v>220635</v>
      </c>
      <c r="F798" s="17" t="s">
        <v>22651</v>
      </c>
      <c r="G798" s="18">
        <v>6678</v>
      </c>
    </row>
    <row r="799" spans="1:7" x14ac:dyDescent="0.25">
      <c r="A799" s="16" t="s">
        <v>3234</v>
      </c>
      <c r="B799" s="16">
        <v>22</v>
      </c>
      <c r="C799" s="16" t="s">
        <v>22652</v>
      </c>
      <c r="D799" s="16" t="str">
        <f t="shared" si="24"/>
        <v>2206407</v>
      </c>
      <c r="E799" s="16" t="str">
        <f t="shared" si="25"/>
        <v>220640</v>
      </c>
      <c r="F799" s="17" t="s">
        <v>22653</v>
      </c>
      <c r="G799" s="18">
        <v>10455</v>
      </c>
    </row>
    <row r="800" spans="1:7" x14ac:dyDescent="0.25">
      <c r="A800" s="16" t="s">
        <v>3234</v>
      </c>
      <c r="B800" s="16">
        <v>22</v>
      </c>
      <c r="C800" s="16" t="s">
        <v>21816</v>
      </c>
      <c r="D800" s="16" t="str">
        <f t="shared" si="24"/>
        <v>2206506</v>
      </c>
      <c r="E800" s="16" t="str">
        <f t="shared" si="25"/>
        <v>220650</v>
      </c>
      <c r="F800" s="17" t="s">
        <v>22654</v>
      </c>
      <c r="G800" s="18">
        <v>7751</v>
      </c>
    </row>
    <row r="801" spans="1:7" x14ac:dyDescent="0.25">
      <c r="A801" s="16" t="s">
        <v>3234</v>
      </c>
      <c r="B801" s="16">
        <v>22</v>
      </c>
      <c r="C801" s="16" t="s">
        <v>22655</v>
      </c>
      <c r="D801" s="16" t="str">
        <f t="shared" si="24"/>
        <v>2206605</v>
      </c>
      <c r="E801" s="16" t="str">
        <f t="shared" si="25"/>
        <v>220660</v>
      </c>
      <c r="F801" s="17" t="s">
        <v>22656</v>
      </c>
      <c r="G801" s="18">
        <v>10910</v>
      </c>
    </row>
    <row r="802" spans="1:7" x14ac:dyDescent="0.25">
      <c r="A802" s="16" t="s">
        <v>3234</v>
      </c>
      <c r="B802" s="16">
        <v>22</v>
      </c>
      <c r="C802" s="16" t="s">
        <v>22657</v>
      </c>
      <c r="D802" s="16" t="str">
        <f t="shared" si="24"/>
        <v>2206654</v>
      </c>
      <c r="E802" s="16" t="str">
        <f t="shared" si="25"/>
        <v>220665</v>
      </c>
      <c r="F802" s="17" t="s">
        <v>22658</v>
      </c>
      <c r="G802" s="18">
        <v>4458</v>
      </c>
    </row>
    <row r="803" spans="1:7" x14ac:dyDescent="0.25">
      <c r="A803" s="16" t="s">
        <v>3234</v>
      </c>
      <c r="B803" s="16">
        <v>22</v>
      </c>
      <c r="C803" s="16" t="s">
        <v>22659</v>
      </c>
      <c r="D803" s="16" t="str">
        <f t="shared" si="24"/>
        <v>2206670</v>
      </c>
      <c r="E803" s="16" t="str">
        <f t="shared" si="25"/>
        <v>220667</v>
      </c>
      <c r="F803" s="17" t="s">
        <v>22660</v>
      </c>
      <c r="G803" s="18">
        <v>6547</v>
      </c>
    </row>
    <row r="804" spans="1:7" x14ac:dyDescent="0.25">
      <c r="A804" s="16" t="s">
        <v>3234</v>
      </c>
      <c r="B804" s="16">
        <v>22</v>
      </c>
      <c r="C804" s="16" t="s">
        <v>22661</v>
      </c>
      <c r="D804" s="16" t="str">
        <f t="shared" si="24"/>
        <v>2206696</v>
      </c>
      <c r="E804" s="16" t="str">
        <f t="shared" si="25"/>
        <v>220669</v>
      </c>
      <c r="F804" s="17" t="s">
        <v>22662</v>
      </c>
      <c r="G804" s="18">
        <v>10139</v>
      </c>
    </row>
    <row r="805" spans="1:7" x14ac:dyDescent="0.25">
      <c r="A805" s="16" t="s">
        <v>3234</v>
      </c>
      <c r="B805" s="16">
        <v>22</v>
      </c>
      <c r="C805" s="16" t="s">
        <v>22663</v>
      </c>
      <c r="D805" s="16" t="str">
        <f t="shared" si="24"/>
        <v>2206704</v>
      </c>
      <c r="E805" s="16" t="str">
        <f t="shared" si="25"/>
        <v>220670</v>
      </c>
      <c r="F805" s="17" t="s">
        <v>22664</v>
      </c>
      <c r="G805" s="18">
        <v>6729</v>
      </c>
    </row>
    <row r="806" spans="1:7" x14ac:dyDescent="0.25">
      <c r="A806" s="16" t="s">
        <v>3234</v>
      </c>
      <c r="B806" s="16">
        <v>22</v>
      </c>
      <c r="C806" s="16" t="s">
        <v>22665</v>
      </c>
      <c r="D806" s="16" t="str">
        <f t="shared" si="24"/>
        <v>2206720</v>
      </c>
      <c r="E806" s="16" t="str">
        <f t="shared" si="25"/>
        <v>220672</v>
      </c>
      <c r="F806" s="17" t="s">
        <v>22666</v>
      </c>
      <c r="G806" s="18">
        <v>10706</v>
      </c>
    </row>
    <row r="807" spans="1:7" x14ac:dyDescent="0.25">
      <c r="A807" s="16" t="s">
        <v>3234</v>
      </c>
      <c r="B807" s="16">
        <v>22</v>
      </c>
      <c r="C807" s="16" t="s">
        <v>22667</v>
      </c>
      <c r="D807" s="16" t="str">
        <f t="shared" si="24"/>
        <v>2206753</v>
      </c>
      <c r="E807" s="16" t="str">
        <f t="shared" si="25"/>
        <v>220675</v>
      </c>
      <c r="F807" s="17" t="s">
        <v>22668</v>
      </c>
      <c r="G807" s="18">
        <v>5406</v>
      </c>
    </row>
    <row r="808" spans="1:7" x14ac:dyDescent="0.25">
      <c r="A808" s="16" t="s">
        <v>3234</v>
      </c>
      <c r="B808" s="16">
        <v>22</v>
      </c>
      <c r="C808" s="16" t="s">
        <v>22669</v>
      </c>
      <c r="D808" s="16" t="str">
        <f t="shared" si="24"/>
        <v>2206803</v>
      </c>
      <c r="E808" s="16" t="str">
        <f t="shared" si="25"/>
        <v>220680</v>
      </c>
      <c r="F808" s="17" t="s">
        <v>22670</v>
      </c>
      <c r="G808" s="18">
        <v>8732</v>
      </c>
    </row>
    <row r="809" spans="1:7" x14ac:dyDescent="0.25">
      <c r="A809" s="16" t="s">
        <v>3234</v>
      </c>
      <c r="B809" s="16">
        <v>22</v>
      </c>
      <c r="C809" s="16" t="s">
        <v>22671</v>
      </c>
      <c r="D809" s="16" t="str">
        <f t="shared" si="24"/>
        <v>2206902</v>
      </c>
      <c r="E809" s="16" t="str">
        <f t="shared" si="25"/>
        <v>220690</v>
      </c>
      <c r="F809" s="17" t="s">
        <v>22672</v>
      </c>
      <c r="G809" s="18">
        <v>6178</v>
      </c>
    </row>
    <row r="810" spans="1:7" x14ac:dyDescent="0.25">
      <c r="A810" s="16" t="s">
        <v>3234</v>
      </c>
      <c r="B810" s="16">
        <v>22</v>
      </c>
      <c r="C810" s="16" t="s">
        <v>22673</v>
      </c>
      <c r="D810" s="16" t="str">
        <f t="shared" si="24"/>
        <v>2206951</v>
      </c>
      <c r="E810" s="16" t="str">
        <f t="shared" si="25"/>
        <v>220695</v>
      </c>
      <c r="F810" s="17" t="s">
        <v>22674</v>
      </c>
      <c r="G810" s="18">
        <v>2886</v>
      </c>
    </row>
    <row r="811" spans="1:7" x14ac:dyDescent="0.25">
      <c r="A811" s="16" t="s">
        <v>3234</v>
      </c>
      <c r="B811" s="16">
        <v>22</v>
      </c>
      <c r="C811" s="16" t="s">
        <v>21818</v>
      </c>
      <c r="D811" s="16" t="str">
        <f t="shared" si="24"/>
        <v>2207009</v>
      </c>
      <c r="E811" s="16" t="str">
        <f t="shared" si="25"/>
        <v>220700</v>
      </c>
      <c r="F811" s="17" t="s">
        <v>22675</v>
      </c>
      <c r="G811" s="18">
        <v>39545</v>
      </c>
    </row>
    <row r="812" spans="1:7" x14ac:dyDescent="0.25">
      <c r="A812" s="16" t="s">
        <v>3234</v>
      </c>
      <c r="B812" s="16">
        <v>22</v>
      </c>
      <c r="C812" s="16" t="s">
        <v>21820</v>
      </c>
      <c r="D812" s="16" t="str">
        <f t="shared" si="24"/>
        <v>2207108</v>
      </c>
      <c r="E812" s="16" t="str">
        <f t="shared" si="25"/>
        <v>220710</v>
      </c>
      <c r="F812" s="17" t="s">
        <v>22676</v>
      </c>
      <c r="G812" s="18">
        <v>2725</v>
      </c>
    </row>
    <row r="813" spans="1:7" x14ac:dyDescent="0.25">
      <c r="A813" s="16" t="s">
        <v>3234</v>
      </c>
      <c r="B813" s="16">
        <v>22</v>
      </c>
      <c r="C813" s="16" t="s">
        <v>21822</v>
      </c>
      <c r="D813" s="16" t="str">
        <f t="shared" si="24"/>
        <v>2207207</v>
      </c>
      <c r="E813" s="16" t="str">
        <f t="shared" si="25"/>
        <v>220720</v>
      </c>
      <c r="F813" s="17" t="s">
        <v>22677</v>
      </c>
      <c r="G813" s="18">
        <v>6481</v>
      </c>
    </row>
    <row r="814" spans="1:7" x14ac:dyDescent="0.25">
      <c r="A814" s="16" t="s">
        <v>3234</v>
      </c>
      <c r="B814" s="16">
        <v>22</v>
      </c>
      <c r="C814" s="16" t="s">
        <v>21824</v>
      </c>
      <c r="D814" s="16" t="str">
        <f t="shared" si="24"/>
        <v>2207306</v>
      </c>
      <c r="E814" s="16" t="str">
        <f t="shared" si="25"/>
        <v>220730</v>
      </c>
      <c r="F814" s="17" t="s">
        <v>22678</v>
      </c>
      <c r="G814" s="18">
        <v>4174</v>
      </c>
    </row>
    <row r="815" spans="1:7" x14ac:dyDescent="0.25">
      <c r="A815" s="16" t="s">
        <v>3234</v>
      </c>
      <c r="B815" s="16">
        <v>22</v>
      </c>
      <c r="C815" s="16" t="s">
        <v>22679</v>
      </c>
      <c r="D815" s="16" t="str">
        <f t="shared" si="24"/>
        <v>2207355</v>
      </c>
      <c r="E815" s="16" t="str">
        <f t="shared" si="25"/>
        <v>220735</v>
      </c>
      <c r="F815" s="17" t="s">
        <v>22680</v>
      </c>
      <c r="G815" s="18">
        <v>3041</v>
      </c>
    </row>
    <row r="816" spans="1:7" x14ac:dyDescent="0.25">
      <c r="A816" s="16" t="s">
        <v>3234</v>
      </c>
      <c r="B816" s="16">
        <v>22</v>
      </c>
      <c r="C816" s="16" t="s">
        <v>21826</v>
      </c>
      <c r="D816" s="16" t="str">
        <f t="shared" si="24"/>
        <v>2207405</v>
      </c>
      <c r="E816" s="16" t="str">
        <f t="shared" si="25"/>
        <v>220740</v>
      </c>
      <c r="F816" s="17" t="s">
        <v>22681</v>
      </c>
      <c r="G816" s="18">
        <v>5048</v>
      </c>
    </row>
    <row r="817" spans="1:7" x14ac:dyDescent="0.25">
      <c r="A817" s="16" t="s">
        <v>3234</v>
      </c>
      <c r="B817" s="16">
        <v>22</v>
      </c>
      <c r="C817" s="16" t="s">
        <v>22682</v>
      </c>
      <c r="D817" s="16" t="str">
        <f t="shared" si="24"/>
        <v>2207504</v>
      </c>
      <c r="E817" s="16" t="str">
        <f t="shared" si="25"/>
        <v>220750</v>
      </c>
      <c r="F817" s="17" t="s">
        <v>22683</v>
      </c>
      <c r="G817" s="18">
        <v>13480</v>
      </c>
    </row>
    <row r="818" spans="1:7" x14ac:dyDescent="0.25">
      <c r="A818" s="16" t="s">
        <v>3234</v>
      </c>
      <c r="B818" s="16">
        <v>22</v>
      </c>
      <c r="C818" s="16" t="s">
        <v>21828</v>
      </c>
      <c r="D818" s="16" t="str">
        <f t="shared" si="24"/>
        <v>2207553</v>
      </c>
      <c r="E818" s="16" t="str">
        <f t="shared" si="25"/>
        <v>220755</v>
      </c>
      <c r="F818" s="17" t="s">
        <v>22684</v>
      </c>
      <c r="G818" s="18">
        <v>3878</v>
      </c>
    </row>
    <row r="819" spans="1:7" x14ac:dyDescent="0.25">
      <c r="A819" s="16" t="s">
        <v>3234</v>
      </c>
      <c r="B819" s="16">
        <v>22</v>
      </c>
      <c r="C819" s="16" t="s">
        <v>22685</v>
      </c>
      <c r="D819" s="16" t="str">
        <f t="shared" si="24"/>
        <v>2207603</v>
      </c>
      <c r="E819" s="16" t="str">
        <f t="shared" si="25"/>
        <v>220760</v>
      </c>
      <c r="F819" s="17" t="s">
        <v>22686</v>
      </c>
      <c r="G819" s="18">
        <v>10289</v>
      </c>
    </row>
    <row r="820" spans="1:7" x14ac:dyDescent="0.25">
      <c r="A820" s="16" t="s">
        <v>3234</v>
      </c>
      <c r="B820" s="16">
        <v>22</v>
      </c>
      <c r="C820" s="16" t="s">
        <v>21832</v>
      </c>
      <c r="D820" s="16" t="str">
        <f t="shared" si="24"/>
        <v>2207702</v>
      </c>
      <c r="E820" s="16" t="str">
        <f t="shared" si="25"/>
        <v>220770</v>
      </c>
      <c r="F820" s="17" t="s">
        <v>22687</v>
      </c>
      <c r="G820" s="18">
        <v>169552</v>
      </c>
    </row>
    <row r="821" spans="1:7" x14ac:dyDescent="0.25">
      <c r="A821" s="16" t="s">
        <v>3234</v>
      </c>
      <c r="B821" s="16">
        <v>22</v>
      </c>
      <c r="C821" s="16" t="s">
        <v>22688</v>
      </c>
      <c r="D821" s="16" t="str">
        <f t="shared" si="24"/>
        <v>2207751</v>
      </c>
      <c r="E821" s="16" t="str">
        <f t="shared" si="25"/>
        <v>220775</v>
      </c>
      <c r="F821" s="17" t="s">
        <v>22689</v>
      </c>
      <c r="G821" s="18">
        <v>4220</v>
      </c>
    </row>
    <row r="822" spans="1:7" x14ac:dyDescent="0.25">
      <c r="A822" s="16" t="s">
        <v>3234</v>
      </c>
      <c r="B822" s="16">
        <v>22</v>
      </c>
      <c r="C822" s="16" t="s">
        <v>22690</v>
      </c>
      <c r="D822" s="16" t="str">
        <f t="shared" si="24"/>
        <v>2207777</v>
      </c>
      <c r="E822" s="16" t="str">
        <f t="shared" si="25"/>
        <v>220777</v>
      </c>
      <c r="F822" s="17" t="s">
        <v>22691</v>
      </c>
      <c r="G822" s="18">
        <v>5461</v>
      </c>
    </row>
    <row r="823" spans="1:7" x14ac:dyDescent="0.25">
      <c r="A823" s="16" t="s">
        <v>3234</v>
      </c>
      <c r="B823" s="16">
        <v>22</v>
      </c>
      <c r="C823" s="16" t="s">
        <v>22692</v>
      </c>
      <c r="D823" s="16" t="str">
        <f t="shared" si="24"/>
        <v>2207793</v>
      </c>
      <c r="E823" s="16" t="str">
        <f t="shared" si="25"/>
        <v>220779</v>
      </c>
      <c r="F823" s="17" t="s">
        <v>22693</v>
      </c>
      <c r="G823" s="18">
        <v>3972</v>
      </c>
    </row>
    <row r="824" spans="1:7" x14ac:dyDescent="0.25">
      <c r="A824" s="16" t="s">
        <v>3234</v>
      </c>
      <c r="B824" s="16">
        <v>22</v>
      </c>
      <c r="C824" s="16" t="s">
        <v>22694</v>
      </c>
      <c r="D824" s="16" t="str">
        <f t="shared" si="24"/>
        <v>2207801</v>
      </c>
      <c r="E824" s="16" t="str">
        <f t="shared" si="25"/>
        <v>220780</v>
      </c>
      <c r="F824" s="17" t="s">
        <v>22695</v>
      </c>
      <c r="G824" s="18">
        <v>21601</v>
      </c>
    </row>
    <row r="825" spans="1:7" x14ac:dyDescent="0.25">
      <c r="A825" s="16" t="s">
        <v>3234</v>
      </c>
      <c r="B825" s="16">
        <v>22</v>
      </c>
      <c r="C825" s="16" t="s">
        <v>22696</v>
      </c>
      <c r="D825" s="16" t="str">
        <f t="shared" si="24"/>
        <v>2207850</v>
      </c>
      <c r="E825" s="16" t="str">
        <f t="shared" si="25"/>
        <v>220785</v>
      </c>
      <c r="F825" s="17" t="s">
        <v>22697</v>
      </c>
      <c r="G825" s="18">
        <v>3698</v>
      </c>
    </row>
    <row r="826" spans="1:7" x14ac:dyDescent="0.25">
      <c r="A826" s="16" t="s">
        <v>3234</v>
      </c>
      <c r="B826" s="16">
        <v>22</v>
      </c>
      <c r="C826" s="16" t="s">
        <v>22698</v>
      </c>
      <c r="D826" s="16" t="str">
        <f t="shared" si="24"/>
        <v>2207900</v>
      </c>
      <c r="E826" s="16" t="str">
        <f t="shared" si="25"/>
        <v>220790</v>
      </c>
      <c r="F826" s="17" t="s">
        <v>22699</v>
      </c>
      <c r="G826" s="18">
        <v>39039</v>
      </c>
    </row>
    <row r="827" spans="1:7" x14ac:dyDescent="0.25">
      <c r="A827" s="16" t="s">
        <v>3234</v>
      </c>
      <c r="B827" s="16">
        <v>22</v>
      </c>
      <c r="C827" s="16" t="s">
        <v>22700</v>
      </c>
      <c r="D827" s="16" t="str">
        <f t="shared" si="24"/>
        <v>2207934</v>
      </c>
      <c r="E827" s="16" t="str">
        <f t="shared" si="25"/>
        <v>220793</v>
      </c>
      <c r="F827" s="17" t="s">
        <v>22701</v>
      </c>
      <c r="G827" s="18">
        <v>2514</v>
      </c>
    </row>
    <row r="828" spans="1:7" x14ac:dyDescent="0.25">
      <c r="A828" s="16" t="s">
        <v>3234</v>
      </c>
      <c r="B828" s="16">
        <v>22</v>
      </c>
      <c r="C828" s="16" t="s">
        <v>22702</v>
      </c>
      <c r="D828" s="16" t="str">
        <f t="shared" si="24"/>
        <v>2207959</v>
      </c>
      <c r="E828" s="16" t="str">
        <f t="shared" si="25"/>
        <v>220795</v>
      </c>
      <c r="F828" s="17" t="s">
        <v>22703</v>
      </c>
      <c r="G828" s="18">
        <v>4147</v>
      </c>
    </row>
    <row r="829" spans="1:7" x14ac:dyDescent="0.25">
      <c r="A829" s="16" t="s">
        <v>3234</v>
      </c>
      <c r="B829" s="16">
        <v>22</v>
      </c>
      <c r="C829" s="16" t="s">
        <v>22704</v>
      </c>
      <c r="D829" s="16" t="str">
        <f t="shared" si="24"/>
        <v>2208007</v>
      </c>
      <c r="E829" s="16" t="str">
        <f t="shared" si="25"/>
        <v>220800</v>
      </c>
      <c r="F829" s="17" t="s">
        <v>22705</v>
      </c>
      <c r="G829" s="18">
        <v>86228</v>
      </c>
    </row>
    <row r="830" spans="1:7" x14ac:dyDescent="0.25">
      <c r="A830" s="16" t="s">
        <v>3234</v>
      </c>
      <c r="B830" s="16">
        <v>22</v>
      </c>
      <c r="C830" s="16" t="s">
        <v>22706</v>
      </c>
      <c r="D830" s="16" t="str">
        <f t="shared" si="24"/>
        <v>2208106</v>
      </c>
      <c r="E830" s="16" t="str">
        <f t="shared" si="25"/>
        <v>220810</v>
      </c>
      <c r="F830" s="17" t="s">
        <v>22707</v>
      </c>
      <c r="G830" s="18">
        <v>11528</v>
      </c>
    </row>
    <row r="831" spans="1:7" x14ac:dyDescent="0.25">
      <c r="A831" s="16" t="s">
        <v>3234</v>
      </c>
      <c r="B831" s="16">
        <v>22</v>
      </c>
      <c r="C831" s="16" t="s">
        <v>21834</v>
      </c>
      <c r="D831" s="16" t="str">
        <f t="shared" si="24"/>
        <v>2208205</v>
      </c>
      <c r="E831" s="16" t="str">
        <f t="shared" si="25"/>
        <v>220820</v>
      </c>
      <c r="F831" s="17" t="s">
        <v>22708</v>
      </c>
      <c r="G831" s="18">
        <v>17947</v>
      </c>
    </row>
    <row r="832" spans="1:7" x14ac:dyDescent="0.25">
      <c r="A832" s="16" t="s">
        <v>3234</v>
      </c>
      <c r="B832" s="16">
        <v>22</v>
      </c>
      <c r="C832" s="16" t="s">
        <v>21838</v>
      </c>
      <c r="D832" s="16" t="str">
        <f t="shared" si="24"/>
        <v>2208304</v>
      </c>
      <c r="E832" s="16" t="str">
        <f t="shared" si="25"/>
        <v>220830</v>
      </c>
      <c r="F832" s="17" t="s">
        <v>22709</v>
      </c>
      <c r="G832" s="18">
        <v>29849</v>
      </c>
    </row>
    <row r="833" spans="1:7" x14ac:dyDescent="0.25">
      <c r="A833" s="16" t="s">
        <v>3234</v>
      </c>
      <c r="B833" s="16">
        <v>22</v>
      </c>
      <c r="C833" s="16" t="s">
        <v>22710</v>
      </c>
      <c r="D833" s="16" t="str">
        <f t="shared" si="24"/>
        <v>2208403</v>
      </c>
      <c r="E833" s="16" t="str">
        <f t="shared" si="25"/>
        <v>220840</v>
      </c>
      <c r="F833" s="17" t="s">
        <v>22711</v>
      </c>
      <c r="G833" s="18">
        <v>67676</v>
      </c>
    </row>
    <row r="834" spans="1:7" x14ac:dyDescent="0.25">
      <c r="A834" s="16" t="s">
        <v>3234</v>
      </c>
      <c r="B834" s="16">
        <v>22</v>
      </c>
      <c r="C834" s="16" t="s">
        <v>22712</v>
      </c>
      <c r="D834" s="16" t="str">
        <f t="shared" si="24"/>
        <v>2208502</v>
      </c>
      <c r="E834" s="16" t="str">
        <f t="shared" si="25"/>
        <v>220850</v>
      </c>
      <c r="F834" s="17" t="s">
        <v>22713</v>
      </c>
      <c r="G834" s="18">
        <v>12312</v>
      </c>
    </row>
    <row r="835" spans="1:7" x14ac:dyDescent="0.25">
      <c r="A835" s="16" t="s">
        <v>3234</v>
      </c>
      <c r="B835" s="16">
        <v>22</v>
      </c>
      <c r="C835" s="16" t="s">
        <v>22714</v>
      </c>
      <c r="D835" s="16" t="str">
        <f t="shared" si="24"/>
        <v>2208551</v>
      </c>
      <c r="E835" s="16" t="str">
        <f t="shared" si="25"/>
        <v>220855</v>
      </c>
      <c r="F835" s="17" t="s">
        <v>22715</v>
      </c>
      <c r="G835" s="18">
        <v>2391</v>
      </c>
    </row>
    <row r="836" spans="1:7" x14ac:dyDescent="0.25">
      <c r="A836" s="16" t="s">
        <v>3234</v>
      </c>
      <c r="B836" s="16">
        <v>22</v>
      </c>
      <c r="C836" s="16" t="s">
        <v>22716</v>
      </c>
      <c r="D836" s="16" t="str">
        <f t="shared" ref="D836:D899" si="26">B836&amp;C836</f>
        <v>2208601</v>
      </c>
      <c r="E836" s="16" t="str">
        <f t="shared" ref="E836:E899" si="27">LEFT(D836,6)</f>
        <v>220860</v>
      </c>
      <c r="F836" s="17" t="s">
        <v>22717</v>
      </c>
      <c r="G836" s="18">
        <v>3098</v>
      </c>
    </row>
    <row r="837" spans="1:7" x14ac:dyDescent="0.25">
      <c r="A837" s="16" t="s">
        <v>3234</v>
      </c>
      <c r="B837" s="16">
        <v>22</v>
      </c>
      <c r="C837" s="16" t="s">
        <v>22718</v>
      </c>
      <c r="D837" s="16" t="str">
        <f t="shared" si="26"/>
        <v>2208650</v>
      </c>
      <c r="E837" s="16" t="str">
        <f t="shared" si="27"/>
        <v>220865</v>
      </c>
      <c r="F837" s="17" t="s">
        <v>22719</v>
      </c>
      <c r="G837" s="18">
        <v>8936</v>
      </c>
    </row>
    <row r="838" spans="1:7" x14ac:dyDescent="0.25">
      <c r="A838" s="16" t="s">
        <v>3234</v>
      </c>
      <c r="B838" s="16">
        <v>22</v>
      </c>
      <c r="C838" s="16" t="s">
        <v>22720</v>
      </c>
      <c r="D838" s="16" t="str">
        <f t="shared" si="26"/>
        <v>2208700</v>
      </c>
      <c r="E838" s="16" t="str">
        <f t="shared" si="27"/>
        <v>220870</v>
      </c>
      <c r="F838" s="17" t="s">
        <v>22721</v>
      </c>
      <c r="G838" s="18">
        <v>8563</v>
      </c>
    </row>
    <row r="839" spans="1:7" x14ac:dyDescent="0.25">
      <c r="A839" s="16" t="s">
        <v>3234</v>
      </c>
      <c r="B839" s="16">
        <v>22</v>
      </c>
      <c r="C839" s="16" t="s">
        <v>22722</v>
      </c>
      <c r="D839" s="16" t="str">
        <f t="shared" si="26"/>
        <v>2208809</v>
      </c>
      <c r="E839" s="16" t="str">
        <f t="shared" si="27"/>
        <v>220880</v>
      </c>
      <c r="F839" s="17" t="s">
        <v>22723</v>
      </c>
      <c r="G839" s="18">
        <v>17418</v>
      </c>
    </row>
    <row r="840" spans="1:7" x14ac:dyDescent="0.25">
      <c r="A840" s="16" t="s">
        <v>3234</v>
      </c>
      <c r="B840" s="16">
        <v>22</v>
      </c>
      <c r="C840" s="16" t="s">
        <v>22724</v>
      </c>
      <c r="D840" s="16" t="str">
        <f t="shared" si="26"/>
        <v>2208858</v>
      </c>
      <c r="E840" s="16" t="str">
        <f t="shared" si="27"/>
        <v>220885</v>
      </c>
      <c r="F840" s="17" t="s">
        <v>22725</v>
      </c>
      <c r="G840" s="18">
        <v>4241</v>
      </c>
    </row>
    <row r="841" spans="1:7" x14ac:dyDescent="0.25">
      <c r="A841" s="16" t="s">
        <v>3234</v>
      </c>
      <c r="B841" s="16">
        <v>22</v>
      </c>
      <c r="C841" s="16" t="s">
        <v>22726</v>
      </c>
      <c r="D841" s="16" t="str">
        <f t="shared" si="26"/>
        <v>2208874</v>
      </c>
      <c r="E841" s="16" t="str">
        <f t="shared" si="27"/>
        <v>220887</v>
      </c>
      <c r="F841" s="17" t="s">
        <v>22727</v>
      </c>
      <c r="G841" s="18">
        <v>4114</v>
      </c>
    </row>
    <row r="842" spans="1:7" x14ac:dyDescent="0.25">
      <c r="A842" s="16" t="s">
        <v>3234</v>
      </c>
      <c r="B842" s="16">
        <v>22</v>
      </c>
      <c r="C842" s="16" t="s">
        <v>22728</v>
      </c>
      <c r="D842" s="16" t="str">
        <f t="shared" si="26"/>
        <v>2208908</v>
      </c>
      <c r="E842" s="16" t="str">
        <f t="shared" si="27"/>
        <v>220890</v>
      </c>
      <c r="F842" s="17" t="s">
        <v>22729</v>
      </c>
      <c r="G842" s="18">
        <v>6215</v>
      </c>
    </row>
    <row r="843" spans="1:7" x14ac:dyDescent="0.25">
      <c r="A843" s="16" t="s">
        <v>3234</v>
      </c>
      <c r="B843" s="16">
        <v>22</v>
      </c>
      <c r="C843" s="16" t="s">
        <v>21840</v>
      </c>
      <c r="D843" s="16" t="str">
        <f t="shared" si="26"/>
        <v>2209005</v>
      </c>
      <c r="E843" s="16" t="str">
        <f t="shared" si="27"/>
        <v>220900</v>
      </c>
      <c r="F843" s="17" t="s">
        <v>22730</v>
      </c>
      <c r="G843" s="18">
        <v>5868</v>
      </c>
    </row>
    <row r="844" spans="1:7" x14ac:dyDescent="0.25">
      <c r="A844" s="16" t="s">
        <v>3234</v>
      </c>
      <c r="B844" s="16">
        <v>22</v>
      </c>
      <c r="C844" s="16" t="s">
        <v>22731</v>
      </c>
      <c r="D844" s="16" t="str">
        <f t="shared" si="26"/>
        <v>2209104</v>
      </c>
      <c r="E844" s="16" t="str">
        <f t="shared" si="27"/>
        <v>220910</v>
      </c>
      <c r="F844" s="17" t="s">
        <v>22732</v>
      </c>
      <c r="G844" s="18">
        <v>5928</v>
      </c>
    </row>
    <row r="845" spans="1:7" x14ac:dyDescent="0.25">
      <c r="A845" s="16" t="s">
        <v>3234</v>
      </c>
      <c r="B845" s="16">
        <v>22</v>
      </c>
      <c r="C845" s="16" t="s">
        <v>22733</v>
      </c>
      <c r="D845" s="16" t="str">
        <f t="shared" si="26"/>
        <v>2209153</v>
      </c>
      <c r="E845" s="16" t="str">
        <f t="shared" si="27"/>
        <v>220915</v>
      </c>
      <c r="F845" s="17" t="s">
        <v>22734</v>
      </c>
      <c r="G845" s="18">
        <v>3466</v>
      </c>
    </row>
    <row r="846" spans="1:7" x14ac:dyDescent="0.25">
      <c r="A846" s="16" t="s">
        <v>3234</v>
      </c>
      <c r="B846" s="16">
        <v>22</v>
      </c>
      <c r="C846" s="16" t="s">
        <v>22735</v>
      </c>
      <c r="D846" s="16" t="str">
        <f t="shared" si="26"/>
        <v>2209203</v>
      </c>
      <c r="E846" s="16" t="str">
        <f t="shared" si="27"/>
        <v>220920</v>
      </c>
      <c r="F846" s="17" t="s">
        <v>22736</v>
      </c>
      <c r="G846" s="18">
        <v>6209</v>
      </c>
    </row>
    <row r="847" spans="1:7" x14ac:dyDescent="0.25">
      <c r="A847" s="16" t="s">
        <v>3234</v>
      </c>
      <c r="B847" s="16">
        <v>22</v>
      </c>
      <c r="C847" s="16" t="s">
        <v>21842</v>
      </c>
      <c r="D847" s="16" t="str">
        <f t="shared" si="26"/>
        <v>2209302</v>
      </c>
      <c r="E847" s="16" t="str">
        <f t="shared" si="27"/>
        <v>220930</v>
      </c>
      <c r="F847" s="17" t="s">
        <v>22737</v>
      </c>
      <c r="G847" s="18">
        <v>5425</v>
      </c>
    </row>
    <row r="848" spans="1:7" x14ac:dyDescent="0.25">
      <c r="A848" s="16" t="s">
        <v>3234</v>
      </c>
      <c r="B848" s="16">
        <v>22</v>
      </c>
      <c r="C848" s="16" t="s">
        <v>22738</v>
      </c>
      <c r="D848" s="16" t="str">
        <f t="shared" si="26"/>
        <v>2209351</v>
      </c>
      <c r="E848" s="16" t="str">
        <f t="shared" si="27"/>
        <v>220935</v>
      </c>
      <c r="F848" s="17" t="s">
        <v>22739</v>
      </c>
      <c r="G848" s="18">
        <v>4174</v>
      </c>
    </row>
    <row r="849" spans="1:7" x14ac:dyDescent="0.25">
      <c r="A849" s="16" t="s">
        <v>3234</v>
      </c>
      <c r="B849" s="16">
        <v>22</v>
      </c>
      <c r="C849" s="16" t="s">
        <v>22740</v>
      </c>
      <c r="D849" s="16" t="str">
        <f t="shared" si="26"/>
        <v>2209377</v>
      </c>
      <c r="E849" s="16" t="str">
        <f t="shared" si="27"/>
        <v>220937</v>
      </c>
      <c r="F849" s="17" t="s">
        <v>22741</v>
      </c>
      <c r="G849" s="18">
        <v>4690</v>
      </c>
    </row>
    <row r="850" spans="1:7" x14ac:dyDescent="0.25">
      <c r="A850" s="16" t="s">
        <v>3234</v>
      </c>
      <c r="B850" s="16">
        <v>22</v>
      </c>
      <c r="C850" s="16" t="s">
        <v>22742</v>
      </c>
      <c r="D850" s="16" t="str">
        <f t="shared" si="26"/>
        <v>2209401</v>
      </c>
      <c r="E850" s="16" t="str">
        <f t="shared" si="27"/>
        <v>220940</v>
      </c>
      <c r="F850" s="17" t="s">
        <v>22743</v>
      </c>
      <c r="G850" s="18">
        <v>5938</v>
      </c>
    </row>
    <row r="851" spans="1:7" x14ac:dyDescent="0.25">
      <c r="A851" s="16" t="s">
        <v>3234</v>
      </c>
      <c r="B851" s="16">
        <v>22</v>
      </c>
      <c r="C851" s="16" t="s">
        <v>22744</v>
      </c>
      <c r="D851" s="16" t="str">
        <f t="shared" si="26"/>
        <v>2209450</v>
      </c>
      <c r="E851" s="16" t="str">
        <f t="shared" si="27"/>
        <v>220945</v>
      </c>
      <c r="F851" s="17" t="s">
        <v>22745</v>
      </c>
      <c r="G851" s="18">
        <v>2189</v>
      </c>
    </row>
    <row r="852" spans="1:7" x14ac:dyDescent="0.25">
      <c r="A852" s="16" t="s">
        <v>3234</v>
      </c>
      <c r="B852" s="16">
        <v>22</v>
      </c>
      <c r="C852" s="16" t="s">
        <v>21844</v>
      </c>
      <c r="D852" s="16" t="str">
        <f t="shared" si="26"/>
        <v>2209500</v>
      </c>
      <c r="E852" s="16" t="str">
        <f t="shared" si="27"/>
        <v>220950</v>
      </c>
      <c r="F852" s="17" t="s">
        <v>22746</v>
      </c>
      <c r="G852" s="18">
        <v>3719</v>
      </c>
    </row>
    <row r="853" spans="1:7" x14ac:dyDescent="0.25">
      <c r="A853" s="16" t="s">
        <v>3234</v>
      </c>
      <c r="B853" s="16">
        <v>22</v>
      </c>
      <c r="C853" s="16" t="s">
        <v>22747</v>
      </c>
      <c r="D853" s="16" t="str">
        <f t="shared" si="26"/>
        <v>2209559</v>
      </c>
      <c r="E853" s="16" t="str">
        <f t="shared" si="27"/>
        <v>220955</v>
      </c>
      <c r="F853" s="17" t="s">
        <v>22748</v>
      </c>
      <c r="G853" s="18">
        <v>4451</v>
      </c>
    </row>
    <row r="854" spans="1:7" x14ac:dyDescent="0.25">
      <c r="A854" s="16" t="s">
        <v>3234</v>
      </c>
      <c r="B854" s="16">
        <v>22</v>
      </c>
      <c r="C854" s="16" t="s">
        <v>22749</v>
      </c>
      <c r="D854" s="16" t="str">
        <f t="shared" si="26"/>
        <v>2209609</v>
      </c>
      <c r="E854" s="16" t="str">
        <f t="shared" si="27"/>
        <v>220960</v>
      </c>
      <c r="F854" s="17" t="s">
        <v>22750</v>
      </c>
      <c r="G854" s="18">
        <v>2885</v>
      </c>
    </row>
    <row r="855" spans="1:7" x14ac:dyDescent="0.25">
      <c r="A855" s="16" t="s">
        <v>3234</v>
      </c>
      <c r="B855" s="16">
        <v>22</v>
      </c>
      <c r="C855" s="16" t="s">
        <v>22751</v>
      </c>
      <c r="D855" s="16" t="str">
        <f t="shared" si="26"/>
        <v>2209658</v>
      </c>
      <c r="E855" s="16" t="str">
        <f t="shared" si="27"/>
        <v>220965</v>
      </c>
      <c r="F855" s="17" t="s">
        <v>22752</v>
      </c>
      <c r="G855" s="18">
        <v>5703</v>
      </c>
    </row>
    <row r="856" spans="1:7" x14ac:dyDescent="0.25">
      <c r="A856" s="16" t="s">
        <v>3234</v>
      </c>
      <c r="B856" s="16">
        <v>22</v>
      </c>
      <c r="C856" s="16" t="s">
        <v>22753</v>
      </c>
      <c r="D856" s="16" t="str">
        <f t="shared" si="26"/>
        <v>2209708</v>
      </c>
      <c r="E856" s="16" t="str">
        <f t="shared" si="27"/>
        <v>220970</v>
      </c>
      <c r="F856" s="17" t="s">
        <v>22754</v>
      </c>
      <c r="G856" s="18">
        <v>5404</v>
      </c>
    </row>
    <row r="857" spans="1:7" x14ac:dyDescent="0.25">
      <c r="A857" s="16" t="s">
        <v>3234</v>
      </c>
      <c r="B857" s="16">
        <v>22</v>
      </c>
      <c r="C857" s="16" t="s">
        <v>22755</v>
      </c>
      <c r="D857" s="16" t="str">
        <f t="shared" si="26"/>
        <v>2209757</v>
      </c>
      <c r="E857" s="16" t="str">
        <f t="shared" si="27"/>
        <v>220975</v>
      </c>
      <c r="F857" s="17" t="s">
        <v>22756</v>
      </c>
      <c r="G857" s="18">
        <v>3019</v>
      </c>
    </row>
    <row r="858" spans="1:7" x14ac:dyDescent="0.25">
      <c r="A858" s="16" t="s">
        <v>3234</v>
      </c>
      <c r="B858" s="16">
        <v>22</v>
      </c>
      <c r="C858" s="16" t="s">
        <v>21846</v>
      </c>
      <c r="D858" s="16" t="str">
        <f t="shared" si="26"/>
        <v>2209807</v>
      </c>
      <c r="E858" s="16" t="str">
        <f t="shared" si="27"/>
        <v>220980</v>
      </c>
      <c r="F858" s="17" t="s">
        <v>22757</v>
      </c>
      <c r="G858" s="18">
        <v>4944</v>
      </c>
    </row>
    <row r="859" spans="1:7" x14ac:dyDescent="0.25">
      <c r="A859" s="16" t="s">
        <v>3234</v>
      </c>
      <c r="B859" s="16">
        <v>22</v>
      </c>
      <c r="C859" s="16" t="s">
        <v>22758</v>
      </c>
      <c r="D859" s="16" t="str">
        <f t="shared" si="26"/>
        <v>2209856</v>
      </c>
      <c r="E859" s="16" t="str">
        <f t="shared" si="27"/>
        <v>220985</v>
      </c>
      <c r="F859" s="17" t="s">
        <v>22759</v>
      </c>
      <c r="G859" s="18">
        <v>4306</v>
      </c>
    </row>
    <row r="860" spans="1:7" x14ac:dyDescent="0.25">
      <c r="A860" s="16" t="s">
        <v>3234</v>
      </c>
      <c r="B860" s="16">
        <v>22</v>
      </c>
      <c r="C860" s="16" t="s">
        <v>22760</v>
      </c>
      <c r="D860" s="16" t="str">
        <f t="shared" si="26"/>
        <v>2209872</v>
      </c>
      <c r="E860" s="16" t="str">
        <f t="shared" si="27"/>
        <v>220987</v>
      </c>
      <c r="F860" s="17" t="s">
        <v>22761</v>
      </c>
      <c r="G860" s="18">
        <v>5615</v>
      </c>
    </row>
    <row r="861" spans="1:7" x14ac:dyDescent="0.25">
      <c r="A861" s="16" t="s">
        <v>3234</v>
      </c>
      <c r="B861" s="16">
        <v>22</v>
      </c>
      <c r="C861" s="16" t="s">
        <v>22762</v>
      </c>
      <c r="D861" s="16" t="str">
        <f t="shared" si="26"/>
        <v>2209906</v>
      </c>
      <c r="E861" s="16" t="str">
        <f t="shared" si="27"/>
        <v>220990</v>
      </c>
      <c r="F861" s="17" t="s">
        <v>22763</v>
      </c>
      <c r="G861" s="18">
        <v>6233</v>
      </c>
    </row>
    <row r="862" spans="1:7" x14ac:dyDescent="0.25">
      <c r="A862" s="16" t="s">
        <v>3234</v>
      </c>
      <c r="B862" s="16">
        <v>22</v>
      </c>
      <c r="C862" s="16" t="s">
        <v>22764</v>
      </c>
      <c r="D862" s="16" t="str">
        <f t="shared" si="26"/>
        <v>2209955</v>
      </c>
      <c r="E862" s="16" t="str">
        <f t="shared" si="27"/>
        <v>220995</v>
      </c>
      <c r="F862" s="17" t="s">
        <v>22765</v>
      </c>
      <c r="G862" s="18">
        <v>4443</v>
      </c>
    </row>
    <row r="863" spans="1:7" x14ac:dyDescent="0.25">
      <c r="A863" s="16" t="s">
        <v>3234</v>
      </c>
      <c r="B863" s="16">
        <v>22</v>
      </c>
      <c r="C863" s="16" t="s">
        <v>22766</v>
      </c>
      <c r="D863" s="16" t="str">
        <f t="shared" si="26"/>
        <v>2209971</v>
      </c>
      <c r="E863" s="16" t="str">
        <f t="shared" si="27"/>
        <v>220997</v>
      </c>
      <c r="F863" s="17" t="s">
        <v>22767</v>
      </c>
      <c r="G863" s="18">
        <v>8443</v>
      </c>
    </row>
    <row r="864" spans="1:7" x14ac:dyDescent="0.25">
      <c r="A864" s="16" t="s">
        <v>3234</v>
      </c>
      <c r="B864" s="16">
        <v>22</v>
      </c>
      <c r="C864" s="16" t="s">
        <v>22768</v>
      </c>
      <c r="D864" s="16" t="str">
        <f t="shared" si="26"/>
        <v>2210003</v>
      </c>
      <c r="E864" s="16" t="str">
        <f t="shared" si="27"/>
        <v>221000</v>
      </c>
      <c r="F864" s="17" t="s">
        <v>22769</v>
      </c>
      <c r="G864" s="18">
        <v>22036</v>
      </c>
    </row>
    <row r="865" spans="1:7" x14ac:dyDescent="0.25">
      <c r="A865" s="16" t="s">
        <v>3234</v>
      </c>
      <c r="B865" s="16">
        <v>22</v>
      </c>
      <c r="C865" s="16" t="s">
        <v>22770</v>
      </c>
      <c r="D865" s="16" t="str">
        <f t="shared" si="26"/>
        <v>2210052</v>
      </c>
      <c r="E865" s="16" t="str">
        <f t="shared" si="27"/>
        <v>221005</v>
      </c>
      <c r="F865" s="17" t="s">
        <v>22771</v>
      </c>
      <c r="G865" s="18">
        <v>4906</v>
      </c>
    </row>
    <row r="866" spans="1:7" x14ac:dyDescent="0.25">
      <c r="A866" s="16" t="s">
        <v>3234</v>
      </c>
      <c r="B866" s="16">
        <v>22</v>
      </c>
      <c r="C866" s="16" t="s">
        <v>22772</v>
      </c>
      <c r="D866" s="16" t="str">
        <f t="shared" si="26"/>
        <v>2210102</v>
      </c>
      <c r="E866" s="16" t="str">
        <f t="shared" si="27"/>
        <v>221010</v>
      </c>
      <c r="F866" s="17" t="s">
        <v>22773</v>
      </c>
      <c r="G866" s="18">
        <v>3320</v>
      </c>
    </row>
    <row r="867" spans="1:7" x14ac:dyDescent="0.25">
      <c r="A867" s="16" t="s">
        <v>3234</v>
      </c>
      <c r="B867" s="16">
        <v>22</v>
      </c>
      <c r="C867" s="16" t="s">
        <v>22774</v>
      </c>
      <c r="D867" s="16" t="str">
        <f t="shared" si="26"/>
        <v>2210201</v>
      </c>
      <c r="E867" s="16" t="str">
        <f t="shared" si="27"/>
        <v>221020</v>
      </c>
      <c r="F867" s="17" t="s">
        <v>22775</v>
      </c>
      <c r="G867" s="18">
        <v>6732</v>
      </c>
    </row>
    <row r="868" spans="1:7" x14ac:dyDescent="0.25">
      <c r="A868" s="16" t="s">
        <v>3234</v>
      </c>
      <c r="B868" s="16">
        <v>22</v>
      </c>
      <c r="C868" s="16" t="s">
        <v>22776</v>
      </c>
      <c r="D868" s="16" t="str">
        <f t="shared" si="26"/>
        <v>2210300</v>
      </c>
      <c r="E868" s="16" t="str">
        <f t="shared" si="27"/>
        <v>221030</v>
      </c>
      <c r="F868" s="17" t="s">
        <v>22777</v>
      </c>
      <c r="G868" s="18">
        <v>6135</v>
      </c>
    </row>
    <row r="869" spans="1:7" x14ac:dyDescent="0.25">
      <c r="A869" s="16" t="s">
        <v>3234</v>
      </c>
      <c r="B869" s="16">
        <v>22</v>
      </c>
      <c r="C869" s="16" t="s">
        <v>22778</v>
      </c>
      <c r="D869" s="16" t="str">
        <f t="shared" si="26"/>
        <v>2210359</v>
      </c>
      <c r="E869" s="16" t="str">
        <f t="shared" si="27"/>
        <v>221035</v>
      </c>
      <c r="F869" s="17" t="s">
        <v>22779</v>
      </c>
      <c r="G869" s="18">
        <v>4497</v>
      </c>
    </row>
    <row r="870" spans="1:7" x14ac:dyDescent="0.25">
      <c r="A870" s="16" t="s">
        <v>3234</v>
      </c>
      <c r="B870" s="16">
        <v>22</v>
      </c>
      <c r="C870" s="16" t="s">
        <v>22780</v>
      </c>
      <c r="D870" s="16" t="str">
        <f t="shared" si="26"/>
        <v>2210375</v>
      </c>
      <c r="E870" s="16" t="str">
        <f t="shared" si="27"/>
        <v>221037</v>
      </c>
      <c r="F870" s="17" t="s">
        <v>22781</v>
      </c>
      <c r="G870" s="18">
        <v>2329</v>
      </c>
    </row>
    <row r="871" spans="1:7" x14ac:dyDescent="0.25">
      <c r="A871" s="16" t="s">
        <v>3234</v>
      </c>
      <c r="B871" s="16">
        <v>22</v>
      </c>
      <c r="C871" s="16" t="s">
        <v>22782</v>
      </c>
      <c r="D871" s="16" t="str">
        <f t="shared" si="26"/>
        <v>2210383</v>
      </c>
      <c r="E871" s="16" t="str">
        <f t="shared" si="27"/>
        <v>221038</v>
      </c>
      <c r="F871" s="17" t="s">
        <v>22783</v>
      </c>
      <c r="G871" s="18">
        <v>2304</v>
      </c>
    </row>
    <row r="872" spans="1:7" x14ac:dyDescent="0.25">
      <c r="A872" s="16" t="s">
        <v>3234</v>
      </c>
      <c r="B872" s="16">
        <v>22</v>
      </c>
      <c r="C872" s="16" t="s">
        <v>22784</v>
      </c>
      <c r="D872" s="16" t="str">
        <f t="shared" si="26"/>
        <v>2210391</v>
      </c>
      <c r="E872" s="16" t="str">
        <f t="shared" si="27"/>
        <v>221039</v>
      </c>
      <c r="F872" s="17" t="s">
        <v>22785</v>
      </c>
      <c r="G872" s="18">
        <v>2870</v>
      </c>
    </row>
    <row r="873" spans="1:7" x14ac:dyDescent="0.25">
      <c r="A873" s="16" t="s">
        <v>3234</v>
      </c>
      <c r="B873" s="16">
        <v>22</v>
      </c>
      <c r="C873" s="16" t="s">
        <v>22786</v>
      </c>
      <c r="D873" s="16" t="str">
        <f t="shared" si="26"/>
        <v>2210409</v>
      </c>
      <c r="E873" s="16" t="str">
        <f t="shared" si="27"/>
        <v>221040</v>
      </c>
      <c r="F873" s="17" t="s">
        <v>22787</v>
      </c>
      <c r="G873" s="18">
        <v>17902</v>
      </c>
    </row>
    <row r="874" spans="1:7" x14ac:dyDescent="0.25">
      <c r="A874" s="16" t="s">
        <v>3234</v>
      </c>
      <c r="B874" s="16">
        <v>22</v>
      </c>
      <c r="C874" s="16" t="s">
        <v>21848</v>
      </c>
      <c r="D874" s="16" t="str">
        <f t="shared" si="26"/>
        <v>2210508</v>
      </c>
      <c r="E874" s="16" t="str">
        <f t="shared" si="27"/>
        <v>221050</v>
      </c>
      <c r="F874" s="17" t="s">
        <v>22788</v>
      </c>
      <c r="G874" s="18">
        <v>14046</v>
      </c>
    </row>
    <row r="875" spans="1:7" x14ac:dyDescent="0.25">
      <c r="A875" s="16" t="s">
        <v>3234</v>
      </c>
      <c r="B875" s="16">
        <v>22</v>
      </c>
      <c r="C875" s="16" t="s">
        <v>22789</v>
      </c>
      <c r="D875" s="16" t="str">
        <f t="shared" si="26"/>
        <v>2210607</v>
      </c>
      <c r="E875" s="16" t="str">
        <f t="shared" si="27"/>
        <v>221060</v>
      </c>
      <c r="F875" s="17" t="s">
        <v>22790</v>
      </c>
      <c r="G875" s="18">
        <v>40784</v>
      </c>
    </row>
    <row r="876" spans="1:7" x14ac:dyDescent="0.25">
      <c r="A876" s="16" t="s">
        <v>3234</v>
      </c>
      <c r="B876" s="16">
        <v>22</v>
      </c>
      <c r="C876" s="16" t="s">
        <v>22791</v>
      </c>
      <c r="D876" s="16" t="str">
        <f t="shared" si="26"/>
        <v>2210623</v>
      </c>
      <c r="E876" s="16" t="str">
        <f t="shared" si="27"/>
        <v>221062</v>
      </c>
      <c r="F876" s="17" t="s">
        <v>22792</v>
      </c>
      <c r="G876" s="18">
        <v>3228</v>
      </c>
    </row>
    <row r="877" spans="1:7" x14ac:dyDescent="0.25">
      <c r="A877" s="16" t="s">
        <v>3234</v>
      </c>
      <c r="B877" s="16">
        <v>22</v>
      </c>
      <c r="C877" s="16" t="s">
        <v>22793</v>
      </c>
      <c r="D877" s="16" t="str">
        <f t="shared" si="26"/>
        <v>2210631</v>
      </c>
      <c r="E877" s="16" t="str">
        <f t="shared" si="27"/>
        <v>221063</v>
      </c>
      <c r="F877" s="17" t="s">
        <v>22794</v>
      </c>
      <c r="G877" s="18">
        <v>4572</v>
      </c>
    </row>
    <row r="878" spans="1:7" x14ac:dyDescent="0.25">
      <c r="A878" s="16" t="s">
        <v>3234</v>
      </c>
      <c r="B878" s="16">
        <v>22</v>
      </c>
      <c r="C878" s="16" t="s">
        <v>22795</v>
      </c>
      <c r="D878" s="16" t="str">
        <f t="shared" si="26"/>
        <v>2210656</v>
      </c>
      <c r="E878" s="16" t="str">
        <f t="shared" si="27"/>
        <v>221065</v>
      </c>
      <c r="F878" s="17" t="s">
        <v>22796</v>
      </c>
      <c r="G878" s="18">
        <v>9631</v>
      </c>
    </row>
    <row r="879" spans="1:7" x14ac:dyDescent="0.25">
      <c r="A879" s="16" t="s">
        <v>3234</v>
      </c>
      <c r="B879" s="16">
        <v>22</v>
      </c>
      <c r="C879" s="16" t="s">
        <v>21850</v>
      </c>
      <c r="D879" s="16" t="str">
        <f t="shared" si="26"/>
        <v>2210706</v>
      </c>
      <c r="E879" s="16" t="str">
        <f t="shared" si="27"/>
        <v>221070</v>
      </c>
      <c r="F879" s="17" t="s">
        <v>22797</v>
      </c>
      <c r="G879" s="18">
        <v>14650</v>
      </c>
    </row>
    <row r="880" spans="1:7" x14ac:dyDescent="0.25">
      <c r="A880" s="16" t="s">
        <v>3234</v>
      </c>
      <c r="B880" s="16">
        <v>22</v>
      </c>
      <c r="C880" s="16" t="s">
        <v>22798</v>
      </c>
      <c r="D880" s="16" t="str">
        <f t="shared" si="26"/>
        <v>2210805</v>
      </c>
      <c r="E880" s="16" t="str">
        <f t="shared" si="27"/>
        <v>221080</v>
      </c>
      <c r="F880" s="17" t="s">
        <v>22799</v>
      </c>
      <c r="G880" s="18">
        <v>14342</v>
      </c>
    </row>
    <row r="881" spans="1:7" x14ac:dyDescent="0.25">
      <c r="A881" s="16" t="s">
        <v>3234</v>
      </c>
      <c r="B881" s="16">
        <v>22</v>
      </c>
      <c r="C881" s="16" t="s">
        <v>21852</v>
      </c>
      <c r="D881" s="16" t="str">
        <f t="shared" si="26"/>
        <v>2210904</v>
      </c>
      <c r="E881" s="16" t="str">
        <f t="shared" si="27"/>
        <v>221090</v>
      </c>
      <c r="F881" s="17" t="s">
        <v>22800</v>
      </c>
      <c r="G881" s="18">
        <v>4184</v>
      </c>
    </row>
    <row r="882" spans="1:7" x14ac:dyDescent="0.25">
      <c r="A882" s="16" t="s">
        <v>3234</v>
      </c>
      <c r="B882" s="16">
        <v>22</v>
      </c>
      <c r="C882" s="16" t="s">
        <v>22801</v>
      </c>
      <c r="D882" s="16" t="str">
        <f t="shared" si="26"/>
        <v>2210938</v>
      </c>
      <c r="E882" s="16" t="str">
        <f t="shared" si="27"/>
        <v>221093</v>
      </c>
      <c r="F882" s="17" t="s">
        <v>22802</v>
      </c>
      <c r="G882" s="18">
        <v>6345</v>
      </c>
    </row>
    <row r="883" spans="1:7" x14ac:dyDescent="0.25">
      <c r="A883" s="16" t="s">
        <v>3234</v>
      </c>
      <c r="B883" s="16">
        <v>22</v>
      </c>
      <c r="C883" s="16" t="s">
        <v>22803</v>
      </c>
      <c r="D883" s="16" t="str">
        <f t="shared" si="26"/>
        <v>2210953</v>
      </c>
      <c r="E883" s="16" t="str">
        <f t="shared" si="27"/>
        <v>221095</v>
      </c>
      <c r="F883" s="17" t="s">
        <v>22804</v>
      </c>
      <c r="G883" s="18">
        <v>3029</v>
      </c>
    </row>
    <row r="884" spans="1:7" x14ac:dyDescent="0.25">
      <c r="A884" s="16" t="s">
        <v>3234</v>
      </c>
      <c r="B884" s="16">
        <v>22</v>
      </c>
      <c r="C884" s="16" t="s">
        <v>22805</v>
      </c>
      <c r="D884" s="16" t="str">
        <f t="shared" si="26"/>
        <v>2210979</v>
      </c>
      <c r="E884" s="16" t="str">
        <f t="shared" si="27"/>
        <v>221097</v>
      </c>
      <c r="F884" s="17" t="s">
        <v>22806</v>
      </c>
      <c r="G884" s="18">
        <v>2330</v>
      </c>
    </row>
    <row r="885" spans="1:7" x14ac:dyDescent="0.25">
      <c r="A885" s="16" t="s">
        <v>3234</v>
      </c>
      <c r="B885" s="16">
        <v>22</v>
      </c>
      <c r="C885" s="16" t="s">
        <v>22807</v>
      </c>
      <c r="D885" s="16" t="str">
        <f t="shared" si="26"/>
        <v>2211001</v>
      </c>
      <c r="E885" s="16" t="str">
        <f t="shared" si="27"/>
        <v>221100</v>
      </c>
      <c r="F885" s="17" t="s">
        <v>22808</v>
      </c>
      <c r="G885" s="18">
        <v>902644</v>
      </c>
    </row>
    <row r="886" spans="1:7" x14ac:dyDescent="0.25">
      <c r="A886" s="16" t="s">
        <v>3234</v>
      </c>
      <c r="B886" s="16">
        <v>22</v>
      </c>
      <c r="C886" s="16" t="s">
        <v>21854</v>
      </c>
      <c r="D886" s="16" t="str">
        <f t="shared" si="26"/>
        <v>2211100</v>
      </c>
      <c r="E886" s="16" t="str">
        <f t="shared" si="27"/>
        <v>221110</v>
      </c>
      <c r="F886" s="17" t="s">
        <v>22809</v>
      </c>
      <c r="G886" s="18">
        <v>47707</v>
      </c>
    </row>
    <row r="887" spans="1:7" x14ac:dyDescent="0.25">
      <c r="A887" s="16" t="s">
        <v>3234</v>
      </c>
      <c r="B887" s="16">
        <v>22</v>
      </c>
      <c r="C887" s="16" t="s">
        <v>22810</v>
      </c>
      <c r="D887" s="16" t="str">
        <f t="shared" si="26"/>
        <v>2211209</v>
      </c>
      <c r="E887" s="16" t="str">
        <f t="shared" si="27"/>
        <v>221120</v>
      </c>
      <c r="F887" s="17" t="s">
        <v>22811</v>
      </c>
      <c r="G887" s="18">
        <v>26501</v>
      </c>
    </row>
    <row r="888" spans="1:7" x14ac:dyDescent="0.25">
      <c r="A888" s="16" t="s">
        <v>3234</v>
      </c>
      <c r="B888" s="16">
        <v>22</v>
      </c>
      <c r="C888" s="16" t="s">
        <v>22812</v>
      </c>
      <c r="D888" s="16" t="str">
        <f t="shared" si="26"/>
        <v>2211308</v>
      </c>
      <c r="E888" s="16" t="str">
        <f t="shared" si="27"/>
        <v>221130</v>
      </c>
      <c r="F888" s="17" t="s">
        <v>22813</v>
      </c>
      <c r="G888" s="18">
        <v>22920</v>
      </c>
    </row>
    <row r="889" spans="1:7" x14ac:dyDescent="0.25">
      <c r="A889" s="16" t="s">
        <v>3234</v>
      </c>
      <c r="B889" s="16">
        <v>22</v>
      </c>
      <c r="C889" s="16" t="s">
        <v>22814</v>
      </c>
      <c r="D889" s="16" t="str">
        <f t="shared" si="26"/>
        <v>2211357</v>
      </c>
      <c r="E889" s="16" t="str">
        <f t="shared" si="27"/>
        <v>221135</v>
      </c>
      <c r="F889" s="17" t="s">
        <v>22815</v>
      </c>
      <c r="G889" s="18">
        <v>5173</v>
      </c>
    </row>
    <row r="890" spans="1:7" x14ac:dyDescent="0.25">
      <c r="A890" s="16" t="s">
        <v>3234</v>
      </c>
      <c r="B890" s="16">
        <v>22</v>
      </c>
      <c r="C890" s="16" t="s">
        <v>22816</v>
      </c>
      <c r="D890" s="16" t="str">
        <f t="shared" si="26"/>
        <v>2211407</v>
      </c>
      <c r="E890" s="16" t="str">
        <f t="shared" si="27"/>
        <v>221140</v>
      </c>
      <c r="F890" s="17" t="s">
        <v>22817</v>
      </c>
      <c r="G890" s="18">
        <v>4515</v>
      </c>
    </row>
    <row r="891" spans="1:7" x14ac:dyDescent="0.25">
      <c r="A891" s="16" t="s">
        <v>3234</v>
      </c>
      <c r="B891" s="16">
        <v>22</v>
      </c>
      <c r="C891" s="16" t="s">
        <v>21856</v>
      </c>
      <c r="D891" s="16" t="str">
        <f t="shared" si="26"/>
        <v>2211506</v>
      </c>
      <c r="E891" s="16" t="str">
        <f t="shared" si="27"/>
        <v>221150</v>
      </c>
      <c r="F891" s="17" t="s">
        <v>22818</v>
      </c>
      <c r="G891" s="18">
        <v>3271</v>
      </c>
    </row>
    <row r="892" spans="1:7" x14ac:dyDescent="0.25">
      <c r="A892" s="16" t="s">
        <v>3234</v>
      </c>
      <c r="B892" s="16">
        <v>22</v>
      </c>
      <c r="C892" s="16" t="s">
        <v>22819</v>
      </c>
      <c r="D892" s="16" t="str">
        <f t="shared" si="26"/>
        <v>2211605</v>
      </c>
      <c r="E892" s="16" t="str">
        <f t="shared" si="27"/>
        <v>221160</v>
      </c>
      <c r="F892" s="17" t="s">
        <v>22820</v>
      </c>
      <c r="G892" s="18">
        <v>2979</v>
      </c>
    </row>
    <row r="893" spans="1:7" x14ac:dyDescent="0.25">
      <c r="A893" s="16" t="s">
        <v>3234</v>
      </c>
      <c r="B893" s="16">
        <v>22</v>
      </c>
      <c r="C893" s="16" t="s">
        <v>22821</v>
      </c>
      <c r="D893" s="16" t="str">
        <f t="shared" si="26"/>
        <v>2211704</v>
      </c>
      <c r="E893" s="16" t="str">
        <f t="shared" si="27"/>
        <v>221170</v>
      </c>
      <c r="F893" s="17" t="s">
        <v>22822</v>
      </c>
      <c r="G893" s="18">
        <v>4117</v>
      </c>
    </row>
    <row r="894" spans="1:7" x14ac:dyDescent="0.25">
      <c r="A894" s="16" t="s">
        <v>1118</v>
      </c>
      <c r="B894" s="16">
        <v>23</v>
      </c>
      <c r="C894" s="16" t="s">
        <v>22823</v>
      </c>
      <c r="D894" s="16" t="str">
        <f t="shared" si="26"/>
        <v>2300101</v>
      </c>
      <c r="E894" s="16" t="str">
        <f t="shared" si="27"/>
        <v>230010</v>
      </c>
      <c r="F894" s="17" t="s">
        <v>22824</v>
      </c>
      <c r="G894" s="18">
        <v>10282</v>
      </c>
    </row>
    <row r="895" spans="1:7" x14ac:dyDescent="0.25">
      <c r="A895" s="16" t="s">
        <v>1118</v>
      </c>
      <c r="B895" s="16">
        <v>23</v>
      </c>
      <c r="C895" s="16" t="s">
        <v>22825</v>
      </c>
      <c r="D895" s="16" t="str">
        <f t="shared" si="26"/>
        <v>2300150</v>
      </c>
      <c r="E895" s="16" t="str">
        <f t="shared" si="27"/>
        <v>230015</v>
      </c>
      <c r="F895" s="17" t="s">
        <v>22826</v>
      </c>
      <c r="G895" s="18">
        <v>14306</v>
      </c>
    </row>
    <row r="896" spans="1:7" x14ac:dyDescent="0.25">
      <c r="A896" s="16" t="s">
        <v>1118</v>
      </c>
      <c r="B896" s="16">
        <v>23</v>
      </c>
      <c r="C896" s="16" t="s">
        <v>22827</v>
      </c>
      <c r="D896" s="16" t="str">
        <f t="shared" si="26"/>
        <v>2300200</v>
      </c>
      <c r="E896" s="16" t="str">
        <f t="shared" si="27"/>
        <v>230020</v>
      </c>
      <c r="F896" s="17" t="s">
        <v>22828</v>
      </c>
      <c r="G896" s="18">
        <v>68758</v>
      </c>
    </row>
    <row r="897" spans="1:7" x14ac:dyDescent="0.25">
      <c r="A897" s="16" t="s">
        <v>1118</v>
      </c>
      <c r="B897" s="16">
        <v>23</v>
      </c>
      <c r="C897" s="16" t="s">
        <v>22829</v>
      </c>
      <c r="D897" s="16" t="str">
        <f t="shared" si="26"/>
        <v>2300309</v>
      </c>
      <c r="E897" s="16" t="str">
        <f t="shared" si="27"/>
        <v>230030</v>
      </c>
      <c r="F897" s="17" t="s">
        <v>22830</v>
      </c>
      <c r="G897" s="18">
        <v>46215</v>
      </c>
    </row>
    <row r="898" spans="1:7" x14ac:dyDescent="0.25">
      <c r="A898" s="16" t="s">
        <v>1118</v>
      </c>
      <c r="B898" s="16">
        <v>23</v>
      </c>
      <c r="C898" s="16" t="s">
        <v>22831</v>
      </c>
      <c r="D898" s="16" t="str">
        <f t="shared" si="26"/>
        <v>2300408</v>
      </c>
      <c r="E898" s="16" t="str">
        <f t="shared" si="27"/>
        <v>230040</v>
      </c>
      <c r="F898" s="17" t="s">
        <v>22832</v>
      </c>
      <c r="G898" s="18">
        <v>14220</v>
      </c>
    </row>
    <row r="899" spans="1:7" x14ac:dyDescent="0.25">
      <c r="A899" s="16" t="s">
        <v>1118</v>
      </c>
      <c r="B899" s="16">
        <v>23</v>
      </c>
      <c r="C899" s="16" t="s">
        <v>22833</v>
      </c>
      <c r="D899" s="16" t="str">
        <f t="shared" si="26"/>
        <v>2300507</v>
      </c>
      <c r="E899" s="16" t="str">
        <f t="shared" si="27"/>
        <v>230050</v>
      </c>
      <c r="F899" s="17" t="s">
        <v>22834</v>
      </c>
      <c r="G899" s="18">
        <v>11754</v>
      </c>
    </row>
    <row r="900" spans="1:7" x14ac:dyDescent="0.25">
      <c r="A900" s="16" t="s">
        <v>1118</v>
      </c>
      <c r="B900" s="16">
        <v>23</v>
      </c>
      <c r="C900" s="16" t="s">
        <v>22835</v>
      </c>
      <c r="D900" s="16" t="str">
        <f t="shared" ref="D900:D963" si="28">B900&amp;C900</f>
        <v>2300606</v>
      </c>
      <c r="E900" s="16" t="str">
        <f t="shared" ref="E900:E963" si="29">LEFT(D900,6)</f>
        <v>230060</v>
      </c>
      <c r="F900" s="17" t="s">
        <v>22836</v>
      </c>
      <c r="G900" s="18">
        <v>6970</v>
      </c>
    </row>
    <row r="901" spans="1:7" x14ac:dyDescent="0.25">
      <c r="A901" s="16" t="s">
        <v>1118</v>
      </c>
      <c r="B901" s="16">
        <v>23</v>
      </c>
      <c r="C901" s="16" t="s">
        <v>22837</v>
      </c>
      <c r="D901" s="16" t="str">
        <f t="shared" si="28"/>
        <v>2300705</v>
      </c>
      <c r="E901" s="16" t="str">
        <f t="shared" si="29"/>
        <v>230070</v>
      </c>
      <c r="F901" s="17" t="s">
        <v>22838</v>
      </c>
      <c r="G901" s="18">
        <v>14418</v>
      </c>
    </row>
    <row r="902" spans="1:7" x14ac:dyDescent="0.25">
      <c r="A902" s="16" t="s">
        <v>1118</v>
      </c>
      <c r="B902" s="16">
        <v>23</v>
      </c>
      <c r="C902" s="16" t="s">
        <v>22839</v>
      </c>
      <c r="D902" s="16" t="str">
        <f t="shared" si="28"/>
        <v>2300754</v>
      </c>
      <c r="E902" s="16" t="str">
        <f t="shared" si="29"/>
        <v>230075</v>
      </c>
      <c r="F902" s="17" t="s">
        <v>22840</v>
      </c>
      <c r="G902" s="18">
        <v>44342</v>
      </c>
    </row>
    <row r="903" spans="1:7" x14ac:dyDescent="0.25">
      <c r="A903" s="16" t="s">
        <v>1118</v>
      </c>
      <c r="B903" s="16">
        <v>23</v>
      </c>
      <c r="C903" s="16" t="s">
        <v>22841</v>
      </c>
      <c r="D903" s="16" t="str">
        <f t="shared" si="28"/>
        <v>2300804</v>
      </c>
      <c r="E903" s="16" t="str">
        <f t="shared" si="29"/>
        <v>230080</v>
      </c>
      <c r="F903" s="17" t="s">
        <v>22842</v>
      </c>
      <c r="G903" s="18">
        <v>7484</v>
      </c>
    </row>
    <row r="904" spans="1:7" x14ac:dyDescent="0.25">
      <c r="A904" s="16" t="s">
        <v>1118</v>
      </c>
      <c r="B904" s="16">
        <v>23</v>
      </c>
      <c r="C904" s="16" t="s">
        <v>22843</v>
      </c>
      <c r="D904" s="16" t="str">
        <f t="shared" si="28"/>
        <v>2300903</v>
      </c>
      <c r="E904" s="16" t="str">
        <f t="shared" si="29"/>
        <v>230090</v>
      </c>
      <c r="F904" s="17" t="s">
        <v>22844</v>
      </c>
      <c r="G904" s="18">
        <v>13219</v>
      </c>
    </row>
    <row r="905" spans="1:7" x14ac:dyDescent="0.25">
      <c r="A905" s="16" t="s">
        <v>1118</v>
      </c>
      <c r="B905" s="16">
        <v>23</v>
      </c>
      <c r="C905" s="16" t="s">
        <v>22845</v>
      </c>
      <c r="D905" s="16" t="str">
        <f t="shared" si="28"/>
        <v>2301000</v>
      </c>
      <c r="E905" s="16" t="str">
        <f t="shared" si="29"/>
        <v>230100</v>
      </c>
      <c r="F905" s="17" t="s">
        <v>22846</v>
      </c>
      <c r="G905" s="18">
        <v>84737</v>
      </c>
    </row>
    <row r="906" spans="1:7" x14ac:dyDescent="0.25">
      <c r="A906" s="16" t="s">
        <v>1118</v>
      </c>
      <c r="B906" s="16">
        <v>23</v>
      </c>
      <c r="C906" s="16" t="s">
        <v>22847</v>
      </c>
      <c r="D906" s="16" t="str">
        <f t="shared" si="28"/>
        <v>2301109</v>
      </c>
      <c r="E906" s="16" t="str">
        <f t="shared" si="29"/>
        <v>230110</v>
      </c>
      <c r="F906" s="17" t="s">
        <v>22848</v>
      </c>
      <c r="G906" s="18">
        <v>78752</v>
      </c>
    </row>
    <row r="907" spans="1:7" x14ac:dyDescent="0.25">
      <c r="A907" s="16" t="s">
        <v>1118</v>
      </c>
      <c r="B907" s="16">
        <v>23</v>
      </c>
      <c r="C907" s="16" t="s">
        <v>22849</v>
      </c>
      <c r="D907" s="16" t="str">
        <f t="shared" si="28"/>
        <v>2301208</v>
      </c>
      <c r="E907" s="16" t="str">
        <f t="shared" si="29"/>
        <v>230120</v>
      </c>
      <c r="F907" s="17" t="s">
        <v>22850</v>
      </c>
      <c r="G907" s="18">
        <v>26696</v>
      </c>
    </row>
    <row r="908" spans="1:7" x14ac:dyDescent="0.25">
      <c r="A908" s="16" t="s">
        <v>1118</v>
      </c>
      <c r="B908" s="16">
        <v>23</v>
      </c>
      <c r="C908" s="16" t="s">
        <v>22851</v>
      </c>
      <c r="D908" s="16" t="str">
        <f t="shared" si="28"/>
        <v>2301257</v>
      </c>
      <c r="E908" s="16" t="str">
        <f t="shared" si="29"/>
        <v>230125</v>
      </c>
      <c r="F908" s="17" t="s">
        <v>22852</v>
      </c>
      <c r="G908" s="18">
        <v>11485</v>
      </c>
    </row>
    <row r="909" spans="1:7" x14ac:dyDescent="0.25">
      <c r="A909" s="16" t="s">
        <v>1118</v>
      </c>
      <c r="B909" s="16">
        <v>23</v>
      </c>
      <c r="C909" s="16" t="s">
        <v>22853</v>
      </c>
      <c r="D909" s="16" t="str">
        <f t="shared" si="28"/>
        <v>2301307</v>
      </c>
      <c r="E909" s="16" t="str">
        <f t="shared" si="29"/>
        <v>230130</v>
      </c>
      <c r="F909" s="17" t="s">
        <v>22854</v>
      </c>
      <c r="G909" s="18">
        <v>20223</v>
      </c>
    </row>
    <row r="910" spans="1:7" x14ac:dyDescent="0.25">
      <c r="A910" s="16" t="s">
        <v>1118</v>
      </c>
      <c r="B910" s="16">
        <v>23</v>
      </c>
      <c r="C910" s="16" t="s">
        <v>22855</v>
      </c>
      <c r="D910" s="16" t="str">
        <f t="shared" si="28"/>
        <v>2301406</v>
      </c>
      <c r="E910" s="16" t="str">
        <f t="shared" si="29"/>
        <v>230140</v>
      </c>
      <c r="F910" s="17" t="s">
        <v>22856</v>
      </c>
      <c r="G910" s="18">
        <v>11459</v>
      </c>
    </row>
    <row r="911" spans="1:7" x14ac:dyDescent="0.25">
      <c r="A911" s="16" t="s">
        <v>1118</v>
      </c>
      <c r="B911" s="16">
        <v>23</v>
      </c>
      <c r="C911" s="16" t="s">
        <v>22857</v>
      </c>
      <c r="D911" s="16" t="str">
        <f t="shared" si="28"/>
        <v>2301505</v>
      </c>
      <c r="E911" s="16" t="str">
        <f t="shared" si="29"/>
        <v>230150</v>
      </c>
      <c r="F911" s="17" t="s">
        <v>22858</v>
      </c>
      <c r="G911" s="18">
        <v>7619</v>
      </c>
    </row>
    <row r="912" spans="1:7" x14ac:dyDescent="0.25">
      <c r="A912" s="16" t="s">
        <v>1118</v>
      </c>
      <c r="B912" s="16">
        <v>23</v>
      </c>
      <c r="C912" s="16" t="s">
        <v>22859</v>
      </c>
      <c r="D912" s="16" t="str">
        <f t="shared" si="28"/>
        <v>2301604</v>
      </c>
      <c r="E912" s="16" t="str">
        <f t="shared" si="29"/>
        <v>230160</v>
      </c>
      <c r="F912" s="17" t="s">
        <v>22860</v>
      </c>
      <c r="G912" s="18">
        <v>22212</v>
      </c>
    </row>
    <row r="913" spans="1:7" x14ac:dyDescent="0.25">
      <c r="A913" s="16" t="s">
        <v>1118</v>
      </c>
      <c r="B913" s="16">
        <v>23</v>
      </c>
      <c r="C913" s="16" t="s">
        <v>22861</v>
      </c>
      <c r="D913" s="16" t="str">
        <f t="shared" si="28"/>
        <v>2301703</v>
      </c>
      <c r="E913" s="16" t="str">
        <f t="shared" si="29"/>
        <v>230170</v>
      </c>
      <c r="F913" s="17" t="s">
        <v>22862</v>
      </c>
      <c r="G913" s="18">
        <v>24267</v>
      </c>
    </row>
    <row r="914" spans="1:7" x14ac:dyDescent="0.25">
      <c r="A914" s="16" t="s">
        <v>1118</v>
      </c>
      <c r="B914" s="16">
        <v>23</v>
      </c>
      <c r="C914" s="16" t="s">
        <v>22863</v>
      </c>
      <c r="D914" s="16" t="str">
        <f t="shared" si="28"/>
        <v>2301802</v>
      </c>
      <c r="E914" s="16" t="str">
        <f t="shared" si="29"/>
        <v>230180</v>
      </c>
      <c r="F914" s="17" t="s">
        <v>22864</v>
      </c>
      <c r="G914" s="18">
        <v>5832</v>
      </c>
    </row>
    <row r="915" spans="1:7" x14ac:dyDescent="0.25">
      <c r="A915" s="16" t="s">
        <v>1118</v>
      </c>
      <c r="B915" s="16">
        <v>23</v>
      </c>
      <c r="C915" s="16" t="s">
        <v>22865</v>
      </c>
      <c r="D915" s="16" t="str">
        <f t="shared" si="28"/>
        <v>2301851</v>
      </c>
      <c r="E915" s="16" t="str">
        <f t="shared" si="29"/>
        <v>230185</v>
      </c>
      <c r="F915" s="17" t="s">
        <v>22866</v>
      </c>
      <c r="G915" s="18">
        <v>17654</v>
      </c>
    </row>
    <row r="916" spans="1:7" x14ac:dyDescent="0.25">
      <c r="A916" s="16" t="s">
        <v>1118</v>
      </c>
      <c r="B916" s="16">
        <v>23</v>
      </c>
      <c r="C916" s="16" t="s">
        <v>22867</v>
      </c>
      <c r="D916" s="16" t="str">
        <f t="shared" si="28"/>
        <v>2301901</v>
      </c>
      <c r="E916" s="16" t="str">
        <f t="shared" si="29"/>
        <v>230190</v>
      </c>
      <c r="F916" s="17" t="s">
        <v>22868</v>
      </c>
      <c r="G916" s="18">
        <v>80217</v>
      </c>
    </row>
    <row r="917" spans="1:7" x14ac:dyDescent="0.25">
      <c r="A917" s="16" t="s">
        <v>1118</v>
      </c>
      <c r="B917" s="16">
        <v>23</v>
      </c>
      <c r="C917" s="16" t="s">
        <v>22869</v>
      </c>
      <c r="D917" s="16" t="str">
        <f t="shared" si="28"/>
        <v>2301950</v>
      </c>
      <c r="E917" s="16" t="str">
        <f t="shared" si="29"/>
        <v>230195</v>
      </c>
      <c r="F917" s="17" t="s">
        <v>22870</v>
      </c>
      <c r="G917" s="18">
        <v>23351</v>
      </c>
    </row>
    <row r="918" spans="1:7" x14ac:dyDescent="0.25">
      <c r="A918" s="16" t="s">
        <v>1118</v>
      </c>
      <c r="B918" s="16">
        <v>23</v>
      </c>
      <c r="C918" s="16" t="s">
        <v>22871</v>
      </c>
      <c r="D918" s="16" t="str">
        <f t="shared" si="28"/>
        <v>2302008</v>
      </c>
      <c r="E918" s="16" t="str">
        <f t="shared" si="29"/>
        <v>230200</v>
      </c>
      <c r="F918" s="17" t="s">
        <v>22872</v>
      </c>
      <c r="G918" s="18">
        <v>19669</v>
      </c>
    </row>
    <row r="919" spans="1:7" x14ac:dyDescent="0.25">
      <c r="A919" s="16" t="s">
        <v>1118</v>
      </c>
      <c r="B919" s="16">
        <v>23</v>
      </c>
      <c r="C919" s="16" t="s">
        <v>22873</v>
      </c>
      <c r="D919" s="16" t="str">
        <f t="shared" si="28"/>
        <v>2302057</v>
      </c>
      <c r="E919" s="16" t="str">
        <f t="shared" si="29"/>
        <v>230205</v>
      </c>
      <c r="F919" s="17" t="s">
        <v>22874</v>
      </c>
      <c r="G919" s="18">
        <v>14977</v>
      </c>
    </row>
    <row r="920" spans="1:7" x14ac:dyDescent="0.25">
      <c r="A920" s="16" t="s">
        <v>1118</v>
      </c>
      <c r="B920" s="16">
        <v>23</v>
      </c>
      <c r="C920" s="16" t="s">
        <v>22875</v>
      </c>
      <c r="D920" s="16" t="str">
        <f t="shared" si="28"/>
        <v>2302107</v>
      </c>
      <c r="E920" s="16" t="str">
        <f t="shared" si="29"/>
        <v>230210</v>
      </c>
      <c r="F920" s="17" t="s">
        <v>22876</v>
      </c>
      <c r="G920" s="18">
        <v>36978</v>
      </c>
    </row>
    <row r="921" spans="1:7" x14ac:dyDescent="0.25">
      <c r="A921" s="16" t="s">
        <v>1118</v>
      </c>
      <c r="B921" s="16">
        <v>23</v>
      </c>
      <c r="C921" s="16" t="s">
        <v>22877</v>
      </c>
      <c r="D921" s="16" t="str">
        <f t="shared" si="28"/>
        <v>2302206</v>
      </c>
      <c r="E921" s="16" t="str">
        <f t="shared" si="29"/>
        <v>230220</v>
      </c>
      <c r="F921" s="17" t="s">
        <v>22878</v>
      </c>
      <c r="G921" s="18">
        <v>55666</v>
      </c>
    </row>
    <row r="922" spans="1:7" x14ac:dyDescent="0.25">
      <c r="A922" s="16" t="s">
        <v>1118</v>
      </c>
      <c r="B922" s="16">
        <v>23</v>
      </c>
      <c r="C922" s="16" t="s">
        <v>22879</v>
      </c>
      <c r="D922" s="16" t="str">
        <f t="shared" si="28"/>
        <v>2302305</v>
      </c>
      <c r="E922" s="16" t="str">
        <f t="shared" si="29"/>
        <v>230230</v>
      </c>
      <c r="F922" s="17" t="s">
        <v>22880</v>
      </c>
      <c r="G922" s="18">
        <v>34441</v>
      </c>
    </row>
    <row r="923" spans="1:7" x14ac:dyDescent="0.25">
      <c r="A923" s="16" t="s">
        <v>1118</v>
      </c>
      <c r="B923" s="16">
        <v>23</v>
      </c>
      <c r="C923" s="16" t="s">
        <v>22881</v>
      </c>
      <c r="D923" s="16" t="str">
        <f t="shared" si="28"/>
        <v>2302404</v>
      </c>
      <c r="E923" s="16" t="str">
        <f t="shared" si="29"/>
        <v>230240</v>
      </c>
      <c r="F923" s="17" t="s">
        <v>22882</v>
      </c>
      <c r="G923" s="18">
        <v>52169</v>
      </c>
    </row>
    <row r="924" spans="1:7" x14ac:dyDescent="0.25">
      <c r="A924" s="16" t="s">
        <v>1118</v>
      </c>
      <c r="B924" s="16">
        <v>23</v>
      </c>
      <c r="C924" s="16" t="s">
        <v>22883</v>
      </c>
      <c r="D924" s="16" t="str">
        <f t="shared" si="28"/>
        <v>2302503</v>
      </c>
      <c r="E924" s="16" t="str">
        <f t="shared" si="29"/>
        <v>230250</v>
      </c>
      <c r="F924" s="17" t="s">
        <v>22884</v>
      </c>
      <c r="G924" s="18">
        <v>53778</v>
      </c>
    </row>
    <row r="925" spans="1:7" x14ac:dyDescent="0.25">
      <c r="A925" s="16" t="s">
        <v>1118</v>
      </c>
      <c r="B925" s="16">
        <v>23</v>
      </c>
      <c r="C925" s="16" t="s">
        <v>22885</v>
      </c>
      <c r="D925" s="16" t="str">
        <f t="shared" si="28"/>
        <v>2302602</v>
      </c>
      <c r="E925" s="16" t="str">
        <f t="shared" si="29"/>
        <v>230260</v>
      </c>
      <c r="F925" s="17" t="s">
        <v>22886</v>
      </c>
      <c r="G925" s="18">
        <v>65031</v>
      </c>
    </row>
    <row r="926" spans="1:7" x14ac:dyDescent="0.25">
      <c r="A926" s="16" t="s">
        <v>1118</v>
      </c>
      <c r="B926" s="16">
        <v>23</v>
      </c>
      <c r="C926" s="16" t="s">
        <v>22887</v>
      </c>
      <c r="D926" s="16" t="str">
        <f t="shared" si="28"/>
        <v>2302701</v>
      </c>
      <c r="E926" s="16" t="str">
        <f t="shared" si="29"/>
        <v>230270</v>
      </c>
      <c r="F926" s="17" t="s">
        <v>22888</v>
      </c>
      <c r="G926" s="18">
        <v>26082</v>
      </c>
    </row>
    <row r="927" spans="1:7" x14ac:dyDescent="0.25">
      <c r="A927" s="16" t="s">
        <v>1118</v>
      </c>
      <c r="B927" s="16">
        <v>23</v>
      </c>
      <c r="C927" s="16" t="s">
        <v>22889</v>
      </c>
      <c r="D927" s="16" t="str">
        <f t="shared" si="28"/>
        <v>2302800</v>
      </c>
      <c r="E927" s="16" t="str">
        <f t="shared" si="29"/>
        <v>230280</v>
      </c>
      <c r="F927" s="17" t="s">
        <v>22890</v>
      </c>
      <c r="G927" s="18">
        <v>77207</v>
      </c>
    </row>
    <row r="928" spans="1:7" x14ac:dyDescent="0.25">
      <c r="A928" s="16" t="s">
        <v>1118</v>
      </c>
      <c r="B928" s="16">
        <v>23</v>
      </c>
      <c r="C928" s="16" t="s">
        <v>22891</v>
      </c>
      <c r="D928" s="16" t="str">
        <f t="shared" si="28"/>
        <v>2302909</v>
      </c>
      <c r="E928" s="16" t="str">
        <f t="shared" si="29"/>
        <v>230290</v>
      </c>
      <c r="F928" s="17" t="s">
        <v>22892</v>
      </c>
      <c r="G928" s="18">
        <v>17760</v>
      </c>
    </row>
    <row r="929" spans="1:7" x14ac:dyDescent="0.25">
      <c r="A929" s="16" t="s">
        <v>1118</v>
      </c>
      <c r="B929" s="16">
        <v>23</v>
      </c>
      <c r="C929" s="16" t="s">
        <v>22893</v>
      </c>
      <c r="D929" s="16" t="str">
        <f t="shared" si="28"/>
        <v>2303006</v>
      </c>
      <c r="E929" s="16" t="str">
        <f t="shared" si="29"/>
        <v>230300</v>
      </c>
      <c r="F929" s="17" t="s">
        <v>22894</v>
      </c>
      <c r="G929" s="18">
        <v>16419</v>
      </c>
    </row>
    <row r="930" spans="1:7" x14ac:dyDescent="0.25">
      <c r="A930" s="16" t="s">
        <v>1118</v>
      </c>
      <c r="B930" s="16">
        <v>23</v>
      </c>
      <c r="C930" s="16" t="s">
        <v>22895</v>
      </c>
      <c r="D930" s="16" t="str">
        <f t="shared" si="28"/>
        <v>2303105</v>
      </c>
      <c r="E930" s="16" t="str">
        <f t="shared" si="29"/>
        <v>230310</v>
      </c>
      <c r="F930" s="17" t="s">
        <v>22896</v>
      </c>
      <c r="G930" s="18">
        <v>18075</v>
      </c>
    </row>
    <row r="931" spans="1:7" x14ac:dyDescent="0.25">
      <c r="A931" s="16" t="s">
        <v>1118</v>
      </c>
      <c r="B931" s="16">
        <v>23</v>
      </c>
      <c r="C931" s="16" t="s">
        <v>22897</v>
      </c>
      <c r="D931" s="16" t="str">
        <f t="shared" si="28"/>
        <v>2303204</v>
      </c>
      <c r="E931" s="16" t="str">
        <f t="shared" si="29"/>
        <v>230320</v>
      </c>
      <c r="F931" s="17" t="s">
        <v>22898</v>
      </c>
      <c r="G931" s="18">
        <v>27482</v>
      </c>
    </row>
    <row r="932" spans="1:7" x14ac:dyDescent="0.25">
      <c r="A932" s="16" t="s">
        <v>1118</v>
      </c>
      <c r="B932" s="16">
        <v>23</v>
      </c>
      <c r="C932" s="16" t="s">
        <v>22899</v>
      </c>
      <c r="D932" s="16" t="str">
        <f t="shared" si="28"/>
        <v>2303303</v>
      </c>
      <c r="E932" s="16" t="str">
        <f t="shared" si="29"/>
        <v>230330</v>
      </c>
      <c r="F932" s="17" t="s">
        <v>22900</v>
      </c>
      <c r="G932" s="18">
        <v>17333</v>
      </c>
    </row>
    <row r="933" spans="1:7" x14ac:dyDescent="0.25">
      <c r="A933" s="16" t="s">
        <v>1118</v>
      </c>
      <c r="B933" s="16">
        <v>23</v>
      </c>
      <c r="C933" s="16" t="s">
        <v>22901</v>
      </c>
      <c r="D933" s="16" t="str">
        <f t="shared" si="28"/>
        <v>2303402</v>
      </c>
      <c r="E933" s="16" t="str">
        <f t="shared" si="29"/>
        <v>230340</v>
      </c>
      <c r="F933" s="17" t="s">
        <v>22902</v>
      </c>
      <c r="G933" s="18">
        <v>17758</v>
      </c>
    </row>
    <row r="934" spans="1:7" x14ac:dyDescent="0.25">
      <c r="A934" s="16" t="s">
        <v>1118</v>
      </c>
      <c r="B934" s="16">
        <v>23</v>
      </c>
      <c r="C934" s="16" t="s">
        <v>22903</v>
      </c>
      <c r="D934" s="16" t="str">
        <f t="shared" si="28"/>
        <v>2303501</v>
      </c>
      <c r="E934" s="16" t="str">
        <f t="shared" si="29"/>
        <v>230350</v>
      </c>
      <c r="F934" s="17" t="s">
        <v>22904</v>
      </c>
      <c r="G934" s="18">
        <v>76365</v>
      </c>
    </row>
    <row r="935" spans="1:7" x14ac:dyDescent="0.25">
      <c r="A935" s="16" t="s">
        <v>1118</v>
      </c>
      <c r="B935" s="16">
        <v>23</v>
      </c>
      <c r="C935" s="16" t="s">
        <v>22905</v>
      </c>
      <c r="D935" s="16" t="str">
        <f t="shared" si="28"/>
        <v>2303600</v>
      </c>
      <c r="E935" s="16" t="str">
        <f t="shared" si="29"/>
        <v>230360</v>
      </c>
      <c r="F935" s="17" t="s">
        <v>22906</v>
      </c>
      <c r="G935" s="18">
        <v>9577</v>
      </c>
    </row>
    <row r="936" spans="1:7" x14ac:dyDescent="0.25">
      <c r="A936" s="16" t="s">
        <v>1118</v>
      </c>
      <c r="B936" s="16">
        <v>23</v>
      </c>
      <c r="C936" s="16" t="s">
        <v>22907</v>
      </c>
      <c r="D936" s="16" t="str">
        <f t="shared" si="28"/>
        <v>2303659</v>
      </c>
      <c r="E936" s="16" t="str">
        <f t="shared" si="29"/>
        <v>230365</v>
      </c>
      <c r="F936" s="17" t="s">
        <v>22908</v>
      </c>
      <c r="G936" s="18">
        <v>10817</v>
      </c>
    </row>
    <row r="937" spans="1:7" x14ac:dyDescent="0.25">
      <c r="A937" s="16" t="s">
        <v>1118</v>
      </c>
      <c r="B937" s="16">
        <v>23</v>
      </c>
      <c r="C937" s="16" t="s">
        <v>22909</v>
      </c>
      <c r="D937" s="16" t="str">
        <f t="shared" si="28"/>
        <v>2303709</v>
      </c>
      <c r="E937" s="16" t="str">
        <f t="shared" si="29"/>
        <v>230370</v>
      </c>
      <c r="F937" s="17" t="s">
        <v>22910</v>
      </c>
      <c r="G937" s="18">
        <v>375730</v>
      </c>
    </row>
    <row r="938" spans="1:7" x14ac:dyDescent="0.25">
      <c r="A938" s="16" t="s">
        <v>1118</v>
      </c>
      <c r="B938" s="16">
        <v>23</v>
      </c>
      <c r="C938" s="16" t="s">
        <v>22911</v>
      </c>
      <c r="D938" s="16" t="str">
        <f t="shared" si="28"/>
        <v>2303808</v>
      </c>
      <c r="E938" s="16" t="str">
        <f t="shared" si="29"/>
        <v>230380</v>
      </c>
      <c r="F938" s="17" t="s">
        <v>22912</v>
      </c>
      <c r="G938" s="18">
        <v>22678</v>
      </c>
    </row>
    <row r="939" spans="1:7" x14ac:dyDescent="0.25">
      <c r="A939" s="16" t="s">
        <v>1118</v>
      </c>
      <c r="B939" s="16">
        <v>23</v>
      </c>
      <c r="C939" s="16" t="s">
        <v>22913</v>
      </c>
      <c r="D939" s="16" t="str">
        <f t="shared" si="28"/>
        <v>2303907</v>
      </c>
      <c r="E939" s="16" t="str">
        <f t="shared" si="29"/>
        <v>230390</v>
      </c>
      <c r="F939" s="17" t="s">
        <v>22914</v>
      </c>
      <c r="G939" s="18">
        <v>12805</v>
      </c>
    </row>
    <row r="940" spans="1:7" x14ac:dyDescent="0.25">
      <c r="A940" s="16" t="s">
        <v>1118</v>
      </c>
      <c r="B940" s="16">
        <v>23</v>
      </c>
      <c r="C940" s="16" t="s">
        <v>22915</v>
      </c>
      <c r="D940" s="16" t="str">
        <f t="shared" si="28"/>
        <v>2303931</v>
      </c>
      <c r="E940" s="16" t="str">
        <f t="shared" si="29"/>
        <v>230393</v>
      </c>
      <c r="F940" s="17" t="s">
        <v>22916</v>
      </c>
      <c r="G940" s="18">
        <v>12380</v>
      </c>
    </row>
    <row r="941" spans="1:7" x14ac:dyDescent="0.25">
      <c r="A941" s="16" t="s">
        <v>1118</v>
      </c>
      <c r="B941" s="16">
        <v>23</v>
      </c>
      <c r="C941" s="16" t="s">
        <v>22917</v>
      </c>
      <c r="D941" s="16" t="str">
        <f t="shared" si="28"/>
        <v>2303956</v>
      </c>
      <c r="E941" s="16" t="str">
        <f t="shared" si="29"/>
        <v>230395</v>
      </c>
      <c r="F941" s="17" t="s">
        <v>22918</v>
      </c>
      <c r="G941" s="18">
        <v>20763</v>
      </c>
    </row>
    <row r="942" spans="1:7" x14ac:dyDescent="0.25">
      <c r="A942" s="16" t="s">
        <v>1118</v>
      </c>
      <c r="B942" s="16">
        <v>23</v>
      </c>
      <c r="C942" s="16" t="s">
        <v>22919</v>
      </c>
      <c r="D942" s="16" t="str">
        <f t="shared" si="28"/>
        <v>2304004</v>
      </c>
      <c r="E942" s="16" t="str">
        <f t="shared" si="29"/>
        <v>230400</v>
      </c>
      <c r="F942" s="17" t="s">
        <v>22920</v>
      </c>
      <c r="G942" s="18">
        <v>21438</v>
      </c>
    </row>
    <row r="943" spans="1:7" x14ac:dyDescent="0.25">
      <c r="A943" s="16" t="s">
        <v>1118</v>
      </c>
      <c r="B943" s="16">
        <v>23</v>
      </c>
      <c r="C943" s="16" t="s">
        <v>22921</v>
      </c>
      <c r="D943" s="16" t="str">
        <f t="shared" si="28"/>
        <v>2304103</v>
      </c>
      <c r="E943" s="16" t="str">
        <f t="shared" si="29"/>
        <v>230410</v>
      </c>
      <c r="F943" s="17" t="s">
        <v>22922</v>
      </c>
      <c r="G943" s="18">
        <v>79809</v>
      </c>
    </row>
    <row r="944" spans="1:7" x14ac:dyDescent="0.25">
      <c r="A944" s="16" t="s">
        <v>1118</v>
      </c>
      <c r="B944" s="16">
        <v>23</v>
      </c>
      <c r="C944" s="16" t="s">
        <v>22923</v>
      </c>
      <c r="D944" s="16" t="str">
        <f t="shared" si="28"/>
        <v>2304202</v>
      </c>
      <c r="E944" s="16" t="str">
        <f t="shared" si="29"/>
        <v>230420</v>
      </c>
      <c r="F944" s="17" t="s">
        <v>22924</v>
      </c>
      <c r="G944" s="18">
        <v>138232</v>
      </c>
    </row>
    <row r="945" spans="1:7" x14ac:dyDescent="0.25">
      <c r="A945" s="16" t="s">
        <v>1118</v>
      </c>
      <c r="B945" s="16">
        <v>23</v>
      </c>
      <c r="C945" s="16" t="s">
        <v>22925</v>
      </c>
      <c r="D945" s="16" t="str">
        <f t="shared" si="28"/>
        <v>2304236</v>
      </c>
      <c r="E945" s="16" t="str">
        <f t="shared" si="29"/>
        <v>230423</v>
      </c>
      <c r="F945" s="17" t="s">
        <v>22926</v>
      </c>
      <c r="G945" s="18">
        <v>18007</v>
      </c>
    </row>
    <row r="946" spans="1:7" x14ac:dyDescent="0.25">
      <c r="A946" s="16" t="s">
        <v>1118</v>
      </c>
      <c r="B946" s="16">
        <v>23</v>
      </c>
      <c r="C946" s="16" t="s">
        <v>22927</v>
      </c>
      <c r="D946" s="16" t="str">
        <f t="shared" si="28"/>
        <v>2304251</v>
      </c>
      <c r="E946" s="16" t="str">
        <f t="shared" si="29"/>
        <v>230425</v>
      </c>
      <c r="F946" s="17" t="s">
        <v>22928</v>
      </c>
      <c r="G946" s="18">
        <v>31847</v>
      </c>
    </row>
    <row r="947" spans="1:7" x14ac:dyDescent="0.25">
      <c r="A947" s="16" t="s">
        <v>1118</v>
      </c>
      <c r="B947" s="16">
        <v>23</v>
      </c>
      <c r="C947" s="16" t="s">
        <v>22929</v>
      </c>
      <c r="D947" s="16" t="str">
        <f t="shared" si="28"/>
        <v>2304269</v>
      </c>
      <c r="E947" s="16" t="str">
        <f t="shared" si="29"/>
        <v>230426</v>
      </c>
      <c r="F947" s="17" t="s">
        <v>22930</v>
      </c>
      <c r="G947" s="18">
        <v>9172</v>
      </c>
    </row>
    <row r="948" spans="1:7" x14ac:dyDescent="0.25">
      <c r="A948" s="16" t="s">
        <v>1118</v>
      </c>
      <c r="B948" s="16">
        <v>23</v>
      </c>
      <c r="C948" s="16" t="s">
        <v>22931</v>
      </c>
      <c r="D948" s="16" t="str">
        <f t="shared" si="28"/>
        <v>2304277</v>
      </c>
      <c r="E948" s="16" t="str">
        <f t="shared" si="29"/>
        <v>230427</v>
      </c>
      <c r="F948" s="17" t="s">
        <v>22932</v>
      </c>
      <c r="G948" s="18">
        <v>6393</v>
      </c>
    </row>
    <row r="949" spans="1:7" x14ac:dyDescent="0.25">
      <c r="A949" s="16" t="s">
        <v>1118</v>
      </c>
      <c r="B949" s="16">
        <v>23</v>
      </c>
      <c r="C949" s="16" t="s">
        <v>22933</v>
      </c>
      <c r="D949" s="16" t="str">
        <f t="shared" si="28"/>
        <v>2304285</v>
      </c>
      <c r="E949" s="16" t="str">
        <f t="shared" si="29"/>
        <v>230428</v>
      </c>
      <c r="F949" s="17" t="s">
        <v>22934</v>
      </c>
      <c r="G949" s="18">
        <v>80304</v>
      </c>
    </row>
    <row r="950" spans="1:7" x14ac:dyDescent="0.25">
      <c r="A950" s="16" t="s">
        <v>1118</v>
      </c>
      <c r="B950" s="16">
        <v>23</v>
      </c>
      <c r="C950" s="16" t="s">
        <v>22935</v>
      </c>
      <c r="D950" s="16" t="str">
        <f t="shared" si="28"/>
        <v>2304301</v>
      </c>
      <c r="E950" s="16" t="str">
        <f t="shared" si="29"/>
        <v>230430</v>
      </c>
      <c r="F950" s="17" t="s">
        <v>22936</v>
      </c>
      <c r="G950" s="18">
        <v>18557</v>
      </c>
    </row>
    <row r="951" spans="1:7" x14ac:dyDescent="0.25">
      <c r="A951" s="16" t="s">
        <v>1118</v>
      </c>
      <c r="B951" s="16">
        <v>23</v>
      </c>
      <c r="C951" s="16" t="s">
        <v>22937</v>
      </c>
      <c r="D951" s="16" t="str">
        <f t="shared" si="28"/>
        <v>2304350</v>
      </c>
      <c r="E951" s="16" t="str">
        <f t="shared" si="29"/>
        <v>230435</v>
      </c>
      <c r="F951" s="17" t="s">
        <v>22938</v>
      </c>
      <c r="G951" s="18">
        <v>25127</v>
      </c>
    </row>
    <row r="952" spans="1:7" x14ac:dyDescent="0.25">
      <c r="A952" s="16" t="s">
        <v>1118</v>
      </c>
      <c r="B952" s="16">
        <v>23</v>
      </c>
      <c r="C952" s="16" t="s">
        <v>22939</v>
      </c>
      <c r="D952" s="16" t="str">
        <f t="shared" si="28"/>
        <v>2304400</v>
      </c>
      <c r="E952" s="16" t="str">
        <f t="shared" si="29"/>
        <v>230440</v>
      </c>
      <c r="F952" s="17" t="s">
        <v>22940</v>
      </c>
      <c r="G952" s="18">
        <v>2574412</v>
      </c>
    </row>
    <row r="953" spans="1:7" x14ac:dyDescent="0.25">
      <c r="A953" s="16" t="s">
        <v>1118</v>
      </c>
      <c r="B953" s="16">
        <v>23</v>
      </c>
      <c r="C953" s="16" t="s">
        <v>22941</v>
      </c>
      <c r="D953" s="16" t="str">
        <f t="shared" si="28"/>
        <v>2304459</v>
      </c>
      <c r="E953" s="16" t="str">
        <f t="shared" si="29"/>
        <v>230445</v>
      </c>
      <c r="F953" s="17" t="s">
        <v>22942</v>
      </c>
      <c r="G953" s="18">
        <v>18052</v>
      </c>
    </row>
    <row r="954" spans="1:7" x14ac:dyDescent="0.25">
      <c r="A954" s="16" t="s">
        <v>1118</v>
      </c>
      <c r="B954" s="16">
        <v>23</v>
      </c>
      <c r="C954" s="16" t="s">
        <v>22943</v>
      </c>
      <c r="D954" s="16" t="str">
        <f t="shared" si="28"/>
        <v>2304509</v>
      </c>
      <c r="E954" s="16" t="str">
        <f t="shared" si="29"/>
        <v>230450</v>
      </c>
      <c r="F954" s="17" t="s">
        <v>22944</v>
      </c>
      <c r="G954" s="18">
        <v>16362</v>
      </c>
    </row>
    <row r="955" spans="1:7" x14ac:dyDescent="0.25">
      <c r="A955" s="16" t="s">
        <v>1118</v>
      </c>
      <c r="B955" s="16">
        <v>23</v>
      </c>
      <c r="C955" s="16" t="s">
        <v>22945</v>
      </c>
      <c r="D955" s="16" t="str">
        <f t="shared" si="28"/>
        <v>2304608</v>
      </c>
      <c r="E955" s="16" t="str">
        <f t="shared" si="29"/>
        <v>230460</v>
      </c>
      <c r="F955" s="17" t="s">
        <v>22946</v>
      </c>
      <c r="G955" s="18">
        <v>6924</v>
      </c>
    </row>
    <row r="956" spans="1:7" x14ac:dyDescent="0.25">
      <c r="A956" s="16" t="s">
        <v>1118</v>
      </c>
      <c r="B956" s="16">
        <v>23</v>
      </c>
      <c r="C956" s="16" t="s">
        <v>22947</v>
      </c>
      <c r="D956" s="16" t="str">
        <f t="shared" si="28"/>
        <v>2304657</v>
      </c>
      <c r="E956" s="16" t="str">
        <f t="shared" si="29"/>
        <v>230465</v>
      </c>
      <c r="F956" s="17" t="s">
        <v>22948</v>
      </c>
      <c r="G956" s="18">
        <v>14174</v>
      </c>
    </row>
    <row r="957" spans="1:7" x14ac:dyDescent="0.25">
      <c r="A957" s="16" t="s">
        <v>1118</v>
      </c>
      <c r="B957" s="16">
        <v>23</v>
      </c>
      <c r="C957" s="16" t="s">
        <v>22949</v>
      </c>
      <c r="D957" s="16" t="str">
        <f t="shared" si="28"/>
        <v>2304707</v>
      </c>
      <c r="E957" s="16" t="str">
        <f t="shared" si="29"/>
        <v>230470</v>
      </c>
      <c r="F957" s="17" t="s">
        <v>22950</v>
      </c>
      <c r="G957" s="18">
        <v>55633</v>
      </c>
    </row>
    <row r="958" spans="1:7" x14ac:dyDescent="0.25">
      <c r="A958" s="16" t="s">
        <v>1118</v>
      </c>
      <c r="B958" s="16">
        <v>23</v>
      </c>
      <c r="C958" s="16" t="s">
        <v>22951</v>
      </c>
      <c r="D958" s="16" t="str">
        <f t="shared" si="28"/>
        <v>2304806</v>
      </c>
      <c r="E958" s="16" t="str">
        <f t="shared" si="29"/>
        <v>230480</v>
      </c>
      <c r="F958" s="17" t="s">
        <v>22952</v>
      </c>
      <c r="G958" s="18">
        <v>4960</v>
      </c>
    </row>
    <row r="959" spans="1:7" x14ac:dyDescent="0.25">
      <c r="A959" s="16" t="s">
        <v>1118</v>
      </c>
      <c r="B959" s="16">
        <v>23</v>
      </c>
      <c r="C959" s="16" t="s">
        <v>22953</v>
      </c>
      <c r="D959" s="16" t="str">
        <f t="shared" si="28"/>
        <v>2304905</v>
      </c>
      <c r="E959" s="16" t="str">
        <f t="shared" si="29"/>
        <v>230490</v>
      </c>
      <c r="F959" s="17" t="s">
        <v>22954</v>
      </c>
      <c r="G959" s="18">
        <v>11313</v>
      </c>
    </row>
    <row r="960" spans="1:7" x14ac:dyDescent="0.25">
      <c r="A960" s="16" t="s">
        <v>1118</v>
      </c>
      <c r="B960" s="16">
        <v>23</v>
      </c>
      <c r="C960" s="16" t="s">
        <v>22955</v>
      </c>
      <c r="D960" s="16" t="str">
        <f t="shared" si="28"/>
        <v>2304954</v>
      </c>
      <c r="E960" s="16" t="str">
        <f t="shared" si="29"/>
        <v>230495</v>
      </c>
      <c r="F960" s="17" t="s">
        <v>22956</v>
      </c>
      <c r="G960" s="18">
        <v>25085</v>
      </c>
    </row>
    <row r="961" spans="1:7" x14ac:dyDescent="0.25">
      <c r="A961" s="16" t="s">
        <v>1118</v>
      </c>
      <c r="B961" s="16">
        <v>23</v>
      </c>
      <c r="C961" s="16" t="s">
        <v>22957</v>
      </c>
      <c r="D961" s="16" t="str">
        <f t="shared" si="28"/>
        <v>2305001</v>
      </c>
      <c r="E961" s="16" t="str">
        <f t="shared" si="29"/>
        <v>230500</v>
      </c>
      <c r="F961" s="17" t="s">
        <v>22958</v>
      </c>
      <c r="G961" s="18">
        <v>44294</v>
      </c>
    </row>
    <row r="962" spans="1:7" x14ac:dyDescent="0.25">
      <c r="A962" s="16" t="s">
        <v>1118</v>
      </c>
      <c r="B962" s="16">
        <v>23</v>
      </c>
      <c r="C962" s="16" t="s">
        <v>22959</v>
      </c>
      <c r="D962" s="16" t="str">
        <f t="shared" si="28"/>
        <v>2305100</v>
      </c>
      <c r="E962" s="16" t="str">
        <f t="shared" si="29"/>
        <v>230510</v>
      </c>
      <c r="F962" s="17" t="s">
        <v>22960</v>
      </c>
      <c r="G962" s="18">
        <v>5819</v>
      </c>
    </row>
    <row r="963" spans="1:7" x14ac:dyDescent="0.25">
      <c r="A963" s="16" t="s">
        <v>1118</v>
      </c>
      <c r="B963" s="16">
        <v>23</v>
      </c>
      <c r="C963" s="16" t="s">
        <v>22961</v>
      </c>
      <c r="D963" s="16" t="str">
        <f t="shared" si="28"/>
        <v>2305209</v>
      </c>
      <c r="E963" s="16" t="str">
        <f t="shared" si="29"/>
        <v>230520</v>
      </c>
      <c r="F963" s="17" t="s">
        <v>22962</v>
      </c>
      <c r="G963" s="18">
        <v>18225</v>
      </c>
    </row>
    <row r="964" spans="1:7" x14ac:dyDescent="0.25">
      <c r="A964" s="16" t="s">
        <v>1118</v>
      </c>
      <c r="B964" s="16">
        <v>23</v>
      </c>
      <c r="C964" s="16" t="s">
        <v>22963</v>
      </c>
      <c r="D964" s="16" t="str">
        <f t="shared" ref="D964:D1027" si="30">B964&amp;C964</f>
        <v>2305233</v>
      </c>
      <c r="E964" s="16" t="str">
        <f t="shared" ref="E964:E1027" si="31">LEFT(D964,6)</f>
        <v>230523</v>
      </c>
      <c r="F964" s="17" t="s">
        <v>22964</v>
      </c>
      <c r="G964" s="18">
        <v>79934</v>
      </c>
    </row>
    <row r="965" spans="1:7" x14ac:dyDescent="0.25">
      <c r="A965" s="16" t="s">
        <v>1118</v>
      </c>
      <c r="B965" s="16">
        <v>23</v>
      </c>
      <c r="C965" s="16" t="s">
        <v>22965</v>
      </c>
      <c r="D965" s="16" t="str">
        <f t="shared" si="30"/>
        <v>2305266</v>
      </c>
      <c r="E965" s="16" t="str">
        <f t="shared" si="31"/>
        <v>230526</v>
      </c>
      <c r="F965" s="17" t="s">
        <v>22966</v>
      </c>
      <c r="G965" s="18">
        <v>12191</v>
      </c>
    </row>
    <row r="966" spans="1:7" x14ac:dyDescent="0.25">
      <c r="A966" s="16" t="s">
        <v>1118</v>
      </c>
      <c r="B966" s="16">
        <v>23</v>
      </c>
      <c r="C966" s="16" t="s">
        <v>22967</v>
      </c>
      <c r="D966" s="16" t="str">
        <f t="shared" si="30"/>
        <v>2305308</v>
      </c>
      <c r="E966" s="16" t="str">
        <f t="shared" si="31"/>
        <v>230530</v>
      </c>
      <c r="F966" s="17" t="s">
        <v>22968</v>
      </c>
      <c r="G966" s="18">
        <v>24649</v>
      </c>
    </row>
    <row r="967" spans="1:7" x14ac:dyDescent="0.25">
      <c r="A967" s="16" t="s">
        <v>1118</v>
      </c>
      <c r="B967" s="16">
        <v>23</v>
      </c>
      <c r="C967" s="16" t="s">
        <v>22969</v>
      </c>
      <c r="D967" s="16" t="str">
        <f t="shared" si="30"/>
        <v>2305332</v>
      </c>
      <c r="E967" s="16" t="str">
        <f t="shared" si="31"/>
        <v>230533</v>
      </c>
      <c r="F967" s="17" t="s">
        <v>22970</v>
      </c>
      <c r="G967" s="18">
        <v>11979</v>
      </c>
    </row>
    <row r="968" spans="1:7" x14ac:dyDescent="0.25">
      <c r="A968" s="16" t="s">
        <v>1118</v>
      </c>
      <c r="B968" s="16">
        <v>23</v>
      </c>
      <c r="C968" s="16" t="s">
        <v>22971</v>
      </c>
      <c r="D968" s="16" t="str">
        <f t="shared" si="30"/>
        <v>2305357</v>
      </c>
      <c r="E968" s="16" t="str">
        <f t="shared" si="31"/>
        <v>230535</v>
      </c>
      <c r="F968" s="17" t="s">
        <v>22972</v>
      </c>
      <c r="G968" s="18">
        <v>22367</v>
      </c>
    </row>
    <row r="969" spans="1:7" x14ac:dyDescent="0.25">
      <c r="A969" s="16" t="s">
        <v>1118</v>
      </c>
      <c r="B969" s="16">
        <v>23</v>
      </c>
      <c r="C969" s="16" t="s">
        <v>22973</v>
      </c>
      <c r="D969" s="16" t="str">
        <f t="shared" si="30"/>
        <v>2305407</v>
      </c>
      <c r="E969" s="16" t="str">
        <f t="shared" si="31"/>
        <v>230540</v>
      </c>
      <c r="F969" s="17" t="s">
        <v>22974</v>
      </c>
      <c r="G969" s="18">
        <v>64802</v>
      </c>
    </row>
    <row r="970" spans="1:7" x14ac:dyDescent="0.25">
      <c r="A970" s="16" t="s">
        <v>1118</v>
      </c>
      <c r="B970" s="16">
        <v>23</v>
      </c>
      <c r="C970" s="16" t="s">
        <v>22975</v>
      </c>
      <c r="D970" s="16" t="str">
        <f t="shared" si="30"/>
        <v>2305506</v>
      </c>
      <c r="E970" s="16" t="str">
        <f t="shared" si="31"/>
        <v>230550</v>
      </c>
      <c r="F970" s="17" t="s">
        <v>22976</v>
      </c>
      <c r="G970" s="18">
        <v>102251</v>
      </c>
    </row>
    <row r="971" spans="1:7" x14ac:dyDescent="0.25">
      <c r="A971" s="16" t="s">
        <v>1118</v>
      </c>
      <c r="B971" s="16">
        <v>23</v>
      </c>
      <c r="C971" s="16" t="s">
        <v>22977</v>
      </c>
      <c r="D971" s="16" t="str">
        <f t="shared" si="30"/>
        <v>2305605</v>
      </c>
      <c r="E971" s="16" t="str">
        <f t="shared" si="31"/>
        <v>230560</v>
      </c>
      <c r="F971" s="17" t="s">
        <v>22978</v>
      </c>
      <c r="G971" s="18">
        <v>24530</v>
      </c>
    </row>
    <row r="972" spans="1:7" x14ac:dyDescent="0.25">
      <c r="A972" s="16" t="s">
        <v>1118</v>
      </c>
      <c r="B972" s="16">
        <v>23</v>
      </c>
      <c r="C972" s="16" t="s">
        <v>22979</v>
      </c>
      <c r="D972" s="16" t="str">
        <f t="shared" si="30"/>
        <v>2305654</v>
      </c>
      <c r="E972" s="16" t="str">
        <f t="shared" si="31"/>
        <v>230565</v>
      </c>
      <c r="F972" s="17" t="s">
        <v>22980</v>
      </c>
      <c r="G972" s="18">
        <v>11937</v>
      </c>
    </row>
    <row r="973" spans="1:7" x14ac:dyDescent="0.25">
      <c r="A973" s="16" t="s">
        <v>1118</v>
      </c>
      <c r="B973" s="16">
        <v>23</v>
      </c>
      <c r="C973" s="16" t="s">
        <v>22981</v>
      </c>
      <c r="D973" s="16" t="str">
        <f t="shared" si="30"/>
        <v>2305704</v>
      </c>
      <c r="E973" s="16" t="str">
        <f t="shared" si="31"/>
        <v>230570</v>
      </c>
      <c r="F973" s="17" t="s">
        <v>22982</v>
      </c>
      <c r="G973" s="18">
        <v>12441</v>
      </c>
    </row>
    <row r="974" spans="1:7" x14ac:dyDescent="0.25">
      <c r="A974" s="16" t="s">
        <v>1118</v>
      </c>
      <c r="B974" s="16">
        <v>23</v>
      </c>
      <c r="C974" s="16" t="s">
        <v>22983</v>
      </c>
      <c r="D974" s="16" t="str">
        <f t="shared" si="30"/>
        <v>2305803</v>
      </c>
      <c r="E974" s="16" t="str">
        <f t="shared" si="31"/>
        <v>230580</v>
      </c>
      <c r="F974" s="17" t="s">
        <v>22984</v>
      </c>
      <c r="G974" s="18">
        <v>42968</v>
      </c>
    </row>
    <row r="975" spans="1:7" x14ac:dyDescent="0.25">
      <c r="A975" s="16" t="s">
        <v>1118</v>
      </c>
      <c r="B975" s="16">
        <v>23</v>
      </c>
      <c r="C975" s="16" t="s">
        <v>22985</v>
      </c>
      <c r="D975" s="16" t="str">
        <f t="shared" si="30"/>
        <v>2305902</v>
      </c>
      <c r="E975" s="16" t="str">
        <f t="shared" si="31"/>
        <v>230590</v>
      </c>
      <c r="F975" s="17" t="s">
        <v>21847</v>
      </c>
      <c r="G975" s="18">
        <v>38285</v>
      </c>
    </row>
    <row r="976" spans="1:7" x14ac:dyDescent="0.25">
      <c r="A976" s="16" t="s">
        <v>1118</v>
      </c>
      <c r="B976" s="16">
        <v>23</v>
      </c>
      <c r="C976" s="16" t="s">
        <v>22986</v>
      </c>
      <c r="D976" s="16" t="str">
        <f t="shared" si="30"/>
        <v>2306009</v>
      </c>
      <c r="E976" s="16" t="str">
        <f t="shared" si="31"/>
        <v>230600</v>
      </c>
      <c r="F976" s="17" t="s">
        <v>21396</v>
      </c>
      <c r="G976" s="18">
        <v>14411</v>
      </c>
    </row>
    <row r="977" spans="1:7" x14ac:dyDescent="0.25">
      <c r="A977" s="16" t="s">
        <v>1118</v>
      </c>
      <c r="B977" s="16">
        <v>23</v>
      </c>
      <c r="C977" s="16" t="s">
        <v>22987</v>
      </c>
      <c r="D977" s="16" t="str">
        <f t="shared" si="30"/>
        <v>2306108</v>
      </c>
      <c r="E977" s="16" t="str">
        <f t="shared" si="31"/>
        <v>230610</v>
      </c>
      <c r="F977" s="17" t="s">
        <v>22988</v>
      </c>
      <c r="G977" s="18">
        <v>24751</v>
      </c>
    </row>
    <row r="978" spans="1:7" x14ac:dyDescent="0.25">
      <c r="A978" s="16" t="s">
        <v>1118</v>
      </c>
      <c r="B978" s="16">
        <v>23</v>
      </c>
      <c r="C978" s="16" t="s">
        <v>22989</v>
      </c>
      <c r="D978" s="16" t="str">
        <f t="shared" si="30"/>
        <v>2306207</v>
      </c>
      <c r="E978" s="16" t="str">
        <f t="shared" si="31"/>
        <v>230620</v>
      </c>
      <c r="F978" s="17" t="s">
        <v>22990</v>
      </c>
      <c r="G978" s="18">
        <v>7779</v>
      </c>
    </row>
    <row r="979" spans="1:7" x14ac:dyDescent="0.25">
      <c r="A979" s="16" t="s">
        <v>1118</v>
      </c>
      <c r="B979" s="16">
        <v>23</v>
      </c>
      <c r="C979" s="16" t="s">
        <v>22991</v>
      </c>
      <c r="D979" s="16" t="str">
        <f t="shared" si="30"/>
        <v>2306256</v>
      </c>
      <c r="E979" s="16" t="str">
        <f t="shared" si="31"/>
        <v>230625</v>
      </c>
      <c r="F979" s="17" t="s">
        <v>22992</v>
      </c>
      <c r="G979" s="18">
        <v>70679</v>
      </c>
    </row>
    <row r="980" spans="1:7" x14ac:dyDescent="0.25">
      <c r="A980" s="16" t="s">
        <v>1118</v>
      </c>
      <c r="B980" s="16">
        <v>23</v>
      </c>
      <c r="C980" s="16" t="s">
        <v>22993</v>
      </c>
      <c r="D980" s="16" t="str">
        <f t="shared" si="30"/>
        <v>2306306</v>
      </c>
      <c r="E980" s="16" t="str">
        <f t="shared" si="31"/>
        <v>230630</v>
      </c>
      <c r="F980" s="17" t="s">
        <v>22994</v>
      </c>
      <c r="G980" s="18">
        <v>49086</v>
      </c>
    </row>
    <row r="981" spans="1:7" x14ac:dyDescent="0.25">
      <c r="A981" s="16" t="s">
        <v>1118</v>
      </c>
      <c r="B981" s="16">
        <v>23</v>
      </c>
      <c r="C981" s="16" t="s">
        <v>22995</v>
      </c>
      <c r="D981" s="16" t="str">
        <f t="shared" si="30"/>
        <v>2306405</v>
      </c>
      <c r="E981" s="16" t="str">
        <f t="shared" si="31"/>
        <v>230640</v>
      </c>
      <c r="F981" s="17" t="s">
        <v>22996</v>
      </c>
      <c r="G981" s="18">
        <v>137892</v>
      </c>
    </row>
    <row r="982" spans="1:7" x14ac:dyDescent="0.25">
      <c r="A982" s="16" t="s">
        <v>1118</v>
      </c>
      <c r="B982" s="16">
        <v>23</v>
      </c>
      <c r="C982" s="16" t="s">
        <v>22997</v>
      </c>
      <c r="D982" s="16" t="str">
        <f t="shared" si="30"/>
        <v>2306504</v>
      </c>
      <c r="E982" s="16" t="str">
        <f t="shared" si="31"/>
        <v>230650</v>
      </c>
      <c r="F982" s="17" t="s">
        <v>22998</v>
      </c>
      <c r="G982" s="18">
        <v>18228</v>
      </c>
    </row>
    <row r="983" spans="1:7" x14ac:dyDescent="0.25">
      <c r="A983" s="16" t="s">
        <v>1118</v>
      </c>
      <c r="B983" s="16">
        <v>23</v>
      </c>
      <c r="C983" s="16" t="s">
        <v>22999</v>
      </c>
      <c r="D983" s="16" t="str">
        <f t="shared" si="30"/>
        <v>2306553</v>
      </c>
      <c r="E983" s="16" t="str">
        <f t="shared" si="31"/>
        <v>230655</v>
      </c>
      <c r="F983" s="17" t="s">
        <v>23000</v>
      </c>
      <c r="G983" s="18">
        <v>45465</v>
      </c>
    </row>
    <row r="984" spans="1:7" x14ac:dyDescent="0.25">
      <c r="A984" s="16" t="s">
        <v>1118</v>
      </c>
      <c r="B984" s="16">
        <v>23</v>
      </c>
      <c r="C984" s="16" t="s">
        <v>23001</v>
      </c>
      <c r="D984" s="16" t="str">
        <f t="shared" si="30"/>
        <v>2306603</v>
      </c>
      <c r="E984" s="16" t="str">
        <f t="shared" si="31"/>
        <v>230660</v>
      </c>
      <c r="F984" s="17" t="s">
        <v>23002</v>
      </c>
      <c r="G984" s="18">
        <v>21087</v>
      </c>
    </row>
    <row r="985" spans="1:7" x14ac:dyDescent="0.25">
      <c r="A985" s="16" t="s">
        <v>1118</v>
      </c>
      <c r="B985" s="16">
        <v>23</v>
      </c>
      <c r="C985" s="16" t="s">
        <v>23003</v>
      </c>
      <c r="D985" s="16" t="str">
        <f t="shared" si="30"/>
        <v>2306702</v>
      </c>
      <c r="E985" s="16" t="str">
        <f t="shared" si="31"/>
        <v>230670</v>
      </c>
      <c r="F985" s="17" t="s">
        <v>23004</v>
      </c>
      <c r="G985" s="18">
        <v>17625</v>
      </c>
    </row>
    <row r="986" spans="1:7" x14ac:dyDescent="0.25">
      <c r="A986" s="16" t="s">
        <v>1118</v>
      </c>
      <c r="B986" s="16">
        <v>23</v>
      </c>
      <c r="C986" s="16" t="s">
        <v>23005</v>
      </c>
      <c r="D986" s="16" t="str">
        <f t="shared" si="30"/>
        <v>2306801</v>
      </c>
      <c r="E986" s="16" t="str">
        <f t="shared" si="31"/>
        <v>230680</v>
      </c>
      <c r="F986" s="17" t="s">
        <v>23006</v>
      </c>
      <c r="G986" s="18">
        <v>10656</v>
      </c>
    </row>
    <row r="987" spans="1:7" x14ac:dyDescent="0.25">
      <c r="A987" s="16" t="s">
        <v>1118</v>
      </c>
      <c r="B987" s="16">
        <v>23</v>
      </c>
      <c r="C987" s="16" t="s">
        <v>23007</v>
      </c>
      <c r="D987" s="16" t="str">
        <f t="shared" si="30"/>
        <v>2306900</v>
      </c>
      <c r="E987" s="16" t="str">
        <f t="shared" si="31"/>
        <v>230690</v>
      </c>
      <c r="F987" s="17" t="s">
        <v>23008</v>
      </c>
      <c r="G987" s="18">
        <v>35124</v>
      </c>
    </row>
    <row r="988" spans="1:7" x14ac:dyDescent="0.25">
      <c r="A988" s="16" t="s">
        <v>1118</v>
      </c>
      <c r="B988" s="16">
        <v>23</v>
      </c>
      <c r="C988" s="16" t="s">
        <v>23009</v>
      </c>
      <c r="D988" s="16" t="str">
        <f t="shared" si="30"/>
        <v>2307007</v>
      </c>
      <c r="E988" s="16" t="str">
        <f t="shared" si="31"/>
        <v>230700</v>
      </c>
      <c r="F988" s="17" t="s">
        <v>23010</v>
      </c>
      <c r="G988" s="18">
        <v>33070</v>
      </c>
    </row>
    <row r="989" spans="1:7" x14ac:dyDescent="0.25">
      <c r="A989" s="16" t="s">
        <v>1118</v>
      </c>
      <c r="B989" s="16">
        <v>23</v>
      </c>
      <c r="C989" s="16" t="s">
        <v>23011</v>
      </c>
      <c r="D989" s="16" t="str">
        <f t="shared" si="30"/>
        <v>2307106</v>
      </c>
      <c r="E989" s="16" t="str">
        <f t="shared" si="31"/>
        <v>230710</v>
      </c>
      <c r="F989" s="17" t="s">
        <v>23012</v>
      </c>
      <c r="G989" s="18">
        <v>28707</v>
      </c>
    </row>
    <row r="990" spans="1:7" x14ac:dyDescent="0.25">
      <c r="A990" s="16" t="s">
        <v>1118</v>
      </c>
      <c r="B990" s="16">
        <v>23</v>
      </c>
      <c r="C990" s="16" t="s">
        <v>23013</v>
      </c>
      <c r="D990" s="16" t="str">
        <f t="shared" si="30"/>
        <v>2307205</v>
      </c>
      <c r="E990" s="16" t="str">
        <f t="shared" si="31"/>
        <v>230720</v>
      </c>
      <c r="F990" s="17" t="s">
        <v>23014</v>
      </c>
      <c r="G990" s="18">
        <v>8100</v>
      </c>
    </row>
    <row r="991" spans="1:7" x14ac:dyDescent="0.25">
      <c r="A991" s="16" t="s">
        <v>1118</v>
      </c>
      <c r="B991" s="16">
        <v>23</v>
      </c>
      <c r="C991" s="16" t="s">
        <v>23015</v>
      </c>
      <c r="D991" s="16" t="str">
        <f t="shared" si="30"/>
        <v>2307254</v>
      </c>
      <c r="E991" s="16" t="str">
        <f t="shared" si="31"/>
        <v>230725</v>
      </c>
      <c r="F991" s="17" t="s">
        <v>23016</v>
      </c>
      <c r="G991" s="18">
        <v>27662</v>
      </c>
    </row>
    <row r="992" spans="1:7" x14ac:dyDescent="0.25">
      <c r="A992" s="16" t="s">
        <v>1118</v>
      </c>
      <c r="B992" s="16">
        <v>23</v>
      </c>
      <c r="C992" s="16" t="s">
        <v>23017</v>
      </c>
      <c r="D992" s="16" t="str">
        <f t="shared" si="30"/>
        <v>2307304</v>
      </c>
      <c r="E992" s="16" t="str">
        <f t="shared" si="31"/>
        <v>230730</v>
      </c>
      <c r="F992" s="17" t="s">
        <v>23018</v>
      </c>
      <c r="G992" s="18">
        <v>303004</v>
      </c>
    </row>
    <row r="993" spans="1:7" x14ac:dyDescent="0.25">
      <c r="A993" s="16" t="s">
        <v>1118</v>
      </c>
      <c r="B993" s="16">
        <v>23</v>
      </c>
      <c r="C993" s="16" t="s">
        <v>23019</v>
      </c>
      <c r="D993" s="16" t="str">
        <f t="shared" si="30"/>
        <v>2307403</v>
      </c>
      <c r="E993" s="16" t="str">
        <f t="shared" si="31"/>
        <v>230740</v>
      </c>
      <c r="F993" s="17" t="s">
        <v>23020</v>
      </c>
      <c r="G993" s="18">
        <v>24591</v>
      </c>
    </row>
    <row r="994" spans="1:7" x14ac:dyDescent="0.25">
      <c r="A994" s="16" t="s">
        <v>1118</v>
      </c>
      <c r="B994" s="16">
        <v>23</v>
      </c>
      <c r="C994" s="16" t="s">
        <v>23021</v>
      </c>
      <c r="D994" s="16" t="str">
        <f t="shared" si="30"/>
        <v>2307502</v>
      </c>
      <c r="E994" s="16" t="str">
        <f t="shared" si="31"/>
        <v>230750</v>
      </c>
      <c r="F994" s="17" t="s">
        <v>23022</v>
      </c>
      <c r="G994" s="18">
        <v>32123</v>
      </c>
    </row>
    <row r="995" spans="1:7" x14ac:dyDescent="0.25">
      <c r="A995" s="16" t="s">
        <v>1118</v>
      </c>
      <c r="B995" s="16">
        <v>23</v>
      </c>
      <c r="C995" s="16" t="s">
        <v>23023</v>
      </c>
      <c r="D995" s="16" t="str">
        <f t="shared" si="30"/>
        <v>2307601</v>
      </c>
      <c r="E995" s="16" t="str">
        <f t="shared" si="31"/>
        <v>230760</v>
      </c>
      <c r="F995" s="17" t="s">
        <v>23024</v>
      </c>
      <c r="G995" s="18">
        <v>62285</v>
      </c>
    </row>
    <row r="996" spans="1:7" x14ac:dyDescent="0.25">
      <c r="A996" s="16" t="s">
        <v>1118</v>
      </c>
      <c r="B996" s="16">
        <v>23</v>
      </c>
      <c r="C996" s="16" t="s">
        <v>23025</v>
      </c>
      <c r="D996" s="16" t="str">
        <f t="shared" si="30"/>
        <v>2307635</v>
      </c>
      <c r="E996" s="16" t="str">
        <f t="shared" si="31"/>
        <v>230763</v>
      </c>
      <c r="F996" s="17" t="s">
        <v>23026</v>
      </c>
      <c r="G996" s="18">
        <v>17264</v>
      </c>
    </row>
    <row r="997" spans="1:7" x14ac:dyDescent="0.25">
      <c r="A997" s="16" t="s">
        <v>1118</v>
      </c>
      <c r="B997" s="16">
        <v>23</v>
      </c>
      <c r="C997" s="16" t="s">
        <v>23027</v>
      </c>
      <c r="D997" s="16" t="str">
        <f t="shared" si="30"/>
        <v>2307650</v>
      </c>
      <c r="E997" s="16" t="str">
        <f t="shared" si="31"/>
        <v>230765</v>
      </c>
      <c r="F997" s="17" t="s">
        <v>23028</v>
      </c>
      <c r="G997" s="18">
        <v>249684</v>
      </c>
    </row>
    <row r="998" spans="1:7" x14ac:dyDescent="0.25">
      <c r="A998" s="16" t="s">
        <v>1118</v>
      </c>
      <c r="B998" s="16">
        <v>23</v>
      </c>
      <c r="C998" s="16" t="s">
        <v>23029</v>
      </c>
      <c r="D998" s="16" t="str">
        <f t="shared" si="30"/>
        <v>2307700</v>
      </c>
      <c r="E998" s="16" t="str">
        <f t="shared" si="31"/>
        <v>230770</v>
      </c>
      <c r="F998" s="17" t="s">
        <v>23030</v>
      </c>
      <c r="G998" s="18">
        <v>108937</v>
      </c>
    </row>
    <row r="999" spans="1:7" x14ac:dyDescent="0.25">
      <c r="A999" s="16" t="s">
        <v>1118</v>
      </c>
      <c r="B999" s="16">
        <v>23</v>
      </c>
      <c r="C999" s="16" t="s">
        <v>23031</v>
      </c>
      <c r="D999" s="16" t="str">
        <f t="shared" si="30"/>
        <v>2307809</v>
      </c>
      <c r="E999" s="16" t="str">
        <f t="shared" si="31"/>
        <v>230780</v>
      </c>
      <c r="F999" s="17" t="s">
        <v>23032</v>
      </c>
      <c r="G999" s="18">
        <v>27064</v>
      </c>
    </row>
    <row r="1000" spans="1:7" x14ac:dyDescent="0.25">
      <c r="A1000" s="16" t="s">
        <v>1118</v>
      </c>
      <c r="B1000" s="16">
        <v>23</v>
      </c>
      <c r="C1000" s="16" t="s">
        <v>23033</v>
      </c>
      <c r="D1000" s="16" t="str">
        <f t="shared" si="30"/>
        <v>2307908</v>
      </c>
      <c r="E1000" s="16" t="str">
        <f t="shared" si="31"/>
        <v>230790</v>
      </c>
      <c r="F1000" s="17" t="s">
        <v>23034</v>
      </c>
      <c r="G1000" s="18">
        <v>11232</v>
      </c>
    </row>
    <row r="1001" spans="1:7" x14ac:dyDescent="0.25">
      <c r="A1001" s="16" t="s">
        <v>1118</v>
      </c>
      <c r="B1001" s="16">
        <v>23</v>
      </c>
      <c r="C1001" s="16" t="s">
        <v>23035</v>
      </c>
      <c r="D1001" s="16" t="str">
        <f t="shared" si="30"/>
        <v>2308005</v>
      </c>
      <c r="E1001" s="16" t="str">
        <f t="shared" si="31"/>
        <v>230800</v>
      </c>
      <c r="F1001" s="17" t="s">
        <v>23036</v>
      </c>
      <c r="G1001" s="18">
        <v>39633</v>
      </c>
    </row>
    <row r="1002" spans="1:7" x14ac:dyDescent="0.25">
      <c r="A1002" s="16" t="s">
        <v>1118</v>
      </c>
      <c r="B1002" s="16">
        <v>23</v>
      </c>
      <c r="C1002" s="16" t="s">
        <v>23037</v>
      </c>
      <c r="D1002" s="16" t="str">
        <f t="shared" si="30"/>
        <v>2308104</v>
      </c>
      <c r="E1002" s="16" t="str">
        <f t="shared" si="31"/>
        <v>230810</v>
      </c>
      <c r="F1002" s="17" t="s">
        <v>23038</v>
      </c>
      <c r="G1002" s="18">
        <v>47406</v>
      </c>
    </row>
    <row r="1003" spans="1:7" x14ac:dyDescent="0.25">
      <c r="A1003" s="16" t="s">
        <v>1118</v>
      </c>
      <c r="B1003" s="16">
        <v>23</v>
      </c>
      <c r="C1003" s="16" t="s">
        <v>23039</v>
      </c>
      <c r="D1003" s="16" t="str">
        <f t="shared" si="30"/>
        <v>2308203</v>
      </c>
      <c r="E1003" s="16" t="str">
        <f t="shared" si="31"/>
        <v>230820</v>
      </c>
      <c r="F1003" s="17" t="s">
        <v>23040</v>
      </c>
      <c r="G1003" s="18">
        <v>15749</v>
      </c>
    </row>
    <row r="1004" spans="1:7" x14ac:dyDescent="0.25">
      <c r="A1004" s="16" t="s">
        <v>1118</v>
      </c>
      <c r="B1004" s="16">
        <v>23</v>
      </c>
      <c r="C1004" s="16" t="s">
        <v>23041</v>
      </c>
      <c r="D1004" s="16" t="str">
        <f t="shared" si="30"/>
        <v>2308302</v>
      </c>
      <c r="E1004" s="16" t="str">
        <f t="shared" si="31"/>
        <v>230830</v>
      </c>
      <c r="F1004" s="17" t="s">
        <v>23042</v>
      </c>
      <c r="G1004" s="18">
        <v>26860</v>
      </c>
    </row>
    <row r="1005" spans="1:7" x14ac:dyDescent="0.25">
      <c r="A1005" s="16" t="s">
        <v>1118</v>
      </c>
      <c r="B1005" s="16">
        <v>23</v>
      </c>
      <c r="C1005" s="16" t="s">
        <v>23043</v>
      </c>
      <c r="D1005" s="16" t="str">
        <f t="shared" si="30"/>
        <v>2308351</v>
      </c>
      <c r="E1005" s="16" t="str">
        <f t="shared" si="31"/>
        <v>230835</v>
      </c>
      <c r="F1005" s="17" t="s">
        <v>23044</v>
      </c>
      <c r="G1005" s="18">
        <v>14635</v>
      </c>
    </row>
    <row r="1006" spans="1:7" x14ac:dyDescent="0.25">
      <c r="A1006" s="16" t="s">
        <v>1118</v>
      </c>
      <c r="B1006" s="16">
        <v>23</v>
      </c>
      <c r="C1006" s="16" t="s">
        <v>23045</v>
      </c>
      <c r="D1006" s="16" t="str">
        <f t="shared" si="30"/>
        <v>2308377</v>
      </c>
      <c r="E1006" s="16" t="str">
        <f t="shared" si="31"/>
        <v>230837</v>
      </c>
      <c r="F1006" s="17" t="s">
        <v>23046</v>
      </c>
      <c r="G1006" s="18">
        <v>14736</v>
      </c>
    </row>
    <row r="1007" spans="1:7" x14ac:dyDescent="0.25">
      <c r="A1007" s="16" t="s">
        <v>1118</v>
      </c>
      <c r="B1007" s="16">
        <v>23</v>
      </c>
      <c r="C1007" s="16" t="s">
        <v>23047</v>
      </c>
      <c r="D1007" s="16" t="str">
        <f t="shared" si="30"/>
        <v>2308401</v>
      </c>
      <c r="E1007" s="16" t="str">
        <f t="shared" si="31"/>
        <v>230840</v>
      </c>
      <c r="F1007" s="17" t="s">
        <v>23048</v>
      </c>
      <c r="G1007" s="18">
        <v>38767</v>
      </c>
    </row>
    <row r="1008" spans="1:7" x14ac:dyDescent="0.25">
      <c r="A1008" s="16" t="s">
        <v>1118</v>
      </c>
      <c r="B1008" s="16">
        <v>23</v>
      </c>
      <c r="C1008" s="16" t="s">
        <v>23049</v>
      </c>
      <c r="D1008" s="16" t="str">
        <f t="shared" si="30"/>
        <v>2308500</v>
      </c>
      <c r="E1008" s="16" t="str">
        <f t="shared" si="31"/>
        <v>230850</v>
      </c>
      <c r="F1008" s="17" t="s">
        <v>23050</v>
      </c>
      <c r="G1008" s="18">
        <v>38649</v>
      </c>
    </row>
    <row r="1009" spans="1:7" x14ac:dyDescent="0.25">
      <c r="A1009" s="16" t="s">
        <v>1118</v>
      </c>
      <c r="B1009" s="16">
        <v>23</v>
      </c>
      <c r="C1009" s="16" t="s">
        <v>23051</v>
      </c>
      <c r="D1009" s="16" t="str">
        <f t="shared" si="30"/>
        <v>2308609</v>
      </c>
      <c r="E1009" s="16" t="str">
        <f t="shared" si="31"/>
        <v>230860</v>
      </c>
      <c r="F1009" s="17" t="s">
        <v>23052</v>
      </c>
      <c r="G1009" s="18">
        <v>17664</v>
      </c>
    </row>
    <row r="1010" spans="1:7" x14ac:dyDescent="0.25">
      <c r="A1010" s="16" t="s">
        <v>1118</v>
      </c>
      <c r="B1010" s="16">
        <v>23</v>
      </c>
      <c r="C1010" s="16" t="s">
        <v>23053</v>
      </c>
      <c r="D1010" s="16" t="str">
        <f t="shared" si="30"/>
        <v>2308708</v>
      </c>
      <c r="E1010" s="16" t="str">
        <f t="shared" si="31"/>
        <v>230870</v>
      </c>
      <c r="F1010" s="17" t="s">
        <v>23054</v>
      </c>
      <c r="G1010" s="18">
        <v>65323</v>
      </c>
    </row>
    <row r="1011" spans="1:7" x14ac:dyDescent="0.25">
      <c r="A1011" s="16" t="s">
        <v>1118</v>
      </c>
      <c r="B1011" s="16">
        <v>23</v>
      </c>
      <c r="C1011" s="16" t="s">
        <v>23055</v>
      </c>
      <c r="D1011" s="16" t="str">
        <f t="shared" si="30"/>
        <v>2308807</v>
      </c>
      <c r="E1011" s="16" t="str">
        <f t="shared" si="31"/>
        <v>230880</v>
      </c>
      <c r="F1011" s="17" t="s">
        <v>23056</v>
      </c>
      <c r="G1011" s="18">
        <v>8516</v>
      </c>
    </row>
    <row r="1012" spans="1:7" x14ac:dyDescent="0.25">
      <c r="A1012" s="16" t="s">
        <v>1118</v>
      </c>
      <c r="B1012" s="16">
        <v>23</v>
      </c>
      <c r="C1012" s="16" t="s">
        <v>23057</v>
      </c>
      <c r="D1012" s="16" t="str">
        <f t="shared" si="30"/>
        <v>2308906</v>
      </c>
      <c r="E1012" s="16" t="str">
        <f t="shared" si="31"/>
        <v>230890</v>
      </c>
      <c r="F1012" s="17" t="s">
        <v>23058</v>
      </c>
      <c r="G1012" s="18">
        <v>23608</v>
      </c>
    </row>
    <row r="1013" spans="1:7" x14ac:dyDescent="0.25">
      <c r="A1013" s="16" t="s">
        <v>1118</v>
      </c>
      <c r="B1013" s="16">
        <v>23</v>
      </c>
      <c r="C1013" s="16" t="s">
        <v>23059</v>
      </c>
      <c r="D1013" s="16" t="str">
        <f t="shared" si="30"/>
        <v>2309003</v>
      </c>
      <c r="E1013" s="16" t="str">
        <f t="shared" si="31"/>
        <v>230900</v>
      </c>
      <c r="F1013" s="17" t="s">
        <v>23060</v>
      </c>
      <c r="G1013" s="18">
        <v>14009</v>
      </c>
    </row>
    <row r="1014" spans="1:7" x14ac:dyDescent="0.25">
      <c r="A1014" s="16" t="s">
        <v>1118</v>
      </c>
      <c r="B1014" s="16">
        <v>23</v>
      </c>
      <c r="C1014" s="16" t="s">
        <v>23061</v>
      </c>
      <c r="D1014" s="16" t="str">
        <f t="shared" si="30"/>
        <v>2309102</v>
      </c>
      <c r="E1014" s="16" t="str">
        <f t="shared" si="31"/>
        <v>230910</v>
      </c>
      <c r="F1014" s="17" t="s">
        <v>23062</v>
      </c>
      <c r="G1014" s="18">
        <v>10993</v>
      </c>
    </row>
    <row r="1015" spans="1:7" x14ac:dyDescent="0.25">
      <c r="A1015" s="16" t="s">
        <v>1118</v>
      </c>
      <c r="B1015" s="16">
        <v>23</v>
      </c>
      <c r="C1015" s="16" t="s">
        <v>23063</v>
      </c>
      <c r="D1015" s="16" t="str">
        <f t="shared" si="30"/>
        <v>2309201</v>
      </c>
      <c r="E1015" s="16" t="str">
        <f t="shared" si="31"/>
        <v>230920</v>
      </c>
      <c r="F1015" s="17" t="s">
        <v>21895</v>
      </c>
      <c r="G1015" s="18">
        <v>15960</v>
      </c>
    </row>
    <row r="1016" spans="1:7" x14ac:dyDescent="0.25">
      <c r="A1016" s="16" t="s">
        <v>1118</v>
      </c>
      <c r="B1016" s="16">
        <v>23</v>
      </c>
      <c r="C1016" s="16" t="s">
        <v>23064</v>
      </c>
      <c r="D1016" s="16" t="str">
        <f t="shared" si="30"/>
        <v>2309300</v>
      </c>
      <c r="E1016" s="16" t="str">
        <f t="shared" si="31"/>
        <v>230930</v>
      </c>
      <c r="F1016" s="17" t="s">
        <v>23065</v>
      </c>
      <c r="G1016" s="18">
        <v>32014</v>
      </c>
    </row>
    <row r="1017" spans="1:7" x14ac:dyDescent="0.25">
      <c r="A1017" s="16" t="s">
        <v>1118</v>
      </c>
      <c r="B1017" s="16">
        <v>23</v>
      </c>
      <c r="C1017" s="16" t="s">
        <v>23066</v>
      </c>
      <c r="D1017" s="16" t="str">
        <f t="shared" si="30"/>
        <v>2309409</v>
      </c>
      <c r="E1017" s="16" t="str">
        <f t="shared" si="31"/>
        <v>230940</v>
      </c>
      <c r="F1017" s="17" t="s">
        <v>23067</v>
      </c>
      <c r="G1017" s="18">
        <v>29043</v>
      </c>
    </row>
    <row r="1018" spans="1:7" x14ac:dyDescent="0.25">
      <c r="A1018" s="16" t="s">
        <v>1118</v>
      </c>
      <c r="B1018" s="16">
        <v>23</v>
      </c>
      <c r="C1018" s="16" t="s">
        <v>23068</v>
      </c>
      <c r="D1018" s="16" t="str">
        <f t="shared" si="30"/>
        <v>2309458</v>
      </c>
      <c r="E1018" s="16" t="str">
        <f t="shared" si="31"/>
        <v>230945</v>
      </c>
      <c r="F1018" s="17" t="s">
        <v>23069</v>
      </c>
      <c r="G1018" s="18">
        <v>25218</v>
      </c>
    </row>
    <row r="1019" spans="1:7" x14ac:dyDescent="0.25">
      <c r="A1019" s="16" t="s">
        <v>1118</v>
      </c>
      <c r="B1019" s="16">
        <v>23</v>
      </c>
      <c r="C1019" s="16" t="s">
        <v>23070</v>
      </c>
      <c r="D1019" s="16" t="str">
        <f t="shared" si="30"/>
        <v>2309508</v>
      </c>
      <c r="E1019" s="16" t="str">
        <f t="shared" si="31"/>
        <v>230950</v>
      </c>
      <c r="F1019" s="17" t="s">
        <v>23071</v>
      </c>
      <c r="G1019" s="18">
        <v>20019</v>
      </c>
    </row>
    <row r="1020" spans="1:7" x14ac:dyDescent="0.25">
      <c r="A1020" s="16" t="s">
        <v>1118</v>
      </c>
      <c r="B1020" s="16">
        <v>23</v>
      </c>
      <c r="C1020" s="16" t="s">
        <v>23072</v>
      </c>
      <c r="D1020" s="16" t="str">
        <f t="shared" si="30"/>
        <v>2309607</v>
      </c>
      <c r="E1020" s="16" t="str">
        <f t="shared" si="31"/>
        <v>230960</v>
      </c>
      <c r="F1020" s="17" t="s">
        <v>23073</v>
      </c>
      <c r="G1020" s="18">
        <v>74825</v>
      </c>
    </row>
    <row r="1021" spans="1:7" x14ac:dyDescent="0.25">
      <c r="A1021" s="16" t="s">
        <v>1118</v>
      </c>
      <c r="B1021" s="16">
        <v>23</v>
      </c>
      <c r="C1021" s="16" t="s">
        <v>23074</v>
      </c>
      <c r="D1021" s="16" t="str">
        <f t="shared" si="30"/>
        <v>2309706</v>
      </c>
      <c r="E1021" s="16" t="str">
        <f t="shared" si="31"/>
        <v>230970</v>
      </c>
      <c r="F1021" s="17" t="s">
        <v>23075</v>
      </c>
      <c r="G1021" s="18">
        <v>85873</v>
      </c>
    </row>
    <row r="1022" spans="1:7" x14ac:dyDescent="0.25">
      <c r="A1022" s="16" t="s">
        <v>1118</v>
      </c>
      <c r="B1022" s="16">
        <v>23</v>
      </c>
      <c r="C1022" s="16" t="s">
        <v>23076</v>
      </c>
      <c r="D1022" s="16" t="str">
        <f t="shared" si="30"/>
        <v>2309805</v>
      </c>
      <c r="E1022" s="16" t="str">
        <f t="shared" si="31"/>
        <v>230980</v>
      </c>
      <c r="F1022" s="17" t="s">
        <v>23077</v>
      </c>
      <c r="G1022" s="18">
        <v>11442</v>
      </c>
    </row>
    <row r="1023" spans="1:7" x14ac:dyDescent="0.25">
      <c r="A1023" s="16" t="s">
        <v>1118</v>
      </c>
      <c r="B1023" s="16">
        <v>23</v>
      </c>
      <c r="C1023" s="16" t="s">
        <v>23078</v>
      </c>
      <c r="D1023" s="16" t="str">
        <f t="shared" si="30"/>
        <v>2309904</v>
      </c>
      <c r="E1023" s="16" t="str">
        <f t="shared" si="31"/>
        <v>230990</v>
      </c>
      <c r="F1023" s="17" t="s">
        <v>23079</v>
      </c>
      <c r="G1023" s="18">
        <v>6345</v>
      </c>
    </row>
    <row r="1024" spans="1:7" x14ac:dyDescent="0.25">
      <c r="A1024" s="16" t="s">
        <v>1118</v>
      </c>
      <c r="B1024" s="16">
        <v>23</v>
      </c>
      <c r="C1024" s="16" t="s">
        <v>23080</v>
      </c>
      <c r="D1024" s="16" t="str">
        <f t="shared" si="30"/>
        <v>2310001</v>
      </c>
      <c r="E1024" s="16" t="str">
        <f t="shared" si="31"/>
        <v>231000</v>
      </c>
      <c r="F1024" s="17" t="s">
        <v>23081</v>
      </c>
      <c r="G1024" s="18">
        <v>9671</v>
      </c>
    </row>
    <row r="1025" spans="1:7" x14ac:dyDescent="0.25">
      <c r="A1025" s="16" t="s">
        <v>1118</v>
      </c>
      <c r="B1025" s="16">
        <v>23</v>
      </c>
      <c r="C1025" s="16" t="s">
        <v>23082</v>
      </c>
      <c r="D1025" s="16" t="str">
        <f t="shared" si="30"/>
        <v>2310100</v>
      </c>
      <c r="E1025" s="16" t="str">
        <f t="shared" si="31"/>
        <v>231010</v>
      </c>
      <c r="F1025" s="17" t="s">
        <v>23083</v>
      </c>
      <c r="G1025" s="18">
        <v>10339</v>
      </c>
    </row>
    <row r="1026" spans="1:7" x14ac:dyDescent="0.25">
      <c r="A1026" s="16" t="s">
        <v>1118</v>
      </c>
      <c r="B1026" s="16">
        <v>23</v>
      </c>
      <c r="C1026" s="16" t="s">
        <v>23084</v>
      </c>
      <c r="D1026" s="16" t="str">
        <f t="shared" si="30"/>
        <v>2310209</v>
      </c>
      <c r="E1026" s="16" t="str">
        <f t="shared" si="31"/>
        <v>231020</v>
      </c>
      <c r="F1026" s="17" t="s">
        <v>23085</v>
      </c>
      <c r="G1026" s="18">
        <v>41447</v>
      </c>
    </row>
    <row r="1027" spans="1:7" x14ac:dyDescent="0.25">
      <c r="A1027" s="16" t="s">
        <v>1118</v>
      </c>
      <c r="B1027" s="16">
        <v>23</v>
      </c>
      <c r="C1027" s="16" t="s">
        <v>23086</v>
      </c>
      <c r="D1027" s="16" t="str">
        <f t="shared" si="30"/>
        <v>2310258</v>
      </c>
      <c r="E1027" s="16" t="str">
        <f t="shared" si="31"/>
        <v>231025</v>
      </c>
      <c r="F1027" s="17" t="s">
        <v>23087</v>
      </c>
      <c r="G1027" s="18">
        <v>33896</v>
      </c>
    </row>
    <row r="1028" spans="1:7" x14ac:dyDescent="0.25">
      <c r="A1028" s="16" t="s">
        <v>1118</v>
      </c>
      <c r="B1028" s="16">
        <v>23</v>
      </c>
      <c r="C1028" s="16" t="s">
        <v>23088</v>
      </c>
      <c r="D1028" s="16" t="str">
        <f t="shared" ref="D1028:D1091" si="32">B1028&amp;C1028</f>
        <v>2310308</v>
      </c>
      <c r="E1028" s="16" t="str">
        <f t="shared" ref="E1028:E1091" si="33">LEFT(D1028,6)</f>
        <v>231030</v>
      </c>
      <c r="F1028" s="17" t="s">
        <v>23089</v>
      </c>
      <c r="G1028" s="18">
        <v>32816</v>
      </c>
    </row>
    <row r="1029" spans="1:7" x14ac:dyDescent="0.25">
      <c r="A1029" s="16" t="s">
        <v>1118</v>
      </c>
      <c r="B1029" s="16">
        <v>23</v>
      </c>
      <c r="C1029" s="16" t="s">
        <v>23090</v>
      </c>
      <c r="D1029" s="16" t="str">
        <f t="shared" si="32"/>
        <v>2310407</v>
      </c>
      <c r="E1029" s="16" t="str">
        <f t="shared" si="33"/>
        <v>231040</v>
      </c>
      <c r="F1029" s="17" t="s">
        <v>23091</v>
      </c>
      <c r="G1029" s="18">
        <v>10528</v>
      </c>
    </row>
    <row r="1030" spans="1:7" x14ac:dyDescent="0.25">
      <c r="A1030" s="16" t="s">
        <v>1118</v>
      </c>
      <c r="B1030" s="16">
        <v>23</v>
      </c>
      <c r="C1030" s="16" t="s">
        <v>23092</v>
      </c>
      <c r="D1030" s="16" t="str">
        <f t="shared" si="32"/>
        <v>2310506</v>
      </c>
      <c r="E1030" s="16" t="str">
        <f t="shared" si="33"/>
        <v>231050</v>
      </c>
      <c r="F1030" s="17" t="s">
        <v>23093</v>
      </c>
      <c r="G1030" s="18">
        <v>42257</v>
      </c>
    </row>
    <row r="1031" spans="1:7" x14ac:dyDescent="0.25">
      <c r="A1031" s="16" t="s">
        <v>1118</v>
      </c>
      <c r="B1031" s="16">
        <v>23</v>
      </c>
      <c r="C1031" s="16" t="s">
        <v>23094</v>
      </c>
      <c r="D1031" s="16" t="str">
        <f t="shared" si="32"/>
        <v>2310605</v>
      </c>
      <c r="E1031" s="16" t="str">
        <f t="shared" si="33"/>
        <v>231060</v>
      </c>
      <c r="F1031" s="17" t="s">
        <v>23095</v>
      </c>
      <c r="G1031" s="18">
        <v>9308</v>
      </c>
    </row>
    <row r="1032" spans="1:7" x14ac:dyDescent="0.25">
      <c r="A1032" s="16" t="s">
        <v>1118</v>
      </c>
      <c r="B1032" s="16">
        <v>23</v>
      </c>
      <c r="C1032" s="16" t="s">
        <v>23096</v>
      </c>
      <c r="D1032" s="16" t="str">
        <f t="shared" si="32"/>
        <v>2310704</v>
      </c>
      <c r="E1032" s="16" t="str">
        <f t="shared" si="33"/>
        <v>231070</v>
      </c>
      <c r="F1032" s="17" t="s">
        <v>23097</v>
      </c>
      <c r="G1032" s="18">
        <v>39715</v>
      </c>
    </row>
    <row r="1033" spans="1:7" x14ac:dyDescent="0.25">
      <c r="A1033" s="16" t="s">
        <v>1118</v>
      </c>
      <c r="B1033" s="16">
        <v>23</v>
      </c>
      <c r="C1033" s="16" t="s">
        <v>23098</v>
      </c>
      <c r="D1033" s="16" t="str">
        <f t="shared" si="32"/>
        <v>2310803</v>
      </c>
      <c r="E1033" s="16" t="str">
        <f t="shared" si="33"/>
        <v>231080</v>
      </c>
      <c r="F1033" s="17" t="s">
        <v>23099</v>
      </c>
      <c r="G1033" s="18">
        <v>15869</v>
      </c>
    </row>
    <row r="1034" spans="1:7" x14ac:dyDescent="0.25">
      <c r="A1034" s="16" t="s">
        <v>1118</v>
      </c>
      <c r="B1034" s="16">
        <v>23</v>
      </c>
      <c r="C1034" s="16" t="s">
        <v>23100</v>
      </c>
      <c r="D1034" s="16" t="str">
        <f t="shared" si="32"/>
        <v>2310852</v>
      </c>
      <c r="E1034" s="16" t="str">
        <f t="shared" si="33"/>
        <v>231085</v>
      </c>
      <c r="F1034" s="17" t="s">
        <v>23101</v>
      </c>
      <c r="G1034" s="18">
        <v>24607</v>
      </c>
    </row>
    <row r="1035" spans="1:7" x14ac:dyDescent="0.25">
      <c r="A1035" s="16" t="s">
        <v>1118</v>
      </c>
      <c r="B1035" s="16">
        <v>23</v>
      </c>
      <c r="C1035" s="16" t="s">
        <v>23102</v>
      </c>
      <c r="D1035" s="16" t="str">
        <f t="shared" si="32"/>
        <v>2310902</v>
      </c>
      <c r="E1035" s="16" t="str">
        <f t="shared" si="33"/>
        <v>231090</v>
      </c>
      <c r="F1035" s="17" t="s">
        <v>23103</v>
      </c>
      <c r="G1035" s="18">
        <v>17202</v>
      </c>
    </row>
    <row r="1036" spans="1:7" x14ac:dyDescent="0.25">
      <c r="A1036" s="16" t="s">
        <v>1118</v>
      </c>
      <c r="B1036" s="16">
        <v>23</v>
      </c>
      <c r="C1036" s="16" t="s">
        <v>23104</v>
      </c>
      <c r="D1036" s="16" t="str">
        <f t="shared" si="32"/>
        <v>2310951</v>
      </c>
      <c r="E1036" s="16" t="str">
        <f t="shared" si="33"/>
        <v>231095</v>
      </c>
      <c r="F1036" s="17" t="s">
        <v>23105</v>
      </c>
      <c r="G1036" s="18">
        <v>10952</v>
      </c>
    </row>
    <row r="1037" spans="1:7" x14ac:dyDescent="0.25">
      <c r="A1037" s="16" t="s">
        <v>1118</v>
      </c>
      <c r="B1037" s="16">
        <v>23</v>
      </c>
      <c r="C1037" s="16" t="s">
        <v>23106</v>
      </c>
      <c r="D1037" s="16" t="str">
        <f t="shared" si="32"/>
        <v>2311009</v>
      </c>
      <c r="E1037" s="16" t="str">
        <f t="shared" si="33"/>
        <v>231100</v>
      </c>
      <c r="F1037" s="17" t="s">
        <v>23107</v>
      </c>
      <c r="G1037" s="18">
        <v>12423</v>
      </c>
    </row>
    <row r="1038" spans="1:7" x14ac:dyDescent="0.25">
      <c r="A1038" s="16" t="s">
        <v>1118</v>
      </c>
      <c r="B1038" s="16">
        <v>23</v>
      </c>
      <c r="C1038" s="16" t="s">
        <v>23108</v>
      </c>
      <c r="D1038" s="16" t="str">
        <f t="shared" si="32"/>
        <v>2311108</v>
      </c>
      <c r="E1038" s="16" t="str">
        <f t="shared" si="33"/>
        <v>231110</v>
      </c>
      <c r="F1038" s="17" t="s">
        <v>23109</v>
      </c>
      <c r="G1038" s="18">
        <v>17745</v>
      </c>
    </row>
    <row r="1039" spans="1:7" x14ac:dyDescent="0.25">
      <c r="A1039" s="16" t="s">
        <v>1118</v>
      </c>
      <c r="B1039" s="16">
        <v>23</v>
      </c>
      <c r="C1039" s="16" t="s">
        <v>23110</v>
      </c>
      <c r="D1039" s="16" t="str">
        <f t="shared" si="32"/>
        <v>2311207</v>
      </c>
      <c r="E1039" s="16" t="str">
        <f t="shared" si="33"/>
        <v>231120</v>
      </c>
      <c r="F1039" s="17" t="s">
        <v>23111</v>
      </c>
      <c r="G1039" s="18">
        <v>8926</v>
      </c>
    </row>
    <row r="1040" spans="1:7" x14ac:dyDescent="0.25">
      <c r="A1040" s="16" t="s">
        <v>1118</v>
      </c>
      <c r="B1040" s="16">
        <v>23</v>
      </c>
      <c r="C1040" s="16" t="s">
        <v>23112</v>
      </c>
      <c r="D1040" s="16" t="str">
        <f t="shared" si="32"/>
        <v>2311231</v>
      </c>
      <c r="E1040" s="16" t="str">
        <f t="shared" si="33"/>
        <v>231123</v>
      </c>
      <c r="F1040" s="17" t="s">
        <v>23113</v>
      </c>
      <c r="G1040" s="18">
        <v>6129</v>
      </c>
    </row>
    <row r="1041" spans="1:7" x14ac:dyDescent="0.25">
      <c r="A1041" s="16" t="s">
        <v>1118</v>
      </c>
      <c r="B1041" s="16">
        <v>23</v>
      </c>
      <c r="C1041" s="16" t="s">
        <v>23114</v>
      </c>
      <c r="D1041" s="16" t="str">
        <f t="shared" si="32"/>
        <v>2311264</v>
      </c>
      <c r="E1041" s="16" t="str">
        <f t="shared" si="33"/>
        <v>231126</v>
      </c>
      <c r="F1041" s="17" t="s">
        <v>23115</v>
      </c>
      <c r="G1041" s="18">
        <v>20506</v>
      </c>
    </row>
    <row r="1042" spans="1:7" x14ac:dyDescent="0.25">
      <c r="A1042" s="16" t="s">
        <v>1118</v>
      </c>
      <c r="B1042" s="16">
        <v>23</v>
      </c>
      <c r="C1042" s="16" t="s">
        <v>23116</v>
      </c>
      <c r="D1042" s="16" t="str">
        <f t="shared" si="32"/>
        <v>2311306</v>
      </c>
      <c r="E1042" s="16" t="str">
        <f t="shared" si="33"/>
        <v>231130</v>
      </c>
      <c r="F1042" s="17" t="s">
        <v>23117</v>
      </c>
      <c r="G1042" s="18">
        <v>88483</v>
      </c>
    </row>
    <row r="1043" spans="1:7" x14ac:dyDescent="0.25">
      <c r="A1043" s="16" t="s">
        <v>1118</v>
      </c>
      <c r="B1043" s="16">
        <v>23</v>
      </c>
      <c r="C1043" s="16" t="s">
        <v>23118</v>
      </c>
      <c r="D1043" s="16" t="str">
        <f t="shared" si="32"/>
        <v>2311355</v>
      </c>
      <c r="E1043" s="16" t="str">
        <f t="shared" si="33"/>
        <v>231135</v>
      </c>
      <c r="F1043" s="17" t="s">
        <v>23119</v>
      </c>
      <c r="G1043" s="18">
        <v>16992</v>
      </c>
    </row>
    <row r="1044" spans="1:7" x14ac:dyDescent="0.25">
      <c r="A1044" s="16" t="s">
        <v>1118</v>
      </c>
      <c r="B1044" s="16">
        <v>23</v>
      </c>
      <c r="C1044" s="16" t="s">
        <v>23120</v>
      </c>
      <c r="D1044" s="16" t="str">
        <f t="shared" si="32"/>
        <v>2311405</v>
      </c>
      <c r="E1044" s="16" t="str">
        <f t="shared" si="33"/>
        <v>231140</v>
      </c>
      <c r="F1044" s="17" t="s">
        <v>23121</v>
      </c>
      <c r="G1044" s="18">
        <v>85797</v>
      </c>
    </row>
    <row r="1045" spans="1:7" x14ac:dyDescent="0.25">
      <c r="A1045" s="16" t="s">
        <v>1118</v>
      </c>
      <c r="B1045" s="16">
        <v>23</v>
      </c>
      <c r="C1045" s="16" t="s">
        <v>23122</v>
      </c>
      <c r="D1045" s="16" t="str">
        <f t="shared" si="32"/>
        <v>2311504</v>
      </c>
      <c r="E1045" s="16" t="str">
        <f t="shared" si="33"/>
        <v>231150</v>
      </c>
      <c r="F1045" s="17" t="s">
        <v>23123</v>
      </c>
      <c r="G1045" s="18">
        <v>21607</v>
      </c>
    </row>
    <row r="1046" spans="1:7" x14ac:dyDescent="0.25">
      <c r="A1046" s="16" t="s">
        <v>1118</v>
      </c>
      <c r="B1046" s="16">
        <v>23</v>
      </c>
      <c r="C1046" s="16" t="s">
        <v>23124</v>
      </c>
      <c r="D1046" s="16" t="str">
        <f t="shared" si="32"/>
        <v>2311603</v>
      </c>
      <c r="E1046" s="16" t="str">
        <f t="shared" si="33"/>
        <v>231160</v>
      </c>
      <c r="F1046" s="17" t="s">
        <v>21612</v>
      </c>
      <c r="G1046" s="18">
        <v>28359</v>
      </c>
    </row>
    <row r="1047" spans="1:7" x14ac:dyDescent="0.25">
      <c r="A1047" s="16" t="s">
        <v>1118</v>
      </c>
      <c r="B1047" s="16">
        <v>23</v>
      </c>
      <c r="C1047" s="16" t="s">
        <v>23125</v>
      </c>
      <c r="D1047" s="16" t="str">
        <f t="shared" si="32"/>
        <v>2311702</v>
      </c>
      <c r="E1047" s="16" t="str">
        <f t="shared" si="33"/>
        <v>231170</v>
      </c>
      <c r="F1047" s="17" t="s">
        <v>23126</v>
      </c>
      <c r="G1047" s="18">
        <v>19059</v>
      </c>
    </row>
    <row r="1048" spans="1:7" x14ac:dyDescent="0.25">
      <c r="A1048" s="16" t="s">
        <v>1118</v>
      </c>
      <c r="B1048" s="16">
        <v>23</v>
      </c>
      <c r="C1048" s="16" t="s">
        <v>23127</v>
      </c>
      <c r="D1048" s="16" t="str">
        <f t="shared" si="32"/>
        <v>2311801</v>
      </c>
      <c r="E1048" s="16" t="str">
        <f t="shared" si="33"/>
        <v>231180</v>
      </c>
      <c r="F1048" s="17" t="s">
        <v>23128</v>
      </c>
      <c r="G1048" s="18">
        <v>74582</v>
      </c>
    </row>
    <row r="1049" spans="1:7" x14ac:dyDescent="0.25">
      <c r="A1049" s="16" t="s">
        <v>1118</v>
      </c>
      <c r="B1049" s="16">
        <v>23</v>
      </c>
      <c r="C1049" s="16" t="s">
        <v>23129</v>
      </c>
      <c r="D1049" s="16" t="str">
        <f t="shared" si="32"/>
        <v>2311900</v>
      </c>
      <c r="E1049" s="16" t="str">
        <f t="shared" si="33"/>
        <v>231190</v>
      </c>
      <c r="F1049" s="17" t="s">
        <v>23130</v>
      </c>
      <c r="G1049" s="18">
        <v>14036</v>
      </c>
    </row>
    <row r="1050" spans="1:7" x14ac:dyDescent="0.25">
      <c r="A1050" s="16" t="s">
        <v>1118</v>
      </c>
      <c r="B1050" s="16">
        <v>23</v>
      </c>
      <c r="C1050" s="16" t="s">
        <v>23131</v>
      </c>
      <c r="D1050" s="16" t="str">
        <f t="shared" si="32"/>
        <v>2311959</v>
      </c>
      <c r="E1050" s="16" t="str">
        <f t="shared" si="33"/>
        <v>231195</v>
      </c>
      <c r="F1050" s="17" t="s">
        <v>23132</v>
      </c>
      <c r="G1050" s="18">
        <v>17220</v>
      </c>
    </row>
    <row r="1051" spans="1:7" x14ac:dyDescent="0.25">
      <c r="A1051" s="16" t="s">
        <v>1118</v>
      </c>
      <c r="B1051" s="16">
        <v>23</v>
      </c>
      <c r="C1051" s="16" t="s">
        <v>23133</v>
      </c>
      <c r="D1051" s="16" t="str">
        <f t="shared" si="32"/>
        <v>2312007</v>
      </c>
      <c r="E1051" s="16" t="str">
        <f t="shared" si="33"/>
        <v>231200</v>
      </c>
      <c r="F1051" s="17" t="s">
        <v>23134</v>
      </c>
      <c r="G1051" s="18">
        <v>32043</v>
      </c>
    </row>
    <row r="1052" spans="1:7" x14ac:dyDescent="0.25">
      <c r="A1052" s="16" t="s">
        <v>1118</v>
      </c>
      <c r="B1052" s="16">
        <v>23</v>
      </c>
      <c r="C1052" s="16" t="s">
        <v>23135</v>
      </c>
      <c r="D1052" s="16" t="str">
        <f t="shared" si="32"/>
        <v>2312106</v>
      </c>
      <c r="E1052" s="16" t="str">
        <f t="shared" si="33"/>
        <v>231210</v>
      </c>
      <c r="F1052" s="17" t="s">
        <v>23136</v>
      </c>
      <c r="G1052" s="18">
        <v>17388</v>
      </c>
    </row>
    <row r="1053" spans="1:7" x14ac:dyDescent="0.25">
      <c r="A1053" s="16" t="s">
        <v>1118</v>
      </c>
      <c r="B1053" s="16">
        <v>23</v>
      </c>
      <c r="C1053" s="16" t="s">
        <v>23137</v>
      </c>
      <c r="D1053" s="16" t="str">
        <f t="shared" si="32"/>
        <v>2312205</v>
      </c>
      <c r="E1053" s="16" t="str">
        <f t="shared" si="33"/>
        <v>231220</v>
      </c>
      <c r="F1053" s="17" t="s">
        <v>23138</v>
      </c>
      <c r="G1053" s="18">
        <v>41647</v>
      </c>
    </row>
    <row r="1054" spans="1:7" x14ac:dyDescent="0.25">
      <c r="A1054" s="16" t="s">
        <v>1118</v>
      </c>
      <c r="B1054" s="16">
        <v>23</v>
      </c>
      <c r="C1054" s="16" t="s">
        <v>23139</v>
      </c>
      <c r="D1054" s="16" t="str">
        <f t="shared" si="32"/>
        <v>2312304</v>
      </c>
      <c r="E1054" s="16" t="str">
        <f t="shared" si="33"/>
        <v>231230</v>
      </c>
      <c r="F1054" s="17" t="s">
        <v>23140</v>
      </c>
      <c r="G1054" s="18">
        <v>49829</v>
      </c>
    </row>
    <row r="1055" spans="1:7" x14ac:dyDescent="0.25">
      <c r="A1055" s="16" t="s">
        <v>1118</v>
      </c>
      <c r="B1055" s="16">
        <v>23</v>
      </c>
      <c r="C1055" s="16" t="s">
        <v>23141</v>
      </c>
      <c r="D1055" s="16" t="str">
        <f t="shared" si="32"/>
        <v>2312403</v>
      </c>
      <c r="E1055" s="16" t="str">
        <f t="shared" si="33"/>
        <v>231240</v>
      </c>
      <c r="F1055" s="17" t="s">
        <v>23142</v>
      </c>
      <c r="G1055" s="18">
        <v>57499</v>
      </c>
    </row>
    <row r="1056" spans="1:7" x14ac:dyDescent="0.25">
      <c r="A1056" s="16" t="s">
        <v>1118</v>
      </c>
      <c r="B1056" s="16">
        <v>23</v>
      </c>
      <c r="C1056" s="16" t="s">
        <v>23143</v>
      </c>
      <c r="D1056" s="16" t="str">
        <f t="shared" si="32"/>
        <v>2312502</v>
      </c>
      <c r="E1056" s="16" t="str">
        <f t="shared" si="33"/>
        <v>231250</v>
      </c>
      <c r="F1056" s="17" t="s">
        <v>23144</v>
      </c>
      <c r="G1056" s="18">
        <v>5792</v>
      </c>
    </row>
    <row r="1057" spans="1:7" x14ac:dyDescent="0.25">
      <c r="A1057" s="16" t="s">
        <v>1118</v>
      </c>
      <c r="B1057" s="16">
        <v>23</v>
      </c>
      <c r="C1057" s="16" t="s">
        <v>23145</v>
      </c>
      <c r="D1057" s="16" t="str">
        <f t="shared" si="32"/>
        <v>2312601</v>
      </c>
      <c r="E1057" s="16" t="str">
        <f t="shared" si="33"/>
        <v>231260</v>
      </c>
      <c r="F1057" s="17" t="s">
        <v>23146</v>
      </c>
      <c r="G1057" s="18">
        <v>10962</v>
      </c>
    </row>
    <row r="1058" spans="1:7" x14ac:dyDescent="0.25">
      <c r="A1058" s="16" t="s">
        <v>1118</v>
      </c>
      <c r="B1058" s="16">
        <v>23</v>
      </c>
      <c r="C1058" s="16" t="s">
        <v>23147</v>
      </c>
      <c r="D1058" s="16" t="str">
        <f t="shared" si="32"/>
        <v>2312700</v>
      </c>
      <c r="E1058" s="16" t="str">
        <f t="shared" si="33"/>
        <v>231270</v>
      </c>
      <c r="F1058" s="17" t="s">
        <v>23148</v>
      </c>
      <c r="G1058" s="18">
        <v>25143</v>
      </c>
    </row>
    <row r="1059" spans="1:7" x14ac:dyDescent="0.25">
      <c r="A1059" s="16" t="s">
        <v>1118</v>
      </c>
      <c r="B1059" s="16">
        <v>23</v>
      </c>
      <c r="C1059" s="16" t="s">
        <v>23149</v>
      </c>
      <c r="D1059" s="16" t="str">
        <f t="shared" si="32"/>
        <v>2312809</v>
      </c>
      <c r="E1059" s="16" t="str">
        <f t="shared" si="33"/>
        <v>231280</v>
      </c>
      <c r="F1059" s="17" t="s">
        <v>23150</v>
      </c>
      <c r="G1059" s="18">
        <v>7519</v>
      </c>
    </row>
    <row r="1060" spans="1:7" x14ac:dyDescent="0.25">
      <c r="A1060" s="16" t="s">
        <v>1118</v>
      </c>
      <c r="B1060" s="16">
        <v>23</v>
      </c>
      <c r="C1060" s="16" t="s">
        <v>23151</v>
      </c>
      <c r="D1060" s="16" t="str">
        <f t="shared" si="32"/>
        <v>2312908</v>
      </c>
      <c r="E1060" s="16" t="str">
        <f t="shared" si="33"/>
        <v>231290</v>
      </c>
      <c r="F1060" s="17" t="s">
        <v>23152</v>
      </c>
      <c r="G1060" s="18">
        <v>215286</v>
      </c>
    </row>
    <row r="1061" spans="1:7" x14ac:dyDescent="0.25">
      <c r="A1061" s="16" t="s">
        <v>1118</v>
      </c>
      <c r="B1061" s="16">
        <v>23</v>
      </c>
      <c r="C1061" s="16" t="s">
        <v>23153</v>
      </c>
      <c r="D1061" s="16" t="str">
        <f t="shared" si="32"/>
        <v>2313005</v>
      </c>
      <c r="E1061" s="16" t="str">
        <f t="shared" si="33"/>
        <v>231300</v>
      </c>
      <c r="F1061" s="17" t="s">
        <v>23154</v>
      </c>
      <c r="G1061" s="18">
        <v>18736</v>
      </c>
    </row>
    <row r="1062" spans="1:7" x14ac:dyDescent="0.25">
      <c r="A1062" s="16" t="s">
        <v>1118</v>
      </c>
      <c r="B1062" s="16">
        <v>23</v>
      </c>
      <c r="C1062" s="16" t="s">
        <v>23155</v>
      </c>
      <c r="D1062" s="16" t="str">
        <f t="shared" si="32"/>
        <v>2313104</v>
      </c>
      <c r="E1062" s="16" t="str">
        <f t="shared" si="33"/>
        <v>231310</v>
      </c>
      <c r="F1062" s="17" t="s">
        <v>23156</v>
      </c>
      <c r="G1062" s="18">
        <v>32044</v>
      </c>
    </row>
    <row r="1063" spans="1:7" x14ac:dyDescent="0.25">
      <c r="A1063" s="16" t="s">
        <v>1118</v>
      </c>
      <c r="B1063" s="16">
        <v>23</v>
      </c>
      <c r="C1063" s="16" t="s">
        <v>23157</v>
      </c>
      <c r="D1063" s="16" t="str">
        <f t="shared" si="32"/>
        <v>2313203</v>
      </c>
      <c r="E1063" s="16" t="str">
        <f t="shared" si="33"/>
        <v>231320</v>
      </c>
      <c r="F1063" s="17" t="s">
        <v>23158</v>
      </c>
      <c r="G1063" s="18">
        <v>25331</v>
      </c>
    </row>
    <row r="1064" spans="1:7" x14ac:dyDescent="0.25">
      <c r="A1064" s="16" t="s">
        <v>1118</v>
      </c>
      <c r="B1064" s="16">
        <v>23</v>
      </c>
      <c r="C1064" s="16" t="s">
        <v>23159</v>
      </c>
      <c r="D1064" s="16" t="str">
        <f t="shared" si="32"/>
        <v>2313252</v>
      </c>
      <c r="E1064" s="16" t="str">
        <f t="shared" si="33"/>
        <v>231325</v>
      </c>
      <c r="F1064" s="17" t="s">
        <v>23160</v>
      </c>
      <c r="G1064" s="18">
        <v>7626</v>
      </c>
    </row>
    <row r="1065" spans="1:7" x14ac:dyDescent="0.25">
      <c r="A1065" s="16" t="s">
        <v>1118</v>
      </c>
      <c r="B1065" s="16">
        <v>23</v>
      </c>
      <c r="C1065" s="16" t="s">
        <v>23161</v>
      </c>
      <c r="D1065" s="16" t="str">
        <f t="shared" si="32"/>
        <v>2313302</v>
      </c>
      <c r="E1065" s="16" t="str">
        <f t="shared" si="33"/>
        <v>231330</v>
      </c>
      <c r="F1065" s="17" t="s">
        <v>23162</v>
      </c>
      <c r="G1065" s="18">
        <v>64255</v>
      </c>
    </row>
    <row r="1066" spans="1:7" x14ac:dyDescent="0.25">
      <c r="A1066" s="16" t="s">
        <v>1118</v>
      </c>
      <c r="B1066" s="16">
        <v>23</v>
      </c>
      <c r="C1066" s="16" t="s">
        <v>23163</v>
      </c>
      <c r="D1066" s="16" t="str">
        <f t="shared" si="32"/>
        <v>2313351</v>
      </c>
      <c r="E1066" s="16" t="str">
        <f t="shared" si="33"/>
        <v>231335</v>
      </c>
      <c r="F1066" s="17" t="s">
        <v>23164</v>
      </c>
      <c r="G1066" s="18">
        <v>17626</v>
      </c>
    </row>
    <row r="1067" spans="1:7" x14ac:dyDescent="0.25">
      <c r="A1067" s="16" t="s">
        <v>1118</v>
      </c>
      <c r="B1067" s="16">
        <v>23</v>
      </c>
      <c r="C1067" s="16" t="s">
        <v>23165</v>
      </c>
      <c r="D1067" s="16" t="str">
        <f t="shared" si="32"/>
        <v>2313401</v>
      </c>
      <c r="E1067" s="16" t="str">
        <f t="shared" si="33"/>
        <v>231340</v>
      </c>
      <c r="F1067" s="17" t="s">
        <v>23166</v>
      </c>
      <c r="G1067" s="18">
        <v>86137</v>
      </c>
    </row>
    <row r="1068" spans="1:7" x14ac:dyDescent="0.25">
      <c r="A1068" s="16" t="s">
        <v>1118</v>
      </c>
      <c r="B1068" s="16">
        <v>23</v>
      </c>
      <c r="C1068" s="16" t="s">
        <v>23167</v>
      </c>
      <c r="D1068" s="16" t="str">
        <f t="shared" si="32"/>
        <v>2313500</v>
      </c>
      <c r="E1068" s="16" t="str">
        <f t="shared" si="33"/>
        <v>231350</v>
      </c>
      <c r="F1068" s="17" t="s">
        <v>23168</v>
      </c>
      <c r="G1068" s="18">
        <v>61516</v>
      </c>
    </row>
    <row r="1069" spans="1:7" x14ac:dyDescent="0.25">
      <c r="A1069" s="16" t="s">
        <v>1118</v>
      </c>
      <c r="B1069" s="16">
        <v>23</v>
      </c>
      <c r="C1069" s="16" t="s">
        <v>23169</v>
      </c>
      <c r="D1069" s="16" t="str">
        <f t="shared" si="32"/>
        <v>2313559</v>
      </c>
      <c r="E1069" s="16" t="str">
        <f t="shared" si="33"/>
        <v>231355</v>
      </c>
      <c r="F1069" s="17" t="s">
        <v>23170</v>
      </c>
      <c r="G1069" s="18">
        <v>15457</v>
      </c>
    </row>
    <row r="1070" spans="1:7" x14ac:dyDescent="0.25">
      <c r="A1070" s="16" t="s">
        <v>1118</v>
      </c>
      <c r="B1070" s="16">
        <v>23</v>
      </c>
      <c r="C1070" s="16" t="s">
        <v>23171</v>
      </c>
      <c r="D1070" s="16" t="str">
        <f t="shared" si="32"/>
        <v>2313609</v>
      </c>
      <c r="E1070" s="16" t="str">
        <f t="shared" si="33"/>
        <v>231360</v>
      </c>
      <c r="F1070" s="17" t="s">
        <v>23172</v>
      </c>
      <c r="G1070" s="18">
        <v>34312</v>
      </c>
    </row>
    <row r="1071" spans="1:7" x14ac:dyDescent="0.25">
      <c r="A1071" s="16" t="s">
        <v>1118</v>
      </c>
      <c r="B1071" s="16">
        <v>23</v>
      </c>
      <c r="C1071" s="16" t="s">
        <v>23173</v>
      </c>
      <c r="D1071" s="16" t="str">
        <f t="shared" si="32"/>
        <v>2313708</v>
      </c>
      <c r="E1071" s="16" t="str">
        <f t="shared" si="33"/>
        <v>231370</v>
      </c>
      <c r="F1071" s="17" t="s">
        <v>23174</v>
      </c>
      <c r="G1071" s="18">
        <v>6993</v>
      </c>
    </row>
    <row r="1072" spans="1:7" x14ac:dyDescent="0.25">
      <c r="A1072" s="16" t="s">
        <v>1118</v>
      </c>
      <c r="B1072" s="16">
        <v>23</v>
      </c>
      <c r="C1072" s="16" t="s">
        <v>23175</v>
      </c>
      <c r="D1072" s="16" t="str">
        <f t="shared" si="32"/>
        <v>2313757</v>
      </c>
      <c r="E1072" s="16" t="str">
        <f t="shared" si="33"/>
        <v>231375</v>
      </c>
      <c r="F1072" s="17" t="s">
        <v>23176</v>
      </c>
      <c r="G1072" s="18">
        <v>17804</v>
      </c>
    </row>
    <row r="1073" spans="1:7" x14ac:dyDescent="0.25">
      <c r="A1073" s="16" t="s">
        <v>1118</v>
      </c>
      <c r="B1073" s="16">
        <v>23</v>
      </c>
      <c r="C1073" s="16" t="s">
        <v>23177</v>
      </c>
      <c r="D1073" s="16" t="str">
        <f t="shared" si="32"/>
        <v>2313807</v>
      </c>
      <c r="E1073" s="16" t="str">
        <f t="shared" si="33"/>
        <v>231380</v>
      </c>
      <c r="F1073" s="17" t="s">
        <v>23178</v>
      </c>
      <c r="G1073" s="18">
        <v>21279</v>
      </c>
    </row>
    <row r="1074" spans="1:7" x14ac:dyDescent="0.25">
      <c r="A1074" s="16" t="s">
        <v>1118</v>
      </c>
      <c r="B1074" s="16">
        <v>23</v>
      </c>
      <c r="C1074" s="16" t="s">
        <v>23179</v>
      </c>
      <c r="D1074" s="16" t="str">
        <f t="shared" si="32"/>
        <v>2313906</v>
      </c>
      <c r="E1074" s="16" t="str">
        <f t="shared" si="33"/>
        <v>231390</v>
      </c>
      <c r="F1074" s="17" t="s">
        <v>23180</v>
      </c>
      <c r="G1074" s="18">
        <v>14243</v>
      </c>
    </row>
    <row r="1075" spans="1:7" x14ac:dyDescent="0.25">
      <c r="A1075" s="16" t="s">
        <v>1118</v>
      </c>
      <c r="B1075" s="16">
        <v>23</v>
      </c>
      <c r="C1075" s="16" t="s">
        <v>23181</v>
      </c>
      <c r="D1075" s="16" t="str">
        <f t="shared" si="32"/>
        <v>2313955</v>
      </c>
      <c r="E1075" s="16" t="str">
        <f t="shared" si="33"/>
        <v>231395</v>
      </c>
      <c r="F1075" s="17" t="s">
        <v>23182</v>
      </c>
      <c r="G1075" s="18">
        <v>18660</v>
      </c>
    </row>
    <row r="1076" spans="1:7" x14ac:dyDescent="0.25">
      <c r="A1076" s="16" t="s">
        <v>1118</v>
      </c>
      <c r="B1076" s="16">
        <v>23</v>
      </c>
      <c r="C1076" s="16" t="s">
        <v>23183</v>
      </c>
      <c r="D1076" s="16" t="str">
        <f t="shared" si="32"/>
        <v>2314003</v>
      </c>
      <c r="E1076" s="16" t="str">
        <f t="shared" si="33"/>
        <v>231400</v>
      </c>
      <c r="F1076" s="17" t="s">
        <v>23184</v>
      </c>
      <c r="G1076" s="18">
        <v>40771</v>
      </c>
    </row>
    <row r="1077" spans="1:7" x14ac:dyDescent="0.25">
      <c r="A1077" s="16" t="s">
        <v>1118</v>
      </c>
      <c r="B1077" s="16">
        <v>23</v>
      </c>
      <c r="C1077" s="16" t="s">
        <v>23185</v>
      </c>
      <c r="D1077" s="16" t="str">
        <f t="shared" si="32"/>
        <v>2314102</v>
      </c>
      <c r="E1077" s="16" t="str">
        <f t="shared" si="33"/>
        <v>231410</v>
      </c>
      <c r="F1077" s="17" t="s">
        <v>23186</v>
      </c>
      <c r="G1077" s="18">
        <v>62609</v>
      </c>
    </row>
    <row r="1078" spans="1:7" x14ac:dyDescent="0.25">
      <c r="A1078" s="16" t="s">
        <v>3846</v>
      </c>
      <c r="B1078" s="16">
        <v>24</v>
      </c>
      <c r="C1078" s="16" t="s">
        <v>23187</v>
      </c>
      <c r="D1078" s="16" t="str">
        <f t="shared" si="32"/>
        <v>2400109</v>
      </c>
      <c r="E1078" s="16" t="str">
        <f t="shared" si="33"/>
        <v>240010</v>
      </c>
      <c r="F1078" s="17" t="s">
        <v>23188</v>
      </c>
      <c r="G1078" s="18">
        <v>10865</v>
      </c>
    </row>
    <row r="1079" spans="1:7" x14ac:dyDescent="0.25">
      <c r="A1079" s="16" t="s">
        <v>3846</v>
      </c>
      <c r="B1079" s="16">
        <v>24</v>
      </c>
      <c r="C1079" s="16" t="s">
        <v>23189</v>
      </c>
      <c r="D1079" s="16" t="str">
        <f t="shared" si="32"/>
        <v>2400208</v>
      </c>
      <c r="E1079" s="16" t="str">
        <f t="shared" si="33"/>
        <v>240020</v>
      </c>
      <c r="F1079" s="17" t="s">
        <v>23190</v>
      </c>
      <c r="G1079" s="18">
        <v>58906</v>
      </c>
    </row>
    <row r="1080" spans="1:7" x14ac:dyDescent="0.25">
      <c r="A1080" s="16" t="s">
        <v>3846</v>
      </c>
      <c r="B1080" s="16">
        <v>24</v>
      </c>
      <c r="C1080" s="16" t="s">
        <v>23191</v>
      </c>
      <c r="D1080" s="16" t="str">
        <f t="shared" si="32"/>
        <v>2400307</v>
      </c>
      <c r="E1080" s="16" t="str">
        <f t="shared" si="33"/>
        <v>240030</v>
      </c>
      <c r="F1080" s="17" t="s">
        <v>23192</v>
      </c>
      <c r="G1080" s="18">
        <v>11149</v>
      </c>
    </row>
    <row r="1081" spans="1:7" x14ac:dyDescent="0.25">
      <c r="A1081" s="16" t="s">
        <v>3846</v>
      </c>
      <c r="B1081" s="16">
        <v>24</v>
      </c>
      <c r="C1081" s="16" t="s">
        <v>23193</v>
      </c>
      <c r="D1081" s="16" t="str">
        <f t="shared" si="32"/>
        <v>2400406</v>
      </c>
      <c r="E1081" s="16" t="str">
        <f t="shared" si="33"/>
        <v>240040</v>
      </c>
      <c r="F1081" s="17" t="s">
        <v>23194</v>
      </c>
      <c r="G1081" s="18">
        <v>3028</v>
      </c>
    </row>
    <row r="1082" spans="1:7" x14ac:dyDescent="0.25">
      <c r="A1082" s="16" t="s">
        <v>3846</v>
      </c>
      <c r="B1082" s="16">
        <v>24</v>
      </c>
      <c r="C1082" s="16" t="s">
        <v>23195</v>
      </c>
      <c r="D1082" s="16" t="str">
        <f t="shared" si="32"/>
        <v>2400505</v>
      </c>
      <c r="E1082" s="16" t="str">
        <f t="shared" si="33"/>
        <v>240050</v>
      </c>
      <c r="F1082" s="17" t="s">
        <v>23196</v>
      </c>
      <c r="G1082" s="18">
        <v>14042</v>
      </c>
    </row>
    <row r="1083" spans="1:7" x14ac:dyDescent="0.25">
      <c r="A1083" s="16" t="s">
        <v>3846</v>
      </c>
      <c r="B1083" s="16">
        <v>24</v>
      </c>
      <c r="C1083" s="16" t="s">
        <v>23197</v>
      </c>
      <c r="D1083" s="16" t="str">
        <f t="shared" si="32"/>
        <v>2400604</v>
      </c>
      <c r="E1083" s="16" t="str">
        <f t="shared" si="33"/>
        <v>240060</v>
      </c>
      <c r="F1083" s="17" t="s">
        <v>23198</v>
      </c>
      <c r="G1083" s="18">
        <v>4806</v>
      </c>
    </row>
    <row r="1084" spans="1:7" x14ac:dyDescent="0.25">
      <c r="A1084" s="16" t="s">
        <v>3846</v>
      </c>
      <c r="B1084" s="16">
        <v>24</v>
      </c>
      <c r="C1084" s="16" t="s">
        <v>23199</v>
      </c>
      <c r="D1084" s="16" t="str">
        <f t="shared" si="32"/>
        <v>2400703</v>
      </c>
      <c r="E1084" s="16" t="str">
        <f t="shared" si="33"/>
        <v>240070</v>
      </c>
      <c r="F1084" s="17" t="s">
        <v>23200</v>
      </c>
      <c r="G1084" s="18">
        <v>12857</v>
      </c>
    </row>
    <row r="1085" spans="1:7" x14ac:dyDescent="0.25">
      <c r="A1085" s="16" t="s">
        <v>3846</v>
      </c>
      <c r="B1085" s="16">
        <v>24</v>
      </c>
      <c r="C1085" s="16" t="s">
        <v>23201</v>
      </c>
      <c r="D1085" s="16" t="str">
        <f t="shared" si="32"/>
        <v>2400802</v>
      </c>
      <c r="E1085" s="16" t="str">
        <f t="shared" si="33"/>
        <v>240080</v>
      </c>
      <c r="F1085" s="17" t="s">
        <v>23202</v>
      </c>
      <c r="G1085" s="18">
        <v>11973</v>
      </c>
    </row>
    <row r="1086" spans="1:7" x14ac:dyDescent="0.25">
      <c r="A1086" s="16" t="s">
        <v>3846</v>
      </c>
      <c r="B1086" s="16">
        <v>24</v>
      </c>
      <c r="C1086" s="16" t="s">
        <v>23203</v>
      </c>
      <c r="D1086" s="16" t="str">
        <f t="shared" si="32"/>
        <v>2400901</v>
      </c>
      <c r="E1086" s="16" t="str">
        <f t="shared" si="33"/>
        <v>240090</v>
      </c>
      <c r="F1086" s="17" t="s">
        <v>23204</v>
      </c>
      <c r="G1086" s="18">
        <v>6738</v>
      </c>
    </row>
    <row r="1087" spans="1:7" x14ac:dyDescent="0.25">
      <c r="A1087" s="16" t="s">
        <v>3846</v>
      </c>
      <c r="B1087" s="16">
        <v>24</v>
      </c>
      <c r="C1087" s="16" t="s">
        <v>23205</v>
      </c>
      <c r="D1087" s="16" t="str">
        <f t="shared" si="32"/>
        <v>2401008</v>
      </c>
      <c r="E1087" s="16" t="str">
        <f t="shared" si="33"/>
        <v>240100</v>
      </c>
      <c r="F1087" s="17" t="s">
        <v>23206</v>
      </c>
      <c r="G1087" s="18">
        <v>37390</v>
      </c>
    </row>
    <row r="1088" spans="1:7" x14ac:dyDescent="0.25">
      <c r="A1088" s="16" t="s">
        <v>3846</v>
      </c>
      <c r="B1088" s="16">
        <v>24</v>
      </c>
      <c r="C1088" s="16" t="s">
        <v>23207</v>
      </c>
      <c r="D1088" s="16" t="str">
        <f t="shared" si="32"/>
        <v>2401107</v>
      </c>
      <c r="E1088" s="16" t="str">
        <f t="shared" si="33"/>
        <v>240110</v>
      </c>
      <c r="F1088" s="17" t="s">
        <v>23208</v>
      </c>
      <c r="G1088" s="18">
        <v>24643</v>
      </c>
    </row>
    <row r="1089" spans="1:7" x14ac:dyDescent="0.25">
      <c r="A1089" s="16" t="s">
        <v>3846</v>
      </c>
      <c r="B1089" s="16">
        <v>24</v>
      </c>
      <c r="C1089" s="16" t="s">
        <v>23209</v>
      </c>
      <c r="D1089" s="16" t="str">
        <f t="shared" si="32"/>
        <v>2401206</v>
      </c>
      <c r="E1089" s="16" t="str">
        <f t="shared" si="33"/>
        <v>240120</v>
      </c>
      <c r="F1089" s="17" t="s">
        <v>23210</v>
      </c>
      <c r="G1089" s="18">
        <v>13657</v>
      </c>
    </row>
    <row r="1090" spans="1:7" x14ac:dyDescent="0.25">
      <c r="A1090" s="16" t="s">
        <v>3846</v>
      </c>
      <c r="B1090" s="16">
        <v>24</v>
      </c>
      <c r="C1090" s="16" t="s">
        <v>23211</v>
      </c>
      <c r="D1090" s="16" t="str">
        <f t="shared" si="32"/>
        <v>2401305</v>
      </c>
      <c r="E1090" s="16" t="str">
        <f t="shared" si="33"/>
        <v>240130</v>
      </c>
      <c r="F1090" s="17" t="s">
        <v>23212</v>
      </c>
      <c r="G1090" s="18">
        <v>10045</v>
      </c>
    </row>
    <row r="1091" spans="1:7" x14ac:dyDescent="0.25">
      <c r="A1091" s="16" t="s">
        <v>3846</v>
      </c>
      <c r="B1091" s="16">
        <v>24</v>
      </c>
      <c r="C1091" s="16" t="s">
        <v>23213</v>
      </c>
      <c r="D1091" s="16" t="str">
        <f t="shared" si="32"/>
        <v>2401404</v>
      </c>
      <c r="E1091" s="16" t="str">
        <f t="shared" si="33"/>
        <v>240140</v>
      </c>
      <c r="F1091" s="17" t="s">
        <v>23214</v>
      </c>
      <c r="G1091" s="18">
        <v>9098</v>
      </c>
    </row>
    <row r="1092" spans="1:7" x14ac:dyDescent="0.25">
      <c r="A1092" s="16" t="s">
        <v>3846</v>
      </c>
      <c r="B1092" s="16">
        <v>24</v>
      </c>
      <c r="C1092" s="16" t="s">
        <v>23215</v>
      </c>
      <c r="D1092" s="16" t="str">
        <f t="shared" ref="D1092:D1155" si="34">B1092&amp;C1092</f>
        <v>2401453</v>
      </c>
      <c r="E1092" s="16" t="str">
        <f t="shared" ref="E1092:E1155" si="35">LEFT(D1092,6)</f>
        <v>240145</v>
      </c>
      <c r="F1092" s="17" t="s">
        <v>23216</v>
      </c>
      <c r="G1092" s="18">
        <v>28268</v>
      </c>
    </row>
    <row r="1093" spans="1:7" x14ac:dyDescent="0.25">
      <c r="A1093" s="16" t="s">
        <v>3846</v>
      </c>
      <c r="B1093" s="16">
        <v>24</v>
      </c>
      <c r="C1093" s="16" t="s">
        <v>23217</v>
      </c>
      <c r="D1093" s="16" t="str">
        <f t="shared" si="34"/>
        <v>2401503</v>
      </c>
      <c r="E1093" s="16" t="str">
        <f t="shared" si="35"/>
        <v>240150</v>
      </c>
      <c r="F1093" s="17" t="s">
        <v>23218</v>
      </c>
      <c r="G1093" s="18">
        <v>4103</v>
      </c>
    </row>
    <row r="1094" spans="1:7" x14ac:dyDescent="0.25">
      <c r="A1094" s="16" t="s">
        <v>3846</v>
      </c>
      <c r="B1094" s="16">
        <v>24</v>
      </c>
      <c r="C1094" s="16" t="s">
        <v>23219</v>
      </c>
      <c r="D1094" s="16" t="str">
        <f t="shared" si="34"/>
        <v>2401602</v>
      </c>
      <c r="E1094" s="16" t="str">
        <f t="shared" si="35"/>
        <v>240160</v>
      </c>
      <c r="F1094" s="17" t="s">
        <v>23220</v>
      </c>
      <c r="G1094" s="18">
        <v>4920</v>
      </c>
    </row>
    <row r="1095" spans="1:7" x14ac:dyDescent="0.25">
      <c r="A1095" s="16" t="s">
        <v>3846</v>
      </c>
      <c r="B1095" s="16">
        <v>24</v>
      </c>
      <c r="C1095" s="16" t="s">
        <v>23221</v>
      </c>
      <c r="D1095" s="16" t="str">
        <f t="shared" si="34"/>
        <v>2401651</v>
      </c>
      <c r="E1095" s="16" t="str">
        <f t="shared" si="35"/>
        <v>240165</v>
      </c>
      <c r="F1095" s="17" t="s">
        <v>23222</v>
      </c>
      <c r="G1095" s="18">
        <v>2363</v>
      </c>
    </row>
    <row r="1096" spans="1:7" x14ac:dyDescent="0.25">
      <c r="A1096" s="16" t="s">
        <v>3846</v>
      </c>
      <c r="B1096" s="16">
        <v>24</v>
      </c>
      <c r="C1096" s="16" t="s">
        <v>23223</v>
      </c>
      <c r="D1096" s="16" t="str">
        <f t="shared" si="34"/>
        <v>2401701</v>
      </c>
      <c r="E1096" s="16" t="str">
        <f t="shared" si="35"/>
        <v>240170</v>
      </c>
      <c r="F1096" s="17" t="s">
        <v>22480</v>
      </c>
      <c r="G1096" s="18">
        <v>10279</v>
      </c>
    </row>
    <row r="1097" spans="1:7" x14ac:dyDescent="0.25">
      <c r="A1097" s="16" t="s">
        <v>3846</v>
      </c>
      <c r="B1097" s="16">
        <v>24</v>
      </c>
      <c r="C1097" s="16" t="s">
        <v>23224</v>
      </c>
      <c r="D1097" s="16" t="str">
        <f t="shared" si="34"/>
        <v>2401800</v>
      </c>
      <c r="E1097" s="16" t="str">
        <f t="shared" si="35"/>
        <v>240180</v>
      </c>
      <c r="F1097" s="17" t="s">
        <v>23225</v>
      </c>
      <c r="G1097" s="18">
        <v>12603</v>
      </c>
    </row>
    <row r="1098" spans="1:7" x14ac:dyDescent="0.25">
      <c r="A1098" s="16" t="s">
        <v>3846</v>
      </c>
      <c r="B1098" s="16">
        <v>24</v>
      </c>
      <c r="C1098" s="16" t="s">
        <v>23226</v>
      </c>
      <c r="D1098" s="16" t="str">
        <f t="shared" si="34"/>
        <v>2401859</v>
      </c>
      <c r="E1098" s="16" t="str">
        <f t="shared" si="35"/>
        <v>240185</v>
      </c>
      <c r="F1098" s="17" t="s">
        <v>23227</v>
      </c>
      <c r="G1098" s="18">
        <v>6474</v>
      </c>
    </row>
    <row r="1099" spans="1:7" x14ac:dyDescent="0.25">
      <c r="A1099" s="16" t="s">
        <v>3846</v>
      </c>
      <c r="B1099" s="16">
        <v>24</v>
      </c>
      <c r="C1099" s="16" t="s">
        <v>23228</v>
      </c>
      <c r="D1099" s="16" t="str">
        <f t="shared" si="34"/>
        <v>2401909</v>
      </c>
      <c r="E1099" s="16" t="str">
        <f t="shared" si="35"/>
        <v>240190</v>
      </c>
      <c r="F1099" s="17" t="s">
        <v>23229</v>
      </c>
      <c r="G1099" s="18">
        <v>3359</v>
      </c>
    </row>
    <row r="1100" spans="1:7" x14ac:dyDescent="0.25">
      <c r="A1100" s="16" t="s">
        <v>3846</v>
      </c>
      <c r="B1100" s="16">
        <v>24</v>
      </c>
      <c r="C1100" s="16" t="s">
        <v>23230</v>
      </c>
      <c r="D1100" s="16" t="str">
        <f t="shared" si="34"/>
        <v>2402006</v>
      </c>
      <c r="E1100" s="16" t="str">
        <f t="shared" si="35"/>
        <v>240200</v>
      </c>
      <c r="F1100" s="17" t="s">
        <v>23231</v>
      </c>
      <c r="G1100" s="18">
        <v>63339</v>
      </c>
    </row>
    <row r="1101" spans="1:7" x14ac:dyDescent="0.25">
      <c r="A1101" s="16" t="s">
        <v>3846</v>
      </c>
      <c r="B1101" s="16">
        <v>24</v>
      </c>
      <c r="C1101" s="16" t="s">
        <v>23232</v>
      </c>
      <c r="D1101" s="16" t="str">
        <f t="shared" si="34"/>
        <v>2402105</v>
      </c>
      <c r="E1101" s="16" t="str">
        <f t="shared" si="35"/>
        <v>240210</v>
      </c>
      <c r="F1101" s="17" t="s">
        <v>23233</v>
      </c>
      <c r="G1101" s="18">
        <v>10504</v>
      </c>
    </row>
    <row r="1102" spans="1:7" x14ac:dyDescent="0.25">
      <c r="A1102" s="16" t="s">
        <v>3846</v>
      </c>
      <c r="B1102" s="16">
        <v>24</v>
      </c>
      <c r="C1102" s="16" t="s">
        <v>23234</v>
      </c>
      <c r="D1102" s="16" t="str">
        <f t="shared" si="34"/>
        <v>2402204</v>
      </c>
      <c r="E1102" s="16" t="str">
        <f t="shared" si="35"/>
        <v>240220</v>
      </c>
      <c r="F1102" s="17" t="s">
        <v>23235</v>
      </c>
      <c r="G1102" s="18">
        <v>30806</v>
      </c>
    </row>
    <row r="1103" spans="1:7" x14ac:dyDescent="0.25">
      <c r="A1103" s="16" t="s">
        <v>3846</v>
      </c>
      <c r="B1103" s="16">
        <v>24</v>
      </c>
      <c r="C1103" s="16" t="s">
        <v>23236</v>
      </c>
      <c r="D1103" s="16" t="str">
        <f t="shared" si="34"/>
        <v>2402303</v>
      </c>
      <c r="E1103" s="16" t="str">
        <f t="shared" si="35"/>
        <v>240230</v>
      </c>
      <c r="F1103" s="17" t="s">
        <v>23237</v>
      </c>
      <c r="G1103" s="18">
        <v>20161</v>
      </c>
    </row>
    <row r="1104" spans="1:7" x14ac:dyDescent="0.25">
      <c r="A1104" s="16" t="s">
        <v>3846</v>
      </c>
      <c r="B1104" s="16">
        <v>24</v>
      </c>
      <c r="C1104" s="16" t="s">
        <v>23238</v>
      </c>
      <c r="D1104" s="16" t="str">
        <f t="shared" si="34"/>
        <v>2402402</v>
      </c>
      <c r="E1104" s="16" t="str">
        <f t="shared" si="35"/>
        <v>240240</v>
      </c>
      <c r="F1104" s="17" t="s">
        <v>23239</v>
      </c>
      <c r="G1104" s="18">
        <v>8267</v>
      </c>
    </row>
    <row r="1105" spans="1:7" x14ac:dyDescent="0.25">
      <c r="A1105" s="16" t="s">
        <v>3846</v>
      </c>
      <c r="B1105" s="16">
        <v>24</v>
      </c>
      <c r="C1105" s="16" t="s">
        <v>23240</v>
      </c>
      <c r="D1105" s="16" t="str">
        <f t="shared" si="34"/>
        <v>2402501</v>
      </c>
      <c r="E1105" s="16" t="str">
        <f t="shared" si="35"/>
        <v>240250</v>
      </c>
      <c r="F1105" s="17" t="s">
        <v>23241</v>
      </c>
      <c r="G1105" s="18">
        <v>10010</v>
      </c>
    </row>
    <row r="1106" spans="1:7" x14ac:dyDescent="0.25">
      <c r="A1106" s="16" t="s">
        <v>3846</v>
      </c>
      <c r="B1106" s="16">
        <v>24</v>
      </c>
      <c r="C1106" s="16" t="s">
        <v>23242</v>
      </c>
      <c r="D1106" s="16" t="str">
        <f t="shared" si="34"/>
        <v>2402600</v>
      </c>
      <c r="E1106" s="16" t="str">
        <f t="shared" si="35"/>
        <v>240260</v>
      </c>
      <c r="F1106" s="17" t="s">
        <v>23243</v>
      </c>
      <c r="G1106" s="18">
        <v>83009</v>
      </c>
    </row>
    <row r="1107" spans="1:7" x14ac:dyDescent="0.25">
      <c r="A1107" s="16" t="s">
        <v>3846</v>
      </c>
      <c r="B1107" s="16">
        <v>24</v>
      </c>
      <c r="C1107" s="16" t="s">
        <v>23244</v>
      </c>
      <c r="D1107" s="16" t="str">
        <f t="shared" si="34"/>
        <v>2402709</v>
      </c>
      <c r="E1107" s="16" t="str">
        <f t="shared" si="35"/>
        <v>240270</v>
      </c>
      <c r="F1107" s="17" t="s">
        <v>23245</v>
      </c>
      <c r="G1107" s="18">
        <v>11322</v>
      </c>
    </row>
    <row r="1108" spans="1:7" x14ac:dyDescent="0.25">
      <c r="A1108" s="16" t="s">
        <v>3846</v>
      </c>
      <c r="B1108" s="16">
        <v>24</v>
      </c>
      <c r="C1108" s="16" t="s">
        <v>23246</v>
      </c>
      <c r="D1108" s="16" t="str">
        <f t="shared" si="34"/>
        <v>2402808</v>
      </c>
      <c r="E1108" s="16" t="str">
        <f t="shared" si="35"/>
        <v>240280</v>
      </c>
      <c r="F1108" s="17" t="s">
        <v>23247</v>
      </c>
      <c r="G1108" s="18">
        <v>5241</v>
      </c>
    </row>
    <row r="1109" spans="1:7" x14ac:dyDescent="0.25">
      <c r="A1109" s="16" t="s">
        <v>3846</v>
      </c>
      <c r="B1109" s="16">
        <v>24</v>
      </c>
      <c r="C1109" s="16" t="s">
        <v>23248</v>
      </c>
      <c r="D1109" s="16" t="str">
        <f t="shared" si="34"/>
        <v>2402907</v>
      </c>
      <c r="E1109" s="16" t="str">
        <f t="shared" si="35"/>
        <v>240290</v>
      </c>
      <c r="F1109" s="17" t="s">
        <v>23249</v>
      </c>
      <c r="G1109" s="18">
        <v>4315</v>
      </c>
    </row>
    <row r="1110" spans="1:7" x14ac:dyDescent="0.25">
      <c r="A1110" s="16" t="s">
        <v>3846</v>
      </c>
      <c r="B1110" s="16">
        <v>24</v>
      </c>
      <c r="C1110" s="16" t="s">
        <v>23250</v>
      </c>
      <c r="D1110" s="16" t="str">
        <f t="shared" si="34"/>
        <v>2403004</v>
      </c>
      <c r="E1110" s="16" t="str">
        <f t="shared" si="35"/>
        <v>240300</v>
      </c>
      <c r="F1110" s="17" t="s">
        <v>23251</v>
      </c>
      <c r="G1110" s="18">
        <v>8238</v>
      </c>
    </row>
    <row r="1111" spans="1:7" x14ac:dyDescent="0.25">
      <c r="A1111" s="16" t="s">
        <v>3846</v>
      </c>
      <c r="B1111" s="16">
        <v>24</v>
      </c>
      <c r="C1111" s="16" t="s">
        <v>23252</v>
      </c>
      <c r="D1111" s="16" t="str">
        <f t="shared" si="34"/>
        <v>2403103</v>
      </c>
      <c r="E1111" s="16" t="str">
        <f t="shared" si="35"/>
        <v>240310</v>
      </c>
      <c r="F1111" s="17" t="s">
        <v>23253</v>
      </c>
      <c r="G1111" s="18">
        <v>42930</v>
      </c>
    </row>
    <row r="1112" spans="1:7" x14ac:dyDescent="0.25">
      <c r="A1112" s="16" t="s">
        <v>3846</v>
      </c>
      <c r="B1112" s="16">
        <v>24</v>
      </c>
      <c r="C1112" s="16" t="s">
        <v>23254</v>
      </c>
      <c r="D1112" s="16" t="str">
        <f t="shared" si="34"/>
        <v>2403202</v>
      </c>
      <c r="E1112" s="16" t="str">
        <f t="shared" si="35"/>
        <v>240320</v>
      </c>
      <c r="F1112" s="17" t="s">
        <v>23255</v>
      </c>
      <c r="G1112" s="18">
        <v>7253</v>
      </c>
    </row>
    <row r="1113" spans="1:7" x14ac:dyDescent="0.25">
      <c r="A1113" s="16" t="s">
        <v>3846</v>
      </c>
      <c r="B1113" s="16">
        <v>24</v>
      </c>
      <c r="C1113" s="16" t="s">
        <v>23256</v>
      </c>
      <c r="D1113" s="16" t="str">
        <f t="shared" si="34"/>
        <v>2403251</v>
      </c>
      <c r="E1113" s="16" t="str">
        <f t="shared" si="35"/>
        <v>240325</v>
      </c>
      <c r="F1113" s="17" t="s">
        <v>23257</v>
      </c>
      <c r="G1113" s="18">
        <v>269298</v>
      </c>
    </row>
    <row r="1114" spans="1:7" x14ac:dyDescent="0.25">
      <c r="A1114" s="16" t="s">
        <v>3846</v>
      </c>
      <c r="B1114" s="16">
        <v>24</v>
      </c>
      <c r="C1114" s="16" t="s">
        <v>23258</v>
      </c>
      <c r="D1114" s="16" t="str">
        <f t="shared" si="34"/>
        <v>2403301</v>
      </c>
      <c r="E1114" s="16" t="str">
        <f t="shared" si="35"/>
        <v>240330</v>
      </c>
      <c r="F1114" s="17" t="s">
        <v>23259</v>
      </c>
      <c r="G1114" s="18">
        <v>6252</v>
      </c>
    </row>
    <row r="1115" spans="1:7" x14ac:dyDescent="0.25">
      <c r="A1115" s="16" t="s">
        <v>3846</v>
      </c>
      <c r="B1115" s="16">
        <v>24</v>
      </c>
      <c r="C1115" s="16" t="s">
        <v>23260</v>
      </c>
      <c r="D1115" s="16" t="str">
        <f t="shared" si="34"/>
        <v>2403400</v>
      </c>
      <c r="E1115" s="16" t="str">
        <f t="shared" si="35"/>
        <v>240340</v>
      </c>
      <c r="F1115" s="17" t="s">
        <v>23261</v>
      </c>
      <c r="G1115" s="18">
        <v>5476</v>
      </c>
    </row>
    <row r="1116" spans="1:7" x14ac:dyDescent="0.25">
      <c r="A1116" s="16" t="s">
        <v>3846</v>
      </c>
      <c r="B1116" s="16">
        <v>24</v>
      </c>
      <c r="C1116" s="16" t="s">
        <v>23262</v>
      </c>
      <c r="D1116" s="16" t="str">
        <f t="shared" si="34"/>
        <v>2403509</v>
      </c>
      <c r="E1116" s="16" t="str">
        <f t="shared" si="35"/>
        <v>240350</v>
      </c>
      <c r="F1116" s="17" t="s">
        <v>23263</v>
      </c>
      <c r="G1116" s="18">
        <v>10936</v>
      </c>
    </row>
    <row r="1117" spans="1:7" x14ac:dyDescent="0.25">
      <c r="A1117" s="16" t="s">
        <v>3846</v>
      </c>
      <c r="B1117" s="16">
        <v>24</v>
      </c>
      <c r="C1117" s="16" t="s">
        <v>23264</v>
      </c>
      <c r="D1117" s="16" t="str">
        <f t="shared" si="34"/>
        <v>2403608</v>
      </c>
      <c r="E1117" s="16" t="str">
        <f t="shared" si="35"/>
        <v>240360</v>
      </c>
      <c r="F1117" s="17" t="s">
        <v>23265</v>
      </c>
      <c r="G1117" s="18">
        <v>66993</v>
      </c>
    </row>
    <row r="1118" spans="1:7" x14ac:dyDescent="0.25">
      <c r="A1118" s="16" t="s">
        <v>3846</v>
      </c>
      <c r="B1118" s="16">
        <v>24</v>
      </c>
      <c r="C1118" s="16" t="s">
        <v>23266</v>
      </c>
      <c r="D1118" s="16" t="str">
        <f t="shared" si="34"/>
        <v>2403707</v>
      </c>
      <c r="E1118" s="16" t="str">
        <f t="shared" si="35"/>
        <v>240370</v>
      </c>
      <c r="F1118" s="17" t="s">
        <v>23267</v>
      </c>
      <c r="G1118" s="18">
        <v>6458</v>
      </c>
    </row>
    <row r="1119" spans="1:7" x14ac:dyDescent="0.25">
      <c r="A1119" s="16" t="s">
        <v>3846</v>
      </c>
      <c r="B1119" s="16">
        <v>24</v>
      </c>
      <c r="C1119" s="16" t="s">
        <v>23268</v>
      </c>
      <c r="D1119" s="16" t="str">
        <f t="shared" si="34"/>
        <v>2403756</v>
      </c>
      <c r="E1119" s="16" t="str">
        <f t="shared" si="35"/>
        <v>240375</v>
      </c>
      <c r="F1119" s="17" t="s">
        <v>23269</v>
      </c>
      <c r="G1119" s="18">
        <v>3029</v>
      </c>
    </row>
    <row r="1120" spans="1:7" x14ac:dyDescent="0.25">
      <c r="A1120" s="16" t="s">
        <v>3846</v>
      </c>
      <c r="B1120" s="16">
        <v>24</v>
      </c>
      <c r="C1120" s="16" t="s">
        <v>23270</v>
      </c>
      <c r="D1120" s="16" t="str">
        <f t="shared" si="34"/>
        <v>2403806</v>
      </c>
      <c r="E1120" s="16" t="str">
        <f t="shared" si="35"/>
        <v>240380</v>
      </c>
      <c r="F1120" s="17" t="s">
        <v>23271</v>
      </c>
      <c r="G1120" s="18">
        <v>10528</v>
      </c>
    </row>
    <row r="1121" spans="1:7" x14ac:dyDescent="0.25">
      <c r="A1121" s="16" t="s">
        <v>3846</v>
      </c>
      <c r="B1121" s="16">
        <v>24</v>
      </c>
      <c r="C1121" s="16" t="s">
        <v>23272</v>
      </c>
      <c r="D1121" s="16" t="str">
        <f t="shared" si="34"/>
        <v>2403905</v>
      </c>
      <c r="E1121" s="16" t="str">
        <f t="shared" si="35"/>
        <v>240390</v>
      </c>
      <c r="F1121" s="17" t="s">
        <v>23273</v>
      </c>
      <c r="G1121" s="18">
        <v>2763</v>
      </c>
    </row>
    <row r="1122" spans="1:7" x14ac:dyDescent="0.25">
      <c r="A1122" s="16" t="s">
        <v>3846</v>
      </c>
      <c r="B1122" s="16">
        <v>24</v>
      </c>
      <c r="C1122" s="16" t="s">
        <v>23274</v>
      </c>
      <c r="D1122" s="16" t="str">
        <f t="shared" si="34"/>
        <v>2404002</v>
      </c>
      <c r="E1122" s="16" t="str">
        <f t="shared" si="35"/>
        <v>240400</v>
      </c>
      <c r="F1122" s="17" t="s">
        <v>23275</v>
      </c>
      <c r="G1122" s="18">
        <v>4231</v>
      </c>
    </row>
    <row r="1123" spans="1:7" x14ac:dyDescent="0.25">
      <c r="A1123" s="16" t="s">
        <v>3846</v>
      </c>
      <c r="B1123" s="16">
        <v>24</v>
      </c>
      <c r="C1123" s="16" t="s">
        <v>23276</v>
      </c>
      <c r="D1123" s="16" t="str">
        <f t="shared" si="34"/>
        <v>2404101</v>
      </c>
      <c r="E1123" s="16" t="str">
        <f t="shared" si="35"/>
        <v>240410</v>
      </c>
      <c r="F1123" s="17" t="s">
        <v>23277</v>
      </c>
      <c r="G1123" s="18">
        <v>2160</v>
      </c>
    </row>
    <row r="1124" spans="1:7" x14ac:dyDescent="0.25">
      <c r="A1124" s="16" t="s">
        <v>3846</v>
      </c>
      <c r="B1124" s="16">
        <v>24</v>
      </c>
      <c r="C1124" s="16" t="s">
        <v>23278</v>
      </c>
      <c r="D1124" s="16" t="str">
        <f t="shared" si="34"/>
        <v>2404200</v>
      </c>
      <c r="E1124" s="16" t="str">
        <f t="shared" si="35"/>
        <v>240420</v>
      </c>
      <c r="F1124" s="17" t="s">
        <v>23279</v>
      </c>
      <c r="G1124" s="18">
        <v>28212</v>
      </c>
    </row>
    <row r="1125" spans="1:7" x14ac:dyDescent="0.25">
      <c r="A1125" s="16" t="s">
        <v>3846</v>
      </c>
      <c r="B1125" s="16">
        <v>24</v>
      </c>
      <c r="C1125" s="16" t="s">
        <v>23280</v>
      </c>
      <c r="D1125" s="16" t="str">
        <f t="shared" si="34"/>
        <v>2404309</v>
      </c>
      <c r="E1125" s="16" t="str">
        <f t="shared" si="35"/>
        <v>240430</v>
      </c>
      <c r="F1125" s="17" t="s">
        <v>23281</v>
      </c>
      <c r="G1125" s="18">
        <v>12239</v>
      </c>
    </row>
    <row r="1126" spans="1:7" x14ac:dyDescent="0.25">
      <c r="A1126" s="16" t="s">
        <v>3846</v>
      </c>
      <c r="B1126" s="16">
        <v>24</v>
      </c>
      <c r="C1126" s="16" t="s">
        <v>23282</v>
      </c>
      <c r="D1126" s="16" t="str">
        <f t="shared" si="34"/>
        <v>2404408</v>
      </c>
      <c r="E1126" s="16" t="str">
        <f t="shared" si="35"/>
        <v>240440</v>
      </c>
      <c r="F1126" s="17" t="s">
        <v>23283</v>
      </c>
      <c r="G1126" s="18">
        <v>10251</v>
      </c>
    </row>
    <row r="1127" spans="1:7" x14ac:dyDescent="0.25">
      <c r="A1127" s="16" t="s">
        <v>3846</v>
      </c>
      <c r="B1127" s="16">
        <v>24</v>
      </c>
      <c r="C1127" s="16" t="s">
        <v>23284</v>
      </c>
      <c r="D1127" s="16" t="str">
        <f t="shared" si="34"/>
        <v>2404507</v>
      </c>
      <c r="E1127" s="16" t="str">
        <f t="shared" si="35"/>
        <v>240450</v>
      </c>
      <c r="F1127" s="17" t="s">
        <v>23285</v>
      </c>
      <c r="G1127" s="18">
        <v>15947</v>
      </c>
    </row>
    <row r="1128" spans="1:7" x14ac:dyDescent="0.25">
      <c r="A1128" s="16" t="s">
        <v>3846</v>
      </c>
      <c r="B1128" s="16">
        <v>24</v>
      </c>
      <c r="C1128" s="16" t="s">
        <v>23286</v>
      </c>
      <c r="D1128" s="16" t="str">
        <f t="shared" si="34"/>
        <v>2404606</v>
      </c>
      <c r="E1128" s="16" t="str">
        <f t="shared" si="35"/>
        <v>240460</v>
      </c>
      <c r="F1128" s="17" t="s">
        <v>23287</v>
      </c>
      <c r="G1128" s="18">
        <v>11903</v>
      </c>
    </row>
    <row r="1129" spans="1:7" x14ac:dyDescent="0.25">
      <c r="A1129" s="16" t="s">
        <v>3846</v>
      </c>
      <c r="B1129" s="16">
        <v>24</v>
      </c>
      <c r="C1129" s="16" t="s">
        <v>23288</v>
      </c>
      <c r="D1129" s="16" t="str">
        <f t="shared" si="34"/>
        <v>2404705</v>
      </c>
      <c r="E1129" s="16" t="str">
        <f t="shared" si="35"/>
        <v>240470</v>
      </c>
      <c r="F1129" s="17" t="s">
        <v>23289</v>
      </c>
      <c r="G1129" s="18">
        <v>14539</v>
      </c>
    </row>
    <row r="1130" spans="1:7" x14ac:dyDescent="0.25">
      <c r="A1130" s="16" t="s">
        <v>3846</v>
      </c>
      <c r="B1130" s="16">
        <v>24</v>
      </c>
      <c r="C1130" s="16" t="s">
        <v>23290</v>
      </c>
      <c r="D1130" s="16" t="str">
        <f t="shared" si="34"/>
        <v>2404804</v>
      </c>
      <c r="E1130" s="16" t="str">
        <f t="shared" si="35"/>
        <v>240480</v>
      </c>
      <c r="F1130" s="17" t="s">
        <v>23291</v>
      </c>
      <c r="G1130" s="18">
        <v>2090</v>
      </c>
    </row>
    <row r="1131" spans="1:7" x14ac:dyDescent="0.25">
      <c r="A1131" s="16" t="s">
        <v>3846</v>
      </c>
      <c r="B1131" s="16">
        <v>24</v>
      </c>
      <c r="C1131" s="16" t="s">
        <v>23292</v>
      </c>
      <c r="D1131" s="16" t="str">
        <f t="shared" si="34"/>
        <v>2404853</v>
      </c>
      <c r="E1131" s="16" t="str">
        <f t="shared" si="35"/>
        <v>240485</v>
      </c>
      <c r="F1131" s="17" t="s">
        <v>23293</v>
      </c>
      <c r="G1131" s="18">
        <v>7531</v>
      </c>
    </row>
    <row r="1132" spans="1:7" x14ac:dyDescent="0.25">
      <c r="A1132" s="16" t="s">
        <v>3846</v>
      </c>
      <c r="B1132" s="16">
        <v>24</v>
      </c>
      <c r="C1132" s="16" t="s">
        <v>23294</v>
      </c>
      <c r="D1132" s="16" t="str">
        <f t="shared" si="34"/>
        <v>2404903</v>
      </c>
      <c r="E1132" s="16" t="str">
        <f t="shared" si="35"/>
        <v>240490</v>
      </c>
      <c r="F1132" s="17" t="s">
        <v>23295</v>
      </c>
      <c r="G1132" s="18">
        <v>5452</v>
      </c>
    </row>
    <row r="1133" spans="1:7" x14ac:dyDescent="0.25">
      <c r="A1133" s="16" t="s">
        <v>3846</v>
      </c>
      <c r="B1133" s="16">
        <v>24</v>
      </c>
      <c r="C1133" s="16" t="s">
        <v>23296</v>
      </c>
      <c r="D1133" s="16" t="str">
        <f t="shared" si="34"/>
        <v>2405009</v>
      </c>
      <c r="E1133" s="16" t="str">
        <f t="shared" si="35"/>
        <v>240500</v>
      </c>
      <c r="F1133" s="17" t="s">
        <v>23297</v>
      </c>
      <c r="G1133" s="18">
        <v>8051</v>
      </c>
    </row>
    <row r="1134" spans="1:7" x14ac:dyDescent="0.25">
      <c r="A1134" s="16" t="s">
        <v>3846</v>
      </c>
      <c r="B1134" s="16">
        <v>24</v>
      </c>
      <c r="C1134" s="16" t="s">
        <v>23298</v>
      </c>
      <c r="D1134" s="16" t="str">
        <f t="shared" si="34"/>
        <v>2405108</v>
      </c>
      <c r="E1134" s="16" t="str">
        <f t="shared" si="35"/>
        <v>240510</v>
      </c>
      <c r="F1134" s="17" t="s">
        <v>23299</v>
      </c>
      <c r="G1134" s="18">
        <v>6748</v>
      </c>
    </row>
    <row r="1135" spans="1:7" x14ac:dyDescent="0.25">
      <c r="A1135" s="16" t="s">
        <v>3846</v>
      </c>
      <c r="B1135" s="16">
        <v>24</v>
      </c>
      <c r="C1135" s="16" t="s">
        <v>23300</v>
      </c>
      <c r="D1135" s="16" t="str">
        <f t="shared" si="34"/>
        <v>2405207</v>
      </c>
      <c r="E1135" s="16" t="str">
        <f t="shared" si="35"/>
        <v>240520</v>
      </c>
      <c r="F1135" s="17" t="s">
        <v>23301</v>
      </c>
      <c r="G1135" s="18">
        <v>4834</v>
      </c>
    </row>
    <row r="1136" spans="1:7" x14ac:dyDescent="0.25">
      <c r="A1136" s="16" t="s">
        <v>3846</v>
      </c>
      <c r="B1136" s="16">
        <v>24</v>
      </c>
      <c r="C1136" s="16" t="s">
        <v>23302</v>
      </c>
      <c r="D1136" s="16" t="str">
        <f t="shared" si="34"/>
        <v>2405306</v>
      </c>
      <c r="E1136" s="16" t="str">
        <f t="shared" si="35"/>
        <v>240530</v>
      </c>
      <c r="F1136" s="17" t="s">
        <v>23303</v>
      </c>
      <c r="G1136" s="18">
        <v>8836</v>
      </c>
    </row>
    <row r="1137" spans="1:7" x14ac:dyDescent="0.25">
      <c r="A1137" s="16" t="s">
        <v>3846</v>
      </c>
      <c r="B1137" s="16">
        <v>24</v>
      </c>
      <c r="C1137" s="16" t="s">
        <v>23304</v>
      </c>
      <c r="D1137" s="16" t="str">
        <f t="shared" si="34"/>
        <v>2405405</v>
      </c>
      <c r="E1137" s="16" t="str">
        <f t="shared" si="35"/>
        <v>240540</v>
      </c>
      <c r="F1137" s="17" t="s">
        <v>23305</v>
      </c>
      <c r="G1137" s="18">
        <v>5231</v>
      </c>
    </row>
    <row r="1138" spans="1:7" x14ac:dyDescent="0.25">
      <c r="A1138" s="16" t="s">
        <v>3846</v>
      </c>
      <c r="B1138" s="16">
        <v>24</v>
      </c>
      <c r="C1138" s="16" t="s">
        <v>23306</v>
      </c>
      <c r="D1138" s="16" t="str">
        <f t="shared" si="34"/>
        <v>2405504</v>
      </c>
      <c r="E1138" s="16" t="str">
        <f t="shared" si="35"/>
        <v>240550</v>
      </c>
      <c r="F1138" s="17" t="s">
        <v>23307</v>
      </c>
      <c r="G1138" s="18">
        <v>2493</v>
      </c>
    </row>
    <row r="1139" spans="1:7" x14ac:dyDescent="0.25">
      <c r="A1139" s="16" t="s">
        <v>3846</v>
      </c>
      <c r="B1139" s="16">
        <v>24</v>
      </c>
      <c r="C1139" s="16" t="s">
        <v>23308</v>
      </c>
      <c r="D1139" s="16" t="str">
        <f t="shared" si="34"/>
        <v>2405603</v>
      </c>
      <c r="E1139" s="16" t="str">
        <f t="shared" si="35"/>
        <v>240560</v>
      </c>
      <c r="F1139" s="17" t="s">
        <v>23309</v>
      </c>
      <c r="G1139" s="18">
        <v>14416</v>
      </c>
    </row>
    <row r="1140" spans="1:7" x14ac:dyDescent="0.25">
      <c r="A1140" s="16" t="s">
        <v>3846</v>
      </c>
      <c r="B1140" s="16">
        <v>24</v>
      </c>
      <c r="C1140" s="16" t="s">
        <v>23310</v>
      </c>
      <c r="D1140" s="16" t="str">
        <f t="shared" si="34"/>
        <v>2405702</v>
      </c>
      <c r="E1140" s="16" t="str">
        <f t="shared" si="35"/>
        <v>240570</v>
      </c>
      <c r="F1140" s="17" t="s">
        <v>23311</v>
      </c>
      <c r="G1140" s="18">
        <v>11952</v>
      </c>
    </row>
    <row r="1141" spans="1:7" x14ac:dyDescent="0.25">
      <c r="A1141" s="16" t="s">
        <v>3846</v>
      </c>
      <c r="B1141" s="16">
        <v>24</v>
      </c>
      <c r="C1141" s="16" t="s">
        <v>23312</v>
      </c>
      <c r="D1141" s="16" t="str">
        <f t="shared" si="34"/>
        <v>2405801</v>
      </c>
      <c r="E1141" s="16" t="str">
        <f t="shared" si="35"/>
        <v>240580</v>
      </c>
      <c r="F1141" s="17" t="s">
        <v>23313</v>
      </c>
      <c r="G1141" s="18">
        <v>34768</v>
      </c>
    </row>
    <row r="1142" spans="1:7" x14ac:dyDescent="0.25">
      <c r="A1142" s="16" t="s">
        <v>3846</v>
      </c>
      <c r="B1142" s="16">
        <v>24</v>
      </c>
      <c r="C1142" s="16" t="s">
        <v>23314</v>
      </c>
      <c r="D1142" s="16" t="str">
        <f t="shared" si="34"/>
        <v>2405900</v>
      </c>
      <c r="E1142" s="16" t="str">
        <f t="shared" si="35"/>
        <v>240590</v>
      </c>
      <c r="F1142" s="17" t="s">
        <v>23315</v>
      </c>
      <c r="G1142" s="18">
        <v>2093</v>
      </c>
    </row>
    <row r="1143" spans="1:7" x14ac:dyDescent="0.25">
      <c r="A1143" s="16" t="s">
        <v>3846</v>
      </c>
      <c r="B1143" s="16">
        <v>24</v>
      </c>
      <c r="C1143" s="16" t="s">
        <v>23316</v>
      </c>
      <c r="D1143" s="16" t="str">
        <f t="shared" si="34"/>
        <v>2406007</v>
      </c>
      <c r="E1143" s="16" t="str">
        <f t="shared" si="35"/>
        <v>240600</v>
      </c>
      <c r="F1143" s="17" t="s">
        <v>23317</v>
      </c>
      <c r="G1143" s="18">
        <v>5964</v>
      </c>
    </row>
    <row r="1144" spans="1:7" x14ac:dyDescent="0.25">
      <c r="A1144" s="16" t="s">
        <v>3846</v>
      </c>
      <c r="B1144" s="16">
        <v>24</v>
      </c>
      <c r="C1144" s="16" t="s">
        <v>23318</v>
      </c>
      <c r="D1144" s="16" t="str">
        <f t="shared" si="34"/>
        <v>2406106</v>
      </c>
      <c r="E1144" s="16" t="str">
        <f t="shared" si="35"/>
        <v>240610</v>
      </c>
      <c r="F1144" s="17" t="s">
        <v>23319</v>
      </c>
      <c r="G1144" s="18">
        <v>18286</v>
      </c>
    </row>
    <row r="1145" spans="1:7" x14ac:dyDescent="0.25">
      <c r="A1145" s="16" t="s">
        <v>3846</v>
      </c>
      <c r="B1145" s="16">
        <v>24</v>
      </c>
      <c r="C1145" s="16" t="s">
        <v>23320</v>
      </c>
      <c r="D1145" s="16" t="str">
        <f t="shared" si="34"/>
        <v>2406155</v>
      </c>
      <c r="E1145" s="16" t="str">
        <f t="shared" si="35"/>
        <v>240615</v>
      </c>
      <c r="F1145" s="17" t="s">
        <v>23321</v>
      </c>
      <c r="G1145" s="18">
        <v>3859</v>
      </c>
    </row>
    <row r="1146" spans="1:7" x14ac:dyDescent="0.25">
      <c r="A1146" s="16" t="s">
        <v>3846</v>
      </c>
      <c r="B1146" s="16">
        <v>24</v>
      </c>
      <c r="C1146" s="16" t="s">
        <v>23322</v>
      </c>
      <c r="D1146" s="16" t="str">
        <f t="shared" si="34"/>
        <v>2406205</v>
      </c>
      <c r="E1146" s="16" t="str">
        <f t="shared" si="35"/>
        <v>240620</v>
      </c>
      <c r="F1146" s="17" t="s">
        <v>23323</v>
      </c>
      <c r="G1146" s="18">
        <v>6733</v>
      </c>
    </row>
    <row r="1147" spans="1:7" x14ac:dyDescent="0.25">
      <c r="A1147" s="16" t="s">
        <v>3846</v>
      </c>
      <c r="B1147" s="16">
        <v>24</v>
      </c>
      <c r="C1147" s="16" t="s">
        <v>23324</v>
      </c>
      <c r="D1147" s="16" t="str">
        <f t="shared" si="34"/>
        <v>2406304</v>
      </c>
      <c r="E1147" s="16" t="str">
        <f t="shared" si="35"/>
        <v>240630</v>
      </c>
      <c r="F1147" s="17" t="s">
        <v>23325</v>
      </c>
      <c r="G1147" s="18">
        <v>7577</v>
      </c>
    </row>
    <row r="1148" spans="1:7" x14ac:dyDescent="0.25">
      <c r="A1148" s="16" t="s">
        <v>3846</v>
      </c>
      <c r="B1148" s="16">
        <v>24</v>
      </c>
      <c r="C1148" s="16" t="s">
        <v>23326</v>
      </c>
      <c r="D1148" s="16" t="str">
        <f t="shared" si="34"/>
        <v>2406403</v>
      </c>
      <c r="E1148" s="16" t="str">
        <f t="shared" si="35"/>
        <v>240640</v>
      </c>
      <c r="F1148" s="17" t="s">
        <v>23327</v>
      </c>
      <c r="G1148" s="18">
        <v>2633</v>
      </c>
    </row>
    <row r="1149" spans="1:7" x14ac:dyDescent="0.25">
      <c r="A1149" s="16" t="s">
        <v>3846</v>
      </c>
      <c r="B1149" s="16">
        <v>24</v>
      </c>
      <c r="C1149" s="16" t="s">
        <v>23328</v>
      </c>
      <c r="D1149" s="16" t="str">
        <f t="shared" si="34"/>
        <v>2406502</v>
      </c>
      <c r="E1149" s="16" t="str">
        <f t="shared" si="35"/>
        <v>240650</v>
      </c>
      <c r="F1149" s="17" t="s">
        <v>23329</v>
      </c>
      <c r="G1149" s="18">
        <v>16126</v>
      </c>
    </row>
    <row r="1150" spans="1:7" x14ac:dyDescent="0.25">
      <c r="A1150" s="16" t="s">
        <v>3846</v>
      </c>
      <c r="B1150" s="16">
        <v>24</v>
      </c>
      <c r="C1150" s="16" t="s">
        <v>23330</v>
      </c>
      <c r="D1150" s="16" t="str">
        <f t="shared" si="34"/>
        <v>2406601</v>
      </c>
      <c r="E1150" s="16" t="str">
        <f t="shared" si="35"/>
        <v>240660</v>
      </c>
      <c r="F1150" s="17" t="s">
        <v>23331</v>
      </c>
      <c r="G1150" s="18">
        <v>8619</v>
      </c>
    </row>
    <row r="1151" spans="1:7" x14ac:dyDescent="0.25">
      <c r="A1151" s="16" t="s">
        <v>3846</v>
      </c>
      <c r="B1151" s="16">
        <v>24</v>
      </c>
      <c r="C1151" s="16" t="s">
        <v>23332</v>
      </c>
      <c r="D1151" s="16" t="str">
        <f t="shared" si="34"/>
        <v>2406700</v>
      </c>
      <c r="E1151" s="16" t="str">
        <f t="shared" si="35"/>
        <v>240670</v>
      </c>
      <c r="F1151" s="17" t="s">
        <v>23333</v>
      </c>
      <c r="G1151" s="18">
        <v>10108</v>
      </c>
    </row>
    <row r="1152" spans="1:7" x14ac:dyDescent="0.25">
      <c r="A1152" s="16" t="s">
        <v>3846</v>
      </c>
      <c r="B1152" s="16">
        <v>24</v>
      </c>
      <c r="C1152" s="16" t="s">
        <v>23334</v>
      </c>
      <c r="D1152" s="16" t="str">
        <f t="shared" si="34"/>
        <v>2406809</v>
      </c>
      <c r="E1152" s="16" t="str">
        <f t="shared" si="35"/>
        <v>240680</v>
      </c>
      <c r="F1152" s="17" t="s">
        <v>23335</v>
      </c>
      <c r="G1152" s="18">
        <v>4939</v>
      </c>
    </row>
    <row r="1153" spans="1:7" x14ac:dyDescent="0.25">
      <c r="A1153" s="16" t="s">
        <v>3846</v>
      </c>
      <c r="B1153" s="16">
        <v>24</v>
      </c>
      <c r="C1153" s="16" t="s">
        <v>23336</v>
      </c>
      <c r="D1153" s="16" t="str">
        <f t="shared" si="34"/>
        <v>2406908</v>
      </c>
      <c r="E1153" s="16" t="str">
        <f t="shared" si="35"/>
        <v>240690</v>
      </c>
      <c r="F1153" s="17" t="s">
        <v>23337</v>
      </c>
      <c r="G1153" s="18">
        <v>3579</v>
      </c>
    </row>
    <row r="1154" spans="1:7" x14ac:dyDescent="0.25">
      <c r="A1154" s="16" t="s">
        <v>3846</v>
      </c>
      <c r="B1154" s="16">
        <v>24</v>
      </c>
      <c r="C1154" s="16" t="s">
        <v>23338</v>
      </c>
      <c r="D1154" s="16" t="str">
        <f t="shared" si="34"/>
        <v>2407005</v>
      </c>
      <c r="E1154" s="16" t="str">
        <f t="shared" si="35"/>
        <v>240700</v>
      </c>
      <c r="F1154" s="17" t="s">
        <v>23339</v>
      </c>
      <c r="G1154" s="18">
        <v>9286</v>
      </c>
    </row>
    <row r="1155" spans="1:7" x14ac:dyDescent="0.25">
      <c r="A1155" s="16" t="s">
        <v>3846</v>
      </c>
      <c r="B1155" s="16">
        <v>24</v>
      </c>
      <c r="C1155" s="16" t="s">
        <v>23340</v>
      </c>
      <c r="D1155" s="16" t="str">
        <f t="shared" si="34"/>
        <v>2407104</v>
      </c>
      <c r="E1155" s="16" t="str">
        <f t="shared" si="35"/>
        <v>240710</v>
      </c>
      <c r="F1155" s="17" t="s">
        <v>23341</v>
      </c>
      <c r="G1155" s="18">
        <v>86433</v>
      </c>
    </row>
    <row r="1156" spans="1:7" x14ac:dyDescent="0.25">
      <c r="A1156" s="16" t="s">
        <v>3846</v>
      </c>
      <c r="B1156" s="16">
        <v>24</v>
      </c>
      <c r="C1156" s="16" t="s">
        <v>23342</v>
      </c>
      <c r="D1156" s="16" t="str">
        <f t="shared" ref="D1156:D1219" si="36">B1156&amp;C1156</f>
        <v>2407203</v>
      </c>
      <c r="E1156" s="16" t="str">
        <f t="shared" ref="E1156:E1219" si="37">LEFT(D1156,6)</f>
        <v>240720</v>
      </c>
      <c r="F1156" s="17" t="s">
        <v>23343</v>
      </c>
      <c r="G1156" s="18">
        <v>28384</v>
      </c>
    </row>
    <row r="1157" spans="1:7" x14ac:dyDescent="0.25">
      <c r="A1157" s="16" t="s">
        <v>3846</v>
      </c>
      <c r="B1157" s="16">
        <v>24</v>
      </c>
      <c r="C1157" s="16" t="s">
        <v>23344</v>
      </c>
      <c r="D1157" s="16" t="str">
        <f t="shared" si="36"/>
        <v>2407252</v>
      </c>
      <c r="E1157" s="16" t="str">
        <f t="shared" si="37"/>
        <v>240725</v>
      </c>
      <c r="F1157" s="17" t="s">
        <v>23345</v>
      </c>
      <c r="G1157" s="18">
        <v>4067</v>
      </c>
    </row>
    <row r="1158" spans="1:7" x14ac:dyDescent="0.25">
      <c r="A1158" s="16" t="s">
        <v>3846</v>
      </c>
      <c r="B1158" s="16">
        <v>24</v>
      </c>
      <c r="C1158" s="16" t="s">
        <v>23346</v>
      </c>
      <c r="D1158" s="16" t="str">
        <f t="shared" si="36"/>
        <v>2407302</v>
      </c>
      <c r="E1158" s="16" t="str">
        <f t="shared" si="37"/>
        <v>240730</v>
      </c>
      <c r="F1158" s="17" t="s">
        <v>23347</v>
      </c>
      <c r="G1158" s="18">
        <v>8092</v>
      </c>
    </row>
    <row r="1159" spans="1:7" x14ac:dyDescent="0.25">
      <c r="A1159" s="16" t="s">
        <v>3846</v>
      </c>
      <c r="B1159" s="16">
        <v>24</v>
      </c>
      <c r="C1159" s="16" t="s">
        <v>23348</v>
      </c>
      <c r="D1159" s="16" t="str">
        <f t="shared" si="36"/>
        <v>2407401</v>
      </c>
      <c r="E1159" s="16" t="str">
        <f t="shared" si="37"/>
        <v>240740</v>
      </c>
      <c r="F1159" s="17" t="s">
        <v>23349</v>
      </c>
      <c r="G1159" s="18">
        <v>8411</v>
      </c>
    </row>
    <row r="1160" spans="1:7" x14ac:dyDescent="0.25">
      <c r="A1160" s="16" t="s">
        <v>3846</v>
      </c>
      <c r="B1160" s="16">
        <v>24</v>
      </c>
      <c r="C1160" s="16" t="s">
        <v>23350</v>
      </c>
      <c r="D1160" s="16" t="str">
        <f t="shared" si="36"/>
        <v>2407500</v>
      </c>
      <c r="E1160" s="16" t="str">
        <f t="shared" si="37"/>
        <v>240750</v>
      </c>
      <c r="F1160" s="17" t="s">
        <v>23351</v>
      </c>
      <c r="G1160" s="18">
        <v>10534</v>
      </c>
    </row>
    <row r="1161" spans="1:7" x14ac:dyDescent="0.25">
      <c r="A1161" s="16" t="s">
        <v>3846</v>
      </c>
      <c r="B1161" s="16">
        <v>24</v>
      </c>
      <c r="C1161" s="16" t="s">
        <v>23352</v>
      </c>
      <c r="D1161" s="16" t="str">
        <f t="shared" si="36"/>
        <v>2407609</v>
      </c>
      <c r="E1161" s="16" t="str">
        <f t="shared" si="37"/>
        <v>240760</v>
      </c>
      <c r="F1161" s="17" t="s">
        <v>23353</v>
      </c>
      <c r="G1161" s="18">
        <v>4404</v>
      </c>
    </row>
    <row r="1162" spans="1:7" x14ac:dyDescent="0.25">
      <c r="A1162" s="16" t="s">
        <v>3846</v>
      </c>
      <c r="B1162" s="16">
        <v>24</v>
      </c>
      <c r="C1162" s="16" t="s">
        <v>23354</v>
      </c>
      <c r="D1162" s="16" t="str">
        <f t="shared" si="36"/>
        <v>2407708</v>
      </c>
      <c r="E1162" s="16" t="str">
        <f t="shared" si="37"/>
        <v>240770</v>
      </c>
      <c r="F1162" s="17" t="s">
        <v>23355</v>
      </c>
      <c r="G1162" s="18">
        <v>11774</v>
      </c>
    </row>
    <row r="1163" spans="1:7" x14ac:dyDescent="0.25">
      <c r="A1163" s="16" t="s">
        <v>3846</v>
      </c>
      <c r="B1163" s="16">
        <v>24</v>
      </c>
      <c r="C1163" s="16" t="s">
        <v>23356</v>
      </c>
      <c r="D1163" s="16" t="str">
        <f t="shared" si="36"/>
        <v>2407807</v>
      </c>
      <c r="E1163" s="16" t="str">
        <f t="shared" si="37"/>
        <v>240780</v>
      </c>
      <c r="F1163" s="17" t="s">
        <v>21560</v>
      </c>
      <c r="G1163" s="18">
        <v>23843</v>
      </c>
    </row>
    <row r="1164" spans="1:7" x14ac:dyDescent="0.25">
      <c r="A1164" s="16" t="s">
        <v>3846</v>
      </c>
      <c r="B1164" s="16">
        <v>24</v>
      </c>
      <c r="C1164" s="16" t="s">
        <v>23357</v>
      </c>
      <c r="D1164" s="16" t="str">
        <f t="shared" si="36"/>
        <v>2407906</v>
      </c>
      <c r="E1164" s="16" t="str">
        <f t="shared" si="37"/>
        <v>240790</v>
      </c>
      <c r="F1164" s="17" t="s">
        <v>23358</v>
      </c>
      <c r="G1164" s="18">
        <v>2343</v>
      </c>
    </row>
    <row r="1165" spans="1:7" x14ac:dyDescent="0.25">
      <c r="A1165" s="16" t="s">
        <v>3846</v>
      </c>
      <c r="B1165" s="16">
        <v>24</v>
      </c>
      <c r="C1165" s="16" t="s">
        <v>23359</v>
      </c>
      <c r="D1165" s="16" t="str">
        <f t="shared" si="36"/>
        <v>2408003</v>
      </c>
      <c r="E1165" s="16" t="str">
        <f t="shared" si="37"/>
        <v>240800</v>
      </c>
      <c r="F1165" s="17" t="s">
        <v>23360</v>
      </c>
      <c r="G1165" s="18">
        <v>278034</v>
      </c>
    </row>
    <row r="1166" spans="1:7" x14ac:dyDescent="0.25">
      <c r="A1166" s="16" t="s">
        <v>3846</v>
      </c>
      <c r="B1166" s="16">
        <v>24</v>
      </c>
      <c r="C1166" s="16" t="s">
        <v>23361</v>
      </c>
      <c r="D1166" s="16" t="str">
        <f t="shared" si="36"/>
        <v>2408102</v>
      </c>
      <c r="E1166" s="16" t="str">
        <f t="shared" si="37"/>
        <v>240810</v>
      </c>
      <c r="F1166" s="17" t="s">
        <v>23362</v>
      </c>
      <c r="G1166" s="18">
        <v>785368</v>
      </c>
    </row>
    <row r="1167" spans="1:7" x14ac:dyDescent="0.25">
      <c r="A1167" s="16" t="s">
        <v>3846</v>
      </c>
      <c r="B1167" s="16">
        <v>24</v>
      </c>
      <c r="C1167" s="16" t="s">
        <v>23363</v>
      </c>
      <c r="D1167" s="16" t="str">
        <f t="shared" si="36"/>
        <v>2408201</v>
      </c>
      <c r="E1167" s="16" t="str">
        <f t="shared" si="37"/>
        <v>240820</v>
      </c>
      <c r="F1167" s="17" t="s">
        <v>23364</v>
      </c>
      <c r="G1167" s="18">
        <v>33949</v>
      </c>
    </row>
    <row r="1168" spans="1:7" x14ac:dyDescent="0.25">
      <c r="A1168" s="16" t="s">
        <v>3846</v>
      </c>
      <c r="B1168" s="16">
        <v>24</v>
      </c>
      <c r="C1168" s="16" t="s">
        <v>23365</v>
      </c>
      <c r="D1168" s="16" t="str">
        <f t="shared" si="36"/>
        <v>2408300</v>
      </c>
      <c r="E1168" s="16" t="str">
        <f t="shared" si="37"/>
        <v>240830</v>
      </c>
      <c r="F1168" s="17" t="s">
        <v>23366</v>
      </c>
      <c r="G1168" s="18">
        <v>35534</v>
      </c>
    </row>
    <row r="1169" spans="1:7" x14ac:dyDescent="0.25">
      <c r="A1169" s="16" t="s">
        <v>3846</v>
      </c>
      <c r="B1169" s="16">
        <v>24</v>
      </c>
      <c r="C1169" s="16" t="s">
        <v>23367</v>
      </c>
      <c r="D1169" s="16" t="str">
        <f t="shared" si="36"/>
        <v>2408409</v>
      </c>
      <c r="E1169" s="16" t="str">
        <f t="shared" si="37"/>
        <v>240840</v>
      </c>
      <c r="F1169" s="17" t="s">
        <v>23368</v>
      </c>
      <c r="G1169" s="18">
        <v>3748</v>
      </c>
    </row>
    <row r="1170" spans="1:7" x14ac:dyDescent="0.25">
      <c r="A1170" s="16" t="s">
        <v>3846</v>
      </c>
      <c r="B1170" s="16">
        <v>24</v>
      </c>
      <c r="C1170" s="16" t="s">
        <v>23369</v>
      </c>
      <c r="D1170" s="16" t="str">
        <f t="shared" si="36"/>
        <v>2408508</v>
      </c>
      <c r="E1170" s="16" t="str">
        <f t="shared" si="37"/>
        <v>240850</v>
      </c>
      <c r="F1170" s="17" t="s">
        <v>23370</v>
      </c>
      <c r="G1170" s="18">
        <v>5071</v>
      </c>
    </row>
    <row r="1171" spans="1:7" x14ac:dyDescent="0.25">
      <c r="A1171" s="16" t="s">
        <v>3846</v>
      </c>
      <c r="B1171" s="16">
        <v>24</v>
      </c>
      <c r="C1171" s="16" t="s">
        <v>23371</v>
      </c>
      <c r="D1171" s="16" t="str">
        <f t="shared" si="36"/>
        <v>2408607</v>
      </c>
      <c r="E1171" s="16" t="str">
        <f t="shared" si="37"/>
        <v>240860</v>
      </c>
      <c r="F1171" s="17" t="s">
        <v>23372</v>
      </c>
      <c r="G1171" s="18">
        <v>4046</v>
      </c>
    </row>
    <row r="1172" spans="1:7" x14ac:dyDescent="0.25">
      <c r="A1172" s="16" t="s">
        <v>3846</v>
      </c>
      <c r="B1172" s="16">
        <v>24</v>
      </c>
      <c r="C1172" s="16" t="s">
        <v>23373</v>
      </c>
      <c r="D1172" s="16" t="str">
        <f t="shared" si="36"/>
        <v>2408706</v>
      </c>
      <c r="E1172" s="16" t="str">
        <f t="shared" si="37"/>
        <v>240870</v>
      </c>
      <c r="F1172" s="17" t="s">
        <v>23374</v>
      </c>
      <c r="G1172" s="18">
        <v>3659</v>
      </c>
    </row>
    <row r="1173" spans="1:7" x14ac:dyDescent="0.25">
      <c r="A1173" s="16" t="s">
        <v>3846</v>
      </c>
      <c r="B1173" s="16">
        <v>24</v>
      </c>
      <c r="C1173" s="16" t="s">
        <v>23375</v>
      </c>
      <c r="D1173" s="16" t="str">
        <f t="shared" si="36"/>
        <v>2408805</v>
      </c>
      <c r="E1173" s="16" t="str">
        <f t="shared" si="37"/>
        <v>240880</v>
      </c>
      <c r="F1173" s="17" t="s">
        <v>23376</v>
      </c>
      <c r="G1173" s="18">
        <v>4940</v>
      </c>
    </row>
    <row r="1174" spans="1:7" x14ac:dyDescent="0.25">
      <c r="A1174" s="16" t="s">
        <v>3846</v>
      </c>
      <c r="B1174" s="16">
        <v>24</v>
      </c>
      <c r="C1174" s="16" t="s">
        <v>23377</v>
      </c>
      <c r="D1174" s="16" t="str">
        <f t="shared" si="36"/>
        <v>2408904</v>
      </c>
      <c r="E1174" s="16" t="str">
        <f t="shared" si="37"/>
        <v>240890</v>
      </c>
      <c r="F1174" s="17" t="s">
        <v>23378</v>
      </c>
      <c r="G1174" s="18">
        <v>22179</v>
      </c>
    </row>
    <row r="1175" spans="1:7" x14ac:dyDescent="0.25">
      <c r="A1175" s="16" t="s">
        <v>3846</v>
      </c>
      <c r="B1175" s="16">
        <v>24</v>
      </c>
      <c r="C1175" s="16" t="s">
        <v>23379</v>
      </c>
      <c r="D1175" s="16" t="str">
        <f t="shared" si="36"/>
        <v>2408953</v>
      </c>
      <c r="E1175" s="16" t="str">
        <f t="shared" si="37"/>
        <v>240895</v>
      </c>
      <c r="F1175" s="17" t="s">
        <v>23380</v>
      </c>
      <c r="G1175" s="18">
        <v>10672</v>
      </c>
    </row>
    <row r="1176" spans="1:7" x14ac:dyDescent="0.25">
      <c r="A1176" s="16" t="s">
        <v>3846</v>
      </c>
      <c r="B1176" s="16">
        <v>24</v>
      </c>
      <c r="C1176" s="16" t="s">
        <v>23381</v>
      </c>
      <c r="D1176" s="16" t="str">
        <f t="shared" si="36"/>
        <v>2409100</v>
      </c>
      <c r="E1176" s="16" t="str">
        <f t="shared" si="37"/>
        <v>240910</v>
      </c>
      <c r="F1176" s="17" t="s">
        <v>23382</v>
      </c>
      <c r="G1176" s="18">
        <v>11406</v>
      </c>
    </row>
    <row r="1177" spans="1:7" x14ac:dyDescent="0.25">
      <c r="A1177" s="16" t="s">
        <v>3846</v>
      </c>
      <c r="B1177" s="16">
        <v>24</v>
      </c>
      <c r="C1177" s="16" t="s">
        <v>23383</v>
      </c>
      <c r="D1177" s="16" t="str">
        <f t="shared" si="36"/>
        <v>2409209</v>
      </c>
      <c r="E1177" s="16" t="str">
        <f t="shared" si="37"/>
        <v>240920</v>
      </c>
      <c r="F1177" s="17" t="s">
        <v>23384</v>
      </c>
      <c r="G1177" s="18">
        <v>3222</v>
      </c>
    </row>
    <row r="1178" spans="1:7" x14ac:dyDescent="0.25">
      <c r="A1178" s="16" t="s">
        <v>3846</v>
      </c>
      <c r="B1178" s="16">
        <v>24</v>
      </c>
      <c r="C1178" s="16" t="s">
        <v>23385</v>
      </c>
      <c r="D1178" s="16" t="str">
        <f t="shared" si="36"/>
        <v>2409308</v>
      </c>
      <c r="E1178" s="16" t="str">
        <f t="shared" si="37"/>
        <v>240930</v>
      </c>
      <c r="F1178" s="17" t="s">
        <v>23386</v>
      </c>
      <c r="G1178" s="18">
        <v>11245</v>
      </c>
    </row>
    <row r="1179" spans="1:7" x14ac:dyDescent="0.25">
      <c r="A1179" s="16" t="s">
        <v>3846</v>
      </c>
      <c r="B1179" s="16">
        <v>24</v>
      </c>
      <c r="C1179" s="16" t="s">
        <v>23387</v>
      </c>
      <c r="D1179" s="16" t="str">
        <f t="shared" si="36"/>
        <v>2409332</v>
      </c>
      <c r="E1179" s="16" t="str">
        <f t="shared" si="37"/>
        <v>240933</v>
      </c>
      <c r="F1179" s="17" t="s">
        <v>23388</v>
      </c>
      <c r="G1179" s="18">
        <v>4992</v>
      </c>
    </row>
    <row r="1180" spans="1:7" x14ac:dyDescent="0.25">
      <c r="A1180" s="16" t="s">
        <v>3846</v>
      </c>
      <c r="B1180" s="16">
        <v>24</v>
      </c>
      <c r="C1180" s="16" t="s">
        <v>23389</v>
      </c>
      <c r="D1180" s="16" t="str">
        <f t="shared" si="36"/>
        <v>2409407</v>
      </c>
      <c r="E1180" s="16" t="str">
        <f t="shared" si="37"/>
        <v>240940</v>
      </c>
      <c r="F1180" s="17" t="s">
        <v>23390</v>
      </c>
      <c r="G1180" s="18">
        <v>31975</v>
      </c>
    </row>
    <row r="1181" spans="1:7" x14ac:dyDescent="0.25">
      <c r="A1181" s="16" t="s">
        <v>3846</v>
      </c>
      <c r="B1181" s="16">
        <v>24</v>
      </c>
      <c r="C1181" s="16" t="s">
        <v>23391</v>
      </c>
      <c r="D1181" s="16" t="str">
        <f t="shared" si="36"/>
        <v>2409506</v>
      </c>
      <c r="E1181" s="16" t="str">
        <f t="shared" si="37"/>
        <v>240950</v>
      </c>
      <c r="F1181" s="17" t="s">
        <v>23392</v>
      </c>
      <c r="G1181" s="18">
        <v>3729</v>
      </c>
    </row>
    <row r="1182" spans="1:7" x14ac:dyDescent="0.25">
      <c r="A1182" s="16" t="s">
        <v>3846</v>
      </c>
      <c r="B1182" s="16">
        <v>24</v>
      </c>
      <c r="C1182" s="16" t="s">
        <v>23393</v>
      </c>
      <c r="D1182" s="16" t="str">
        <f t="shared" si="36"/>
        <v>2409605</v>
      </c>
      <c r="E1182" s="16" t="str">
        <f t="shared" si="37"/>
        <v>240960</v>
      </c>
      <c r="F1182" s="17" t="s">
        <v>23394</v>
      </c>
      <c r="G1182" s="18">
        <v>2499</v>
      </c>
    </row>
    <row r="1183" spans="1:7" x14ac:dyDescent="0.25">
      <c r="A1183" s="16" t="s">
        <v>3846</v>
      </c>
      <c r="B1183" s="16">
        <v>24</v>
      </c>
      <c r="C1183" s="16" t="s">
        <v>23395</v>
      </c>
      <c r="D1183" s="16" t="str">
        <f t="shared" si="36"/>
        <v>2409704</v>
      </c>
      <c r="E1183" s="16" t="str">
        <f t="shared" si="37"/>
        <v>240970</v>
      </c>
      <c r="F1183" s="17" t="s">
        <v>23396</v>
      </c>
      <c r="G1183" s="18">
        <v>6345</v>
      </c>
    </row>
    <row r="1184" spans="1:7" x14ac:dyDescent="0.25">
      <c r="A1184" s="16" t="s">
        <v>3846</v>
      </c>
      <c r="B1184" s="16">
        <v>24</v>
      </c>
      <c r="C1184" s="16" t="s">
        <v>23397</v>
      </c>
      <c r="D1184" s="16" t="str">
        <f t="shared" si="36"/>
        <v>2409803</v>
      </c>
      <c r="E1184" s="16" t="str">
        <f t="shared" si="37"/>
        <v>240980</v>
      </c>
      <c r="F1184" s="17" t="s">
        <v>23398</v>
      </c>
      <c r="G1184" s="18">
        <v>14197</v>
      </c>
    </row>
    <row r="1185" spans="1:7" x14ac:dyDescent="0.25">
      <c r="A1185" s="16" t="s">
        <v>3846</v>
      </c>
      <c r="B1185" s="16">
        <v>24</v>
      </c>
      <c r="C1185" s="16" t="s">
        <v>23399</v>
      </c>
      <c r="D1185" s="16" t="str">
        <f t="shared" si="36"/>
        <v>2409902</v>
      </c>
      <c r="E1185" s="16" t="str">
        <f t="shared" si="37"/>
        <v>240990</v>
      </c>
      <c r="F1185" s="17" t="s">
        <v>23400</v>
      </c>
      <c r="G1185" s="18">
        <v>12536</v>
      </c>
    </row>
    <row r="1186" spans="1:7" x14ac:dyDescent="0.25">
      <c r="A1186" s="16" t="s">
        <v>3846</v>
      </c>
      <c r="B1186" s="16">
        <v>24</v>
      </c>
      <c r="C1186" s="16" t="s">
        <v>23401</v>
      </c>
      <c r="D1186" s="16" t="str">
        <f t="shared" si="36"/>
        <v>2410009</v>
      </c>
      <c r="E1186" s="16" t="str">
        <f t="shared" si="37"/>
        <v>241000</v>
      </c>
      <c r="F1186" s="17" t="s">
        <v>23402</v>
      </c>
      <c r="G1186" s="18">
        <v>3010</v>
      </c>
    </row>
    <row r="1187" spans="1:7" x14ac:dyDescent="0.25">
      <c r="A1187" s="16" t="s">
        <v>3846</v>
      </c>
      <c r="B1187" s="16">
        <v>24</v>
      </c>
      <c r="C1187" s="16" t="s">
        <v>23403</v>
      </c>
      <c r="D1187" s="16" t="str">
        <f t="shared" si="36"/>
        <v>2410108</v>
      </c>
      <c r="E1187" s="16" t="str">
        <f t="shared" si="37"/>
        <v>241010</v>
      </c>
      <c r="F1187" s="17" t="s">
        <v>23404</v>
      </c>
      <c r="G1187" s="18">
        <v>12619</v>
      </c>
    </row>
    <row r="1188" spans="1:7" x14ac:dyDescent="0.25">
      <c r="A1188" s="16" t="s">
        <v>3846</v>
      </c>
      <c r="B1188" s="16">
        <v>24</v>
      </c>
      <c r="C1188" s="16" t="s">
        <v>23405</v>
      </c>
      <c r="D1188" s="16" t="str">
        <f t="shared" si="36"/>
        <v>2410207</v>
      </c>
      <c r="E1188" s="16" t="str">
        <f t="shared" si="37"/>
        <v>241020</v>
      </c>
      <c r="F1188" s="17" t="s">
        <v>23406</v>
      </c>
      <c r="G1188" s="18">
        <v>7842</v>
      </c>
    </row>
    <row r="1189" spans="1:7" x14ac:dyDescent="0.25">
      <c r="A1189" s="16" t="s">
        <v>3846</v>
      </c>
      <c r="B1189" s="16">
        <v>24</v>
      </c>
      <c r="C1189" s="16" t="s">
        <v>23407</v>
      </c>
      <c r="D1189" s="16" t="str">
        <f t="shared" si="36"/>
        <v>2410256</v>
      </c>
      <c r="E1189" s="16" t="str">
        <f t="shared" si="37"/>
        <v>241025</v>
      </c>
      <c r="F1189" s="17" t="s">
        <v>23408</v>
      </c>
      <c r="G1189" s="18">
        <v>5357</v>
      </c>
    </row>
    <row r="1190" spans="1:7" x14ac:dyDescent="0.25">
      <c r="A1190" s="16" t="s">
        <v>3846</v>
      </c>
      <c r="B1190" s="16">
        <v>24</v>
      </c>
      <c r="C1190" s="16" t="s">
        <v>23409</v>
      </c>
      <c r="D1190" s="16" t="str">
        <f t="shared" si="36"/>
        <v>2410306</v>
      </c>
      <c r="E1190" s="16" t="str">
        <f t="shared" si="37"/>
        <v>241030</v>
      </c>
      <c r="F1190" s="17" t="s">
        <v>23410</v>
      </c>
      <c r="G1190" s="18">
        <v>11146</v>
      </c>
    </row>
    <row r="1191" spans="1:7" x14ac:dyDescent="0.25">
      <c r="A1191" s="16" t="s">
        <v>3846</v>
      </c>
      <c r="B1191" s="16">
        <v>24</v>
      </c>
      <c r="C1191" s="16" t="s">
        <v>23411</v>
      </c>
      <c r="D1191" s="16" t="str">
        <f t="shared" si="36"/>
        <v>2410405</v>
      </c>
      <c r="E1191" s="16" t="str">
        <f t="shared" si="37"/>
        <v>241040</v>
      </c>
      <c r="F1191" s="17" t="s">
        <v>23412</v>
      </c>
      <c r="G1191" s="18">
        <v>9707</v>
      </c>
    </row>
    <row r="1192" spans="1:7" x14ac:dyDescent="0.25">
      <c r="A1192" s="16" t="s">
        <v>3846</v>
      </c>
      <c r="B1192" s="16">
        <v>24</v>
      </c>
      <c r="C1192" s="16" t="s">
        <v>23413</v>
      </c>
      <c r="D1192" s="16" t="str">
        <f t="shared" si="36"/>
        <v>2410504</v>
      </c>
      <c r="E1192" s="16" t="str">
        <f t="shared" si="37"/>
        <v>241050</v>
      </c>
      <c r="F1192" s="17" t="s">
        <v>23414</v>
      </c>
      <c r="G1192" s="18">
        <v>5647</v>
      </c>
    </row>
    <row r="1193" spans="1:7" x14ac:dyDescent="0.25">
      <c r="A1193" s="16" t="s">
        <v>3846</v>
      </c>
      <c r="B1193" s="16">
        <v>24</v>
      </c>
      <c r="C1193" s="16" t="s">
        <v>23415</v>
      </c>
      <c r="D1193" s="16" t="str">
        <f t="shared" si="36"/>
        <v>2410603</v>
      </c>
      <c r="E1193" s="16" t="str">
        <f t="shared" si="37"/>
        <v>241060</v>
      </c>
      <c r="F1193" s="17" t="s">
        <v>23416</v>
      </c>
      <c r="G1193" s="18">
        <v>3008</v>
      </c>
    </row>
    <row r="1194" spans="1:7" x14ac:dyDescent="0.25">
      <c r="A1194" s="16" t="s">
        <v>3846</v>
      </c>
      <c r="B1194" s="16">
        <v>24</v>
      </c>
      <c r="C1194" s="16" t="s">
        <v>23417</v>
      </c>
      <c r="D1194" s="16" t="str">
        <f t="shared" si="36"/>
        <v>2410702</v>
      </c>
      <c r="E1194" s="16" t="str">
        <f t="shared" si="37"/>
        <v>241070</v>
      </c>
      <c r="F1194" s="17" t="s">
        <v>23418</v>
      </c>
      <c r="G1194" s="18">
        <v>2741</v>
      </c>
    </row>
    <row r="1195" spans="1:7" x14ac:dyDescent="0.25">
      <c r="A1195" s="16" t="s">
        <v>3846</v>
      </c>
      <c r="B1195" s="16">
        <v>24</v>
      </c>
      <c r="C1195" s="16" t="s">
        <v>23419</v>
      </c>
      <c r="D1195" s="16" t="str">
        <f t="shared" si="36"/>
        <v>2410801</v>
      </c>
      <c r="E1195" s="16" t="str">
        <f t="shared" si="37"/>
        <v>241080</v>
      </c>
      <c r="F1195" s="17" t="s">
        <v>23420</v>
      </c>
      <c r="G1195" s="18">
        <v>4243</v>
      </c>
    </row>
    <row r="1196" spans="1:7" x14ac:dyDescent="0.25">
      <c r="A1196" s="16" t="s">
        <v>3846</v>
      </c>
      <c r="B1196" s="16">
        <v>24</v>
      </c>
      <c r="C1196" s="16" t="s">
        <v>23421</v>
      </c>
      <c r="D1196" s="16" t="str">
        <f t="shared" si="36"/>
        <v>2410900</v>
      </c>
      <c r="E1196" s="16" t="str">
        <f t="shared" si="37"/>
        <v>241090</v>
      </c>
      <c r="F1196" s="17" t="s">
        <v>23422</v>
      </c>
      <c r="G1196" s="18">
        <v>7627</v>
      </c>
    </row>
    <row r="1197" spans="1:7" x14ac:dyDescent="0.25">
      <c r="A1197" s="16" t="s">
        <v>3846</v>
      </c>
      <c r="B1197" s="16">
        <v>24</v>
      </c>
      <c r="C1197" s="16" t="s">
        <v>23423</v>
      </c>
      <c r="D1197" s="16" t="str">
        <f t="shared" si="36"/>
        <v>2411007</v>
      </c>
      <c r="E1197" s="16" t="str">
        <f t="shared" si="37"/>
        <v>241100</v>
      </c>
      <c r="F1197" s="17" t="s">
        <v>23424</v>
      </c>
      <c r="G1197" s="18">
        <v>4349</v>
      </c>
    </row>
    <row r="1198" spans="1:7" x14ac:dyDescent="0.25">
      <c r="A1198" s="16" t="s">
        <v>3846</v>
      </c>
      <c r="B1198" s="16">
        <v>24</v>
      </c>
      <c r="C1198" s="16" t="s">
        <v>23425</v>
      </c>
      <c r="D1198" s="16" t="str">
        <f t="shared" si="36"/>
        <v>2411056</v>
      </c>
      <c r="E1198" s="16" t="str">
        <f t="shared" si="37"/>
        <v>241105</v>
      </c>
      <c r="F1198" s="17" t="s">
        <v>23426</v>
      </c>
      <c r="G1198" s="18">
        <v>5674</v>
      </c>
    </row>
    <row r="1199" spans="1:7" x14ac:dyDescent="0.25">
      <c r="A1199" s="16" t="s">
        <v>3846</v>
      </c>
      <c r="B1199" s="16">
        <v>24</v>
      </c>
      <c r="C1199" s="16" t="s">
        <v>23427</v>
      </c>
      <c r="D1199" s="16" t="str">
        <f t="shared" si="36"/>
        <v>2411106</v>
      </c>
      <c r="E1199" s="16" t="str">
        <f t="shared" si="37"/>
        <v>241110</v>
      </c>
      <c r="F1199" s="17" t="s">
        <v>23428</v>
      </c>
      <c r="G1199" s="18">
        <v>3266</v>
      </c>
    </row>
    <row r="1200" spans="1:7" x14ac:dyDescent="0.25">
      <c r="A1200" s="16" t="s">
        <v>3846</v>
      </c>
      <c r="B1200" s="16">
        <v>24</v>
      </c>
      <c r="C1200" s="16" t="s">
        <v>23429</v>
      </c>
      <c r="D1200" s="16" t="str">
        <f t="shared" si="36"/>
        <v>2411205</v>
      </c>
      <c r="E1200" s="16" t="str">
        <f t="shared" si="37"/>
        <v>241120</v>
      </c>
      <c r="F1200" s="17" t="s">
        <v>23430</v>
      </c>
      <c r="G1200" s="18">
        <v>38996</v>
      </c>
    </row>
    <row r="1201" spans="1:7" x14ac:dyDescent="0.25">
      <c r="A1201" s="16" t="s">
        <v>3846</v>
      </c>
      <c r="B1201" s="16">
        <v>24</v>
      </c>
      <c r="C1201" s="16" t="s">
        <v>23431</v>
      </c>
      <c r="D1201" s="16" t="str">
        <f t="shared" si="36"/>
        <v>2411403</v>
      </c>
      <c r="E1201" s="16" t="str">
        <f t="shared" si="37"/>
        <v>241140</v>
      </c>
      <c r="F1201" s="17" t="s">
        <v>23432</v>
      </c>
      <c r="G1201" s="18">
        <v>12746</v>
      </c>
    </row>
    <row r="1202" spans="1:7" x14ac:dyDescent="0.25">
      <c r="A1202" s="16" t="s">
        <v>3846</v>
      </c>
      <c r="B1202" s="16">
        <v>24</v>
      </c>
      <c r="C1202" s="16" t="s">
        <v>23433</v>
      </c>
      <c r="D1202" s="16" t="str">
        <f t="shared" si="36"/>
        <v>2411429</v>
      </c>
      <c r="E1202" s="16" t="str">
        <f t="shared" si="37"/>
        <v>241142</v>
      </c>
      <c r="F1202" s="17" t="s">
        <v>23434</v>
      </c>
      <c r="G1202" s="18">
        <v>2787</v>
      </c>
    </row>
    <row r="1203" spans="1:7" x14ac:dyDescent="0.25">
      <c r="A1203" s="16" t="s">
        <v>3846</v>
      </c>
      <c r="B1203" s="16">
        <v>24</v>
      </c>
      <c r="C1203" s="16" t="s">
        <v>23435</v>
      </c>
      <c r="D1203" s="16" t="str">
        <f t="shared" si="36"/>
        <v>2411502</v>
      </c>
      <c r="E1203" s="16" t="str">
        <f t="shared" si="37"/>
        <v>241150</v>
      </c>
      <c r="F1203" s="17" t="s">
        <v>23436</v>
      </c>
      <c r="G1203" s="18">
        <v>22779</v>
      </c>
    </row>
    <row r="1204" spans="1:7" x14ac:dyDescent="0.25">
      <c r="A1204" s="16" t="s">
        <v>3846</v>
      </c>
      <c r="B1204" s="16">
        <v>24</v>
      </c>
      <c r="C1204" s="16" t="s">
        <v>23437</v>
      </c>
      <c r="D1204" s="16" t="str">
        <f t="shared" si="36"/>
        <v>2411601</v>
      </c>
      <c r="E1204" s="16" t="str">
        <f t="shared" si="37"/>
        <v>241160</v>
      </c>
      <c r="F1204" s="17" t="s">
        <v>23438</v>
      </c>
      <c r="G1204" s="18">
        <v>3426</v>
      </c>
    </row>
    <row r="1205" spans="1:7" x14ac:dyDescent="0.25">
      <c r="A1205" s="16" t="s">
        <v>3846</v>
      </c>
      <c r="B1205" s="16">
        <v>24</v>
      </c>
      <c r="C1205" s="16" t="s">
        <v>23439</v>
      </c>
      <c r="D1205" s="16" t="str">
        <f t="shared" si="36"/>
        <v>2411700</v>
      </c>
      <c r="E1205" s="16" t="str">
        <f t="shared" si="37"/>
        <v>241170</v>
      </c>
      <c r="F1205" s="17" t="s">
        <v>23440</v>
      </c>
      <c r="G1205" s="18">
        <v>3892</v>
      </c>
    </row>
    <row r="1206" spans="1:7" x14ac:dyDescent="0.25">
      <c r="A1206" s="16" t="s">
        <v>3846</v>
      </c>
      <c r="B1206" s="16">
        <v>24</v>
      </c>
      <c r="C1206" s="16" t="s">
        <v>23441</v>
      </c>
      <c r="D1206" s="16" t="str">
        <f t="shared" si="36"/>
        <v>2411809</v>
      </c>
      <c r="E1206" s="16" t="str">
        <f t="shared" si="37"/>
        <v>241180</v>
      </c>
      <c r="F1206" s="17" t="s">
        <v>23442</v>
      </c>
      <c r="G1206" s="18">
        <v>3600</v>
      </c>
    </row>
    <row r="1207" spans="1:7" x14ac:dyDescent="0.25">
      <c r="A1207" s="16" t="s">
        <v>3846</v>
      </c>
      <c r="B1207" s="16">
        <v>24</v>
      </c>
      <c r="C1207" s="16" t="s">
        <v>23443</v>
      </c>
      <c r="D1207" s="16" t="str">
        <f t="shared" si="36"/>
        <v>2411908</v>
      </c>
      <c r="E1207" s="16" t="str">
        <f t="shared" si="37"/>
        <v>241190</v>
      </c>
      <c r="F1207" s="17" t="s">
        <v>23444</v>
      </c>
      <c r="G1207" s="18">
        <v>4304</v>
      </c>
    </row>
    <row r="1208" spans="1:7" x14ac:dyDescent="0.25">
      <c r="A1208" s="16" t="s">
        <v>3846</v>
      </c>
      <c r="B1208" s="16">
        <v>24</v>
      </c>
      <c r="C1208" s="16" t="s">
        <v>23445</v>
      </c>
      <c r="D1208" s="16" t="str">
        <f t="shared" si="36"/>
        <v>2412005</v>
      </c>
      <c r="E1208" s="16" t="str">
        <f t="shared" si="37"/>
        <v>241200</v>
      </c>
      <c r="F1208" s="17" t="s">
        <v>23142</v>
      </c>
      <c r="G1208" s="18">
        <v>123207</v>
      </c>
    </row>
    <row r="1209" spans="1:7" x14ac:dyDescent="0.25">
      <c r="A1209" s="16" t="s">
        <v>3846</v>
      </c>
      <c r="B1209" s="16">
        <v>24</v>
      </c>
      <c r="C1209" s="16" t="s">
        <v>23446</v>
      </c>
      <c r="D1209" s="16" t="str">
        <f t="shared" si="36"/>
        <v>2412104</v>
      </c>
      <c r="E1209" s="16" t="str">
        <f t="shared" si="37"/>
        <v>241210</v>
      </c>
      <c r="F1209" s="17" t="s">
        <v>23447</v>
      </c>
      <c r="G1209" s="18">
        <v>6130</v>
      </c>
    </row>
    <row r="1210" spans="1:7" x14ac:dyDescent="0.25">
      <c r="A1210" s="16" t="s">
        <v>3846</v>
      </c>
      <c r="B1210" s="16">
        <v>24</v>
      </c>
      <c r="C1210" s="16" t="s">
        <v>23448</v>
      </c>
      <c r="D1210" s="16" t="str">
        <f t="shared" si="36"/>
        <v>2412203</v>
      </c>
      <c r="E1210" s="16" t="str">
        <f t="shared" si="37"/>
        <v>241220</v>
      </c>
      <c r="F1210" s="17" t="s">
        <v>23449</v>
      </c>
      <c r="G1210" s="18">
        <v>49693</v>
      </c>
    </row>
    <row r="1211" spans="1:7" x14ac:dyDescent="0.25">
      <c r="A1211" s="16" t="s">
        <v>3846</v>
      </c>
      <c r="B1211" s="16">
        <v>24</v>
      </c>
      <c r="C1211" s="16" t="s">
        <v>23450</v>
      </c>
      <c r="D1211" s="16" t="str">
        <f t="shared" si="36"/>
        <v>2412302</v>
      </c>
      <c r="E1211" s="16" t="str">
        <f t="shared" si="37"/>
        <v>241230</v>
      </c>
      <c r="F1211" s="17" t="s">
        <v>23451</v>
      </c>
      <c r="G1211" s="18">
        <v>11340</v>
      </c>
    </row>
    <row r="1212" spans="1:7" x14ac:dyDescent="0.25">
      <c r="A1212" s="16" t="s">
        <v>3846</v>
      </c>
      <c r="B1212" s="16">
        <v>24</v>
      </c>
      <c r="C1212" s="16" t="s">
        <v>23452</v>
      </c>
      <c r="D1212" s="16" t="str">
        <f t="shared" si="36"/>
        <v>2412401</v>
      </c>
      <c r="E1212" s="16" t="str">
        <f t="shared" si="37"/>
        <v>241240</v>
      </c>
      <c r="F1212" s="17" t="s">
        <v>23453</v>
      </c>
      <c r="G1212" s="18">
        <v>4716</v>
      </c>
    </row>
    <row r="1213" spans="1:7" x14ac:dyDescent="0.25">
      <c r="A1213" s="16" t="s">
        <v>3846</v>
      </c>
      <c r="B1213" s="16">
        <v>24</v>
      </c>
      <c r="C1213" s="16" t="s">
        <v>23454</v>
      </c>
      <c r="D1213" s="16" t="str">
        <f t="shared" si="36"/>
        <v>2412500</v>
      </c>
      <c r="E1213" s="16" t="str">
        <f t="shared" si="37"/>
        <v>241250</v>
      </c>
      <c r="F1213" s="17" t="s">
        <v>23455</v>
      </c>
      <c r="G1213" s="18">
        <v>24329</v>
      </c>
    </row>
    <row r="1214" spans="1:7" x14ac:dyDescent="0.25">
      <c r="A1214" s="16" t="s">
        <v>3846</v>
      </c>
      <c r="B1214" s="16">
        <v>24</v>
      </c>
      <c r="C1214" s="16" t="s">
        <v>23456</v>
      </c>
      <c r="D1214" s="16" t="str">
        <f t="shared" si="36"/>
        <v>2412559</v>
      </c>
      <c r="E1214" s="16" t="str">
        <f t="shared" si="37"/>
        <v>241255</v>
      </c>
      <c r="F1214" s="17" t="s">
        <v>23457</v>
      </c>
      <c r="G1214" s="18">
        <v>10590</v>
      </c>
    </row>
    <row r="1215" spans="1:7" x14ac:dyDescent="0.25">
      <c r="A1215" s="16" t="s">
        <v>3846</v>
      </c>
      <c r="B1215" s="16">
        <v>24</v>
      </c>
      <c r="C1215" s="16" t="s">
        <v>23458</v>
      </c>
      <c r="D1215" s="16" t="str">
        <f t="shared" si="36"/>
        <v>2412609</v>
      </c>
      <c r="E1215" s="16" t="str">
        <f t="shared" si="37"/>
        <v>241260</v>
      </c>
      <c r="F1215" s="17" t="s">
        <v>23459</v>
      </c>
      <c r="G1215" s="18">
        <v>17320</v>
      </c>
    </row>
    <row r="1216" spans="1:7" x14ac:dyDescent="0.25">
      <c r="A1216" s="16" t="s">
        <v>3846</v>
      </c>
      <c r="B1216" s="16">
        <v>24</v>
      </c>
      <c r="C1216" s="16" t="s">
        <v>23460</v>
      </c>
      <c r="D1216" s="16" t="str">
        <f t="shared" si="36"/>
        <v>2412708</v>
      </c>
      <c r="E1216" s="16" t="str">
        <f t="shared" si="37"/>
        <v>241270</v>
      </c>
      <c r="F1216" s="17" t="s">
        <v>23461</v>
      </c>
      <c r="G1216" s="18">
        <v>5905</v>
      </c>
    </row>
    <row r="1217" spans="1:7" x14ac:dyDescent="0.25">
      <c r="A1217" s="16" t="s">
        <v>3846</v>
      </c>
      <c r="B1217" s="16">
        <v>24</v>
      </c>
      <c r="C1217" s="16" t="s">
        <v>23462</v>
      </c>
      <c r="D1217" s="16" t="str">
        <f t="shared" si="36"/>
        <v>2412807</v>
      </c>
      <c r="E1217" s="16" t="str">
        <f t="shared" si="37"/>
        <v>241280</v>
      </c>
      <c r="F1217" s="17" t="s">
        <v>23463</v>
      </c>
      <c r="G1217" s="18">
        <v>7899</v>
      </c>
    </row>
    <row r="1218" spans="1:7" x14ac:dyDescent="0.25">
      <c r="A1218" s="16" t="s">
        <v>3846</v>
      </c>
      <c r="B1218" s="16">
        <v>24</v>
      </c>
      <c r="C1218" s="16" t="s">
        <v>23464</v>
      </c>
      <c r="D1218" s="16" t="str">
        <f t="shared" si="36"/>
        <v>2412906</v>
      </c>
      <c r="E1218" s="16" t="str">
        <f t="shared" si="37"/>
        <v>241290</v>
      </c>
      <c r="F1218" s="17" t="s">
        <v>23465</v>
      </c>
      <c r="G1218" s="18">
        <v>10188</v>
      </c>
    </row>
    <row r="1219" spans="1:7" x14ac:dyDescent="0.25">
      <c r="A1219" s="16" t="s">
        <v>3846</v>
      </c>
      <c r="B1219" s="16">
        <v>24</v>
      </c>
      <c r="C1219" s="16" t="s">
        <v>23466</v>
      </c>
      <c r="D1219" s="16" t="str">
        <f t="shared" si="36"/>
        <v>2413003</v>
      </c>
      <c r="E1219" s="16" t="str">
        <f t="shared" si="37"/>
        <v>241300</v>
      </c>
      <c r="F1219" s="17" t="s">
        <v>23467</v>
      </c>
      <c r="G1219" s="18">
        <v>6514</v>
      </c>
    </row>
    <row r="1220" spans="1:7" x14ac:dyDescent="0.25">
      <c r="A1220" s="16" t="s">
        <v>3846</v>
      </c>
      <c r="B1220" s="16">
        <v>24</v>
      </c>
      <c r="C1220" s="16" t="s">
        <v>23468</v>
      </c>
      <c r="D1220" s="16" t="str">
        <f t="shared" ref="D1220:D1283" si="38">B1220&amp;C1220</f>
        <v>2413102</v>
      </c>
      <c r="E1220" s="16" t="str">
        <f t="shared" ref="E1220:E1283" si="39">LEFT(D1220,6)</f>
        <v>241310</v>
      </c>
      <c r="F1220" s="17" t="s">
        <v>23469</v>
      </c>
      <c r="G1220" s="18">
        <v>6007</v>
      </c>
    </row>
    <row r="1221" spans="1:7" x14ac:dyDescent="0.25">
      <c r="A1221" s="16" t="s">
        <v>3846</v>
      </c>
      <c r="B1221" s="16">
        <v>24</v>
      </c>
      <c r="C1221" s="16" t="s">
        <v>23470</v>
      </c>
      <c r="D1221" s="16" t="str">
        <f t="shared" si="38"/>
        <v>2413201</v>
      </c>
      <c r="E1221" s="16" t="str">
        <f t="shared" si="39"/>
        <v>241320</v>
      </c>
      <c r="F1221" s="17" t="s">
        <v>23471</v>
      </c>
      <c r="G1221" s="18">
        <v>4193</v>
      </c>
    </row>
    <row r="1222" spans="1:7" x14ac:dyDescent="0.25">
      <c r="A1222" s="16" t="s">
        <v>3846</v>
      </c>
      <c r="B1222" s="16">
        <v>24</v>
      </c>
      <c r="C1222" s="16" t="s">
        <v>23472</v>
      </c>
      <c r="D1222" s="16" t="str">
        <f t="shared" si="38"/>
        <v>2413300</v>
      </c>
      <c r="E1222" s="16" t="str">
        <f t="shared" si="39"/>
        <v>241330</v>
      </c>
      <c r="F1222" s="17" t="s">
        <v>23473</v>
      </c>
      <c r="G1222" s="18">
        <v>5864</v>
      </c>
    </row>
    <row r="1223" spans="1:7" x14ac:dyDescent="0.25">
      <c r="A1223" s="16" t="s">
        <v>3846</v>
      </c>
      <c r="B1223" s="16">
        <v>24</v>
      </c>
      <c r="C1223" s="16" t="s">
        <v>23474</v>
      </c>
      <c r="D1223" s="16" t="str">
        <f t="shared" si="38"/>
        <v>2413359</v>
      </c>
      <c r="E1223" s="16" t="str">
        <f t="shared" si="39"/>
        <v>241335</v>
      </c>
      <c r="F1223" s="17" t="s">
        <v>23475</v>
      </c>
      <c r="G1223" s="18">
        <v>13694</v>
      </c>
    </row>
    <row r="1224" spans="1:7" x14ac:dyDescent="0.25">
      <c r="A1224" s="16" t="s">
        <v>3846</v>
      </c>
      <c r="B1224" s="16">
        <v>24</v>
      </c>
      <c r="C1224" s="16" t="s">
        <v>23476</v>
      </c>
      <c r="D1224" s="16" t="str">
        <f t="shared" si="38"/>
        <v>2413409</v>
      </c>
      <c r="E1224" s="16" t="str">
        <f t="shared" si="39"/>
        <v>241340</v>
      </c>
      <c r="F1224" s="17" t="s">
        <v>23477</v>
      </c>
      <c r="G1224" s="18">
        <v>7801</v>
      </c>
    </row>
    <row r="1225" spans="1:7" x14ac:dyDescent="0.25">
      <c r="A1225" s="16" t="s">
        <v>3846</v>
      </c>
      <c r="B1225" s="16">
        <v>24</v>
      </c>
      <c r="C1225" s="16" t="s">
        <v>23478</v>
      </c>
      <c r="D1225" s="16" t="str">
        <f t="shared" si="38"/>
        <v>2413508</v>
      </c>
      <c r="E1225" s="16" t="str">
        <f t="shared" si="39"/>
        <v>241350</v>
      </c>
      <c r="F1225" s="17" t="s">
        <v>23479</v>
      </c>
      <c r="G1225" s="18">
        <v>6609</v>
      </c>
    </row>
    <row r="1226" spans="1:7" x14ac:dyDescent="0.25">
      <c r="A1226" s="16" t="s">
        <v>3846</v>
      </c>
      <c r="B1226" s="16">
        <v>24</v>
      </c>
      <c r="C1226" s="16" t="s">
        <v>23480</v>
      </c>
      <c r="D1226" s="16" t="str">
        <f t="shared" si="38"/>
        <v>2413557</v>
      </c>
      <c r="E1226" s="16" t="str">
        <f t="shared" si="39"/>
        <v>241355</v>
      </c>
      <c r="F1226" s="17" t="s">
        <v>23481</v>
      </c>
      <c r="G1226" s="18">
        <v>4802</v>
      </c>
    </row>
    <row r="1227" spans="1:7" x14ac:dyDescent="0.25">
      <c r="A1227" s="16" t="s">
        <v>3846</v>
      </c>
      <c r="B1227" s="16">
        <v>24</v>
      </c>
      <c r="C1227" s="16" t="s">
        <v>23482</v>
      </c>
      <c r="D1227" s="16" t="str">
        <f t="shared" si="38"/>
        <v>2413607</v>
      </c>
      <c r="E1227" s="16" t="str">
        <f t="shared" si="39"/>
        <v>241360</v>
      </c>
      <c r="F1227" s="17" t="s">
        <v>23483</v>
      </c>
      <c r="G1227" s="18">
        <v>5623</v>
      </c>
    </row>
    <row r="1228" spans="1:7" x14ac:dyDescent="0.25">
      <c r="A1228" s="16" t="s">
        <v>3846</v>
      </c>
      <c r="B1228" s="16">
        <v>24</v>
      </c>
      <c r="C1228" s="16" t="s">
        <v>23484</v>
      </c>
      <c r="D1228" s="16" t="str">
        <f t="shared" si="38"/>
        <v>2413706</v>
      </c>
      <c r="E1228" s="16" t="str">
        <f t="shared" si="39"/>
        <v>241370</v>
      </c>
      <c r="F1228" s="17" t="s">
        <v>22391</v>
      </c>
      <c r="G1228" s="18">
        <v>4758</v>
      </c>
    </row>
    <row r="1229" spans="1:7" x14ac:dyDescent="0.25">
      <c r="A1229" s="16" t="s">
        <v>3846</v>
      </c>
      <c r="B1229" s="16">
        <v>24</v>
      </c>
      <c r="C1229" s="16" t="s">
        <v>23485</v>
      </c>
      <c r="D1229" s="16" t="str">
        <f t="shared" si="38"/>
        <v>2413805</v>
      </c>
      <c r="E1229" s="16" t="str">
        <f t="shared" si="39"/>
        <v>241380</v>
      </c>
      <c r="F1229" s="17" t="s">
        <v>23486</v>
      </c>
      <c r="G1229" s="18">
        <v>2406</v>
      </c>
    </row>
    <row r="1230" spans="1:7" x14ac:dyDescent="0.25">
      <c r="A1230" s="16" t="s">
        <v>3846</v>
      </c>
      <c r="B1230" s="16">
        <v>24</v>
      </c>
      <c r="C1230" s="16" t="s">
        <v>23487</v>
      </c>
      <c r="D1230" s="16" t="str">
        <f t="shared" si="38"/>
        <v>2413904</v>
      </c>
      <c r="E1230" s="16" t="str">
        <f t="shared" si="39"/>
        <v>241390</v>
      </c>
      <c r="F1230" s="17" t="s">
        <v>23488</v>
      </c>
      <c r="G1230" s="18">
        <v>11716</v>
      </c>
    </row>
    <row r="1231" spans="1:7" x14ac:dyDescent="0.25">
      <c r="A1231" s="16" t="s">
        <v>3846</v>
      </c>
      <c r="B1231" s="16">
        <v>24</v>
      </c>
      <c r="C1231" s="16" t="s">
        <v>23489</v>
      </c>
      <c r="D1231" s="16" t="str">
        <f t="shared" si="38"/>
        <v>2414001</v>
      </c>
      <c r="E1231" s="16" t="str">
        <f t="shared" si="39"/>
        <v>241400</v>
      </c>
      <c r="F1231" s="17" t="s">
        <v>23490</v>
      </c>
      <c r="G1231" s="18">
        <v>13602</v>
      </c>
    </row>
    <row r="1232" spans="1:7" x14ac:dyDescent="0.25">
      <c r="A1232" s="16" t="s">
        <v>3846</v>
      </c>
      <c r="B1232" s="16">
        <v>24</v>
      </c>
      <c r="C1232" s="16" t="s">
        <v>23491</v>
      </c>
      <c r="D1232" s="16" t="str">
        <f t="shared" si="38"/>
        <v>2414100</v>
      </c>
      <c r="E1232" s="16" t="str">
        <f t="shared" si="39"/>
        <v>241410</v>
      </c>
      <c r="F1232" s="17" t="s">
        <v>23492</v>
      </c>
      <c r="G1232" s="18">
        <v>10587</v>
      </c>
    </row>
    <row r="1233" spans="1:7" x14ac:dyDescent="0.25">
      <c r="A1233" s="16" t="s">
        <v>3846</v>
      </c>
      <c r="B1233" s="16">
        <v>24</v>
      </c>
      <c r="C1233" s="16" t="s">
        <v>23493</v>
      </c>
      <c r="D1233" s="16" t="str">
        <f t="shared" si="38"/>
        <v>2414159</v>
      </c>
      <c r="E1233" s="16" t="str">
        <f t="shared" si="39"/>
        <v>241415</v>
      </c>
      <c r="F1233" s="17" t="s">
        <v>23494</v>
      </c>
      <c r="G1233" s="18">
        <v>6118</v>
      </c>
    </row>
    <row r="1234" spans="1:7" x14ac:dyDescent="0.25">
      <c r="A1234" s="16" t="s">
        <v>3846</v>
      </c>
      <c r="B1234" s="16">
        <v>24</v>
      </c>
      <c r="C1234" s="16" t="s">
        <v>23495</v>
      </c>
      <c r="D1234" s="16" t="str">
        <f t="shared" si="38"/>
        <v>2414209</v>
      </c>
      <c r="E1234" s="16" t="str">
        <f t="shared" si="39"/>
        <v>241420</v>
      </c>
      <c r="F1234" s="17" t="s">
        <v>23496</v>
      </c>
      <c r="G1234" s="18">
        <v>17840</v>
      </c>
    </row>
    <row r="1235" spans="1:7" x14ac:dyDescent="0.25">
      <c r="A1235" s="16" t="s">
        <v>3846</v>
      </c>
      <c r="B1235" s="16">
        <v>24</v>
      </c>
      <c r="C1235" s="16" t="s">
        <v>23497</v>
      </c>
      <c r="D1235" s="16" t="str">
        <f t="shared" si="38"/>
        <v>2414308</v>
      </c>
      <c r="E1235" s="16" t="str">
        <f t="shared" si="39"/>
        <v>241430</v>
      </c>
      <c r="F1235" s="17" t="s">
        <v>23498</v>
      </c>
      <c r="G1235" s="18">
        <v>2420</v>
      </c>
    </row>
    <row r="1236" spans="1:7" x14ac:dyDescent="0.25">
      <c r="A1236" s="16" t="s">
        <v>3846</v>
      </c>
      <c r="B1236" s="16">
        <v>24</v>
      </c>
      <c r="C1236" s="16" t="s">
        <v>23499</v>
      </c>
      <c r="D1236" s="16" t="str">
        <f t="shared" si="38"/>
        <v>2414407</v>
      </c>
      <c r="E1236" s="16" t="str">
        <f t="shared" si="39"/>
        <v>241440</v>
      </c>
      <c r="F1236" s="17" t="s">
        <v>23500</v>
      </c>
      <c r="G1236" s="18">
        <v>34624</v>
      </c>
    </row>
    <row r="1237" spans="1:7" x14ac:dyDescent="0.25">
      <c r="A1237" s="16" t="s">
        <v>3846</v>
      </c>
      <c r="B1237" s="16">
        <v>24</v>
      </c>
      <c r="C1237" s="16" t="s">
        <v>23501</v>
      </c>
      <c r="D1237" s="16" t="str">
        <f t="shared" si="38"/>
        <v>2414456</v>
      </c>
      <c r="E1237" s="16" t="str">
        <f t="shared" si="39"/>
        <v>241445</v>
      </c>
      <c r="F1237" s="17" t="s">
        <v>23502</v>
      </c>
      <c r="G1237" s="18">
        <v>3474</v>
      </c>
    </row>
    <row r="1238" spans="1:7" x14ac:dyDescent="0.25">
      <c r="A1238" s="16" t="s">
        <v>3846</v>
      </c>
      <c r="B1238" s="16">
        <v>24</v>
      </c>
      <c r="C1238" s="16" t="s">
        <v>23503</v>
      </c>
      <c r="D1238" s="16" t="str">
        <f t="shared" si="38"/>
        <v>2414506</v>
      </c>
      <c r="E1238" s="16" t="str">
        <f t="shared" si="39"/>
        <v>241450</v>
      </c>
      <c r="F1238" s="17" t="s">
        <v>23504</v>
      </c>
      <c r="G1238" s="18">
        <v>10671</v>
      </c>
    </row>
    <row r="1239" spans="1:7" x14ac:dyDescent="0.25">
      <c r="A1239" s="16" t="s">
        <v>3846</v>
      </c>
      <c r="B1239" s="16">
        <v>24</v>
      </c>
      <c r="C1239" s="16" t="s">
        <v>23505</v>
      </c>
      <c r="D1239" s="16" t="str">
        <f t="shared" si="38"/>
        <v>2414605</v>
      </c>
      <c r="E1239" s="16" t="str">
        <f t="shared" si="39"/>
        <v>241460</v>
      </c>
      <c r="F1239" s="17" t="s">
        <v>23506</v>
      </c>
      <c r="G1239" s="18">
        <v>14013</v>
      </c>
    </row>
    <row r="1240" spans="1:7" x14ac:dyDescent="0.25">
      <c r="A1240" s="16" t="s">
        <v>3846</v>
      </c>
      <c r="B1240" s="16">
        <v>24</v>
      </c>
      <c r="C1240" s="16" t="s">
        <v>23507</v>
      </c>
      <c r="D1240" s="16" t="str">
        <f t="shared" si="38"/>
        <v>2414704</v>
      </c>
      <c r="E1240" s="16" t="str">
        <f t="shared" si="39"/>
        <v>241470</v>
      </c>
      <c r="F1240" s="17" t="s">
        <v>23508</v>
      </c>
      <c r="G1240" s="18">
        <v>5383</v>
      </c>
    </row>
    <row r="1241" spans="1:7" x14ac:dyDescent="0.25">
      <c r="A1241" s="16" t="s">
        <v>3846</v>
      </c>
      <c r="B1241" s="16">
        <v>24</v>
      </c>
      <c r="C1241" s="16" t="s">
        <v>23509</v>
      </c>
      <c r="D1241" s="16" t="str">
        <f t="shared" si="38"/>
        <v>2414753</v>
      </c>
      <c r="E1241" s="16" t="str">
        <f t="shared" si="39"/>
        <v>241475</v>
      </c>
      <c r="F1241" s="17" t="s">
        <v>23510</v>
      </c>
      <c r="G1241" s="18">
        <v>3035</v>
      </c>
    </row>
    <row r="1242" spans="1:7" x14ac:dyDescent="0.25">
      <c r="A1242" s="16" t="s">
        <v>3846</v>
      </c>
      <c r="B1242" s="16">
        <v>24</v>
      </c>
      <c r="C1242" s="16" t="s">
        <v>23511</v>
      </c>
      <c r="D1242" s="16" t="str">
        <f t="shared" si="38"/>
        <v>2414803</v>
      </c>
      <c r="E1242" s="16" t="str">
        <f t="shared" si="39"/>
        <v>241480</v>
      </c>
      <c r="F1242" s="17" t="s">
        <v>23512</v>
      </c>
      <c r="G1242" s="18">
        <v>11044</v>
      </c>
    </row>
    <row r="1243" spans="1:7" x14ac:dyDescent="0.25">
      <c r="A1243" s="16" t="s">
        <v>3846</v>
      </c>
      <c r="B1243" s="16">
        <v>24</v>
      </c>
      <c r="C1243" s="16" t="s">
        <v>23513</v>
      </c>
      <c r="D1243" s="16" t="str">
        <f t="shared" si="38"/>
        <v>2414902</v>
      </c>
      <c r="E1243" s="16" t="str">
        <f t="shared" si="39"/>
        <v>241490</v>
      </c>
      <c r="F1243" s="17" t="s">
        <v>23514</v>
      </c>
      <c r="G1243" s="18">
        <v>1890</v>
      </c>
    </row>
    <row r="1244" spans="1:7" x14ac:dyDescent="0.25">
      <c r="A1244" s="16" t="s">
        <v>3846</v>
      </c>
      <c r="B1244" s="16">
        <v>24</v>
      </c>
      <c r="C1244" s="16" t="s">
        <v>23515</v>
      </c>
      <c r="D1244" s="16" t="str">
        <f t="shared" si="38"/>
        <v>2415008</v>
      </c>
      <c r="E1244" s="16" t="str">
        <f t="shared" si="39"/>
        <v>241500</v>
      </c>
      <c r="F1244" s="17" t="s">
        <v>23516</v>
      </c>
      <c r="G1244" s="18">
        <v>3289</v>
      </c>
    </row>
    <row r="1245" spans="1:7" x14ac:dyDescent="0.25">
      <c r="A1245" s="16" t="s">
        <v>2885</v>
      </c>
      <c r="B1245" s="16">
        <v>25</v>
      </c>
      <c r="C1245" s="16" t="s">
        <v>21127</v>
      </c>
      <c r="D1245" s="16" t="str">
        <f t="shared" si="38"/>
        <v>2500106</v>
      </c>
      <c r="E1245" s="16" t="str">
        <f t="shared" si="39"/>
        <v>250010</v>
      </c>
      <c r="F1245" s="17" t="s">
        <v>22433</v>
      </c>
      <c r="G1245" s="18">
        <v>9578</v>
      </c>
    </row>
    <row r="1246" spans="1:7" x14ac:dyDescent="0.25">
      <c r="A1246" s="16" t="s">
        <v>2885</v>
      </c>
      <c r="B1246" s="16">
        <v>25</v>
      </c>
      <c r="C1246" s="16" t="s">
        <v>21141</v>
      </c>
      <c r="D1246" s="16" t="str">
        <f t="shared" si="38"/>
        <v>2500205</v>
      </c>
      <c r="E1246" s="16" t="str">
        <f t="shared" si="39"/>
        <v>250020</v>
      </c>
      <c r="F1246" s="17" t="s">
        <v>23517</v>
      </c>
      <c r="G1246" s="18">
        <v>5061</v>
      </c>
    </row>
    <row r="1247" spans="1:7" x14ac:dyDescent="0.25">
      <c r="A1247" s="16" t="s">
        <v>2885</v>
      </c>
      <c r="B1247" s="16">
        <v>25</v>
      </c>
      <c r="C1247" s="16" t="s">
        <v>21151</v>
      </c>
      <c r="D1247" s="16" t="str">
        <f t="shared" si="38"/>
        <v>2500304</v>
      </c>
      <c r="E1247" s="16" t="str">
        <f t="shared" si="39"/>
        <v>250030</v>
      </c>
      <c r="F1247" s="17" t="s">
        <v>23518</v>
      </c>
      <c r="G1247" s="18">
        <v>26774</v>
      </c>
    </row>
    <row r="1248" spans="1:7" x14ac:dyDescent="0.25">
      <c r="A1248" s="16" t="s">
        <v>2885</v>
      </c>
      <c r="B1248" s="16">
        <v>25</v>
      </c>
      <c r="C1248" s="16" t="s">
        <v>21161</v>
      </c>
      <c r="D1248" s="16" t="str">
        <f t="shared" si="38"/>
        <v>2500403</v>
      </c>
      <c r="E1248" s="16" t="str">
        <f t="shared" si="39"/>
        <v>250040</v>
      </c>
      <c r="F1248" s="17" t="s">
        <v>23519</v>
      </c>
      <c r="G1248" s="18">
        <v>21724</v>
      </c>
    </row>
    <row r="1249" spans="1:7" x14ac:dyDescent="0.25">
      <c r="A1249" s="16" t="s">
        <v>2885</v>
      </c>
      <c r="B1249" s="16">
        <v>25</v>
      </c>
      <c r="C1249" s="16" t="s">
        <v>21165</v>
      </c>
      <c r="D1249" s="16" t="str">
        <f t="shared" si="38"/>
        <v>2500502</v>
      </c>
      <c r="E1249" s="16" t="str">
        <f t="shared" si="39"/>
        <v>250050</v>
      </c>
      <c r="F1249" s="17" t="s">
        <v>23520</v>
      </c>
      <c r="G1249" s="18">
        <v>14118</v>
      </c>
    </row>
    <row r="1250" spans="1:7" x14ac:dyDescent="0.25">
      <c r="A1250" s="16" t="s">
        <v>2885</v>
      </c>
      <c r="B1250" s="16">
        <v>25</v>
      </c>
      <c r="C1250" s="16" t="s">
        <v>23521</v>
      </c>
      <c r="D1250" s="16" t="str">
        <f t="shared" si="38"/>
        <v>2500536</v>
      </c>
      <c r="E1250" s="16" t="str">
        <f t="shared" si="39"/>
        <v>250053</v>
      </c>
      <c r="F1250" s="17" t="s">
        <v>23522</v>
      </c>
      <c r="G1250" s="18">
        <v>5777</v>
      </c>
    </row>
    <row r="1251" spans="1:7" x14ac:dyDescent="0.25">
      <c r="A1251" s="16" t="s">
        <v>2885</v>
      </c>
      <c r="B1251" s="16">
        <v>25</v>
      </c>
      <c r="C1251" s="16" t="s">
        <v>23523</v>
      </c>
      <c r="D1251" s="16" t="str">
        <f t="shared" si="38"/>
        <v>2500577</v>
      </c>
      <c r="E1251" s="16" t="str">
        <f t="shared" si="39"/>
        <v>250057</v>
      </c>
      <c r="F1251" s="17" t="s">
        <v>23524</v>
      </c>
      <c r="G1251" s="18">
        <v>3105</v>
      </c>
    </row>
    <row r="1252" spans="1:7" x14ac:dyDescent="0.25">
      <c r="A1252" s="16" t="s">
        <v>2885</v>
      </c>
      <c r="B1252" s="16">
        <v>25</v>
      </c>
      <c r="C1252" s="16" t="s">
        <v>21167</v>
      </c>
      <c r="D1252" s="16" t="str">
        <f t="shared" si="38"/>
        <v>2500601</v>
      </c>
      <c r="E1252" s="16" t="str">
        <f t="shared" si="39"/>
        <v>250060</v>
      </c>
      <c r="F1252" s="17" t="s">
        <v>23525</v>
      </c>
      <c r="G1252" s="18">
        <v>22797</v>
      </c>
    </row>
    <row r="1253" spans="1:7" x14ac:dyDescent="0.25">
      <c r="A1253" s="16" t="s">
        <v>2885</v>
      </c>
      <c r="B1253" s="16">
        <v>25</v>
      </c>
      <c r="C1253" s="16" t="s">
        <v>21169</v>
      </c>
      <c r="D1253" s="16" t="str">
        <f t="shared" si="38"/>
        <v>2500700</v>
      </c>
      <c r="E1253" s="16" t="str">
        <f t="shared" si="39"/>
        <v>250070</v>
      </c>
      <c r="F1253" s="17" t="s">
        <v>23526</v>
      </c>
      <c r="G1253" s="18">
        <v>18468</v>
      </c>
    </row>
    <row r="1254" spans="1:7" x14ac:dyDescent="0.25">
      <c r="A1254" s="16" t="s">
        <v>2885</v>
      </c>
      <c r="B1254" s="16">
        <v>25</v>
      </c>
      <c r="C1254" s="16" t="s">
        <v>23527</v>
      </c>
      <c r="D1254" s="16" t="str">
        <f t="shared" si="38"/>
        <v>2500734</v>
      </c>
      <c r="E1254" s="16" t="str">
        <f t="shared" si="39"/>
        <v>250073</v>
      </c>
      <c r="F1254" s="17" t="s">
        <v>23528</v>
      </c>
      <c r="G1254" s="18">
        <v>2316</v>
      </c>
    </row>
    <row r="1255" spans="1:7" x14ac:dyDescent="0.25">
      <c r="A1255" s="16" t="s">
        <v>2885</v>
      </c>
      <c r="B1255" s="16">
        <v>25</v>
      </c>
      <c r="C1255" s="16" t="s">
        <v>23529</v>
      </c>
      <c r="D1255" s="16" t="str">
        <f t="shared" si="38"/>
        <v>2500775</v>
      </c>
      <c r="E1255" s="16" t="str">
        <f t="shared" si="39"/>
        <v>250077</v>
      </c>
      <c r="F1255" s="17" t="s">
        <v>23530</v>
      </c>
      <c r="G1255" s="18">
        <v>8225</v>
      </c>
    </row>
    <row r="1256" spans="1:7" x14ac:dyDescent="0.25">
      <c r="A1256" s="16" t="s">
        <v>2885</v>
      </c>
      <c r="B1256" s="16">
        <v>25</v>
      </c>
      <c r="C1256" s="16" t="s">
        <v>21171</v>
      </c>
      <c r="D1256" s="16" t="str">
        <f t="shared" si="38"/>
        <v>2500809</v>
      </c>
      <c r="E1256" s="16" t="str">
        <f t="shared" si="39"/>
        <v>250080</v>
      </c>
      <c r="F1256" s="17" t="s">
        <v>23531</v>
      </c>
      <c r="G1256" s="18">
        <v>17012</v>
      </c>
    </row>
    <row r="1257" spans="1:7" x14ac:dyDescent="0.25">
      <c r="A1257" s="16" t="s">
        <v>2885</v>
      </c>
      <c r="B1257" s="16">
        <v>25</v>
      </c>
      <c r="C1257" s="16" t="s">
        <v>21173</v>
      </c>
      <c r="D1257" s="16" t="str">
        <f t="shared" si="38"/>
        <v>2500908</v>
      </c>
      <c r="E1257" s="16" t="str">
        <f t="shared" si="39"/>
        <v>250090</v>
      </c>
      <c r="F1257" s="17" t="s">
        <v>23532</v>
      </c>
      <c r="G1257" s="18">
        <v>12496</v>
      </c>
    </row>
    <row r="1258" spans="1:7" x14ac:dyDescent="0.25">
      <c r="A1258" s="16" t="s">
        <v>2885</v>
      </c>
      <c r="B1258" s="16">
        <v>25</v>
      </c>
      <c r="C1258" s="16" t="s">
        <v>21179</v>
      </c>
      <c r="D1258" s="16" t="str">
        <f t="shared" si="38"/>
        <v>2501005</v>
      </c>
      <c r="E1258" s="16" t="str">
        <f t="shared" si="39"/>
        <v>250100</v>
      </c>
      <c r="F1258" s="17" t="s">
        <v>23533</v>
      </c>
      <c r="G1258" s="18">
        <v>17442</v>
      </c>
    </row>
    <row r="1259" spans="1:7" x14ac:dyDescent="0.25">
      <c r="A1259" s="16" t="s">
        <v>2885</v>
      </c>
      <c r="B1259" s="16">
        <v>25</v>
      </c>
      <c r="C1259" s="16" t="s">
        <v>21181</v>
      </c>
      <c r="D1259" s="16" t="str">
        <f t="shared" si="38"/>
        <v>2501104</v>
      </c>
      <c r="E1259" s="16" t="str">
        <f t="shared" si="39"/>
        <v>250110</v>
      </c>
      <c r="F1259" s="17" t="s">
        <v>23534</v>
      </c>
      <c r="G1259" s="18">
        <v>23082</v>
      </c>
    </row>
    <row r="1260" spans="1:7" x14ac:dyDescent="0.25">
      <c r="A1260" s="16" t="s">
        <v>2885</v>
      </c>
      <c r="B1260" s="16">
        <v>25</v>
      </c>
      <c r="C1260" s="16" t="s">
        <v>23535</v>
      </c>
      <c r="D1260" s="16" t="str">
        <f t="shared" si="38"/>
        <v>2501153</v>
      </c>
      <c r="E1260" s="16" t="str">
        <f t="shared" si="39"/>
        <v>250115</v>
      </c>
      <c r="F1260" s="17" t="s">
        <v>23536</v>
      </c>
      <c r="G1260" s="18">
        <v>2036</v>
      </c>
    </row>
    <row r="1261" spans="1:7" x14ac:dyDescent="0.25">
      <c r="A1261" s="16" t="s">
        <v>2885</v>
      </c>
      <c r="B1261" s="16">
        <v>25</v>
      </c>
      <c r="C1261" s="16" t="s">
        <v>21183</v>
      </c>
      <c r="D1261" s="16" t="str">
        <f t="shared" si="38"/>
        <v>2501203</v>
      </c>
      <c r="E1261" s="16" t="str">
        <f t="shared" si="39"/>
        <v>250120</v>
      </c>
      <c r="F1261" s="17" t="s">
        <v>23537</v>
      </c>
      <c r="G1261" s="18">
        <v>7393</v>
      </c>
    </row>
    <row r="1262" spans="1:7" x14ac:dyDescent="0.25">
      <c r="A1262" s="16" t="s">
        <v>2885</v>
      </c>
      <c r="B1262" s="16">
        <v>25</v>
      </c>
      <c r="C1262" s="16" t="s">
        <v>21185</v>
      </c>
      <c r="D1262" s="16" t="str">
        <f t="shared" si="38"/>
        <v>2501302</v>
      </c>
      <c r="E1262" s="16" t="str">
        <f t="shared" si="39"/>
        <v>250130</v>
      </c>
      <c r="F1262" s="17" t="s">
        <v>23538</v>
      </c>
      <c r="G1262" s="18">
        <v>19148</v>
      </c>
    </row>
    <row r="1263" spans="1:7" x14ac:dyDescent="0.25">
      <c r="A1263" s="16" t="s">
        <v>2885</v>
      </c>
      <c r="B1263" s="16">
        <v>25</v>
      </c>
      <c r="C1263" s="16" t="s">
        <v>23539</v>
      </c>
      <c r="D1263" s="16" t="str">
        <f t="shared" si="38"/>
        <v>2501351</v>
      </c>
      <c r="E1263" s="16" t="str">
        <f t="shared" si="39"/>
        <v>250135</v>
      </c>
      <c r="F1263" s="17" t="s">
        <v>23540</v>
      </c>
      <c r="G1263" s="18">
        <v>4342</v>
      </c>
    </row>
    <row r="1264" spans="1:7" x14ac:dyDescent="0.25">
      <c r="A1264" s="16" t="s">
        <v>2885</v>
      </c>
      <c r="B1264" s="16">
        <v>25</v>
      </c>
      <c r="C1264" s="16" t="s">
        <v>21187</v>
      </c>
      <c r="D1264" s="16" t="str">
        <f t="shared" si="38"/>
        <v>2501401</v>
      </c>
      <c r="E1264" s="16" t="str">
        <f t="shared" si="39"/>
        <v>250140</v>
      </c>
      <c r="F1264" s="17" t="s">
        <v>23541</v>
      </c>
      <c r="G1264" s="18">
        <v>9648</v>
      </c>
    </row>
    <row r="1265" spans="1:7" x14ac:dyDescent="0.25">
      <c r="A1265" s="16" t="s">
        <v>2885</v>
      </c>
      <c r="B1265" s="16">
        <v>25</v>
      </c>
      <c r="C1265" s="16" t="s">
        <v>21201</v>
      </c>
      <c r="D1265" s="16" t="str">
        <f t="shared" si="38"/>
        <v>2501500</v>
      </c>
      <c r="E1265" s="16" t="str">
        <f t="shared" si="39"/>
        <v>250150</v>
      </c>
      <c r="F1265" s="17" t="s">
        <v>23542</v>
      </c>
      <c r="G1265" s="18">
        <v>23989</v>
      </c>
    </row>
    <row r="1266" spans="1:7" x14ac:dyDescent="0.25">
      <c r="A1266" s="16" t="s">
        <v>2885</v>
      </c>
      <c r="B1266" s="16">
        <v>25</v>
      </c>
      <c r="C1266" s="16" t="s">
        <v>23543</v>
      </c>
      <c r="D1266" s="16" t="str">
        <f t="shared" si="38"/>
        <v>2501534</v>
      </c>
      <c r="E1266" s="16" t="str">
        <f t="shared" si="39"/>
        <v>250153</v>
      </c>
      <c r="F1266" s="17" t="s">
        <v>23216</v>
      </c>
      <c r="G1266" s="18">
        <v>4968</v>
      </c>
    </row>
    <row r="1267" spans="1:7" x14ac:dyDescent="0.25">
      <c r="A1267" s="16" t="s">
        <v>2885</v>
      </c>
      <c r="B1267" s="16">
        <v>25</v>
      </c>
      <c r="C1267" s="16" t="s">
        <v>23544</v>
      </c>
      <c r="D1267" s="16" t="str">
        <f t="shared" si="38"/>
        <v>2501575</v>
      </c>
      <c r="E1267" s="16" t="str">
        <f t="shared" si="39"/>
        <v>250157</v>
      </c>
      <c r="F1267" s="17" t="s">
        <v>23545</v>
      </c>
      <c r="G1267" s="18">
        <v>8253</v>
      </c>
    </row>
    <row r="1268" spans="1:7" x14ac:dyDescent="0.25">
      <c r="A1268" s="16" t="s">
        <v>2885</v>
      </c>
      <c r="B1268" s="16">
        <v>25</v>
      </c>
      <c r="C1268" s="16" t="s">
        <v>21205</v>
      </c>
      <c r="D1268" s="16" t="str">
        <f t="shared" si="38"/>
        <v>2501609</v>
      </c>
      <c r="E1268" s="16" t="str">
        <f t="shared" si="39"/>
        <v>250160</v>
      </c>
      <c r="F1268" s="17" t="s">
        <v>23546</v>
      </c>
      <c r="G1268" s="18">
        <v>13094</v>
      </c>
    </row>
    <row r="1269" spans="1:7" x14ac:dyDescent="0.25">
      <c r="A1269" s="16" t="s">
        <v>2885</v>
      </c>
      <c r="B1269" s="16">
        <v>25</v>
      </c>
      <c r="C1269" s="16" t="s">
        <v>21207</v>
      </c>
      <c r="D1269" s="16" t="str">
        <f t="shared" si="38"/>
        <v>2501708</v>
      </c>
      <c r="E1269" s="16" t="str">
        <f t="shared" si="39"/>
        <v>250170</v>
      </c>
      <c r="F1269" s="17" t="s">
        <v>23547</v>
      </c>
      <c r="G1269" s="18">
        <v>6101</v>
      </c>
    </row>
    <row r="1270" spans="1:7" x14ac:dyDescent="0.25">
      <c r="A1270" s="16" t="s">
        <v>2885</v>
      </c>
      <c r="B1270" s="16">
        <v>25</v>
      </c>
      <c r="C1270" s="16" t="s">
        <v>21211</v>
      </c>
      <c r="D1270" s="16" t="str">
        <f t="shared" si="38"/>
        <v>2501807</v>
      </c>
      <c r="E1270" s="16" t="str">
        <f t="shared" si="39"/>
        <v>250180</v>
      </c>
      <c r="F1270" s="17" t="s">
        <v>23548</v>
      </c>
      <c r="G1270" s="18">
        <v>84404</v>
      </c>
    </row>
    <row r="1271" spans="1:7" x14ac:dyDescent="0.25">
      <c r="A1271" s="16" t="s">
        <v>2885</v>
      </c>
      <c r="B1271" s="16">
        <v>25</v>
      </c>
      <c r="C1271" s="16" t="s">
        <v>23549</v>
      </c>
      <c r="D1271" s="16" t="str">
        <f t="shared" si="38"/>
        <v>2501906</v>
      </c>
      <c r="E1271" s="16" t="str">
        <f t="shared" si="39"/>
        <v>250190</v>
      </c>
      <c r="F1271" s="17" t="s">
        <v>21448</v>
      </c>
      <c r="G1271" s="18">
        <v>16740</v>
      </c>
    </row>
    <row r="1272" spans="1:7" x14ac:dyDescent="0.25">
      <c r="A1272" s="16" t="s">
        <v>2885</v>
      </c>
      <c r="B1272" s="16">
        <v>25</v>
      </c>
      <c r="C1272" s="16" t="s">
        <v>23550</v>
      </c>
      <c r="D1272" s="16" t="str">
        <f t="shared" si="38"/>
        <v>2502003</v>
      </c>
      <c r="E1272" s="16" t="str">
        <f t="shared" si="39"/>
        <v>250200</v>
      </c>
      <c r="F1272" s="17" t="s">
        <v>23551</v>
      </c>
      <c r="G1272" s="18">
        <v>6324</v>
      </c>
    </row>
    <row r="1273" spans="1:7" x14ac:dyDescent="0.25">
      <c r="A1273" s="16" t="s">
        <v>2885</v>
      </c>
      <c r="B1273" s="16">
        <v>25</v>
      </c>
      <c r="C1273" s="16" t="s">
        <v>23552</v>
      </c>
      <c r="D1273" s="16" t="str">
        <f t="shared" si="38"/>
        <v>2502052</v>
      </c>
      <c r="E1273" s="16" t="str">
        <f t="shared" si="39"/>
        <v>250205</v>
      </c>
      <c r="F1273" s="17" t="s">
        <v>23553</v>
      </c>
      <c r="G1273" s="18">
        <v>3650</v>
      </c>
    </row>
    <row r="1274" spans="1:7" x14ac:dyDescent="0.25">
      <c r="A1274" s="16" t="s">
        <v>2885</v>
      </c>
      <c r="B1274" s="16">
        <v>25</v>
      </c>
      <c r="C1274" s="16" t="s">
        <v>23554</v>
      </c>
      <c r="D1274" s="16" t="str">
        <f t="shared" si="38"/>
        <v>2502102</v>
      </c>
      <c r="E1274" s="16" t="str">
        <f t="shared" si="39"/>
        <v>250210</v>
      </c>
      <c r="F1274" s="17" t="s">
        <v>23555</v>
      </c>
      <c r="G1274" s="18">
        <v>5277</v>
      </c>
    </row>
    <row r="1275" spans="1:7" x14ac:dyDescent="0.25">
      <c r="A1275" s="16" t="s">
        <v>2885</v>
      </c>
      <c r="B1275" s="16">
        <v>25</v>
      </c>
      <c r="C1275" s="16" t="s">
        <v>23556</v>
      </c>
      <c r="D1275" s="16" t="str">
        <f t="shared" si="38"/>
        <v>2502151</v>
      </c>
      <c r="E1275" s="16" t="str">
        <f t="shared" si="39"/>
        <v>250215</v>
      </c>
      <c r="F1275" s="17" t="s">
        <v>21386</v>
      </c>
      <c r="G1275" s="18">
        <v>6575</v>
      </c>
    </row>
    <row r="1276" spans="1:7" x14ac:dyDescent="0.25">
      <c r="A1276" s="16" t="s">
        <v>2885</v>
      </c>
      <c r="B1276" s="16">
        <v>25</v>
      </c>
      <c r="C1276" s="16" t="s">
        <v>23557</v>
      </c>
      <c r="D1276" s="16" t="str">
        <f t="shared" si="38"/>
        <v>2502201</v>
      </c>
      <c r="E1276" s="16" t="str">
        <f t="shared" si="39"/>
        <v>250220</v>
      </c>
      <c r="F1276" s="17" t="s">
        <v>22480</v>
      </c>
      <c r="G1276" s="18">
        <v>2333</v>
      </c>
    </row>
    <row r="1277" spans="1:7" x14ac:dyDescent="0.25">
      <c r="A1277" s="16" t="s">
        <v>2885</v>
      </c>
      <c r="B1277" s="16">
        <v>25</v>
      </c>
      <c r="C1277" s="16" t="s">
        <v>23558</v>
      </c>
      <c r="D1277" s="16" t="str">
        <f t="shared" si="38"/>
        <v>2502300</v>
      </c>
      <c r="E1277" s="16" t="str">
        <f t="shared" si="39"/>
        <v>250230</v>
      </c>
      <c r="F1277" s="17" t="s">
        <v>23559</v>
      </c>
      <c r="G1277" s="18">
        <v>4740</v>
      </c>
    </row>
    <row r="1278" spans="1:7" x14ac:dyDescent="0.25">
      <c r="A1278" s="16" t="s">
        <v>2885</v>
      </c>
      <c r="B1278" s="16">
        <v>25</v>
      </c>
      <c r="C1278" s="16" t="s">
        <v>23560</v>
      </c>
      <c r="D1278" s="16" t="str">
        <f t="shared" si="38"/>
        <v>2502409</v>
      </c>
      <c r="E1278" s="16" t="str">
        <f t="shared" si="39"/>
        <v>250240</v>
      </c>
      <c r="F1278" s="17" t="s">
        <v>23561</v>
      </c>
      <c r="G1278" s="18">
        <v>10460</v>
      </c>
    </row>
    <row r="1279" spans="1:7" x14ac:dyDescent="0.25">
      <c r="A1279" s="16" t="s">
        <v>2885</v>
      </c>
      <c r="B1279" s="16">
        <v>25</v>
      </c>
      <c r="C1279" s="16" t="s">
        <v>23562</v>
      </c>
      <c r="D1279" s="16" t="str">
        <f t="shared" si="38"/>
        <v>2502508</v>
      </c>
      <c r="E1279" s="16" t="str">
        <f t="shared" si="39"/>
        <v>250250</v>
      </c>
      <c r="F1279" s="17" t="s">
        <v>23563</v>
      </c>
      <c r="G1279" s="18">
        <v>18153</v>
      </c>
    </row>
    <row r="1280" spans="1:7" x14ac:dyDescent="0.25">
      <c r="A1280" s="16" t="s">
        <v>2885</v>
      </c>
      <c r="B1280" s="16">
        <v>25</v>
      </c>
      <c r="C1280" s="16" t="s">
        <v>23564</v>
      </c>
      <c r="D1280" s="16" t="str">
        <f t="shared" si="38"/>
        <v>2502607</v>
      </c>
      <c r="E1280" s="16" t="str">
        <f t="shared" si="39"/>
        <v>250260</v>
      </c>
      <c r="F1280" s="17" t="s">
        <v>23565</v>
      </c>
      <c r="G1280" s="18">
        <v>5743</v>
      </c>
    </row>
    <row r="1281" spans="1:7" x14ac:dyDescent="0.25">
      <c r="A1281" s="16" t="s">
        <v>2885</v>
      </c>
      <c r="B1281" s="16">
        <v>25</v>
      </c>
      <c r="C1281" s="16" t="s">
        <v>23566</v>
      </c>
      <c r="D1281" s="16" t="str">
        <f t="shared" si="38"/>
        <v>2502706</v>
      </c>
      <c r="E1281" s="16" t="str">
        <f t="shared" si="39"/>
        <v>250270</v>
      </c>
      <c r="F1281" s="17" t="s">
        <v>23567</v>
      </c>
      <c r="G1281" s="18">
        <v>4231</v>
      </c>
    </row>
    <row r="1282" spans="1:7" x14ac:dyDescent="0.25">
      <c r="A1282" s="16" t="s">
        <v>2885</v>
      </c>
      <c r="B1282" s="16">
        <v>25</v>
      </c>
      <c r="C1282" s="16" t="s">
        <v>23568</v>
      </c>
      <c r="D1282" s="16" t="str">
        <f t="shared" si="38"/>
        <v>2502805</v>
      </c>
      <c r="E1282" s="16" t="str">
        <f t="shared" si="39"/>
        <v>250280</v>
      </c>
      <c r="F1282" s="17" t="s">
        <v>23569</v>
      </c>
      <c r="G1282" s="18">
        <v>14050</v>
      </c>
    </row>
    <row r="1283" spans="1:7" x14ac:dyDescent="0.25">
      <c r="A1283" s="16" t="s">
        <v>2885</v>
      </c>
      <c r="B1283" s="16">
        <v>25</v>
      </c>
      <c r="C1283" s="16" t="s">
        <v>23570</v>
      </c>
      <c r="D1283" s="16" t="str">
        <f t="shared" si="38"/>
        <v>2502904</v>
      </c>
      <c r="E1283" s="16" t="str">
        <f t="shared" si="39"/>
        <v>250290</v>
      </c>
      <c r="F1283" s="17" t="s">
        <v>23571</v>
      </c>
      <c r="G1283" s="18">
        <v>5840</v>
      </c>
    </row>
    <row r="1284" spans="1:7" x14ac:dyDescent="0.25">
      <c r="A1284" s="16" t="s">
        <v>2885</v>
      </c>
      <c r="B1284" s="16">
        <v>25</v>
      </c>
      <c r="C1284" s="16" t="s">
        <v>23572</v>
      </c>
      <c r="D1284" s="16" t="str">
        <f t="shared" ref="D1284:D1347" si="40">B1284&amp;C1284</f>
        <v>2503001</v>
      </c>
      <c r="E1284" s="16" t="str">
        <f t="shared" ref="E1284:E1347" si="41">LEFT(D1284,6)</f>
        <v>250300</v>
      </c>
      <c r="F1284" s="17" t="s">
        <v>23573</v>
      </c>
      <c r="G1284" s="18">
        <v>21865</v>
      </c>
    </row>
    <row r="1285" spans="1:7" x14ac:dyDescent="0.25">
      <c r="A1285" s="16" t="s">
        <v>2885</v>
      </c>
      <c r="B1285" s="16">
        <v>25</v>
      </c>
      <c r="C1285" s="16" t="s">
        <v>23574</v>
      </c>
      <c r="D1285" s="16" t="str">
        <f t="shared" si="40"/>
        <v>2503100</v>
      </c>
      <c r="E1285" s="16" t="str">
        <f t="shared" si="41"/>
        <v>250310</v>
      </c>
      <c r="F1285" s="17" t="s">
        <v>23575</v>
      </c>
      <c r="G1285" s="18">
        <v>5515</v>
      </c>
    </row>
    <row r="1286" spans="1:7" x14ac:dyDescent="0.25">
      <c r="A1286" s="16" t="s">
        <v>2885</v>
      </c>
      <c r="B1286" s="16">
        <v>25</v>
      </c>
      <c r="C1286" s="16" t="s">
        <v>23576</v>
      </c>
      <c r="D1286" s="16" t="str">
        <f t="shared" si="40"/>
        <v>2503209</v>
      </c>
      <c r="E1286" s="16" t="str">
        <f t="shared" si="41"/>
        <v>250320</v>
      </c>
      <c r="F1286" s="17" t="s">
        <v>23577</v>
      </c>
      <c r="G1286" s="18">
        <v>70067</v>
      </c>
    </row>
    <row r="1287" spans="1:7" x14ac:dyDescent="0.25">
      <c r="A1287" s="16" t="s">
        <v>2885</v>
      </c>
      <c r="B1287" s="16">
        <v>25</v>
      </c>
      <c r="C1287" s="16" t="s">
        <v>23578</v>
      </c>
      <c r="D1287" s="16" t="str">
        <f t="shared" si="40"/>
        <v>2503308</v>
      </c>
      <c r="E1287" s="16" t="str">
        <f t="shared" si="41"/>
        <v>250330</v>
      </c>
      <c r="F1287" s="17" t="s">
        <v>23579</v>
      </c>
      <c r="G1287" s="18">
        <v>9351</v>
      </c>
    </row>
    <row r="1288" spans="1:7" x14ac:dyDescent="0.25">
      <c r="A1288" s="16" t="s">
        <v>2885</v>
      </c>
      <c r="B1288" s="16">
        <v>25</v>
      </c>
      <c r="C1288" s="16" t="s">
        <v>23580</v>
      </c>
      <c r="D1288" s="16" t="str">
        <f t="shared" si="40"/>
        <v>2503407</v>
      </c>
      <c r="E1288" s="16" t="str">
        <f t="shared" si="41"/>
        <v>250340</v>
      </c>
      <c r="F1288" s="17" t="s">
        <v>23581</v>
      </c>
      <c r="G1288" s="18">
        <v>3354</v>
      </c>
    </row>
    <row r="1289" spans="1:7" x14ac:dyDescent="0.25">
      <c r="A1289" s="16" t="s">
        <v>2885</v>
      </c>
      <c r="B1289" s="16">
        <v>25</v>
      </c>
      <c r="C1289" s="16" t="s">
        <v>23582</v>
      </c>
      <c r="D1289" s="16" t="str">
        <f t="shared" si="40"/>
        <v>2503506</v>
      </c>
      <c r="E1289" s="16" t="str">
        <f t="shared" si="41"/>
        <v>250350</v>
      </c>
      <c r="F1289" s="17" t="s">
        <v>23583</v>
      </c>
      <c r="G1289" s="18">
        <v>16373</v>
      </c>
    </row>
    <row r="1290" spans="1:7" x14ac:dyDescent="0.25">
      <c r="A1290" s="16" t="s">
        <v>2885</v>
      </c>
      <c r="B1290" s="16">
        <v>25</v>
      </c>
      <c r="C1290" s="16" t="s">
        <v>23584</v>
      </c>
      <c r="D1290" s="16" t="str">
        <f t="shared" si="40"/>
        <v>2503555</v>
      </c>
      <c r="E1290" s="16" t="str">
        <f t="shared" si="41"/>
        <v>250355</v>
      </c>
      <c r="F1290" s="17" t="s">
        <v>23585</v>
      </c>
      <c r="G1290" s="18">
        <v>7478</v>
      </c>
    </row>
    <row r="1291" spans="1:7" x14ac:dyDescent="0.25">
      <c r="A1291" s="16" t="s">
        <v>2885</v>
      </c>
      <c r="B1291" s="16">
        <v>25</v>
      </c>
      <c r="C1291" s="16" t="s">
        <v>23586</v>
      </c>
      <c r="D1291" s="16" t="str">
        <f t="shared" si="40"/>
        <v>2503605</v>
      </c>
      <c r="E1291" s="16" t="str">
        <f t="shared" si="41"/>
        <v>250360</v>
      </c>
      <c r="F1291" s="17" t="s">
        <v>23587</v>
      </c>
      <c r="G1291" s="18">
        <v>6713</v>
      </c>
    </row>
    <row r="1292" spans="1:7" x14ac:dyDescent="0.25">
      <c r="A1292" s="16" t="s">
        <v>2885</v>
      </c>
      <c r="B1292" s="16">
        <v>25</v>
      </c>
      <c r="C1292" s="16" t="s">
        <v>23588</v>
      </c>
      <c r="D1292" s="16" t="str">
        <f t="shared" si="40"/>
        <v>2503704</v>
      </c>
      <c r="E1292" s="16" t="str">
        <f t="shared" si="41"/>
        <v>250370</v>
      </c>
      <c r="F1292" s="17" t="s">
        <v>23589</v>
      </c>
      <c r="G1292" s="18">
        <v>66171</v>
      </c>
    </row>
    <row r="1293" spans="1:7" x14ac:dyDescent="0.25">
      <c r="A1293" s="16" t="s">
        <v>2885</v>
      </c>
      <c r="B1293" s="16">
        <v>25</v>
      </c>
      <c r="C1293" s="16" t="s">
        <v>23590</v>
      </c>
      <c r="D1293" s="16" t="str">
        <f t="shared" si="40"/>
        <v>2503753</v>
      </c>
      <c r="E1293" s="16" t="str">
        <f t="shared" si="41"/>
        <v>250375</v>
      </c>
      <c r="F1293" s="17" t="s">
        <v>23591</v>
      </c>
      <c r="G1293" s="18">
        <v>2776</v>
      </c>
    </row>
    <row r="1294" spans="1:7" x14ac:dyDescent="0.25">
      <c r="A1294" s="16" t="s">
        <v>2885</v>
      </c>
      <c r="B1294" s="16">
        <v>25</v>
      </c>
      <c r="C1294" s="16" t="s">
        <v>23592</v>
      </c>
      <c r="D1294" s="16" t="str">
        <f t="shared" si="40"/>
        <v>2503803</v>
      </c>
      <c r="E1294" s="16" t="str">
        <f t="shared" si="41"/>
        <v>250380</v>
      </c>
      <c r="F1294" s="17" t="s">
        <v>23593</v>
      </c>
      <c r="G1294" s="18">
        <v>5928</v>
      </c>
    </row>
    <row r="1295" spans="1:7" x14ac:dyDescent="0.25">
      <c r="A1295" s="16" t="s">
        <v>2885</v>
      </c>
      <c r="B1295" s="16">
        <v>25</v>
      </c>
      <c r="C1295" s="16" t="s">
        <v>23594</v>
      </c>
      <c r="D1295" s="16" t="str">
        <f t="shared" si="40"/>
        <v>2503902</v>
      </c>
      <c r="E1295" s="16" t="str">
        <f t="shared" si="41"/>
        <v>250390</v>
      </c>
      <c r="F1295" s="17" t="s">
        <v>23595</v>
      </c>
      <c r="G1295" s="18">
        <v>6298</v>
      </c>
    </row>
    <row r="1296" spans="1:7" x14ac:dyDescent="0.25">
      <c r="A1296" s="16" t="s">
        <v>2885</v>
      </c>
      <c r="B1296" s="16">
        <v>25</v>
      </c>
      <c r="C1296" s="16" t="s">
        <v>23596</v>
      </c>
      <c r="D1296" s="16" t="str">
        <f t="shared" si="40"/>
        <v>2504009</v>
      </c>
      <c r="E1296" s="16" t="str">
        <f t="shared" si="41"/>
        <v>250400</v>
      </c>
      <c r="F1296" s="17" t="s">
        <v>23597</v>
      </c>
      <c r="G1296" s="18">
        <v>440939</v>
      </c>
    </row>
    <row r="1297" spans="1:7" x14ac:dyDescent="0.25">
      <c r="A1297" s="16" t="s">
        <v>2885</v>
      </c>
      <c r="B1297" s="16">
        <v>25</v>
      </c>
      <c r="C1297" s="16" t="s">
        <v>23598</v>
      </c>
      <c r="D1297" s="16" t="str">
        <f t="shared" si="40"/>
        <v>2504033</v>
      </c>
      <c r="E1297" s="16" t="str">
        <f t="shared" si="41"/>
        <v>250403</v>
      </c>
      <c r="F1297" s="17" t="s">
        <v>23599</v>
      </c>
      <c r="G1297" s="18">
        <v>7347</v>
      </c>
    </row>
    <row r="1298" spans="1:7" x14ac:dyDescent="0.25">
      <c r="A1298" s="16" t="s">
        <v>2885</v>
      </c>
      <c r="B1298" s="16">
        <v>25</v>
      </c>
      <c r="C1298" s="16" t="s">
        <v>23600</v>
      </c>
      <c r="D1298" s="16" t="str">
        <f t="shared" si="40"/>
        <v>2504074</v>
      </c>
      <c r="E1298" s="16" t="str">
        <f t="shared" si="41"/>
        <v>250407</v>
      </c>
      <c r="F1298" s="17" t="s">
        <v>23237</v>
      </c>
      <c r="G1298" s="18">
        <v>4059</v>
      </c>
    </row>
    <row r="1299" spans="1:7" x14ac:dyDescent="0.25">
      <c r="A1299" s="16" t="s">
        <v>2885</v>
      </c>
      <c r="B1299" s="16">
        <v>25</v>
      </c>
      <c r="C1299" s="16" t="s">
        <v>23601</v>
      </c>
      <c r="D1299" s="16" t="str">
        <f t="shared" si="40"/>
        <v>2504108</v>
      </c>
      <c r="E1299" s="16" t="str">
        <f t="shared" si="41"/>
        <v>250410</v>
      </c>
      <c r="F1299" s="17" t="s">
        <v>23602</v>
      </c>
      <c r="G1299" s="18">
        <v>2367</v>
      </c>
    </row>
    <row r="1300" spans="1:7" x14ac:dyDescent="0.25">
      <c r="A1300" s="16" t="s">
        <v>2885</v>
      </c>
      <c r="B1300" s="16">
        <v>25</v>
      </c>
      <c r="C1300" s="16" t="s">
        <v>23603</v>
      </c>
      <c r="D1300" s="16" t="str">
        <f t="shared" si="40"/>
        <v>2504157</v>
      </c>
      <c r="E1300" s="16" t="str">
        <f t="shared" si="41"/>
        <v>250415</v>
      </c>
      <c r="F1300" s="17" t="s">
        <v>23604</v>
      </c>
      <c r="G1300" s="18">
        <v>7056</v>
      </c>
    </row>
    <row r="1301" spans="1:7" x14ac:dyDescent="0.25">
      <c r="A1301" s="16" t="s">
        <v>2885</v>
      </c>
      <c r="B1301" s="16">
        <v>25</v>
      </c>
      <c r="C1301" s="16" t="s">
        <v>23605</v>
      </c>
      <c r="D1301" s="16" t="str">
        <f t="shared" si="40"/>
        <v>2504207</v>
      </c>
      <c r="E1301" s="16" t="str">
        <f t="shared" si="41"/>
        <v>250420</v>
      </c>
      <c r="F1301" s="17" t="s">
        <v>23606</v>
      </c>
      <c r="G1301" s="18">
        <v>4572</v>
      </c>
    </row>
    <row r="1302" spans="1:7" x14ac:dyDescent="0.25">
      <c r="A1302" s="16" t="s">
        <v>2885</v>
      </c>
      <c r="B1302" s="16">
        <v>25</v>
      </c>
      <c r="C1302" s="16" t="s">
        <v>23607</v>
      </c>
      <c r="D1302" s="16" t="str">
        <f t="shared" si="40"/>
        <v>2504306</v>
      </c>
      <c r="E1302" s="16" t="str">
        <f t="shared" si="41"/>
        <v>250430</v>
      </c>
      <c r="F1302" s="17" t="s">
        <v>23608</v>
      </c>
      <c r="G1302" s="18">
        <v>32118</v>
      </c>
    </row>
    <row r="1303" spans="1:7" x14ac:dyDescent="0.25">
      <c r="A1303" s="16" t="s">
        <v>2885</v>
      </c>
      <c r="B1303" s="16">
        <v>25</v>
      </c>
      <c r="C1303" s="16" t="s">
        <v>23609</v>
      </c>
      <c r="D1303" s="16" t="str">
        <f t="shared" si="40"/>
        <v>2504355</v>
      </c>
      <c r="E1303" s="16" t="str">
        <f t="shared" si="41"/>
        <v>250435</v>
      </c>
      <c r="F1303" s="17" t="s">
        <v>23610</v>
      </c>
      <c r="G1303" s="18">
        <v>5492</v>
      </c>
    </row>
    <row r="1304" spans="1:7" x14ac:dyDescent="0.25">
      <c r="A1304" s="16" t="s">
        <v>2885</v>
      </c>
      <c r="B1304" s="16">
        <v>25</v>
      </c>
      <c r="C1304" s="16" t="s">
        <v>23611</v>
      </c>
      <c r="D1304" s="16" t="str">
        <f t="shared" si="40"/>
        <v>2504405</v>
      </c>
      <c r="E1304" s="16" t="str">
        <f t="shared" si="41"/>
        <v>250440</v>
      </c>
      <c r="F1304" s="17" t="s">
        <v>23612</v>
      </c>
      <c r="G1304" s="18">
        <v>18723</v>
      </c>
    </row>
    <row r="1305" spans="1:7" x14ac:dyDescent="0.25">
      <c r="A1305" s="16" t="s">
        <v>2885</v>
      </c>
      <c r="B1305" s="16">
        <v>25</v>
      </c>
      <c r="C1305" s="16" t="s">
        <v>23613</v>
      </c>
      <c r="D1305" s="16" t="str">
        <f t="shared" si="40"/>
        <v>2504504</v>
      </c>
      <c r="E1305" s="16" t="str">
        <f t="shared" si="41"/>
        <v>250450</v>
      </c>
      <c r="F1305" s="17" t="s">
        <v>23614</v>
      </c>
      <c r="G1305" s="18">
        <v>6624</v>
      </c>
    </row>
    <row r="1306" spans="1:7" x14ac:dyDescent="0.25">
      <c r="A1306" s="16" t="s">
        <v>2885</v>
      </c>
      <c r="B1306" s="16">
        <v>25</v>
      </c>
      <c r="C1306" s="16" t="s">
        <v>23615</v>
      </c>
      <c r="D1306" s="16" t="str">
        <f t="shared" si="40"/>
        <v>2504603</v>
      </c>
      <c r="E1306" s="16" t="str">
        <f t="shared" si="41"/>
        <v>250460</v>
      </c>
      <c r="F1306" s="17" t="s">
        <v>23616</v>
      </c>
      <c r="G1306" s="18">
        <v>29543</v>
      </c>
    </row>
    <row r="1307" spans="1:7" x14ac:dyDescent="0.25">
      <c r="A1307" s="16" t="s">
        <v>2885</v>
      </c>
      <c r="B1307" s="16">
        <v>25</v>
      </c>
      <c r="C1307" s="16" t="s">
        <v>23617</v>
      </c>
      <c r="D1307" s="16" t="str">
        <f t="shared" si="40"/>
        <v>2504702</v>
      </c>
      <c r="E1307" s="16" t="str">
        <f t="shared" si="41"/>
        <v>250470</v>
      </c>
      <c r="F1307" s="17" t="s">
        <v>23618</v>
      </c>
      <c r="G1307" s="18">
        <v>5102</v>
      </c>
    </row>
    <row r="1308" spans="1:7" x14ac:dyDescent="0.25">
      <c r="A1308" s="16" t="s">
        <v>2885</v>
      </c>
      <c r="B1308" s="16">
        <v>25</v>
      </c>
      <c r="C1308" s="16" t="s">
        <v>23619</v>
      </c>
      <c r="D1308" s="16" t="str">
        <f t="shared" si="40"/>
        <v>2504801</v>
      </c>
      <c r="E1308" s="16" t="str">
        <f t="shared" si="41"/>
        <v>250480</v>
      </c>
      <c r="F1308" s="17" t="s">
        <v>23620</v>
      </c>
      <c r="G1308" s="18">
        <v>15005</v>
      </c>
    </row>
    <row r="1309" spans="1:7" x14ac:dyDescent="0.25">
      <c r="A1309" s="16" t="s">
        <v>2885</v>
      </c>
      <c r="B1309" s="16">
        <v>25</v>
      </c>
      <c r="C1309" s="16" t="s">
        <v>23621</v>
      </c>
      <c r="D1309" s="16" t="str">
        <f t="shared" si="40"/>
        <v>2504850</v>
      </c>
      <c r="E1309" s="16" t="str">
        <f t="shared" si="41"/>
        <v>250485</v>
      </c>
      <c r="F1309" s="17" t="s">
        <v>23622</v>
      </c>
      <c r="G1309" s="18">
        <v>1882</v>
      </c>
    </row>
    <row r="1310" spans="1:7" x14ac:dyDescent="0.25">
      <c r="A1310" s="16" t="s">
        <v>2885</v>
      </c>
      <c r="B1310" s="16">
        <v>25</v>
      </c>
      <c r="C1310" s="16" t="s">
        <v>23623</v>
      </c>
      <c r="D1310" s="16" t="str">
        <f t="shared" si="40"/>
        <v>2504900</v>
      </c>
      <c r="E1310" s="16" t="str">
        <f t="shared" si="41"/>
        <v>250490</v>
      </c>
      <c r="F1310" s="17" t="s">
        <v>23624</v>
      </c>
      <c r="G1310" s="18">
        <v>17718</v>
      </c>
    </row>
    <row r="1311" spans="1:7" x14ac:dyDescent="0.25">
      <c r="A1311" s="16" t="s">
        <v>2885</v>
      </c>
      <c r="B1311" s="16">
        <v>25</v>
      </c>
      <c r="C1311" s="16" t="s">
        <v>23625</v>
      </c>
      <c r="D1311" s="16" t="str">
        <f t="shared" si="40"/>
        <v>2505006</v>
      </c>
      <c r="E1311" s="16" t="str">
        <f t="shared" si="41"/>
        <v>250500</v>
      </c>
      <c r="F1311" s="17" t="s">
        <v>23626</v>
      </c>
      <c r="G1311" s="18">
        <v>7820</v>
      </c>
    </row>
    <row r="1312" spans="1:7" x14ac:dyDescent="0.25">
      <c r="A1312" s="16" t="s">
        <v>2885</v>
      </c>
      <c r="B1312" s="16">
        <v>25</v>
      </c>
      <c r="C1312" s="16" t="s">
        <v>23627</v>
      </c>
      <c r="D1312" s="16" t="str">
        <f t="shared" si="40"/>
        <v>2505105</v>
      </c>
      <c r="E1312" s="16" t="str">
        <f t="shared" si="41"/>
        <v>250510</v>
      </c>
      <c r="F1312" s="17" t="s">
        <v>23628</v>
      </c>
      <c r="G1312" s="18">
        <v>20205</v>
      </c>
    </row>
    <row r="1313" spans="1:7" x14ac:dyDescent="0.25">
      <c r="A1313" s="16" t="s">
        <v>2885</v>
      </c>
      <c r="B1313" s="16">
        <v>25</v>
      </c>
      <c r="C1313" s="16" t="s">
        <v>23629</v>
      </c>
      <c r="D1313" s="16" t="str">
        <f t="shared" si="40"/>
        <v>2505204</v>
      </c>
      <c r="E1313" s="16" t="str">
        <f t="shared" si="41"/>
        <v>250520</v>
      </c>
      <c r="F1313" s="17" t="s">
        <v>23630</v>
      </c>
      <c r="G1313" s="18">
        <v>6894</v>
      </c>
    </row>
    <row r="1314" spans="1:7" x14ac:dyDescent="0.25">
      <c r="A1314" s="16" t="s">
        <v>2885</v>
      </c>
      <c r="B1314" s="16">
        <v>25</v>
      </c>
      <c r="C1314" s="16" t="s">
        <v>23631</v>
      </c>
      <c r="D1314" s="16" t="str">
        <f t="shared" si="40"/>
        <v>2505238</v>
      </c>
      <c r="E1314" s="16" t="str">
        <f t="shared" si="41"/>
        <v>250523</v>
      </c>
      <c r="F1314" s="17" t="s">
        <v>23632</v>
      </c>
      <c r="G1314" s="18">
        <v>6431</v>
      </c>
    </row>
    <row r="1315" spans="1:7" x14ac:dyDescent="0.25">
      <c r="A1315" s="16" t="s">
        <v>2885</v>
      </c>
      <c r="B1315" s="16">
        <v>25</v>
      </c>
      <c r="C1315" s="16" t="s">
        <v>23633</v>
      </c>
      <c r="D1315" s="16" t="str">
        <f t="shared" si="40"/>
        <v>2505279</v>
      </c>
      <c r="E1315" s="16" t="str">
        <f t="shared" si="41"/>
        <v>250527</v>
      </c>
      <c r="F1315" s="17" t="s">
        <v>23634</v>
      </c>
      <c r="G1315" s="18">
        <v>5406</v>
      </c>
    </row>
    <row r="1316" spans="1:7" x14ac:dyDescent="0.25">
      <c r="A1316" s="16" t="s">
        <v>2885</v>
      </c>
      <c r="B1316" s="16">
        <v>25</v>
      </c>
      <c r="C1316" s="16" t="s">
        <v>23635</v>
      </c>
      <c r="D1316" s="16" t="str">
        <f t="shared" si="40"/>
        <v>2505303</v>
      </c>
      <c r="E1316" s="16" t="str">
        <f t="shared" si="41"/>
        <v>250530</v>
      </c>
      <c r="F1316" s="17" t="s">
        <v>23636</v>
      </c>
      <c r="G1316" s="18">
        <v>2327</v>
      </c>
    </row>
    <row r="1317" spans="1:7" x14ac:dyDescent="0.25">
      <c r="A1317" s="16" t="s">
        <v>2885</v>
      </c>
      <c r="B1317" s="16">
        <v>25</v>
      </c>
      <c r="C1317" s="16" t="s">
        <v>23637</v>
      </c>
      <c r="D1317" s="16" t="str">
        <f t="shared" si="40"/>
        <v>2505352</v>
      </c>
      <c r="E1317" s="16" t="str">
        <f t="shared" si="41"/>
        <v>250535</v>
      </c>
      <c r="F1317" s="17" t="s">
        <v>23638</v>
      </c>
      <c r="G1317" s="18">
        <v>5131</v>
      </c>
    </row>
    <row r="1318" spans="1:7" x14ac:dyDescent="0.25">
      <c r="A1318" s="16" t="s">
        <v>2885</v>
      </c>
      <c r="B1318" s="16">
        <v>25</v>
      </c>
      <c r="C1318" s="16" t="s">
        <v>23639</v>
      </c>
      <c r="D1318" s="16" t="str">
        <f t="shared" si="40"/>
        <v>2505402</v>
      </c>
      <c r="E1318" s="16" t="str">
        <f t="shared" si="41"/>
        <v>250540</v>
      </c>
      <c r="F1318" s="17" t="s">
        <v>23640</v>
      </c>
      <c r="G1318" s="18">
        <v>8300</v>
      </c>
    </row>
    <row r="1319" spans="1:7" x14ac:dyDescent="0.25">
      <c r="A1319" s="16" t="s">
        <v>2885</v>
      </c>
      <c r="B1319" s="16">
        <v>25</v>
      </c>
      <c r="C1319" s="16" t="s">
        <v>23641</v>
      </c>
      <c r="D1319" s="16" t="str">
        <f t="shared" si="40"/>
        <v>2505501</v>
      </c>
      <c r="E1319" s="16" t="str">
        <f t="shared" si="41"/>
        <v>250550</v>
      </c>
      <c r="F1319" s="17" t="s">
        <v>23642</v>
      </c>
      <c r="G1319" s="18">
        <v>3759</v>
      </c>
    </row>
    <row r="1320" spans="1:7" x14ac:dyDescent="0.25">
      <c r="A1320" s="16" t="s">
        <v>2885</v>
      </c>
      <c r="B1320" s="16">
        <v>25</v>
      </c>
      <c r="C1320" s="16" t="s">
        <v>23643</v>
      </c>
      <c r="D1320" s="16" t="str">
        <f t="shared" si="40"/>
        <v>2505600</v>
      </c>
      <c r="E1320" s="16" t="str">
        <f t="shared" si="41"/>
        <v>250560</v>
      </c>
      <c r="F1320" s="17" t="s">
        <v>23644</v>
      </c>
      <c r="G1320" s="18">
        <v>6431</v>
      </c>
    </row>
    <row r="1321" spans="1:7" x14ac:dyDescent="0.25">
      <c r="A1321" s="16" t="s">
        <v>2885</v>
      </c>
      <c r="B1321" s="16">
        <v>25</v>
      </c>
      <c r="C1321" s="16" t="s">
        <v>23645</v>
      </c>
      <c r="D1321" s="16" t="str">
        <f t="shared" si="40"/>
        <v>2505709</v>
      </c>
      <c r="E1321" s="16" t="str">
        <f t="shared" si="41"/>
        <v>250570</v>
      </c>
      <c r="F1321" s="17" t="s">
        <v>23646</v>
      </c>
      <c r="G1321" s="18">
        <v>10640</v>
      </c>
    </row>
    <row r="1322" spans="1:7" x14ac:dyDescent="0.25">
      <c r="A1322" s="16" t="s">
        <v>2885</v>
      </c>
      <c r="B1322" s="16">
        <v>25</v>
      </c>
      <c r="C1322" s="16" t="s">
        <v>23647</v>
      </c>
      <c r="D1322" s="16" t="str">
        <f t="shared" si="40"/>
        <v>2505808</v>
      </c>
      <c r="E1322" s="16" t="str">
        <f t="shared" si="41"/>
        <v>250580</v>
      </c>
      <c r="F1322" s="17" t="s">
        <v>23648</v>
      </c>
      <c r="G1322" s="18">
        <v>3377</v>
      </c>
    </row>
    <row r="1323" spans="1:7" x14ac:dyDescent="0.25">
      <c r="A1323" s="16" t="s">
        <v>2885</v>
      </c>
      <c r="B1323" s="16">
        <v>25</v>
      </c>
      <c r="C1323" s="16" t="s">
        <v>23649</v>
      </c>
      <c r="D1323" s="16" t="str">
        <f t="shared" si="40"/>
        <v>2505907</v>
      </c>
      <c r="E1323" s="16" t="str">
        <f t="shared" si="41"/>
        <v>250590</v>
      </c>
      <c r="F1323" s="17" t="s">
        <v>23650</v>
      </c>
      <c r="G1323" s="18">
        <v>3053</v>
      </c>
    </row>
    <row r="1324" spans="1:7" x14ac:dyDescent="0.25">
      <c r="A1324" s="16" t="s">
        <v>2885</v>
      </c>
      <c r="B1324" s="16">
        <v>25</v>
      </c>
      <c r="C1324" s="16" t="s">
        <v>23651</v>
      </c>
      <c r="D1324" s="16" t="str">
        <f t="shared" si="40"/>
        <v>2506004</v>
      </c>
      <c r="E1324" s="16" t="str">
        <f t="shared" si="41"/>
        <v>250600</v>
      </c>
      <c r="F1324" s="17" t="s">
        <v>23652</v>
      </c>
      <c r="G1324" s="18">
        <v>32522</v>
      </c>
    </row>
    <row r="1325" spans="1:7" x14ac:dyDescent="0.25">
      <c r="A1325" s="16" t="s">
        <v>2885</v>
      </c>
      <c r="B1325" s="16">
        <v>25</v>
      </c>
      <c r="C1325" s="16" t="s">
        <v>23653</v>
      </c>
      <c r="D1325" s="16" t="str">
        <f t="shared" si="40"/>
        <v>2506103</v>
      </c>
      <c r="E1325" s="16" t="str">
        <f t="shared" si="41"/>
        <v>250610</v>
      </c>
      <c r="F1325" s="17" t="s">
        <v>23654</v>
      </c>
      <c r="G1325" s="18">
        <v>11315</v>
      </c>
    </row>
    <row r="1326" spans="1:7" x14ac:dyDescent="0.25">
      <c r="A1326" s="16" t="s">
        <v>2885</v>
      </c>
      <c r="B1326" s="16">
        <v>25</v>
      </c>
      <c r="C1326" s="16" t="s">
        <v>23655</v>
      </c>
      <c r="D1326" s="16" t="str">
        <f t="shared" si="40"/>
        <v>2506202</v>
      </c>
      <c r="E1326" s="16" t="str">
        <f t="shared" si="41"/>
        <v>250620</v>
      </c>
      <c r="F1326" s="17" t="s">
        <v>23656</v>
      </c>
      <c r="G1326" s="18">
        <v>2913</v>
      </c>
    </row>
    <row r="1327" spans="1:7" x14ac:dyDescent="0.25">
      <c r="A1327" s="16" t="s">
        <v>2885</v>
      </c>
      <c r="B1327" s="16">
        <v>25</v>
      </c>
      <c r="C1327" s="16" t="s">
        <v>23657</v>
      </c>
      <c r="D1327" s="16" t="str">
        <f t="shared" si="40"/>
        <v>2506251</v>
      </c>
      <c r="E1327" s="16" t="str">
        <f t="shared" si="41"/>
        <v>250625</v>
      </c>
      <c r="F1327" s="17" t="s">
        <v>23658</v>
      </c>
      <c r="G1327" s="18">
        <v>8395</v>
      </c>
    </row>
    <row r="1328" spans="1:7" x14ac:dyDescent="0.25">
      <c r="A1328" s="16" t="s">
        <v>2885</v>
      </c>
      <c r="B1328" s="16">
        <v>25</v>
      </c>
      <c r="C1328" s="16" t="s">
        <v>23659</v>
      </c>
      <c r="D1328" s="16" t="str">
        <f t="shared" si="40"/>
        <v>2506301</v>
      </c>
      <c r="E1328" s="16" t="str">
        <f t="shared" si="41"/>
        <v>250630</v>
      </c>
      <c r="F1328" s="17" t="s">
        <v>23660</v>
      </c>
      <c r="G1328" s="18">
        <v>59836</v>
      </c>
    </row>
    <row r="1329" spans="1:7" x14ac:dyDescent="0.25">
      <c r="A1329" s="16" t="s">
        <v>2885</v>
      </c>
      <c r="B1329" s="16">
        <v>25</v>
      </c>
      <c r="C1329" s="16" t="s">
        <v>23661</v>
      </c>
      <c r="D1329" s="16" t="str">
        <f t="shared" si="40"/>
        <v>2506400</v>
      </c>
      <c r="E1329" s="16" t="str">
        <f t="shared" si="41"/>
        <v>250640</v>
      </c>
      <c r="F1329" s="17" t="s">
        <v>23662</v>
      </c>
      <c r="G1329" s="18">
        <v>14133</v>
      </c>
    </row>
    <row r="1330" spans="1:7" x14ac:dyDescent="0.25">
      <c r="A1330" s="16" t="s">
        <v>2885</v>
      </c>
      <c r="B1330" s="16">
        <v>25</v>
      </c>
      <c r="C1330" s="16" t="s">
        <v>23663</v>
      </c>
      <c r="D1330" s="16" t="str">
        <f t="shared" si="40"/>
        <v>2506509</v>
      </c>
      <c r="E1330" s="16" t="str">
        <f t="shared" si="41"/>
        <v>250650</v>
      </c>
      <c r="F1330" s="17" t="s">
        <v>23664</v>
      </c>
      <c r="G1330" s="18">
        <v>3343</v>
      </c>
    </row>
    <row r="1331" spans="1:7" x14ac:dyDescent="0.25">
      <c r="A1331" s="16" t="s">
        <v>2885</v>
      </c>
      <c r="B1331" s="16">
        <v>25</v>
      </c>
      <c r="C1331" s="16" t="s">
        <v>23665</v>
      </c>
      <c r="D1331" s="16" t="str">
        <f t="shared" si="40"/>
        <v>2506608</v>
      </c>
      <c r="E1331" s="16" t="str">
        <f t="shared" si="41"/>
        <v>250660</v>
      </c>
      <c r="F1331" s="17" t="s">
        <v>23666</v>
      </c>
      <c r="G1331" s="18">
        <v>5733</v>
      </c>
    </row>
    <row r="1332" spans="1:7" x14ac:dyDescent="0.25">
      <c r="A1332" s="16" t="s">
        <v>2885</v>
      </c>
      <c r="B1332" s="16">
        <v>25</v>
      </c>
      <c r="C1332" s="16" t="s">
        <v>23667</v>
      </c>
      <c r="D1332" s="16" t="str">
        <f t="shared" si="40"/>
        <v>2506707</v>
      </c>
      <c r="E1332" s="16" t="str">
        <f t="shared" si="41"/>
        <v>250670</v>
      </c>
      <c r="F1332" s="17" t="s">
        <v>23668</v>
      </c>
      <c r="G1332" s="18">
        <v>10550</v>
      </c>
    </row>
    <row r="1333" spans="1:7" x14ac:dyDescent="0.25">
      <c r="A1333" s="16" t="s">
        <v>2885</v>
      </c>
      <c r="B1333" s="16">
        <v>25</v>
      </c>
      <c r="C1333" s="16" t="s">
        <v>23669</v>
      </c>
      <c r="D1333" s="16" t="str">
        <f t="shared" si="40"/>
        <v>2506806</v>
      </c>
      <c r="E1333" s="16" t="str">
        <f t="shared" si="41"/>
        <v>250680</v>
      </c>
      <c r="F1333" s="17" t="s">
        <v>23670</v>
      </c>
      <c r="G1333" s="18">
        <v>18197</v>
      </c>
    </row>
    <row r="1334" spans="1:7" x14ac:dyDescent="0.25">
      <c r="A1334" s="16" t="s">
        <v>2885</v>
      </c>
      <c r="B1334" s="16">
        <v>25</v>
      </c>
      <c r="C1334" s="16" t="s">
        <v>23671</v>
      </c>
      <c r="D1334" s="16" t="str">
        <f t="shared" si="40"/>
        <v>2506905</v>
      </c>
      <c r="E1334" s="16" t="str">
        <f t="shared" si="41"/>
        <v>250690</v>
      </c>
      <c r="F1334" s="17" t="s">
        <v>23672</v>
      </c>
      <c r="G1334" s="18">
        <v>23621</v>
      </c>
    </row>
    <row r="1335" spans="1:7" x14ac:dyDescent="0.25">
      <c r="A1335" s="16" t="s">
        <v>2885</v>
      </c>
      <c r="B1335" s="16">
        <v>25</v>
      </c>
      <c r="C1335" s="16" t="s">
        <v>23673</v>
      </c>
      <c r="D1335" s="16" t="str">
        <f t="shared" si="40"/>
        <v>2507002</v>
      </c>
      <c r="E1335" s="16" t="str">
        <f t="shared" si="41"/>
        <v>250700</v>
      </c>
      <c r="F1335" s="17" t="s">
        <v>23674</v>
      </c>
      <c r="G1335" s="18">
        <v>24686</v>
      </c>
    </row>
    <row r="1336" spans="1:7" x14ac:dyDescent="0.25">
      <c r="A1336" s="16" t="s">
        <v>2885</v>
      </c>
      <c r="B1336" s="16">
        <v>25</v>
      </c>
      <c r="C1336" s="16" t="s">
        <v>23675</v>
      </c>
      <c r="D1336" s="16" t="str">
        <f t="shared" si="40"/>
        <v>2507101</v>
      </c>
      <c r="E1336" s="16" t="str">
        <f t="shared" si="41"/>
        <v>250710</v>
      </c>
      <c r="F1336" s="17" t="s">
        <v>23676</v>
      </c>
      <c r="G1336" s="18">
        <v>19054</v>
      </c>
    </row>
    <row r="1337" spans="1:7" x14ac:dyDescent="0.25">
      <c r="A1337" s="16" t="s">
        <v>2885</v>
      </c>
      <c r="B1337" s="16">
        <v>25</v>
      </c>
      <c r="C1337" s="16" t="s">
        <v>23677</v>
      </c>
      <c r="D1337" s="16" t="str">
        <f t="shared" si="40"/>
        <v>2507200</v>
      </c>
      <c r="E1337" s="16" t="str">
        <f t="shared" si="41"/>
        <v>250720</v>
      </c>
      <c r="F1337" s="17" t="s">
        <v>23678</v>
      </c>
      <c r="G1337" s="18">
        <v>10816</v>
      </c>
    </row>
    <row r="1338" spans="1:7" x14ac:dyDescent="0.25">
      <c r="A1338" s="16" t="s">
        <v>2885</v>
      </c>
      <c r="B1338" s="16">
        <v>25</v>
      </c>
      <c r="C1338" s="16" t="s">
        <v>23679</v>
      </c>
      <c r="D1338" s="16" t="str">
        <f t="shared" si="40"/>
        <v>2507309</v>
      </c>
      <c r="E1338" s="16" t="str">
        <f t="shared" si="41"/>
        <v>250730</v>
      </c>
      <c r="F1338" s="17" t="s">
        <v>23680</v>
      </c>
      <c r="G1338" s="18">
        <v>14923</v>
      </c>
    </row>
    <row r="1339" spans="1:7" x14ac:dyDescent="0.25">
      <c r="A1339" s="16" t="s">
        <v>2885</v>
      </c>
      <c r="B1339" s="16">
        <v>25</v>
      </c>
      <c r="C1339" s="16" t="s">
        <v>23681</v>
      </c>
      <c r="D1339" s="16" t="str">
        <f t="shared" si="40"/>
        <v>2507408</v>
      </c>
      <c r="E1339" s="16" t="str">
        <f t="shared" si="41"/>
        <v>250740</v>
      </c>
      <c r="F1339" s="17" t="s">
        <v>23682</v>
      </c>
      <c r="G1339" s="18">
        <v>7721</v>
      </c>
    </row>
    <row r="1340" spans="1:7" x14ac:dyDescent="0.25">
      <c r="A1340" s="16" t="s">
        <v>2885</v>
      </c>
      <c r="B1340" s="16">
        <v>25</v>
      </c>
      <c r="C1340" s="16" t="s">
        <v>23683</v>
      </c>
      <c r="D1340" s="16" t="str">
        <f t="shared" si="40"/>
        <v>2507507</v>
      </c>
      <c r="E1340" s="16" t="str">
        <f t="shared" si="41"/>
        <v>250750</v>
      </c>
      <c r="F1340" s="17" t="s">
        <v>23684</v>
      </c>
      <c r="G1340" s="18">
        <v>888679</v>
      </c>
    </row>
    <row r="1341" spans="1:7" x14ac:dyDescent="0.25">
      <c r="A1341" s="16" t="s">
        <v>2885</v>
      </c>
      <c r="B1341" s="16">
        <v>25</v>
      </c>
      <c r="C1341" s="16" t="s">
        <v>23685</v>
      </c>
      <c r="D1341" s="16" t="str">
        <f t="shared" si="40"/>
        <v>2507606</v>
      </c>
      <c r="E1341" s="16" t="str">
        <f t="shared" si="41"/>
        <v>250760</v>
      </c>
      <c r="F1341" s="17" t="s">
        <v>23686</v>
      </c>
      <c r="G1341" s="18">
        <v>8057</v>
      </c>
    </row>
    <row r="1342" spans="1:7" x14ac:dyDescent="0.25">
      <c r="A1342" s="16" t="s">
        <v>2885</v>
      </c>
      <c r="B1342" s="16">
        <v>25</v>
      </c>
      <c r="C1342" s="16" t="s">
        <v>23687</v>
      </c>
      <c r="D1342" s="16" t="str">
        <f t="shared" si="40"/>
        <v>2507705</v>
      </c>
      <c r="E1342" s="16" t="str">
        <f t="shared" si="41"/>
        <v>250770</v>
      </c>
      <c r="F1342" s="17" t="s">
        <v>23688</v>
      </c>
      <c r="G1342" s="18">
        <v>17488</v>
      </c>
    </row>
    <row r="1343" spans="1:7" x14ac:dyDescent="0.25">
      <c r="A1343" s="16" t="s">
        <v>2885</v>
      </c>
      <c r="B1343" s="16">
        <v>25</v>
      </c>
      <c r="C1343" s="16" t="s">
        <v>23689</v>
      </c>
      <c r="D1343" s="16" t="str">
        <f t="shared" si="40"/>
        <v>2507804</v>
      </c>
      <c r="E1343" s="16" t="str">
        <f t="shared" si="41"/>
        <v>250780</v>
      </c>
      <c r="F1343" s="17" t="s">
        <v>23690</v>
      </c>
      <c r="G1343" s="18">
        <v>7002</v>
      </c>
    </row>
    <row r="1344" spans="1:7" x14ac:dyDescent="0.25">
      <c r="A1344" s="16" t="s">
        <v>2885</v>
      </c>
      <c r="B1344" s="16">
        <v>25</v>
      </c>
      <c r="C1344" s="16" t="s">
        <v>23691</v>
      </c>
      <c r="D1344" s="16" t="str">
        <f t="shared" si="40"/>
        <v>2507903</v>
      </c>
      <c r="E1344" s="16" t="str">
        <f t="shared" si="41"/>
        <v>250790</v>
      </c>
      <c r="F1344" s="17" t="s">
        <v>23692</v>
      </c>
      <c r="G1344" s="18">
        <v>10259</v>
      </c>
    </row>
    <row r="1345" spans="1:7" x14ac:dyDescent="0.25">
      <c r="A1345" s="16" t="s">
        <v>2885</v>
      </c>
      <c r="B1345" s="16">
        <v>25</v>
      </c>
      <c r="C1345" s="16" t="s">
        <v>23693</v>
      </c>
      <c r="D1345" s="16" t="str">
        <f t="shared" si="40"/>
        <v>2508000</v>
      </c>
      <c r="E1345" s="16" t="str">
        <f t="shared" si="41"/>
        <v>250800</v>
      </c>
      <c r="F1345" s="17" t="s">
        <v>23694</v>
      </c>
      <c r="G1345" s="18">
        <v>9410</v>
      </c>
    </row>
    <row r="1346" spans="1:7" x14ac:dyDescent="0.25">
      <c r="A1346" s="16" t="s">
        <v>2885</v>
      </c>
      <c r="B1346" s="16">
        <v>25</v>
      </c>
      <c r="C1346" s="16" t="s">
        <v>23695</v>
      </c>
      <c r="D1346" s="16" t="str">
        <f t="shared" si="40"/>
        <v>2508109</v>
      </c>
      <c r="E1346" s="16" t="str">
        <f t="shared" si="41"/>
        <v>250810</v>
      </c>
      <c r="F1346" s="17" t="s">
        <v>23696</v>
      </c>
      <c r="G1346" s="18">
        <v>4502</v>
      </c>
    </row>
    <row r="1347" spans="1:7" x14ac:dyDescent="0.25">
      <c r="A1347" s="16" t="s">
        <v>2885</v>
      </c>
      <c r="B1347" s="16">
        <v>25</v>
      </c>
      <c r="C1347" s="16" t="s">
        <v>23697</v>
      </c>
      <c r="D1347" s="16" t="str">
        <f t="shared" si="40"/>
        <v>2508208</v>
      </c>
      <c r="E1347" s="16" t="str">
        <f t="shared" si="41"/>
        <v>250820</v>
      </c>
      <c r="F1347" s="17" t="s">
        <v>23698</v>
      </c>
      <c r="G1347" s="18">
        <v>8088</v>
      </c>
    </row>
    <row r="1348" spans="1:7" x14ac:dyDescent="0.25">
      <c r="A1348" s="16" t="s">
        <v>2885</v>
      </c>
      <c r="B1348" s="16">
        <v>25</v>
      </c>
      <c r="C1348" s="16" t="s">
        <v>23699</v>
      </c>
      <c r="D1348" s="16" t="str">
        <f t="shared" ref="D1348:D1411" si="42">B1348&amp;C1348</f>
        <v>2508307</v>
      </c>
      <c r="E1348" s="16" t="str">
        <f t="shared" ref="E1348:E1411" si="43">LEFT(D1348,6)</f>
        <v>250830</v>
      </c>
      <c r="F1348" s="17" t="s">
        <v>23700</v>
      </c>
      <c r="G1348" s="18">
        <v>29053</v>
      </c>
    </row>
    <row r="1349" spans="1:7" x14ac:dyDescent="0.25">
      <c r="A1349" s="16" t="s">
        <v>2885</v>
      </c>
      <c r="B1349" s="16">
        <v>25</v>
      </c>
      <c r="C1349" s="16" t="s">
        <v>23701</v>
      </c>
      <c r="D1349" s="16" t="str">
        <f t="shared" si="42"/>
        <v>2508406</v>
      </c>
      <c r="E1349" s="16" t="str">
        <f t="shared" si="43"/>
        <v>250840</v>
      </c>
      <c r="F1349" s="17" t="s">
        <v>23702</v>
      </c>
      <c r="G1349" s="18">
        <v>3292</v>
      </c>
    </row>
    <row r="1350" spans="1:7" x14ac:dyDescent="0.25">
      <c r="A1350" s="16" t="s">
        <v>2885</v>
      </c>
      <c r="B1350" s="16">
        <v>25</v>
      </c>
      <c r="C1350" s="16" t="s">
        <v>23703</v>
      </c>
      <c r="D1350" s="16" t="str">
        <f t="shared" si="42"/>
        <v>2508505</v>
      </c>
      <c r="E1350" s="16" t="str">
        <f t="shared" si="43"/>
        <v>250850</v>
      </c>
      <c r="F1350" s="17" t="s">
        <v>23704</v>
      </c>
      <c r="G1350" s="18">
        <v>7045</v>
      </c>
    </row>
    <row r="1351" spans="1:7" x14ac:dyDescent="0.25">
      <c r="A1351" s="16" t="s">
        <v>2885</v>
      </c>
      <c r="B1351" s="16">
        <v>25</v>
      </c>
      <c r="C1351" s="16" t="s">
        <v>23705</v>
      </c>
      <c r="D1351" s="16" t="str">
        <f t="shared" si="42"/>
        <v>2508554</v>
      </c>
      <c r="E1351" s="16" t="str">
        <f t="shared" si="43"/>
        <v>250855</v>
      </c>
      <c r="F1351" s="17" t="s">
        <v>23706</v>
      </c>
      <c r="G1351" s="18">
        <v>5045</v>
      </c>
    </row>
    <row r="1352" spans="1:7" x14ac:dyDescent="0.25">
      <c r="A1352" s="16" t="s">
        <v>2885</v>
      </c>
      <c r="B1352" s="16">
        <v>25</v>
      </c>
      <c r="C1352" s="16" t="s">
        <v>23707</v>
      </c>
      <c r="D1352" s="16" t="str">
        <f t="shared" si="42"/>
        <v>2508604</v>
      </c>
      <c r="E1352" s="16" t="str">
        <f t="shared" si="43"/>
        <v>250860</v>
      </c>
      <c r="F1352" s="17" t="s">
        <v>23708</v>
      </c>
      <c r="G1352" s="18">
        <v>13019</v>
      </c>
    </row>
    <row r="1353" spans="1:7" x14ac:dyDescent="0.25">
      <c r="A1353" s="16" t="s">
        <v>2885</v>
      </c>
      <c r="B1353" s="16">
        <v>25</v>
      </c>
      <c r="C1353" s="16" t="s">
        <v>23709</v>
      </c>
      <c r="D1353" s="16" t="str">
        <f t="shared" si="42"/>
        <v>2508703</v>
      </c>
      <c r="E1353" s="16" t="str">
        <f t="shared" si="43"/>
        <v>250870</v>
      </c>
      <c r="F1353" s="17" t="s">
        <v>23710</v>
      </c>
      <c r="G1353" s="18">
        <v>3624</v>
      </c>
    </row>
    <row r="1354" spans="1:7" x14ac:dyDescent="0.25">
      <c r="A1354" s="16" t="s">
        <v>2885</v>
      </c>
      <c r="B1354" s="16">
        <v>25</v>
      </c>
      <c r="C1354" s="16" t="s">
        <v>23711</v>
      </c>
      <c r="D1354" s="16" t="str">
        <f t="shared" si="42"/>
        <v>2508802</v>
      </c>
      <c r="E1354" s="16" t="str">
        <f t="shared" si="43"/>
        <v>250880</v>
      </c>
      <c r="F1354" s="17" t="s">
        <v>23712</v>
      </c>
      <c r="G1354" s="18">
        <v>6259</v>
      </c>
    </row>
    <row r="1355" spans="1:7" x14ac:dyDescent="0.25">
      <c r="A1355" s="16" t="s">
        <v>2885</v>
      </c>
      <c r="B1355" s="16">
        <v>25</v>
      </c>
      <c r="C1355" s="16" t="s">
        <v>23713</v>
      </c>
      <c r="D1355" s="16" t="str">
        <f t="shared" si="42"/>
        <v>2508901</v>
      </c>
      <c r="E1355" s="16" t="str">
        <f t="shared" si="43"/>
        <v>250890</v>
      </c>
      <c r="F1355" s="17" t="s">
        <v>23714</v>
      </c>
      <c r="G1355" s="18">
        <v>46719</v>
      </c>
    </row>
    <row r="1356" spans="1:7" x14ac:dyDescent="0.25">
      <c r="A1356" s="16" t="s">
        <v>2885</v>
      </c>
      <c r="B1356" s="16">
        <v>25</v>
      </c>
      <c r="C1356" s="16" t="s">
        <v>23715</v>
      </c>
      <c r="D1356" s="16" t="str">
        <f t="shared" si="42"/>
        <v>2509008</v>
      </c>
      <c r="E1356" s="16" t="str">
        <f t="shared" si="43"/>
        <v>250900</v>
      </c>
      <c r="F1356" s="17" t="s">
        <v>23716</v>
      </c>
      <c r="G1356" s="18">
        <v>10700</v>
      </c>
    </row>
    <row r="1357" spans="1:7" x14ac:dyDescent="0.25">
      <c r="A1357" s="16" t="s">
        <v>2885</v>
      </c>
      <c r="B1357" s="16">
        <v>25</v>
      </c>
      <c r="C1357" s="16" t="s">
        <v>23717</v>
      </c>
      <c r="D1357" s="16" t="str">
        <f t="shared" si="42"/>
        <v>2509057</v>
      </c>
      <c r="E1357" s="16" t="str">
        <f t="shared" si="43"/>
        <v>250905</v>
      </c>
      <c r="F1357" s="17" t="s">
        <v>23718</v>
      </c>
      <c r="G1357" s="18">
        <v>9435</v>
      </c>
    </row>
    <row r="1358" spans="1:7" x14ac:dyDescent="0.25">
      <c r="A1358" s="16" t="s">
        <v>2885</v>
      </c>
      <c r="B1358" s="16">
        <v>25</v>
      </c>
      <c r="C1358" s="16" t="s">
        <v>23719</v>
      </c>
      <c r="D1358" s="16" t="str">
        <f t="shared" si="42"/>
        <v>2509107</v>
      </c>
      <c r="E1358" s="16" t="str">
        <f t="shared" si="43"/>
        <v>250910</v>
      </c>
      <c r="F1358" s="17" t="s">
        <v>23720</v>
      </c>
      <c r="G1358" s="18">
        <v>22126</v>
      </c>
    </row>
    <row r="1359" spans="1:7" x14ac:dyDescent="0.25">
      <c r="A1359" s="16" t="s">
        <v>2885</v>
      </c>
      <c r="B1359" s="16">
        <v>25</v>
      </c>
      <c r="C1359" s="16" t="s">
        <v>23721</v>
      </c>
      <c r="D1359" s="16" t="str">
        <f t="shared" si="42"/>
        <v>2509156</v>
      </c>
      <c r="E1359" s="16" t="str">
        <f t="shared" si="43"/>
        <v>250915</v>
      </c>
      <c r="F1359" s="17" t="s">
        <v>23722</v>
      </c>
      <c r="G1359" s="18">
        <v>6960</v>
      </c>
    </row>
    <row r="1360" spans="1:7" x14ac:dyDescent="0.25">
      <c r="A1360" s="16" t="s">
        <v>2885</v>
      </c>
      <c r="B1360" s="16">
        <v>25</v>
      </c>
      <c r="C1360" s="16" t="s">
        <v>23723</v>
      </c>
      <c r="D1360" s="16" t="str">
        <f t="shared" si="42"/>
        <v>2509206</v>
      </c>
      <c r="E1360" s="16" t="str">
        <f t="shared" si="43"/>
        <v>250920</v>
      </c>
      <c r="F1360" s="17" t="s">
        <v>23724</v>
      </c>
      <c r="G1360" s="18">
        <v>14666</v>
      </c>
    </row>
    <row r="1361" spans="1:7" x14ac:dyDescent="0.25">
      <c r="A1361" s="16" t="s">
        <v>2885</v>
      </c>
      <c r="B1361" s="16">
        <v>25</v>
      </c>
      <c r="C1361" s="16" t="s">
        <v>23725</v>
      </c>
      <c r="D1361" s="16" t="str">
        <f t="shared" si="42"/>
        <v>2509305</v>
      </c>
      <c r="E1361" s="16" t="str">
        <f t="shared" si="43"/>
        <v>250930</v>
      </c>
      <c r="F1361" s="17" t="s">
        <v>23726</v>
      </c>
      <c r="G1361" s="18">
        <v>8585</v>
      </c>
    </row>
    <row r="1362" spans="1:7" x14ac:dyDescent="0.25">
      <c r="A1362" s="16" t="s">
        <v>2885</v>
      </c>
      <c r="B1362" s="16">
        <v>25</v>
      </c>
      <c r="C1362" s="16" t="s">
        <v>23727</v>
      </c>
      <c r="D1362" s="16" t="str">
        <f t="shared" si="42"/>
        <v>2509339</v>
      </c>
      <c r="E1362" s="16" t="str">
        <f t="shared" si="43"/>
        <v>250933</v>
      </c>
      <c r="F1362" s="17" t="s">
        <v>23728</v>
      </c>
      <c r="G1362" s="18">
        <v>4735</v>
      </c>
    </row>
    <row r="1363" spans="1:7" x14ac:dyDescent="0.25">
      <c r="A1363" s="16" t="s">
        <v>2885</v>
      </c>
      <c r="B1363" s="16">
        <v>25</v>
      </c>
      <c r="C1363" s="16" t="s">
        <v>23729</v>
      </c>
      <c r="D1363" s="16" t="str">
        <f t="shared" si="42"/>
        <v>2509370</v>
      </c>
      <c r="E1363" s="16" t="str">
        <f t="shared" si="43"/>
        <v>250937</v>
      </c>
      <c r="F1363" s="17" t="s">
        <v>23730</v>
      </c>
      <c r="G1363" s="18">
        <v>2592</v>
      </c>
    </row>
    <row r="1364" spans="1:7" x14ac:dyDescent="0.25">
      <c r="A1364" s="16" t="s">
        <v>2885</v>
      </c>
      <c r="B1364" s="16">
        <v>25</v>
      </c>
      <c r="C1364" s="16" t="s">
        <v>23731</v>
      </c>
      <c r="D1364" s="16" t="str">
        <f t="shared" si="42"/>
        <v>2509396</v>
      </c>
      <c r="E1364" s="16" t="str">
        <f t="shared" si="43"/>
        <v>250939</v>
      </c>
      <c r="F1364" s="17" t="s">
        <v>23732</v>
      </c>
      <c r="G1364" s="18">
        <v>6677</v>
      </c>
    </row>
    <row r="1365" spans="1:7" x14ac:dyDescent="0.25">
      <c r="A1365" s="16" t="s">
        <v>2885</v>
      </c>
      <c r="B1365" s="16">
        <v>25</v>
      </c>
      <c r="C1365" s="16" t="s">
        <v>23733</v>
      </c>
      <c r="D1365" s="16" t="str">
        <f t="shared" si="42"/>
        <v>2509404</v>
      </c>
      <c r="E1365" s="16" t="str">
        <f t="shared" si="43"/>
        <v>250940</v>
      </c>
      <c r="F1365" s="17" t="s">
        <v>23734</v>
      </c>
      <c r="G1365" s="18">
        <v>14375</v>
      </c>
    </row>
    <row r="1366" spans="1:7" x14ac:dyDescent="0.25">
      <c r="A1366" s="16" t="s">
        <v>2885</v>
      </c>
      <c r="B1366" s="16">
        <v>25</v>
      </c>
      <c r="C1366" s="16" t="s">
        <v>23735</v>
      </c>
      <c r="D1366" s="16" t="str">
        <f t="shared" si="42"/>
        <v>2509503</v>
      </c>
      <c r="E1366" s="16" t="str">
        <f t="shared" si="43"/>
        <v>250950</v>
      </c>
      <c r="F1366" s="17" t="s">
        <v>23736</v>
      </c>
      <c r="G1366" s="18">
        <v>6083</v>
      </c>
    </row>
    <row r="1367" spans="1:7" x14ac:dyDescent="0.25">
      <c r="A1367" s="16" t="s">
        <v>2885</v>
      </c>
      <c r="B1367" s="16">
        <v>25</v>
      </c>
      <c r="C1367" s="16" t="s">
        <v>23737</v>
      </c>
      <c r="D1367" s="16" t="str">
        <f t="shared" si="42"/>
        <v>2509602</v>
      </c>
      <c r="E1367" s="16" t="str">
        <f t="shared" si="43"/>
        <v>250960</v>
      </c>
      <c r="F1367" s="17" t="s">
        <v>23738</v>
      </c>
      <c r="G1367" s="18">
        <v>4435</v>
      </c>
    </row>
    <row r="1368" spans="1:7" x14ac:dyDescent="0.25">
      <c r="A1368" s="16" t="s">
        <v>2885</v>
      </c>
      <c r="B1368" s="16">
        <v>25</v>
      </c>
      <c r="C1368" s="16" t="s">
        <v>23739</v>
      </c>
      <c r="D1368" s="16" t="str">
        <f t="shared" si="42"/>
        <v>2509701</v>
      </c>
      <c r="E1368" s="16" t="str">
        <f t="shared" si="43"/>
        <v>250970</v>
      </c>
      <c r="F1368" s="17" t="s">
        <v>23740</v>
      </c>
      <c r="G1368" s="18">
        <v>33742</v>
      </c>
    </row>
    <row r="1369" spans="1:7" x14ac:dyDescent="0.25">
      <c r="A1369" s="16" t="s">
        <v>2885</v>
      </c>
      <c r="B1369" s="16">
        <v>25</v>
      </c>
      <c r="C1369" s="16" t="s">
        <v>23741</v>
      </c>
      <c r="D1369" s="16" t="str">
        <f t="shared" si="42"/>
        <v>2509800</v>
      </c>
      <c r="E1369" s="16" t="str">
        <f t="shared" si="43"/>
        <v>250980</v>
      </c>
      <c r="F1369" s="17" t="s">
        <v>23062</v>
      </c>
      <c r="G1369" s="18">
        <v>8945</v>
      </c>
    </row>
    <row r="1370" spans="1:7" x14ac:dyDescent="0.25">
      <c r="A1370" s="16" t="s">
        <v>2885</v>
      </c>
      <c r="B1370" s="16">
        <v>25</v>
      </c>
      <c r="C1370" s="16" t="s">
        <v>23742</v>
      </c>
      <c r="D1370" s="16" t="str">
        <f t="shared" si="42"/>
        <v>2509909</v>
      </c>
      <c r="E1370" s="16" t="str">
        <f t="shared" si="43"/>
        <v>250990</v>
      </c>
      <c r="F1370" s="17" t="s">
        <v>23743</v>
      </c>
      <c r="G1370" s="18">
        <v>9014</v>
      </c>
    </row>
    <row r="1371" spans="1:7" x14ac:dyDescent="0.25">
      <c r="A1371" s="16" t="s">
        <v>2885</v>
      </c>
      <c r="B1371" s="16">
        <v>25</v>
      </c>
      <c r="C1371" s="16" t="s">
        <v>23744</v>
      </c>
      <c r="D1371" s="16" t="str">
        <f t="shared" si="42"/>
        <v>2510006</v>
      </c>
      <c r="E1371" s="16" t="str">
        <f t="shared" si="43"/>
        <v>251000</v>
      </c>
      <c r="F1371" s="17" t="s">
        <v>23745</v>
      </c>
      <c r="G1371" s="18">
        <v>7392</v>
      </c>
    </row>
    <row r="1372" spans="1:7" x14ac:dyDescent="0.25">
      <c r="A1372" s="16" t="s">
        <v>2885</v>
      </c>
      <c r="B1372" s="16">
        <v>25</v>
      </c>
      <c r="C1372" s="16" t="s">
        <v>23746</v>
      </c>
      <c r="D1372" s="16" t="str">
        <f t="shared" si="42"/>
        <v>2510105</v>
      </c>
      <c r="E1372" s="16" t="str">
        <f t="shared" si="43"/>
        <v>251010</v>
      </c>
      <c r="F1372" s="17" t="s">
        <v>23747</v>
      </c>
      <c r="G1372" s="18">
        <v>9884</v>
      </c>
    </row>
    <row r="1373" spans="1:7" x14ac:dyDescent="0.25">
      <c r="A1373" s="16" t="s">
        <v>2885</v>
      </c>
      <c r="B1373" s="16">
        <v>25</v>
      </c>
      <c r="C1373" s="16" t="s">
        <v>23748</v>
      </c>
      <c r="D1373" s="16" t="str">
        <f t="shared" si="42"/>
        <v>2510204</v>
      </c>
      <c r="E1373" s="16" t="str">
        <f t="shared" si="43"/>
        <v>251020</v>
      </c>
      <c r="F1373" s="17" t="s">
        <v>21895</v>
      </c>
      <c r="G1373" s="18">
        <v>5909</v>
      </c>
    </row>
    <row r="1374" spans="1:7" x14ac:dyDescent="0.25">
      <c r="A1374" s="16" t="s">
        <v>2885</v>
      </c>
      <c r="B1374" s="16">
        <v>25</v>
      </c>
      <c r="C1374" s="16" t="s">
        <v>23749</v>
      </c>
      <c r="D1374" s="16" t="str">
        <f t="shared" si="42"/>
        <v>2510303</v>
      </c>
      <c r="E1374" s="16" t="str">
        <f t="shared" si="43"/>
        <v>251030</v>
      </c>
      <c r="F1374" s="17" t="s">
        <v>23750</v>
      </c>
      <c r="G1374" s="18">
        <v>4362</v>
      </c>
    </row>
    <row r="1375" spans="1:7" x14ac:dyDescent="0.25">
      <c r="A1375" s="16" t="s">
        <v>2885</v>
      </c>
      <c r="B1375" s="16">
        <v>25</v>
      </c>
      <c r="C1375" s="16" t="s">
        <v>23751</v>
      </c>
      <c r="D1375" s="16" t="str">
        <f t="shared" si="42"/>
        <v>2510402</v>
      </c>
      <c r="E1375" s="16" t="str">
        <f t="shared" si="43"/>
        <v>251040</v>
      </c>
      <c r="F1375" s="17" t="s">
        <v>23752</v>
      </c>
      <c r="G1375" s="18">
        <v>6111</v>
      </c>
    </row>
    <row r="1376" spans="1:7" x14ac:dyDescent="0.25">
      <c r="A1376" s="16" t="s">
        <v>2885</v>
      </c>
      <c r="B1376" s="16">
        <v>25</v>
      </c>
      <c r="C1376" s="16" t="s">
        <v>23753</v>
      </c>
      <c r="D1376" s="16" t="str">
        <f t="shared" si="42"/>
        <v>2510501</v>
      </c>
      <c r="E1376" s="16" t="str">
        <f t="shared" si="43"/>
        <v>251050</v>
      </c>
      <c r="F1376" s="17" t="s">
        <v>23754</v>
      </c>
      <c r="G1376" s="18">
        <v>3674</v>
      </c>
    </row>
    <row r="1377" spans="1:7" x14ac:dyDescent="0.25">
      <c r="A1377" s="16" t="s">
        <v>2885</v>
      </c>
      <c r="B1377" s="16">
        <v>25</v>
      </c>
      <c r="C1377" s="16" t="s">
        <v>23755</v>
      </c>
      <c r="D1377" s="16" t="str">
        <f t="shared" si="42"/>
        <v>2510600</v>
      </c>
      <c r="E1377" s="16" t="str">
        <f t="shared" si="43"/>
        <v>251060</v>
      </c>
      <c r="F1377" s="17" t="s">
        <v>23756</v>
      </c>
      <c r="G1377" s="18">
        <v>2998</v>
      </c>
    </row>
    <row r="1378" spans="1:7" x14ac:dyDescent="0.25">
      <c r="A1378" s="16" t="s">
        <v>2885</v>
      </c>
      <c r="B1378" s="16">
        <v>25</v>
      </c>
      <c r="C1378" s="16" t="s">
        <v>23757</v>
      </c>
      <c r="D1378" s="16" t="str">
        <f t="shared" si="42"/>
        <v>2510659</v>
      </c>
      <c r="E1378" s="16" t="str">
        <f t="shared" si="43"/>
        <v>251065</v>
      </c>
      <c r="F1378" s="17" t="s">
        <v>23758</v>
      </c>
      <c r="G1378" s="18">
        <v>1751</v>
      </c>
    </row>
    <row r="1379" spans="1:7" x14ac:dyDescent="0.25">
      <c r="A1379" s="16" t="s">
        <v>2885</v>
      </c>
      <c r="B1379" s="16">
        <v>25</v>
      </c>
      <c r="C1379" s="16" t="s">
        <v>23759</v>
      </c>
      <c r="D1379" s="16" t="str">
        <f t="shared" si="42"/>
        <v>2510709</v>
      </c>
      <c r="E1379" s="16" t="str">
        <f t="shared" si="43"/>
        <v>251070</v>
      </c>
      <c r="F1379" s="17" t="s">
        <v>23384</v>
      </c>
      <c r="G1379" s="18">
        <v>2562</v>
      </c>
    </row>
    <row r="1380" spans="1:7" x14ac:dyDescent="0.25">
      <c r="A1380" s="16" t="s">
        <v>2885</v>
      </c>
      <c r="B1380" s="16">
        <v>25</v>
      </c>
      <c r="C1380" s="16" t="s">
        <v>23760</v>
      </c>
      <c r="D1380" s="16" t="str">
        <f t="shared" si="42"/>
        <v>2510808</v>
      </c>
      <c r="E1380" s="16" t="str">
        <f t="shared" si="43"/>
        <v>251080</v>
      </c>
      <c r="F1380" s="17" t="s">
        <v>23761</v>
      </c>
      <c r="G1380" s="18">
        <v>107774</v>
      </c>
    </row>
    <row r="1381" spans="1:7" x14ac:dyDescent="0.25">
      <c r="A1381" s="16" t="s">
        <v>2885</v>
      </c>
      <c r="B1381" s="16">
        <v>25</v>
      </c>
      <c r="C1381" s="16" t="s">
        <v>23762</v>
      </c>
      <c r="D1381" s="16" t="str">
        <f t="shared" si="42"/>
        <v>2510907</v>
      </c>
      <c r="E1381" s="16" t="str">
        <f t="shared" si="43"/>
        <v>251090</v>
      </c>
      <c r="F1381" s="17" t="s">
        <v>23763</v>
      </c>
      <c r="G1381" s="18">
        <v>12160</v>
      </c>
    </row>
    <row r="1382" spans="1:7" x14ac:dyDescent="0.25">
      <c r="A1382" s="16" t="s">
        <v>2885</v>
      </c>
      <c r="B1382" s="16">
        <v>25</v>
      </c>
      <c r="C1382" s="16" t="s">
        <v>23764</v>
      </c>
      <c r="D1382" s="16" t="str">
        <f t="shared" si="42"/>
        <v>2511004</v>
      </c>
      <c r="E1382" s="16" t="str">
        <f t="shared" si="43"/>
        <v>251100</v>
      </c>
      <c r="F1382" s="17" t="s">
        <v>23093</v>
      </c>
      <c r="G1382" s="18">
        <v>3846</v>
      </c>
    </row>
    <row r="1383" spans="1:7" x14ac:dyDescent="0.25">
      <c r="A1383" s="16" t="s">
        <v>2885</v>
      </c>
      <c r="B1383" s="16">
        <v>25</v>
      </c>
      <c r="C1383" s="16" t="s">
        <v>23765</v>
      </c>
      <c r="D1383" s="16" t="str">
        <f t="shared" si="42"/>
        <v>2511103</v>
      </c>
      <c r="E1383" s="16" t="str">
        <f t="shared" si="43"/>
        <v>251110</v>
      </c>
      <c r="F1383" s="17" t="s">
        <v>23766</v>
      </c>
      <c r="G1383" s="18">
        <v>6998</v>
      </c>
    </row>
    <row r="1384" spans="1:7" x14ac:dyDescent="0.25">
      <c r="A1384" s="16" t="s">
        <v>2885</v>
      </c>
      <c r="B1384" s="16">
        <v>25</v>
      </c>
      <c r="C1384" s="16" t="s">
        <v>23767</v>
      </c>
      <c r="D1384" s="16" t="str">
        <f t="shared" si="42"/>
        <v>2511202</v>
      </c>
      <c r="E1384" s="16" t="str">
        <f t="shared" si="43"/>
        <v>251120</v>
      </c>
      <c r="F1384" s="17" t="s">
        <v>23768</v>
      </c>
      <c r="G1384" s="18">
        <v>31152</v>
      </c>
    </row>
    <row r="1385" spans="1:7" x14ac:dyDescent="0.25">
      <c r="A1385" s="16" t="s">
        <v>2885</v>
      </c>
      <c r="B1385" s="16">
        <v>25</v>
      </c>
      <c r="C1385" s="16" t="s">
        <v>23769</v>
      </c>
      <c r="D1385" s="16" t="str">
        <f t="shared" si="42"/>
        <v>2511301</v>
      </c>
      <c r="E1385" s="16" t="str">
        <f t="shared" si="43"/>
        <v>251130</v>
      </c>
      <c r="F1385" s="17" t="s">
        <v>23770</v>
      </c>
      <c r="G1385" s="18">
        <v>17006</v>
      </c>
    </row>
    <row r="1386" spans="1:7" x14ac:dyDescent="0.25">
      <c r="A1386" s="16" t="s">
        <v>2885</v>
      </c>
      <c r="B1386" s="16">
        <v>25</v>
      </c>
      <c r="C1386" s="16" t="s">
        <v>23771</v>
      </c>
      <c r="D1386" s="16" t="str">
        <f t="shared" si="42"/>
        <v>2511400</v>
      </c>
      <c r="E1386" s="16" t="str">
        <f t="shared" si="43"/>
        <v>251140</v>
      </c>
      <c r="F1386" s="17" t="s">
        <v>23772</v>
      </c>
      <c r="G1386" s="18">
        <v>18835</v>
      </c>
    </row>
    <row r="1387" spans="1:7" x14ac:dyDescent="0.25">
      <c r="A1387" s="16" t="s">
        <v>2885</v>
      </c>
      <c r="B1387" s="16">
        <v>25</v>
      </c>
      <c r="C1387" s="16" t="s">
        <v>23773</v>
      </c>
      <c r="D1387" s="16" t="str">
        <f t="shared" si="42"/>
        <v>2511509</v>
      </c>
      <c r="E1387" s="16" t="str">
        <f t="shared" si="43"/>
        <v>251150</v>
      </c>
      <c r="F1387" s="17" t="s">
        <v>23774</v>
      </c>
      <c r="G1387" s="18">
        <v>12801</v>
      </c>
    </row>
    <row r="1388" spans="1:7" x14ac:dyDescent="0.25">
      <c r="A1388" s="16" t="s">
        <v>2885</v>
      </c>
      <c r="B1388" s="16">
        <v>25</v>
      </c>
      <c r="C1388" s="16" t="s">
        <v>23775</v>
      </c>
      <c r="D1388" s="16" t="str">
        <f t="shared" si="42"/>
        <v>2511608</v>
      </c>
      <c r="E1388" s="16" t="str">
        <f t="shared" si="43"/>
        <v>251160</v>
      </c>
      <c r="F1388" s="17" t="s">
        <v>23402</v>
      </c>
      <c r="G1388" s="18">
        <v>6979</v>
      </c>
    </row>
    <row r="1389" spans="1:7" x14ac:dyDescent="0.25">
      <c r="A1389" s="16" t="s">
        <v>2885</v>
      </c>
      <c r="B1389" s="16">
        <v>25</v>
      </c>
      <c r="C1389" s="16" t="s">
        <v>23776</v>
      </c>
      <c r="D1389" s="16" t="str">
        <f t="shared" si="42"/>
        <v>2511707</v>
      </c>
      <c r="E1389" s="16" t="str">
        <f t="shared" si="43"/>
        <v>251170</v>
      </c>
      <c r="F1389" s="17" t="s">
        <v>23777</v>
      </c>
      <c r="G1389" s="18">
        <v>5514</v>
      </c>
    </row>
    <row r="1390" spans="1:7" x14ac:dyDescent="0.25">
      <c r="A1390" s="16" t="s">
        <v>2885</v>
      </c>
      <c r="B1390" s="16">
        <v>25</v>
      </c>
      <c r="C1390" s="16" t="s">
        <v>23778</v>
      </c>
      <c r="D1390" s="16" t="str">
        <f t="shared" si="42"/>
        <v>2511806</v>
      </c>
      <c r="E1390" s="16" t="str">
        <f t="shared" si="43"/>
        <v>251180</v>
      </c>
      <c r="F1390" s="17" t="s">
        <v>23779</v>
      </c>
      <c r="G1390" s="18">
        <v>9467</v>
      </c>
    </row>
    <row r="1391" spans="1:7" x14ac:dyDescent="0.25">
      <c r="A1391" s="16" t="s">
        <v>2885</v>
      </c>
      <c r="B1391" s="16">
        <v>25</v>
      </c>
      <c r="C1391" s="16" t="s">
        <v>23780</v>
      </c>
      <c r="D1391" s="16" t="str">
        <f t="shared" si="42"/>
        <v>2511905</v>
      </c>
      <c r="E1391" s="16" t="str">
        <f t="shared" si="43"/>
        <v>251190</v>
      </c>
      <c r="F1391" s="17" t="s">
        <v>23781</v>
      </c>
      <c r="G1391" s="18">
        <v>17164</v>
      </c>
    </row>
    <row r="1392" spans="1:7" x14ac:dyDescent="0.25">
      <c r="A1392" s="16" t="s">
        <v>2885</v>
      </c>
      <c r="B1392" s="16">
        <v>25</v>
      </c>
      <c r="C1392" s="16" t="s">
        <v>23782</v>
      </c>
      <c r="D1392" s="16" t="str">
        <f t="shared" si="42"/>
        <v>2512002</v>
      </c>
      <c r="E1392" s="16" t="str">
        <f t="shared" si="43"/>
        <v>251200</v>
      </c>
      <c r="F1392" s="17" t="s">
        <v>23783</v>
      </c>
      <c r="G1392" s="18">
        <v>17990</v>
      </c>
    </row>
    <row r="1393" spans="1:7" x14ac:dyDescent="0.25">
      <c r="A1393" s="16" t="s">
        <v>2885</v>
      </c>
      <c r="B1393" s="16">
        <v>25</v>
      </c>
      <c r="C1393" s="16" t="s">
        <v>23784</v>
      </c>
      <c r="D1393" s="16" t="str">
        <f t="shared" si="42"/>
        <v>2512036</v>
      </c>
      <c r="E1393" s="16" t="str">
        <f t="shared" si="43"/>
        <v>251203</v>
      </c>
      <c r="F1393" s="17" t="s">
        <v>23785</v>
      </c>
      <c r="G1393" s="18">
        <v>3932</v>
      </c>
    </row>
    <row r="1394" spans="1:7" x14ac:dyDescent="0.25">
      <c r="A1394" s="16" t="s">
        <v>2885</v>
      </c>
      <c r="B1394" s="16">
        <v>25</v>
      </c>
      <c r="C1394" s="16" t="s">
        <v>23786</v>
      </c>
      <c r="D1394" s="16" t="str">
        <f t="shared" si="42"/>
        <v>2512077</v>
      </c>
      <c r="E1394" s="16" t="str">
        <f t="shared" si="43"/>
        <v>251207</v>
      </c>
      <c r="F1394" s="17" t="s">
        <v>23787</v>
      </c>
      <c r="G1394" s="18">
        <v>4120</v>
      </c>
    </row>
    <row r="1395" spans="1:7" x14ac:dyDescent="0.25">
      <c r="A1395" s="16" t="s">
        <v>2885</v>
      </c>
      <c r="B1395" s="16">
        <v>25</v>
      </c>
      <c r="C1395" s="16" t="s">
        <v>23788</v>
      </c>
      <c r="D1395" s="16" t="str">
        <f t="shared" si="42"/>
        <v>2512101</v>
      </c>
      <c r="E1395" s="16" t="str">
        <f t="shared" si="43"/>
        <v>251210</v>
      </c>
      <c r="F1395" s="17" t="s">
        <v>23789</v>
      </c>
      <c r="G1395" s="18">
        <v>33796</v>
      </c>
    </row>
    <row r="1396" spans="1:7" x14ac:dyDescent="0.25">
      <c r="A1396" s="16" t="s">
        <v>2885</v>
      </c>
      <c r="B1396" s="16">
        <v>25</v>
      </c>
      <c r="C1396" s="16" t="s">
        <v>23790</v>
      </c>
      <c r="D1396" s="16" t="str">
        <f t="shared" si="42"/>
        <v>2512200</v>
      </c>
      <c r="E1396" s="16" t="str">
        <f t="shared" si="43"/>
        <v>251220</v>
      </c>
      <c r="F1396" s="17" t="s">
        <v>23791</v>
      </c>
      <c r="G1396" s="18">
        <v>4027</v>
      </c>
    </row>
    <row r="1397" spans="1:7" x14ac:dyDescent="0.25">
      <c r="A1397" s="16" t="s">
        <v>2885</v>
      </c>
      <c r="B1397" s="16">
        <v>25</v>
      </c>
      <c r="C1397" s="16" t="s">
        <v>23792</v>
      </c>
      <c r="D1397" s="16" t="str">
        <f t="shared" si="42"/>
        <v>2512309</v>
      </c>
      <c r="E1397" s="16" t="str">
        <f t="shared" si="43"/>
        <v>251230</v>
      </c>
      <c r="F1397" s="17" t="s">
        <v>23793</v>
      </c>
      <c r="G1397" s="18">
        <v>21659</v>
      </c>
    </row>
    <row r="1398" spans="1:7" x14ac:dyDescent="0.25">
      <c r="A1398" s="16" t="s">
        <v>2885</v>
      </c>
      <c r="B1398" s="16">
        <v>25</v>
      </c>
      <c r="C1398" s="16" t="s">
        <v>23794</v>
      </c>
      <c r="D1398" s="16" t="str">
        <f t="shared" si="42"/>
        <v>2512408</v>
      </c>
      <c r="E1398" s="16" t="str">
        <f t="shared" si="43"/>
        <v>251240</v>
      </c>
      <c r="F1398" s="17" t="s">
        <v>23795</v>
      </c>
      <c r="G1398" s="18">
        <v>14837</v>
      </c>
    </row>
    <row r="1399" spans="1:7" x14ac:dyDescent="0.25">
      <c r="A1399" s="16" t="s">
        <v>2885</v>
      </c>
      <c r="B1399" s="16">
        <v>25</v>
      </c>
      <c r="C1399" s="16" t="s">
        <v>23796</v>
      </c>
      <c r="D1399" s="16" t="str">
        <f t="shared" si="42"/>
        <v>2512507</v>
      </c>
      <c r="E1399" s="16" t="str">
        <f t="shared" si="43"/>
        <v>251250</v>
      </c>
      <c r="F1399" s="17" t="s">
        <v>23797</v>
      </c>
      <c r="G1399" s="18">
        <v>50214</v>
      </c>
    </row>
    <row r="1400" spans="1:7" x14ac:dyDescent="0.25">
      <c r="A1400" s="16" t="s">
        <v>2885</v>
      </c>
      <c r="B1400" s="16">
        <v>25</v>
      </c>
      <c r="C1400" s="16" t="s">
        <v>23798</v>
      </c>
      <c r="D1400" s="16" t="str">
        <f t="shared" si="42"/>
        <v>2512606</v>
      </c>
      <c r="E1400" s="16" t="str">
        <f t="shared" si="43"/>
        <v>251260</v>
      </c>
      <c r="F1400" s="17" t="s">
        <v>23799</v>
      </c>
      <c r="G1400" s="18">
        <v>1798</v>
      </c>
    </row>
    <row r="1401" spans="1:7" x14ac:dyDescent="0.25">
      <c r="A1401" s="16" t="s">
        <v>2885</v>
      </c>
      <c r="B1401" s="16">
        <v>25</v>
      </c>
      <c r="C1401" s="16" t="s">
        <v>23800</v>
      </c>
      <c r="D1401" s="16" t="str">
        <f t="shared" si="42"/>
        <v>2512705</v>
      </c>
      <c r="E1401" s="16" t="str">
        <f t="shared" si="43"/>
        <v>251270</v>
      </c>
      <c r="F1401" s="17" t="s">
        <v>23801</v>
      </c>
      <c r="G1401" s="18">
        <v>18373</v>
      </c>
    </row>
    <row r="1402" spans="1:7" x14ac:dyDescent="0.25">
      <c r="A1402" s="16" t="s">
        <v>2885</v>
      </c>
      <c r="B1402" s="16">
        <v>25</v>
      </c>
      <c r="C1402" s="16" t="s">
        <v>23802</v>
      </c>
      <c r="D1402" s="16" t="str">
        <f t="shared" si="42"/>
        <v>2512721</v>
      </c>
      <c r="E1402" s="16" t="str">
        <f t="shared" si="43"/>
        <v>251272</v>
      </c>
      <c r="F1402" s="17" t="s">
        <v>23803</v>
      </c>
      <c r="G1402" s="18">
        <v>5925</v>
      </c>
    </row>
    <row r="1403" spans="1:7" x14ac:dyDescent="0.25">
      <c r="A1403" s="16" t="s">
        <v>2885</v>
      </c>
      <c r="B1403" s="16">
        <v>25</v>
      </c>
      <c r="C1403" s="16" t="s">
        <v>23804</v>
      </c>
      <c r="D1403" s="16" t="str">
        <f t="shared" si="42"/>
        <v>2512747</v>
      </c>
      <c r="E1403" s="16" t="str">
        <f t="shared" si="43"/>
        <v>251274</v>
      </c>
      <c r="F1403" s="17" t="s">
        <v>22307</v>
      </c>
      <c r="G1403" s="18">
        <v>2964</v>
      </c>
    </row>
    <row r="1404" spans="1:7" x14ac:dyDescent="0.25">
      <c r="A1404" s="16" t="s">
        <v>2885</v>
      </c>
      <c r="B1404" s="16">
        <v>25</v>
      </c>
      <c r="C1404" s="16" t="s">
        <v>23805</v>
      </c>
      <c r="D1404" s="16" t="str">
        <f t="shared" si="42"/>
        <v>2512754</v>
      </c>
      <c r="E1404" s="16" t="str">
        <f t="shared" si="43"/>
        <v>251275</v>
      </c>
      <c r="F1404" s="17" t="s">
        <v>23806</v>
      </c>
      <c r="G1404" s="18">
        <v>4877</v>
      </c>
    </row>
    <row r="1405" spans="1:7" x14ac:dyDescent="0.25">
      <c r="A1405" s="16" t="s">
        <v>2885</v>
      </c>
      <c r="B1405" s="16">
        <v>25</v>
      </c>
      <c r="C1405" s="16" t="s">
        <v>23807</v>
      </c>
      <c r="D1405" s="16" t="str">
        <f t="shared" si="42"/>
        <v>2512762</v>
      </c>
      <c r="E1405" s="16" t="str">
        <f t="shared" si="43"/>
        <v>251276</v>
      </c>
      <c r="F1405" s="17" t="s">
        <v>23808</v>
      </c>
      <c r="G1405" s="18">
        <v>4946</v>
      </c>
    </row>
    <row r="1406" spans="1:7" x14ac:dyDescent="0.25">
      <c r="A1406" s="16" t="s">
        <v>2885</v>
      </c>
      <c r="B1406" s="16">
        <v>25</v>
      </c>
      <c r="C1406" s="16" t="s">
        <v>23809</v>
      </c>
      <c r="D1406" s="16" t="str">
        <f t="shared" si="42"/>
        <v>2512788</v>
      </c>
      <c r="E1406" s="16" t="str">
        <f t="shared" si="43"/>
        <v>251278</v>
      </c>
      <c r="F1406" s="17" t="s">
        <v>23810</v>
      </c>
      <c r="G1406" s="18">
        <v>2044</v>
      </c>
    </row>
    <row r="1407" spans="1:7" x14ac:dyDescent="0.25">
      <c r="A1407" s="16" t="s">
        <v>2885</v>
      </c>
      <c r="B1407" s="16">
        <v>25</v>
      </c>
      <c r="C1407" s="16" t="s">
        <v>23811</v>
      </c>
      <c r="D1407" s="16" t="str">
        <f t="shared" si="42"/>
        <v>2512804</v>
      </c>
      <c r="E1407" s="16" t="str">
        <f t="shared" si="43"/>
        <v>251280</v>
      </c>
      <c r="F1407" s="17" t="s">
        <v>23812</v>
      </c>
      <c r="G1407" s="18">
        <v>8762</v>
      </c>
    </row>
    <row r="1408" spans="1:7" x14ac:dyDescent="0.25">
      <c r="A1408" s="16" t="s">
        <v>2885</v>
      </c>
      <c r="B1408" s="16">
        <v>25</v>
      </c>
      <c r="C1408" s="16" t="s">
        <v>23813</v>
      </c>
      <c r="D1408" s="16" t="str">
        <f t="shared" si="42"/>
        <v>2512903</v>
      </c>
      <c r="E1408" s="16" t="str">
        <f t="shared" si="43"/>
        <v>251290</v>
      </c>
      <c r="F1408" s="17" t="s">
        <v>23814</v>
      </c>
      <c r="G1408" s="18">
        <v>25394</v>
      </c>
    </row>
    <row r="1409" spans="1:7" x14ac:dyDescent="0.25">
      <c r="A1409" s="16" t="s">
        <v>2885</v>
      </c>
      <c r="B1409" s="16">
        <v>25</v>
      </c>
      <c r="C1409" s="16" t="s">
        <v>23815</v>
      </c>
      <c r="D1409" s="16" t="str">
        <f t="shared" si="42"/>
        <v>2513000</v>
      </c>
      <c r="E1409" s="16" t="str">
        <f t="shared" si="43"/>
        <v>251300</v>
      </c>
      <c r="F1409" s="17" t="s">
        <v>23816</v>
      </c>
      <c r="G1409" s="18">
        <v>3437</v>
      </c>
    </row>
    <row r="1410" spans="1:7" x14ac:dyDescent="0.25">
      <c r="A1410" s="16" t="s">
        <v>2885</v>
      </c>
      <c r="B1410" s="16">
        <v>25</v>
      </c>
      <c r="C1410" s="16" t="s">
        <v>23817</v>
      </c>
      <c r="D1410" s="16" t="str">
        <f t="shared" si="42"/>
        <v>2513109</v>
      </c>
      <c r="E1410" s="16" t="str">
        <f t="shared" si="43"/>
        <v>251310</v>
      </c>
      <c r="F1410" s="17" t="s">
        <v>23818</v>
      </c>
      <c r="G1410" s="18">
        <v>11760</v>
      </c>
    </row>
    <row r="1411" spans="1:7" x14ac:dyDescent="0.25">
      <c r="A1411" s="16" t="s">
        <v>2885</v>
      </c>
      <c r="B1411" s="16">
        <v>25</v>
      </c>
      <c r="C1411" s="16" t="s">
        <v>23819</v>
      </c>
      <c r="D1411" s="16" t="str">
        <f t="shared" si="42"/>
        <v>2513158</v>
      </c>
      <c r="E1411" s="16" t="str">
        <f t="shared" si="43"/>
        <v>251315</v>
      </c>
      <c r="F1411" s="17" t="s">
        <v>23820</v>
      </c>
      <c r="G1411" s="18">
        <v>8031</v>
      </c>
    </row>
    <row r="1412" spans="1:7" x14ac:dyDescent="0.25">
      <c r="A1412" s="16" t="s">
        <v>2885</v>
      </c>
      <c r="B1412" s="16">
        <v>25</v>
      </c>
      <c r="C1412" s="16" t="s">
        <v>23821</v>
      </c>
      <c r="D1412" s="16" t="str">
        <f t="shared" ref="D1412:D1475" si="44">B1412&amp;C1412</f>
        <v>2513208</v>
      </c>
      <c r="E1412" s="16" t="str">
        <f t="shared" ref="E1412:E1475" si="45">LEFT(D1412,6)</f>
        <v>251320</v>
      </c>
      <c r="F1412" s="17" t="s">
        <v>23430</v>
      </c>
      <c r="G1412" s="18">
        <v>6041</v>
      </c>
    </row>
    <row r="1413" spans="1:7" x14ac:dyDescent="0.25">
      <c r="A1413" s="16" t="s">
        <v>2885</v>
      </c>
      <c r="B1413" s="16">
        <v>25</v>
      </c>
      <c r="C1413" s="16" t="s">
        <v>23822</v>
      </c>
      <c r="D1413" s="16" t="str">
        <f t="shared" si="44"/>
        <v>2513307</v>
      </c>
      <c r="E1413" s="16" t="str">
        <f t="shared" si="45"/>
        <v>251330</v>
      </c>
      <c r="F1413" s="17" t="s">
        <v>22317</v>
      </c>
      <c r="G1413" s="18">
        <v>6020</v>
      </c>
    </row>
    <row r="1414" spans="1:7" x14ac:dyDescent="0.25">
      <c r="A1414" s="16" t="s">
        <v>2885</v>
      </c>
      <c r="B1414" s="16">
        <v>25</v>
      </c>
      <c r="C1414" s="16" t="s">
        <v>23823</v>
      </c>
      <c r="D1414" s="16" t="str">
        <f t="shared" si="44"/>
        <v>2513356</v>
      </c>
      <c r="E1414" s="16" t="str">
        <f t="shared" si="45"/>
        <v>251335</v>
      </c>
      <c r="F1414" s="17" t="s">
        <v>22319</v>
      </c>
      <c r="G1414" s="18">
        <v>3274</v>
      </c>
    </row>
    <row r="1415" spans="1:7" x14ac:dyDescent="0.25">
      <c r="A1415" s="16" t="s">
        <v>2885</v>
      </c>
      <c r="B1415" s="16">
        <v>25</v>
      </c>
      <c r="C1415" s="16" t="s">
        <v>23824</v>
      </c>
      <c r="D1415" s="16" t="str">
        <f t="shared" si="44"/>
        <v>2513406</v>
      </c>
      <c r="E1415" s="16" t="str">
        <f t="shared" si="45"/>
        <v>251340</v>
      </c>
      <c r="F1415" s="17" t="s">
        <v>22321</v>
      </c>
      <c r="G1415" s="18">
        <v>15387</v>
      </c>
    </row>
    <row r="1416" spans="1:7" x14ac:dyDescent="0.25">
      <c r="A1416" s="16" t="s">
        <v>2885</v>
      </c>
      <c r="B1416" s="16">
        <v>25</v>
      </c>
      <c r="C1416" s="16" t="s">
        <v>23825</v>
      </c>
      <c r="D1416" s="16" t="str">
        <f t="shared" si="44"/>
        <v>2513505</v>
      </c>
      <c r="E1416" s="16" t="str">
        <f t="shared" si="45"/>
        <v>251350</v>
      </c>
      <c r="F1416" s="17" t="s">
        <v>23826</v>
      </c>
      <c r="G1416" s="18">
        <v>5106</v>
      </c>
    </row>
    <row r="1417" spans="1:7" x14ac:dyDescent="0.25">
      <c r="A1417" s="16" t="s">
        <v>2885</v>
      </c>
      <c r="B1417" s="16">
        <v>25</v>
      </c>
      <c r="C1417" s="16" t="s">
        <v>23827</v>
      </c>
      <c r="D1417" s="16" t="str">
        <f t="shared" si="44"/>
        <v>2513604</v>
      </c>
      <c r="E1417" s="16" t="str">
        <f t="shared" si="45"/>
        <v>251360</v>
      </c>
      <c r="F1417" s="17" t="s">
        <v>23828</v>
      </c>
      <c r="G1417" s="18">
        <v>6657</v>
      </c>
    </row>
    <row r="1418" spans="1:7" x14ac:dyDescent="0.25">
      <c r="A1418" s="16" t="s">
        <v>2885</v>
      </c>
      <c r="B1418" s="16">
        <v>25</v>
      </c>
      <c r="C1418" s="16" t="s">
        <v>23829</v>
      </c>
      <c r="D1418" s="16" t="str">
        <f t="shared" si="44"/>
        <v>2513653</v>
      </c>
      <c r="E1418" s="16" t="str">
        <f t="shared" si="45"/>
        <v>251365</v>
      </c>
      <c r="F1418" s="17" t="s">
        <v>23830</v>
      </c>
      <c r="G1418" s="18">
        <v>2606</v>
      </c>
    </row>
    <row r="1419" spans="1:7" x14ac:dyDescent="0.25">
      <c r="A1419" s="16" t="s">
        <v>2885</v>
      </c>
      <c r="B1419" s="16">
        <v>25</v>
      </c>
      <c r="C1419" s="16" t="s">
        <v>23831</v>
      </c>
      <c r="D1419" s="16" t="str">
        <f t="shared" si="44"/>
        <v>2513703</v>
      </c>
      <c r="E1419" s="16" t="str">
        <f t="shared" si="45"/>
        <v>251370</v>
      </c>
      <c r="F1419" s="17" t="s">
        <v>22327</v>
      </c>
      <c r="G1419" s="18">
        <v>159121</v>
      </c>
    </row>
    <row r="1420" spans="1:7" x14ac:dyDescent="0.25">
      <c r="A1420" s="16" t="s">
        <v>2885</v>
      </c>
      <c r="B1420" s="16">
        <v>25</v>
      </c>
      <c r="C1420" s="16" t="s">
        <v>23832</v>
      </c>
      <c r="D1420" s="16" t="str">
        <f t="shared" si="44"/>
        <v>2513802</v>
      </c>
      <c r="E1420" s="16" t="str">
        <f t="shared" si="45"/>
        <v>251380</v>
      </c>
      <c r="F1420" s="17" t="s">
        <v>23833</v>
      </c>
      <c r="G1420" s="18">
        <v>4499</v>
      </c>
    </row>
    <row r="1421" spans="1:7" x14ac:dyDescent="0.25">
      <c r="A1421" s="16" t="s">
        <v>2885</v>
      </c>
      <c r="B1421" s="16">
        <v>25</v>
      </c>
      <c r="C1421" s="16" t="s">
        <v>23834</v>
      </c>
      <c r="D1421" s="16" t="str">
        <f t="shared" si="44"/>
        <v>2513851</v>
      </c>
      <c r="E1421" s="16" t="str">
        <f t="shared" si="45"/>
        <v>251385</v>
      </c>
      <c r="F1421" s="17" t="s">
        <v>23835</v>
      </c>
      <c r="G1421" s="18">
        <v>2702</v>
      </c>
    </row>
    <row r="1422" spans="1:7" x14ac:dyDescent="0.25">
      <c r="A1422" s="16" t="s">
        <v>2885</v>
      </c>
      <c r="B1422" s="16">
        <v>25</v>
      </c>
      <c r="C1422" s="16" t="s">
        <v>23836</v>
      </c>
      <c r="D1422" s="16" t="str">
        <f t="shared" si="44"/>
        <v>2513901</v>
      </c>
      <c r="E1422" s="16" t="str">
        <f t="shared" si="45"/>
        <v>251390</v>
      </c>
      <c r="F1422" s="17" t="s">
        <v>22337</v>
      </c>
      <c r="G1422" s="18">
        <v>33700</v>
      </c>
    </row>
    <row r="1423" spans="1:7" x14ac:dyDescent="0.25">
      <c r="A1423" s="16" t="s">
        <v>2885</v>
      </c>
      <c r="B1423" s="16">
        <v>25</v>
      </c>
      <c r="C1423" s="16" t="s">
        <v>23837</v>
      </c>
      <c r="D1423" s="16" t="str">
        <f t="shared" si="44"/>
        <v>2513927</v>
      </c>
      <c r="E1423" s="16" t="str">
        <f t="shared" si="45"/>
        <v>251392</v>
      </c>
      <c r="F1423" s="17" t="s">
        <v>23838</v>
      </c>
      <c r="G1423" s="18">
        <v>4473</v>
      </c>
    </row>
    <row r="1424" spans="1:7" x14ac:dyDescent="0.25">
      <c r="A1424" s="16" t="s">
        <v>2885</v>
      </c>
      <c r="B1424" s="16">
        <v>25</v>
      </c>
      <c r="C1424" s="16" t="s">
        <v>23839</v>
      </c>
      <c r="D1424" s="16" t="str">
        <f t="shared" si="44"/>
        <v>2513943</v>
      </c>
      <c r="E1424" s="16" t="str">
        <f t="shared" si="45"/>
        <v>251394</v>
      </c>
      <c r="F1424" s="17" t="s">
        <v>23840</v>
      </c>
      <c r="G1424" s="18">
        <v>2676</v>
      </c>
    </row>
    <row r="1425" spans="1:7" x14ac:dyDescent="0.25">
      <c r="A1425" s="16" t="s">
        <v>2885</v>
      </c>
      <c r="B1425" s="16">
        <v>25</v>
      </c>
      <c r="C1425" s="16" t="s">
        <v>23841</v>
      </c>
      <c r="D1425" s="16" t="str">
        <f t="shared" si="44"/>
        <v>2513968</v>
      </c>
      <c r="E1425" s="16" t="str">
        <f t="shared" si="45"/>
        <v>251396</v>
      </c>
      <c r="F1425" s="17" t="s">
        <v>23842</v>
      </c>
      <c r="G1425" s="18">
        <v>2636</v>
      </c>
    </row>
    <row r="1426" spans="1:7" x14ac:dyDescent="0.25">
      <c r="A1426" s="16" t="s">
        <v>2885</v>
      </c>
      <c r="B1426" s="16">
        <v>25</v>
      </c>
      <c r="C1426" s="16" t="s">
        <v>23843</v>
      </c>
      <c r="D1426" s="16" t="str">
        <f t="shared" si="44"/>
        <v>2513984</v>
      </c>
      <c r="E1426" s="16" t="str">
        <f t="shared" si="45"/>
        <v>251398</v>
      </c>
      <c r="F1426" s="17" t="s">
        <v>23844</v>
      </c>
      <c r="G1426" s="18">
        <v>3190</v>
      </c>
    </row>
    <row r="1427" spans="1:7" x14ac:dyDescent="0.25">
      <c r="A1427" s="16" t="s">
        <v>2885</v>
      </c>
      <c r="B1427" s="16">
        <v>25</v>
      </c>
      <c r="C1427" s="16" t="s">
        <v>23845</v>
      </c>
      <c r="D1427" s="16" t="str">
        <f t="shared" si="44"/>
        <v>2514008</v>
      </c>
      <c r="E1427" s="16" t="str">
        <f t="shared" si="45"/>
        <v>251400</v>
      </c>
      <c r="F1427" s="17" t="s">
        <v>23846</v>
      </c>
      <c r="G1427" s="18">
        <v>4341</v>
      </c>
    </row>
    <row r="1428" spans="1:7" x14ac:dyDescent="0.25">
      <c r="A1428" s="16" t="s">
        <v>2885</v>
      </c>
      <c r="B1428" s="16">
        <v>25</v>
      </c>
      <c r="C1428" s="16" t="s">
        <v>23847</v>
      </c>
      <c r="D1428" s="16" t="str">
        <f t="shared" si="44"/>
        <v>2514107</v>
      </c>
      <c r="E1428" s="16" t="str">
        <f t="shared" si="45"/>
        <v>251410</v>
      </c>
      <c r="F1428" s="17" t="s">
        <v>23848</v>
      </c>
      <c r="G1428" s="18">
        <v>4363</v>
      </c>
    </row>
    <row r="1429" spans="1:7" x14ac:dyDescent="0.25">
      <c r="A1429" s="16" t="s">
        <v>2885</v>
      </c>
      <c r="B1429" s="16">
        <v>25</v>
      </c>
      <c r="C1429" s="16" t="s">
        <v>23849</v>
      </c>
      <c r="D1429" s="16" t="str">
        <f t="shared" si="44"/>
        <v>2514206</v>
      </c>
      <c r="E1429" s="16" t="str">
        <f t="shared" si="45"/>
        <v>251420</v>
      </c>
      <c r="F1429" s="17" t="s">
        <v>23850</v>
      </c>
      <c r="G1429" s="18">
        <v>7270</v>
      </c>
    </row>
    <row r="1430" spans="1:7" x14ac:dyDescent="0.25">
      <c r="A1430" s="16" t="s">
        <v>2885</v>
      </c>
      <c r="B1430" s="16">
        <v>25</v>
      </c>
      <c r="C1430" s="16" t="s">
        <v>23851</v>
      </c>
      <c r="D1430" s="16" t="str">
        <f t="shared" si="44"/>
        <v>2514305</v>
      </c>
      <c r="E1430" s="16" t="str">
        <f t="shared" si="45"/>
        <v>251430</v>
      </c>
      <c r="F1430" s="17" t="s">
        <v>23852</v>
      </c>
      <c r="G1430" s="18">
        <v>5032</v>
      </c>
    </row>
    <row r="1431" spans="1:7" x14ac:dyDescent="0.25">
      <c r="A1431" s="16" t="s">
        <v>2885</v>
      </c>
      <c r="B1431" s="16">
        <v>25</v>
      </c>
      <c r="C1431" s="16" t="s">
        <v>23853</v>
      </c>
      <c r="D1431" s="16" t="str">
        <f t="shared" si="44"/>
        <v>2514404</v>
      </c>
      <c r="E1431" s="16" t="str">
        <f t="shared" si="45"/>
        <v>251440</v>
      </c>
      <c r="F1431" s="17" t="s">
        <v>23854</v>
      </c>
      <c r="G1431" s="18">
        <v>4099</v>
      </c>
    </row>
    <row r="1432" spans="1:7" x14ac:dyDescent="0.25">
      <c r="A1432" s="16" t="s">
        <v>2885</v>
      </c>
      <c r="B1432" s="16">
        <v>25</v>
      </c>
      <c r="C1432" s="16" t="s">
        <v>23855</v>
      </c>
      <c r="D1432" s="16" t="str">
        <f t="shared" si="44"/>
        <v>2514453</v>
      </c>
      <c r="E1432" s="16" t="str">
        <f t="shared" si="45"/>
        <v>251445</v>
      </c>
      <c r="F1432" s="17" t="s">
        <v>23856</v>
      </c>
      <c r="G1432" s="18">
        <v>6105</v>
      </c>
    </row>
    <row r="1433" spans="1:7" x14ac:dyDescent="0.25">
      <c r="A1433" s="16" t="s">
        <v>2885</v>
      </c>
      <c r="B1433" s="16">
        <v>25</v>
      </c>
      <c r="C1433" s="16" t="s">
        <v>23857</v>
      </c>
      <c r="D1433" s="16" t="str">
        <f t="shared" si="44"/>
        <v>2514503</v>
      </c>
      <c r="E1433" s="16" t="str">
        <f t="shared" si="45"/>
        <v>251450</v>
      </c>
      <c r="F1433" s="17" t="s">
        <v>23858</v>
      </c>
      <c r="G1433" s="18">
        <v>19552</v>
      </c>
    </row>
    <row r="1434" spans="1:7" x14ac:dyDescent="0.25">
      <c r="A1434" s="16" t="s">
        <v>2885</v>
      </c>
      <c r="B1434" s="16">
        <v>25</v>
      </c>
      <c r="C1434" s="16" t="s">
        <v>23859</v>
      </c>
      <c r="D1434" s="16" t="str">
        <f t="shared" si="44"/>
        <v>2514552</v>
      </c>
      <c r="E1434" s="16" t="str">
        <f t="shared" si="45"/>
        <v>251455</v>
      </c>
      <c r="F1434" s="17" t="s">
        <v>23860</v>
      </c>
      <c r="G1434" s="18">
        <v>3383</v>
      </c>
    </row>
    <row r="1435" spans="1:7" x14ac:dyDescent="0.25">
      <c r="A1435" s="16" t="s">
        <v>2885</v>
      </c>
      <c r="B1435" s="16">
        <v>25</v>
      </c>
      <c r="C1435" s="16" t="s">
        <v>23861</v>
      </c>
      <c r="D1435" s="16" t="str">
        <f t="shared" si="44"/>
        <v>2514602</v>
      </c>
      <c r="E1435" s="16" t="str">
        <f t="shared" si="45"/>
        <v>251460</v>
      </c>
      <c r="F1435" s="17" t="s">
        <v>23862</v>
      </c>
      <c r="G1435" s="18">
        <v>3333</v>
      </c>
    </row>
    <row r="1436" spans="1:7" x14ac:dyDescent="0.25">
      <c r="A1436" s="16" t="s">
        <v>2885</v>
      </c>
      <c r="B1436" s="16">
        <v>25</v>
      </c>
      <c r="C1436" s="16" t="s">
        <v>23863</v>
      </c>
      <c r="D1436" s="16" t="str">
        <f t="shared" si="44"/>
        <v>2514651</v>
      </c>
      <c r="E1436" s="16" t="str">
        <f t="shared" si="45"/>
        <v>251465</v>
      </c>
      <c r="F1436" s="17" t="s">
        <v>23864</v>
      </c>
      <c r="G1436" s="18">
        <v>1748</v>
      </c>
    </row>
    <row r="1437" spans="1:7" x14ac:dyDescent="0.25">
      <c r="A1437" s="16" t="s">
        <v>2885</v>
      </c>
      <c r="B1437" s="16">
        <v>25</v>
      </c>
      <c r="C1437" s="16" t="s">
        <v>23865</v>
      </c>
      <c r="D1437" s="16" t="str">
        <f t="shared" si="44"/>
        <v>2514701</v>
      </c>
      <c r="E1437" s="16" t="str">
        <f t="shared" si="45"/>
        <v>251470</v>
      </c>
      <c r="F1437" s="17" t="s">
        <v>23866</v>
      </c>
      <c r="G1437" s="18">
        <v>4270</v>
      </c>
    </row>
    <row r="1438" spans="1:7" x14ac:dyDescent="0.25">
      <c r="A1438" s="16" t="s">
        <v>2885</v>
      </c>
      <c r="B1438" s="16">
        <v>25</v>
      </c>
      <c r="C1438" s="16" t="s">
        <v>23867</v>
      </c>
      <c r="D1438" s="16" t="str">
        <f t="shared" si="44"/>
        <v>2514800</v>
      </c>
      <c r="E1438" s="16" t="str">
        <f t="shared" si="45"/>
        <v>251480</v>
      </c>
      <c r="F1438" s="17" t="s">
        <v>23868</v>
      </c>
      <c r="G1438" s="18">
        <v>3474</v>
      </c>
    </row>
    <row r="1439" spans="1:7" x14ac:dyDescent="0.25">
      <c r="A1439" s="16" t="s">
        <v>2885</v>
      </c>
      <c r="B1439" s="16">
        <v>25</v>
      </c>
      <c r="C1439" s="16" t="s">
        <v>23869</v>
      </c>
      <c r="D1439" s="16" t="str">
        <f t="shared" si="44"/>
        <v>2514909</v>
      </c>
      <c r="E1439" s="16" t="str">
        <f t="shared" si="45"/>
        <v>251490</v>
      </c>
      <c r="F1439" s="17" t="s">
        <v>23870</v>
      </c>
      <c r="G1439" s="18">
        <v>7640</v>
      </c>
    </row>
    <row r="1440" spans="1:7" x14ac:dyDescent="0.25">
      <c r="A1440" s="16" t="s">
        <v>2885</v>
      </c>
      <c r="B1440" s="16">
        <v>25</v>
      </c>
      <c r="C1440" s="16" t="s">
        <v>23871</v>
      </c>
      <c r="D1440" s="16" t="str">
        <f t="shared" si="44"/>
        <v>2515005</v>
      </c>
      <c r="E1440" s="16" t="str">
        <f t="shared" si="45"/>
        <v>251500</v>
      </c>
      <c r="F1440" s="17" t="s">
        <v>23872</v>
      </c>
      <c r="G1440" s="18">
        <v>7287</v>
      </c>
    </row>
    <row r="1441" spans="1:7" x14ac:dyDescent="0.25">
      <c r="A1441" s="16" t="s">
        <v>2885</v>
      </c>
      <c r="B1441" s="16">
        <v>25</v>
      </c>
      <c r="C1441" s="16" t="s">
        <v>23873</v>
      </c>
      <c r="D1441" s="16" t="str">
        <f t="shared" si="44"/>
        <v>2515104</v>
      </c>
      <c r="E1441" s="16" t="str">
        <f t="shared" si="45"/>
        <v>251510</v>
      </c>
      <c r="F1441" s="17" t="s">
        <v>23874</v>
      </c>
      <c r="G1441" s="18">
        <v>11365</v>
      </c>
    </row>
    <row r="1442" spans="1:7" x14ac:dyDescent="0.25">
      <c r="A1442" s="16" t="s">
        <v>2885</v>
      </c>
      <c r="B1442" s="16">
        <v>25</v>
      </c>
      <c r="C1442" s="16" t="s">
        <v>23875</v>
      </c>
      <c r="D1442" s="16" t="str">
        <f t="shared" si="44"/>
        <v>2515203</v>
      </c>
      <c r="E1442" s="16" t="str">
        <f t="shared" si="45"/>
        <v>251520</v>
      </c>
      <c r="F1442" s="17" t="s">
        <v>23876</v>
      </c>
      <c r="G1442" s="18">
        <v>3376</v>
      </c>
    </row>
    <row r="1443" spans="1:7" x14ac:dyDescent="0.25">
      <c r="A1443" s="16" t="s">
        <v>2885</v>
      </c>
      <c r="B1443" s="16">
        <v>25</v>
      </c>
      <c r="C1443" s="16" t="s">
        <v>23877</v>
      </c>
      <c r="D1443" s="16" t="str">
        <f t="shared" si="44"/>
        <v>2515302</v>
      </c>
      <c r="E1443" s="16" t="str">
        <f t="shared" si="45"/>
        <v>251530</v>
      </c>
      <c r="F1443" s="17" t="s">
        <v>23878</v>
      </c>
      <c r="G1443" s="18">
        <v>53309</v>
      </c>
    </row>
    <row r="1444" spans="1:7" x14ac:dyDescent="0.25">
      <c r="A1444" s="16" t="s">
        <v>2885</v>
      </c>
      <c r="B1444" s="16">
        <v>25</v>
      </c>
      <c r="C1444" s="16" t="s">
        <v>23879</v>
      </c>
      <c r="D1444" s="16" t="str">
        <f t="shared" si="44"/>
        <v>2515401</v>
      </c>
      <c r="E1444" s="16" t="str">
        <f t="shared" si="45"/>
        <v>251540</v>
      </c>
      <c r="F1444" s="17" t="s">
        <v>23880</v>
      </c>
      <c r="G1444" s="18">
        <v>10620</v>
      </c>
    </row>
    <row r="1445" spans="1:7" x14ac:dyDescent="0.25">
      <c r="A1445" s="16" t="s">
        <v>2885</v>
      </c>
      <c r="B1445" s="16">
        <v>25</v>
      </c>
      <c r="C1445" s="16" t="s">
        <v>23881</v>
      </c>
      <c r="D1445" s="16" t="str">
        <f t="shared" si="44"/>
        <v>2515500</v>
      </c>
      <c r="E1445" s="16" t="str">
        <f t="shared" si="45"/>
        <v>251550</v>
      </c>
      <c r="F1445" s="17" t="s">
        <v>23882</v>
      </c>
      <c r="G1445" s="18">
        <v>14075</v>
      </c>
    </row>
    <row r="1446" spans="1:7" x14ac:dyDescent="0.25">
      <c r="A1446" s="16" t="s">
        <v>2885</v>
      </c>
      <c r="B1446" s="16">
        <v>25</v>
      </c>
      <c r="C1446" s="16" t="s">
        <v>23883</v>
      </c>
      <c r="D1446" s="16" t="str">
        <f t="shared" si="44"/>
        <v>2515609</v>
      </c>
      <c r="E1446" s="16" t="str">
        <f t="shared" si="45"/>
        <v>251560</v>
      </c>
      <c r="F1446" s="17" t="s">
        <v>23884</v>
      </c>
      <c r="G1446" s="18">
        <v>3162</v>
      </c>
    </row>
    <row r="1447" spans="1:7" x14ac:dyDescent="0.25">
      <c r="A1447" s="16" t="s">
        <v>2885</v>
      </c>
      <c r="B1447" s="16">
        <v>25</v>
      </c>
      <c r="C1447" s="16" t="s">
        <v>23885</v>
      </c>
      <c r="D1447" s="16" t="str">
        <f t="shared" si="44"/>
        <v>2515708</v>
      </c>
      <c r="E1447" s="16" t="str">
        <f t="shared" si="45"/>
        <v>251570</v>
      </c>
      <c r="F1447" s="17" t="s">
        <v>23886</v>
      </c>
      <c r="G1447" s="18">
        <v>3043</v>
      </c>
    </row>
    <row r="1448" spans="1:7" x14ac:dyDescent="0.25">
      <c r="A1448" s="16" t="s">
        <v>2885</v>
      </c>
      <c r="B1448" s="16">
        <v>25</v>
      </c>
      <c r="C1448" s="16" t="s">
        <v>23887</v>
      </c>
      <c r="D1448" s="16" t="str">
        <f t="shared" si="44"/>
        <v>2515807</v>
      </c>
      <c r="E1448" s="16" t="str">
        <f t="shared" si="45"/>
        <v>251580</v>
      </c>
      <c r="F1448" s="17" t="s">
        <v>23888</v>
      </c>
      <c r="G1448" s="18">
        <v>6984</v>
      </c>
    </row>
    <row r="1449" spans="1:7" x14ac:dyDescent="0.25">
      <c r="A1449" s="16" t="s">
        <v>2885</v>
      </c>
      <c r="B1449" s="16">
        <v>25</v>
      </c>
      <c r="C1449" s="16" t="s">
        <v>23889</v>
      </c>
      <c r="D1449" s="16" t="str">
        <f t="shared" si="44"/>
        <v>2515906</v>
      </c>
      <c r="E1449" s="16" t="str">
        <f t="shared" si="45"/>
        <v>251590</v>
      </c>
      <c r="F1449" s="17" t="s">
        <v>23890</v>
      </c>
      <c r="G1449" s="18">
        <v>4839</v>
      </c>
    </row>
    <row r="1450" spans="1:7" x14ac:dyDescent="0.25">
      <c r="A1450" s="16" t="s">
        <v>2885</v>
      </c>
      <c r="B1450" s="16">
        <v>25</v>
      </c>
      <c r="C1450" s="16" t="s">
        <v>23891</v>
      </c>
      <c r="D1450" s="16" t="str">
        <f t="shared" si="44"/>
        <v>2515930</v>
      </c>
      <c r="E1450" s="16" t="str">
        <f t="shared" si="45"/>
        <v>251593</v>
      </c>
      <c r="F1450" s="17" t="s">
        <v>23892</v>
      </c>
      <c r="G1450" s="18">
        <v>5282</v>
      </c>
    </row>
    <row r="1451" spans="1:7" x14ac:dyDescent="0.25">
      <c r="A1451" s="16" t="s">
        <v>2885</v>
      </c>
      <c r="B1451" s="16">
        <v>25</v>
      </c>
      <c r="C1451" s="16" t="s">
        <v>23893</v>
      </c>
      <c r="D1451" s="16" t="str">
        <f t="shared" si="44"/>
        <v>2515971</v>
      </c>
      <c r="E1451" s="16" t="str">
        <f t="shared" si="45"/>
        <v>251597</v>
      </c>
      <c r="F1451" s="17" t="s">
        <v>23894</v>
      </c>
      <c r="G1451" s="18">
        <v>8579</v>
      </c>
    </row>
    <row r="1452" spans="1:7" x14ac:dyDescent="0.25">
      <c r="A1452" s="16" t="s">
        <v>2885</v>
      </c>
      <c r="B1452" s="16">
        <v>25</v>
      </c>
      <c r="C1452" s="16" t="s">
        <v>23895</v>
      </c>
      <c r="D1452" s="16" t="str">
        <f t="shared" si="44"/>
        <v>2516003</v>
      </c>
      <c r="E1452" s="16" t="str">
        <f t="shared" si="45"/>
        <v>251600</v>
      </c>
      <c r="F1452" s="17" t="s">
        <v>23896</v>
      </c>
      <c r="G1452" s="18">
        <v>27749</v>
      </c>
    </row>
    <row r="1453" spans="1:7" x14ac:dyDescent="0.25">
      <c r="A1453" s="16" t="s">
        <v>2885</v>
      </c>
      <c r="B1453" s="16">
        <v>25</v>
      </c>
      <c r="C1453" s="16" t="s">
        <v>23897</v>
      </c>
      <c r="D1453" s="16" t="str">
        <f t="shared" si="44"/>
        <v>2516102</v>
      </c>
      <c r="E1453" s="16" t="str">
        <f t="shared" si="45"/>
        <v>251610</v>
      </c>
      <c r="F1453" s="17" t="s">
        <v>23898</v>
      </c>
      <c r="G1453" s="18">
        <v>14381</v>
      </c>
    </row>
    <row r="1454" spans="1:7" x14ac:dyDescent="0.25">
      <c r="A1454" s="16" t="s">
        <v>2885</v>
      </c>
      <c r="B1454" s="16">
        <v>25</v>
      </c>
      <c r="C1454" s="16" t="s">
        <v>23899</v>
      </c>
      <c r="D1454" s="16" t="str">
        <f t="shared" si="44"/>
        <v>2516151</v>
      </c>
      <c r="E1454" s="16" t="str">
        <f t="shared" si="45"/>
        <v>251615</v>
      </c>
      <c r="F1454" s="17" t="s">
        <v>23900</v>
      </c>
      <c r="G1454" s="18">
        <v>3461</v>
      </c>
    </row>
    <row r="1455" spans="1:7" x14ac:dyDescent="0.25">
      <c r="A1455" s="16" t="s">
        <v>2885</v>
      </c>
      <c r="B1455" s="16">
        <v>25</v>
      </c>
      <c r="C1455" s="16" t="s">
        <v>23901</v>
      </c>
      <c r="D1455" s="16" t="str">
        <f t="shared" si="44"/>
        <v>2516201</v>
      </c>
      <c r="E1455" s="16" t="str">
        <f t="shared" si="45"/>
        <v>251620</v>
      </c>
      <c r="F1455" s="17" t="s">
        <v>23902</v>
      </c>
      <c r="G1455" s="18">
        <v>69876</v>
      </c>
    </row>
    <row r="1456" spans="1:7" x14ac:dyDescent="0.25">
      <c r="A1456" s="16" t="s">
        <v>2885</v>
      </c>
      <c r="B1456" s="16">
        <v>25</v>
      </c>
      <c r="C1456" s="16" t="s">
        <v>23903</v>
      </c>
      <c r="D1456" s="16" t="str">
        <f t="shared" si="44"/>
        <v>2516300</v>
      </c>
      <c r="E1456" s="16" t="str">
        <f t="shared" si="45"/>
        <v>251630</v>
      </c>
      <c r="F1456" s="17" t="s">
        <v>23904</v>
      </c>
      <c r="G1456" s="18">
        <v>17763</v>
      </c>
    </row>
    <row r="1457" spans="1:7" x14ac:dyDescent="0.25">
      <c r="A1457" s="16" t="s">
        <v>2885</v>
      </c>
      <c r="B1457" s="16">
        <v>25</v>
      </c>
      <c r="C1457" s="16" t="s">
        <v>23905</v>
      </c>
      <c r="D1457" s="16" t="str">
        <f t="shared" si="44"/>
        <v>2516409</v>
      </c>
      <c r="E1457" s="16" t="str">
        <f t="shared" si="45"/>
        <v>251640</v>
      </c>
      <c r="F1457" s="17" t="s">
        <v>23906</v>
      </c>
      <c r="G1457" s="18">
        <v>7934</v>
      </c>
    </row>
    <row r="1458" spans="1:7" x14ac:dyDescent="0.25">
      <c r="A1458" s="16" t="s">
        <v>2885</v>
      </c>
      <c r="B1458" s="16">
        <v>25</v>
      </c>
      <c r="C1458" s="16" t="s">
        <v>23907</v>
      </c>
      <c r="D1458" s="16" t="str">
        <f t="shared" si="44"/>
        <v>2516508</v>
      </c>
      <c r="E1458" s="16" t="str">
        <f t="shared" si="45"/>
        <v>251650</v>
      </c>
      <c r="F1458" s="17" t="s">
        <v>23908</v>
      </c>
      <c r="G1458" s="18">
        <v>14376</v>
      </c>
    </row>
    <row r="1459" spans="1:7" x14ac:dyDescent="0.25">
      <c r="A1459" s="16" t="s">
        <v>2885</v>
      </c>
      <c r="B1459" s="16">
        <v>25</v>
      </c>
      <c r="C1459" s="16" t="s">
        <v>23909</v>
      </c>
      <c r="D1459" s="16" t="str">
        <f t="shared" si="44"/>
        <v>2516607</v>
      </c>
      <c r="E1459" s="16" t="str">
        <f t="shared" si="45"/>
        <v>251660</v>
      </c>
      <c r="F1459" s="17" t="s">
        <v>23910</v>
      </c>
      <c r="G1459" s="18">
        <v>14464</v>
      </c>
    </row>
    <row r="1460" spans="1:7" x14ac:dyDescent="0.25">
      <c r="A1460" s="16" t="s">
        <v>2885</v>
      </c>
      <c r="B1460" s="16">
        <v>25</v>
      </c>
      <c r="C1460" s="16" t="s">
        <v>23911</v>
      </c>
      <c r="D1460" s="16" t="str">
        <f t="shared" si="44"/>
        <v>2516706</v>
      </c>
      <c r="E1460" s="16" t="str">
        <f t="shared" si="45"/>
        <v>251670</v>
      </c>
      <c r="F1460" s="17" t="s">
        <v>23912</v>
      </c>
      <c r="G1460" s="18">
        <v>15082</v>
      </c>
    </row>
    <row r="1461" spans="1:7" x14ac:dyDescent="0.25">
      <c r="A1461" s="16" t="s">
        <v>2885</v>
      </c>
      <c r="B1461" s="16">
        <v>25</v>
      </c>
      <c r="C1461" s="16" t="s">
        <v>23913</v>
      </c>
      <c r="D1461" s="16" t="str">
        <f t="shared" si="44"/>
        <v>2516755</v>
      </c>
      <c r="E1461" s="16" t="str">
        <f t="shared" si="45"/>
        <v>251675</v>
      </c>
      <c r="F1461" s="17" t="s">
        <v>23914</v>
      </c>
      <c r="G1461" s="18">
        <v>3069</v>
      </c>
    </row>
    <row r="1462" spans="1:7" x14ac:dyDescent="0.25">
      <c r="A1462" s="16" t="s">
        <v>2885</v>
      </c>
      <c r="B1462" s="16">
        <v>25</v>
      </c>
      <c r="C1462" s="16" t="s">
        <v>23915</v>
      </c>
      <c r="D1462" s="16" t="str">
        <f t="shared" si="44"/>
        <v>2516805</v>
      </c>
      <c r="E1462" s="16" t="str">
        <f t="shared" si="45"/>
        <v>251680</v>
      </c>
      <c r="F1462" s="17" t="s">
        <v>23916</v>
      </c>
      <c r="G1462" s="18">
        <v>10259</v>
      </c>
    </row>
    <row r="1463" spans="1:7" x14ac:dyDescent="0.25">
      <c r="A1463" s="16" t="s">
        <v>2885</v>
      </c>
      <c r="B1463" s="16">
        <v>25</v>
      </c>
      <c r="C1463" s="16" t="s">
        <v>23917</v>
      </c>
      <c r="D1463" s="16" t="str">
        <f t="shared" si="44"/>
        <v>2516904</v>
      </c>
      <c r="E1463" s="16" t="str">
        <f t="shared" si="45"/>
        <v>251690</v>
      </c>
      <c r="F1463" s="17" t="s">
        <v>23918</v>
      </c>
      <c r="G1463" s="18">
        <v>15386</v>
      </c>
    </row>
    <row r="1464" spans="1:7" x14ac:dyDescent="0.25">
      <c r="A1464" s="16" t="s">
        <v>2885</v>
      </c>
      <c r="B1464" s="16">
        <v>25</v>
      </c>
      <c r="C1464" s="16" t="s">
        <v>23919</v>
      </c>
      <c r="D1464" s="16" t="str">
        <f t="shared" si="44"/>
        <v>2517001</v>
      </c>
      <c r="E1464" s="16" t="str">
        <f t="shared" si="45"/>
        <v>251700</v>
      </c>
      <c r="F1464" s="17" t="s">
        <v>23920</v>
      </c>
      <c r="G1464" s="18">
        <v>9302</v>
      </c>
    </row>
    <row r="1465" spans="1:7" x14ac:dyDescent="0.25">
      <c r="A1465" s="16" t="s">
        <v>2885</v>
      </c>
      <c r="B1465" s="16">
        <v>25</v>
      </c>
      <c r="C1465" s="16" t="s">
        <v>23921</v>
      </c>
      <c r="D1465" s="16" t="str">
        <f t="shared" si="44"/>
        <v>2517100</v>
      </c>
      <c r="E1465" s="16" t="str">
        <f t="shared" si="45"/>
        <v>251710</v>
      </c>
      <c r="F1465" s="17" t="s">
        <v>23508</v>
      </c>
      <c r="G1465" s="18">
        <v>2764</v>
      </c>
    </row>
    <row r="1466" spans="1:7" x14ac:dyDescent="0.25">
      <c r="A1466" s="16" t="s">
        <v>2885</v>
      </c>
      <c r="B1466" s="16">
        <v>25</v>
      </c>
      <c r="C1466" s="16" t="s">
        <v>23922</v>
      </c>
      <c r="D1466" s="16" t="str">
        <f t="shared" si="44"/>
        <v>2517209</v>
      </c>
      <c r="E1466" s="16" t="str">
        <f t="shared" si="45"/>
        <v>251720</v>
      </c>
      <c r="F1466" s="17" t="s">
        <v>23923</v>
      </c>
      <c r="G1466" s="18">
        <v>4974</v>
      </c>
    </row>
    <row r="1467" spans="1:7" x14ac:dyDescent="0.25">
      <c r="A1467" s="16" t="s">
        <v>2885</v>
      </c>
      <c r="B1467" s="16">
        <v>25</v>
      </c>
      <c r="C1467" s="16" t="s">
        <v>23924</v>
      </c>
      <c r="D1467" s="16" t="str">
        <f t="shared" si="44"/>
        <v>2517407</v>
      </c>
      <c r="E1467" s="16" t="str">
        <f t="shared" si="45"/>
        <v>251740</v>
      </c>
      <c r="F1467" s="17" t="s">
        <v>23925</v>
      </c>
      <c r="G1467" s="18">
        <v>2310</v>
      </c>
    </row>
    <row r="1468" spans="1:7" x14ac:dyDescent="0.25">
      <c r="A1468" s="16" t="s">
        <v>3082</v>
      </c>
      <c r="B1468" s="16">
        <v>26</v>
      </c>
      <c r="C1468" s="16" t="s">
        <v>21215</v>
      </c>
      <c r="D1468" s="16" t="str">
        <f t="shared" si="44"/>
        <v>2600054</v>
      </c>
      <c r="E1468" s="16" t="str">
        <f t="shared" si="45"/>
        <v>260005</v>
      </c>
      <c r="F1468" s="17" t="s">
        <v>23926</v>
      </c>
      <c r="G1468" s="18">
        <v>103945</v>
      </c>
    </row>
    <row r="1469" spans="1:7" x14ac:dyDescent="0.25">
      <c r="A1469" s="16" t="s">
        <v>3082</v>
      </c>
      <c r="B1469" s="16">
        <v>26</v>
      </c>
      <c r="C1469" s="16" t="s">
        <v>21217</v>
      </c>
      <c r="D1469" s="16" t="str">
        <f t="shared" si="44"/>
        <v>2600104</v>
      </c>
      <c r="E1469" s="16" t="str">
        <f t="shared" si="45"/>
        <v>260010</v>
      </c>
      <c r="F1469" s="17" t="s">
        <v>23927</v>
      </c>
      <c r="G1469" s="18">
        <v>42407</v>
      </c>
    </row>
    <row r="1470" spans="1:7" x14ac:dyDescent="0.25">
      <c r="A1470" s="16" t="s">
        <v>3082</v>
      </c>
      <c r="B1470" s="16">
        <v>26</v>
      </c>
      <c r="C1470" s="16" t="s">
        <v>21223</v>
      </c>
      <c r="D1470" s="16" t="str">
        <f t="shared" si="44"/>
        <v>2600203</v>
      </c>
      <c r="E1470" s="16" t="str">
        <f t="shared" si="45"/>
        <v>260020</v>
      </c>
      <c r="F1470" s="17" t="s">
        <v>23928</v>
      </c>
      <c r="G1470" s="18">
        <v>19349</v>
      </c>
    </row>
    <row r="1471" spans="1:7" x14ac:dyDescent="0.25">
      <c r="A1471" s="16" t="s">
        <v>3082</v>
      </c>
      <c r="B1471" s="16">
        <v>26</v>
      </c>
      <c r="C1471" s="16" t="s">
        <v>21227</v>
      </c>
      <c r="D1471" s="16" t="str">
        <f t="shared" si="44"/>
        <v>2600302</v>
      </c>
      <c r="E1471" s="16" t="str">
        <f t="shared" si="45"/>
        <v>260030</v>
      </c>
      <c r="F1471" s="17" t="s">
        <v>23929</v>
      </c>
      <c r="G1471" s="18">
        <v>24615</v>
      </c>
    </row>
    <row r="1472" spans="1:7" x14ac:dyDescent="0.25">
      <c r="A1472" s="16" t="s">
        <v>3082</v>
      </c>
      <c r="B1472" s="16">
        <v>26</v>
      </c>
      <c r="C1472" s="16" t="s">
        <v>21241</v>
      </c>
      <c r="D1472" s="16" t="str">
        <f t="shared" si="44"/>
        <v>2600401</v>
      </c>
      <c r="E1472" s="16" t="str">
        <f t="shared" si="45"/>
        <v>260040</v>
      </c>
      <c r="F1472" s="17" t="s">
        <v>23930</v>
      </c>
      <c r="G1472" s="18">
        <v>27221</v>
      </c>
    </row>
    <row r="1473" spans="1:7" x14ac:dyDescent="0.25">
      <c r="A1473" s="16" t="s">
        <v>3082</v>
      </c>
      <c r="B1473" s="16">
        <v>26</v>
      </c>
      <c r="C1473" s="16" t="s">
        <v>21249</v>
      </c>
      <c r="D1473" s="16" t="str">
        <f t="shared" si="44"/>
        <v>2600500</v>
      </c>
      <c r="E1473" s="16" t="str">
        <f t="shared" si="45"/>
        <v>260050</v>
      </c>
      <c r="F1473" s="17" t="s">
        <v>23931</v>
      </c>
      <c r="G1473" s="18">
        <v>43713</v>
      </c>
    </row>
    <row r="1474" spans="1:7" x14ac:dyDescent="0.25">
      <c r="A1474" s="16" t="s">
        <v>3082</v>
      </c>
      <c r="B1474" s="16">
        <v>26</v>
      </c>
      <c r="C1474" s="16" t="s">
        <v>21251</v>
      </c>
      <c r="D1474" s="16" t="str">
        <f t="shared" si="44"/>
        <v>2600609</v>
      </c>
      <c r="E1474" s="16" t="str">
        <f t="shared" si="45"/>
        <v>260060</v>
      </c>
      <c r="F1474" s="17" t="s">
        <v>23520</v>
      </c>
      <c r="G1474" s="18">
        <v>14355</v>
      </c>
    </row>
    <row r="1475" spans="1:7" x14ac:dyDescent="0.25">
      <c r="A1475" s="16" t="s">
        <v>3082</v>
      </c>
      <c r="B1475" s="16">
        <v>26</v>
      </c>
      <c r="C1475" s="16" t="s">
        <v>21253</v>
      </c>
      <c r="D1475" s="16" t="str">
        <f t="shared" si="44"/>
        <v>2600708</v>
      </c>
      <c r="E1475" s="16" t="str">
        <f t="shared" si="45"/>
        <v>260070</v>
      </c>
      <c r="F1475" s="17" t="s">
        <v>23932</v>
      </c>
      <c r="G1475" s="18">
        <v>37372</v>
      </c>
    </row>
    <row r="1476" spans="1:7" x14ac:dyDescent="0.25">
      <c r="A1476" s="16" t="s">
        <v>3082</v>
      </c>
      <c r="B1476" s="16">
        <v>26</v>
      </c>
      <c r="C1476" s="16" t="s">
        <v>21255</v>
      </c>
      <c r="D1476" s="16" t="str">
        <f t="shared" ref="D1476:D1539" si="46">B1476&amp;C1476</f>
        <v>2600807</v>
      </c>
      <c r="E1476" s="16" t="str">
        <f t="shared" ref="E1476:E1539" si="47">LEFT(D1476,6)</f>
        <v>260080</v>
      </c>
      <c r="F1476" s="17" t="s">
        <v>23933</v>
      </c>
      <c r="G1476" s="18">
        <v>21185</v>
      </c>
    </row>
    <row r="1477" spans="1:7" x14ac:dyDescent="0.25">
      <c r="A1477" s="16" t="s">
        <v>3082</v>
      </c>
      <c r="B1477" s="16">
        <v>26</v>
      </c>
      <c r="C1477" s="16" t="s">
        <v>23934</v>
      </c>
      <c r="D1477" s="16" t="str">
        <f t="shared" si="46"/>
        <v>2600906</v>
      </c>
      <c r="E1477" s="16" t="str">
        <f t="shared" si="47"/>
        <v>260090</v>
      </c>
      <c r="F1477" s="17" t="s">
        <v>23935</v>
      </c>
      <c r="G1477" s="18">
        <v>18471</v>
      </c>
    </row>
    <row r="1478" spans="1:7" x14ac:dyDescent="0.25">
      <c r="A1478" s="16" t="s">
        <v>3082</v>
      </c>
      <c r="B1478" s="16">
        <v>26</v>
      </c>
      <c r="C1478" s="16" t="s">
        <v>23936</v>
      </c>
      <c r="D1478" s="16" t="str">
        <f t="shared" si="46"/>
        <v>2601003</v>
      </c>
      <c r="E1478" s="16" t="str">
        <f t="shared" si="47"/>
        <v>260100</v>
      </c>
      <c r="F1478" s="17" t="s">
        <v>23937</v>
      </c>
      <c r="G1478" s="18">
        <v>10580</v>
      </c>
    </row>
    <row r="1479" spans="1:7" x14ac:dyDescent="0.25">
      <c r="A1479" s="16" t="s">
        <v>3082</v>
      </c>
      <c r="B1479" s="16">
        <v>26</v>
      </c>
      <c r="C1479" s="16" t="s">
        <v>23938</v>
      </c>
      <c r="D1479" s="16" t="str">
        <f t="shared" si="46"/>
        <v>2601052</v>
      </c>
      <c r="E1479" s="16" t="str">
        <f t="shared" si="47"/>
        <v>260105</v>
      </c>
      <c r="F1479" s="17" t="s">
        <v>23939</v>
      </c>
      <c r="G1479" s="18">
        <v>19936</v>
      </c>
    </row>
    <row r="1480" spans="1:7" x14ac:dyDescent="0.25">
      <c r="A1480" s="16" t="s">
        <v>3082</v>
      </c>
      <c r="B1480" s="16">
        <v>26</v>
      </c>
      <c r="C1480" s="16" t="s">
        <v>23940</v>
      </c>
      <c r="D1480" s="16" t="str">
        <f t="shared" si="46"/>
        <v>2601102</v>
      </c>
      <c r="E1480" s="16" t="str">
        <f t="shared" si="47"/>
        <v>260110</v>
      </c>
      <c r="F1480" s="17" t="s">
        <v>23941</v>
      </c>
      <c r="G1480" s="18">
        <v>90104</v>
      </c>
    </row>
    <row r="1481" spans="1:7" x14ac:dyDescent="0.25">
      <c r="A1481" s="16" t="s">
        <v>3082</v>
      </c>
      <c r="B1481" s="16">
        <v>26</v>
      </c>
      <c r="C1481" s="16" t="s">
        <v>23942</v>
      </c>
      <c r="D1481" s="16" t="str">
        <f t="shared" si="46"/>
        <v>2601201</v>
      </c>
      <c r="E1481" s="16" t="str">
        <f t="shared" si="47"/>
        <v>260120</v>
      </c>
      <c r="F1481" s="17" t="s">
        <v>23943</v>
      </c>
      <c r="G1481" s="18">
        <v>82003</v>
      </c>
    </row>
    <row r="1482" spans="1:7" x14ac:dyDescent="0.25">
      <c r="A1482" s="16" t="s">
        <v>3082</v>
      </c>
      <c r="B1482" s="16">
        <v>26</v>
      </c>
      <c r="C1482" s="16" t="s">
        <v>23944</v>
      </c>
      <c r="D1482" s="16" t="str">
        <f t="shared" si="46"/>
        <v>2601300</v>
      </c>
      <c r="E1482" s="16" t="str">
        <f t="shared" si="47"/>
        <v>260130</v>
      </c>
      <c r="F1482" s="17" t="s">
        <v>23945</v>
      </c>
      <c r="G1482" s="18">
        <v>12616</v>
      </c>
    </row>
    <row r="1483" spans="1:7" x14ac:dyDescent="0.25">
      <c r="A1483" s="16" t="s">
        <v>3082</v>
      </c>
      <c r="B1483" s="16">
        <v>26</v>
      </c>
      <c r="C1483" s="16" t="s">
        <v>23946</v>
      </c>
      <c r="D1483" s="16" t="str">
        <f t="shared" si="46"/>
        <v>2601409</v>
      </c>
      <c r="E1483" s="16" t="str">
        <f t="shared" si="47"/>
        <v>260140</v>
      </c>
      <c r="F1483" s="17" t="s">
        <v>23947</v>
      </c>
      <c r="G1483" s="18">
        <v>42056</v>
      </c>
    </row>
    <row r="1484" spans="1:7" x14ac:dyDescent="0.25">
      <c r="A1484" s="16" t="s">
        <v>3082</v>
      </c>
      <c r="B1484" s="16">
        <v>26</v>
      </c>
      <c r="C1484" s="16" t="s">
        <v>23948</v>
      </c>
      <c r="D1484" s="16" t="str">
        <f t="shared" si="46"/>
        <v>2601508</v>
      </c>
      <c r="E1484" s="16" t="str">
        <f t="shared" si="47"/>
        <v>260150</v>
      </c>
      <c r="F1484" s="17" t="s">
        <v>23949</v>
      </c>
      <c r="G1484" s="18">
        <v>10829</v>
      </c>
    </row>
    <row r="1485" spans="1:7" x14ac:dyDescent="0.25">
      <c r="A1485" s="16" t="s">
        <v>3082</v>
      </c>
      <c r="B1485" s="16">
        <v>26</v>
      </c>
      <c r="C1485" s="16" t="s">
        <v>23950</v>
      </c>
      <c r="D1485" s="16" t="str">
        <f t="shared" si="46"/>
        <v>2601607</v>
      </c>
      <c r="E1485" s="16" t="str">
        <f t="shared" si="47"/>
        <v>260160</v>
      </c>
      <c r="F1485" s="17" t="s">
        <v>23951</v>
      </c>
      <c r="G1485" s="18">
        <v>18713</v>
      </c>
    </row>
    <row r="1486" spans="1:7" x14ac:dyDescent="0.25">
      <c r="A1486" s="16" t="s">
        <v>3082</v>
      </c>
      <c r="B1486" s="16">
        <v>26</v>
      </c>
      <c r="C1486" s="16" t="s">
        <v>23952</v>
      </c>
      <c r="D1486" s="16" t="str">
        <f t="shared" si="46"/>
        <v>2601706</v>
      </c>
      <c r="E1486" s="16" t="str">
        <f t="shared" si="47"/>
        <v>260170</v>
      </c>
      <c r="F1486" s="17" t="s">
        <v>23953</v>
      </c>
      <c r="G1486" s="18">
        <v>83647</v>
      </c>
    </row>
    <row r="1487" spans="1:7" x14ac:dyDescent="0.25">
      <c r="A1487" s="16" t="s">
        <v>3082</v>
      </c>
      <c r="B1487" s="16">
        <v>26</v>
      </c>
      <c r="C1487" s="16" t="s">
        <v>23954</v>
      </c>
      <c r="D1487" s="16" t="str">
        <f t="shared" si="46"/>
        <v>2601805</v>
      </c>
      <c r="E1487" s="16" t="str">
        <f t="shared" si="47"/>
        <v>260180</v>
      </c>
      <c r="F1487" s="17" t="s">
        <v>23955</v>
      </c>
      <c r="G1487" s="18">
        <v>11981</v>
      </c>
    </row>
    <row r="1488" spans="1:7" x14ac:dyDescent="0.25">
      <c r="A1488" s="16" t="s">
        <v>3082</v>
      </c>
      <c r="B1488" s="16">
        <v>26</v>
      </c>
      <c r="C1488" s="16" t="s">
        <v>23956</v>
      </c>
      <c r="D1488" s="16" t="str">
        <f t="shared" si="46"/>
        <v>2601904</v>
      </c>
      <c r="E1488" s="16" t="str">
        <f t="shared" si="47"/>
        <v>260190</v>
      </c>
      <c r="F1488" s="17" t="s">
        <v>23957</v>
      </c>
      <c r="G1488" s="18">
        <v>64809</v>
      </c>
    </row>
    <row r="1489" spans="1:7" x14ac:dyDescent="0.25">
      <c r="A1489" s="16" t="s">
        <v>3082</v>
      </c>
      <c r="B1489" s="16">
        <v>26</v>
      </c>
      <c r="C1489" s="16" t="s">
        <v>23958</v>
      </c>
      <c r="D1489" s="16" t="str">
        <f t="shared" si="46"/>
        <v>2602001</v>
      </c>
      <c r="E1489" s="16" t="str">
        <f t="shared" si="47"/>
        <v>260200</v>
      </c>
      <c r="F1489" s="17" t="s">
        <v>23959</v>
      </c>
      <c r="G1489" s="18">
        <v>36129</v>
      </c>
    </row>
    <row r="1490" spans="1:7" x14ac:dyDescent="0.25">
      <c r="A1490" s="16" t="s">
        <v>3082</v>
      </c>
      <c r="B1490" s="16">
        <v>26</v>
      </c>
      <c r="C1490" s="16" t="s">
        <v>23960</v>
      </c>
      <c r="D1490" s="16" t="str">
        <f t="shared" si="46"/>
        <v>2602100</v>
      </c>
      <c r="E1490" s="16" t="str">
        <f t="shared" si="47"/>
        <v>260210</v>
      </c>
      <c r="F1490" s="17" t="s">
        <v>23961</v>
      </c>
      <c r="G1490" s="18">
        <v>46192</v>
      </c>
    </row>
    <row r="1491" spans="1:7" x14ac:dyDescent="0.25">
      <c r="A1491" s="16" t="s">
        <v>3082</v>
      </c>
      <c r="B1491" s="16">
        <v>26</v>
      </c>
      <c r="C1491" s="16" t="s">
        <v>23962</v>
      </c>
      <c r="D1491" s="16" t="str">
        <f t="shared" si="46"/>
        <v>2602209</v>
      </c>
      <c r="E1491" s="16" t="str">
        <f t="shared" si="47"/>
        <v>260220</v>
      </c>
      <c r="F1491" s="17" t="s">
        <v>22062</v>
      </c>
      <c r="G1491" s="18">
        <v>39278</v>
      </c>
    </row>
    <row r="1492" spans="1:7" x14ac:dyDescent="0.25">
      <c r="A1492" s="16" t="s">
        <v>3082</v>
      </c>
      <c r="B1492" s="16">
        <v>26</v>
      </c>
      <c r="C1492" s="16" t="s">
        <v>23963</v>
      </c>
      <c r="D1492" s="16" t="str">
        <f t="shared" si="46"/>
        <v>2602308</v>
      </c>
      <c r="E1492" s="16" t="str">
        <f t="shared" si="47"/>
        <v>260230</v>
      </c>
      <c r="F1492" s="17" t="s">
        <v>21456</v>
      </c>
      <c r="G1492" s="18">
        <v>39163</v>
      </c>
    </row>
    <row r="1493" spans="1:7" x14ac:dyDescent="0.25">
      <c r="A1493" s="16" t="s">
        <v>3082</v>
      </c>
      <c r="B1493" s="16">
        <v>26</v>
      </c>
      <c r="C1493" s="16" t="s">
        <v>23964</v>
      </c>
      <c r="D1493" s="16" t="str">
        <f t="shared" si="46"/>
        <v>2602407</v>
      </c>
      <c r="E1493" s="16" t="str">
        <f t="shared" si="47"/>
        <v>260240</v>
      </c>
      <c r="F1493" s="17" t="s">
        <v>23965</v>
      </c>
      <c r="G1493" s="18">
        <v>9399</v>
      </c>
    </row>
    <row r="1494" spans="1:7" x14ac:dyDescent="0.25">
      <c r="A1494" s="16" t="s">
        <v>3082</v>
      </c>
      <c r="B1494" s="16">
        <v>26</v>
      </c>
      <c r="C1494" s="16" t="s">
        <v>23966</v>
      </c>
      <c r="D1494" s="16" t="str">
        <f t="shared" si="46"/>
        <v>2602506</v>
      </c>
      <c r="E1494" s="16" t="str">
        <f t="shared" si="47"/>
        <v>260250</v>
      </c>
      <c r="F1494" s="17" t="s">
        <v>23225</v>
      </c>
      <c r="G1494" s="18">
        <v>8010</v>
      </c>
    </row>
    <row r="1495" spans="1:7" x14ac:dyDescent="0.25">
      <c r="A1495" s="16" t="s">
        <v>3082</v>
      </c>
      <c r="B1495" s="16">
        <v>26</v>
      </c>
      <c r="C1495" s="16" t="s">
        <v>23967</v>
      </c>
      <c r="D1495" s="16" t="str">
        <f t="shared" si="46"/>
        <v>2602605</v>
      </c>
      <c r="E1495" s="16" t="str">
        <f t="shared" si="47"/>
        <v>260260</v>
      </c>
      <c r="F1495" s="17" t="s">
        <v>23968</v>
      </c>
      <c r="G1495" s="18">
        <v>51107</v>
      </c>
    </row>
    <row r="1496" spans="1:7" x14ac:dyDescent="0.25">
      <c r="A1496" s="16" t="s">
        <v>3082</v>
      </c>
      <c r="B1496" s="16">
        <v>26</v>
      </c>
      <c r="C1496" s="16" t="s">
        <v>23969</v>
      </c>
      <c r="D1496" s="16" t="str">
        <f t="shared" si="46"/>
        <v>2602704</v>
      </c>
      <c r="E1496" s="16" t="str">
        <f t="shared" si="47"/>
        <v>260270</v>
      </c>
      <c r="F1496" s="17" t="s">
        <v>23970</v>
      </c>
      <c r="G1496" s="18">
        <v>13254</v>
      </c>
    </row>
    <row r="1497" spans="1:7" x14ac:dyDescent="0.25">
      <c r="A1497" s="16" t="s">
        <v>3082</v>
      </c>
      <c r="B1497" s="16">
        <v>26</v>
      </c>
      <c r="C1497" s="16" t="s">
        <v>23971</v>
      </c>
      <c r="D1497" s="16" t="str">
        <f t="shared" si="46"/>
        <v>2602803</v>
      </c>
      <c r="E1497" s="16" t="str">
        <f t="shared" si="47"/>
        <v>260280</v>
      </c>
      <c r="F1497" s="17" t="s">
        <v>23972</v>
      </c>
      <c r="G1497" s="18">
        <v>54425</v>
      </c>
    </row>
    <row r="1498" spans="1:7" x14ac:dyDescent="0.25">
      <c r="A1498" s="16" t="s">
        <v>3082</v>
      </c>
      <c r="B1498" s="16">
        <v>26</v>
      </c>
      <c r="C1498" s="16" t="s">
        <v>23973</v>
      </c>
      <c r="D1498" s="16" t="str">
        <f t="shared" si="46"/>
        <v>2602902</v>
      </c>
      <c r="E1498" s="16" t="str">
        <f t="shared" si="47"/>
        <v>260290</v>
      </c>
      <c r="F1498" s="17" t="s">
        <v>23974</v>
      </c>
      <c r="G1498" s="18">
        <v>216969</v>
      </c>
    </row>
    <row r="1499" spans="1:7" x14ac:dyDescent="0.25">
      <c r="A1499" s="16" t="s">
        <v>3082</v>
      </c>
      <c r="B1499" s="16">
        <v>26</v>
      </c>
      <c r="C1499" s="16" t="s">
        <v>23975</v>
      </c>
      <c r="D1499" s="16" t="str">
        <f t="shared" si="46"/>
        <v>2603009</v>
      </c>
      <c r="E1499" s="16" t="str">
        <f t="shared" si="47"/>
        <v>260300</v>
      </c>
      <c r="F1499" s="17" t="s">
        <v>23976</v>
      </c>
      <c r="G1499" s="18">
        <v>31746</v>
      </c>
    </row>
    <row r="1500" spans="1:7" x14ac:dyDescent="0.25">
      <c r="A1500" s="16" t="s">
        <v>3082</v>
      </c>
      <c r="B1500" s="16">
        <v>26</v>
      </c>
      <c r="C1500" s="16" t="s">
        <v>23977</v>
      </c>
      <c r="D1500" s="16" t="str">
        <f t="shared" si="46"/>
        <v>2603108</v>
      </c>
      <c r="E1500" s="16" t="str">
        <f t="shared" si="47"/>
        <v>260310</v>
      </c>
      <c r="F1500" s="17" t="s">
        <v>21787</v>
      </c>
      <c r="G1500" s="18">
        <v>20612</v>
      </c>
    </row>
    <row r="1501" spans="1:7" x14ac:dyDescent="0.25">
      <c r="A1501" s="16" t="s">
        <v>3082</v>
      </c>
      <c r="B1501" s="16">
        <v>26</v>
      </c>
      <c r="C1501" s="16" t="s">
        <v>23978</v>
      </c>
      <c r="D1501" s="16" t="str">
        <f t="shared" si="46"/>
        <v>2603207</v>
      </c>
      <c r="E1501" s="16" t="str">
        <f t="shared" si="47"/>
        <v>260320</v>
      </c>
      <c r="F1501" s="17" t="s">
        <v>23979</v>
      </c>
      <c r="G1501" s="18">
        <v>30441</v>
      </c>
    </row>
    <row r="1502" spans="1:7" x14ac:dyDescent="0.25">
      <c r="A1502" s="16" t="s">
        <v>3082</v>
      </c>
      <c r="B1502" s="16">
        <v>26</v>
      </c>
      <c r="C1502" s="16" t="s">
        <v>23980</v>
      </c>
      <c r="D1502" s="16" t="str">
        <f t="shared" si="46"/>
        <v>2603306</v>
      </c>
      <c r="E1502" s="16" t="str">
        <f t="shared" si="47"/>
        <v>260330</v>
      </c>
      <c r="F1502" s="17" t="s">
        <v>23981</v>
      </c>
      <c r="G1502" s="18">
        <v>11445</v>
      </c>
    </row>
    <row r="1503" spans="1:7" x14ac:dyDescent="0.25">
      <c r="A1503" s="16" t="s">
        <v>3082</v>
      </c>
      <c r="B1503" s="16">
        <v>26</v>
      </c>
      <c r="C1503" s="16" t="s">
        <v>23982</v>
      </c>
      <c r="D1503" s="16" t="str">
        <f t="shared" si="46"/>
        <v>2603405</v>
      </c>
      <c r="E1503" s="16" t="str">
        <f t="shared" si="47"/>
        <v>260340</v>
      </c>
      <c r="F1503" s="17" t="s">
        <v>23983</v>
      </c>
      <c r="G1503" s="18">
        <v>5367</v>
      </c>
    </row>
    <row r="1504" spans="1:7" x14ac:dyDescent="0.25">
      <c r="A1504" s="16" t="s">
        <v>3082</v>
      </c>
      <c r="B1504" s="16">
        <v>26</v>
      </c>
      <c r="C1504" s="16" t="s">
        <v>23984</v>
      </c>
      <c r="D1504" s="16" t="str">
        <f t="shared" si="46"/>
        <v>2603454</v>
      </c>
      <c r="E1504" s="16" t="str">
        <f t="shared" si="47"/>
        <v>260345</v>
      </c>
      <c r="F1504" s="17" t="s">
        <v>23985</v>
      </c>
      <c r="G1504" s="18">
        <v>155771</v>
      </c>
    </row>
    <row r="1505" spans="1:7" x14ac:dyDescent="0.25">
      <c r="A1505" s="16" t="s">
        <v>3082</v>
      </c>
      <c r="B1505" s="16">
        <v>26</v>
      </c>
      <c r="C1505" s="16" t="s">
        <v>23986</v>
      </c>
      <c r="D1505" s="16" t="str">
        <f t="shared" si="46"/>
        <v>2603504</v>
      </c>
      <c r="E1505" s="16" t="str">
        <f t="shared" si="47"/>
        <v>260350</v>
      </c>
      <c r="F1505" s="17" t="s">
        <v>23987</v>
      </c>
      <c r="G1505" s="18">
        <v>17991</v>
      </c>
    </row>
    <row r="1506" spans="1:7" x14ac:dyDescent="0.25">
      <c r="A1506" s="16" t="s">
        <v>3082</v>
      </c>
      <c r="B1506" s="16">
        <v>26</v>
      </c>
      <c r="C1506" s="16" t="s">
        <v>23988</v>
      </c>
      <c r="D1506" s="16" t="str">
        <f t="shared" si="46"/>
        <v>2603603</v>
      </c>
      <c r="E1506" s="16" t="str">
        <f t="shared" si="47"/>
        <v>260360</v>
      </c>
      <c r="F1506" s="17" t="s">
        <v>23989</v>
      </c>
      <c r="G1506" s="18">
        <v>7972</v>
      </c>
    </row>
    <row r="1507" spans="1:7" x14ac:dyDescent="0.25">
      <c r="A1507" s="16" t="s">
        <v>3082</v>
      </c>
      <c r="B1507" s="16">
        <v>26</v>
      </c>
      <c r="C1507" s="16" t="s">
        <v>23990</v>
      </c>
      <c r="D1507" s="16" t="str">
        <f t="shared" si="46"/>
        <v>2603702</v>
      </c>
      <c r="E1507" s="16" t="str">
        <f t="shared" si="47"/>
        <v>260370</v>
      </c>
      <c r="F1507" s="17" t="s">
        <v>23991</v>
      </c>
      <c r="G1507" s="18">
        <v>25090</v>
      </c>
    </row>
    <row r="1508" spans="1:7" x14ac:dyDescent="0.25">
      <c r="A1508" s="16" t="s">
        <v>3082</v>
      </c>
      <c r="B1508" s="16">
        <v>26</v>
      </c>
      <c r="C1508" s="16" t="s">
        <v>23992</v>
      </c>
      <c r="D1508" s="16" t="str">
        <f t="shared" si="46"/>
        <v>2603801</v>
      </c>
      <c r="E1508" s="16" t="str">
        <f t="shared" si="47"/>
        <v>260380</v>
      </c>
      <c r="F1508" s="17" t="s">
        <v>23993</v>
      </c>
      <c r="G1508" s="18">
        <v>18890</v>
      </c>
    </row>
    <row r="1509" spans="1:7" x14ac:dyDescent="0.25">
      <c r="A1509" s="16" t="s">
        <v>3082</v>
      </c>
      <c r="B1509" s="16">
        <v>26</v>
      </c>
      <c r="C1509" s="16" t="s">
        <v>23994</v>
      </c>
      <c r="D1509" s="16" t="str">
        <f t="shared" si="46"/>
        <v>2603900</v>
      </c>
      <c r="E1509" s="16" t="str">
        <f t="shared" si="47"/>
        <v>260390</v>
      </c>
      <c r="F1509" s="17" t="s">
        <v>23995</v>
      </c>
      <c r="G1509" s="18">
        <v>19513</v>
      </c>
    </row>
    <row r="1510" spans="1:7" x14ac:dyDescent="0.25">
      <c r="A1510" s="16" t="s">
        <v>3082</v>
      </c>
      <c r="B1510" s="16">
        <v>26</v>
      </c>
      <c r="C1510" s="16" t="s">
        <v>23996</v>
      </c>
      <c r="D1510" s="16" t="str">
        <f t="shared" si="46"/>
        <v>2603926</v>
      </c>
      <c r="E1510" s="16" t="str">
        <f t="shared" si="47"/>
        <v>260392</v>
      </c>
      <c r="F1510" s="17" t="s">
        <v>23997</v>
      </c>
      <c r="G1510" s="18">
        <v>12682</v>
      </c>
    </row>
    <row r="1511" spans="1:7" x14ac:dyDescent="0.25">
      <c r="A1511" s="16" t="s">
        <v>3082</v>
      </c>
      <c r="B1511" s="16">
        <v>26</v>
      </c>
      <c r="C1511" s="16" t="s">
        <v>23998</v>
      </c>
      <c r="D1511" s="16" t="str">
        <f t="shared" si="46"/>
        <v>2604007</v>
      </c>
      <c r="E1511" s="16" t="str">
        <f t="shared" si="47"/>
        <v>260400</v>
      </c>
      <c r="F1511" s="17" t="s">
        <v>23999</v>
      </c>
      <c r="G1511" s="18">
        <v>83205</v>
      </c>
    </row>
    <row r="1512" spans="1:7" x14ac:dyDescent="0.25">
      <c r="A1512" s="16" t="s">
        <v>3082</v>
      </c>
      <c r="B1512" s="16">
        <v>26</v>
      </c>
      <c r="C1512" s="16" t="s">
        <v>24000</v>
      </c>
      <c r="D1512" s="16" t="str">
        <f t="shared" si="46"/>
        <v>2604106</v>
      </c>
      <c r="E1512" s="16" t="str">
        <f t="shared" si="47"/>
        <v>260410</v>
      </c>
      <c r="F1512" s="17" t="s">
        <v>24001</v>
      </c>
      <c r="G1512" s="18">
        <v>402290</v>
      </c>
    </row>
    <row r="1513" spans="1:7" x14ac:dyDescent="0.25">
      <c r="A1513" s="16" t="s">
        <v>3082</v>
      </c>
      <c r="B1513" s="16">
        <v>26</v>
      </c>
      <c r="C1513" s="16" t="s">
        <v>24002</v>
      </c>
      <c r="D1513" s="16" t="str">
        <f t="shared" si="46"/>
        <v>2604155</v>
      </c>
      <c r="E1513" s="16" t="str">
        <f t="shared" si="47"/>
        <v>260415</v>
      </c>
      <c r="F1513" s="17" t="s">
        <v>24003</v>
      </c>
      <c r="G1513" s="18">
        <v>13489</v>
      </c>
    </row>
    <row r="1514" spans="1:7" x14ac:dyDescent="0.25">
      <c r="A1514" s="16" t="s">
        <v>3082</v>
      </c>
      <c r="B1514" s="16">
        <v>26</v>
      </c>
      <c r="C1514" s="16" t="s">
        <v>24004</v>
      </c>
      <c r="D1514" s="16" t="str">
        <f t="shared" si="46"/>
        <v>2604205</v>
      </c>
      <c r="E1514" s="16" t="str">
        <f t="shared" si="47"/>
        <v>260420</v>
      </c>
      <c r="F1514" s="17" t="s">
        <v>24005</v>
      </c>
      <c r="G1514" s="18">
        <v>33279</v>
      </c>
    </row>
    <row r="1515" spans="1:7" x14ac:dyDescent="0.25">
      <c r="A1515" s="16" t="s">
        <v>3082</v>
      </c>
      <c r="B1515" s="16">
        <v>26</v>
      </c>
      <c r="C1515" s="16" t="s">
        <v>24006</v>
      </c>
      <c r="D1515" s="16" t="str">
        <f t="shared" si="46"/>
        <v>2604304</v>
      </c>
      <c r="E1515" s="16" t="str">
        <f t="shared" si="47"/>
        <v>260430</v>
      </c>
      <c r="F1515" s="17" t="s">
        <v>22912</v>
      </c>
      <c r="G1515" s="18">
        <v>10845</v>
      </c>
    </row>
    <row r="1516" spans="1:7" x14ac:dyDescent="0.25">
      <c r="A1516" s="16" t="s">
        <v>3082</v>
      </c>
      <c r="B1516" s="16">
        <v>26</v>
      </c>
      <c r="C1516" s="16" t="s">
        <v>24007</v>
      </c>
      <c r="D1516" s="16" t="str">
        <f t="shared" si="46"/>
        <v>2604403</v>
      </c>
      <c r="E1516" s="16" t="str">
        <f t="shared" si="47"/>
        <v>260440</v>
      </c>
      <c r="F1516" s="17" t="s">
        <v>24008</v>
      </c>
      <c r="G1516" s="18">
        <v>13461</v>
      </c>
    </row>
    <row r="1517" spans="1:7" x14ac:dyDescent="0.25">
      <c r="A1517" s="16" t="s">
        <v>3082</v>
      </c>
      <c r="B1517" s="16">
        <v>26</v>
      </c>
      <c r="C1517" s="16" t="s">
        <v>24009</v>
      </c>
      <c r="D1517" s="16" t="str">
        <f t="shared" si="46"/>
        <v>2604502</v>
      </c>
      <c r="E1517" s="16" t="str">
        <f t="shared" si="47"/>
        <v>260450</v>
      </c>
      <c r="F1517" s="17" t="s">
        <v>24010</v>
      </c>
      <c r="G1517" s="18">
        <v>21224</v>
      </c>
    </row>
    <row r="1518" spans="1:7" x14ac:dyDescent="0.25">
      <c r="A1518" s="16" t="s">
        <v>3082</v>
      </c>
      <c r="B1518" s="16">
        <v>26</v>
      </c>
      <c r="C1518" s="16" t="s">
        <v>24011</v>
      </c>
      <c r="D1518" s="16" t="str">
        <f t="shared" si="46"/>
        <v>2604601</v>
      </c>
      <c r="E1518" s="16" t="str">
        <f t="shared" si="47"/>
        <v>260460</v>
      </c>
      <c r="F1518" s="17" t="s">
        <v>23614</v>
      </c>
      <c r="G1518" s="18">
        <v>25383</v>
      </c>
    </row>
    <row r="1519" spans="1:7" x14ac:dyDescent="0.25">
      <c r="A1519" s="16" t="s">
        <v>3082</v>
      </c>
      <c r="B1519" s="16">
        <v>26</v>
      </c>
      <c r="C1519" s="16" t="s">
        <v>24012</v>
      </c>
      <c r="D1519" s="16" t="str">
        <f t="shared" si="46"/>
        <v>2604700</v>
      </c>
      <c r="E1519" s="16" t="str">
        <f t="shared" si="47"/>
        <v>260470</v>
      </c>
      <c r="F1519" s="17" t="s">
        <v>24013</v>
      </c>
      <c r="G1519" s="18">
        <v>17660</v>
      </c>
    </row>
    <row r="1520" spans="1:7" x14ac:dyDescent="0.25">
      <c r="A1520" s="16" t="s">
        <v>3082</v>
      </c>
      <c r="B1520" s="16">
        <v>26</v>
      </c>
      <c r="C1520" s="16" t="s">
        <v>24014</v>
      </c>
      <c r="D1520" s="16" t="str">
        <f t="shared" si="46"/>
        <v>2604809</v>
      </c>
      <c r="E1520" s="16" t="str">
        <f t="shared" si="47"/>
        <v>260480</v>
      </c>
      <c r="F1520" s="17" t="s">
        <v>24015</v>
      </c>
      <c r="G1520" s="18">
        <v>10512</v>
      </c>
    </row>
    <row r="1521" spans="1:7" x14ac:dyDescent="0.25">
      <c r="A1521" s="16" t="s">
        <v>3082</v>
      </c>
      <c r="B1521" s="16">
        <v>26</v>
      </c>
      <c r="C1521" s="16" t="s">
        <v>24016</v>
      </c>
      <c r="D1521" s="16" t="str">
        <f t="shared" si="46"/>
        <v>2604908</v>
      </c>
      <c r="E1521" s="16" t="str">
        <f t="shared" si="47"/>
        <v>260490</v>
      </c>
      <c r="F1521" s="17" t="s">
        <v>24017</v>
      </c>
      <c r="G1521" s="18">
        <v>16252</v>
      </c>
    </row>
    <row r="1522" spans="1:7" x14ac:dyDescent="0.25">
      <c r="A1522" s="16" t="s">
        <v>3082</v>
      </c>
      <c r="B1522" s="16">
        <v>26</v>
      </c>
      <c r="C1522" s="16" t="s">
        <v>24018</v>
      </c>
      <c r="D1522" s="16" t="str">
        <f t="shared" si="46"/>
        <v>2605004</v>
      </c>
      <c r="E1522" s="16" t="str">
        <f t="shared" si="47"/>
        <v>260500</v>
      </c>
      <c r="F1522" s="17" t="s">
        <v>24019</v>
      </c>
      <c r="G1522" s="18">
        <v>24301</v>
      </c>
    </row>
    <row r="1523" spans="1:7" x14ac:dyDescent="0.25">
      <c r="A1523" s="16" t="s">
        <v>3082</v>
      </c>
      <c r="B1523" s="16">
        <v>26</v>
      </c>
      <c r="C1523" s="16" t="s">
        <v>24020</v>
      </c>
      <c r="D1523" s="16" t="str">
        <f t="shared" si="46"/>
        <v>2605103</v>
      </c>
      <c r="E1523" s="16" t="str">
        <f t="shared" si="47"/>
        <v>260510</v>
      </c>
      <c r="F1523" s="17" t="s">
        <v>24021</v>
      </c>
      <c r="G1523" s="18">
        <v>39403</v>
      </c>
    </row>
    <row r="1524" spans="1:7" x14ac:dyDescent="0.25">
      <c r="A1524" s="16" t="s">
        <v>3082</v>
      </c>
      <c r="B1524" s="16">
        <v>26</v>
      </c>
      <c r="C1524" s="16" t="s">
        <v>24022</v>
      </c>
      <c r="D1524" s="16" t="str">
        <f t="shared" si="46"/>
        <v>2605152</v>
      </c>
      <c r="E1524" s="16" t="str">
        <f t="shared" si="47"/>
        <v>260515</v>
      </c>
      <c r="F1524" s="17" t="s">
        <v>24023</v>
      </c>
      <c r="G1524" s="18">
        <v>17749</v>
      </c>
    </row>
    <row r="1525" spans="1:7" x14ac:dyDescent="0.25">
      <c r="A1525" s="16" t="s">
        <v>3082</v>
      </c>
      <c r="B1525" s="16">
        <v>26</v>
      </c>
      <c r="C1525" s="16" t="s">
        <v>24024</v>
      </c>
      <c r="D1525" s="16" t="str">
        <f t="shared" si="46"/>
        <v>2605202</v>
      </c>
      <c r="E1525" s="16" t="str">
        <f t="shared" si="47"/>
        <v>260520</v>
      </c>
      <c r="F1525" s="17" t="s">
        <v>24025</v>
      </c>
      <c r="G1525" s="18">
        <v>62252</v>
      </c>
    </row>
    <row r="1526" spans="1:7" x14ac:dyDescent="0.25">
      <c r="A1526" s="16" t="s">
        <v>3082</v>
      </c>
      <c r="B1526" s="16">
        <v>26</v>
      </c>
      <c r="C1526" s="16" t="s">
        <v>24026</v>
      </c>
      <c r="D1526" s="16" t="str">
        <f t="shared" si="46"/>
        <v>2605301</v>
      </c>
      <c r="E1526" s="16" t="str">
        <f t="shared" si="47"/>
        <v>260530</v>
      </c>
      <c r="F1526" s="17" t="s">
        <v>24027</v>
      </c>
      <c r="G1526" s="18">
        <v>33436</v>
      </c>
    </row>
    <row r="1527" spans="1:7" x14ac:dyDescent="0.25">
      <c r="A1527" s="16" t="s">
        <v>3082</v>
      </c>
      <c r="B1527" s="16">
        <v>26</v>
      </c>
      <c r="C1527" s="16" t="s">
        <v>24028</v>
      </c>
      <c r="D1527" s="16" t="str">
        <f t="shared" si="46"/>
        <v>2605400</v>
      </c>
      <c r="E1527" s="16" t="str">
        <f t="shared" si="47"/>
        <v>260540</v>
      </c>
      <c r="F1527" s="17" t="s">
        <v>24029</v>
      </c>
      <c r="G1527" s="18">
        <v>22169</v>
      </c>
    </row>
    <row r="1528" spans="1:7" x14ac:dyDescent="0.25">
      <c r="A1528" s="16" t="s">
        <v>3082</v>
      </c>
      <c r="B1528" s="16">
        <v>26</v>
      </c>
      <c r="C1528" s="16" t="s">
        <v>24030</v>
      </c>
      <c r="D1528" s="16" t="str">
        <f t="shared" si="46"/>
        <v>2605459</v>
      </c>
      <c r="E1528" s="16" t="str">
        <f t="shared" si="47"/>
        <v>260545</v>
      </c>
      <c r="F1528" s="17" t="s">
        <v>24031</v>
      </c>
      <c r="G1528" s="18">
        <v>3316</v>
      </c>
    </row>
    <row r="1529" spans="1:7" x14ac:dyDescent="0.25">
      <c r="A1529" s="16" t="s">
        <v>3082</v>
      </c>
      <c r="B1529" s="16">
        <v>26</v>
      </c>
      <c r="C1529" s="16" t="s">
        <v>24032</v>
      </c>
      <c r="D1529" s="16" t="str">
        <f t="shared" si="46"/>
        <v>2605509</v>
      </c>
      <c r="E1529" s="16" t="str">
        <f t="shared" si="47"/>
        <v>260550</v>
      </c>
      <c r="F1529" s="17" t="s">
        <v>24033</v>
      </c>
      <c r="G1529" s="18">
        <v>15794</v>
      </c>
    </row>
    <row r="1530" spans="1:7" x14ac:dyDescent="0.25">
      <c r="A1530" s="16" t="s">
        <v>3082</v>
      </c>
      <c r="B1530" s="16">
        <v>26</v>
      </c>
      <c r="C1530" s="16" t="s">
        <v>24034</v>
      </c>
      <c r="D1530" s="16" t="str">
        <f t="shared" si="46"/>
        <v>2605608</v>
      </c>
      <c r="E1530" s="16" t="str">
        <f t="shared" si="47"/>
        <v>260560</v>
      </c>
      <c r="F1530" s="17" t="s">
        <v>24035</v>
      </c>
      <c r="G1530" s="18">
        <v>20835</v>
      </c>
    </row>
    <row r="1531" spans="1:7" x14ac:dyDescent="0.25">
      <c r="A1531" s="16" t="s">
        <v>3082</v>
      </c>
      <c r="B1531" s="16">
        <v>26</v>
      </c>
      <c r="C1531" s="16" t="s">
        <v>24036</v>
      </c>
      <c r="D1531" s="16" t="str">
        <f t="shared" si="46"/>
        <v>2605707</v>
      </c>
      <c r="E1531" s="16" t="str">
        <f t="shared" si="47"/>
        <v>260570</v>
      </c>
      <c r="F1531" s="17" t="s">
        <v>24037</v>
      </c>
      <c r="G1531" s="18">
        <v>31627</v>
      </c>
    </row>
    <row r="1532" spans="1:7" x14ac:dyDescent="0.25">
      <c r="A1532" s="16" t="s">
        <v>3082</v>
      </c>
      <c r="B1532" s="16">
        <v>26</v>
      </c>
      <c r="C1532" s="16" t="s">
        <v>24038</v>
      </c>
      <c r="D1532" s="16" t="str">
        <f t="shared" si="46"/>
        <v>2605806</v>
      </c>
      <c r="E1532" s="16" t="str">
        <f t="shared" si="47"/>
        <v>260580</v>
      </c>
      <c r="F1532" s="17" t="s">
        <v>24039</v>
      </c>
      <c r="G1532" s="18">
        <v>14070</v>
      </c>
    </row>
    <row r="1533" spans="1:7" x14ac:dyDescent="0.25">
      <c r="A1533" s="16" t="s">
        <v>3082</v>
      </c>
      <c r="B1533" s="16">
        <v>26</v>
      </c>
      <c r="C1533" s="16" t="s">
        <v>24040</v>
      </c>
      <c r="D1533" s="16" t="str">
        <f t="shared" si="46"/>
        <v>2605905</v>
      </c>
      <c r="E1533" s="16" t="str">
        <f t="shared" si="47"/>
        <v>260590</v>
      </c>
      <c r="F1533" s="17" t="s">
        <v>24041</v>
      </c>
      <c r="G1533" s="18">
        <v>17973</v>
      </c>
    </row>
    <row r="1534" spans="1:7" x14ac:dyDescent="0.25">
      <c r="A1534" s="16" t="s">
        <v>3082</v>
      </c>
      <c r="B1534" s="16">
        <v>26</v>
      </c>
      <c r="C1534" s="16" t="s">
        <v>24042</v>
      </c>
      <c r="D1534" s="16" t="str">
        <f t="shared" si="46"/>
        <v>2606002</v>
      </c>
      <c r="E1534" s="16" t="str">
        <f t="shared" si="47"/>
        <v>260600</v>
      </c>
      <c r="F1534" s="17" t="s">
        <v>24043</v>
      </c>
      <c r="G1534" s="18">
        <v>151064</v>
      </c>
    </row>
    <row r="1535" spans="1:7" x14ac:dyDescent="0.25">
      <c r="A1535" s="16" t="s">
        <v>3082</v>
      </c>
      <c r="B1535" s="16">
        <v>26</v>
      </c>
      <c r="C1535" s="16" t="s">
        <v>24044</v>
      </c>
      <c r="D1535" s="16" t="str">
        <f t="shared" si="46"/>
        <v>2606101</v>
      </c>
      <c r="E1535" s="16" t="str">
        <f t="shared" si="47"/>
        <v>260610</v>
      </c>
      <c r="F1535" s="17" t="s">
        <v>24045</v>
      </c>
      <c r="G1535" s="18">
        <v>30370</v>
      </c>
    </row>
    <row r="1536" spans="1:7" x14ac:dyDescent="0.25">
      <c r="A1536" s="16" t="s">
        <v>3082</v>
      </c>
      <c r="B1536" s="16">
        <v>26</v>
      </c>
      <c r="C1536" s="16" t="s">
        <v>24046</v>
      </c>
      <c r="D1536" s="16" t="str">
        <f t="shared" si="46"/>
        <v>2606200</v>
      </c>
      <c r="E1536" s="16" t="str">
        <f t="shared" si="47"/>
        <v>260620</v>
      </c>
      <c r="F1536" s="17" t="s">
        <v>24047</v>
      </c>
      <c r="G1536" s="18">
        <v>85160</v>
      </c>
    </row>
    <row r="1537" spans="1:7" x14ac:dyDescent="0.25">
      <c r="A1537" s="16" t="s">
        <v>3082</v>
      </c>
      <c r="B1537" s="16">
        <v>26</v>
      </c>
      <c r="C1537" s="16" t="s">
        <v>24048</v>
      </c>
      <c r="D1537" s="16" t="str">
        <f t="shared" si="46"/>
        <v>2606309</v>
      </c>
      <c r="E1537" s="16" t="str">
        <f t="shared" si="47"/>
        <v>260630</v>
      </c>
      <c r="F1537" s="17" t="s">
        <v>24049</v>
      </c>
      <c r="G1537" s="18">
        <v>7206</v>
      </c>
    </row>
    <row r="1538" spans="1:7" x14ac:dyDescent="0.25">
      <c r="A1538" s="16" t="s">
        <v>3082</v>
      </c>
      <c r="B1538" s="16">
        <v>26</v>
      </c>
      <c r="C1538" s="16" t="s">
        <v>24050</v>
      </c>
      <c r="D1538" s="16" t="str">
        <f t="shared" si="46"/>
        <v>2606408</v>
      </c>
      <c r="E1538" s="16" t="str">
        <f t="shared" si="47"/>
        <v>260640</v>
      </c>
      <c r="F1538" s="17" t="s">
        <v>24051</v>
      </c>
      <c r="G1538" s="18">
        <v>91887</v>
      </c>
    </row>
    <row r="1539" spans="1:7" x14ac:dyDescent="0.25">
      <c r="A1539" s="16" t="s">
        <v>3082</v>
      </c>
      <c r="B1539" s="16">
        <v>26</v>
      </c>
      <c r="C1539" s="16" t="s">
        <v>24052</v>
      </c>
      <c r="D1539" s="16" t="str">
        <f t="shared" si="46"/>
        <v>2606507</v>
      </c>
      <c r="E1539" s="16" t="str">
        <f t="shared" si="47"/>
        <v>260650</v>
      </c>
      <c r="F1539" s="17" t="s">
        <v>24053</v>
      </c>
      <c r="G1539" s="18">
        <v>17605</v>
      </c>
    </row>
    <row r="1540" spans="1:7" x14ac:dyDescent="0.25">
      <c r="A1540" s="16" t="s">
        <v>3082</v>
      </c>
      <c r="B1540" s="16">
        <v>26</v>
      </c>
      <c r="C1540" s="16" t="s">
        <v>24054</v>
      </c>
      <c r="D1540" s="16" t="str">
        <f t="shared" ref="D1540:D1603" si="48">B1540&amp;C1540</f>
        <v>2606606</v>
      </c>
      <c r="E1540" s="16" t="str">
        <f t="shared" ref="E1540:E1603" si="49">LEFT(D1540,6)</f>
        <v>260660</v>
      </c>
      <c r="F1540" s="17" t="s">
        <v>24055</v>
      </c>
      <c r="G1540" s="18">
        <v>28760</v>
      </c>
    </row>
    <row r="1541" spans="1:7" x14ac:dyDescent="0.25">
      <c r="A1541" s="16" t="s">
        <v>3082</v>
      </c>
      <c r="B1541" s="16">
        <v>26</v>
      </c>
      <c r="C1541" s="16" t="s">
        <v>24056</v>
      </c>
      <c r="D1541" s="16" t="str">
        <f t="shared" si="48"/>
        <v>2606705</v>
      </c>
      <c r="E1541" s="16" t="str">
        <f t="shared" si="49"/>
        <v>260670</v>
      </c>
      <c r="F1541" s="17" t="s">
        <v>24057</v>
      </c>
      <c r="G1541" s="18">
        <v>7344</v>
      </c>
    </row>
    <row r="1542" spans="1:7" x14ac:dyDescent="0.25">
      <c r="A1542" s="16" t="s">
        <v>3082</v>
      </c>
      <c r="B1542" s="16">
        <v>26</v>
      </c>
      <c r="C1542" s="16" t="s">
        <v>24058</v>
      </c>
      <c r="D1542" s="16" t="str">
        <f t="shared" si="48"/>
        <v>2606804</v>
      </c>
      <c r="E1542" s="16" t="str">
        <f t="shared" si="49"/>
        <v>260680</v>
      </c>
      <c r="F1542" s="17" t="s">
        <v>24059</v>
      </c>
      <c r="G1542" s="18">
        <v>122312</v>
      </c>
    </row>
    <row r="1543" spans="1:7" x14ac:dyDescent="0.25">
      <c r="A1543" s="16" t="s">
        <v>3082</v>
      </c>
      <c r="B1543" s="16">
        <v>26</v>
      </c>
      <c r="C1543" s="16" t="s">
        <v>24060</v>
      </c>
      <c r="D1543" s="16" t="str">
        <f t="shared" si="48"/>
        <v>2606903</v>
      </c>
      <c r="E1543" s="16" t="str">
        <f t="shared" si="49"/>
        <v>260690</v>
      </c>
      <c r="F1543" s="17" t="s">
        <v>24061</v>
      </c>
      <c r="G1543" s="18">
        <v>11366</v>
      </c>
    </row>
    <row r="1544" spans="1:7" x14ac:dyDescent="0.25">
      <c r="A1544" s="16" t="s">
        <v>3082</v>
      </c>
      <c r="B1544" s="16">
        <v>26</v>
      </c>
      <c r="C1544" s="16" t="s">
        <v>24062</v>
      </c>
      <c r="D1544" s="16" t="str">
        <f t="shared" si="48"/>
        <v>2607000</v>
      </c>
      <c r="E1544" s="16" t="str">
        <f t="shared" si="49"/>
        <v>260700</v>
      </c>
      <c r="F1544" s="17" t="s">
        <v>24063</v>
      </c>
      <c r="G1544" s="18">
        <v>27488</v>
      </c>
    </row>
    <row r="1545" spans="1:7" x14ac:dyDescent="0.25">
      <c r="A1545" s="16" t="s">
        <v>3082</v>
      </c>
      <c r="B1545" s="16">
        <v>26</v>
      </c>
      <c r="C1545" s="16" t="s">
        <v>24064</v>
      </c>
      <c r="D1545" s="16" t="str">
        <f t="shared" si="48"/>
        <v>2607109</v>
      </c>
      <c r="E1545" s="16" t="str">
        <f t="shared" si="49"/>
        <v>260710</v>
      </c>
      <c r="F1545" s="17" t="s">
        <v>24065</v>
      </c>
      <c r="G1545" s="18">
        <v>4959</v>
      </c>
    </row>
    <row r="1546" spans="1:7" x14ac:dyDescent="0.25">
      <c r="A1546" s="16" t="s">
        <v>3082</v>
      </c>
      <c r="B1546" s="16">
        <v>26</v>
      </c>
      <c r="C1546" s="16" t="s">
        <v>24066</v>
      </c>
      <c r="D1546" s="16" t="str">
        <f t="shared" si="48"/>
        <v>2607208</v>
      </c>
      <c r="E1546" s="16" t="str">
        <f t="shared" si="49"/>
        <v>260720</v>
      </c>
      <c r="F1546" s="17" t="s">
        <v>24067</v>
      </c>
      <c r="G1546" s="18">
        <v>105638</v>
      </c>
    </row>
    <row r="1547" spans="1:7" x14ac:dyDescent="0.25">
      <c r="A1547" s="16" t="s">
        <v>3082</v>
      </c>
      <c r="B1547" s="16">
        <v>26</v>
      </c>
      <c r="C1547" s="16" t="s">
        <v>24068</v>
      </c>
      <c r="D1547" s="16" t="str">
        <f t="shared" si="48"/>
        <v>2607307</v>
      </c>
      <c r="E1547" s="16" t="str">
        <f t="shared" si="49"/>
        <v>260730</v>
      </c>
      <c r="F1547" s="17" t="s">
        <v>24069</v>
      </c>
      <c r="G1547" s="18">
        <v>30603</v>
      </c>
    </row>
    <row r="1548" spans="1:7" x14ac:dyDescent="0.25">
      <c r="A1548" s="16" t="s">
        <v>3082</v>
      </c>
      <c r="B1548" s="16">
        <v>26</v>
      </c>
      <c r="C1548" s="16" t="s">
        <v>24070</v>
      </c>
      <c r="D1548" s="16" t="str">
        <f t="shared" si="48"/>
        <v>2607406</v>
      </c>
      <c r="E1548" s="16" t="str">
        <f t="shared" si="49"/>
        <v>260740</v>
      </c>
      <c r="F1548" s="17" t="s">
        <v>24071</v>
      </c>
      <c r="G1548" s="18">
        <v>4490</v>
      </c>
    </row>
    <row r="1549" spans="1:7" x14ac:dyDescent="0.25">
      <c r="A1549" s="16" t="s">
        <v>3082</v>
      </c>
      <c r="B1549" s="16">
        <v>26</v>
      </c>
      <c r="C1549" s="16" t="s">
        <v>24072</v>
      </c>
      <c r="D1549" s="16" t="str">
        <f t="shared" si="48"/>
        <v>2607505</v>
      </c>
      <c r="E1549" s="16" t="str">
        <f t="shared" si="49"/>
        <v>260750</v>
      </c>
      <c r="F1549" s="17" t="s">
        <v>24073</v>
      </c>
      <c r="G1549" s="18">
        <v>33691</v>
      </c>
    </row>
    <row r="1550" spans="1:7" x14ac:dyDescent="0.25">
      <c r="A1550" s="16" t="s">
        <v>3082</v>
      </c>
      <c r="B1550" s="16">
        <v>26</v>
      </c>
      <c r="C1550" s="16" t="s">
        <v>24074</v>
      </c>
      <c r="D1550" s="16" t="str">
        <f t="shared" si="48"/>
        <v>2607604</v>
      </c>
      <c r="E1550" s="16" t="str">
        <f t="shared" si="49"/>
        <v>260760</v>
      </c>
      <c r="F1550" s="17" t="s">
        <v>24075</v>
      </c>
      <c r="G1550" s="18">
        <v>25529</v>
      </c>
    </row>
    <row r="1551" spans="1:7" x14ac:dyDescent="0.25">
      <c r="A1551" s="16" t="s">
        <v>3082</v>
      </c>
      <c r="B1551" s="16">
        <v>26</v>
      </c>
      <c r="C1551" s="16" t="s">
        <v>24076</v>
      </c>
      <c r="D1551" s="16" t="str">
        <f t="shared" si="48"/>
        <v>2607653</v>
      </c>
      <c r="E1551" s="16" t="str">
        <f t="shared" si="49"/>
        <v>260765</v>
      </c>
      <c r="F1551" s="17" t="s">
        <v>24077</v>
      </c>
      <c r="G1551" s="18">
        <v>36626</v>
      </c>
    </row>
    <row r="1552" spans="1:7" x14ac:dyDescent="0.25">
      <c r="A1552" s="16" t="s">
        <v>3082</v>
      </c>
      <c r="B1552" s="16">
        <v>26</v>
      </c>
      <c r="C1552" s="16" t="s">
        <v>24078</v>
      </c>
      <c r="D1552" s="16" t="str">
        <f t="shared" si="48"/>
        <v>2607703</v>
      </c>
      <c r="E1552" s="16" t="str">
        <f t="shared" si="49"/>
        <v>260770</v>
      </c>
      <c r="F1552" s="17" t="s">
        <v>24079</v>
      </c>
      <c r="G1552" s="18">
        <v>14232</v>
      </c>
    </row>
    <row r="1553" spans="1:7" x14ac:dyDescent="0.25">
      <c r="A1553" s="16" t="s">
        <v>3082</v>
      </c>
      <c r="B1553" s="16">
        <v>26</v>
      </c>
      <c r="C1553" s="16" t="s">
        <v>24080</v>
      </c>
      <c r="D1553" s="16" t="str">
        <f t="shared" si="48"/>
        <v>2607752</v>
      </c>
      <c r="E1553" s="16" t="str">
        <f t="shared" si="49"/>
        <v>260775</v>
      </c>
      <c r="F1553" s="17" t="s">
        <v>24081</v>
      </c>
      <c r="G1553" s="18">
        <v>29463</v>
      </c>
    </row>
    <row r="1554" spans="1:7" x14ac:dyDescent="0.25">
      <c r="A1554" s="16" t="s">
        <v>3082</v>
      </c>
      <c r="B1554" s="16">
        <v>26</v>
      </c>
      <c r="C1554" s="16" t="s">
        <v>24082</v>
      </c>
      <c r="D1554" s="16" t="str">
        <f t="shared" si="48"/>
        <v>2607802</v>
      </c>
      <c r="E1554" s="16" t="str">
        <f t="shared" si="49"/>
        <v>260780</v>
      </c>
      <c r="F1554" s="17" t="s">
        <v>24083</v>
      </c>
      <c r="G1554" s="18">
        <v>17109</v>
      </c>
    </row>
    <row r="1555" spans="1:7" x14ac:dyDescent="0.25">
      <c r="A1555" s="16" t="s">
        <v>3082</v>
      </c>
      <c r="B1555" s="16">
        <v>26</v>
      </c>
      <c r="C1555" s="16" t="s">
        <v>24084</v>
      </c>
      <c r="D1555" s="16" t="str">
        <f t="shared" si="48"/>
        <v>2607901</v>
      </c>
      <c r="E1555" s="16" t="str">
        <f t="shared" si="49"/>
        <v>260790</v>
      </c>
      <c r="F1555" s="17" t="s">
        <v>24085</v>
      </c>
      <c r="G1555" s="18">
        <v>683285</v>
      </c>
    </row>
    <row r="1556" spans="1:7" x14ac:dyDescent="0.25">
      <c r="A1556" s="16" t="s">
        <v>3082</v>
      </c>
      <c r="B1556" s="16">
        <v>26</v>
      </c>
      <c r="C1556" s="16" t="s">
        <v>24086</v>
      </c>
      <c r="D1556" s="16" t="str">
        <f t="shared" si="48"/>
        <v>2607950</v>
      </c>
      <c r="E1556" s="16" t="str">
        <f t="shared" si="49"/>
        <v>260795</v>
      </c>
      <c r="F1556" s="17" t="s">
        <v>24087</v>
      </c>
      <c r="G1556" s="18">
        <v>10483</v>
      </c>
    </row>
    <row r="1557" spans="1:7" x14ac:dyDescent="0.25">
      <c r="A1557" s="16" t="s">
        <v>3082</v>
      </c>
      <c r="B1557" s="16">
        <v>26</v>
      </c>
      <c r="C1557" s="16" t="s">
        <v>24088</v>
      </c>
      <c r="D1557" s="16" t="str">
        <f t="shared" si="48"/>
        <v>2608008</v>
      </c>
      <c r="E1557" s="16" t="str">
        <f t="shared" si="49"/>
        <v>260800</v>
      </c>
      <c r="F1557" s="17" t="s">
        <v>24089</v>
      </c>
      <c r="G1557" s="18">
        <v>16323</v>
      </c>
    </row>
    <row r="1558" spans="1:7" x14ac:dyDescent="0.25">
      <c r="A1558" s="16" t="s">
        <v>3082</v>
      </c>
      <c r="B1558" s="16">
        <v>26</v>
      </c>
      <c r="C1558" s="16" t="s">
        <v>24090</v>
      </c>
      <c r="D1558" s="16" t="str">
        <f t="shared" si="48"/>
        <v>2608057</v>
      </c>
      <c r="E1558" s="16" t="str">
        <f t="shared" si="49"/>
        <v>260805</v>
      </c>
      <c r="F1558" s="17" t="s">
        <v>22182</v>
      </c>
      <c r="G1558" s="18">
        <v>14463</v>
      </c>
    </row>
    <row r="1559" spans="1:7" x14ac:dyDescent="0.25">
      <c r="A1559" s="16" t="s">
        <v>3082</v>
      </c>
      <c r="B1559" s="16">
        <v>26</v>
      </c>
      <c r="C1559" s="16" t="s">
        <v>24091</v>
      </c>
      <c r="D1559" s="16" t="str">
        <f t="shared" si="48"/>
        <v>2608107</v>
      </c>
      <c r="E1559" s="16" t="str">
        <f t="shared" si="49"/>
        <v>260810</v>
      </c>
      <c r="F1559" s="17" t="s">
        <v>24092</v>
      </c>
      <c r="G1559" s="18">
        <v>28903</v>
      </c>
    </row>
    <row r="1560" spans="1:7" x14ac:dyDescent="0.25">
      <c r="A1560" s="16" t="s">
        <v>3082</v>
      </c>
      <c r="B1560" s="16">
        <v>26</v>
      </c>
      <c r="C1560" s="16" t="s">
        <v>24093</v>
      </c>
      <c r="D1560" s="16" t="str">
        <f t="shared" si="48"/>
        <v>2608206</v>
      </c>
      <c r="E1560" s="16" t="str">
        <f t="shared" si="49"/>
        <v>260820</v>
      </c>
      <c r="F1560" s="17" t="s">
        <v>24094</v>
      </c>
      <c r="G1560" s="18">
        <v>13506</v>
      </c>
    </row>
    <row r="1561" spans="1:7" x14ac:dyDescent="0.25">
      <c r="A1561" s="16" t="s">
        <v>3082</v>
      </c>
      <c r="B1561" s="16">
        <v>26</v>
      </c>
      <c r="C1561" s="16" t="s">
        <v>24095</v>
      </c>
      <c r="D1561" s="16" t="str">
        <f t="shared" si="48"/>
        <v>2608255</v>
      </c>
      <c r="E1561" s="16" t="str">
        <f t="shared" si="49"/>
        <v>260825</v>
      </c>
      <c r="F1561" s="17" t="s">
        <v>24096</v>
      </c>
      <c r="G1561" s="18">
        <v>11975</v>
      </c>
    </row>
    <row r="1562" spans="1:7" x14ac:dyDescent="0.25">
      <c r="A1562" s="16" t="s">
        <v>3082</v>
      </c>
      <c r="B1562" s="16">
        <v>26</v>
      </c>
      <c r="C1562" s="16" t="s">
        <v>24097</v>
      </c>
      <c r="D1562" s="16" t="str">
        <f t="shared" si="48"/>
        <v>2608305</v>
      </c>
      <c r="E1562" s="16" t="str">
        <f t="shared" si="49"/>
        <v>260830</v>
      </c>
      <c r="F1562" s="17" t="s">
        <v>24098</v>
      </c>
      <c r="G1562" s="18">
        <v>15943</v>
      </c>
    </row>
    <row r="1563" spans="1:7" x14ac:dyDescent="0.25">
      <c r="A1563" s="16" t="s">
        <v>3082</v>
      </c>
      <c r="B1563" s="16">
        <v>26</v>
      </c>
      <c r="C1563" s="16" t="s">
        <v>24099</v>
      </c>
      <c r="D1563" s="16" t="str">
        <f t="shared" si="48"/>
        <v>2608404</v>
      </c>
      <c r="E1563" s="16" t="str">
        <f t="shared" si="49"/>
        <v>260840</v>
      </c>
      <c r="F1563" s="17" t="s">
        <v>22619</v>
      </c>
      <c r="G1563" s="18">
        <v>14027</v>
      </c>
    </row>
    <row r="1564" spans="1:7" x14ac:dyDescent="0.25">
      <c r="A1564" s="16" t="s">
        <v>3082</v>
      </c>
      <c r="B1564" s="16">
        <v>26</v>
      </c>
      <c r="C1564" s="16" t="s">
        <v>24100</v>
      </c>
      <c r="D1564" s="16" t="str">
        <f t="shared" si="48"/>
        <v>2608453</v>
      </c>
      <c r="E1564" s="16" t="str">
        <f t="shared" si="49"/>
        <v>260845</v>
      </c>
      <c r="F1564" s="17" t="s">
        <v>24101</v>
      </c>
      <c r="G1564" s="18">
        <v>18708</v>
      </c>
    </row>
    <row r="1565" spans="1:7" x14ac:dyDescent="0.25">
      <c r="A1565" s="16" t="s">
        <v>3082</v>
      </c>
      <c r="B1565" s="16">
        <v>26</v>
      </c>
      <c r="C1565" s="16" t="s">
        <v>24102</v>
      </c>
      <c r="D1565" s="16" t="str">
        <f t="shared" si="48"/>
        <v>2608503</v>
      </c>
      <c r="E1565" s="16" t="str">
        <f t="shared" si="49"/>
        <v>260850</v>
      </c>
      <c r="F1565" s="17" t="s">
        <v>24103</v>
      </c>
      <c r="G1565" s="18">
        <v>19915</v>
      </c>
    </row>
    <row r="1566" spans="1:7" x14ac:dyDescent="0.25">
      <c r="A1566" s="16" t="s">
        <v>3082</v>
      </c>
      <c r="B1566" s="16">
        <v>26</v>
      </c>
      <c r="C1566" s="16" t="s">
        <v>24104</v>
      </c>
      <c r="D1566" s="16" t="str">
        <f t="shared" si="48"/>
        <v>2608602</v>
      </c>
      <c r="E1566" s="16" t="str">
        <f t="shared" si="49"/>
        <v>260860</v>
      </c>
      <c r="F1566" s="17" t="s">
        <v>24105</v>
      </c>
      <c r="G1566" s="18">
        <v>12364</v>
      </c>
    </row>
    <row r="1567" spans="1:7" x14ac:dyDescent="0.25">
      <c r="A1567" s="16" t="s">
        <v>3082</v>
      </c>
      <c r="B1567" s="16">
        <v>26</v>
      </c>
      <c r="C1567" s="16" t="s">
        <v>24106</v>
      </c>
      <c r="D1567" s="16" t="str">
        <f t="shared" si="48"/>
        <v>2608701</v>
      </c>
      <c r="E1567" s="16" t="str">
        <f t="shared" si="49"/>
        <v>260870</v>
      </c>
      <c r="F1567" s="17" t="s">
        <v>24107</v>
      </c>
      <c r="G1567" s="18">
        <v>14386</v>
      </c>
    </row>
    <row r="1568" spans="1:7" x14ac:dyDescent="0.25">
      <c r="A1568" s="16" t="s">
        <v>3082</v>
      </c>
      <c r="B1568" s="16">
        <v>26</v>
      </c>
      <c r="C1568" s="16" t="s">
        <v>24108</v>
      </c>
      <c r="D1568" s="16" t="str">
        <f t="shared" si="48"/>
        <v>2608750</v>
      </c>
      <c r="E1568" s="16" t="str">
        <f t="shared" si="49"/>
        <v>260875</v>
      </c>
      <c r="F1568" s="17" t="s">
        <v>24109</v>
      </c>
      <c r="G1568" s="18">
        <v>24952</v>
      </c>
    </row>
    <row r="1569" spans="1:7" x14ac:dyDescent="0.25">
      <c r="A1569" s="16" t="s">
        <v>3082</v>
      </c>
      <c r="B1569" s="16">
        <v>26</v>
      </c>
      <c r="C1569" s="16" t="s">
        <v>24110</v>
      </c>
      <c r="D1569" s="16" t="str">
        <f t="shared" si="48"/>
        <v>2608800</v>
      </c>
      <c r="E1569" s="16" t="str">
        <f t="shared" si="49"/>
        <v>260880</v>
      </c>
      <c r="F1569" s="17" t="s">
        <v>24111</v>
      </c>
      <c r="G1569" s="18">
        <v>41786</v>
      </c>
    </row>
    <row r="1570" spans="1:7" x14ac:dyDescent="0.25">
      <c r="A1570" s="16" t="s">
        <v>3082</v>
      </c>
      <c r="B1570" s="16">
        <v>26</v>
      </c>
      <c r="C1570" s="16" t="s">
        <v>24112</v>
      </c>
      <c r="D1570" s="16" t="str">
        <f t="shared" si="48"/>
        <v>2608909</v>
      </c>
      <c r="E1570" s="16" t="str">
        <f t="shared" si="49"/>
        <v>260890</v>
      </c>
      <c r="F1570" s="17" t="s">
        <v>24113</v>
      </c>
      <c r="G1570" s="18">
        <v>59125</v>
      </c>
    </row>
    <row r="1571" spans="1:7" x14ac:dyDescent="0.25">
      <c r="A1571" s="16" t="s">
        <v>3082</v>
      </c>
      <c r="B1571" s="16">
        <v>26</v>
      </c>
      <c r="C1571" s="16" t="s">
        <v>24114</v>
      </c>
      <c r="D1571" s="16" t="str">
        <f t="shared" si="48"/>
        <v>2609006</v>
      </c>
      <c r="E1571" s="16" t="str">
        <f t="shared" si="49"/>
        <v>260900</v>
      </c>
      <c r="F1571" s="17" t="s">
        <v>24115</v>
      </c>
      <c r="G1571" s="18">
        <v>24624</v>
      </c>
    </row>
    <row r="1572" spans="1:7" x14ac:dyDescent="0.25">
      <c r="A1572" s="16" t="s">
        <v>3082</v>
      </c>
      <c r="B1572" s="16">
        <v>26</v>
      </c>
      <c r="C1572" s="16" t="s">
        <v>24116</v>
      </c>
      <c r="D1572" s="16" t="str">
        <f t="shared" si="48"/>
        <v>2609105</v>
      </c>
      <c r="E1572" s="16" t="str">
        <f t="shared" si="49"/>
        <v>260910</v>
      </c>
      <c r="F1572" s="17" t="s">
        <v>24117</v>
      </c>
      <c r="G1572" s="18">
        <v>11471</v>
      </c>
    </row>
    <row r="1573" spans="1:7" x14ac:dyDescent="0.25">
      <c r="A1573" s="16" t="s">
        <v>3082</v>
      </c>
      <c r="B1573" s="16">
        <v>26</v>
      </c>
      <c r="C1573" s="16" t="s">
        <v>24118</v>
      </c>
      <c r="D1573" s="16" t="str">
        <f t="shared" si="48"/>
        <v>2609154</v>
      </c>
      <c r="E1573" s="16" t="str">
        <f t="shared" si="49"/>
        <v>260915</v>
      </c>
      <c r="F1573" s="17" t="s">
        <v>24119</v>
      </c>
      <c r="G1573" s="18">
        <v>26773</v>
      </c>
    </row>
    <row r="1574" spans="1:7" x14ac:dyDescent="0.25">
      <c r="A1574" s="16" t="s">
        <v>3082</v>
      </c>
      <c r="B1574" s="16">
        <v>26</v>
      </c>
      <c r="C1574" s="16" t="s">
        <v>24120</v>
      </c>
      <c r="D1574" s="16" t="str">
        <f t="shared" si="48"/>
        <v>2609204</v>
      </c>
      <c r="E1574" s="16" t="str">
        <f t="shared" si="49"/>
        <v>260920</v>
      </c>
      <c r="F1574" s="17" t="s">
        <v>24121</v>
      </c>
      <c r="G1574" s="18">
        <v>9432</v>
      </c>
    </row>
    <row r="1575" spans="1:7" x14ac:dyDescent="0.25">
      <c r="A1575" s="16" t="s">
        <v>3082</v>
      </c>
      <c r="B1575" s="16">
        <v>26</v>
      </c>
      <c r="C1575" s="16" t="s">
        <v>24122</v>
      </c>
      <c r="D1575" s="16" t="str">
        <f t="shared" si="48"/>
        <v>2609303</v>
      </c>
      <c r="E1575" s="16" t="str">
        <f t="shared" si="49"/>
        <v>260930</v>
      </c>
      <c r="F1575" s="17" t="s">
        <v>24123</v>
      </c>
      <c r="G1575" s="18">
        <v>14599</v>
      </c>
    </row>
    <row r="1576" spans="1:7" x14ac:dyDescent="0.25">
      <c r="A1576" s="16" t="s">
        <v>3082</v>
      </c>
      <c r="B1576" s="16">
        <v>26</v>
      </c>
      <c r="C1576" s="16" t="s">
        <v>24124</v>
      </c>
      <c r="D1576" s="16" t="str">
        <f t="shared" si="48"/>
        <v>2609402</v>
      </c>
      <c r="E1576" s="16" t="str">
        <f t="shared" si="49"/>
        <v>260940</v>
      </c>
      <c r="F1576" s="17" t="s">
        <v>24125</v>
      </c>
      <c r="G1576" s="18">
        <v>57647</v>
      </c>
    </row>
    <row r="1577" spans="1:7" x14ac:dyDescent="0.25">
      <c r="A1577" s="16" t="s">
        <v>3082</v>
      </c>
      <c r="B1577" s="16">
        <v>26</v>
      </c>
      <c r="C1577" s="16" t="s">
        <v>24126</v>
      </c>
      <c r="D1577" s="16" t="str">
        <f t="shared" si="48"/>
        <v>2609501</v>
      </c>
      <c r="E1577" s="16" t="str">
        <f t="shared" si="49"/>
        <v>260950</v>
      </c>
      <c r="F1577" s="17" t="s">
        <v>24127</v>
      </c>
      <c r="G1577" s="18">
        <v>32153</v>
      </c>
    </row>
    <row r="1578" spans="1:7" x14ac:dyDescent="0.25">
      <c r="A1578" s="16" t="s">
        <v>3082</v>
      </c>
      <c r="B1578" s="16">
        <v>26</v>
      </c>
      <c r="C1578" s="16" t="s">
        <v>24128</v>
      </c>
      <c r="D1578" s="16" t="str">
        <f t="shared" si="48"/>
        <v>2609600</v>
      </c>
      <c r="E1578" s="16" t="str">
        <f t="shared" si="49"/>
        <v>260960</v>
      </c>
      <c r="F1578" s="17" t="s">
        <v>24129</v>
      </c>
      <c r="G1578" s="18">
        <v>365402</v>
      </c>
    </row>
    <row r="1579" spans="1:7" x14ac:dyDescent="0.25">
      <c r="A1579" s="16" t="s">
        <v>3082</v>
      </c>
      <c r="B1579" s="16">
        <v>26</v>
      </c>
      <c r="C1579" s="16" t="s">
        <v>24130</v>
      </c>
      <c r="D1579" s="16" t="str">
        <f t="shared" si="48"/>
        <v>2609709</v>
      </c>
      <c r="E1579" s="16" t="str">
        <f t="shared" si="49"/>
        <v>260970</v>
      </c>
      <c r="F1579" s="17" t="s">
        <v>24131</v>
      </c>
      <c r="G1579" s="18">
        <v>22438</v>
      </c>
    </row>
    <row r="1580" spans="1:7" x14ac:dyDescent="0.25">
      <c r="A1580" s="16" t="s">
        <v>3082</v>
      </c>
      <c r="B1580" s="16">
        <v>26</v>
      </c>
      <c r="C1580" s="16" t="s">
        <v>24132</v>
      </c>
      <c r="D1580" s="16" t="str">
        <f t="shared" si="48"/>
        <v>2609808</v>
      </c>
      <c r="E1580" s="16" t="str">
        <f t="shared" si="49"/>
        <v>260980</v>
      </c>
      <c r="F1580" s="17" t="s">
        <v>24133</v>
      </c>
      <c r="G1580" s="18">
        <v>14100</v>
      </c>
    </row>
    <row r="1581" spans="1:7" x14ac:dyDescent="0.25">
      <c r="A1581" s="16" t="s">
        <v>3082</v>
      </c>
      <c r="B1581" s="16">
        <v>26</v>
      </c>
      <c r="C1581" s="16" t="s">
        <v>24134</v>
      </c>
      <c r="D1581" s="16" t="str">
        <f t="shared" si="48"/>
        <v>2609907</v>
      </c>
      <c r="E1581" s="16" t="str">
        <f t="shared" si="49"/>
        <v>260990</v>
      </c>
      <c r="F1581" s="17" t="s">
        <v>24135</v>
      </c>
      <c r="G1581" s="18">
        <v>68329</v>
      </c>
    </row>
    <row r="1582" spans="1:7" x14ac:dyDescent="0.25">
      <c r="A1582" s="16" t="s">
        <v>3082</v>
      </c>
      <c r="B1582" s="16">
        <v>26</v>
      </c>
      <c r="C1582" s="16" t="s">
        <v>24136</v>
      </c>
      <c r="D1582" s="16" t="str">
        <f t="shared" si="48"/>
        <v>2610004</v>
      </c>
      <c r="E1582" s="16" t="str">
        <f t="shared" si="49"/>
        <v>261000</v>
      </c>
      <c r="F1582" s="17" t="s">
        <v>24137</v>
      </c>
      <c r="G1582" s="18">
        <v>56615</v>
      </c>
    </row>
    <row r="1583" spans="1:7" x14ac:dyDescent="0.25">
      <c r="A1583" s="16" t="s">
        <v>3082</v>
      </c>
      <c r="B1583" s="16">
        <v>26</v>
      </c>
      <c r="C1583" s="16" t="s">
        <v>24138</v>
      </c>
      <c r="D1583" s="16" t="str">
        <f t="shared" si="48"/>
        <v>2610103</v>
      </c>
      <c r="E1583" s="16" t="str">
        <f t="shared" si="49"/>
        <v>261010</v>
      </c>
      <c r="F1583" s="17" t="s">
        <v>24139</v>
      </c>
      <c r="G1583" s="18">
        <v>7154</v>
      </c>
    </row>
    <row r="1584" spans="1:7" x14ac:dyDescent="0.25">
      <c r="A1584" s="16" t="s">
        <v>3082</v>
      </c>
      <c r="B1584" s="16">
        <v>26</v>
      </c>
      <c r="C1584" s="16" t="s">
        <v>24140</v>
      </c>
      <c r="D1584" s="16" t="str">
        <f t="shared" si="48"/>
        <v>2610202</v>
      </c>
      <c r="E1584" s="16" t="str">
        <f t="shared" si="49"/>
        <v>261020</v>
      </c>
      <c r="F1584" s="17" t="s">
        <v>24141</v>
      </c>
      <c r="G1584" s="18">
        <v>23449</v>
      </c>
    </row>
    <row r="1585" spans="1:7" x14ac:dyDescent="0.25">
      <c r="A1585" s="16" t="s">
        <v>3082</v>
      </c>
      <c r="B1585" s="16">
        <v>26</v>
      </c>
      <c r="C1585" s="16" t="s">
        <v>24142</v>
      </c>
      <c r="D1585" s="16" t="str">
        <f t="shared" si="48"/>
        <v>2610301</v>
      </c>
      <c r="E1585" s="16" t="str">
        <f t="shared" si="49"/>
        <v>261030</v>
      </c>
      <c r="F1585" s="17" t="s">
        <v>24143</v>
      </c>
      <c r="G1585" s="18">
        <v>12712</v>
      </c>
    </row>
    <row r="1586" spans="1:7" x14ac:dyDescent="0.25">
      <c r="A1586" s="16" t="s">
        <v>3082</v>
      </c>
      <c r="B1586" s="16">
        <v>26</v>
      </c>
      <c r="C1586" s="16" t="s">
        <v>24144</v>
      </c>
      <c r="D1586" s="16" t="str">
        <f t="shared" si="48"/>
        <v>2610400</v>
      </c>
      <c r="E1586" s="16" t="str">
        <f t="shared" si="49"/>
        <v>261040</v>
      </c>
      <c r="F1586" s="17" t="s">
        <v>23257</v>
      </c>
      <c r="G1586" s="18">
        <v>19028</v>
      </c>
    </row>
    <row r="1587" spans="1:7" x14ac:dyDescent="0.25">
      <c r="A1587" s="16" t="s">
        <v>3082</v>
      </c>
      <c r="B1587" s="16">
        <v>26</v>
      </c>
      <c r="C1587" s="16" t="s">
        <v>24145</v>
      </c>
      <c r="D1587" s="16" t="str">
        <f t="shared" si="48"/>
        <v>2610509</v>
      </c>
      <c r="E1587" s="16" t="str">
        <f t="shared" si="49"/>
        <v>261050</v>
      </c>
      <c r="F1587" s="17" t="s">
        <v>24146</v>
      </c>
      <c r="G1587" s="18">
        <v>29719</v>
      </c>
    </row>
    <row r="1588" spans="1:7" x14ac:dyDescent="0.25">
      <c r="A1588" s="16" t="s">
        <v>3082</v>
      </c>
      <c r="B1588" s="16">
        <v>26</v>
      </c>
      <c r="C1588" s="16" t="s">
        <v>24147</v>
      </c>
      <c r="D1588" s="16" t="str">
        <f t="shared" si="48"/>
        <v>2610608</v>
      </c>
      <c r="E1588" s="16" t="str">
        <f t="shared" si="49"/>
        <v>261060</v>
      </c>
      <c r="F1588" s="17" t="s">
        <v>24148</v>
      </c>
      <c r="G1588" s="18">
        <v>59638</v>
      </c>
    </row>
    <row r="1589" spans="1:7" x14ac:dyDescent="0.25">
      <c r="A1589" s="16" t="s">
        <v>3082</v>
      </c>
      <c r="B1589" s="16">
        <v>26</v>
      </c>
      <c r="C1589" s="16" t="s">
        <v>24149</v>
      </c>
      <c r="D1589" s="16" t="str">
        <f t="shared" si="48"/>
        <v>2610707</v>
      </c>
      <c r="E1589" s="16" t="str">
        <f t="shared" si="49"/>
        <v>261070</v>
      </c>
      <c r="F1589" s="17" t="s">
        <v>23763</v>
      </c>
      <c r="G1589" s="18">
        <v>362960</v>
      </c>
    </row>
    <row r="1590" spans="1:7" x14ac:dyDescent="0.25">
      <c r="A1590" s="16" t="s">
        <v>3082</v>
      </c>
      <c r="B1590" s="16">
        <v>26</v>
      </c>
      <c r="C1590" s="16" t="s">
        <v>24150</v>
      </c>
      <c r="D1590" s="16" t="str">
        <f t="shared" si="48"/>
        <v>2610806</v>
      </c>
      <c r="E1590" s="16" t="str">
        <f t="shared" si="49"/>
        <v>261080</v>
      </c>
      <c r="F1590" s="17" t="s">
        <v>24151</v>
      </c>
      <c r="G1590" s="18">
        <v>23605</v>
      </c>
    </row>
    <row r="1591" spans="1:7" x14ac:dyDescent="0.25">
      <c r="A1591" s="16" t="s">
        <v>3082</v>
      </c>
      <c r="B1591" s="16">
        <v>26</v>
      </c>
      <c r="C1591" s="16" t="s">
        <v>24152</v>
      </c>
      <c r="D1591" s="16" t="str">
        <f t="shared" si="48"/>
        <v>2610905</v>
      </c>
      <c r="E1591" s="16" t="str">
        <f t="shared" si="49"/>
        <v>261090</v>
      </c>
      <c r="F1591" s="17" t="s">
        <v>24153</v>
      </c>
      <c r="G1591" s="18">
        <v>65408</v>
      </c>
    </row>
    <row r="1592" spans="1:7" x14ac:dyDescent="0.25">
      <c r="A1592" s="16" t="s">
        <v>3082</v>
      </c>
      <c r="B1592" s="16">
        <v>26</v>
      </c>
      <c r="C1592" s="16" t="s">
        <v>24154</v>
      </c>
      <c r="D1592" s="16" t="str">
        <f t="shared" si="48"/>
        <v>2611002</v>
      </c>
      <c r="E1592" s="16" t="str">
        <f t="shared" si="49"/>
        <v>261100</v>
      </c>
      <c r="F1592" s="17" t="s">
        <v>24155</v>
      </c>
      <c r="G1592" s="18">
        <v>35991</v>
      </c>
    </row>
    <row r="1593" spans="1:7" x14ac:dyDescent="0.25">
      <c r="A1593" s="16" t="s">
        <v>3082</v>
      </c>
      <c r="B1593" s="16">
        <v>26</v>
      </c>
      <c r="C1593" s="16" t="s">
        <v>24156</v>
      </c>
      <c r="D1593" s="16" t="str">
        <f t="shared" si="48"/>
        <v>2611101</v>
      </c>
      <c r="E1593" s="16" t="str">
        <f t="shared" si="49"/>
        <v>261110</v>
      </c>
      <c r="F1593" s="17" t="s">
        <v>24157</v>
      </c>
      <c r="G1593" s="18">
        <v>414083</v>
      </c>
    </row>
    <row r="1594" spans="1:7" x14ac:dyDescent="0.25">
      <c r="A1594" s="16" t="s">
        <v>3082</v>
      </c>
      <c r="B1594" s="16">
        <v>26</v>
      </c>
      <c r="C1594" s="16" t="s">
        <v>24158</v>
      </c>
      <c r="D1594" s="16" t="str">
        <f t="shared" si="48"/>
        <v>2611200</v>
      </c>
      <c r="E1594" s="16" t="str">
        <f t="shared" si="49"/>
        <v>261120</v>
      </c>
      <c r="F1594" s="17" t="s">
        <v>24159</v>
      </c>
      <c r="G1594" s="18">
        <v>10805</v>
      </c>
    </row>
    <row r="1595" spans="1:7" x14ac:dyDescent="0.25">
      <c r="A1595" s="16" t="s">
        <v>3082</v>
      </c>
      <c r="B1595" s="16">
        <v>26</v>
      </c>
      <c r="C1595" s="16" t="s">
        <v>24160</v>
      </c>
      <c r="D1595" s="16" t="str">
        <f t="shared" si="48"/>
        <v>2611309</v>
      </c>
      <c r="E1595" s="16" t="str">
        <f t="shared" si="49"/>
        <v>261130</v>
      </c>
      <c r="F1595" s="17" t="s">
        <v>24161</v>
      </c>
      <c r="G1595" s="18">
        <v>26847</v>
      </c>
    </row>
    <row r="1596" spans="1:7" x14ac:dyDescent="0.25">
      <c r="A1596" s="16" t="s">
        <v>3082</v>
      </c>
      <c r="B1596" s="16">
        <v>26</v>
      </c>
      <c r="C1596" s="16" t="s">
        <v>24162</v>
      </c>
      <c r="D1596" s="16" t="str">
        <f t="shared" si="48"/>
        <v>2611408</v>
      </c>
      <c r="E1596" s="16" t="str">
        <f t="shared" si="49"/>
        <v>261140</v>
      </c>
      <c r="F1596" s="17" t="s">
        <v>21608</v>
      </c>
      <c r="G1596" s="18">
        <v>14351</v>
      </c>
    </row>
    <row r="1597" spans="1:7" x14ac:dyDescent="0.25">
      <c r="A1597" s="16" t="s">
        <v>3082</v>
      </c>
      <c r="B1597" s="16">
        <v>26</v>
      </c>
      <c r="C1597" s="16" t="s">
        <v>24163</v>
      </c>
      <c r="D1597" s="16" t="str">
        <f t="shared" si="48"/>
        <v>2611507</v>
      </c>
      <c r="E1597" s="16" t="str">
        <f t="shared" si="49"/>
        <v>261150</v>
      </c>
      <c r="F1597" s="17" t="s">
        <v>24164</v>
      </c>
      <c r="G1597" s="18">
        <v>17974</v>
      </c>
    </row>
    <row r="1598" spans="1:7" x14ac:dyDescent="0.25">
      <c r="A1598" s="16" t="s">
        <v>3082</v>
      </c>
      <c r="B1598" s="16">
        <v>26</v>
      </c>
      <c r="C1598" s="16" t="s">
        <v>24165</v>
      </c>
      <c r="D1598" s="16" t="str">
        <f t="shared" si="48"/>
        <v>2611533</v>
      </c>
      <c r="E1598" s="16" t="str">
        <f t="shared" si="49"/>
        <v>261153</v>
      </c>
      <c r="F1598" s="17" t="s">
        <v>23799</v>
      </c>
      <c r="G1598" s="18">
        <v>6755</v>
      </c>
    </row>
    <row r="1599" spans="1:7" x14ac:dyDescent="0.25">
      <c r="A1599" s="16" t="s">
        <v>3082</v>
      </c>
      <c r="B1599" s="16">
        <v>26</v>
      </c>
      <c r="C1599" s="16" t="s">
        <v>24166</v>
      </c>
      <c r="D1599" s="16" t="str">
        <f t="shared" si="48"/>
        <v>2611606</v>
      </c>
      <c r="E1599" s="16" t="str">
        <f t="shared" si="49"/>
        <v>261160</v>
      </c>
      <c r="F1599" s="17" t="s">
        <v>24167</v>
      </c>
      <c r="G1599" s="18">
        <v>1587707</v>
      </c>
    </row>
    <row r="1600" spans="1:7" x14ac:dyDescent="0.25">
      <c r="A1600" s="16" t="s">
        <v>3082</v>
      </c>
      <c r="B1600" s="16">
        <v>26</v>
      </c>
      <c r="C1600" s="16" t="s">
        <v>24168</v>
      </c>
      <c r="D1600" s="16" t="str">
        <f t="shared" si="48"/>
        <v>2611705</v>
      </c>
      <c r="E1600" s="16" t="str">
        <f t="shared" si="49"/>
        <v>261170</v>
      </c>
      <c r="F1600" s="17" t="s">
        <v>24169</v>
      </c>
      <c r="G1600" s="18">
        <v>21411</v>
      </c>
    </row>
    <row r="1601" spans="1:7" x14ac:dyDescent="0.25">
      <c r="A1601" s="16" t="s">
        <v>3082</v>
      </c>
      <c r="B1601" s="16">
        <v>26</v>
      </c>
      <c r="C1601" s="16" t="s">
        <v>24170</v>
      </c>
      <c r="D1601" s="16" t="str">
        <f t="shared" si="48"/>
        <v>2611804</v>
      </c>
      <c r="E1601" s="16" t="str">
        <f t="shared" si="49"/>
        <v>261180</v>
      </c>
      <c r="F1601" s="17" t="s">
        <v>24171</v>
      </c>
      <c r="G1601" s="18">
        <v>34255</v>
      </c>
    </row>
    <row r="1602" spans="1:7" x14ac:dyDescent="0.25">
      <c r="A1602" s="16" t="s">
        <v>3082</v>
      </c>
      <c r="B1602" s="16">
        <v>26</v>
      </c>
      <c r="C1602" s="16" t="s">
        <v>24172</v>
      </c>
      <c r="D1602" s="16" t="str">
        <f t="shared" si="48"/>
        <v>2611903</v>
      </c>
      <c r="E1602" s="16" t="str">
        <f t="shared" si="49"/>
        <v>261190</v>
      </c>
      <c r="F1602" s="17" t="s">
        <v>24173</v>
      </c>
      <c r="G1602" s="18">
        <v>20460</v>
      </c>
    </row>
    <row r="1603" spans="1:7" x14ac:dyDescent="0.25">
      <c r="A1603" s="16" t="s">
        <v>3082</v>
      </c>
      <c r="B1603" s="16">
        <v>26</v>
      </c>
      <c r="C1603" s="16" t="s">
        <v>24174</v>
      </c>
      <c r="D1603" s="16" t="str">
        <f t="shared" si="48"/>
        <v>2612000</v>
      </c>
      <c r="E1603" s="16" t="str">
        <f t="shared" si="49"/>
        <v>261200</v>
      </c>
      <c r="F1603" s="17" t="s">
        <v>24175</v>
      </c>
      <c r="G1603" s="18">
        <v>11218</v>
      </c>
    </row>
    <row r="1604" spans="1:7" x14ac:dyDescent="0.25">
      <c r="A1604" s="16" t="s">
        <v>3082</v>
      </c>
      <c r="B1604" s="16">
        <v>26</v>
      </c>
      <c r="C1604" s="16" t="s">
        <v>24176</v>
      </c>
      <c r="D1604" s="16" t="str">
        <f t="shared" ref="D1604:D1667" si="50">B1604&amp;C1604</f>
        <v>2612109</v>
      </c>
      <c r="E1604" s="16" t="str">
        <f t="shared" ref="E1604:E1667" si="51">LEFT(D1604,6)</f>
        <v>261210</v>
      </c>
      <c r="F1604" s="17" t="s">
        <v>23816</v>
      </c>
      <c r="G1604" s="18">
        <v>5620</v>
      </c>
    </row>
    <row r="1605" spans="1:7" x14ac:dyDescent="0.25">
      <c r="A1605" s="16" t="s">
        <v>3082</v>
      </c>
      <c r="B1605" s="16">
        <v>26</v>
      </c>
      <c r="C1605" s="16" t="s">
        <v>24177</v>
      </c>
      <c r="D1605" s="16" t="str">
        <f t="shared" si="50"/>
        <v>2612208</v>
      </c>
      <c r="E1605" s="16" t="str">
        <f t="shared" si="51"/>
        <v>261220</v>
      </c>
      <c r="F1605" s="17" t="s">
        <v>24178</v>
      </c>
      <c r="G1605" s="18">
        <v>65635</v>
      </c>
    </row>
    <row r="1606" spans="1:7" x14ac:dyDescent="0.25">
      <c r="A1606" s="16" t="s">
        <v>3082</v>
      </c>
      <c r="B1606" s="16">
        <v>26</v>
      </c>
      <c r="C1606" s="16" t="s">
        <v>24179</v>
      </c>
      <c r="D1606" s="16" t="str">
        <f t="shared" si="50"/>
        <v>2612307</v>
      </c>
      <c r="E1606" s="16" t="str">
        <f t="shared" si="51"/>
        <v>261230</v>
      </c>
      <c r="F1606" s="17" t="s">
        <v>24180</v>
      </c>
      <c r="G1606" s="18">
        <v>14173</v>
      </c>
    </row>
    <row r="1607" spans="1:7" x14ac:dyDescent="0.25">
      <c r="A1607" s="16" t="s">
        <v>3082</v>
      </c>
      <c r="B1607" s="16">
        <v>26</v>
      </c>
      <c r="C1607" s="16" t="s">
        <v>24181</v>
      </c>
      <c r="D1607" s="16" t="str">
        <f t="shared" si="50"/>
        <v>2612406</v>
      </c>
      <c r="E1607" s="16" t="str">
        <f t="shared" si="51"/>
        <v>261240</v>
      </c>
      <c r="F1607" s="17" t="s">
        <v>24182</v>
      </c>
      <c r="G1607" s="18">
        <v>18933</v>
      </c>
    </row>
    <row r="1608" spans="1:7" x14ac:dyDescent="0.25">
      <c r="A1608" s="16" t="s">
        <v>3082</v>
      </c>
      <c r="B1608" s="16">
        <v>26</v>
      </c>
      <c r="C1608" s="16" t="s">
        <v>24183</v>
      </c>
      <c r="D1608" s="16" t="str">
        <f t="shared" si="50"/>
        <v>2612455</v>
      </c>
      <c r="E1608" s="16" t="str">
        <f t="shared" si="51"/>
        <v>261245</v>
      </c>
      <c r="F1608" s="17" t="s">
        <v>23430</v>
      </c>
      <c r="G1608" s="18">
        <v>14320</v>
      </c>
    </row>
    <row r="1609" spans="1:7" x14ac:dyDescent="0.25">
      <c r="A1609" s="16" t="s">
        <v>3082</v>
      </c>
      <c r="B1609" s="16">
        <v>26</v>
      </c>
      <c r="C1609" s="16" t="s">
        <v>24184</v>
      </c>
      <c r="D1609" s="16" t="str">
        <f t="shared" si="50"/>
        <v>2612471</v>
      </c>
      <c r="E1609" s="16" t="str">
        <f t="shared" si="51"/>
        <v>261247</v>
      </c>
      <c r="F1609" s="17" t="s">
        <v>24185</v>
      </c>
      <c r="G1609" s="18">
        <v>11933</v>
      </c>
    </row>
    <row r="1610" spans="1:7" x14ac:dyDescent="0.25">
      <c r="A1610" s="16" t="s">
        <v>3082</v>
      </c>
      <c r="B1610" s="16">
        <v>26</v>
      </c>
      <c r="C1610" s="16" t="s">
        <v>24186</v>
      </c>
      <c r="D1610" s="16" t="str">
        <f t="shared" si="50"/>
        <v>2612505</v>
      </c>
      <c r="E1610" s="16" t="str">
        <f t="shared" si="51"/>
        <v>261250</v>
      </c>
      <c r="F1610" s="17" t="s">
        <v>24187</v>
      </c>
      <c r="G1610" s="18">
        <v>104277</v>
      </c>
    </row>
    <row r="1611" spans="1:7" x14ac:dyDescent="0.25">
      <c r="A1611" s="16" t="s">
        <v>3082</v>
      </c>
      <c r="B1611" s="16">
        <v>26</v>
      </c>
      <c r="C1611" s="16" t="s">
        <v>24188</v>
      </c>
      <c r="D1611" s="16" t="str">
        <f t="shared" si="50"/>
        <v>2612554</v>
      </c>
      <c r="E1611" s="16" t="str">
        <f t="shared" si="51"/>
        <v>261255</v>
      </c>
      <c r="F1611" s="17" t="s">
        <v>22736</v>
      </c>
      <c r="G1611" s="18">
        <v>12402</v>
      </c>
    </row>
    <row r="1612" spans="1:7" x14ac:dyDescent="0.25">
      <c r="A1612" s="16" t="s">
        <v>3082</v>
      </c>
      <c r="B1612" s="16">
        <v>26</v>
      </c>
      <c r="C1612" s="16" t="s">
        <v>24189</v>
      </c>
      <c r="D1612" s="16" t="str">
        <f t="shared" si="50"/>
        <v>2612604</v>
      </c>
      <c r="E1612" s="16" t="str">
        <f t="shared" si="51"/>
        <v>261260</v>
      </c>
      <c r="F1612" s="17" t="s">
        <v>24190</v>
      </c>
      <c r="G1612" s="18">
        <v>42682</v>
      </c>
    </row>
    <row r="1613" spans="1:7" x14ac:dyDescent="0.25">
      <c r="A1613" s="16" t="s">
        <v>3082</v>
      </c>
      <c r="B1613" s="16">
        <v>26</v>
      </c>
      <c r="C1613" s="16" t="s">
        <v>24191</v>
      </c>
      <c r="D1613" s="16" t="str">
        <f t="shared" si="50"/>
        <v>2612703</v>
      </c>
      <c r="E1613" s="16" t="str">
        <f t="shared" si="51"/>
        <v>261270</v>
      </c>
      <c r="F1613" s="17" t="s">
        <v>24192</v>
      </c>
      <c r="G1613" s="18">
        <v>14533</v>
      </c>
    </row>
    <row r="1614" spans="1:7" x14ac:dyDescent="0.25">
      <c r="A1614" s="16" t="s">
        <v>3082</v>
      </c>
      <c r="B1614" s="16">
        <v>26</v>
      </c>
      <c r="C1614" s="16" t="s">
        <v>24193</v>
      </c>
      <c r="D1614" s="16" t="str">
        <f t="shared" si="50"/>
        <v>2612802</v>
      </c>
      <c r="E1614" s="16" t="str">
        <f t="shared" si="51"/>
        <v>261280</v>
      </c>
      <c r="F1614" s="17" t="s">
        <v>24194</v>
      </c>
      <c r="G1614" s="18">
        <v>10513</v>
      </c>
    </row>
    <row r="1615" spans="1:7" x14ac:dyDescent="0.25">
      <c r="A1615" s="16" t="s">
        <v>3082</v>
      </c>
      <c r="B1615" s="16">
        <v>26</v>
      </c>
      <c r="C1615" s="16" t="s">
        <v>24195</v>
      </c>
      <c r="D1615" s="16" t="str">
        <f t="shared" si="50"/>
        <v>2612901</v>
      </c>
      <c r="E1615" s="16" t="str">
        <f t="shared" si="51"/>
        <v>261290</v>
      </c>
      <c r="F1615" s="17" t="s">
        <v>24196</v>
      </c>
      <c r="G1615" s="18">
        <v>13479</v>
      </c>
    </row>
    <row r="1616" spans="1:7" x14ac:dyDescent="0.25">
      <c r="A1616" s="16" t="s">
        <v>3082</v>
      </c>
      <c r="B1616" s="16">
        <v>26</v>
      </c>
      <c r="C1616" s="16" t="s">
        <v>24197</v>
      </c>
      <c r="D1616" s="16" t="str">
        <f t="shared" si="50"/>
        <v>2613008</v>
      </c>
      <c r="E1616" s="16" t="str">
        <f t="shared" si="51"/>
        <v>261300</v>
      </c>
      <c r="F1616" s="17" t="s">
        <v>24198</v>
      </c>
      <c r="G1616" s="18">
        <v>51264</v>
      </c>
    </row>
    <row r="1617" spans="1:7" x14ac:dyDescent="0.25">
      <c r="A1617" s="16" t="s">
        <v>3082</v>
      </c>
      <c r="B1617" s="16">
        <v>26</v>
      </c>
      <c r="C1617" s="16" t="s">
        <v>24199</v>
      </c>
      <c r="D1617" s="16" t="str">
        <f t="shared" si="50"/>
        <v>2613107</v>
      </c>
      <c r="E1617" s="16" t="str">
        <f t="shared" si="51"/>
        <v>261310</v>
      </c>
      <c r="F1617" s="17" t="s">
        <v>24200</v>
      </c>
      <c r="G1617" s="18">
        <v>39117</v>
      </c>
    </row>
    <row r="1618" spans="1:7" x14ac:dyDescent="0.25">
      <c r="A1618" s="16" t="s">
        <v>3082</v>
      </c>
      <c r="B1618" s="16">
        <v>26</v>
      </c>
      <c r="C1618" s="16" t="s">
        <v>24201</v>
      </c>
      <c r="D1618" s="16" t="str">
        <f t="shared" si="50"/>
        <v>2613206</v>
      </c>
      <c r="E1618" s="16" t="str">
        <f t="shared" si="51"/>
        <v>261320</v>
      </c>
      <c r="F1618" s="17" t="s">
        <v>24202</v>
      </c>
      <c r="G1618" s="18">
        <v>24772</v>
      </c>
    </row>
    <row r="1619" spans="1:7" x14ac:dyDescent="0.25">
      <c r="A1619" s="16" t="s">
        <v>3082</v>
      </c>
      <c r="B1619" s="16">
        <v>26</v>
      </c>
      <c r="C1619" s="16" t="s">
        <v>24203</v>
      </c>
      <c r="D1619" s="16" t="str">
        <f t="shared" si="50"/>
        <v>2613305</v>
      </c>
      <c r="E1619" s="16" t="str">
        <f t="shared" si="51"/>
        <v>261330</v>
      </c>
      <c r="F1619" s="17" t="s">
        <v>24204</v>
      </c>
      <c r="G1619" s="18">
        <v>20440</v>
      </c>
    </row>
    <row r="1620" spans="1:7" x14ac:dyDescent="0.25">
      <c r="A1620" s="16" t="s">
        <v>3082</v>
      </c>
      <c r="B1620" s="16">
        <v>26</v>
      </c>
      <c r="C1620" s="16" t="s">
        <v>24205</v>
      </c>
      <c r="D1620" s="16" t="str">
        <f t="shared" si="50"/>
        <v>2613404</v>
      </c>
      <c r="E1620" s="16" t="str">
        <f t="shared" si="51"/>
        <v>261340</v>
      </c>
      <c r="F1620" s="17" t="s">
        <v>24206</v>
      </c>
      <c r="G1620" s="18">
        <v>19468</v>
      </c>
    </row>
    <row r="1621" spans="1:7" x14ac:dyDescent="0.25">
      <c r="A1621" s="16" t="s">
        <v>3082</v>
      </c>
      <c r="B1621" s="16">
        <v>26</v>
      </c>
      <c r="C1621" s="16" t="s">
        <v>24207</v>
      </c>
      <c r="D1621" s="16" t="str">
        <f t="shared" si="50"/>
        <v>2613503</v>
      </c>
      <c r="E1621" s="16" t="str">
        <f t="shared" si="51"/>
        <v>261350</v>
      </c>
      <c r="F1621" s="17" t="s">
        <v>24208</v>
      </c>
      <c r="G1621" s="18">
        <v>36752</v>
      </c>
    </row>
    <row r="1622" spans="1:7" x14ac:dyDescent="0.25">
      <c r="A1622" s="16" t="s">
        <v>3082</v>
      </c>
      <c r="B1622" s="16">
        <v>26</v>
      </c>
      <c r="C1622" s="16" t="s">
        <v>24209</v>
      </c>
      <c r="D1622" s="16" t="str">
        <f t="shared" si="50"/>
        <v>2613602</v>
      </c>
      <c r="E1622" s="16" t="str">
        <f t="shared" si="51"/>
        <v>261360</v>
      </c>
      <c r="F1622" s="17" t="s">
        <v>24210</v>
      </c>
      <c r="G1622" s="18">
        <v>32491</v>
      </c>
    </row>
    <row r="1623" spans="1:7" x14ac:dyDescent="0.25">
      <c r="A1623" s="16" t="s">
        <v>3082</v>
      </c>
      <c r="B1623" s="16">
        <v>26</v>
      </c>
      <c r="C1623" s="16" t="s">
        <v>24211</v>
      </c>
      <c r="D1623" s="16" t="str">
        <f t="shared" si="50"/>
        <v>2613701</v>
      </c>
      <c r="E1623" s="16" t="str">
        <f t="shared" si="51"/>
        <v>261370</v>
      </c>
      <c r="F1623" s="17" t="s">
        <v>24212</v>
      </c>
      <c r="G1623" s="18">
        <v>117759</v>
      </c>
    </row>
    <row r="1624" spans="1:7" x14ac:dyDescent="0.25">
      <c r="A1624" s="16" t="s">
        <v>3082</v>
      </c>
      <c r="B1624" s="16">
        <v>26</v>
      </c>
      <c r="C1624" s="16" t="s">
        <v>24213</v>
      </c>
      <c r="D1624" s="16" t="str">
        <f t="shared" si="50"/>
        <v>2613800</v>
      </c>
      <c r="E1624" s="16" t="str">
        <f t="shared" si="51"/>
        <v>261380</v>
      </c>
      <c r="F1624" s="17" t="s">
        <v>24214</v>
      </c>
      <c r="G1624" s="18">
        <v>17176</v>
      </c>
    </row>
    <row r="1625" spans="1:7" x14ac:dyDescent="0.25">
      <c r="A1625" s="16" t="s">
        <v>3082</v>
      </c>
      <c r="B1625" s="16">
        <v>26</v>
      </c>
      <c r="C1625" s="16" t="s">
        <v>24215</v>
      </c>
      <c r="D1625" s="16" t="str">
        <f t="shared" si="50"/>
        <v>2613909</v>
      </c>
      <c r="E1625" s="16" t="str">
        <f t="shared" si="51"/>
        <v>261390</v>
      </c>
      <c r="F1625" s="17" t="s">
        <v>24216</v>
      </c>
      <c r="G1625" s="18">
        <v>98143</v>
      </c>
    </row>
    <row r="1626" spans="1:7" x14ac:dyDescent="0.25">
      <c r="A1626" s="16" t="s">
        <v>3082</v>
      </c>
      <c r="B1626" s="16">
        <v>26</v>
      </c>
      <c r="C1626" s="16" t="s">
        <v>24217</v>
      </c>
      <c r="D1626" s="16" t="str">
        <f t="shared" si="50"/>
        <v>2614006</v>
      </c>
      <c r="E1626" s="16" t="str">
        <f t="shared" si="51"/>
        <v>261400</v>
      </c>
      <c r="F1626" s="17" t="s">
        <v>24218</v>
      </c>
      <c r="G1626" s="18">
        <v>18759</v>
      </c>
    </row>
    <row r="1627" spans="1:7" x14ac:dyDescent="0.25">
      <c r="A1627" s="16" t="s">
        <v>3082</v>
      </c>
      <c r="B1627" s="16">
        <v>26</v>
      </c>
      <c r="C1627" s="16" t="s">
        <v>24219</v>
      </c>
      <c r="D1627" s="16" t="str">
        <f t="shared" si="50"/>
        <v>2614105</v>
      </c>
      <c r="E1627" s="16" t="str">
        <f t="shared" si="51"/>
        <v>261410</v>
      </c>
      <c r="F1627" s="17" t="s">
        <v>24220</v>
      </c>
      <c r="G1627" s="18">
        <v>34269</v>
      </c>
    </row>
    <row r="1628" spans="1:7" x14ac:dyDescent="0.25">
      <c r="A1628" s="16" t="s">
        <v>3082</v>
      </c>
      <c r="B1628" s="16">
        <v>26</v>
      </c>
      <c r="C1628" s="16" t="s">
        <v>24221</v>
      </c>
      <c r="D1628" s="16" t="str">
        <f t="shared" si="50"/>
        <v>2614204</v>
      </c>
      <c r="E1628" s="16" t="str">
        <f t="shared" si="51"/>
        <v>261420</v>
      </c>
      <c r="F1628" s="17" t="s">
        <v>24222</v>
      </c>
      <c r="G1628" s="18">
        <v>39233</v>
      </c>
    </row>
    <row r="1629" spans="1:7" x14ac:dyDescent="0.25">
      <c r="A1629" s="16" t="s">
        <v>3082</v>
      </c>
      <c r="B1629" s="16">
        <v>26</v>
      </c>
      <c r="C1629" s="16" t="s">
        <v>24223</v>
      </c>
      <c r="D1629" s="16" t="str">
        <f t="shared" si="50"/>
        <v>2614303</v>
      </c>
      <c r="E1629" s="16" t="str">
        <f t="shared" si="51"/>
        <v>261430</v>
      </c>
      <c r="F1629" s="17" t="s">
        <v>24224</v>
      </c>
      <c r="G1629" s="18">
        <v>10849</v>
      </c>
    </row>
    <row r="1630" spans="1:7" x14ac:dyDescent="0.25">
      <c r="A1630" s="16" t="s">
        <v>3082</v>
      </c>
      <c r="B1630" s="16">
        <v>26</v>
      </c>
      <c r="C1630" s="16" t="s">
        <v>24225</v>
      </c>
      <c r="D1630" s="16" t="str">
        <f t="shared" si="50"/>
        <v>2614402</v>
      </c>
      <c r="E1630" s="16" t="str">
        <f t="shared" si="51"/>
        <v>261440</v>
      </c>
      <c r="F1630" s="17" t="s">
        <v>24226</v>
      </c>
      <c r="G1630" s="18">
        <v>5403</v>
      </c>
    </row>
    <row r="1631" spans="1:7" x14ac:dyDescent="0.25">
      <c r="A1631" s="16" t="s">
        <v>3082</v>
      </c>
      <c r="B1631" s="16">
        <v>26</v>
      </c>
      <c r="C1631" s="16" t="s">
        <v>24227</v>
      </c>
      <c r="D1631" s="16" t="str">
        <f t="shared" si="50"/>
        <v>2614501</v>
      </c>
      <c r="E1631" s="16" t="str">
        <f t="shared" si="51"/>
        <v>261450</v>
      </c>
      <c r="F1631" s="17" t="s">
        <v>24228</v>
      </c>
      <c r="G1631" s="18">
        <v>67515</v>
      </c>
    </row>
    <row r="1632" spans="1:7" x14ac:dyDescent="0.25">
      <c r="A1632" s="16" t="s">
        <v>3082</v>
      </c>
      <c r="B1632" s="16">
        <v>26</v>
      </c>
      <c r="C1632" s="16" t="s">
        <v>24229</v>
      </c>
      <c r="D1632" s="16" t="str">
        <f t="shared" si="50"/>
        <v>2614600</v>
      </c>
      <c r="E1632" s="16" t="str">
        <f t="shared" si="51"/>
        <v>261460</v>
      </c>
      <c r="F1632" s="17" t="s">
        <v>24230</v>
      </c>
      <c r="G1632" s="18">
        <v>29093</v>
      </c>
    </row>
    <row r="1633" spans="1:7" x14ac:dyDescent="0.25">
      <c r="A1633" s="16" t="s">
        <v>3082</v>
      </c>
      <c r="B1633" s="16">
        <v>26</v>
      </c>
      <c r="C1633" s="16" t="s">
        <v>24231</v>
      </c>
      <c r="D1633" s="16" t="str">
        <f t="shared" si="50"/>
        <v>2614709</v>
      </c>
      <c r="E1633" s="16" t="str">
        <f t="shared" si="51"/>
        <v>261470</v>
      </c>
      <c r="F1633" s="17" t="s">
        <v>24232</v>
      </c>
      <c r="G1633" s="18">
        <v>14277</v>
      </c>
    </row>
    <row r="1634" spans="1:7" x14ac:dyDescent="0.25">
      <c r="A1634" s="16" t="s">
        <v>3082</v>
      </c>
      <c r="B1634" s="16">
        <v>26</v>
      </c>
      <c r="C1634" s="16" t="s">
        <v>24233</v>
      </c>
      <c r="D1634" s="16" t="str">
        <f t="shared" si="50"/>
        <v>2614808</v>
      </c>
      <c r="E1634" s="16" t="str">
        <f t="shared" si="51"/>
        <v>261480</v>
      </c>
      <c r="F1634" s="17" t="s">
        <v>24234</v>
      </c>
      <c r="G1634" s="18">
        <v>24803</v>
      </c>
    </row>
    <row r="1635" spans="1:7" x14ac:dyDescent="0.25">
      <c r="A1635" s="16" t="s">
        <v>3082</v>
      </c>
      <c r="B1635" s="16">
        <v>26</v>
      </c>
      <c r="C1635" s="16" t="s">
        <v>24235</v>
      </c>
      <c r="D1635" s="16" t="str">
        <f t="shared" si="50"/>
        <v>2614857</v>
      </c>
      <c r="E1635" s="16" t="str">
        <f t="shared" si="51"/>
        <v>261485</v>
      </c>
      <c r="F1635" s="17" t="s">
        <v>24236</v>
      </c>
      <c r="G1635" s="18">
        <v>24534</v>
      </c>
    </row>
    <row r="1636" spans="1:7" x14ac:dyDescent="0.25">
      <c r="A1636" s="16" t="s">
        <v>3082</v>
      </c>
      <c r="B1636" s="16">
        <v>26</v>
      </c>
      <c r="C1636" s="16" t="s">
        <v>24237</v>
      </c>
      <c r="D1636" s="16" t="str">
        <f t="shared" si="50"/>
        <v>2615003</v>
      </c>
      <c r="E1636" s="16" t="str">
        <f t="shared" si="51"/>
        <v>261500</v>
      </c>
      <c r="F1636" s="17" t="s">
        <v>24238</v>
      </c>
      <c r="G1636" s="18">
        <v>25497</v>
      </c>
    </row>
    <row r="1637" spans="1:7" x14ac:dyDescent="0.25">
      <c r="A1637" s="16" t="s">
        <v>3082</v>
      </c>
      <c r="B1637" s="16">
        <v>26</v>
      </c>
      <c r="C1637" s="16" t="s">
        <v>24239</v>
      </c>
      <c r="D1637" s="16" t="str">
        <f t="shared" si="50"/>
        <v>2615102</v>
      </c>
      <c r="E1637" s="16" t="str">
        <f t="shared" si="51"/>
        <v>261510</v>
      </c>
      <c r="F1637" s="17" t="s">
        <v>24240</v>
      </c>
      <c r="G1637" s="18">
        <v>6857</v>
      </c>
    </row>
    <row r="1638" spans="1:7" x14ac:dyDescent="0.25">
      <c r="A1638" s="16" t="s">
        <v>3082</v>
      </c>
      <c r="B1638" s="16">
        <v>26</v>
      </c>
      <c r="C1638" s="16" t="s">
        <v>24241</v>
      </c>
      <c r="D1638" s="16" t="str">
        <f t="shared" si="50"/>
        <v>2615201</v>
      </c>
      <c r="E1638" s="16" t="str">
        <f t="shared" si="51"/>
        <v>261520</v>
      </c>
      <c r="F1638" s="17" t="s">
        <v>24242</v>
      </c>
      <c r="G1638" s="18">
        <v>9221</v>
      </c>
    </row>
    <row r="1639" spans="1:7" x14ac:dyDescent="0.25">
      <c r="A1639" s="16" t="s">
        <v>3082</v>
      </c>
      <c r="B1639" s="16">
        <v>26</v>
      </c>
      <c r="C1639" s="16" t="s">
        <v>24243</v>
      </c>
      <c r="D1639" s="16" t="str">
        <f t="shared" si="50"/>
        <v>2615300</v>
      </c>
      <c r="E1639" s="16" t="str">
        <f t="shared" si="51"/>
        <v>261530</v>
      </c>
      <c r="F1639" s="17" t="s">
        <v>24244</v>
      </c>
      <c r="G1639" s="18">
        <v>47575</v>
      </c>
    </row>
    <row r="1640" spans="1:7" x14ac:dyDescent="0.25">
      <c r="A1640" s="16" t="s">
        <v>3082</v>
      </c>
      <c r="B1640" s="16">
        <v>26</v>
      </c>
      <c r="C1640" s="16" t="s">
        <v>24245</v>
      </c>
      <c r="D1640" s="16" t="str">
        <f t="shared" si="50"/>
        <v>2615409</v>
      </c>
      <c r="E1640" s="16" t="str">
        <f t="shared" si="51"/>
        <v>261540</v>
      </c>
      <c r="F1640" s="17" t="s">
        <v>24246</v>
      </c>
      <c r="G1640" s="18">
        <v>43636</v>
      </c>
    </row>
    <row r="1641" spans="1:7" x14ac:dyDescent="0.25">
      <c r="A1641" s="16" t="s">
        <v>3082</v>
      </c>
      <c r="B1641" s="16">
        <v>26</v>
      </c>
      <c r="C1641" s="16" t="s">
        <v>24247</v>
      </c>
      <c r="D1641" s="16" t="str">
        <f t="shared" si="50"/>
        <v>2615508</v>
      </c>
      <c r="E1641" s="16" t="str">
        <f t="shared" si="51"/>
        <v>261550</v>
      </c>
      <c r="F1641" s="17" t="s">
        <v>24248</v>
      </c>
      <c r="G1641" s="18">
        <v>14393</v>
      </c>
    </row>
    <row r="1642" spans="1:7" x14ac:dyDescent="0.25">
      <c r="A1642" s="16" t="s">
        <v>3082</v>
      </c>
      <c r="B1642" s="16">
        <v>26</v>
      </c>
      <c r="C1642" s="16" t="s">
        <v>24249</v>
      </c>
      <c r="D1642" s="16" t="str">
        <f t="shared" si="50"/>
        <v>2615607</v>
      </c>
      <c r="E1642" s="16" t="str">
        <f t="shared" si="51"/>
        <v>261560</v>
      </c>
      <c r="F1642" s="17" t="s">
        <v>24250</v>
      </c>
      <c r="G1642" s="18">
        <v>32086</v>
      </c>
    </row>
    <row r="1643" spans="1:7" x14ac:dyDescent="0.25">
      <c r="A1643" s="16" t="s">
        <v>3082</v>
      </c>
      <c r="B1643" s="16">
        <v>26</v>
      </c>
      <c r="C1643" s="16" t="s">
        <v>24251</v>
      </c>
      <c r="D1643" s="16" t="str">
        <f t="shared" si="50"/>
        <v>2615706</v>
      </c>
      <c r="E1643" s="16" t="str">
        <f t="shared" si="51"/>
        <v>261570</v>
      </c>
      <c r="F1643" s="17" t="s">
        <v>23916</v>
      </c>
      <c r="G1643" s="18">
        <v>15142</v>
      </c>
    </row>
    <row r="1644" spans="1:7" x14ac:dyDescent="0.25">
      <c r="A1644" s="16" t="s">
        <v>3082</v>
      </c>
      <c r="B1644" s="16">
        <v>26</v>
      </c>
      <c r="C1644" s="16" t="s">
        <v>24252</v>
      </c>
      <c r="D1644" s="16" t="str">
        <f t="shared" si="50"/>
        <v>2615805</v>
      </c>
      <c r="E1644" s="16" t="str">
        <f t="shared" si="51"/>
        <v>261580</v>
      </c>
      <c r="F1644" s="17" t="s">
        <v>24253</v>
      </c>
      <c r="G1644" s="18">
        <v>27009</v>
      </c>
    </row>
    <row r="1645" spans="1:7" x14ac:dyDescent="0.25">
      <c r="A1645" s="16" t="s">
        <v>3082</v>
      </c>
      <c r="B1645" s="16">
        <v>26</v>
      </c>
      <c r="C1645" s="16" t="s">
        <v>24254</v>
      </c>
      <c r="D1645" s="16" t="str">
        <f t="shared" si="50"/>
        <v>2615904</v>
      </c>
      <c r="E1645" s="16" t="str">
        <f t="shared" si="51"/>
        <v>261590</v>
      </c>
      <c r="F1645" s="17" t="s">
        <v>24255</v>
      </c>
      <c r="G1645" s="18">
        <v>8252</v>
      </c>
    </row>
    <row r="1646" spans="1:7" x14ac:dyDescent="0.25">
      <c r="A1646" s="16" t="s">
        <v>3082</v>
      </c>
      <c r="B1646" s="16">
        <v>26</v>
      </c>
      <c r="C1646" s="16" t="s">
        <v>24256</v>
      </c>
      <c r="D1646" s="16" t="str">
        <f t="shared" si="50"/>
        <v>2616001</v>
      </c>
      <c r="E1646" s="16" t="str">
        <f t="shared" si="51"/>
        <v>261600</v>
      </c>
      <c r="F1646" s="17" t="s">
        <v>24257</v>
      </c>
      <c r="G1646" s="18">
        <v>17609</v>
      </c>
    </row>
    <row r="1647" spans="1:7" x14ac:dyDescent="0.25">
      <c r="A1647" s="16" t="s">
        <v>3082</v>
      </c>
      <c r="B1647" s="16">
        <v>26</v>
      </c>
      <c r="C1647" s="16" t="s">
        <v>24258</v>
      </c>
      <c r="D1647" s="16" t="str">
        <f t="shared" si="50"/>
        <v>2616100</v>
      </c>
      <c r="E1647" s="16" t="str">
        <f t="shared" si="51"/>
        <v>261610</v>
      </c>
      <c r="F1647" s="17" t="s">
        <v>24259</v>
      </c>
      <c r="G1647" s="18">
        <v>9474</v>
      </c>
    </row>
    <row r="1648" spans="1:7" x14ac:dyDescent="0.25">
      <c r="A1648" s="16" t="s">
        <v>3082</v>
      </c>
      <c r="B1648" s="16">
        <v>26</v>
      </c>
      <c r="C1648" s="16" t="s">
        <v>24260</v>
      </c>
      <c r="D1648" s="16" t="str">
        <f t="shared" si="50"/>
        <v>2616183</v>
      </c>
      <c r="E1648" s="16" t="str">
        <f t="shared" si="51"/>
        <v>261618</v>
      </c>
      <c r="F1648" s="17" t="s">
        <v>24261</v>
      </c>
      <c r="G1648" s="18">
        <v>7782</v>
      </c>
    </row>
    <row r="1649" spans="1:7" x14ac:dyDescent="0.25">
      <c r="A1649" s="16" t="s">
        <v>3082</v>
      </c>
      <c r="B1649" s="16">
        <v>26</v>
      </c>
      <c r="C1649" s="16" t="s">
        <v>24262</v>
      </c>
      <c r="D1649" s="16" t="str">
        <f t="shared" si="50"/>
        <v>2616209</v>
      </c>
      <c r="E1649" s="16" t="str">
        <f t="shared" si="51"/>
        <v>261620</v>
      </c>
      <c r="F1649" s="17" t="s">
        <v>24263</v>
      </c>
      <c r="G1649" s="18">
        <v>22955</v>
      </c>
    </row>
    <row r="1650" spans="1:7" x14ac:dyDescent="0.25">
      <c r="A1650" s="16" t="s">
        <v>3082</v>
      </c>
      <c r="B1650" s="16">
        <v>26</v>
      </c>
      <c r="C1650" s="16" t="s">
        <v>24264</v>
      </c>
      <c r="D1650" s="16" t="str">
        <f t="shared" si="50"/>
        <v>2616308</v>
      </c>
      <c r="E1650" s="16" t="str">
        <f t="shared" si="51"/>
        <v>261630</v>
      </c>
      <c r="F1650" s="17" t="s">
        <v>24265</v>
      </c>
      <c r="G1650" s="18">
        <v>27297</v>
      </c>
    </row>
    <row r="1651" spans="1:7" x14ac:dyDescent="0.25">
      <c r="A1651" s="16" t="s">
        <v>3082</v>
      </c>
      <c r="B1651" s="16">
        <v>26</v>
      </c>
      <c r="C1651" s="16" t="s">
        <v>24266</v>
      </c>
      <c r="D1651" s="16" t="str">
        <f t="shared" si="50"/>
        <v>2616407</v>
      </c>
      <c r="E1651" s="16" t="str">
        <f t="shared" si="51"/>
        <v>261640</v>
      </c>
      <c r="F1651" s="17" t="s">
        <v>24267</v>
      </c>
      <c r="G1651" s="18">
        <v>143799</v>
      </c>
    </row>
    <row r="1652" spans="1:7" x14ac:dyDescent="0.25">
      <c r="A1652" s="16" t="s">
        <v>3082</v>
      </c>
      <c r="B1652" s="16">
        <v>26</v>
      </c>
      <c r="C1652" s="16" t="s">
        <v>24268</v>
      </c>
      <c r="D1652" s="16" t="str">
        <f t="shared" si="50"/>
        <v>2616506</v>
      </c>
      <c r="E1652" s="16" t="str">
        <f t="shared" si="51"/>
        <v>261650</v>
      </c>
      <c r="F1652" s="17" t="s">
        <v>24269</v>
      </c>
      <c r="G1652" s="18">
        <v>11791</v>
      </c>
    </row>
    <row r="1653" spans="1:7" x14ac:dyDescent="0.25">
      <c r="A1653" s="16" t="s">
        <v>562</v>
      </c>
      <c r="B1653" s="16">
        <v>27</v>
      </c>
      <c r="C1653" s="16" t="s">
        <v>21263</v>
      </c>
      <c r="D1653" s="16" t="str">
        <f t="shared" si="50"/>
        <v>2700102</v>
      </c>
      <c r="E1653" s="16" t="str">
        <f t="shared" si="51"/>
        <v>270010</v>
      </c>
      <c r="F1653" s="17" t="s">
        <v>22433</v>
      </c>
      <c r="G1653" s="18">
        <v>19550</v>
      </c>
    </row>
    <row r="1654" spans="1:7" x14ac:dyDescent="0.25">
      <c r="A1654" s="16" t="s">
        <v>562</v>
      </c>
      <c r="B1654" s="16">
        <v>27</v>
      </c>
      <c r="C1654" s="16" t="s">
        <v>21267</v>
      </c>
      <c r="D1654" s="16" t="str">
        <f t="shared" si="50"/>
        <v>2700201</v>
      </c>
      <c r="E1654" s="16" t="str">
        <f t="shared" si="51"/>
        <v>270020</v>
      </c>
      <c r="F1654" s="17" t="s">
        <v>24270</v>
      </c>
      <c r="G1654" s="18">
        <v>14193</v>
      </c>
    </row>
    <row r="1655" spans="1:7" x14ac:dyDescent="0.25">
      <c r="A1655" s="16" t="s">
        <v>562</v>
      </c>
      <c r="B1655" s="16">
        <v>27</v>
      </c>
      <c r="C1655" s="16" t="s">
        <v>21269</v>
      </c>
      <c r="D1655" s="16" t="str">
        <f t="shared" si="50"/>
        <v>2700300</v>
      </c>
      <c r="E1655" s="16" t="str">
        <f t="shared" si="51"/>
        <v>270030</v>
      </c>
      <c r="F1655" s="17" t="s">
        <v>24271</v>
      </c>
      <c r="G1655" s="18">
        <v>243661</v>
      </c>
    </row>
    <row r="1656" spans="1:7" x14ac:dyDescent="0.25">
      <c r="A1656" s="16" t="s">
        <v>562</v>
      </c>
      <c r="B1656" s="16">
        <v>27</v>
      </c>
      <c r="C1656" s="16" t="s">
        <v>21271</v>
      </c>
      <c r="D1656" s="16" t="str">
        <f t="shared" si="50"/>
        <v>2700409</v>
      </c>
      <c r="E1656" s="16" t="str">
        <f t="shared" si="51"/>
        <v>270040</v>
      </c>
      <c r="F1656" s="17" t="s">
        <v>24272</v>
      </c>
      <c r="G1656" s="18">
        <v>38530</v>
      </c>
    </row>
    <row r="1657" spans="1:7" x14ac:dyDescent="0.25">
      <c r="A1657" s="16" t="s">
        <v>562</v>
      </c>
      <c r="B1657" s="16">
        <v>27</v>
      </c>
      <c r="C1657" s="16" t="s">
        <v>21273</v>
      </c>
      <c r="D1657" s="16" t="str">
        <f t="shared" si="50"/>
        <v>2700508</v>
      </c>
      <c r="E1657" s="16" t="str">
        <f t="shared" si="51"/>
        <v>270050</v>
      </c>
      <c r="F1657" s="17" t="s">
        <v>24273</v>
      </c>
      <c r="G1657" s="18">
        <v>16735</v>
      </c>
    </row>
    <row r="1658" spans="1:7" x14ac:dyDescent="0.25">
      <c r="A1658" s="16" t="s">
        <v>562</v>
      </c>
      <c r="B1658" s="16">
        <v>27</v>
      </c>
      <c r="C1658" s="16" t="s">
        <v>21275</v>
      </c>
      <c r="D1658" s="16" t="str">
        <f t="shared" si="50"/>
        <v>2700607</v>
      </c>
      <c r="E1658" s="16" t="str">
        <f t="shared" si="51"/>
        <v>270060</v>
      </c>
      <c r="F1658" s="17" t="s">
        <v>23547</v>
      </c>
      <c r="G1658" s="18">
        <v>8118</v>
      </c>
    </row>
    <row r="1659" spans="1:7" x14ac:dyDescent="0.25">
      <c r="A1659" s="16" t="s">
        <v>562</v>
      </c>
      <c r="B1659" s="16">
        <v>27</v>
      </c>
      <c r="C1659" s="16" t="s">
        <v>21281</v>
      </c>
      <c r="D1659" s="16" t="str">
        <f t="shared" si="50"/>
        <v>2700706</v>
      </c>
      <c r="E1659" s="16" t="str">
        <f t="shared" si="51"/>
        <v>270070</v>
      </c>
      <c r="F1659" s="17" t="s">
        <v>22465</v>
      </c>
      <c r="G1659" s="18">
        <v>17103</v>
      </c>
    </row>
    <row r="1660" spans="1:7" x14ac:dyDescent="0.25">
      <c r="A1660" s="16" t="s">
        <v>562</v>
      </c>
      <c r="B1660" s="16">
        <v>27</v>
      </c>
      <c r="C1660" s="16" t="s">
        <v>21283</v>
      </c>
      <c r="D1660" s="16" t="str">
        <f t="shared" si="50"/>
        <v>2700805</v>
      </c>
      <c r="E1660" s="16" t="str">
        <f t="shared" si="51"/>
        <v>270080</v>
      </c>
      <c r="F1660" s="17" t="s">
        <v>21448</v>
      </c>
      <c r="G1660" s="18">
        <v>4820</v>
      </c>
    </row>
    <row r="1661" spans="1:7" x14ac:dyDescent="0.25">
      <c r="A1661" s="16" t="s">
        <v>562</v>
      </c>
      <c r="B1661" s="16">
        <v>27</v>
      </c>
      <c r="C1661" s="16" t="s">
        <v>21287</v>
      </c>
      <c r="D1661" s="16" t="str">
        <f t="shared" si="50"/>
        <v>2700904</v>
      </c>
      <c r="E1661" s="16" t="str">
        <f t="shared" si="51"/>
        <v>270090</v>
      </c>
      <c r="F1661" s="17" t="s">
        <v>24274</v>
      </c>
      <c r="G1661" s="18">
        <v>5898</v>
      </c>
    </row>
    <row r="1662" spans="1:7" x14ac:dyDescent="0.25">
      <c r="A1662" s="16" t="s">
        <v>562</v>
      </c>
      <c r="B1662" s="16">
        <v>27</v>
      </c>
      <c r="C1662" s="16" t="s">
        <v>21289</v>
      </c>
      <c r="D1662" s="16" t="str">
        <f t="shared" si="50"/>
        <v>2701001</v>
      </c>
      <c r="E1662" s="16" t="str">
        <f t="shared" si="51"/>
        <v>270100</v>
      </c>
      <c r="F1662" s="17" t="s">
        <v>24275</v>
      </c>
      <c r="G1662" s="18">
        <v>21517</v>
      </c>
    </row>
    <row r="1663" spans="1:7" x14ac:dyDescent="0.25">
      <c r="A1663" s="16" t="s">
        <v>562</v>
      </c>
      <c r="B1663" s="16">
        <v>27</v>
      </c>
      <c r="C1663" s="16" t="s">
        <v>21291</v>
      </c>
      <c r="D1663" s="16" t="str">
        <f t="shared" si="50"/>
        <v>2701100</v>
      </c>
      <c r="E1663" s="16" t="str">
        <f t="shared" si="51"/>
        <v>270110</v>
      </c>
      <c r="F1663" s="17" t="s">
        <v>24276</v>
      </c>
      <c r="G1663" s="18">
        <v>9786</v>
      </c>
    </row>
    <row r="1664" spans="1:7" x14ac:dyDescent="0.25">
      <c r="A1664" s="16" t="s">
        <v>562</v>
      </c>
      <c r="B1664" s="16">
        <v>27</v>
      </c>
      <c r="C1664" s="16" t="s">
        <v>21295</v>
      </c>
      <c r="D1664" s="16" t="str">
        <f t="shared" si="50"/>
        <v>2701209</v>
      </c>
      <c r="E1664" s="16" t="str">
        <f t="shared" si="51"/>
        <v>270120</v>
      </c>
      <c r="F1664" s="17" t="s">
        <v>24277</v>
      </c>
      <c r="G1664" s="18">
        <v>10701</v>
      </c>
    </row>
    <row r="1665" spans="1:7" x14ac:dyDescent="0.25">
      <c r="A1665" s="16" t="s">
        <v>562</v>
      </c>
      <c r="B1665" s="16">
        <v>27</v>
      </c>
      <c r="C1665" s="16" t="s">
        <v>21297</v>
      </c>
      <c r="D1665" s="16" t="str">
        <f t="shared" si="50"/>
        <v>2701308</v>
      </c>
      <c r="E1665" s="16" t="str">
        <f t="shared" si="51"/>
        <v>270130</v>
      </c>
      <c r="F1665" s="17" t="s">
        <v>24278</v>
      </c>
      <c r="G1665" s="18">
        <v>16605</v>
      </c>
    </row>
    <row r="1666" spans="1:7" x14ac:dyDescent="0.25">
      <c r="A1666" s="16" t="s">
        <v>562</v>
      </c>
      <c r="B1666" s="16">
        <v>27</v>
      </c>
      <c r="C1666" s="16" t="s">
        <v>24279</v>
      </c>
      <c r="D1666" s="16" t="str">
        <f t="shared" si="50"/>
        <v>2701357</v>
      </c>
      <c r="E1666" s="16" t="str">
        <f t="shared" si="51"/>
        <v>270135</v>
      </c>
      <c r="F1666" s="17" t="s">
        <v>24280</v>
      </c>
      <c r="G1666" s="18">
        <v>6807</v>
      </c>
    </row>
    <row r="1667" spans="1:7" x14ac:dyDescent="0.25">
      <c r="A1667" s="16" t="s">
        <v>562</v>
      </c>
      <c r="B1667" s="16">
        <v>27</v>
      </c>
      <c r="C1667" s="16" t="s">
        <v>21299</v>
      </c>
      <c r="D1667" s="16" t="str">
        <f t="shared" si="50"/>
        <v>2701407</v>
      </c>
      <c r="E1667" s="16" t="str">
        <f t="shared" si="51"/>
        <v>270140</v>
      </c>
      <c r="F1667" s="17" t="s">
        <v>24281</v>
      </c>
      <c r="G1667" s="18">
        <v>32714</v>
      </c>
    </row>
    <row r="1668" spans="1:7" x14ac:dyDescent="0.25">
      <c r="A1668" s="16" t="s">
        <v>562</v>
      </c>
      <c r="B1668" s="16">
        <v>27</v>
      </c>
      <c r="C1668" s="16" t="s">
        <v>21301</v>
      </c>
      <c r="D1668" s="16" t="str">
        <f t="shared" ref="D1668:D1731" si="52">B1668&amp;C1668</f>
        <v>2701506</v>
      </c>
      <c r="E1668" s="16" t="str">
        <f t="shared" ref="E1668:E1731" si="53">LEFT(D1668,6)</f>
        <v>270150</v>
      </c>
      <c r="F1668" s="17" t="s">
        <v>23212</v>
      </c>
      <c r="G1668" s="18">
        <v>8293</v>
      </c>
    </row>
    <row r="1669" spans="1:7" x14ac:dyDescent="0.25">
      <c r="A1669" s="16" t="s">
        <v>562</v>
      </c>
      <c r="B1669" s="16">
        <v>27</v>
      </c>
      <c r="C1669" s="16" t="s">
        <v>21303</v>
      </c>
      <c r="D1669" s="16" t="str">
        <f t="shared" si="52"/>
        <v>2701605</v>
      </c>
      <c r="E1669" s="16" t="str">
        <f t="shared" si="53"/>
        <v>270160</v>
      </c>
      <c r="F1669" s="17" t="s">
        <v>24282</v>
      </c>
      <c r="G1669" s="18">
        <v>15743</v>
      </c>
    </row>
    <row r="1670" spans="1:7" x14ac:dyDescent="0.25">
      <c r="A1670" s="16" t="s">
        <v>562</v>
      </c>
      <c r="B1670" s="16">
        <v>27</v>
      </c>
      <c r="C1670" s="16" t="s">
        <v>21307</v>
      </c>
      <c r="D1670" s="16" t="str">
        <f t="shared" si="52"/>
        <v>2701704</v>
      </c>
      <c r="E1670" s="16" t="str">
        <f t="shared" si="53"/>
        <v>270170</v>
      </c>
      <c r="F1670" s="17" t="s">
        <v>24283</v>
      </c>
      <c r="G1670" s="18">
        <v>15068</v>
      </c>
    </row>
    <row r="1671" spans="1:7" x14ac:dyDescent="0.25">
      <c r="A1671" s="16" t="s">
        <v>562</v>
      </c>
      <c r="B1671" s="16">
        <v>27</v>
      </c>
      <c r="C1671" s="16" t="s">
        <v>21309</v>
      </c>
      <c r="D1671" s="16" t="str">
        <f t="shared" si="52"/>
        <v>2701803</v>
      </c>
      <c r="E1671" s="16" t="str">
        <f t="shared" si="53"/>
        <v>270180</v>
      </c>
      <c r="F1671" s="17" t="s">
        <v>24284</v>
      </c>
      <c r="G1671" s="18">
        <v>9200</v>
      </c>
    </row>
    <row r="1672" spans="1:7" x14ac:dyDescent="0.25">
      <c r="A1672" s="16" t="s">
        <v>562</v>
      </c>
      <c r="B1672" s="16">
        <v>27</v>
      </c>
      <c r="C1672" s="16" t="s">
        <v>21313</v>
      </c>
      <c r="D1672" s="16" t="str">
        <f t="shared" si="52"/>
        <v>2701902</v>
      </c>
      <c r="E1672" s="16" t="str">
        <f t="shared" si="53"/>
        <v>270190</v>
      </c>
      <c r="F1672" s="17" t="s">
        <v>24285</v>
      </c>
      <c r="G1672" s="18">
        <v>6010</v>
      </c>
    </row>
    <row r="1673" spans="1:7" x14ac:dyDescent="0.25">
      <c r="A1673" s="16" t="s">
        <v>562</v>
      </c>
      <c r="B1673" s="16">
        <v>27</v>
      </c>
      <c r="C1673" s="16" t="s">
        <v>21317</v>
      </c>
      <c r="D1673" s="16" t="str">
        <f t="shared" si="52"/>
        <v>2702009</v>
      </c>
      <c r="E1673" s="16" t="str">
        <f t="shared" si="53"/>
        <v>270200</v>
      </c>
      <c r="F1673" s="17" t="s">
        <v>24286</v>
      </c>
      <c r="G1673" s="18">
        <v>11036</v>
      </c>
    </row>
    <row r="1674" spans="1:7" x14ac:dyDescent="0.25">
      <c r="A1674" s="16" t="s">
        <v>562</v>
      </c>
      <c r="B1674" s="16">
        <v>27</v>
      </c>
      <c r="C1674" s="16" t="s">
        <v>21319</v>
      </c>
      <c r="D1674" s="16" t="str">
        <f t="shared" si="52"/>
        <v>2702108</v>
      </c>
      <c r="E1674" s="16" t="str">
        <f t="shared" si="53"/>
        <v>270210</v>
      </c>
      <c r="F1674" s="17" t="s">
        <v>24287</v>
      </c>
      <c r="G1674" s="18">
        <v>15949</v>
      </c>
    </row>
    <row r="1675" spans="1:7" x14ac:dyDescent="0.25">
      <c r="A1675" s="16" t="s">
        <v>562</v>
      </c>
      <c r="B1675" s="16">
        <v>27</v>
      </c>
      <c r="C1675" s="16" t="s">
        <v>21321</v>
      </c>
      <c r="D1675" s="16" t="str">
        <f t="shared" si="52"/>
        <v>2702207</v>
      </c>
      <c r="E1675" s="16" t="str">
        <f t="shared" si="53"/>
        <v>270220</v>
      </c>
      <c r="F1675" s="17" t="s">
        <v>24288</v>
      </c>
      <c r="G1675" s="18">
        <v>5700</v>
      </c>
    </row>
    <row r="1676" spans="1:7" x14ac:dyDescent="0.25">
      <c r="A1676" s="16" t="s">
        <v>562</v>
      </c>
      <c r="B1676" s="16">
        <v>27</v>
      </c>
      <c r="C1676" s="16" t="s">
        <v>21323</v>
      </c>
      <c r="D1676" s="16" t="str">
        <f t="shared" si="52"/>
        <v>2702306</v>
      </c>
      <c r="E1676" s="16" t="str">
        <f t="shared" si="53"/>
        <v>270230</v>
      </c>
      <c r="F1676" s="17" t="s">
        <v>24289</v>
      </c>
      <c r="G1676" s="18">
        <v>51788</v>
      </c>
    </row>
    <row r="1677" spans="1:7" x14ac:dyDescent="0.25">
      <c r="A1677" s="16" t="s">
        <v>562</v>
      </c>
      <c r="B1677" s="16">
        <v>27</v>
      </c>
      <c r="C1677" s="16" t="s">
        <v>24290</v>
      </c>
      <c r="D1677" s="16" t="str">
        <f t="shared" si="52"/>
        <v>2702355</v>
      </c>
      <c r="E1677" s="16" t="str">
        <f t="shared" si="53"/>
        <v>270235</v>
      </c>
      <c r="F1677" s="17" t="s">
        <v>24291</v>
      </c>
      <c r="G1677" s="18">
        <v>26115</v>
      </c>
    </row>
    <row r="1678" spans="1:7" x14ac:dyDescent="0.25">
      <c r="A1678" s="16" t="s">
        <v>562</v>
      </c>
      <c r="B1678" s="16">
        <v>27</v>
      </c>
      <c r="C1678" s="16" t="s">
        <v>21325</v>
      </c>
      <c r="D1678" s="16" t="str">
        <f t="shared" si="52"/>
        <v>2702405</v>
      </c>
      <c r="E1678" s="16" t="str">
        <f t="shared" si="53"/>
        <v>270240</v>
      </c>
      <c r="F1678" s="17" t="s">
        <v>24292</v>
      </c>
      <c r="G1678" s="18">
        <v>52809</v>
      </c>
    </row>
    <row r="1679" spans="1:7" x14ac:dyDescent="0.25">
      <c r="A1679" s="16" t="s">
        <v>562</v>
      </c>
      <c r="B1679" s="16">
        <v>27</v>
      </c>
      <c r="C1679" s="16" t="s">
        <v>21327</v>
      </c>
      <c r="D1679" s="16" t="str">
        <f t="shared" si="52"/>
        <v>2702504</v>
      </c>
      <c r="E1679" s="16" t="str">
        <f t="shared" si="53"/>
        <v>270250</v>
      </c>
      <c r="F1679" s="17" t="s">
        <v>24293</v>
      </c>
      <c r="G1679" s="18">
        <v>9906</v>
      </c>
    </row>
    <row r="1680" spans="1:7" x14ac:dyDescent="0.25">
      <c r="A1680" s="16" t="s">
        <v>562</v>
      </c>
      <c r="B1680" s="16">
        <v>27</v>
      </c>
      <c r="C1680" s="16" t="s">
        <v>21329</v>
      </c>
      <c r="D1680" s="16" t="str">
        <f t="shared" si="52"/>
        <v>2702553</v>
      </c>
      <c r="E1680" s="16" t="str">
        <f t="shared" si="53"/>
        <v>270255</v>
      </c>
      <c r="F1680" s="17" t="s">
        <v>24294</v>
      </c>
      <c r="G1680" s="18">
        <v>15701</v>
      </c>
    </row>
    <row r="1681" spans="1:7" x14ac:dyDescent="0.25">
      <c r="A1681" s="16" t="s">
        <v>562</v>
      </c>
      <c r="B1681" s="16">
        <v>27</v>
      </c>
      <c r="C1681" s="16" t="s">
        <v>21331</v>
      </c>
      <c r="D1681" s="16" t="str">
        <f t="shared" si="52"/>
        <v>2702603</v>
      </c>
      <c r="E1681" s="16" t="str">
        <f t="shared" si="53"/>
        <v>270260</v>
      </c>
      <c r="F1681" s="17" t="s">
        <v>24295</v>
      </c>
      <c r="G1681" s="18">
        <v>23191</v>
      </c>
    </row>
    <row r="1682" spans="1:7" x14ac:dyDescent="0.25">
      <c r="A1682" s="16" t="s">
        <v>562</v>
      </c>
      <c r="B1682" s="16">
        <v>27</v>
      </c>
      <c r="C1682" s="16" t="s">
        <v>21333</v>
      </c>
      <c r="D1682" s="16" t="str">
        <f t="shared" si="52"/>
        <v>2702702</v>
      </c>
      <c r="E1682" s="16" t="str">
        <f t="shared" si="53"/>
        <v>270270</v>
      </c>
      <c r="F1682" s="17" t="s">
        <v>24296</v>
      </c>
      <c r="G1682" s="18">
        <v>4038</v>
      </c>
    </row>
    <row r="1683" spans="1:7" x14ac:dyDescent="0.25">
      <c r="A1683" s="16" t="s">
        <v>562</v>
      </c>
      <c r="B1683" s="16">
        <v>27</v>
      </c>
      <c r="C1683" s="16" t="s">
        <v>21335</v>
      </c>
      <c r="D1683" s="16" t="str">
        <f t="shared" si="52"/>
        <v>2702801</v>
      </c>
      <c r="E1683" s="16" t="str">
        <f t="shared" si="53"/>
        <v>270280</v>
      </c>
      <c r="F1683" s="17" t="s">
        <v>24297</v>
      </c>
      <c r="G1683" s="18">
        <v>9767</v>
      </c>
    </row>
    <row r="1684" spans="1:7" x14ac:dyDescent="0.25">
      <c r="A1684" s="16" t="s">
        <v>562</v>
      </c>
      <c r="B1684" s="16">
        <v>27</v>
      </c>
      <c r="C1684" s="16" t="s">
        <v>21337</v>
      </c>
      <c r="D1684" s="16" t="str">
        <f t="shared" si="52"/>
        <v>2702900</v>
      </c>
      <c r="E1684" s="16" t="str">
        <f t="shared" si="53"/>
        <v>270290</v>
      </c>
      <c r="F1684" s="17" t="s">
        <v>24298</v>
      </c>
      <c r="G1684" s="18">
        <v>37335</v>
      </c>
    </row>
    <row r="1685" spans="1:7" x14ac:dyDescent="0.25">
      <c r="A1685" s="16" t="s">
        <v>562</v>
      </c>
      <c r="B1685" s="16">
        <v>27</v>
      </c>
      <c r="C1685" s="16" t="s">
        <v>21339</v>
      </c>
      <c r="D1685" s="16" t="str">
        <f t="shared" si="52"/>
        <v>2703007</v>
      </c>
      <c r="E1685" s="16" t="str">
        <f t="shared" si="53"/>
        <v>270300</v>
      </c>
      <c r="F1685" s="17" t="s">
        <v>24299</v>
      </c>
      <c r="G1685" s="18">
        <v>13992</v>
      </c>
    </row>
    <row r="1686" spans="1:7" x14ac:dyDescent="0.25">
      <c r="A1686" s="16" t="s">
        <v>562</v>
      </c>
      <c r="B1686" s="16">
        <v>27</v>
      </c>
      <c r="C1686" s="16" t="s">
        <v>21341</v>
      </c>
      <c r="D1686" s="16" t="str">
        <f t="shared" si="52"/>
        <v>2703106</v>
      </c>
      <c r="E1686" s="16" t="str">
        <f t="shared" si="53"/>
        <v>270310</v>
      </c>
      <c r="F1686" s="17" t="s">
        <v>24300</v>
      </c>
      <c r="G1686" s="18">
        <v>24452</v>
      </c>
    </row>
    <row r="1687" spans="1:7" x14ac:dyDescent="0.25">
      <c r="A1687" s="16" t="s">
        <v>562</v>
      </c>
      <c r="B1687" s="16">
        <v>27</v>
      </c>
      <c r="C1687" s="16" t="s">
        <v>21343</v>
      </c>
      <c r="D1687" s="16" t="str">
        <f t="shared" si="52"/>
        <v>2703205</v>
      </c>
      <c r="E1687" s="16" t="str">
        <f t="shared" si="53"/>
        <v>270320</v>
      </c>
      <c r="F1687" s="17" t="s">
        <v>24301</v>
      </c>
      <c r="G1687" s="18">
        <v>22125</v>
      </c>
    </row>
    <row r="1688" spans="1:7" x14ac:dyDescent="0.25">
      <c r="A1688" s="16" t="s">
        <v>562</v>
      </c>
      <c r="B1688" s="16">
        <v>27</v>
      </c>
      <c r="C1688" s="16" t="s">
        <v>21345</v>
      </c>
      <c r="D1688" s="16" t="str">
        <f t="shared" si="52"/>
        <v>2703304</v>
      </c>
      <c r="E1688" s="16" t="str">
        <f t="shared" si="53"/>
        <v>270330</v>
      </c>
      <c r="F1688" s="17" t="s">
        <v>24302</v>
      </c>
      <c r="G1688" s="18">
        <v>15417</v>
      </c>
    </row>
    <row r="1689" spans="1:7" x14ac:dyDescent="0.25">
      <c r="A1689" s="16" t="s">
        <v>562</v>
      </c>
      <c r="B1689" s="16">
        <v>27</v>
      </c>
      <c r="C1689" s="16" t="s">
        <v>21347</v>
      </c>
      <c r="D1689" s="16" t="str">
        <f t="shared" si="52"/>
        <v>2703403</v>
      </c>
      <c r="E1689" s="16" t="str">
        <f t="shared" si="53"/>
        <v>270340</v>
      </c>
      <c r="F1689" s="17" t="s">
        <v>24303</v>
      </c>
      <c r="G1689" s="18">
        <v>5182</v>
      </c>
    </row>
    <row r="1690" spans="1:7" x14ac:dyDescent="0.25">
      <c r="A1690" s="16" t="s">
        <v>562</v>
      </c>
      <c r="B1690" s="16">
        <v>27</v>
      </c>
      <c r="C1690" s="16" t="s">
        <v>21349</v>
      </c>
      <c r="D1690" s="16" t="str">
        <f t="shared" si="52"/>
        <v>2703502</v>
      </c>
      <c r="E1690" s="16" t="str">
        <f t="shared" si="53"/>
        <v>270350</v>
      </c>
      <c r="F1690" s="17" t="s">
        <v>24304</v>
      </c>
      <c r="G1690" s="18">
        <v>5432</v>
      </c>
    </row>
    <row r="1691" spans="1:7" x14ac:dyDescent="0.25">
      <c r="A1691" s="16" t="s">
        <v>562</v>
      </c>
      <c r="B1691" s="16">
        <v>27</v>
      </c>
      <c r="C1691" s="16" t="s">
        <v>21355</v>
      </c>
      <c r="D1691" s="16" t="str">
        <f t="shared" si="52"/>
        <v>2703601</v>
      </c>
      <c r="E1691" s="16" t="str">
        <f t="shared" si="53"/>
        <v>270360</v>
      </c>
      <c r="F1691" s="17" t="s">
        <v>24305</v>
      </c>
      <c r="G1691" s="18">
        <v>9443</v>
      </c>
    </row>
    <row r="1692" spans="1:7" x14ac:dyDescent="0.25">
      <c r="A1692" s="16" t="s">
        <v>562</v>
      </c>
      <c r="B1692" s="16">
        <v>27</v>
      </c>
      <c r="C1692" s="16" t="s">
        <v>21357</v>
      </c>
      <c r="D1692" s="16" t="str">
        <f t="shared" si="52"/>
        <v>2703700</v>
      </c>
      <c r="E1692" s="16" t="str">
        <f t="shared" si="53"/>
        <v>270370</v>
      </c>
      <c r="F1692" s="17" t="s">
        <v>24306</v>
      </c>
      <c r="G1692" s="18">
        <v>5075</v>
      </c>
    </row>
    <row r="1693" spans="1:7" x14ac:dyDescent="0.25">
      <c r="A1693" s="16" t="s">
        <v>562</v>
      </c>
      <c r="B1693" s="16">
        <v>27</v>
      </c>
      <c r="C1693" s="16" t="s">
        <v>24307</v>
      </c>
      <c r="D1693" s="16" t="str">
        <f t="shared" si="52"/>
        <v>2703759</v>
      </c>
      <c r="E1693" s="16" t="str">
        <f t="shared" si="53"/>
        <v>270375</v>
      </c>
      <c r="F1693" s="17" t="s">
        <v>24308</v>
      </c>
      <c r="G1693" s="18">
        <v>9625</v>
      </c>
    </row>
    <row r="1694" spans="1:7" x14ac:dyDescent="0.25">
      <c r="A1694" s="16" t="s">
        <v>562</v>
      </c>
      <c r="B1694" s="16">
        <v>27</v>
      </c>
      <c r="C1694" s="16" t="s">
        <v>21359</v>
      </c>
      <c r="D1694" s="16" t="str">
        <f t="shared" si="52"/>
        <v>2703809</v>
      </c>
      <c r="E1694" s="16" t="str">
        <f t="shared" si="53"/>
        <v>270380</v>
      </c>
      <c r="F1694" s="17" t="s">
        <v>24309</v>
      </c>
      <c r="G1694" s="18">
        <v>17386</v>
      </c>
    </row>
    <row r="1695" spans="1:7" x14ac:dyDescent="0.25">
      <c r="A1695" s="16" t="s">
        <v>562</v>
      </c>
      <c r="B1695" s="16">
        <v>27</v>
      </c>
      <c r="C1695" s="16" t="s">
        <v>21361</v>
      </c>
      <c r="D1695" s="16" t="str">
        <f t="shared" si="52"/>
        <v>2703908</v>
      </c>
      <c r="E1695" s="16" t="str">
        <f t="shared" si="53"/>
        <v>270390</v>
      </c>
      <c r="F1695" s="17" t="s">
        <v>23321</v>
      </c>
      <c r="G1695" s="18">
        <v>4176</v>
      </c>
    </row>
    <row r="1696" spans="1:7" x14ac:dyDescent="0.25">
      <c r="A1696" s="16" t="s">
        <v>562</v>
      </c>
      <c r="B1696" s="16">
        <v>27</v>
      </c>
      <c r="C1696" s="16" t="s">
        <v>21365</v>
      </c>
      <c r="D1696" s="16" t="str">
        <f t="shared" si="52"/>
        <v>2704005</v>
      </c>
      <c r="E1696" s="16" t="str">
        <f t="shared" si="53"/>
        <v>270400</v>
      </c>
      <c r="F1696" s="17" t="s">
        <v>24310</v>
      </c>
      <c r="G1696" s="18">
        <v>24381</v>
      </c>
    </row>
    <row r="1697" spans="1:7" x14ac:dyDescent="0.25">
      <c r="A1697" s="16" t="s">
        <v>562</v>
      </c>
      <c r="B1697" s="16">
        <v>27</v>
      </c>
      <c r="C1697" s="16" t="s">
        <v>21369</v>
      </c>
      <c r="D1697" s="16" t="str">
        <f t="shared" si="52"/>
        <v>2704104</v>
      </c>
      <c r="E1697" s="16" t="str">
        <f t="shared" si="53"/>
        <v>270410</v>
      </c>
      <c r="F1697" s="17" t="s">
        <v>24311</v>
      </c>
      <c r="G1697" s="18">
        <v>18831</v>
      </c>
    </row>
    <row r="1698" spans="1:7" x14ac:dyDescent="0.25">
      <c r="A1698" s="16" t="s">
        <v>562</v>
      </c>
      <c r="B1698" s="16">
        <v>27</v>
      </c>
      <c r="C1698" s="16" t="s">
        <v>21371</v>
      </c>
      <c r="D1698" s="16" t="str">
        <f t="shared" si="52"/>
        <v>2704203</v>
      </c>
      <c r="E1698" s="16" t="str">
        <f t="shared" si="53"/>
        <v>270420</v>
      </c>
      <c r="F1698" s="17" t="s">
        <v>24312</v>
      </c>
      <c r="G1698" s="18">
        <v>25197</v>
      </c>
    </row>
    <row r="1699" spans="1:7" x14ac:dyDescent="0.25">
      <c r="A1699" s="16" t="s">
        <v>562</v>
      </c>
      <c r="B1699" s="16">
        <v>27</v>
      </c>
      <c r="C1699" s="16" t="s">
        <v>21377</v>
      </c>
      <c r="D1699" s="16" t="str">
        <f t="shared" si="52"/>
        <v>2704302</v>
      </c>
      <c r="E1699" s="16" t="str">
        <f t="shared" si="53"/>
        <v>270430</v>
      </c>
      <c r="F1699" s="17" t="s">
        <v>24313</v>
      </c>
      <c r="G1699" s="18">
        <v>994464</v>
      </c>
    </row>
    <row r="1700" spans="1:7" x14ac:dyDescent="0.25">
      <c r="A1700" s="16" t="s">
        <v>562</v>
      </c>
      <c r="B1700" s="16">
        <v>27</v>
      </c>
      <c r="C1700" s="16" t="s">
        <v>21379</v>
      </c>
      <c r="D1700" s="16" t="str">
        <f t="shared" si="52"/>
        <v>2704401</v>
      </c>
      <c r="E1700" s="16" t="str">
        <f t="shared" si="53"/>
        <v>270440</v>
      </c>
      <c r="F1700" s="17" t="s">
        <v>24314</v>
      </c>
      <c r="G1700" s="18">
        <v>17834</v>
      </c>
    </row>
    <row r="1701" spans="1:7" x14ac:dyDescent="0.25">
      <c r="A1701" s="16" t="s">
        <v>562</v>
      </c>
      <c r="B1701" s="16">
        <v>27</v>
      </c>
      <c r="C1701" s="16" t="s">
        <v>24315</v>
      </c>
      <c r="D1701" s="16" t="str">
        <f t="shared" si="52"/>
        <v>2704500</v>
      </c>
      <c r="E1701" s="16" t="str">
        <f t="shared" si="53"/>
        <v>270450</v>
      </c>
      <c r="F1701" s="17" t="s">
        <v>24316</v>
      </c>
      <c r="G1701" s="18">
        <v>33232</v>
      </c>
    </row>
    <row r="1702" spans="1:7" x14ac:dyDescent="0.25">
      <c r="A1702" s="16" t="s">
        <v>562</v>
      </c>
      <c r="B1702" s="16">
        <v>27</v>
      </c>
      <c r="C1702" s="16" t="s">
        <v>24317</v>
      </c>
      <c r="D1702" s="16" t="str">
        <f t="shared" si="52"/>
        <v>2704609</v>
      </c>
      <c r="E1702" s="16" t="str">
        <f t="shared" si="53"/>
        <v>270460</v>
      </c>
      <c r="F1702" s="17" t="s">
        <v>24318</v>
      </c>
      <c r="G1702" s="18">
        <v>9715</v>
      </c>
    </row>
    <row r="1703" spans="1:7" x14ac:dyDescent="0.25">
      <c r="A1703" s="16" t="s">
        <v>562</v>
      </c>
      <c r="B1703" s="16">
        <v>27</v>
      </c>
      <c r="C1703" s="16" t="s">
        <v>24319</v>
      </c>
      <c r="D1703" s="16" t="str">
        <f t="shared" si="52"/>
        <v>2704708</v>
      </c>
      <c r="E1703" s="16" t="str">
        <f t="shared" si="53"/>
        <v>270470</v>
      </c>
      <c r="F1703" s="17" t="s">
        <v>24320</v>
      </c>
      <c r="G1703" s="18">
        <v>62341</v>
      </c>
    </row>
    <row r="1704" spans="1:7" x14ac:dyDescent="0.25">
      <c r="A1704" s="16" t="s">
        <v>562</v>
      </c>
      <c r="B1704" s="16">
        <v>27</v>
      </c>
      <c r="C1704" s="16" t="s">
        <v>24321</v>
      </c>
      <c r="D1704" s="16" t="str">
        <f t="shared" si="52"/>
        <v>2704807</v>
      </c>
      <c r="E1704" s="16" t="str">
        <f t="shared" si="53"/>
        <v>270480</v>
      </c>
      <c r="F1704" s="17" t="s">
        <v>24322</v>
      </c>
      <c r="G1704" s="18">
        <v>13968</v>
      </c>
    </row>
    <row r="1705" spans="1:7" x14ac:dyDescent="0.25">
      <c r="A1705" s="16" t="s">
        <v>562</v>
      </c>
      <c r="B1705" s="16">
        <v>27</v>
      </c>
      <c r="C1705" s="16" t="s">
        <v>24323</v>
      </c>
      <c r="D1705" s="16" t="str">
        <f t="shared" si="52"/>
        <v>2704906</v>
      </c>
      <c r="E1705" s="16" t="str">
        <f t="shared" si="53"/>
        <v>270490</v>
      </c>
      <c r="F1705" s="17" t="s">
        <v>24324</v>
      </c>
      <c r="G1705" s="18">
        <v>3212</v>
      </c>
    </row>
    <row r="1706" spans="1:7" x14ac:dyDescent="0.25">
      <c r="A1706" s="16" t="s">
        <v>562</v>
      </c>
      <c r="B1706" s="16">
        <v>27</v>
      </c>
      <c r="C1706" s="16" t="s">
        <v>24325</v>
      </c>
      <c r="D1706" s="16" t="str">
        <f t="shared" si="52"/>
        <v>2705002</v>
      </c>
      <c r="E1706" s="16" t="str">
        <f t="shared" si="53"/>
        <v>270500</v>
      </c>
      <c r="F1706" s="17" t="s">
        <v>24326</v>
      </c>
      <c r="G1706" s="18">
        <v>22147</v>
      </c>
    </row>
    <row r="1707" spans="1:7" x14ac:dyDescent="0.25">
      <c r="A1707" s="16" t="s">
        <v>562</v>
      </c>
      <c r="B1707" s="16">
        <v>27</v>
      </c>
      <c r="C1707" s="16" t="s">
        <v>24327</v>
      </c>
      <c r="D1707" s="16" t="str">
        <f t="shared" si="52"/>
        <v>2705101</v>
      </c>
      <c r="E1707" s="16" t="str">
        <f t="shared" si="53"/>
        <v>270510</v>
      </c>
      <c r="F1707" s="17" t="s">
        <v>24328</v>
      </c>
      <c r="G1707" s="18">
        <v>24330</v>
      </c>
    </row>
    <row r="1708" spans="1:7" x14ac:dyDescent="0.25">
      <c r="A1708" s="16" t="s">
        <v>562</v>
      </c>
      <c r="B1708" s="16">
        <v>27</v>
      </c>
      <c r="C1708" s="16" t="s">
        <v>24329</v>
      </c>
      <c r="D1708" s="16" t="str">
        <f t="shared" si="52"/>
        <v>2705200</v>
      </c>
      <c r="E1708" s="16" t="str">
        <f t="shared" si="53"/>
        <v>270520</v>
      </c>
      <c r="F1708" s="17" t="s">
        <v>24330</v>
      </c>
      <c r="G1708" s="18">
        <v>15707</v>
      </c>
    </row>
    <row r="1709" spans="1:7" x14ac:dyDescent="0.25">
      <c r="A1709" s="16" t="s">
        <v>562</v>
      </c>
      <c r="B1709" s="16">
        <v>27</v>
      </c>
      <c r="C1709" s="16" t="s">
        <v>24331</v>
      </c>
      <c r="D1709" s="16" t="str">
        <f t="shared" si="52"/>
        <v>2705309</v>
      </c>
      <c r="E1709" s="16" t="str">
        <f t="shared" si="53"/>
        <v>270530</v>
      </c>
      <c r="F1709" s="17" t="s">
        <v>24332</v>
      </c>
      <c r="G1709" s="18">
        <v>4938</v>
      </c>
    </row>
    <row r="1710" spans="1:7" x14ac:dyDescent="0.25">
      <c r="A1710" s="16" t="s">
        <v>562</v>
      </c>
      <c r="B1710" s="16">
        <v>27</v>
      </c>
      <c r="C1710" s="16" t="s">
        <v>24333</v>
      </c>
      <c r="D1710" s="16" t="str">
        <f t="shared" si="52"/>
        <v>2705408</v>
      </c>
      <c r="E1710" s="16" t="str">
        <f t="shared" si="53"/>
        <v>270540</v>
      </c>
      <c r="F1710" s="17" t="s">
        <v>24334</v>
      </c>
      <c r="G1710" s="18">
        <v>7341</v>
      </c>
    </row>
    <row r="1711" spans="1:7" x14ac:dyDescent="0.25">
      <c r="A1711" s="16" t="s">
        <v>562</v>
      </c>
      <c r="B1711" s="16">
        <v>27</v>
      </c>
      <c r="C1711" s="16" t="s">
        <v>24335</v>
      </c>
      <c r="D1711" s="16" t="str">
        <f t="shared" si="52"/>
        <v>2705507</v>
      </c>
      <c r="E1711" s="16" t="str">
        <f t="shared" si="53"/>
        <v>270550</v>
      </c>
      <c r="F1711" s="17" t="s">
        <v>24336</v>
      </c>
      <c r="G1711" s="18">
        <v>25933</v>
      </c>
    </row>
    <row r="1712" spans="1:7" x14ac:dyDescent="0.25">
      <c r="A1712" s="16" t="s">
        <v>562</v>
      </c>
      <c r="B1712" s="16">
        <v>27</v>
      </c>
      <c r="C1712" s="16" t="s">
        <v>24337</v>
      </c>
      <c r="D1712" s="16" t="str">
        <f t="shared" si="52"/>
        <v>2705606</v>
      </c>
      <c r="E1712" s="16" t="str">
        <f t="shared" si="53"/>
        <v>270560</v>
      </c>
      <c r="F1712" s="17" t="s">
        <v>24338</v>
      </c>
      <c r="G1712" s="18">
        <v>10298</v>
      </c>
    </row>
    <row r="1713" spans="1:7" x14ac:dyDescent="0.25">
      <c r="A1713" s="16" t="s">
        <v>562</v>
      </c>
      <c r="B1713" s="16">
        <v>27</v>
      </c>
      <c r="C1713" s="16" t="s">
        <v>24339</v>
      </c>
      <c r="D1713" s="16" t="str">
        <f t="shared" si="52"/>
        <v>2705705</v>
      </c>
      <c r="E1713" s="16" t="str">
        <f t="shared" si="53"/>
        <v>270570</v>
      </c>
      <c r="F1713" s="17" t="s">
        <v>24340</v>
      </c>
      <c r="G1713" s="18">
        <v>21132</v>
      </c>
    </row>
    <row r="1714" spans="1:7" x14ac:dyDescent="0.25">
      <c r="A1714" s="16" t="s">
        <v>562</v>
      </c>
      <c r="B1714" s="16">
        <v>27</v>
      </c>
      <c r="C1714" s="16" t="s">
        <v>24341</v>
      </c>
      <c r="D1714" s="16" t="str">
        <f t="shared" si="52"/>
        <v>2705804</v>
      </c>
      <c r="E1714" s="16" t="str">
        <f t="shared" si="53"/>
        <v>270580</v>
      </c>
      <c r="F1714" s="17" t="s">
        <v>24342</v>
      </c>
      <c r="G1714" s="18">
        <v>8522</v>
      </c>
    </row>
    <row r="1715" spans="1:7" x14ac:dyDescent="0.25">
      <c r="A1715" s="16" t="s">
        <v>562</v>
      </c>
      <c r="B1715" s="16">
        <v>27</v>
      </c>
      <c r="C1715" s="16" t="s">
        <v>24343</v>
      </c>
      <c r="D1715" s="16" t="str">
        <f t="shared" si="52"/>
        <v>2705903</v>
      </c>
      <c r="E1715" s="16" t="str">
        <f t="shared" si="53"/>
        <v>270590</v>
      </c>
      <c r="F1715" s="17" t="s">
        <v>24344</v>
      </c>
      <c r="G1715" s="18">
        <v>4384</v>
      </c>
    </row>
    <row r="1716" spans="1:7" x14ac:dyDescent="0.25">
      <c r="A1716" s="16" t="s">
        <v>562</v>
      </c>
      <c r="B1716" s="16">
        <v>27</v>
      </c>
      <c r="C1716" s="16" t="s">
        <v>24345</v>
      </c>
      <c r="D1716" s="16" t="str">
        <f t="shared" si="52"/>
        <v>2706000</v>
      </c>
      <c r="E1716" s="16" t="str">
        <f t="shared" si="53"/>
        <v>270600</v>
      </c>
      <c r="F1716" s="17" t="s">
        <v>24346</v>
      </c>
      <c r="G1716" s="18">
        <v>11048</v>
      </c>
    </row>
    <row r="1717" spans="1:7" x14ac:dyDescent="0.25">
      <c r="A1717" s="16" t="s">
        <v>562</v>
      </c>
      <c r="B1717" s="16">
        <v>27</v>
      </c>
      <c r="C1717" s="16" t="s">
        <v>24347</v>
      </c>
      <c r="D1717" s="16" t="str">
        <f t="shared" si="52"/>
        <v>2706109</v>
      </c>
      <c r="E1717" s="16" t="str">
        <f t="shared" si="53"/>
        <v>270610</v>
      </c>
      <c r="F1717" s="17" t="s">
        <v>23370</v>
      </c>
      <c r="G1717" s="18">
        <v>11699</v>
      </c>
    </row>
    <row r="1718" spans="1:7" x14ac:dyDescent="0.25">
      <c r="A1718" s="16" t="s">
        <v>562</v>
      </c>
      <c r="B1718" s="16">
        <v>27</v>
      </c>
      <c r="C1718" s="16" t="s">
        <v>24348</v>
      </c>
      <c r="D1718" s="16" t="str">
        <f t="shared" si="52"/>
        <v>2706208</v>
      </c>
      <c r="E1718" s="16" t="str">
        <f t="shared" si="53"/>
        <v>270620</v>
      </c>
      <c r="F1718" s="17" t="s">
        <v>24349</v>
      </c>
      <c r="G1718" s="18">
        <v>4410</v>
      </c>
    </row>
    <row r="1719" spans="1:7" x14ac:dyDescent="0.25">
      <c r="A1719" s="16" t="s">
        <v>562</v>
      </c>
      <c r="B1719" s="16">
        <v>27</v>
      </c>
      <c r="C1719" s="16" t="s">
        <v>24350</v>
      </c>
      <c r="D1719" s="16" t="str">
        <f t="shared" si="52"/>
        <v>2706307</v>
      </c>
      <c r="E1719" s="16" t="str">
        <f t="shared" si="53"/>
        <v>270630</v>
      </c>
      <c r="F1719" s="17" t="s">
        <v>24351</v>
      </c>
      <c r="G1719" s="18">
        <v>73596</v>
      </c>
    </row>
    <row r="1720" spans="1:7" x14ac:dyDescent="0.25">
      <c r="A1720" s="16" t="s">
        <v>562</v>
      </c>
      <c r="B1720" s="16">
        <v>27</v>
      </c>
      <c r="C1720" s="16" t="s">
        <v>24352</v>
      </c>
      <c r="D1720" s="16" t="str">
        <f t="shared" si="52"/>
        <v>2706406</v>
      </c>
      <c r="E1720" s="16" t="str">
        <f t="shared" si="53"/>
        <v>270640</v>
      </c>
      <c r="F1720" s="17" t="s">
        <v>24353</v>
      </c>
      <c r="G1720" s="18">
        <v>24291</v>
      </c>
    </row>
    <row r="1721" spans="1:7" x14ac:dyDescent="0.25">
      <c r="A1721" s="16" t="s">
        <v>562</v>
      </c>
      <c r="B1721" s="16">
        <v>27</v>
      </c>
      <c r="C1721" s="16" t="s">
        <v>24354</v>
      </c>
      <c r="D1721" s="16" t="str">
        <f t="shared" si="52"/>
        <v>2706422</v>
      </c>
      <c r="E1721" s="16" t="str">
        <f t="shared" si="53"/>
        <v>270642</v>
      </c>
      <c r="F1721" s="17" t="s">
        <v>24355</v>
      </c>
      <c r="G1721" s="18">
        <v>10803</v>
      </c>
    </row>
    <row r="1722" spans="1:7" x14ac:dyDescent="0.25">
      <c r="A1722" s="16" t="s">
        <v>562</v>
      </c>
      <c r="B1722" s="16">
        <v>27</v>
      </c>
      <c r="C1722" s="16" t="s">
        <v>24356</v>
      </c>
      <c r="D1722" s="16" t="str">
        <f t="shared" si="52"/>
        <v>2706448</v>
      </c>
      <c r="E1722" s="16" t="str">
        <f t="shared" si="53"/>
        <v>270644</v>
      </c>
      <c r="F1722" s="17" t="s">
        <v>24357</v>
      </c>
      <c r="G1722" s="18">
        <v>14176</v>
      </c>
    </row>
    <row r="1723" spans="1:7" x14ac:dyDescent="0.25">
      <c r="A1723" s="16" t="s">
        <v>562</v>
      </c>
      <c r="B1723" s="16">
        <v>27</v>
      </c>
      <c r="C1723" s="16" t="s">
        <v>24358</v>
      </c>
      <c r="D1723" s="16" t="str">
        <f t="shared" si="52"/>
        <v>2706505</v>
      </c>
      <c r="E1723" s="16" t="str">
        <f t="shared" si="53"/>
        <v>270650</v>
      </c>
      <c r="F1723" s="17" t="s">
        <v>24359</v>
      </c>
      <c r="G1723" s="18">
        <v>14076</v>
      </c>
    </row>
    <row r="1724" spans="1:7" x14ac:dyDescent="0.25">
      <c r="A1724" s="16" t="s">
        <v>562</v>
      </c>
      <c r="B1724" s="16">
        <v>27</v>
      </c>
      <c r="C1724" s="16" t="s">
        <v>24360</v>
      </c>
      <c r="D1724" s="16" t="str">
        <f t="shared" si="52"/>
        <v>2706604</v>
      </c>
      <c r="E1724" s="16" t="str">
        <f t="shared" si="53"/>
        <v>270660</v>
      </c>
      <c r="F1724" s="17" t="s">
        <v>24361</v>
      </c>
      <c r="G1724" s="18">
        <v>6697</v>
      </c>
    </row>
    <row r="1725" spans="1:7" x14ac:dyDescent="0.25">
      <c r="A1725" s="16" t="s">
        <v>562</v>
      </c>
      <c r="B1725" s="16">
        <v>27</v>
      </c>
      <c r="C1725" s="16" t="s">
        <v>24362</v>
      </c>
      <c r="D1725" s="16" t="str">
        <f t="shared" si="52"/>
        <v>2706703</v>
      </c>
      <c r="E1725" s="16" t="str">
        <f t="shared" si="53"/>
        <v>270670</v>
      </c>
      <c r="F1725" s="17" t="s">
        <v>24363</v>
      </c>
      <c r="G1725" s="18">
        <v>60189</v>
      </c>
    </row>
    <row r="1726" spans="1:7" x14ac:dyDescent="0.25">
      <c r="A1726" s="16" t="s">
        <v>562</v>
      </c>
      <c r="B1726" s="16">
        <v>27</v>
      </c>
      <c r="C1726" s="16" t="s">
        <v>24364</v>
      </c>
      <c r="D1726" s="16" t="str">
        <f t="shared" si="52"/>
        <v>2706802</v>
      </c>
      <c r="E1726" s="16" t="str">
        <f t="shared" si="53"/>
        <v>270680</v>
      </c>
      <c r="F1726" s="17" t="s">
        <v>24365</v>
      </c>
      <c r="G1726" s="18">
        <v>16201</v>
      </c>
    </row>
    <row r="1727" spans="1:7" x14ac:dyDescent="0.25">
      <c r="A1727" s="16" t="s">
        <v>562</v>
      </c>
      <c r="B1727" s="16">
        <v>27</v>
      </c>
      <c r="C1727" s="16" t="s">
        <v>24366</v>
      </c>
      <c r="D1727" s="16" t="str">
        <f t="shared" si="52"/>
        <v>2706901</v>
      </c>
      <c r="E1727" s="16" t="str">
        <f t="shared" si="53"/>
        <v>270690</v>
      </c>
      <c r="F1727" s="17" t="s">
        <v>23774</v>
      </c>
      <c r="G1727" s="18">
        <v>36499</v>
      </c>
    </row>
    <row r="1728" spans="1:7" x14ac:dyDescent="0.25">
      <c r="A1728" s="16" t="s">
        <v>562</v>
      </c>
      <c r="B1728" s="16">
        <v>27</v>
      </c>
      <c r="C1728" s="16" t="s">
        <v>24367</v>
      </c>
      <c r="D1728" s="16" t="str">
        <f t="shared" si="52"/>
        <v>2707008</v>
      </c>
      <c r="E1728" s="16" t="str">
        <f t="shared" si="53"/>
        <v>270700</v>
      </c>
      <c r="F1728" s="17" t="s">
        <v>24368</v>
      </c>
      <c r="G1728" s="18">
        <v>2786</v>
      </c>
    </row>
    <row r="1729" spans="1:7" x14ac:dyDescent="0.25">
      <c r="A1729" s="16" t="s">
        <v>562</v>
      </c>
      <c r="B1729" s="16">
        <v>27</v>
      </c>
      <c r="C1729" s="16" t="s">
        <v>24369</v>
      </c>
      <c r="D1729" s="16" t="str">
        <f t="shared" si="52"/>
        <v>2707107</v>
      </c>
      <c r="E1729" s="16" t="str">
        <f t="shared" si="53"/>
        <v>270710</v>
      </c>
      <c r="F1729" s="17" t="s">
        <v>24370</v>
      </c>
      <c r="G1729" s="18">
        <v>23053</v>
      </c>
    </row>
    <row r="1730" spans="1:7" x14ac:dyDescent="0.25">
      <c r="A1730" s="16" t="s">
        <v>562</v>
      </c>
      <c r="B1730" s="16">
        <v>27</v>
      </c>
      <c r="C1730" s="16" t="s">
        <v>24371</v>
      </c>
      <c r="D1730" s="16" t="str">
        <f t="shared" si="52"/>
        <v>2707206</v>
      </c>
      <c r="E1730" s="16" t="str">
        <f t="shared" si="53"/>
        <v>270720</v>
      </c>
      <c r="F1730" s="17" t="s">
        <v>24372</v>
      </c>
      <c r="G1730" s="18">
        <v>12974</v>
      </c>
    </row>
    <row r="1731" spans="1:7" x14ac:dyDescent="0.25">
      <c r="A1731" s="16" t="s">
        <v>562</v>
      </c>
      <c r="B1731" s="16">
        <v>27</v>
      </c>
      <c r="C1731" s="16" t="s">
        <v>24373</v>
      </c>
      <c r="D1731" s="16" t="str">
        <f t="shared" si="52"/>
        <v>2707305</v>
      </c>
      <c r="E1731" s="16" t="str">
        <f t="shared" si="53"/>
        <v>270730</v>
      </c>
      <c r="F1731" s="17" t="s">
        <v>24374</v>
      </c>
      <c r="G1731" s="18">
        <v>24520</v>
      </c>
    </row>
    <row r="1732" spans="1:7" x14ac:dyDescent="0.25">
      <c r="A1732" s="16" t="s">
        <v>562</v>
      </c>
      <c r="B1732" s="16">
        <v>27</v>
      </c>
      <c r="C1732" s="16" t="s">
        <v>24375</v>
      </c>
      <c r="D1732" s="16" t="str">
        <f t="shared" ref="D1732:D1795" si="54">B1732&amp;C1732</f>
        <v>2707404</v>
      </c>
      <c r="E1732" s="16" t="str">
        <f t="shared" ref="E1732:E1795" si="55">LEFT(D1732,6)</f>
        <v>270740</v>
      </c>
      <c r="F1732" s="17" t="s">
        <v>24376</v>
      </c>
      <c r="G1732" s="18">
        <v>9508</v>
      </c>
    </row>
    <row r="1733" spans="1:7" x14ac:dyDescent="0.25">
      <c r="A1733" s="16" t="s">
        <v>562</v>
      </c>
      <c r="B1733" s="16">
        <v>27</v>
      </c>
      <c r="C1733" s="16" t="s">
        <v>24377</v>
      </c>
      <c r="D1733" s="16" t="str">
        <f t="shared" si="54"/>
        <v>2707503</v>
      </c>
      <c r="E1733" s="16" t="str">
        <f t="shared" si="55"/>
        <v>270750</v>
      </c>
      <c r="F1733" s="17" t="s">
        <v>24378</v>
      </c>
      <c r="G1733" s="18">
        <v>20262</v>
      </c>
    </row>
    <row r="1734" spans="1:7" x14ac:dyDescent="0.25">
      <c r="A1734" s="16" t="s">
        <v>562</v>
      </c>
      <c r="B1734" s="16">
        <v>27</v>
      </c>
      <c r="C1734" s="16" t="s">
        <v>24379</v>
      </c>
      <c r="D1734" s="16" t="str">
        <f t="shared" si="54"/>
        <v>2707602</v>
      </c>
      <c r="E1734" s="16" t="str">
        <f t="shared" si="55"/>
        <v>270760</v>
      </c>
      <c r="F1734" s="17" t="s">
        <v>24380</v>
      </c>
      <c r="G1734" s="18">
        <v>11305</v>
      </c>
    </row>
    <row r="1735" spans="1:7" x14ac:dyDescent="0.25">
      <c r="A1735" s="16" t="s">
        <v>562</v>
      </c>
      <c r="B1735" s="16">
        <v>27</v>
      </c>
      <c r="C1735" s="16" t="s">
        <v>24381</v>
      </c>
      <c r="D1735" s="16" t="str">
        <f t="shared" si="54"/>
        <v>2707701</v>
      </c>
      <c r="E1735" s="16" t="str">
        <f t="shared" si="55"/>
        <v>270770</v>
      </c>
      <c r="F1735" s="17" t="s">
        <v>24382</v>
      </c>
      <c r="G1735" s="18">
        <v>97435</v>
      </c>
    </row>
    <row r="1736" spans="1:7" x14ac:dyDescent="0.25">
      <c r="A1736" s="16" t="s">
        <v>562</v>
      </c>
      <c r="B1736" s="16">
        <v>27</v>
      </c>
      <c r="C1736" s="16" t="s">
        <v>24383</v>
      </c>
      <c r="D1736" s="16" t="str">
        <f t="shared" si="54"/>
        <v>2707800</v>
      </c>
      <c r="E1736" s="16" t="str">
        <f t="shared" si="55"/>
        <v>270780</v>
      </c>
      <c r="F1736" s="17" t="s">
        <v>24384</v>
      </c>
      <c r="G1736" s="18">
        <v>6607</v>
      </c>
    </row>
    <row r="1737" spans="1:7" x14ac:dyDescent="0.25">
      <c r="A1737" s="16" t="s">
        <v>562</v>
      </c>
      <c r="B1737" s="16">
        <v>27</v>
      </c>
      <c r="C1737" s="16" t="s">
        <v>24385</v>
      </c>
      <c r="D1737" s="16" t="str">
        <f t="shared" si="54"/>
        <v>2707909</v>
      </c>
      <c r="E1737" s="16" t="str">
        <f t="shared" si="55"/>
        <v>270790</v>
      </c>
      <c r="F1737" s="17" t="s">
        <v>24386</v>
      </c>
      <c r="G1737" s="18">
        <v>7065</v>
      </c>
    </row>
    <row r="1738" spans="1:7" x14ac:dyDescent="0.25">
      <c r="A1738" s="16" t="s">
        <v>562</v>
      </c>
      <c r="B1738" s="16">
        <v>27</v>
      </c>
      <c r="C1738" s="16" t="s">
        <v>24387</v>
      </c>
      <c r="D1738" s="16" t="str">
        <f t="shared" si="54"/>
        <v>2708006</v>
      </c>
      <c r="E1738" s="16" t="str">
        <f t="shared" si="55"/>
        <v>270800</v>
      </c>
      <c r="F1738" s="17" t="s">
        <v>24388</v>
      </c>
      <c r="G1738" s="18">
        <v>47397</v>
      </c>
    </row>
    <row r="1739" spans="1:7" x14ac:dyDescent="0.25">
      <c r="A1739" s="16" t="s">
        <v>562</v>
      </c>
      <c r="B1739" s="16">
        <v>27</v>
      </c>
      <c r="C1739" s="16" t="s">
        <v>24389</v>
      </c>
      <c r="D1739" s="16" t="str">
        <f t="shared" si="54"/>
        <v>2708105</v>
      </c>
      <c r="E1739" s="16" t="str">
        <f t="shared" si="55"/>
        <v>270810</v>
      </c>
      <c r="F1739" s="17" t="s">
        <v>24390</v>
      </c>
      <c r="G1739" s="18">
        <v>11568</v>
      </c>
    </row>
    <row r="1740" spans="1:7" x14ac:dyDescent="0.25">
      <c r="A1740" s="16" t="s">
        <v>562</v>
      </c>
      <c r="B1740" s="16">
        <v>27</v>
      </c>
      <c r="C1740" s="16" t="s">
        <v>24391</v>
      </c>
      <c r="D1740" s="16" t="str">
        <f t="shared" si="54"/>
        <v>2708204</v>
      </c>
      <c r="E1740" s="16" t="str">
        <f t="shared" si="55"/>
        <v>270820</v>
      </c>
      <c r="F1740" s="17" t="s">
        <v>24392</v>
      </c>
      <c r="G1740" s="18">
        <v>6557</v>
      </c>
    </row>
    <row r="1741" spans="1:7" x14ac:dyDescent="0.25">
      <c r="A1741" s="16" t="s">
        <v>562</v>
      </c>
      <c r="B1741" s="16">
        <v>27</v>
      </c>
      <c r="C1741" s="16" t="s">
        <v>24393</v>
      </c>
      <c r="D1741" s="16" t="str">
        <f t="shared" si="54"/>
        <v>2708303</v>
      </c>
      <c r="E1741" s="16" t="str">
        <f t="shared" si="55"/>
        <v>270830</v>
      </c>
      <c r="F1741" s="17" t="s">
        <v>24394</v>
      </c>
      <c r="G1741" s="18">
        <v>21193</v>
      </c>
    </row>
    <row r="1742" spans="1:7" x14ac:dyDescent="0.25">
      <c r="A1742" s="16" t="s">
        <v>562</v>
      </c>
      <c r="B1742" s="16">
        <v>27</v>
      </c>
      <c r="C1742" s="16" t="s">
        <v>24395</v>
      </c>
      <c r="D1742" s="16" t="str">
        <f t="shared" si="54"/>
        <v>2708402</v>
      </c>
      <c r="E1742" s="16" t="str">
        <f t="shared" si="55"/>
        <v>270840</v>
      </c>
      <c r="F1742" s="17" t="s">
        <v>24396</v>
      </c>
      <c r="G1742" s="18">
        <v>31557</v>
      </c>
    </row>
    <row r="1743" spans="1:7" x14ac:dyDescent="0.25">
      <c r="A1743" s="16" t="s">
        <v>562</v>
      </c>
      <c r="B1743" s="16">
        <v>27</v>
      </c>
      <c r="C1743" s="16" t="s">
        <v>24397</v>
      </c>
      <c r="D1743" s="16" t="str">
        <f t="shared" si="54"/>
        <v>2708501</v>
      </c>
      <c r="E1743" s="16" t="str">
        <f t="shared" si="55"/>
        <v>270850</v>
      </c>
      <c r="F1743" s="17" t="s">
        <v>24398</v>
      </c>
      <c r="G1743" s="18">
        <v>31792</v>
      </c>
    </row>
    <row r="1744" spans="1:7" x14ac:dyDescent="0.25">
      <c r="A1744" s="16" t="s">
        <v>562</v>
      </c>
      <c r="B1744" s="16">
        <v>27</v>
      </c>
      <c r="C1744" s="16" t="s">
        <v>24399</v>
      </c>
      <c r="D1744" s="16" t="str">
        <f t="shared" si="54"/>
        <v>2708600</v>
      </c>
      <c r="E1744" s="16" t="str">
        <f t="shared" si="55"/>
        <v>270860</v>
      </c>
      <c r="F1744" s="17" t="s">
        <v>24400</v>
      </c>
      <c r="G1744" s="18">
        <v>53391</v>
      </c>
    </row>
    <row r="1745" spans="1:7" x14ac:dyDescent="0.25">
      <c r="A1745" s="16" t="s">
        <v>562</v>
      </c>
      <c r="B1745" s="16">
        <v>27</v>
      </c>
      <c r="C1745" s="16" t="s">
        <v>24401</v>
      </c>
      <c r="D1745" s="16" t="str">
        <f t="shared" si="54"/>
        <v>2708709</v>
      </c>
      <c r="E1745" s="16" t="str">
        <f t="shared" si="55"/>
        <v>270870</v>
      </c>
      <c r="F1745" s="17" t="s">
        <v>24402</v>
      </c>
      <c r="G1745" s="18">
        <v>8687</v>
      </c>
    </row>
    <row r="1746" spans="1:7" x14ac:dyDescent="0.25">
      <c r="A1746" s="16" t="s">
        <v>562</v>
      </c>
      <c r="B1746" s="16">
        <v>27</v>
      </c>
      <c r="C1746" s="16" t="s">
        <v>24403</v>
      </c>
      <c r="D1746" s="16" t="str">
        <f t="shared" si="54"/>
        <v>2708808</v>
      </c>
      <c r="E1746" s="16" t="str">
        <f t="shared" si="55"/>
        <v>270880</v>
      </c>
      <c r="F1746" s="17" t="s">
        <v>24404</v>
      </c>
      <c r="G1746" s="18">
        <v>32701</v>
      </c>
    </row>
    <row r="1747" spans="1:7" x14ac:dyDescent="0.25">
      <c r="A1747" s="16" t="s">
        <v>562</v>
      </c>
      <c r="B1747" s="16">
        <v>27</v>
      </c>
      <c r="C1747" s="16" t="s">
        <v>24405</v>
      </c>
      <c r="D1747" s="16" t="str">
        <f t="shared" si="54"/>
        <v>2708907</v>
      </c>
      <c r="E1747" s="16" t="str">
        <f t="shared" si="55"/>
        <v>270890</v>
      </c>
      <c r="F1747" s="17" t="s">
        <v>24406</v>
      </c>
      <c r="G1747" s="18">
        <v>25000</v>
      </c>
    </row>
    <row r="1748" spans="1:7" x14ac:dyDescent="0.25">
      <c r="A1748" s="16" t="s">
        <v>562</v>
      </c>
      <c r="B1748" s="16">
        <v>27</v>
      </c>
      <c r="C1748" s="16" t="s">
        <v>24407</v>
      </c>
      <c r="D1748" s="16" t="str">
        <f t="shared" si="54"/>
        <v>2708956</v>
      </c>
      <c r="E1748" s="16" t="str">
        <f t="shared" si="55"/>
        <v>270895</v>
      </c>
      <c r="F1748" s="17" t="s">
        <v>24408</v>
      </c>
      <c r="G1748" s="18">
        <v>12549</v>
      </c>
    </row>
    <row r="1749" spans="1:7" x14ac:dyDescent="0.25">
      <c r="A1749" s="16" t="s">
        <v>562</v>
      </c>
      <c r="B1749" s="16">
        <v>27</v>
      </c>
      <c r="C1749" s="16" t="s">
        <v>24409</v>
      </c>
      <c r="D1749" s="16" t="str">
        <f t="shared" si="54"/>
        <v>2709004</v>
      </c>
      <c r="E1749" s="16" t="str">
        <f t="shared" si="55"/>
        <v>270900</v>
      </c>
      <c r="F1749" s="17" t="s">
        <v>24410</v>
      </c>
      <c r="G1749" s="18">
        <v>5909</v>
      </c>
    </row>
    <row r="1750" spans="1:7" x14ac:dyDescent="0.25">
      <c r="A1750" s="16" t="s">
        <v>562</v>
      </c>
      <c r="B1750" s="16">
        <v>27</v>
      </c>
      <c r="C1750" s="16" t="s">
        <v>24411</v>
      </c>
      <c r="D1750" s="16" t="str">
        <f t="shared" si="54"/>
        <v>2709103</v>
      </c>
      <c r="E1750" s="16" t="str">
        <f t="shared" si="55"/>
        <v>270910</v>
      </c>
      <c r="F1750" s="17" t="s">
        <v>24412</v>
      </c>
      <c r="G1750" s="18">
        <v>19422</v>
      </c>
    </row>
    <row r="1751" spans="1:7" x14ac:dyDescent="0.25">
      <c r="A1751" s="16" t="s">
        <v>562</v>
      </c>
      <c r="B1751" s="16">
        <v>27</v>
      </c>
      <c r="C1751" s="16" t="s">
        <v>24413</v>
      </c>
      <c r="D1751" s="16" t="str">
        <f t="shared" si="54"/>
        <v>2709152</v>
      </c>
      <c r="E1751" s="16" t="str">
        <f t="shared" si="55"/>
        <v>270915</v>
      </c>
      <c r="F1751" s="17" t="s">
        <v>24414</v>
      </c>
      <c r="G1751" s="18">
        <v>39161</v>
      </c>
    </row>
    <row r="1752" spans="1:7" x14ac:dyDescent="0.25">
      <c r="A1752" s="16" t="s">
        <v>562</v>
      </c>
      <c r="B1752" s="16">
        <v>27</v>
      </c>
      <c r="C1752" s="16" t="s">
        <v>24415</v>
      </c>
      <c r="D1752" s="16" t="str">
        <f t="shared" si="54"/>
        <v>2709202</v>
      </c>
      <c r="E1752" s="16" t="str">
        <f t="shared" si="55"/>
        <v>270920</v>
      </c>
      <c r="F1752" s="17" t="s">
        <v>24416</v>
      </c>
      <c r="G1752" s="18">
        <v>24124</v>
      </c>
    </row>
    <row r="1753" spans="1:7" x14ac:dyDescent="0.25">
      <c r="A1753" s="16" t="s">
        <v>562</v>
      </c>
      <c r="B1753" s="16">
        <v>27</v>
      </c>
      <c r="C1753" s="16" t="s">
        <v>24417</v>
      </c>
      <c r="D1753" s="16" t="str">
        <f t="shared" si="54"/>
        <v>2709301</v>
      </c>
      <c r="E1753" s="16" t="str">
        <f t="shared" si="55"/>
        <v>270930</v>
      </c>
      <c r="F1753" s="17" t="s">
        <v>24418</v>
      </c>
      <c r="G1753" s="18">
        <v>60874</v>
      </c>
    </row>
    <row r="1754" spans="1:7" x14ac:dyDescent="0.25">
      <c r="A1754" s="16" t="s">
        <v>562</v>
      </c>
      <c r="B1754" s="16">
        <v>27</v>
      </c>
      <c r="C1754" s="16" t="s">
        <v>24419</v>
      </c>
      <c r="D1754" s="16" t="str">
        <f t="shared" si="54"/>
        <v>2709400</v>
      </c>
      <c r="E1754" s="16" t="str">
        <f t="shared" si="55"/>
        <v>270940</v>
      </c>
      <c r="F1754" s="17" t="s">
        <v>23514</v>
      </c>
      <c r="G1754" s="18">
        <v>24423</v>
      </c>
    </row>
    <row r="1755" spans="1:7" x14ac:dyDescent="0.25">
      <c r="A1755" s="16" t="s">
        <v>4736</v>
      </c>
      <c r="B1755" s="16">
        <v>28</v>
      </c>
      <c r="C1755" s="16" t="s">
        <v>21385</v>
      </c>
      <c r="D1755" s="16" t="str">
        <f t="shared" si="54"/>
        <v>2800100</v>
      </c>
      <c r="E1755" s="16" t="str">
        <f t="shared" si="55"/>
        <v>280010</v>
      </c>
      <c r="F1755" s="17" t="s">
        <v>24420</v>
      </c>
      <c r="G1755" s="18">
        <v>2206</v>
      </c>
    </row>
    <row r="1756" spans="1:7" x14ac:dyDescent="0.25">
      <c r="A1756" s="16" t="s">
        <v>4736</v>
      </c>
      <c r="B1756" s="16">
        <v>28</v>
      </c>
      <c r="C1756" s="16" t="s">
        <v>21391</v>
      </c>
      <c r="D1756" s="16" t="str">
        <f t="shared" si="54"/>
        <v>2800209</v>
      </c>
      <c r="E1756" s="16" t="str">
        <f t="shared" si="55"/>
        <v>280020</v>
      </c>
      <c r="F1756" s="17" t="s">
        <v>24421</v>
      </c>
      <c r="G1756" s="18">
        <v>20542</v>
      </c>
    </row>
    <row r="1757" spans="1:7" x14ac:dyDescent="0.25">
      <c r="A1757" s="16" t="s">
        <v>4736</v>
      </c>
      <c r="B1757" s="16">
        <v>28</v>
      </c>
      <c r="C1757" s="16" t="s">
        <v>21397</v>
      </c>
      <c r="D1757" s="16" t="str">
        <f t="shared" si="54"/>
        <v>2800308</v>
      </c>
      <c r="E1757" s="16" t="str">
        <f t="shared" si="55"/>
        <v>280030</v>
      </c>
      <c r="F1757" s="17" t="s">
        <v>24422</v>
      </c>
      <c r="G1757" s="18">
        <v>628849</v>
      </c>
    </row>
    <row r="1758" spans="1:7" x14ac:dyDescent="0.25">
      <c r="A1758" s="16" t="s">
        <v>4736</v>
      </c>
      <c r="B1758" s="16">
        <v>28</v>
      </c>
      <c r="C1758" s="16" t="s">
        <v>21399</v>
      </c>
      <c r="D1758" s="16" t="str">
        <f t="shared" si="54"/>
        <v>2800407</v>
      </c>
      <c r="E1758" s="16" t="str">
        <f t="shared" si="55"/>
        <v>280040</v>
      </c>
      <c r="F1758" s="17" t="s">
        <v>24423</v>
      </c>
      <c r="G1758" s="18">
        <v>10483</v>
      </c>
    </row>
    <row r="1759" spans="1:7" x14ac:dyDescent="0.25">
      <c r="A1759" s="16" t="s">
        <v>4736</v>
      </c>
      <c r="B1759" s="16">
        <v>28</v>
      </c>
      <c r="C1759" s="16" t="s">
        <v>21405</v>
      </c>
      <c r="D1759" s="16" t="str">
        <f t="shared" si="54"/>
        <v>2800506</v>
      </c>
      <c r="E1759" s="16" t="str">
        <f t="shared" si="55"/>
        <v>280050</v>
      </c>
      <c r="F1759" s="17" t="s">
        <v>23208</v>
      </c>
      <c r="G1759" s="18">
        <v>18560</v>
      </c>
    </row>
    <row r="1760" spans="1:7" x14ac:dyDescent="0.25">
      <c r="A1760" s="16" t="s">
        <v>4736</v>
      </c>
      <c r="B1760" s="16">
        <v>28</v>
      </c>
      <c r="C1760" s="16" t="s">
        <v>21407</v>
      </c>
      <c r="D1760" s="16" t="str">
        <f t="shared" si="54"/>
        <v>2800605</v>
      </c>
      <c r="E1760" s="16" t="str">
        <f t="shared" si="55"/>
        <v>280060</v>
      </c>
      <c r="F1760" s="17" t="s">
        <v>24424</v>
      </c>
      <c r="G1760" s="18">
        <v>44384</v>
      </c>
    </row>
    <row r="1761" spans="1:7" x14ac:dyDescent="0.25">
      <c r="A1761" s="16" t="s">
        <v>4736</v>
      </c>
      <c r="B1761" s="16">
        <v>28</v>
      </c>
      <c r="C1761" s="16" t="s">
        <v>24425</v>
      </c>
      <c r="D1761" s="16" t="str">
        <f t="shared" si="54"/>
        <v>2800670</v>
      </c>
      <c r="E1761" s="16" t="str">
        <f t="shared" si="55"/>
        <v>280067</v>
      </c>
      <c r="F1761" s="17" t="s">
        <v>24426</v>
      </c>
      <c r="G1761" s="18">
        <v>25038</v>
      </c>
    </row>
    <row r="1762" spans="1:7" x14ac:dyDescent="0.25">
      <c r="A1762" s="16" t="s">
        <v>4736</v>
      </c>
      <c r="B1762" s="16">
        <v>28</v>
      </c>
      <c r="C1762" s="16" t="s">
        <v>21409</v>
      </c>
      <c r="D1762" s="16" t="str">
        <f t="shared" si="54"/>
        <v>2800704</v>
      </c>
      <c r="E1762" s="16" t="str">
        <f t="shared" si="55"/>
        <v>280070</v>
      </c>
      <c r="F1762" s="17" t="s">
        <v>24427</v>
      </c>
      <c r="G1762" s="18">
        <v>8016</v>
      </c>
    </row>
    <row r="1763" spans="1:7" x14ac:dyDescent="0.25">
      <c r="A1763" s="16" t="s">
        <v>4736</v>
      </c>
      <c r="B1763" s="16">
        <v>28</v>
      </c>
      <c r="C1763" s="16" t="s">
        <v>24428</v>
      </c>
      <c r="D1763" s="16" t="str">
        <f t="shared" si="54"/>
        <v>2801009</v>
      </c>
      <c r="E1763" s="16" t="str">
        <f t="shared" si="55"/>
        <v>280100</v>
      </c>
      <c r="F1763" s="17" t="s">
        <v>24429</v>
      </c>
      <c r="G1763" s="18">
        <v>18646</v>
      </c>
    </row>
    <row r="1764" spans="1:7" x14ac:dyDescent="0.25">
      <c r="A1764" s="16" t="s">
        <v>4736</v>
      </c>
      <c r="B1764" s="16">
        <v>28</v>
      </c>
      <c r="C1764" s="16" t="s">
        <v>24430</v>
      </c>
      <c r="D1764" s="16" t="str">
        <f t="shared" si="54"/>
        <v>2801108</v>
      </c>
      <c r="E1764" s="16" t="str">
        <f t="shared" si="55"/>
        <v>280110</v>
      </c>
      <c r="F1764" s="17" t="s">
        <v>24431</v>
      </c>
      <c r="G1764" s="18">
        <v>3855</v>
      </c>
    </row>
    <row r="1765" spans="1:7" x14ac:dyDescent="0.25">
      <c r="A1765" s="16" t="s">
        <v>4736</v>
      </c>
      <c r="B1765" s="16">
        <v>28</v>
      </c>
      <c r="C1765" s="16" t="s">
        <v>24432</v>
      </c>
      <c r="D1765" s="16" t="str">
        <f t="shared" si="54"/>
        <v>2801207</v>
      </c>
      <c r="E1765" s="16" t="str">
        <f t="shared" si="55"/>
        <v>280120</v>
      </c>
      <c r="F1765" s="17" t="s">
        <v>24433</v>
      </c>
      <c r="G1765" s="18">
        <v>33491</v>
      </c>
    </row>
    <row r="1766" spans="1:7" x14ac:dyDescent="0.25">
      <c r="A1766" s="16" t="s">
        <v>4736</v>
      </c>
      <c r="B1766" s="16">
        <v>28</v>
      </c>
      <c r="C1766" s="16" t="s">
        <v>24434</v>
      </c>
      <c r="D1766" s="16" t="str">
        <f t="shared" si="54"/>
        <v>2801306</v>
      </c>
      <c r="E1766" s="16" t="str">
        <f t="shared" si="55"/>
        <v>280130</v>
      </c>
      <c r="F1766" s="17" t="s">
        <v>24283</v>
      </c>
      <c r="G1766" s="18">
        <v>32716</v>
      </c>
    </row>
    <row r="1767" spans="1:7" x14ac:dyDescent="0.25">
      <c r="A1767" s="16" t="s">
        <v>4736</v>
      </c>
      <c r="B1767" s="16">
        <v>28</v>
      </c>
      <c r="C1767" s="16" t="s">
        <v>24435</v>
      </c>
      <c r="D1767" s="16" t="str">
        <f t="shared" si="54"/>
        <v>2801405</v>
      </c>
      <c r="E1767" s="16" t="str">
        <f t="shared" si="55"/>
        <v>280140</v>
      </c>
      <c r="F1767" s="17" t="s">
        <v>24436</v>
      </c>
      <c r="G1767" s="18">
        <v>20315</v>
      </c>
    </row>
    <row r="1768" spans="1:7" x14ac:dyDescent="0.25">
      <c r="A1768" s="16" t="s">
        <v>4736</v>
      </c>
      <c r="B1768" s="16">
        <v>28</v>
      </c>
      <c r="C1768" s="16" t="s">
        <v>24437</v>
      </c>
      <c r="D1768" s="16" t="str">
        <f t="shared" si="54"/>
        <v>2801504</v>
      </c>
      <c r="E1768" s="16" t="str">
        <f t="shared" si="55"/>
        <v>280150</v>
      </c>
      <c r="F1768" s="17" t="s">
        <v>24438</v>
      </c>
      <c r="G1768" s="18">
        <v>14179</v>
      </c>
    </row>
    <row r="1769" spans="1:7" x14ac:dyDescent="0.25">
      <c r="A1769" s="16" t="s">
        <v>4736</v>
      </c>
      <c r="B1769" s="16">
        <v>28</v>
      </c>
      <c r="C1769" s="16" t="s">
        <v>24439</v>
      </c>
      <c r="D1769" s="16" t="str">
        <f t="shared" si="54"/>
        <v>2801603</v>
      </c>
      <c r="E1769" s="16" t="str">
        <f t="shared" si="55"/>
        <v>280160</v>
      </c>
      <c r="F1769" s="17" t="s">
        <v>24440</v>
      </c>
      <c r="G1769" s="18">
        <v>5482</v>
      </c>
    </row>
    <row r="1770" spans="1:7" x14ac:dyDescent="0.25">
      <c r="A1770" s="16" t="s">
        <v>4736</v>
      </c>
      <c r="B1770" s="16">
        <v>28</v>
      </c>
      <c r="C1770" s="16" t="s">
        <v>24441</v>
      </c>
      <c r="D1770" s="16" t="str">
        <f t="shared" si="54"/>
        <v>2801702</v>
      </c>
      <c r="E1770" s="16" t="str">
        <f t="shared" si="55"/>
        <v>280170</v>
      </c>
      <c r="F1770" s="17" t="s">
        <v>24442</v>
      </c>
      <c r="G1770" s="18">
        <v>17539</v>
      </c>
    </row>
    <row r="1771" spans="1:7" x14ac:dyDescent="0.25">
      <c r="A1771" s="16" t="s">
        <v>4736</v>
      </c>
      <c r="B1771" s="16">
        <v>28</v>
      </c>
      <c r="C1771" s="16" t="s">
        <v>24443</v>
      </c>
      <c r="D1771" s="16" t="str">
        <f t="shared" si="54"/>
        <v>2801900</v>
      </c>
      <c r="E1771" s="16" t="str">
        <f t="shared" si="55"/>
        <v>280190</v>
      </c>
      <c r="F1771" s="17" t="s">
        <v>24444</v>
      </c>
      <c r="G1771" s="18">
        <v>3906</v>
      </c>
    </row>
    <row r="1772" spans="1:7" x14ac:dyDescent="0.25">
      <c r="A1772" s="16" t="s">
        <v>4736</v>
      </c>
      <c r="B1772" s="16">
        <v>28</v>
      </c>
      <c r="C1772" s="16" t="s">
        <v>24445</v>
      </c>
      <c r="D1772" s="16" t="str">
        <f t="shared" si="54"/>
        <v>2802007</v>
      </c>
      <c r="E1772" s="16" t="str">
        <f t="shared" si="55"/>
        <v>280200</v>
      </c>
      <c r="F1772" s="17" t="s">
        <v>24446</v>
      </c>
      <c r="G1772" s="18">
        <v>4433</v>
      </c>
    </row>
    <row r="1773" spans="1:7" x14ac:dyDescent="0.25">
      <c r="A1773" s="16" t="s">
        <v>4736</v>
      </c>
      <c r="B1773" s="16">
        <v>28</v>
      </c>
      <c r="C1773" s="16" t="s">
        <v>24447</v>
      </c>
      <c r="D1773" s="16" t="str">
        <f t="shared" si="54"/>
        <v>2802106</v>
      </c>
      <c r="E1773" s="16" t="str">
        <f t="shared" si="55"/>
        <v>280210</v>
      </c>
      <c r="F1773" s="17" t="s">
        <v>24448</v>
      </c>
      <c r="G1773" s="18">
        <v>66978</v>
      </c>
    </row>
    <row r="1774" spans="1:7" x14ac:dyDescent="0.25">
      <c r="A1774" s="16" t="s">
        <v>4736</v>
      </c>
      <c r="B1774" s="16">
        <v>28</v>
      </c>
      <c r="C1774" s="16" t="s">
        <v>24449</v>
      </c>
      <c r="D1774" s="16" t="str">
        <f t="shared" si="54"/>
        <v>2802205</v>
      </c>
      <c r="E1774" s="16" t="str">
        <f t="shared" si="55"/>
        <v>280220</v>
      </c>
      <c r="F1774" s="17" t="s">
        <v>24029</v>
      </c>
      <c r="G1774" s="18">
        <v>6207</v>
      </c>
    </row>
    <row r="1775" spans="1:7" x14ac:dyDescent="0.25">
      <c r="A1775" s="16" t="s">
        <v>4736</v>
      </c>
      <c r="B1775" s="16">
        <v>28</v>
      </c>
      <c r="C1775" s="16" t="s">
        <v>24450</v>
      </c>
      <c r="D1775" s="16" t="str">
        <f t="shared" si="54"/>
        <v>2802304</v>
      </c>
      <c r="E1775" s="16" t="str">
        <f t="shared" si="55"/>
        <v>280230</v>
      </c>
      <c r="F1775" s="17" t="s">
        <v>24451</v>
      </c>
      <c r="G1775" s="18">
        <v>14884</v>
      </c>
    </row>
    <row r="1776" spans="1:7" x14ac:dyDescent="0.25">
      <c r="A1776" s="16" t="s">
        <v>4736</v>
      </c>
      <c r="B1776" s="16">
        <v>28</v>
      </c>
      <c r="C1776" s="16" t="s">
        <v>24452</v>
      </c>
      <c r="D1776" s="16" t="str">
        <f t="shared" si="54"/>
        <v>2802403</v>
      </c>
      <c r="E1776" s="16" t="str">
        <f t="shared" si="55"/>
        <v>280240</v>
      </c>
      <c r="F1776" s="17" t="s">
        <v>24453</v>
      </c>
      <c r="G1776" s="18">
        <v>11301</v>
      </c>
    </row>
    <row r="1777" spans="1:7" x14ac:dyDescent="0.25">
      <c r="A1777" s="16" t="s">
        <v>4736</v>
      </c>
      <c r="B1777" s="16">
        <v>28</v>
      </c>
      <c r="C1777" s="16" t="s">
        <v>24454</v>
      </c>
      <c r="D1777" s="16" t="str">
        <f t="shared" si="54"/>
        <v>2802502</v>
      </c>
      <c r="E1777" s="16" t="str">
        <f t="shared" si="55"/>
        <v>280250</v>
      </c>
      <c r="F1777" s="17" t="s">
        <v>24455</v>
      </c>
      <c r="G1777" s="18">
        <v>3111</v>
      </c>
    </row>
    <row r="1778" spans="1:7" x14ac:dyDescent="0.25">
      <c r="A1778" s="16" t="s">
        <v>4736</v>
      </c>
      <c r="B1778" s="16">
        <v>28</v>
      </c>
      <c r="C1778" s="16" t="s">
        <v>24456</v>
      </c>
      <c r="D1778" s="16" t="str">
        <f t="shared" si="54"/>
        <v>2802601</v>
      </c>
      <c r="E1778" s="16" t="str">
        <f t="shared" si="55"/>
        <v>280260</v>
      </c>
      <c r="F1778" s="17" t="s">
        <v>24457</v>
      </c>
      <c r="G1778" s="18">
        <v>5979</v>
      </c>
    </row>
    <row r="1779" spans="1:7" x14ac:dyDescent="0.25">
      <c r="A1779" s="16" t="s">
        <v>4736</v>
      </c>
      <c r="B1779" s="16">
        <v>28</v>
      </c>
      <c r="C1779" s="16" t="s">
        <v>24458</v>
      </c>
      <c r="D1779" s="16" t="str">
        <f t="shared" si="54"/>
        <v>2802700</v>
      </c>
      <c r="E1779" s="16" t="str">
        <f t="shared" si="55"/>
        <v>280270</v>
      </c>
      <c r="F1779" s="17" t="s">
        <v>24459</v>
      </c>
      <c r="G1779" s="18">
        <v>8495</v>
      </c>
    </row>
    <row r="1780" spans="1:7" x14ac:dyDescent="0.25">
      <c r="A1780" s="16" t="s">
        <v>4736</v>
      </c>
      <c r="B1780" s="16">
        <v>28</v>
      </c>
      <c r="C1780" s="16" t="s">
        <v>24460</v>
      </c>
      <c r="D1780" s="16" t="str">
        <f t="shared" si="54"/>
        <v>2802809</v>
      </c>
      <c r="E1780" s="16" t="str">
        <f t="shared" si="55"/>
        <v>280280</v>
      </c>
      <c r="F1780" s="17" t="s">
        <v>24461</v>
      </c>
      <c r="G1780" s="18">
        <v>16949</v>
      </c>
    </row>
    <row r="1781" spans="1:7" x14ac:dyDescent="0.25">
      <c r="A1781" s="16" t="s">
        <v>4736</v>
      </c>
      <c r="B1781" s="16">
        <v>28</v>
      </c>
      <c r="C1781" s="16" t="s">
        <v>24462</v>
      </c>
      <c r="D1781" s="16" t="str">
        <f t="shared" si="54"/>
        <v>2802908</v>
      </c>
      <c r="E1781" s="16" t="str">
        <f t="shared" si="55"/>
        <v>280290</v>
      </c>
      <c r="F1781" s="17" t="s">
        <v>23672</v>
      </c>
      <c r="G1781" s="18">
        <v>108408</v>
      </c>
    </row>
    <row r="1782" spans="1:7" x14ac:dyDescent="0.25">
      <c r="A1782" s="16" t="s">
        <v>4736</v>
      </c>
      <c r="B1782" s="16">
        <v>28</v>
      </c>
      <c r="C1782" s="16" t="s">
        <v>24463</v>
      </c>
      <c r="D1782" s="16" t="str">
        <f t="shared" si="54"/>
        <v>2803005</v>
      </c>
      <c r="E1782" s="16" t="str">
        <f t="shared" si="55"/>
        <v>280300</v>
      </c>
      <c r="F1782" s="17" t="s">
        <v>24464</v>
      </c>
      <c r="G1782" s="18">
        <v>42114</v>
      </c>
    </row>
    <row r="1783" spans="1:7" x14ac:dyDescent="0.25">
      <c r="A1783" s="16" t="s">
        <v>4736</v>
      </c>
      <c r="B1783" s="16">
        <v>28</v>
      </c>
      <c r="C1783" s="16" t="s">
        <v>24465</v>
      </c>
      <c r="D1783" s="16" t="str">
        <f t="shared" si="54"/>
        <v>2803104</v>
      </c>
      <c r="E1783" s="16" t="str">
        <f t="shared" si="55"/>
        <v>280310</v>
      </c>
      <c r="F1783" s="17" t="s">
        <v>24466</v>
      </c>
      <c r="G1783" s="18">
        <v>4823</v>
      </c>
    </row>
    <row r="1784" spans="1:7" x14ac:dyDescent="0.25">
      <c r="A1784" s="16" t="s">
        <v>4736</v>
      </c>
      <c r="B1784" s="16">
        <v>28</v>
      </c>
      <c r="C1784" s="16" t="s">
        <v>24467</v>
      </c>
      <c r="D1784" s="16" t="str">
        <f t="shared" si="54"/>
        <v>2803203</v>
      </c>
      <c r="E1784" s="16" t="str">
        <f t="shared" si="55"/>
        <v>280320</v>
      </c>
      <c r="F1784" s="17" t="s">
        <v>24468</v>
      </c>
      <c r="G1784" s="18">
        <v>35863</v>
      </c>
    </row>
    <row r="1785" spans="1:7" x14ac:dyDescent="0.25">
      <c r="A1785" s="16" t="s">
        <v>4736</v>
      </c>
      <c r="B1785" s="16">
        <v>28</v>
      </c>
      <c r="C1785" s="16" t="s">
        <v>24469</v>
      </c>
      <c r="D1785" s="16" t="str">
        <f t="shared" si="54"/>
        <v>2803302</v>
      </c>
      <c r="E1785" s="16" t="str">
        <f t="shared" si="55"/>
        <v>280330</v>
      </c>
      <c r="F1785" s="17" t="s">
        <v>24470</v>
      </c>
      <c r="G1785" s="18">
        <v>16472</v>
      </c>
    </row>
    <row r="1786" spans="1:7" x14ac:dyDescent="0.25">
      <c r="A1786" s="16" t="s">
        <v>4736</v>
      </c>
      <c r="B1786" s="16">
        <v>28</v>
      </c>
      <c r="C1786" s="16" t="s">
        <v>24471</v>
      </c>
      <c r="D1786" s="16" t="str">
        <f t="shared" si="54"/>
        <v>2803401</v>
      </c>
      <c r="E1786" s="16" t="str">
        <f t="shared" si="55"/>
        <v>280340</v>
      </c>
      <c r="F1786" s="17" t="s">
        <v>24472</v>
      </c>
      <c r="G1786" s="18">
        <v>13707</v>
      </c>
    </row>
    <row r="1787" spans="1:7" x14ac:dyDescent="0.25">
      <c r="A1787" s="16" t="s">
        <v>4736</v>
      </c>
      <c r="B1787" s="16">
        <v>28</v>
      </c>
      <c r="C1787" s="16" t="s">
        <v>24473</v>
      </c>
      <c r="D1787" s="16" t="str">
        <f t="shared" si="54"/>
        <v>2803500</v>
      </c>
      <c r="E1787" s="16" t="str">
        <f t="shared" si="55"/>
        <v>280350</v>
      </c>
      <c r="F1787" s="17" t="s">
        <v>24474</v>
      </c>
      <c r="G1787" s="18">
        <v>105558</v>
      </c>
    </row>
    <row r="1788" spans="1:7" x14ac:dyDescent="0.25">
      <c r="A1788" s="16" t="s">
        <v>4736</v>
      </c>
      <c r="B1788" s="16">
        <v>28</v>
      </c>
      <c r="C1788" s="16" t="s">
        <v>24475</v>
      </c>
      <c r="D1788" s="16" t="str">
        <f t="shared" si="54"/>
        <v>2803609</v>
      </c>
      <c r="E1788" s="16" t="str">
        <f t="shared" si="55"/>
        <v>280360</v>
      </c>
      <c r="F1788" s="17" t="s">
        <v>24476</v>
      </c>
      <c r="G1788" s="18">
        <v>24170</v>
      </c>
    </row>
    <row r="1789" spans="1:7" x14ac:dyDescent="0.25">
      <c r="A1789" s="16" t="s">
        <v>4736</v>
      </c>
      <c r="B1789" s="16">
        <v>28</v>
      </c>
      <c r="C1789" s="16" t="s">
        <v>24477</v>
      </c>
      <c r="D1789" s="16" t="str">
        <f t="shared" si="54"/>
        <v>2803708</v>
      </c>
      <c r="E1789" s="16" t="str">
        <f t="shared" si="55"/>
        <v>280370</v>
      </c>
      <c r="F1789" s="17" t="s">
        <v>24478</v>
      </c>
      <c r="G1789" s="18">
        <v>7024</v>
      </c>
    </row>
    <row r="1790" spans="1:7" x14ac:dyDescent="0.25">
      <c r="A1790" s="16" t="s">
        <v>4736</v>
      </c>
      <c r="B1790" s="16">
        <v>28</v>
      </c>
      <c r="C1790" s="16" t="s">
        <v>24479</v>
      </c>
      <c r="D1790" s="16" t="str">
        <f t="shared" si="54"/>
        <v>2803807</v>
      </c>
      <c r="E1790" s="16" t="str">
        <f t="shared" si="55"/>
        <v>280380</v>
      </c>
      <c r="F1790" s="17" t="s">
        <v>24480</v>
      </c>
      <c r="G1790" s="18">
        <v>3666</v>
      </c>
    </row>
    <row r="1791" spans="1:7" x14ac:dyDescent="0.25">
      <c r="A1791" s="16" t="s">
        <v>4736</v>
      </c>
      <c r="B1791" s="16">
        <v>28</v>
      </c>
      <c r="C1791" s="16" t="s">
        <v>24481</v>
      </c>
      <c r="D1791" s="16" t="str">
        <f t="shared" si="54"/>
        <v>2803906</v>
      </c>
      <c r="E1791" s="16" t="str">
        <f t="shared" si="55"/>
        <v>280390</v>
      </c>
      <c r="F1791" s="17" t="s">
        <v>24482</v>
      </c>
      <c r="G1791" s="18">
        <v>11728</v>
      </c>
    </row>
    <row r="1792" spans="1:7" x14ac:dyDescent="0.25">
      <c r="A1792" s="16" t="s">
        <v>4736</v>
      </c>
      <c r="B1792" s="16">
        <v>28</v>
      </c>
      <c r="C1792" s="16" t="s">
        <v>24483</v>
      </c>
      <c r="D1792" s="16" t="str">
        <f t="shared" si="54"/>
        <v>2804003</v>
      </c>
      <c r="E1792" s="16" t="str">
        <f t="shared" si="55"/>
        <v>280400</v>
      </c>
      <c r="F1792" s="17" t="s">
        <v>24484</v>
      </c>
      <c r="G1792" s="18">
        <v>15975</v>
      </c>
    </row>
    <row r="1793" spans="1:7" x14ac:dyDescent="0.25">
      <c r="A1793" s="16" t="s">
        <v>4736</v>
      </c>
      <c r="B1793" s="16">
        <v>28</v>
      </c>
      <c r="C1793" s="16" t="s">
        <v>24485</v>
      </c>
      <c r="D1793" s="16" t="str">
        <f t="shared" si="54"/>
        <v>2804102</v>
      </c>
      <c r="E1793" s="16" t="str">
        <f t="shared" si="55"/>
        <v>280410</v>
      </c>
      <c r="F1793" s="17" t="s">
        <v>24486</v>
      </c>
      <c r="G1793" s="18">
        <v>11288</v>
      </c>
    </row>
    <row r="1794" spans="1:7" x14ac:dyDescent="0.25">
      <c r="A1794" s="16" t="s">
        <v>4736</v>
      </c>
      <c r="B1794" s="16">
        <v>28</v>
      </c>
      <c r="C1794" s="16" t="s">
        <v>24487</v>
      </c>
      <c r="D1794" s="16" t="str">
        <f t="shared" si="54"/>
        <v>2804201</v>
      </c>
      <c r="E1794" s="16" t="str">
        <f t="shared" si="55"/>
        <v>280420</v>
      </c>
      <c r="F1794" s="17" t="s">
        <v>24488</v>
      </c>
      <c r="G1794" s="18">
        <v>14732</v>
      </c>
    </row>
    <row r="1795" spans="1:7" x14ac:dyDescent="0.25">
      <c r="A1795" s="16" t="s">
        <v>4736</v>
      </c>
      <c r="B1795" s="16">
        <v>28</v>
      </c>
      <c r="C1795" s="16" t="s">
        <v>24489</v>
      </c>
      <c r="D1795" s="16" t="str">
        <f t="shared" si="54"/>
        <v>2804300</v>
      </c>
      <c r="E1795" s="16" t="str">
        <f t="shared" si="55"/>
        <v>280430</v>
      </c>
      <c r="F1795" s="17" t="s">
        <v>24490</v>
      </c>
      <c r="G1795" s="18">
        <v>8033</v>
      </c>
    </row>
    <row r="1796" spans="1:7" x14ac:dyDescent="0.25">
      <c r="A1796" s="16" t="s">
        <v>4736</v>
      </c>
      <c r="B1796" s="16">
        <v>28</v>
      </c>
      <c r="C1796" s="16" t="s">
        <v>24491</v>
      </c>
      <c r="D1796" s="16" t="str">
        <f t="shared" ref="D1796:D1859" si="56">B1796&amp;C1796</f>
        <v>2804409</v>
      </c>
      <c r="E1796" s="16" t="str">
        <f t="shared" ref="E1796:E1859" si="57">LEFT(D1796,6)</f>
        <v>280440</v>
      </c>
      <c r="F1796" s="17" t="s">
        <v>24492</v>
      </c>
      <c r="G1796" s="18">
        <v>16558</v>
      </c>
    </row>
    <row r="1797" spans="1:7" x14ac:dyDescent="0.25">
      <c r="A1797" s="16" t="s">
        <v>4736</v>
      </c>
      <c r="B1797" s="16">
        <v>28</v>
      </c>
      <c r="C1797" s="16" t="s">
        <v>24493</v>
      </c>
      <c r="D1797" s="16" t="str">
        <f t="shared" si="56"/>
        <v>2804458</v>
      </c>
      <c r="E1797" s="16" t="str">
        <f t="shared" si="57"/>
        <v>280445</v>
      </c>
      <c r="F1797" s="17" t="s">
        <v>24494</v>
      </c>
      <c r="G1797" s="18">
        <v>9496</v>
      </c>
    </row>
    <row r="1798" spans="1:7" x14ac:dyDescent="0.25">
      <c r="A1798" s="16" t="s">
        <v>4736</v>
      </c>
      <c r="B1798" s="16">
        <v>28</v>
      </c>
      <c r="C1798" s="16" t="s">
        <v>24495</v>
      </c>
      <c r="D1798" s="16" t="str">
        <f t="shared" si="56"/>
        <v>2804508</v>
      </c>
      <c r="E1798" s="16" t="str">
        <f t="shared" si="57"/>
        <v>280450</v>
      </c>
      <c r="F1798" s="17" t="s">
        <v>24496</v>
      </c>
      <c r="G1798" s="18">
        <v>43255</v>
      </c>
    </row>
    <row r="1799" spans="1:7" x14ac:dyDescent="0.25">
      <c r="A1799" s="16" t="s">
        <v>4736</v>
      </c>
      <c r="B1799" s="16">
        <v>28</v>
      </c>
      <c r="C1799" s="16" t="s">
        <v>24497</v>
      </c>
      <c r="D1799" s="16" t="str">
        <f t="shared" si="56"/>
        <v>2804607</v>
      </c>
      <c r="E1799" s="16" t="str">
        <f t="shared" si="57"/>
        <v>280460</v>
      </c>
      <c r="F1799" s="17" t="s">
        <v>24498</v>
      </c>
      <c r="G1799" s="18">
        <v>25537</v>
      </c>
    </row>
    <row r="1800" spans="1:7" x14ac:dyDescent="0.25">
      <c r="A1800" s="16" t="s">
        <v>4736</v>
      </c>
      <c r="B1800" s="16">
        <v>28</v>
      </c>
      <c r="C1800" s="16" t="s">
        <v>24499</v>
      </c>
      <c r="D1800" s="16" t="str">
        <f t="shared" si="56"/>
        <v>2804706</v>
      </c>
      <c r="E1800" s="16" t="str">
        <f t="shared" si="57"/>
        <v>280470</v>
      </c>
      <c r="F1800" s="17" t="s">
        <v>24500</v>
      </c>
      <c r="G1800" s="18">
        <v>6404</v>
      </c>
    </row>
    <row r="1801" spans="1:7" x14ac:dyDescent="0.25">
      <c r="A1801" s="16" t="s">
        <v>4736</v>
      </c>
      <c r="B1801" s="16">
        <v>28</v>
      </c>
      <c r="C1801" s="16" t="s">
        <v>24501</v>
      </c>
      <c r="D1801" s="16" t="str">
        <f t="shared" si="56"/>
        <v>2804805</v>
      </c>
      <c r="E1801" s="16" t="str">
        <f t="shared" si="57"/>
        <v>280480</v>
      </c>
      <c r="F1801" s="17" t="s">
        <v>24502</v>
      </c>
      <c r="G1801" s="18">
        <v>202450</v>
      </c>
    </row>
    <row r="1802" spans="1:7" x14ac:dyDescent="0.25">
      <c r="A1802" s="16" t="s">
        <v>4736</v>
      </c>
      <c r="B1802" s="16">
        <v>28</v>
      </c>
      <c r="C1802" s="16" t="s">
        <v>24503</v>
      </c>
      <c r="D1802" s="16" t="str">
        <f t="shared" si="56"/>
        <v>2804904</v>
      </c>
      <c r="E1802" s="16" t="str">
        <f t="shared" si="57"/>
        <v>280490</v>
      </c>
      <c r="F1802" s="17" t="s">
        <v>23075</v>
      </c>
      <c r="G1802" s="18">
        <v>12709</v>
      </c>
    </row>
    <row r="1803" spans="1:7" x14ac:dyDescent="0.25">
      <c r="A1803" s="16" t="s">
        <v>4736</v>
      </c>
      <c r="B1803" s="16">
        <v>28</v>
      </c>
      <c r="C1803" s="16" t="s">
        <v>24504</v>
      </c>
      <c r="D1803" s="16" t="str">
        <f t="shared" si="56"/>
        <v>2805000</v>
      </c>
      <c r="E1803" s="16" t="str">
        <f t="shared" si="57"/>
        <v>280500</v>
      </c>
      <c r="F1803" s="17" t="s">
        <v>24505</v>
      </c>
      <c r="G1803" s="18">
        <v>2818</v>
      </c>
    </row>
    <row r="1804" spans="1:7" x14ac:dyDescent="0.25">
      <c r="A1804" s="16" t="s">
        <v>4736</v>
      </c>
      <c r="B1804" s="16">
        <v>28</v>
      </c>
      <c r="C1804" s="16" t="s">
        <v>24506</v>
      </c>
      <c r="D1804" s="16" t="str">
        <f t="shared" si="56"/>
        <v>2805109</v>
      </c>
      <c r="E1804" s="16" t="str">
        <f t="shared" si="57"/>
        <v>280510</v>
      </c>
      <c r="F1804" s="17" t="s">
        <v>24507</v>
      </c>
      <c r="G1804" s="18">
        <v>7416</v>
      </c>
    </row>
    <row r="1805" spans="1:7" x14ac:dyDescent="0.25">
      <c r="A1805" s="16" t="s">
        <v>4736</v>
      </c>
      <c r="B1805" s="16">
        <v>28</v>
      </c>
      <c r="C1805" s="16" t="s">
        <v>24508</v>
      </c>
      <c r="D1805" s="16" t="str">
        <f t="shared" si="56"/>
        <v>2805208</v>
      </c>
      <c r="E1805" s="16" t="str">
        <f t="shared" si="57"/>
        <v>280520</v>
      </c>
      <c r="F1805" s="17" t="s">
        <v>24509</v>
      </c>
      <c r="G1805" s="18">
        <v>5769</v>
      </c>
    </row>
    <row r="1806" spans="1:7" x14ac:dyDescent="0.25">
      <c r="A1806" s="16" t="s">
        <v>4736</v>
      </c>
      <c r="B1806" s="16">
        <v>28</v>
      </c>
      <c r="C1806" s="16" t="s">
        <v>24510</v>
      </c>
      <c r="D1806" s="16" t="str">
        <f t="shared" si="56"/>
        <v>2805307</v>
      </c>
      <c r="E1806" s="16" t="str">
        <f t="shared" si="57"/>
        <v>280530</v>
      </c>
      <c r="F1806" s="17" t="s">
        <v>24511</v>
      </c>
      <c r="G1806" s="18">
        <v>8037</v>
      </c>
    </row>
    <row r="1807" spans="1:7" x14ac:dyDescent="0.25">
      <c r="A1807" s="16" t="s">
        <v>4736</v>
      </c>
      <c r="B1807" s="16">
        <v>28</v>
      </c>
      <c r="C1807" s="16" t="s">
        <v>24512</v>
      </c>
      <c r="D1807" s="16" t="str">
        <f t="shared" si="56"/>
        <v>2805406</v>
      </c>
      <c r="E1807" s="16" t="str">
        <f t="shared" si="57"/>
        <v>280540</v>
      </c>
      <c r="F1807" s="17" t="s">
        <v>24513</v>
      </c>
      <c r="G1807" s="18">
        <v>29117</v>
      </c>
    </row>
    <row r="1808" spans="1:7" x14ac:dyDescent="0.25">
      <c r="A1808" s="16" t="s">
        <v>4736</v>
      </c>
      <c r="B1808" s="16">
        <v>28</v>
      </c>
      <c r="C1808" s="16" t="s">
        <v>24514</v>
      </c>
      <c r="D1808" s="16" t="str">
        <f t="shared" si="56"/>
        <v>2805505</v>
      </c>
      <c r="E1808" s="16" t="str">
        <f t="shared" si="57"/>
        <v>280550</v>
      </c>
      <c r="F1808" s="17" t="s">
        <v>24515</v>
      </c>
      <c r="G1808" s="18">
        <v>22214</v>
      </c>
    </row>
    <row r="1809" spans="1:7" x14ac:dyDescent="0.25">
      <c r="A1809" s="16" t="s">
        <v>4736</v>
      </c>
      <c r="B1809" s="16">
        <v>28</v>
      </c>
      <c r="C1809" s="16" t="s">
        <v>24516</v>
      </c>
      <c r="D1809" s="16" t="str">
        <f t="shared" si="56"/>
        <v>2805604</v>
      </c>
      <c r="E1809" s="16" t="str">
        <f t="shared" si="57"/>
        <v>280560</v>
      </c>
      <c r="F1809" s="17" t="s">
        <v>24517</v>
      </c>
      <c r="G1809" s="18">
        <v>27350</v>
      </c>
    </row>
    <row r="1810" spans="1:7" x14ac:dyDescent="0.25">
      <c r="A1810" s="16" t="s">
        <v>4736</v>
      </c>
      <c r="B1810" s="16">
        <v>28</v>
      </c>
      <c r="C1810" s="16" t="s">
        <v>24518</v>
      </c>
      <c r="D1810" s="16" t="str">
        <f t="shared" si="56"/>
        <v>2805703</v>
      </c>
      <c r="E1810" s="16" t="str">
        <f t="shared" si="57"/>
        <v>280570</v>
      </c>
      <c r="F1810" s="17" t="s">
        <v>24519</v>
      </c>
      <c r="G1810" s="18">
        <v>27273</v>
      </c>
    </row>
    <row r="1811" spans="1:7" x14ac:dyDescent="0.25">
      <c r="A1811" s="16" t="s">
        <v>4736</v>
      </c>
      <c r="B1811" s="16">
        <v>28</v>
      </c>
      <c r="C1811" s="16" t="s">
        <v>24520</v>
      </c>
      <c r="D1811" s="16" t="str">
        <f t="shared" si="56"/>
        <v>2805802</v>
      </c>
      <c r="E1811" s="16" t="str">
        <f t="shared" si="57"/>
        <v>280580</v>
      </c>
      <c r="F1811" s="17" t="s">
        <v>24521</v>
      </c>
      <c r="G1811" s="18">
        <v>18579</v>
      </c>
    </row>
    <row r="1812" spans="1:7" x14ac:dyDescent="0.25">
      <c r="A1812" s="16" t="s">
        <v>4736</v>
      </c>
      <c r="B1812" s="16">
        <v>28</v>
      </c>
      <c r="C1812" s="16" t="s">
        <v>24522</v>
      </c>
      <c r="D1812" s="16" t="str">
        <f t="shared" si="56"/>
        <v>2805901</v>
      </c>
      <c r="E1812" s="16" t="str">
        <f t="shared" si="57"/>
        <v>280590</v>
      </c>
      <c r="F1812" s="17" t="s">
        <v>23422</v>
      </c>
      <c r="G1812" s="18">
        <v>8875</v>
      </c>
    </row>
    <row r="1813" spans="1:7" x14ac:dyDescent="0.25">
      <c r="A1813" s="16" t="s">
        <v>4736</v>
      </c>
      <c r="B1813" s="16">
        <v>28</v>
      </c>
      <c r="C1813" s="16" t="s">
        <v>24523</v>
      </c>
      <c r="D1813" s="16" t="str">
        <f t="shared" si="56"/>
        <v>2806008</v>
      </c>
      <c r="E1813" s="16" t="str">
        <f t="shared" si="57"/>
        <v>280600</v>
      </c>
      <c r="F1813" s="17" t="s">
        <v>24524</v>
      </c>
      <c r="G1813" s="18">
        <v>17362</v>
      </c>
    </row>
    <row r="1814" spans="1:7" x14ac:dyDescent="0.25">
      <c r="A1814" s="16" t="s">
        <v>4736</v>
      </c>
      <c r="B1814" s="16">
        <v>28</v>
      </c>
      <c r="C1814" s="16" t="s">
        <v>24525</v>
      </c>
      <c r="D1814" s="16" t="str">
        <f t="shared" si="56"/>
        <v>2806107</v>
      </c>
      <c r="E1814" s="16" t="str">
        <f t="shared" si="57"/>
        <v>280610</v>
      </c>
      <c r="F1814" s="17" t="s">
        <v>24526</v>
      </c>
      <c r="G1814" s="18">
        <v>9499</v>
      </c>
    </row>
    <row r="1815" spans="1:7" x14ac:dyDescent="0.25">
      <c r="A1815" s="16" t="s">
        <v>4736</v>
      </c>
      <c r="B1815" s="16">
        <v>28</v>
      </c>
      <c r="C1815" s="16" t="s">
        <v>24527</v>
      </c>
      <c r="D1815" s="16" t="str">
        <f t="shared" si="56"/>
        <v>2806206</v>
      </c>
      <c r="E1815" s="16" t="str">
        <f t="shared" si="57"/>
        <v>280620</v>
      </c>
      <c r="F1815" s="17" t="s">
        <v>24528</v>
      </c>
      <c r="G1815" s="18">
        <v>20772</v>
      </c>
    </row>
    <row r="1816" spans="1:7" x14ac:dyDescent="0.25">
      <c r="A1816" s="16" t="s">
        <v>4736</v>
      </c>
      <c r="B1816" s="16">
        <v>28</v>
      </c>
      <c r="C1816" s="16" t="s">
        <v>24529</v>
      </c>
      <c r="D1816" s="16" t="str">
        <f t="shared" si="56"/>
        <v>2806305</v>
      </c>
      <c r="E1816" s="16" t="str">
        <f t="shared" si="57"/>
        <v>280630</v>
      </c>
      <c r="F1816" s="17" t="s">
        <v>24530</v>
      </c>
      <c r="G1816" s="18">
        <v>13965</v>
      </c>
    </row>
    <row r="1817" spans="1:7" x14ac:dyDescent="0.25">
      <c r="A1817" s="16" t="s">
        <v>4736</v>
      </c>
      <c r="B1817" s="16">
        <v>28</v>
      </c>
      <c r="C1817" s="16" t="s">
        <v>24531</v>
      </c>
      <c r="D1817" s="16" t="str">
        <f t="shared" si="56"/>
        <v>2806404</v>
      </c>
      <c r="E1817" s="16" t="str">
        <f t="shared" si="57"/>
        <v>280640</v>
      </c>
      <c r="F1817" s="17" t="s">
        <v>24532</v>
      </c>
      <c r="G1817" s="18">
        <v>7530</v>
      </c>
    </row>
    <row r="1818" spans="1:7" x14ac:dyDescent="0.25">
      <c r="A1818" s="16" t="s">
        <v>4736</v>
      </c>
      <c r="B1818" s="16">
        <v>28</v>
      </c>
      <c r="C1818" s="16" t="s">
        <v>24533</v>
      </c>
      <c r="D1818" s="16" t="str">
        <f t="shared" si="56"/>
        <v>2806503</v>
      </c>
      <c r="E1818" s="16" t="str">
        <f t="shared" si="57"/>
        <v>280650</v>
      </c>
      <c r="F1818" s="17" t="s">
        <v>24534</v>
      </c>
      <c r="G1818" s="18">
        <v>4038</v>
      </c>
    </row>
    <row r="1819" spans="1:7" x14ac:dyDescent="0.25">
      <c r="A1819" s="16" t="s">
        <v>4736</v>
      </c>
      <c r="B1819" s="16">
        <v>28</v>
      </c>
      <c r="C1819" s="16" t="s">
        <v>24535</v>
      </c>
      <c r="D1819" s="16" t="str">
        <f t="shared" si="56"/>
        <v>2806602</v>
      </c>
      <c r="E1819" s="16" t="str">
        <f t="shared" si="57"/>
        <v>280660</v>
      </c>
      <c r="F1819" s="17" t="s">
        <v>24536</v>
      </c>
      <c r="G1819" s="18">
        <v>11297</v>
      </c>
    </row>
    <row r="1820" spans="1:7" x14ac:dyDescent="0.25">
      <c r="A1820" s="16" t="s">
        <v>4736</v>
      </c>
      <c r="B1820" s="16">
        <v>28</v>
      </c>
      <c r="C1820" s="16" t="s">
        <v>24537</v>
      </c>
      <c r="D1820" s="16" t="str">
        <f t="shared" si="56"/>
        <v>2806701</v>
      </c>
      <c r="E1820" s="16" t="str">
        <f t="shared" si="57"/>
        <v>280670</v>
      </c>
      <c r="F1820" s="17" t="s">
        <v>24538</v>
      </c>
      <c r="G1820" s="18">
        <v>100360</v>
      </c>
    </row>
    <row r="1821" spans="1:7" x14ac:dyDescent="0.25">
      <c r="A1821" s="16" t="s">
        <v>4736</v>
      </c>
      <c r="B1821" s="16">
        <v>28</v>
      </c>
      <c r="C1821" s="16" t="s">
        <v>24539</v>
      </c>
      <c r="D1821" s="16" t="str">
        <f t="shared" si="56"/>
        <v>2806800</v>
      </c>
      <c r="E1821" s="16" t="str">
        <f t="shared" si="57"/>
        <v>280680</v>
      </c>
      <c r="F1821" s="17" t="s">
        <v>23842</v>
      </c>
      <c r="G1821" s="18">
        <v>10550</v>
      </c>
    </row>
    <row r="1822" spans="1:7" x14ac:dyDescent="0.25">
      <c r="A1822" s="16" t="s">
        <v>4736</v>
      </c>
      <c r="B1822" s="16">
        <v>28</v>
      </c>
      <c r="C1822" s="16" t="s">
        <v>24540</v>
      </c>
      <c r="D1822" s="16" t="str">
        <f t="shared" si="56"/>
        <v>2806909</v>
      </c>
      <c r="E1822" s="16" t="str">
        <f t="shared" si="57"/>
        <v>280690</v>
      </c>
      <c r="F1822" s="17" t="s">
        <v>23844</v>
      </c>
      <c r="G1822" s="18">
        <v>3323</v>
      </c>
    </row>
    <row r="1823" spans="1:7" x14ac:dyDescent="0.25">
      <c r="A1823" s="16" t="s">
        <v>4736</v>
      </c>
      <c r="B1823" s="16">
        <v>28</v>
      </c>
      <c r="C1823" s="16" t="s">
        <v>24541</v>
      </c>
      <c r="D1823" s="16" t="str">
        <f t="shared" si="56"/>
        <v>2807006</v>
      </c>
      <c r="E1823" s="16" t="str">
        <f t="shared" si="57"/>
        <v>280700</v>
      </c>
      <c r="F1823" s="17" t="s">
        <v>24542</v>
      </c>
      <c r="G1823" s="18">
        <v>3481</v>
      </c>
    </row>
    <row r="1824" spans="1:7" x14ac:dyDescent="0.25">
      <c r="A1824" s="16" t="s">
        <v>4736</v>
      </c>
      <c r="B1824" s="16">
        <v>28</v>
      </c>
      <c r="C1824" s="16" t="s">
        <v>24543</v>
      </c>
      <c r="D1824" s="16" t="str">
        <f t="shared" si="56"/>
        <v>2807105</v>
      </c>
      <c r="E1824" s="16" t="str">
        <f t="shared" si="57"/>
        <v>280710</v>
      </c>
      <c r="F1824" s="17" t="s">
        <v>24544</v>
      </c>
      <c r="G1824" s="18">
        <v>44285</v>
      </c>
    </row>
    <row r="1825" spans="1:7" x14ac:dyDescent="0.25">
      <c r="A1825" s="16" t="s">
        <v>4736</v>
      </c>
      <c r="B1825" s="16">
        <v>28</v>
      </c>
      <c r="C1825" s="16" t="s">
        <v>24545</v>
      </c>
      <c r="D1825" s="16" t="str">
        <f t="shared" si="56"/>
        <v>2807204</v>
      </c>
      <c r="E1825" s="16" t="str">
        <f t="shared" si="57"/>
        <v>280720</v>
      </c>
      <c r="F1825" s="17" t="s">
        <v>24546</v>
      </c>
      <c r="G1825" s="18">
        <v>7984</v>
      </c>
    </row>
    <row r="1826" spans="1:7" x14ac:dyDescent="0.25">
      <c r="A1826" s="16" t="s">
        <v>4736</v>
      </c>
      <c r="B1826" s="16">
        <v>28</v>
      </c>
      <c r="C1826" s="16" t="s">
        <v>24547</v>
      </c>
      <c r="D1826" s="16" t="str">
        <f t="shared" si="56"/>
        <v>2807303</v>
      </c>
      <c r="E1826" s="16" t="str">
        <f t="shared" si="57"/>
        <v>280730</v>
      </c>
      <c r="F1826" s="17" t="s">
        <v>24548</v>
      </c>
      <c r="G1826" s="18">
        <v>3373</v>
      </c>
    </row>
    <row r="1827" spans="1:7" x14ac:dyDescent="0.25">
      <c r="A1827" s="16" t="s">
        <v>4736</v>
      </c>
      <c r="B1827" s="16">
        <v>28</v>
      </c>
      <c r="C1827" s="16" t="s">
        <v>24549</v>
      </c>
      <c r="D1827" s="16" t="str">
        <f t="shared" si="56"/>
        <v>2807402</v>
      </c>
      <c r="E1827" s="16" t="str">
        <f t="shared" si="57"/>
        <v>280740</v>
      </c>
      <c r="F1827" s="17" t="s">
        <v>24550</v>
      </c>
      <c r="G1827" s="18">
        <v>52613</v>
      </c>
    </row>
    <row r="1828" spans="1:7" x14ac:dyDescent="0.25">
      <c r="A1828" s="16" t="s">
        <v>4736</v>
      </c>
      <c r="B1828" s="16">
        <v>28</v>
      </c>
      <c r="C1828" s="16" t="s">
        <v>24551</v>
      </c>
      <c r="D1828" s="16" t="str">
        <f t="shared" si="56"/>
        <v>2807501</v>
      </c>
      <c r="E1828" s="16" t="str">
        <f t="shared" si="57"/>
        <v>280750</v>
      </c>
      <c r="F1828" s="17" t="s">
        <v>24552</v>
      </c>
      <c r="G1828" s="18">
        <v>12145</v>
      </c>
    </row>
    <row r="1829" spans="1:7" x14ac:dyDescent="0.25">
      <c r="A1829" s="16" t="s">
        <v>4736</v>
      </c>
      <c r="B1829" s="16">
        <v>28</v>
      </c>
      <c r="C1829" s="16" t="s">
        <v>24553</v>
      </c>
      <c r="D1829" s="16" t="str">
        <f t="shared" si="56"/>
        <v>2807600</v>
      </c>
      <c r="E1829" s="16" t="str">
        <f t="shared" si="57"/>
        <v>280760</v>
      </c>
      <c r="F1829" s="17" t="s">
        <v>24554</v>
      </c>
      <c r="G1829" s="18">
        <v>24538</v>
      </c>
    </row>
    <row r="1830" spans="1:7" x14ac:dyDescent="0.25">
      <c r="A1830" s="16" t="s">
        <v>719</v>
      </c>
      <c r="B1830" s="16">
        <v>29</v>
      </c>
      <c r="C1830" s="16" t="s">
        <v>24555</v>
      </c>
      <c r="D1830" s="16" t="str">
        <f t="shared" si="56"/>
        <v>2900108</v>
      </c>
      <c r="E1830" s="16" t="str">
        <f t="shared" si="57"/>
        <v>290010</v>
      </c>
      <c r="F1830" s="17" t="s">
        <v>24556</v>
      </c>
      <c r="G1830" s="18">
        <v>7452</v>
      </c>
    </row>
    <row r="1831" spans="1:7" x14ac:dyDescent="0.25">
      <c r="A1831" s="16" t="s">
        <v>719</v>
      </c>
      <c r="B1831" s="16">
        <v>29</v>
      </c>
      <c r="C1831" s="16" t="s">
        <v>24557</v>
      </c>
      <c r="D1831" s="16" t="str">
        <f t="shared" si="56"/>
        <v>2900207</v>
      </c>
      <c r="E1831" s="16" t="str">
        <f t="shared" si="57"/>
        <v>290020</v>
      </c>
      <c r="F1831" s="17" t="s">
        <v>24558</v>
      </c>
      <c r="G1831" s="18">
        <v>18240</v>
      </c>
    </row>
    <row r="1832" spans="1:7" x14ac:dyDescent="0.25">
      <c r="A1832" s="16" t="s">
        <v>719</v>
      </c>
      <c r="B1832" s="16">
        <v>29</v>
      </c>
      <c r="C1832" s="16" t="s">
        <v>24559</v>
      </c>
      <c r="D1832" s="16" t="str">
        <f t="shared" si="56"/>
        <v>2900306</v>
      </c>
      <c r="E1832" s="16" t="str">
        <f t="shared" si="57"/>
        <v>290030</v>
      </c>
      <c r="F1832" s="17" t="s">
        <v>24560</v>
      </c>
      <c r="G1832" s="18">
        <v>14215</v>
      </c>
    </row>
    <row r="1833" spans="1:7" x14ac:dyDescent="0.25">
      <c r="A1833" s="16" t="s">
        <v>719</v>
      </c>
      <c r="B1833" s="16">
        <v>29</v>
      </c>
      <c r="C1833" s="16" t="s">
        <v>24561</v>
      </c>
      <c r="D1833" s="16" t="str">
        <f t="shared" si="56"/>
        <v>2900355</v>
      </c>
      <c r="E1833" s="16" t="str">
        <f t="shared" si="57"/>
        <v>290035</v>
      </c>
      <c r="F1833" s="17" t="s">
        <v>24562</v>
      </c>
      <c r="G1833" s="18">
        <v>14554</v>
      </c>
    </row>
    <row r="1834" spans="1:7" x14ac:dyDescent="0.25">
      <c r="A1834" s="16" t="s">
        <v>719</v>
      </c>
      <c r="B1834" s="16">
        <v>29</v>
      </c>
      <c r="C1834" s="16" t="s">
        <v>24563</v>
      </c>
      <c r="D1834" s="16" t="str">
        <f t="shared" si="56"/>
        <v>2900405</v>
      </c>
      <c r="E1834" s="16" t="str">
        <f t="shared" si="57"/>
        <v>290040</v>
      </c>
      <c r="F1834" s="17" t="s">
        <v>24564</v>
      </c>
      <c r="G1834" s="18">
        <v>14871</v>
      </c>
    </row>
    <row r="1835" spans="1:7" x14ac:dyDescent="0.25">
      <c r="A1835" s="16" t="s">
        <v>719</v>
      </c>
      <c r="B1835" s="16">
        <v>29</v>
      </c>
      <c r="C1835" s="16" t="s">
        <v>24565</v>
      </c>
      <c r="D1835" s="16" t="str">
        <f t="shared" si="56"/>
        <v>2900504</v>
      </c>
      <c r="E1835" s="16" t="str">
        <f t="shared" si="57"/>
        <v>290050</v>
      </c>
      <c r="F1835" s="17" t="s">
        <v>24566</v>
      </c>
      <c r="G1835" s="18">
        <v>10948</v>
      </c>
    </row>
    <row r="1836" spans="1:7" x14ac:dyDescent="0.25">
      <c r="A1836" s="16" t="s">
        <v>719</v>
      </c>
      <c r="B1836" s="16">
        <v>29</v>
      </c>
      <c r="C1836" s="16" t="s">
        <v>24567</v>
      </c>
      <c r="D1836" s="16" t="str">
        <f t="shared" si="56"/>
        <v>2900603</v>
      </c>
      <c r="E1836" s="16" t="str">
        <f t="shared" si="57"/>
        <v>290060</v>
      </c>
      <c r="F1836" s="17" t="s">
        <v>24568</v>
      </c>
      <c r="G1836" s="18">
        <v>4586</v>
      </c>
    </row>
    <row r="1837" spans="1:7" x14ac:dyDescent="0.25">
      <c r="A1837" s="16" t="s">
        <v>719</v>
      </c>
      <c r="B1837" s="16">
        <v>29</v>
      </c>
      <c r="C1837" s="16" t="s">
        <v>24569</v>
      </c>
      <c r="D1837" s="16" t="str">
        <f t="shared" si="56"/>
        <v>2900702</v>
      </c>
      <c r="E1837" s="16" t="str">
        <f t="shared" si="57"/>
        <v>290070</v>
      </c>
      <c r="F1837" s="17" t="s">
        <v>24570</v>
      </c>
      <c r="G1837" s="18">
        <v>160662</v>
      </c>
    </row>
    <row r="1838" spans="1:7" x14ac:dyDescent="0.25">
      <c r="A1838" s="16" t="s">
        <v>719</v>
      </c>
      <c r="B1838" s="16">
        <v>29</v>
      </c>
      <c r="C1838" s="16" t="s">
        <v>24571</v>
      </c>
      <c r="D1838" s="16" t="str">
        <f t="shared" si="56"/>
        <v>2900801</v>
      </c>
      <c r="E1838" s="16" t="str">
        <f t="shared" si="57"/>
        <v>290080</v>
      </c>
      <c r="F1838" s="17" t="s">
        <v>24572</v>
      </c>
      <c r="G1838" s="18">
        <v>25494</v>
      </c>
    </row>
    <row r="1839" spans="1:7" x14ac:dyDescent="0.25">
      <c r="A1839" s="16" t="s">
        <v>719</v>
      </c>
      <c r="B1839" s="16">
        <v>29</v>
      </c>
      <c r="C1839" s="16" t="s">
        <v>24573</v>
      </c>
      <c r="D1839" s="16" t="str">
        <f t="shared" si="56"/>
        <v>2900900</v>
      </c>
      <c r="E1839" s="16" t="str">
        <f t="shared" si="57"/>
        <v>290090</v>
      </c>
      <c r="F1839" s="17" t="s">
        <v>24574</v>
      </c>
      <c r="G1839" s="18">
        <v>5327</v>
      </c>
    </row>
    <row r="1840" spans="1:7" x14ac:dyDescent="0.25">
      <c r="A1840" s="16" t="s">
        <v>719</v>
      </c>
      <c r="B1840" s="16">
        <v>29</v>
      </c>
      <c r="C1840" s="16" t="s">
        <v>24575</v>
      </c>
      <c r="D1840" s="16" t="str">
        <f t="shared" si="56"/>
        <v>2901007</v>
      </c>
      <c r="E1840" s="16" t="str">
        <f t="shared" si="57"/>
        <v>290100</v>
      </c>
      <c r="F1840" s="17" t="s">
        <v>24576</v>
      </c>
      <c r="G1840" s="18">
        <v>38478</v>
      </c>
    </row>
    <row r="1841" spans="1:7" x14ac:dyDescent="0.25">
      <c r="A1841" s="16" t="s">
        <v>719</v>
      </c>
      <c r="B1841" s="16">
        <v>29</v>
      </c>
      <c r="C1841" s="16" t="s">
        <v>24577</v>
      </c>
      <c r="D1841" s="16" t="str">
        <f t="shared" si="56"/>
        <v>2901106</v>
      </c>
      <c r="E1841" s="16" t="str">
        <f t="shared" si="57"/>
        <v>290110</v>
      </c>
      <c r="F1841" s="17" t="s">
        <v>24578</v>
      </c>
      <c r="G1841" s="18">
        <v>24848</v>
      </c>
    </row>
    <row r="1842" spans="1:7" x14ac:dyDescent="0.25">
      <c r="A1842" s="16" t="s">
        <v>719</v>
      </c>
      <c r="B1842" s="16">
        <v>29</v>
      </c>
      <c r="C1842" s="16" t="s">
        <v>24579</v>
      </c>
      <c r="D1842" s="16" t="str">
        <f t="shared" si="56"/>
        <v>2901155</v>
      </c>
      <c r="E1842" s="16" t="str">
        <f t="shared" si="57"/>
        <v>290115</v>
      </c>
      <c r="F1842" s="17" t="s">
        <v>24580</v>
      </c>
      <c r="G1842" s="18">
        <v>15583</v>
      </c>
    </row>
    <row r="1843" spans="1:7" x14ac:dyDescent="0.25">
      <c r="A1843" s="16" t="s">
        <v>719</v>
      </c>
      <c r="B1843" s="16">
        <v>29</v>
      </c>
      <c r="C1843" s="16" t="s">
        <v>24581</v>
      </c>
      <c r="D1843" s="16" t="str">
        <f t="shared" si="56"/>
        <v>2901205</v>
      </c>
      <c r="E1843" s="16" t="str">
        <f t="shared" si="57"/>
        <v>290120</v>
      </c>
      <c r="F1843" s="17" t="s">
        <v>24582</v>
      </c>
      <c r="G1843" s="18">
        <v>26715</v>
      </c>
    </row>
    <row r="1844" spans="1:7" x14ac:dyDescent="0.25">
      <c r="A1844" s="16" t="s">
        <v>719</v>
      </c>
      <c r="B1844" s="16">
        <v>29</v>
      </c>
      <c r="C1844" s="16" t="s">
        <v>24583</v>
      </c>
      <c r="D1844" s="16" t="str">
        <f t="shared" si="56"/>
        <v>2901304</v>
      </c>
      <c r="E1844" s="16" t="str">
        <f t="shared" si="57"/>
        <v>290130</v>
      </c>
      <c r="F1844" s="17" t="s">
        <v>24584</v>
      </c>
      <c r="G1844" s="18">
        <v>13531</v>
      </c>
    </row>
    <row r="1845" spans="1:7" x14ac:dyDescent="0.25">
      <c r="A1845" s="16" t="s">
        <v>719</v>
      </c>
      <c r="B1845" s="16">
        <v>29</v>
      </c>
      <c r="C1845" s="16" t="s">
        <v>24585</v>
      </c>
      <c r="D1845" s="16" t="str">
        <f t="shared" si="56"/>
        <v>2901353</v>
      </c>
      <c r="E1845" s="16" t="str">
        <f t="shared" si="57"/>
        <v>290135</v>
      </c>
      <c r="F1845" s="17" t="s">
        <v>24586</v>
      </c>
      <c r="G1845" s="18">
        <v>15485</v>
      </c>
    </row>
    <row r="1846" spans="1:7" x14ac:dyDescent="0.25">
      <c r="A1846" s="16" t="s">
        <v>719</v>
      </c>
      <c r="B1846" s="16">
        <v>29</v>
      </c>
      <c r="C1846" s="16" t="s">
        <v>24587</v>
      </c>
      <c r="D1846" s="16" t="str">
        <f t="shared" si="56"/>
        <v>2901403</v>
      </c>
      <c r="E1846" s="16" t="str">
        <f t="shared" si="57"/>
        <v>290140</v>
      </c>
      <c r="F1846" s="17" t="s">
        <v>24588</v>
      </c>
      <c r="G1846" s="18">
        <v>14178</v>
      </c>
    </row>
    <row r="1847" spans="1:7" x14ac:dyDescent="0.25">
      <c r="A1847" s="16" t="s">
        <v>719</v>
      </c>
      <c r="B1847" s="16">
        <v>29</v>
      </c>
      <c r="C1847" s="16" t="s">
        <v>24589</v>
      </c>
      <c r="D1847" s="16" t="str">
        <f t="shared" si="56"/>
        <v>2901502</v>
      </c>
      <c r="E1847" s="16" t="str">
        <f t="shared" si="57"/>
        <v>290150</v>
      </c>
      <c r="F1847" s="17" t="s">
        <v>24590</v>
      </c>
      <c r="G1847" s="18">
        <v>11456</v>
      </c>
    </row>
    <row r="1848" spans="1:7" x14ac:dyDescent="0.25">
      <c r="A1848" s="16" t="s">
        <v>719</v>
      </c>
      <c r="B1848" s="16">
        <v>29</v>
      </c>
      <c r="C1848" s="16" t="s">
        <v>24591</v>
      </c>
      <c r="D1848" s="16" t="str">
        <f t="shared" si="56"/>
        <v>2901601</v>
      </c>
      <c r="E1848" s="16" t="str">
        <f t="shared" si="57"/>
        <v>290160</v>
      </c>
      <c r="F1848" s="17" t="s">
        <v>24592</v>
      </c>
      <c r="G1848" s="18">
        <v>15061</v>
      </c>
    </row>
    <row r="1849" spans="1:7" x14ac:dyDescent="0.25">
      <c r="A1849" s="16" t="s">
        <v>719</v>
      </c>
      <c r="B1849" s="16">
        <v>29</v>
      </c>
      <c r="C1849" s="16" t="s">
        <v>24593</v>
      </c>
      <c r="D1849" s="16" t="str">
        <f t="shared" si="56"/>
        <v>2901700</v>
      </c>
      <c r="E1849" s="16" t="str">
        <f t="shared" si="57"/>
        <v>290170</v>
      </c>
      <c r="F1849" s="17" t="s">
        <v>24594</v>
      </c>
      <c r="G1849" s="18">
        <v>11501</v>
      </c>
    </row>
    <row r="1850" spans="1:7" x14ac:dyDescent="0.25">
      <c r="A1850" s="16" t="s">
        <v>719</v>
      </c>
      <c r="B1850" s="16">
        <v>29</v>
      </c>
      <c r="C1850" s="16" t="s">
        <v>24595</v>
      </c>
      <c r="D1850" s="16" t="str">
        <f t="shared" si="56"/>
        <v>2901809</v>
      </c>
      <c r="E1850" s="16" t="str">
        <f t="shared" si="57"/>
        <v>290180</v>
      </c>
      <c r="F1850" s="17" t="s">
        <v>24596</v>
      </c>
      <c r="G1850" s="18">
        <v>11236</v>
      </c>
    </row>
    <row r="1851" spans="1:7" x14ac:dyDescent="0.25">
      <c r="A1851" s="16" t="s">
        <v>719</v>
      </c>
      <c r="B1851" s="16">
        <v>29</v>
      </c>
      <c r="C1851" s="16" t="s">
        <v>24597</v>
      </c>
      <c r="D1851" s="16" t="str">
        <f t="shared" si="56"/>
        <v>2901908</v>
      </c>
      <c r="E1851" s="16" t="str">
        <f t="shared" si="57"/>
        <v>290190</v>
      </c>
      <c r="F1851" s="17" t="s">
        <v>24598</v>
      </c>
      <c r="G1851" s="18">
        <v>16379</v>
      </c>
    </row>
    <row r="1852" spans="1:7" x14ac:dyDescent="0.25">
      <c r="A1852" s="16" t="s">
        <v>719</v>
      </c>
      <c r="B1852" s="16">
        <v>29</v>
      </c>
      <c r="C1852" s="16" t="s">
        <v>24599</v>
      </c>
      <c r="D1852" s="16" t="str">
        <f t="shared" si="56"/>
        <v>2901957</v>
      </c>
      <c r="E1852" s="16" t="str">
        <f t="shared" si="57"/>
        <v>290195</v>
      </c>
      <c r="F1852" s="17" t="s">
        <v>24600</v>
      </c>
      <c r="G1852" s="18">
        <v>7114</v>
      </c>
    </row>
    <row r="1853" spans="1:7" x14ac:dyDescent="0.25">
      <c r="A1853" s="16" t="s">
        <v>719</v>
      </c>
      <c r="B1853" s="16">
        <v>29</v>
      </c>
      <c r="C1853" s="16" t="s">
        <v>24601</v>
      </c>
      <c r="D1853" s="16" t="str">
        <f t="shared" si="56"/>
        <v>2902005</v>
      </c>
      <c r="E1853" s="16" t="str">
        <f t="shared" si="57"/>
        <v>290200</v>
      </c>
      <c r="F1853" s="17" t="s">
        <v>24602</v>
      </c>
      <c r="G1853" s="18">
        <v>14422</v>
      </c>
    </row>
    <row r="1854" spans="1:7" x14ac:dyDescent="0.25">
      <c r="A1854" s="16" t="s">
        <v>719</v>
      </c>
      <c r="B1854" s="16">
        <v>29</v>
      </c>
      <c r="C1854" s="16" t="s">
        <v>24603</v>
      </c>
      <c r="D1854" s="16" t="str">
        <f t="shared" si="56"/>
        <v>2902054</v>
      </c>
      <c r="E1854" s="16" t="str">
        <f t="shared" si="57"/>
        <v>290205</v>
      </c>
      <c r="F1854" s="17" t="s">
        <v>24604</v>
      </c>
      <c r="G1854" s="18">
        <v>11946</v>
      </c>
    </row>
    <row r="1855" spans="1:7" x14ac:dyDescent="0.25">
      <c r="A1855" s="16" t="s">
        <v>719</v>
      </c>
      <c r="B1855" s="16">
        <v>29</v>
      </c>
      <c r="C1855" s="16" t="s">
        <v>24605</v>
      </c>
      <c r="D1855" s="16" t="str">
        <f t="shared" si="56"/>
        <v>2902104</v>
      </c>
      <c r="E1855" s="16" t="str">
        <f t="shared" si="57"/>
        <v>290210</v>
      </c>
      <c r="F1855" s="17" t="s">
        <v>24606</v>
      </c>
      <c r="G1855" s="18">
        <v>50336</v>
      </c>
    </row>
    <row r="1856" spans="1:7" x14ac:dyDescent="0.25">
      <c r="A1856" s="16" t="s">
        <v>719</v>
      </c>
      <c r="B1856" s="16">
        <v>29</v>
      </c>
      <c r="C1856" s="16" t="s">
        <v>24607</v>
      </c>
      <c r="D1856" s="16" t="str">
        <f t="shared" si="56"/>
        <v>2902203</v>
      </c>
      <c r="E1856" s="16" t="str">
        <f t="shared" si="57"/>
        <v>290220</v>
      </c>
      <c r="F1856" s="17" t="s">
        <v>24608</v>
      </c>
      <c r="G1856" s="18">
        <v>10122</v>
      </c>
    </row>
    <row r="1857" spans="1:7" x14ac:dyDescent="0.25">
      <c r="A1857" s="16" t="s">
        <v>719</v>
      </c>
      <c r="B1857" s="16">
        <v>29</v>
      </c>
      <c r="C1857" s="16" t="s">
        <v>24609</v>
      </c>
      <c r="D1857" s="16" t="str">
        <f t="shared" si="56"/>
        <v>2902252</v>
      </c>
      <c r="E1857" s="16" t="str">
        <f t="shared" si="57"/>
        <v>290225</v>
      </c>
      <c r="F1857" s="17" t="s">
        <v>24610</v>
      </c>
      <c r="G1857" s="18">
        <v>10463</v>
      </c>
    </row>
    <row r="1858" spans="1:7" x14ac:dyDescent="0.25">
      <c r="A1858" s="16" t="s">
        <v>719</v>
      </c>
      <c r="B1858" s="16">
        <v>29</v>
      </c>
      <c r="C1858" s="16" t="s">
        <v>24611</v>
      </c>
      <c r="D1858" s="16" t="str">
        <f t="shared" si="56"/>
        <v>2902302</v>
      </c>
      <c r="E1858" s="16" t="str">
        <f t="shared" si="57"/>
        <v>290230</v>
      </c>
      <c r="F1858" s="17" t="s">
        <v>24612</v>
      </c>
      <c r="G1858" s="18">
        <v>8981</v>
      </c>
    </row>
    <row r="1859" spans="1:7" x14ac:dyDescent="0.25">
      <c r="A1859" s="16" t="s">
        <v>719</v>
      </c>
      <c r="B1859" s="16">
        <v>29</v>
      </c>
      <c r="C1859" s="16" t="s">
        <v>24613</v>
      </c>
      <c r="D1859" s="16" t="str">
        <f t="shared" si="56"/>
        <v>2902401</v>
      </c>
      <c r="E1859" s="16" t="str">
        <f t="shared" si="57"/>
        <v>290240</v>
      </c>
      <c r="F1859" s="17" t="s">
        <v>24614</v>
      </c>
      <c r="G1859" s="18">
        <v>11409</v>
      </c>
    </row>
    <row r="1860" spans="1:7" x14ac:dyDescent="0.25">
      <c r="A1860" s="16" t="s">
        <v>719</v>
      </c>
      <c r="B1860" s="16">
        <v>29</v>
      </c>
      <c r="C1860" s="16" t="s">
        <v>24615</v>
      </c>
      <c r="D1860" s="16" t="str">
        <f t="shared" ref="D1860:D1923" si="58">B1860&amp;C1860</f>
        <v>2902500</v>
      </c>
      <c r="E1860" s="16" t="str">
        <f t="shared" ref="E1860:E1923" si="59">LEFT(D1860,6)</f>
        <v>290250</v>
      </c>
      <c r="F1860" s="17" t="s">
        <v>24616</v>
      </c>
      <c r="G1860" s="18">
        <v>14110</v>
      </c>
    </row>
    <row r="1861" spans="1:7" x14ac:dyDescent="0.25">
      <c r="A1861" s="16" t="s">
        <v>719</v>
      </c>
      <c r="B1861" s="16">
        <v>29</v>
      </c>
      <c r="C1861" s="16" t="s">
        <v>24617</v>
      </c>
      <c r="D1861" s="16" t="str">
        <f t="shared" si="58"/>
        <v>2902609</v>
      </c>
      <c r="E1861" s="16" t="str">
        <f t="shared" si="59"/>
        <v>290260</v>
      </c>
      <c r="F1861" s="17" t="s">
        <v>24618</v>
      </c>
      <c r="G1861" s="18">
        <v>18680</v>
      </c>
    </row>
    <row r="1862" spans="1:7" x14ac:dyDescent="0.25">
      <c r="A1862" s="16" t="s">
        <v>719</v>
      </c>
      <c r="B1862" s="16">
        <v>29</v>
      </c>
      <c r="C1862" s="16" t="s">
        <v>24619</v>
      </c>
      <c r="D1862" s="16" t="str">
        <f t="shared" si="58"/>
        <v>2902658</v>
      </c>
      <c r="E1862" s="16" t="str">
        <f t="shared" si="59"/>
        <v>290265</v>
      </c>
      <c r="F1862" s="17" t="s">
        <v>24620</v>
      </c>
      <c r="G1862" s="18">
        <v>12309</v>
      </c>
    </row>
    <row r="1863" spans="1:7" x14ac:dyDescent="0.25">
      <c r="A1863" s="16" t="s">
        <v>719</v>
      </c>
      <c r="B1863" s="16">
        <v>29</v>
      </c>
      <c r="C1863" s="16" t="s">
        <v>24621</v>
      </c>
      <c r="D1863" s="16" t="str">
        <f t="shared" si="58"/>
        <v>2902708</v>
      </c>
      <c r="E1863" s="16" t="str">
        <f t="shared" si="59"/>
        <v>290270</v>
      </c>
      <c r="F1863" s="17" t="s">
        <v>24622</v>
      </c>
      <c r="G1863" s="18">
        <v>53528</v>
      </c>
    </row>
    <row r="1864" spans="1:7" x14ac:dyDescent="0.25">
      <c r="A1864" s="16" t="s">
        <v>719</v>
      </c>
      <c r="B1864" s="16">
        <v>29</v>
      </c>
      <c r="C1864" s="16" t="s">
        <v>24623</v>
      </c>
      <c r="D1864" s="16" t="str">
        <f t="shared" si="58"/>
        <v>2902807</v>
      </c>
      <c r="E1864" s="16" t="str">
        <f t="shared" si="59"/>
        <v>290280</v>
      </c>
      <c r="F1864" s="17" t="s">
        <v>24624</v>
      </c>
      <c r="G1864" s="18">
        <v>27582</v>
      </c>
    </row>
    <row r="1865" spans="1:7" x14ac:dyDescent="0.25">
      <c r="A1865" s="16" t="s">
        <v>719</v>
      </c>
      <c r="B1865" s="16">
        <v>29</v>
      </c>
      <c r="C1865" s="16" t="s">
        <v>24625</v>
      </c>
      <c r="D1865" s="16" t="str">
        <f t="shared" si="58"/>
        <v>2902906</v>
      </c>
      <c r="E1865" s="16" t="str">
        <f t="shared" si="59"/>
        <v>290290</v>
      </c>
      <c r="F1865" s="17" t="s">
        <v>24626</v>
      </c>
      <c r="G1865" s="18">
        <v>38481</v>
      </c>
    </row>
    <row r="1866" spans="1:7" x14ac:dyDescent="0.25">
      <c r="A1866" s="16" t="s">
        <v>719</v>
      </c>
      <c r="B1866" s="16">
        <v>29</v>
      </c>
      <c r="C1866" s="16" t="s">
        <v>24627</v>
      </c>
      <c r="D1866" s="16" t="str">
        <f t="shared" si="58"/>
        <v>2903003</v>
      </c>
      <c r="E1866" s="16" t="str">
        <f t="shared" si="59"/>
        <v>290300</v>
      </c>
      <c r="F1866" s="17" t="s">
        <v>24628</v>
      </c>
      <c r="G1866" s="18">
        <v>14345</v>
      </c>
    </row>
    <row r="1867" spans="1:7" x14ac:dyDescent="0.25">
      <c r="A1867" s="16" t="s">
        <v>719</v>
      </c>
      <c r="B1867" s="16">
        <v>29</v>
      </c>
      <c r="C1867" s="16" t="s">
        <v>24629</v>
      </c>
      <c r="D1867" s="16" t="str">
        <f t="shared" si="58"/>
        <v>2903102</v>
      </c>
      <c r="E1867" s="16" t="str">
        <f t="shared" si="59"/>
        <v>290310</v>
      </c>
      <c r="F1867" s="17" t="s">
        <v>24630</v>
      </c>
      <c r="G1867" s="18">
        <v>5920</v>
      </c>
    </row>
    <row r="1868" spans="1:7" x14ac:dyDescent="0.25">
      <c r="A1868" s="16" t="s">
        <v>719</v>
      </c>
      <c r="B1868" s="16">
        <v>29</v>
      </c>
      <c r="C1868" s="16" t="s">
        <v>24631</v>
      </c>
      <c r="D1868" s="16" t="str">
        <f t="shared" si="58"/>
        <v>2903201</v>
      </c>
      <c r="E1868" s="16" t="str">
        <f t="shared" si="59"/>
        <v>290320</v>
      </c>
      <c r="F1868" s="17" t="s">
        <v>24632</v>
      </c>
      <c r="G1868" s="18">
        <v>170667</v>
      </c>
    </row>
    <row r="1869" spans="1:7" x14ac:dyDescent="0.25">
      <c r="A1869" s="16" t="s">
        <v>719</v>
      </c>
      <c r="B1869" s="16">
        <v>29</v>
      </c>
      <c r="C1869" s="16" t="s">
        <v>24633</v>
      </c>
      <c r="D1869" s="16" t="str">
        <f t="shared" si="58"/>
        <v>2903235</v>
      </c>
      <c r="E1869" s="16" t="str">
        <f t="shared" si="59"/>
        <v>290323</v>
      </c>
      <c r="F1869" s="17" t="s">
        <v>24634</v>
      </c>
      <c r="G1869" s="18">
        <v>13911</v>
      </c>
    </row>
    <row r="1870" spans="1:7" x14ac:dyDescent="0.25">
      <c r="A1870" s="16" t="s">
        <v>719</v>
      </c>
      <c r="B1870" s="16">
        <v>29</v>
      </c>
      <c r="C1870" s="16" t="s">
        <v>24635</v>
      </c>
      <c r="D1870" s="16" t="str">
        <f t="shared" si="58"/>
        <v>2903276</v>
      </c>
      <c r="E1870" s="16" t="str">
        <f t="shared" si="59"/>
        <v>290327</v>
      </c>
      <c r="F1870" s="17" t="s">
        <v>24636</v>
      </c>
      <c r="G1870" s="18">
        <v>15743</v>
      </c>
    </row>
    <row r="1871" spans="1:7" x14ac:dyDescent="0.25">
      <c r="A1871" s="16" t="s">
        <v>719</v>
      </c>
      <c r="B1871" s="16">
        <v>29</v>
      </c>
      <c r="C1871" s="16" t="s">
        <v>24637</v>
      </c>
      <c r="D1871" s="16" t="str">
        <f t="shared" si="58"/>
        <v>2903300</v>
      </c>
      <c r="E1871" s="16" t="str">
        <f t="shared" si="59"/>
        <v>290330</v>
      </c>
      <c r="F1871" s="17" t="s">
        <v>24638</v>
      </c>
      <c r="G1871" s="18">
        <v>5966</v>
      </c>
    </row>
    <row r="1872" spans="1:7" x14ac:dyDescent="0.25">
      <c r="A1872" s="16" t="s">
        <v>719</v>
      </c>
      <c r="B1872" s="16">
        <v>29</v>
      </c>
      <c r="C1872" s="16" t="s">
        <v>24639</v>
      </c>
      <c r="D1872" s="16" t="str">
        <f t="shared" si="58"/>
        <v>2903409</v>
      </c>
      <c r="E1872" s="16" t="str">
        <f t="shared" si="59"/>
        <v>290340</v>
      </c>
      <c r="F1872" s="17" t="s">
        <v>24640</v>
      </c>
      <c r="G1872" s="18">
        <v>20567</v>
      </c>
    </row>
    <row r="1873" spans="1:7" x14ac:dyDescent="0.25">
      <c r="A1873" s="16" t="s">
        <v>719</v>
      </c>
      <c r="B1873" s="16">
        <v>29</v>
      </c>
      <c r="C1873" s="16" t="s">
        <v>24641</v>
      </c>
      <c r="D1873" s="16" t="str">
        <f t="shared" si="58"/>
        <v>2903508</v>
      </c>
      <c r="E1873" s="16" t="str">
        <f t="shared" si="59"/>
        <v>290350</v>
      </c>
      <c r="F1873" s="17" t="s">
        <v>24642</v>
      </c>
      <c r="G1873" s="18">
        <v>19042</v>
      </c>
    </row>
    <row r="1874" spans="1:7" x14ac:dyDescent="0.25">
      <c r="A1874" s="16" t="s">
        <v>719</v>
      </c>
      <c r="B1874" s="16">
        <v>29</v>
      </c>
      <c r="C1874" s="16" t="s">
        <v>24643</v>
      </c>
      <c r="D1874" s="16" t="str">
        <f t="shared" si="58"/>
        <v>2903607</v>
      </c>
      <c r="E1874" s="16" t="str">
        <f t="shared" si="59"/>
        <v>290360</v>
      </c>
      <c r="F1874" s="17" t="s">
        <v>24644</v>
      </c>
      <c r="G1874" s="18">
        <v>15606</v>
      </c>
    </row>
    <row r="1875" spans="1:7" x14ac:dyDescent="0.25">
      <c r="A1875" s="16" t="s">
        <v>719</v>
      </c>
      <c r="B1875" s="16">
        <v>29</v>
      </c>
      <c r="C1875" s="16" t="s">
        <v>24645</v>
      </c>
      <c r="D1875" s="16" t="str">
        <f t="shared" si="58"/>
        <v>2903706</v>
      </c>
      <c r="E1875" s="16" t="str">
        <f t="shared" si="59"/>
        <v>290370</v>
      </c>
      <c r="F1875" s="17" t="s">
        <v>24646</v>
      </c>
      <c r="G1875" s="18">
        <v>14052</v>
      </c>
    </row>
    <row r="1876" spans="1:7" x14ac:dyDescent="0.25">
      <c r="A1876" s="16" t="s">
        <v>719</v>
      </c>
      <c r="B1876" s="16">
        <v>29</v>
      </c>
      <c r="C1876" s="16" t="s">
        <v>24647</v>
      </c>
      <c r="D1876" s="16" t="str">
        <f t="shared" si="58"/>
        <v>2903805</v>
      </c>
      <c r="E1876" s="16" t="str">
        <f t="shared" si="59"/>
        <v>290380</v>
      </c>
      <c r="F1876" s="17" t="s">
        <v>24648</v>
      </c>
      <c r="G1876" s="18">
        <v>17307</v>
      </c>
    </row>
    <row r="1877" spans="1:7" x14ac:dyDescent="0.25">
      <c r="A1877" s="16" t="s">
        <v>719</v>
      </c>
      <c r="B1877" s="16">
        <v>29</v>
      </c>
      <c r="C1877" s="16" t="s">
        <v>24649</v>
      </c>
      <c r="D1877" s="16" t="str">
        <f t="shared" si="58"/>
        <v>2903904</v>
      </c>
      <c r="E1877" s="16" t="str">
        <f t="shared" si="59"/>
        <v>290390</v>
      </c>
      <c r="F1877" s="17" t="s">
        <v>24650</v>
      </c>
      <c r="G1877" s="18">
        <v>68704</v>
      </c>
    </row>
    <row r="1878" spans="1:7" x14ac:dyDescent="0.25">
      <c r="A1878" s="16" t="s">
        <v>719</v>
      </c>
      <c r="B1878" s="16">
        <v>29</v>
      </c>
      <c r="C1878" s="16" t="s">
        <v>24651</v>
      </c>
      <c r="D1878" s="16" t="str">
        <f t="shared" si="58"/>
        <v>2903953</v>
      </c>
      <c r="E1878" s="16" t="str">
        <f t="shared" si="59"/>
        <v>290395</v>
      </c>
      <c r="F1878" s="17" t="s">
        <v>24652</v>
      </c>
      <c r="G1878" s="18">
        <v>10028</v>
      </c>
    </row>
    <row r="1879" spans="1:7" x14ac:dyDescent="0.25">
      <c r="A1879" s="16" t="s">
        <v>719</v>
      </c>
      <c r="B1879" s="16">
        <v>29</v>
      </c>
      <c r="C1879" s="16" t="s">
        <v>24653</v>
      </c>
      <c r="D1879" s="16" t="str">
        <f t="shared" si="58"/>
        <v>2904001</v>
      </c>
      <c r="E1879" s="16" t="str">
        <f t="shared" si="59"/>
        <v>290400</v>
      </c>
      <c r="F1879" s="17" t="s">
        <v>24654</v>
      </c>
      <c r="G1879" s="18">
        <v>14104</v>
      </c>
    </row>
    <row r="1880" spans="1:7" x14ac:dyDescent="0.25">
      <c r="A1880" s="16" t="s">
        <v>719</v>
      </c>
      <c r="B1880" s="16">
        <v>29</v>
      </c>
      <c r="C1880" s="16" t="s">
        <v>24655</v>
      </c>
      <c r="D1880" s="16" t="str">
        <f t="shared" si="58"/>
        <v>2904050</v>
      </c>
      <c r="E1880" s="16" t="str">
        <f t="shared" si="59"/>
        <v>290405</v>
      </c>
      <c r="F1880" s="17" t="s">
        <v>21456</v>
      </c>
      <c r="G1880" s="18">
        <v>16393</v>
      </c>
    </row>
    <row r="1881" spans="1:7" x14ac:dyDescent="0.25">
      <c r="A1881" s="16" t="s">
        <v>719</v>
      </c>
      <c r="B1881" s="16">
        <v>29</v>
      </c>
      <c r="C1881" s="16" t="s">
        <v>24656</v>
      </c>
      <c r="D1881" s="16" t="str">
        <f t="shared" si="58"/>
        <v>2904100</v>
      </c>
      <c r="E1881" s="16" t="str">
        <f t="shared" si="59"/>
        <v>290410</v>
      </c>
      <c r="F1881" s="17" t="s">
        <v>24657</v>
      </c>
      <c r="G1881" s="18">
        <v>19829</v>
      </c>
    </row>
    <row r="1882" spans="1:7" x14ac:dyDescent="0.25">
      <c r="A1882" s="16" t="s">
        <v>719</v>
      </c>
      <c r="B1882" s="16">
        <v>29</v>
      </c>
      <c r="C1882" s="16" t="s">
        <v>24658</v>
      </c>
      <c r="D1882" s="16" t="str">
        <f t="shared" si="58"/>
        <v>2904209</v>
      </c>
      <c r="E1882" s="16" t="str">
        <f t="shared" si="59"/>
        <v>290420</v>
      </c>
      <c r="F1882" s="17" t="s">
        <v>24659</v>
      </c>
      <c r="G1882" s="18">
        <v>11411</v>
      </c>
    </row>
    <row r="1883" spans="1:7" x14ac:dyDescent="0.25">
      <c r="A1883" s="16" t="s">
        <v>719</v>
      </c>
      <c r="B1883" s="16">
        <v>29</v>
      </c>
      <c r="C1883" s="16" t="s">
        <v>24660</v>
      </c>
      <c r="D1883" s="16" t="str">
        <f t="shared" si="58"/>
        <v>2904308</v>
      </c>
      <c r="E1883" s="16" t="str">
        <f t="shared" si="59"/>
        <v>290430</v>
      </c>
      <c r="F1883" s="17" t="s">
        <v>24661</v>
      </c>
      <c r="G1883" s="18">
        <v>13272</v>
      </c>
    </row>
    <row r="1884" spans="1:7" x14ac:dyDescent="0.25">
      <c r="A1884" s="16" t="s">
        <v>719</v>
      </c>
      <c r="B1884" s="16">
        <v>29</v>
      </c>
      <c r="C1884" s="16" t="s">
        <v>24662</v>
      </c>
      <c r="D1884" s="16" t="str">
        <f t="shared" si="58"/>
        <v>2904407</v>
      </c>
      <c r="E1884" s="16" t="str">
        <f t="shared" si="59"/>
        <v>290440</v>
      </c>
      <c r="F1884" s="17" t="s">
        <v>24663</v>
      </c>
      <c r="G1884" s="18">
        <v>9377</v>
      </c>
    </row>
    <row r="1885" spans="1:7" x14ac:dyDescent="0.25">
      <c r="A1885" s="16" t="s">
        <v>719</v>
      </c>
      <c r="B1885" s="16">
        <v>29</v>
      </c>
      <c r="C1885" s="16" t="s">
        <v>24664</v>
      </c>
      <c r="D1885" s="16" t="str">
        <f t="shared" si="58"/>
        <v>2904506</v>
      </c>
      <c r="E1885" s="16" t="str">
        <f t="shared" si="59"/>
        <v>290450</v>
      </c>
      <c r="F1885" s="17" t="s">
        <v>24665</v>
      </c>
      <c r="G1885" s="18">
        <v>12169</v>
      </c>
    </row>
    <row r="1886" spans="1:7" x14ac:dyDescent="0.25">
      <c r="A1886" s="16" t="s">
        <v>719</v>
      </c>
      <c r="B1886" s="16">
        <v>29</v>
      </c>
      <c r="C1886" s="16" t="s">
        <v>24666</v>
      </c>
      <c r="D1886" s="16" t="str">
        <f t="shared" si="58"/>
        <v>2904605</v>
      </c>
      <c r="E1886" s="16" t="str">
        <f t="shared" si="59"/>
        <v>290460</v>
      </c>
      <c r="F1886" s="17" t="s">
        <v>24667</v>
      </c>
      <c r="G1886" s="18">
        <v>74095</v>
      </c>
    </row>
    <row r="1887" spans="1:7" x14ac:dyDescent="0.25">
      <c r="A1887" s="16" t="s">
        <v>719</v>
      </c>
      <c r="B1887" s="16">
        <v>29</v>
      </c>
      <c r="C1887" s="16" t="s">
        <v>24668</v>
      </c>
      <c r="D1887" s="16" t="str">
        <f t="shared" si="58"/>
        <v>2904704</v>
      </c>
      <c r="E1887" s="16" t="str">
        <f t="shared" si="59"/>
        <v>290470</v>
      </c>
      <c r="F1887" s="17" t="s">
        <v>24669</v>
      </c>
      <c r="G1887" s="18">
        <v>15056</v>
      </c>
    </row>
    <row r="1888" spans="1:7" x14ac:dyDescent="0.25">
      <c r="A1888" s="16" t="s">
        <v>719</v>
      </c>
      <c r="B1888" s="16">
        <v>29</v>
      </c>
      <c r="C1888" s="16" t="s">
        <v>24670</v>
      </c>
      <c r="D1888" s="16" t="str">
        <f t="shared" si="58"/>
        <v>2904753</v>
      </c>
      <c r="E1888" s="16" t="str">
        <f t="shared" si="59"/>
        <v>290475</v>
      </c>
      <c r="F1888" s="17" t="s">
        <v>24671</v>
      </c>
      <c r="G1888" s="18">
        <v>20212</v>
      </c>
    </row>
    <row r="1889" spans="1:7" x14ac:dyDescent="0.25">
      <c r="A1889" s="16" t="s">
        <v>719</v>
      </c>
      <c r="B1889" s="16">
        <v>29</v>
      </c>
      <c r="C1889" s="16" t="s">
        <v>24672</v>
      </c>
      <c r="D1889" s="16" t="str">
        <f t="shared" si="58"/>
        <v>2904803</v>
      </c>
      <c r="E1889" s="16" t="str">
        <f t="shared" si="59"/>
        <v>290480</v>
      </c>
      <c r="F1889" s="17" t="s">
        <v>24673</v>
      </c>
      <c r="G1889" s="18">
        <v>6224</v>
      </c>
    </row>
    <row r="1890" spans="1:7" x14ac:dyDescent="0.25">
      <c r="A1890" s="16" t="s">
        <v>719</v>
      </c>
      <c r="B1890" s="16">
        <v>29</v>
      </c>
      <c r="C1890" s="16" t="s">
        <v>24674</v>
      </c>
      <c r="D1890" s="16" t="str">
        <f t="shared" si="58"/>
        <v>2904852</v>
      </c>
      <c r="E1890" s="16" t="str">
        <f t="shared" si="59"/>
        <v>290485</v>
      </c>
      <c r="F1890" s="17" t="s">
        <v>24675</v>
      </c>
      <c r="G1890" s="18">
        <v>17039</v>
      </c>
    </row>
    <row r="1891" spans="1:7" x14ac:dyDescent="0.25">
      <c r="A1891" s="16" t="s">
        <v>719</v>
      </c>
      <c r="B1891" s="16">
        <v>29</v>
      </c>
      <c r="C1891" s="16" t="s">
        <v>24676</v>
      </c>
      <c r="D1891" s="16" t="str">
        <f t="shared" si="58"/>
        <v>2904902</v>
      </c>
      <c r="E1891" s="16" t="str">
        <f t="shared" si="59"/>
        <v>290490</v>
      </c>
      <c r="F1891" s="17" t="s">
        <v>24677</v>
      </c>
      <c r="G1891" s="18">
        <v>30550</v>
      </c>
    </row>
    <row r="1892" spans="1:7" x14ac:dyDescent="0.25">
      <c r="A1892" s="16" t="s">
        <v>719</v>
      </c>
      <c r="B1892" s="16">
        <v>29</v>
      </c>
      <c r="C1892" s="16" t="s">
        <v>24678</v>
      </c>
      <c r="D1892" s="16" t="str">
        <f t="shared" si="58"/>
        <v>2905008</v>
      </c>
      <c r="E1892" s="16" t="str">
        <f t="shared" si="59"/>
        <v>290500</v>
      </c>
      <c r="F1892" s="17" t="s">
        <v>24679</v>
      </c>
      <c r="G1892" s="18">
        <v>23246</v>
      </c>
    </row>
    <row r="1893" spans="1:7" x14ac:dyDescent="0.25">
      <c r="A1893" s="16" t="s">
        <v>719</v>
      </c>
      <c r="B1893" s="16">
        <v>29</v>
      </c>
      <c r="C1893" s="16" t="s">
        <v>24680</v>
      </c>
      <c r="D1893" s="16" t="str">
        <f t="shared" si="58"/>
        <v>2905107</v>
      </c>
      <c r="E1893" s="16" t="str">
        <f t="shared" si="59"/>
        <v>290510</v>
      </c>
      <c r="F1893" s="17" t="s">
        <v>24681</v>
      </c>
      <c r="G1893" s="18">
        <v>10729</v>
      </c>
    </row>
    <row r="1894" spans="1:7" x14ac:dyDescent="0.25">
      <c r="A1894" s="16" t="s">
        <v>719</v>
      </c>
      <c r="B1894" s="16">
        <v>29</v>
      </c>
      <c r="C1894" s="16" t="s">
        <v>24682</v>
      </c>
      <c r="D1894" s="16" t="str">
        <f t="shared" si="58"/>
        <v>2905156</v>
      </c>
      <c r="E1894" s="16" t="str">
        <f t="shared" si="59"/>
        <v>290515</v>
      </c>
      <c r="F1894" s="17" t="s">
        <v>24683</v>
      </c>
      <c r="G1894" s="18">
        <v>11500</v>
      </c>
    </row>
    <row r="1895" spans="1:7" x14ac:dyDescent="0.25">
      <c r="A1895" s="16" t="s">
        <v>719</v>
      </c>
      <c r="B1895" s="16">
        <v>29</v>
      </c>
      <c r="C1895" s="16" t="s">
        <v>24684</v>
      </c>
      <c r="D1895" s="16" t="str">
        <f t="shared" si="58"/>
        <v>2905206</v>
      </c>
      <c r="E1895" s="16" t="str">
        <f t="shared" si="59"/>
        <v>290520</v>
      </c>
      <c r="F1895" s="17" t="s">
        <v>24685</v>
      </c>
      <c r="G1895" s="18">
        <v>54572</v>
      </c>
    </row>
    <row r="1896" spans="1:7" x14ac:dyDescent="0.25">
      <c r="A1896" s="16" t="s">
        <v>719</v>
      </c>
      <c r="B1896" s="16">
        <v>29</v>
      </c>
      <c r="C1896" s="16" t="s">
        <v>24686</v>
      </c>
      <c r="D1896" s="16" t="str">
        <f t="shared" si="58"/>
        <v>2905305</v>
      </c>
      <c r="E1896" s="16" t="str">
        <f t="shared" si="59"/>
        <v>290530</v>
      </c>
      <c r="F1896" s="17" t="s">
        <v>24687</v>
      </c>
      <c r="G1896" s="18">
        <v>18039</v>
      </c>
    </row>
    <row r="1897" spans="1:7" x14ac:dyDescent="0.25">
      <c r="A1897" s="16" t="s">
        <v>719</v>
      </c>
      <c r="B1897" s="16">
        <v>29</v>
      </c>
      <c r="C1897" s="16" t="s">
        <v>24688</v>
      </c>
      <c r="D1897" s="16" t="str">
        <f t="shared" si="58"/>
        <v>2905404</v>
      </c>
      <c r="E1897" s="16" t="str">
        <f t="shared" si="59"/>
        <v>290540</v>
      </c>
      <c r="F1897" s="17" t="s">
        <v>24689</v>
      </c>
      <c r="G1897" s="18">
        <v>18486</v>
      </c>
    </row>
    <row r="1898" spans="1:7" x14ac:dyDescent="0.25">
      <c r="A1898" s="16" t="s">
        <v>719</v>
      </c>
      <c r="B1898" s="16">
        <v>29</v>
      </c>
      <c r="C1898" s="16" t="s">
        <v>24690</v>
      </c>
      <c r="D1898" s="16" t="str">
        <f t="shared" si="58"/>
        <v>2905503</v>
      </c>
      <c r="E1898" s="16" t="str">
        <f t="shared" si="59"/>
        <v>290550</v>
      </c>
      <c r="F1898" s="17" t="s">
        <v>24691</v>
      </c>
      <c r="G1898" s="18">
        <v>13566</v>
      </c>
    </row>
    <row r="1899" spans="1:7" x14ac:dyDescent="0.25">
      <c r="A1899" s="16" t="s">
        <v>719</v>
      </c>
      <c r="B1899" s="16">
        <v>29</v>
      </c>
      <c r="C1899" s="16" t="s">
        <v>24692</v>
      </c>
      <c r="D1899" s="16" t="str">
        <f t="shared" si="58"/>
        <v>2905602</v>
      </c>
      <c r="E1899" s="16" t="str">
        <f t="shared" si="59"/>
        <v>290560</v>
      </c>
      <c r="F1899" s="17" t="s">
        <v>24693</v>
      </c>
      <c r="G1899" s="18">
        <v>22756</v>
      </c>
    </row>
    <row r="1900" spans="1:7" x14ac:dyDescent="0.25">
      <c r="A1900" s="16" t="s">
        <v>719</v>
      </c>
      <c r="B1900" s="16">
        <v>29</v>
      </c>
      <c r="C1900" s="16" t="s">
        <v>24694</v>
      </c>
      <c r="D1900" s="16" t="str">
        <f t="shared" si="58"/>
        <v>2905701</v>
      </c>
      <c r="E1900" s="16" t="str">
        <f t="shared" si="59"/>
        <v>290570</v>
      </c>
      <c r="F1900" s="17" t="s">
        <v>24695</v>
      </c>
      <c r="G1900" s="18">
        <v>319394</v>
      </c>
    </row>
    <row r="1901" spans="1:7" x14ac:dyDescent="0.25">
      <c r="A1901" s="16" t="s">
        <v>719</v>
      </c>
      <c r="B1901" s="16">
        <v>29</v>
      </c>
      <c r="C1901" s="16" t="s">
        <v>24696</v>
      </c>
      <c r="D1901" s="16" t="str">
        <f t="shared" si="58"/>
        <v>2905800</v>
      </c>
      <c r="E1901" s="16" t="str">
        <f t="shared" si="59"/>
        <v>290580</v>
      </c>
      <c r="F1901" s="17" t="s">
        <v>24697</v>
      </c>
      <c r="G1901" s="18">
        <v>31775</v>
      </c>
    </row>
    <row r="1902" spans="1:7" x14ac:dyDescent="0.25">
      <c r="A1902" s="16" t="s">
        <v>719</v>
      </c>
      <c r="B1902" s="16">
        <v>29</v>
      </c>
      <c r="C1902" s="16" t="s">
        <v>24698</v>
      </c>
      <c r="D1902" s="16" t="str">
        <f t="shared" si="58"/>
        <v>2905909</v>
      </c>
      <c r="E1902" s="16" t="str">
        <f t="shared" si="59"/>
        <v>290590</v>
      </c>
      <c r="F1902" s="17" t="s">
        <v>24699</v>
      </c>
      <c r="G1902" s="18">
        <v>32377</v>
      </c>
    </row>
    <row r="1903" spans="1:7" x14ac:dyDescent="0.25">
      <c r="A1903" s="16" t="s">
        <v>719</v>
      </c>
      <c r="B1903" s="16">
        <v>29</v>
      </c>
      <c r="C1903" s="16" t="s">
        <v>24700</v>
      </c>
      <c r="D1903" s="16" t="str">
        <f t="shared" si="58"/>
        <v>2906006</v>
      </c>
      <c r="E1903" s="16" t="str">
        <f t="shared" si="59"/>
        <v>290600</v>
      </c>
      <c r="F1903" s="17" t="s">
        <v>24701</v>
      </c>
      <c r="G1903" s="18">
        <v>74894</v>
      </c>
    </row>
    <row r="1904" spans="1:7" x14ac:dyDescent="0.25">
      <c r="A1904" s="16" t="s">
        <v>719</v>
      </c>
      <c r="B1904" s="16">
        <v>29</v>
      </c>
      <c r="C1904" s="16" t="s">
        <v>24702</v>
      </c>
      <c r="D1904" s="16" t="str">
        <f t="shared" si="58"/>
        <v>2906105</v>
      </c>
      <c r="E1904" s="16" t="str">
        <f t="shared" si="59"/>
        <v>290610</v>
      </c>
      <c r="F1904" s="17" t="s">
        <v>24703</v>
      </c>
      <c r="G1904" s="18">
        <v>10612</v>
      </c>
    </row>
    <row r="1905" spans="1:7" x14ac:dyDescent="0.25">
      <c r="A1905" s="16" t="s">
        <v>719</v>
      </c>
      <c r="B1905" s="16">
        <v>29</v>
      </c>
      <c r="C1905" s="16" t="s">
        <v>24704</v>
      </c>
      <c r="D1905" s="16" t="str">
        <f t="shared" si="58"/>
        <v>2906204</v>
      </c>
      <c r="E1905" s="16" t="str">
        <f t="shared" si="59"/>
        <v>290620</v>
      </c>
      <c r="F1905" s="17" t="s">
        <v>24705</v>
      </c>
      <c r="G1905" s="18">
        <v>24989</v>
      </c>
    </row>
    <row r="1906" spans="1:7" x14ac:dyDescent="0.25">
      <c r="A1906" s="16" t="s">
        <v>719</v>
      </c>
      <c r="B1906" s="16">
        <v>29</v>
      </c>
      <c r="C1906" s="16" t="s">
        <v>24706</v>
      </c>
      <c r="D1906" s="16" t="str">
        <f t="shared" si="58"/>
        <v>2906303</v>
      </c>
      <c r="E1906" s="16" t="str">
        <f t="shared" si="59"/>
        <v>290630</v>
      </c>
      <c r="F1906" s="17" t="s">
        <v>24707</v>
      </c>
      <c r="G1906" s="18">
        <v>34343</v>
      </c>
    </row>
    <row r="1907" spans="1:7" x14ac:dyDescent="0.25">
      <c r="A1907" s="16" t="s">
        <v>719</v>
      </c>
      <c r="B1907" s="16">
        <v>29</v>
      </c>
      <c r="C1907" s="16" t="s">
        <v>24708</v>
      </c>
      <c r="D1907" s="16" t="str">
        <f t="shared" si="58"/>
        <v>2906402</v>
      </c>
      <c r="E1907" s="16" t="str">
        <f t="shared" si="59"/>
        <v>290640</v>
      </c>
      <c r="F1907" s="17" t="s">
        <v>24709</v>
      </c>
      <c r="G1907" s="18">
        <v>7969</v>
      </c>
    </row>
    <row r="1908" spans="1:7" x14ac:dyDescent="0.25">
      <c r="A1908" s="16" t="s">
        <v>719</v>
      </c>
      <c r="B1908" s="16">
        <v>29</v>
      </c>
      <c r="C1908" s="16" t="s">
        <v>24710</v>
      </c>
      <c r="D1908" s="16" t="str">
        <f t="shared" si="58"/>
        <v>2906501</v>
      </c>
      <c r="E1908" s="16" t="str">
        <f t="shared" si="59"/>
        <v>290650</v>
      </c>
      <c r="F1908" s="17" t="s">
        <v>24711</v>
      </c>
      <c r="G1908" s="18">
        <v>75083</v>
      </c>
    </row>
    <row r="1909" spans="1:7" x14ac:dyDescent="0.25">
      <c r="A1909" s="16" t="s">
        <v>719</v>
      </c>
      <c r="B1909" s="16">
        <v>29</v>
      </c>
      <c r="C1909" s="16" t="s">
        <v>24712</v>
      </c>
      <c r="D1909" s="16" t="str">
        <f t="shared" si="58"/>
        <v>2906600</v>
      </c>
      <c r="E1909" s="16" t="str">
        <f t="shared" si="59"/>
        <v>290660</v>
      </c>
      <c r="F1909" s="17" t="s">
        <v>24713</v>
      </c>
      <c r="G1909" s="18">
        <v>13425</v>
      </c>
    </row>
    <row r="1910" spans="1:7" x14ac:dyDescent="0.25">
      <c r="A1910" s="16" t="s">
        <v>719</v>
      </c>
      <c r="B1910" s="16">
        <v>29</v>
      </c>
      <c r="C1910" s="16" t="s">
        <v>24714</v>
      </c>
      <c r="D1910" s="16" t="str">
        <f t="shared" si="58"/>
        <v>2906709</v>
      </c>
      <c r="E1910" s="16" t="str">
        <f t="shared" si="59"/>
        <v>290670</v>
      </c>
      <c r="F1910" s="17" t="s">
        <v>24715</v>
      </c>
      <c r="G1910" s="18">
        <v>26465</v>
      </c>
    </row>
    <row r="1911" spans="1:7" x14ac:dyDescent="0.25">
      <c r="A1911" s="16" t="s">
        <v>719</v>
      </c>
      <c r="B1911" s="16">
        <v>29</v>
      </c>
      <c r="C1911" s="16" t="s">
        <v>24716</v>
      </c>
      <c r="D1911" s="16" t="str">
        <f t="shared" si="58"/>
        <v>2906808</v>
      </c>
      <c r="E1911" s="16" t="str">
        <f t="shared" si="59"/>
        <v>290680</v>
      </c>
      <c r="F1911" s="17" t="s">
        <v>24717</v>
      </c>
      <c r="G1911" s="18">
        <v>39556</v>
      </c>
    </row>
    <row r="1912" spans="1:7" x14ac:dyDescent="0.25">
      <c r="A1912" s="16" t="s">
        <v>719</v>
      </c>
      <c r="B1912" s="16">
        <v>29</v>
      </c>
      <c r="C1912" s="16" t="s">
        <v>24718</v>
      </c>
      <c r="D1912" s="16" t="str">
        <f t="shared" si="58"/>
        <v>2906824</v>
      </c>
      <c r="E1912" s="16" t="str">
        <f t="shared" si="59"/>
        <v>290682</v>
      </c>
      <c r="F1912" s="17" t="s">
        <v>24719</v>
      </c>
      <c r="G1912" s="18">
        <v>16662</v>
      </c>
    </row>
    <row r="1913" spans="1:7" x14ac:dyDescent="0.25">
      <c r="A1913" s="16" t="s">
        <v>719</v>
      </c>
      <c r="B1913" s="16">
        <v>29</v>
      </c>
      <c r="C1913" s="16" t="s">
        <v>24720</v>
      </c>
      <c r="D1913" s="16" t="str">
        <f t="shared" si="58"/>
        <v>2906857</v>
      </c>
      <c r="E1913" s="16" t="str">
        <f t="shared" si="59"/>
        <v>290685</v>
      </c>
      <c r="F1913" s="17" t="s">
        <v>24721</v>
      </c>
      <c r="G1913" s="18">
        <v>11055</v>
      </c>
    </row>
    <row r="1914" spans="1:7" x14ac:dyDescent="0.25">
      <c r="A1914" s="16" t="s">
        <v>719</v>
      </c>
      <c r="B1914" s="16">
        <v>29</v>
      </c>
      <c r="C1914" s="16" t="s">
        <v>24722</v>
      </c>
      <c r="D1914" s="16" t="str">
        <f t="shared" si="58"/>
        <v>2906873</v>
      </c>
      <c r="E1914" s="16" t="str">
        <f t="shared" si="59"/>
        <v>290687</v>
      </c>
      <c r="F1914" s="17" t="s">
        <v>24723</v>
      </c>
      <c r="G1914" s="18">
        <v>35228</v>
      </c>
    </row>
    <row r="1915" spans="1:7" x14ac:dyDescent="0.25">
      <c r="A1915" s="16" t="s">
        <v>719</v>
      </c>
      <c r="B1915" s="16">
        <v>29</v>
      </c>
      <c r="C1915" s="16" t="s">
        <v>24724</v>
      </c>
      <c r="D1915" s="16" t="str">
        <f t="shared" si="58"/>
        <v>2906899</v>
      </c>
      <c r="E1915" s="16" t="str">
        <f t="shared" si="59"/>
        <v>290689</v>
      </c>
      <c r="F1915" s="17" t="s">
        <v>24725</v>
      </c>
      <c r="G1915" s="18">
        <v>10260</v>
      </c>
    </row>
    <row r="1916" spans="1:7" x14ac:dyDescent="0.25">
      <c r="A1916" s="16" t="s">
        <v>719</v>
      </c>
      <c r="B1916" s="16">
        <v>29</v>
      </c>
      <c r="C1916" s="16" t="s">
        <v>24726</v>
      </c>
      <c r="D1916" s="16" t="str">
        <f t="shared" si="58"/>
        <v>2906907</v>
      </c>
      <c r="E1916" s="16" t="str">
        <f t="shared" si="59"/>
        <v>290690</v>
      </c>
      <c r="F1916" s="17" t="s">
        <v>24727</v>
      </c>
      <c r="G1916" s="18">
        <v>21229</v>
      </c>
    </row>
    <row r="1917" spans="1:7" x14ac:dyDescent="0.25">
      <c r="A1917" s="16" t="s">
        <v>719</v>
      </c>
      <c r="B1917" s="16">
        <v>29</v>
      </c>
      <c r="C1917" s="16" t="s">
        <v>24728</v>
      </c>
      <c r="D1917" s="16" t="str">
        <f t="shared" si="58"/>
        <v>2907004</v>
      </c>
      <c r="E1917" s="16" t="str">
        <f t="shared" si="59"/>
        <v>290700</v>
      </c>
      <c r="F1917" s="17" t="s">
        <v>24729</v>
      </c>
      <c r="G1917" s="18">
        <v>8634</v>
      </c>
    </row>
    <row r="1918" spans="1:7" x14ac:dyDescent="0.25">
      <c r="A1918" s="16" t="s">
        <v>719</v>
      </c>
      <c r="B1918" s="16">
        <v>29</v>
      </c>
      <c r="C1918" s="16" t="s">
        <v>24730</v>
      </c>
      <c r="D1918" s="16" t="str">
        <f t="shared" si="58"/>
        <v>2907103</v>
      </c>
      <c r="E1918" s="16" t="str">
        <f t="shared" si="59"/>
        <v>290710</v>
      </c>
      <c r="F1918" s="17" t="s">
        <v>24731</v>
      </c>
      <c r="G1918" s="18">
        <v>30375</v>
      </c>
    </row>
    <row r="1919" spans="1:7" x14ac:dyDescent="0.25">
      <c r="A1919" s="16" t="s">
        <v>719</v>
      </c>
      <c r="B1919" s="16">
        <v>29</v>
      </c>
      <c r="C1919" s="16" t="s">
        <v>24732</v>
      </c>
      <c r="D1919" s="16" t="str">
        <f t="shared" si="58"/>
        <v>2907202</v>
      </c>
      <c r="E1919" s="16" t="str">
        <f t="shared" si="59"/>
        <v>290720</v>
      </c>
      <c r="F1919" s="17" t="s">
        <v>24733</v>
      </c>
      <c r="G1919" s="18">
        <v>75815</v>
      </c>
    </row>
    <row r="1920" spans="1:7" x14ac:dyDescent="0.25">
      <c r="A1920" s="16" t="s">
        <v>719</v>
      </c>
      <c r="B1920" s="16">
        <v>29</v>
      </c>
      <c r="C1920" s="16" t="s">
        <v>24734</v>
      </c>
      <c r="D1920" s="16" t="str">
        <f t="shared" si="58"/>
        <v>2907301</v>
      </c>
      <c r="E1920" s="16" t="str">
        <f t="shared" si="59"/>
        <v>290730</v>
      </c>
      <c r="F1920" s="17" t="s">
        <v>24735</v>
      </c>
      <c r="G1920" s="18">
        <v>25471</v>
      </c>
    </row>
    <row r="1921" spans="1:7" x14ac:dyDescent="0.25">
      <c r="A1921" s="16" t="s">
        <v>719</v>
      </c>
      <c r="B1921" s="16">
        <v>29</v>
      </c>
      <c r="C1921" s="16" t="s">
        <v>24736</v>
      </c>
      <c r="D1921" s="16" t="str">
        <f t="shared" si="58"/>
        <v>2907400</v>
      </c>
      <c r="E1921" s="16" t="str">
        <f t="shared" si="59"/>
        <v>290740</v>
      </c>
      <c r="F1921" s="17" t="s">
        <v>24737</v>
      </c>
      <c r="G1921" s="18">
        <v>3560</v>
      </c>
    </row>
    <row r="1922" spans="1:7" x14ac:dyDescent="0.25">
      <c r="A1922" s="16" t="s">
        <v>719</v>
      </c>
      <c r="B1922" s="16">
        <v>29</v>
      </c>
      <c r="C1922" s="16" t="s">
        <v>24738</v>
      </c>
      <c r="D1922" s="16" t="str">
        <f t="shared" si="58"/>
        <v>2907509</v>
      </c>
      <c r="E1922" s="16" t="str">
        <f t="shared" si="59"/>
        <v>290750</v>
      </c>
      <c r="F1922" s="17" t="s">
        <v>24739</v>
      </c>
      <c r="G1922" s="18">
        <v>50153</v>
      </c>
    </row>
    <row r="1923" spans="1:7" x14ac:dyDescent="0.25">
      <c r="A1923" s="16" t="s">
        <v>719</v>
      </c>
      <c r="B1923" s="16">
        <v>29</v>
      </c>
      <c r="C1923" s="16" t="s">
        <v>24740</v>
      </c>
      <c r="D1923" s="16" t="str">
        <f t="shared" si="58"/>
        <v>2907558</v>
      </c>
      <c r="E1923" s="16" t="str">
        <f t="shared" si="59"/>
        <v>290755</v>
      </c>
      <c r="F1923" s="17" t="s">
        <v>24741</v>
      </c>
      <c r="G1923" s="18">
        <v>9115</v>
      </c>
    </row>
    <row r="1924" spans="1:7" x14ac:dyDescent="0.25">
      <c r="A1924" s="16" t="s">
        <v>719</v>
      </c>
      <c r="B1924" s="16">
        <v>29</v>
      </c>
      <c r="C1924" s="16" t="s">
        <v>24742</v>
      </c>
      <c r="D1924" s="16" t="str">
        <f t="shared" ref="D1924:D1987" si="60">B1924&amp;C1924</f>
        <v>2907608</v>
      </c>
      <c r="E1924" s="16" t="str">
        <f t="shared" ref="E1924:E1987" si="61">LEFT(D1924,6)</f>
        <v>290760</v>
      </c>
      <c r="F1924" s="17" t="s">
        <v>24743</v>
      </c>
      <c r="G1924" s="18">
        <v>16849</v>
      </c>
    </row>
    <row r="1925" spans="1:7" x14ac:dyDescent="0.25">
      <c r="A1925" s="16" t="s">
        <v>719</v>
      </c>
      <c r="B1925" s="16">
        <v>29</v>
      </c>
      <c r="C1925" s="16" t="s">
        <v>24744</v>
      </c>
      <c r="D1925" s="16" t="str">
        <f t="shared" si="60"/>
        <v>2907707</v>
      </c>
      <c r="E1925" s="16" t="str">
        <f t="shared" si="61"/>
        <v>290770</v>
      </c>
      <c r="F1925" s="17" t="s">
        <v>24745</v>
      </c>
      <c r="G1925" s="18">
        <v>10929</v>
      </c>
    </row>
    <row r="1926" spans="1:7" x14ac:dyDescent="0.25">
      <c r="A1926" s="16" t="s">
        <v>719</v>
      </c>
      <c r="B1926" s="16">
        <v>29</v>
      </c>
      <c r="C1926" s="16" t="s">
        <v>24746</v>
      </c>
      <c r="D1926" s="16" t="str">
        <f t="shared" si="60"/>
        <v>2907806</v>
      </c>
      <c r="E1926" s="16" t="str">
        <f t="shared" si="61"/>
        <v>290780</v>
      </c>
      <c r="F1926" s="17" t="s">
        <v>24747</v>
      </c>
      <c r="G1926" s="18">
        <v>32268</v>
      </c>
    </row>
    <row r="1927" spans="1:7" x14ac:dyDescent="0.25">
      <c r="A1927" s="16" t="s">
        <v>719</v>
      </c>
      <c r="B1927" s="16">
        <v>29</v>
      </c>
      <c r="C1927" s="16" t="s">
        <v>24748</v>
      </c>
      <c r="D1927" s="16" t="str">
        <f t="shared" si="60"/>
        <v>2907905</v>
      </c>
      <c r="E1927" s="16" t="str">
        <f t="shared" si="61"/>
        <v>290790</v>
      </c>
      <c r="F1927" s="17" t="s">
        <v>24749</v>
      </c>
      <c r="G1927" s="18">
        <v>17836</v>
      </c>
    </row>
    <row r="1928" spans="1:7" x14ac:dyDescent="0.25">
      <c r="A1928" s="16" t="s">
        <v>719</v>
      </c>
      <c r="B1928" s="16">
        <v>29</v>
      </c>
      <c r="C1928" s="16" t="s">
        <v>24750</v>
      </c>
      <c r="D1928" s="16" t="str">
        <f t="shared" si="60"/>
        <v>2908002</v>
      </c>
      <c r="E1928" s="16" t="str">
        <f t="shared" si="61"/>
        <v>290800</v>
      </c>
      <c r="F1928" s="17" t="s">
        <v>24751</v>
      </c>
      <c r="G1928" s="18">
        <v>17663</v>
      </c>
    </row>
    <row r="1929" spans="1:7" x14ac:dyDescent="0.25">
      <c r="A1929" s="16" t="s">
        <v>719</v>
      </c>
      <c r="B1929" s="16">
        <v>29</v>
      </c>
      <c r="C1929" s="16" t="s">
        <v>24752</v>
      </c>
      <c r="D1929" s="16" t="str">
        <f t="shared" si="60"/>
        <v>2908101</v>
      </c>
      <c r="E1929" s="16" t="str">
        <f t="shared" si="61"/>
        <v>290810</v>
      </c>
      <c r="F1929" s="17" t="s">
        <v>24753</v>
      </c>
      <c r="G1929" s="18">
        <v>19817</v>
      </c>
    </row>
    <row r="1930" spans="1:7" x14ac:dyDescent="0.25">
      <c r="A1930" s="16" t="s">
        <v>719</v>
      </c>
      <c r="B1930" s="16">
        <v>29</v>
      </c>
      <c r="C1930" s="16" t="s">
        <v>24754</v>
      </c>
      <c r="D1930" s="16" t="str">
        <f t="shared" si="60"/>
        <v>2908200</v>
      </c>
      <c r="E1930" s="16" t="str">
        <f t="shared" si="61"/>
        <v>290820</v>
      </c>
      <c r="F1930" s="17" t="s">
        <v>24755</v>
      </c>
      <c r="G1930" s="18">
        <v>21499</v>
      </c>
    </row>
    <row r="1931" spans="1:7" x14ac:dyDescent="0.25">
      <c r="A1931" s="16" t="s">
        <v>719</v>
      </c>
      <c r="B1931" s="16">
        <v>29</v>
      </c>
      <c r="C1931" s="16" t="s">
        <v>24756</v>
      </c>
      <c r="D1931" s="16" t="str">
        <f t="shared" si="60"/>
        <v>2908309</v>
      </c>
      <c r="E1931" s="16" t="str">
        <f t="shared" si="61"/>
        <v>290830</v>
      </c>
      <c r="F1931" s="17" t="s">
        <v>24757</v>
      </c>
      <c r="G1931" s="18">
        <v>16184</v>
      </c>
    </row>
    <row r="1932" spans="1:7" x14ac:dyDescent="0.25">
      <c r="A1932" s="16" t="s">
        <v>719</v>
      </c>
      <c r="B1932" s="16">
        <v>29</v>
      </c>
      <c r="C1932" s="16" t="s">
        <v>24758</v>
      </c>
      <c r="D1932" s="16" t="str">
        <f t="shared" si="60"/>
        <v>2908408</v>
      </c>
      <c r="E1932" s="16" t="str">
        <f t="shared" si="61"/>
        <v>290840</v>
      </c>
      <c r="F1932" s="17" t="s">
        <v>24759</v>
      </c>
      <c r="G1932" s="18">
        <v>71316</v>
      </c>
    </row>
    <row r="1933" spans="1:7" x14ac:dyDescent="0.25">
      <c r="A1933" s="16" t="s">
        <v>719</v>
      </c>
      <c r="B1933" s="16">
        <v>29</v>
      </c>
      <c r="C1933" s="16" t="s">
        <v>24760</v>
      </c>
      <c r="D1933" s="16" t="str">
        <f t="shared" si="60"/>
        <v>2908507</v>
      </c>
      <c r="E1933" s="16" t="str">
        <f t="shared" si="61"/>
        <v>290850</v>
      </c>
      <c r="F1933" s="17" t="s">
        <v>24761</v>
      </c>
      <c r="G1933" s="18">
        <v>37409</v>
      </c>
    </row>
    <row r="1934" spans="1:7" x14ac:dyDescent="0.25">
      <c r="A1934" s="16" t="s">
        <v>719</v>
      </c>
      <c r="B1934" s="16">
        <v>29</v>
      </c>
      <c r="C1934" s="16" t="s">
        <v>24762</v>
      </c>
      <c r="D1934" s="16" t="str">
        <f t="shared" si="60"/>
        <v>2908606</v>
      </c>
      <c r="E1934" s="16" t="str">
        <f t="shared" si="61"/>
        <v>290860</v>
      </c>
      <c r="F1934" s="17" t="s">
        <v>23616</v>
      </c>
      <c r="G1934" s="18">
        <v>24434</v>
      </c>
    </row>
    <row r="1935" spans="1:7" x14ac:dyDescent="0.25">
      <c r="A1935" s="16" t="s">
        <v>719</v>
      </c>
      <c r="B1935" s="16">
        <v>29</v>
      </c>
      <c r="C1935" s="16" t="s">
        <v>24763</v>
      </c>
      <c r="D1935" s="16" t="str">
        <f t="shared" si="60"/>
        <v>2908705</v>
      </c>
      <c r="E1935" s="16" t="str">
        <f t="shared" si="61"/>
        <v>290870</v>
      </c>
      <c r="F1935" s="17" t="s">
        <v>24764</v>
      </c>
      <c r="G1935" s="18">
        <v>17571</v>
      </c>
    </row>
    <row r="1936" spans="1:7" x14ac:dyDescent="0.25">
      <c r="A1936" s="16" t="s">
        <v>719</v>
      </c>
      <c r="B1936" s="16">
        <v>29</v>
      </c>
      <c r="C1936" s="16" t="s">
        <v>24765</v>
      </c>
      <c r="D1936" s="16" t="str">
        <f t="shared" si="60"/>
        <v>2908804</v>
      </c>
      <c r="E1936" s="16" t="str">
        <f t="shared" si="61"/>
        <v>290880</v>
      </c>
      <c r="F1936" s="17" t="s">
        <v>24766</v>
      </c>
      <c r="G1936" s="18">
        <v>4490</v>
      </c>
    </row>
    <row r="1937" spans="1:7" x14ac:dyDescent="0.25">
      <c r="A1937" s="16" t="s">
        <v>719</v>
      </c>
      <c r="B1937" s="16">
        <v>29</v>
      </c>
      <c r="C1937" s="16" t="s">
        <v>24767</v>
      </c>
      <c r="D1937" s="16" t="str">
        <f t="shared" si="60"/>
        <v>2908903</v>
      </c>
      <c r="E1937" s="16" t="str">
        <f t="shared" si="61"/>
        <v>290890</v>
      </c>
      <c r="F1937" s="17" t="s">
        <v>24768</v>
      </c>
      <c r="G1937" s="18">
        <v>28258</v>
      </c>
    </row>
    <row r="1938" spans="1:7" x14ac:dyDescent="0.25">
      <c r="A1938" s="16" t="s">
        <v>719</v>
      </c>
      <c r="B1938" s="16">
        <v>29</v>
      </c>
      <c r="C1938" s="16" t="s">
        <v>24769</v>
      </c>
      <c r="D1938" s="16" t="str">
        <f t="shared" si="60"/>
        <v>2909000</v>
      </c>
      <c r="E1938" s="16" t="str">
        <f t="shared" si="61"/>
        <v>290900</v>
      </c>
      <c r="F1938" s="17" t="s">
        <v>24770</v>
      </c>
      <c r="G1938" s="18">
        <v>7763</v>
      </c>
    </row>
    <row r="1939" spans="1:7" x14ac:dyDescent="0.25">
      <c r="A1939" s="16" t="s">
        <v>719</v>
      </c>
      <c r="B1939" s="16">
        <v>29</v>
      </c>
      <c r="C1939" s="16" t="s">
        <v>24771</v>
      </c>
      <c r="D1939" s="16" t="str">
        <f t="shared" si="60"/>
        <v>2909109</v>
      </c>
      <c r="E1939" s="16" t="str">
        <f t="shared" si="61"/>
        <v>290910</v>
      </c>
      <c r="F1939" s="17" t="s">
        <v>24772</v>
      </c>
      <c r="G1939" s="18">
        <v>14464</v>
      </c>
    </row>
    <row r="1940" spans="1:7" x14ac:dyDescent="0.25">
      <c r="A1940" s="16" t="s">
        <v>719</v>
      </c>
      <c r="B1940" s="16">
        <v>29</v>
      </c>
      <c r="C1940" s="16" t="s">
        <v>24773</v>
      </c>
      <c r="D1940" s="16" t="str">
        <f t="shared" si="60"/>
        <v>2909208</v>
      </c>
      <c r="E1940" s="16" t="str">
        <f t="shared" si="61"/>
        <v>290920</v>
      </c>
      <c r="F1940" s="17" t="s">
        <v>24774</v>
      </c>
      <c r="G1940" s="18">
        <v>17593</v>
      </c>
    </row>
    <row r="1941" spans="1:7" x14ac:dyDescent="0.25">
      <c r="A1941" s="16" t="s">
        <v>719</v>
      </c>
      <c r="B1941" s="16">
        <v>29</v>
      </c>
      <c r="C1941" s="16" t="s">
        <v>24775</v>
      </c>
      <c r="D1941" s="16" t="str">
        <f t="shared" si="60"/>
        <v>2909307</v>
      </c>
      <c r="E1941" s="16" t="str">
        <f t="shared" si="61"/>
        <v>290930</v>
      </c>
      <c r="F1941" s="17" t="s">
        <v>24776</v>
      </c>
      <c r="G1941" s="18">
        <v>34179</v>
      </c>
    </row>
    <row r="1942" spans="1:7" x14ac:dyDescent="0.25">
      <c r="A1942" s="16" t="s">
        <v>719</v>
      </c>
      <c r="B1942" s="16">
        <v>29</v>
      </c>
      <c r="C1942" s="16" t="s">
        <v>24777</v>
      </c>
      <c r="D1942" s="16" t="str">
        <f t="shared" si="60"/>
        <v>2909406</v>
      </c>
      <c r="E1942" s="16" t="str">
        <f t="shared" si="61"/>
        <v>290940</v>
      </c>
      <c r="F1942" s="17" t="s">
        <v>24778</v>
      </c>
      <c r="G1942" s="18">
        <v>13472</v>
      </c>
    </row>
    <row r="1943" spans="1:7" x14ac:dyDescent="0.25">
      <c r="A1943" s="16" t="s">
        <v>719</v>
      </c>
      <c r="B1943" s="16">
        <v>29</v>
      </c>
      <c r="C1943" s="16" t="s">
        <v>24779</v>
      </c>
      <c r="D1943" s="16" t="str">
        <f t="shared" si="60"/>
        <v>2909505</v>
      </c>
      <c r="E1943" s="16" t="str">
        <f t="shared" si="61"/>
        <v>290950</v>
      </c>
      <c r="F1943" s="17" t="s">
        <v>24780</v>
      </c>
      <c r="G1943" s="18">
        <v>4514</v>
      </c>
    </row>
    <row r="1944" spans="1:7" x14ac:dyDescent="0.25">
      <c r="A1944" s="16" t="s">
        <v>719</v>
      </c>
      <c r="B1944" s="16">
        <v>29</v>
      </c>
      <c r="C1944" s="16" t="s">
        <v>24781</v>
      </c>
      <c r="D1944" s="16" t="str">
        <f t="shared" si="60"/>
        <v>2909604</v>
      </c>
      <c r="E1944" s="16" t="str">
        <f t="shared" si="61"/>
        <v>290960</v>
      </c>
      <c r="F1944" s="17" t="s">
        <v>24782</v>
      </c>
      <c r="G1944" s="18">
        <v>20343</v>
      </c>
    </row>
    <row r="1945" spans="1:7" x14ac:dyDescent="0.25">
      <c r="A1945" s="16" t="s">
        <v>719</v>
      </c>
      <c r="B1945" s="16">
        <v>29</v>
      </c>
      <c r="C1945" s="16" t="s">
        <v>24783</v>
      </c>
      <c r="D1945" s="16" t="str">
        <f t="shared" si="60"/>
        <v>2909703</v>
      </c>
      <c r="E1945" s="16" t="str">
        <f t="shared" si="61"/>
        <v>290970</v>
      </c>
      <c r="F1945" s="17" t="s">
        <v>24784</v>
      </c>
      <c r="G1945" s="18">
        <v>14514</v>
      </c>
    </row>
    <row r="1946" spans="1:7" x14ac:dyDescent="0.25">
      <c r="A1946" s="16" t="s">
        <v>719</v>
      </c>
      <c r="B1946" s="16">
        <v>29</v>
      </c>
      <c r="C1946" s="16" t="s">
        <v>24785</v>
      </c>
      <c r="D1946" s="16" t="str">
        <f t="shared" si="60"/>
        <v>2909802</v>
      </c>
      <c r="E1946" s="16" t="str">
        <f t="shared" si="61"/>
        <v>290980</v>
      </c>
      <c r="F1946" s="17" t="s">
        <v>24786</v>
      </c>
      <c r="G1946" s="18">
        <v>63203</v>
      </c>
    </row>
    <row r="1947" spans="1:7" x14ac:dyDescent="0.25">
      <c r="A1947" s="16" t="s">
        <v>719</v>
      </c>
      <c r="B1947" s="16">
        <v>29</v>
      </c>
      <c r="C1947" s="16" t="s">
        <v>24787</v>
      </c>
      <c r="D1947" s="16" t="str">
        <f t="shared" si="60"/>
        <v>2909901</v>
      </c>
      <c r="E1947" s="16" t="str">
        <f t="shared" si="61"/>
        <v>290990</v>
      </c>
      <c r="F1947" s="17" t="s">
        <v>24788</v>
      </c>
      <c r="G1947" s="18">
        <v>36021</v>
      </c>
    </row>
    <row r="1948" spans="1:7" x14ac:dyDescent="0.25">
      <c r="A1948" s="16" t="s">
        <v>719</v>
      </c>
      <c r="B1948" s="16">
        <v>29</v>
      </c>
      <c r="C1948" s="16" t="s">
        <v>24789</v>
      </c>
      <c r="D1948" s="16" t="str">
        <f t="shared" si="60"/>
        <v>2910008</v>
      </c>
      <c r="E1948" s="16" t="str">
        <f t="shared" si="61"/>
        <v>291000</v>
      </c>
      <c r="F1948" s="17" t="s">
        <v>24790</v>
      </c>
      <c r="G1948" s="18">
        <v>11094</v>
      </c>
    </row>
    <row r="1949" spans="1:7" x14ac:dyDescent="0.25">
      <c r="A1949" s="16" t="s">
        <v>719</v>
      </c>
      <c r="B1949" s="16">
        <v>29</v>
      </c>
      <c r="C1949" s="16" t="s">
        <v>24791</v>
      </c>
      <c r="D1949" s="16" t="str">
        <f t="shared" si="60"/>
        <v>2910057</v>
      </c>
      <c r="E1949" s="16" t="str">
        <f t="shared" si="61"/>
        <v>291005</v>
      </c>
      <c r="F1949" s="17" t="s">
        <v>24792</v>
      </c>
      <c r="G1949" s="18">
        <v>75053</v>
      </c>
    </row>
    <row r="1950" spans="1:7" x14ac:dyDescent="0.25">
      <c r="A1950" s="16" t="s">
        <v>719</v>
      </c>
      <c r="B1950" s="16">
        <v>29</v>
      </c>
      <c r="C1950" s="16" t="s">
        <v>24793</v>
      </c>
      <c r="D1950" s="16" t="str">
        <f t="shared" si="60"/>
        <v>2910107</v>
      </c>
      <c r="E1950" s="16" t="str">
        <f t="shared" si="61"/>
        <v>291010</v>
      </c>
      <c r="F1950" s="17" t="s">
        <v>24794</v>
      </c>
      <c r="G1950" s="18">
        <v>12309</v>
      </c>
    </row>
    <row r="1951" spans="1:7" x14ac:dyDescent="0.25">
      <c r="A1951" s="16" t="s">
        <v>719</v>
      </c>
      <c r="B1951" s="16">
        <v>29</v>
      </c>
      <c r="C1951" s="16" t="s">
        <v>24795</v>
      </c>
      <c r="D1951" s="16" t="str">
        <f t="shared" si="60"/>
        <v>2910206</v>
      </c>
      <c r="E1951" s="16" t="str">
        <f t="shared" si="61"/>
        <v>291020</v>
      </c>
      <c r="F1951" s="17" t="s">
        <v>24796</v>
      </c>
      <c r="G1951" s="18">
        <v>4588</v>
      </c>
    </row>
    <row r="1952" spans="1:7" x14ac:dyDescent="0.25">
      <c r="A1952" s="16" t="s">
        <v>719</v>
      </c>
      <c r="B1952" s="16">
        <v>29</v>
      </c>
      <c r="C1952" s="16" t="s">
        <v>24797</v>
      </c>
      <c r="D1952" s="16" t="str">
        <f t="shared" si="60"/>
        <v>2910305</v>
      </c>
      <c r="E1952" s="16" t="str">
        <f t="shared" si="61"/>
        <v>291030</v>
      </c>
      <c r="F1952" s="17" t="s">
        <v>24798</v>
      </c>
      <c r="G1952" s="18">
        <v>8066</v>
      </c>
    </row>
    <row r="1953" spans="1:7" x14ac:dyDescent="0.25">
      <c r="A1953" s="16" t="s">
        <v>719</v>
      </c>
      <c r="B1953" s="16">
        <v>29</v>
      </c>
      <c r="C1953" s="16" t="s">
        <v>24799</v>
      </c>
      <c r="D1953" s="16" t="str">
        <f t="shared" si="60"/>
        <v>2910404</v>
      </c>
      <c r="E1953" s="16" t="str">
        <f t="shared" si="61"/>
        <v>291040</v>
      </c>
      <c r="F1953" s="17" t="s">
        <v>24800</v>
      </c>
      <c r="G1953" s="18">
        <v>19535</v>
      </c>
    </row>
    <row r="1954" spans="1:7" x14ac:dyDescent="0.25">
      <c r="A1954" s="16" t="s">
        <v>719</v>
      </c>
      <c r="B1954" s="16">
        <v>29</v>
      </c>
      <c r="C1954" s="16" t="s">
        <v>24801</v>
      </c>
      <c r="D1954" s="16" t="str">
        <f t="shared" si="60"/>
        <v>2910503</v>
      </c>
      <c r="E1954" s="16" t="str">
        <f t="shared" si="61"/>
        <v>291050</v>
      </c>
      <c r="F1954" s="17" t="s">
        <v>24802</v>
      </c>
      <c r="G1954" s="18">
        <v>39902</v>
      </c>
    </row>
    <row r="1955" spans="1:7" x14ac:dyDescent="0.25">
      <c r="A1955" s="16" t="s">
        <v>719</v>
      </c>
      <c r="B1955" s="16">
        <v>29</v>
      </c>
      <c r="C1955" s="16" t="s">
        <v>24803</v>
      </c>
      <c r="D1955" s="16" t="str">
        <f t="shared" si="60"/>
        <v>2910602</v>
      </c>
      <c r="E1955" s="16" t="str">
        <f t="shared" si="61"/>
        <v>291060</v>
      </c>
      <c r="F1955" s="17" t="s">
        <v>24804</v>
      </c>
      <c r="G1955" s="18">
        <v>34146</v>
      </c>
    </row>
    <row r="1956" spans="1:7" x14ac:dyDescent="0.25">
      <c r="A1956" s="16" t="s">
        <v>719</v>
      </c>
      <c r="B1956" s="16">
        <v>29</v>
      </c>
      <c r="C1956" s="16" t="s">
        <v>24805</v>
      </c>
      <c r="D1956" s="16" t="str">
        <f t="shared" si="60"/>
        <v>2910701</v>
      </c>
      <c r="E1956" s="16" t="str">
        <f t="shared" si="61"/>
        <v>291070</v>
      </c>
      <c r="F1956" s="17" t="s">
        <v>24806</v>
      </c>
      <c r="G1956" s="18">
        <v>64547</v>
      </c>
    </row>
    <row r="1957" spans="1:7" x14ac:dyDescent="0.25">
      <c r="A1957" s="16" t="s">
        <v>719</v>
      </c>
      <c r="B1957" s="16">
        <v>29</v>
      </c>
      <c r="C1957" s="16" t="s">
        <v>24807</v>
      </c>
      <c r="D1957" s="16" t="str">
        <f t="shared" si="60"/>
        <v>2910727</v>
      </c>
      <c r="E1957" s="16" t="str">
        <f t="shared" si="61"/>
        <v>291072</v>
      </c>
      <c r="F1957" s="17" t="s">
        <v>24808</v>
      </c>
      <c r="G1957" s="18">
        <v>120515</v>
      </c>
    </row>
    <row r="1958" spans="1:7" x14ac:dyDescent="0.25">
      <c r="A1958" s="16" t="s">
        <v>719</v>
      </c>
      <c r="B1958" s="16">
        <v>29</v>
      </c>
      <c r="C1958" s="16" t="s">
        <v>24809</v>
      </c>
      <c r="D1958" s="16" t="str">
        <f t="shared" si="60"/>
        <v>2910750</v>
      </c>
      <c r="E1958" s="16" t="str">
        <f t="shared" si="61"/>
        <v>291075</v>
      </c>
      <c r="F1958" s="17" t="s">
        <v>21829</v>
      </c>
      <c r="G1958" s="18">
        <v>18469</v>
      </c>
    </row>
    <row r="1959" spans="1:7" x14ac:dyDescent="0.25">
      <c r="A1959" s="16" t="s">
        <v>719</v>
      </c>
      <c r="B1959" s="16">
        <v>29</v>
      </c>
      <c r="C1959" s="16" t="s">
        <v>24810</v>
      </c>
      <c r="D1959" s="16" t="str">
        <f t="shared" si="60"/>
        <v>2910776</v>
      </c>
      <c r="E1959" s="16" t="str">
        <f t="shared" si="61"/>
        <v>291077</v>
      </c>
      <c r="F1959" s="17" t="s">
        <v>24811</v>
      </c>
      <c r="G1959" s="18">
        <v>5825</v>
      </c>
    </row>
    <row r="1960" spans="1:7" x14ac:dyDescent="0.25">
      <c r="A1960" s="16" t="s">
        <v>719</v>
      </c>
      <c r="B1960" s="16">
        <v>29</v>
      </c>
      <c r="C1960" s="16" t="s">
        <v>24812</v>
      </c>
      <c r="D1960" s="16" t="str">
        <f t="shared" si="60"/>
        <v>2910800</v>
      </c>
      <c r="E1960" s="16" t="str">
        <f t="shared" si="61"/>
        <v>291080</v>
      </c>
      <c r="F1960" s="17" t="s">
        <v>24813</v>
      </c>
      <c r="G1960" s="18">
        <v>657948</v>
      </c>
    </row>
    <row r="1961" spans="1:7" x14ac:dyDescent="0.25">
      <c r="A1961" s="16" t="s">
        <v>719</v>
      </c>
      <c r="B1961" s="16">
        <v>29</v>
      </c>
      <c r="C1961" s="16" t="s">
        <v>24814</v>
      </c>
      <c r="D1961" s="16" t="str">
        <f t="shared" si="60"/>
        <v>2910859</v>
      </c>
      <c r="E1961" s="16" t="str">
        <f t="shared" si="61"/>
        <v>291085</v>
      </c>
      <c r="F1961" s="17" t="s">
        <v>21833</v>
      </c>
      <c r="G1961" s="18">
        <v>18573</v>
      </c>
    </row>
    <row r="1962" spans="1:7" x14ac:dyDescent="0.25">
      <c r="A1962" s="16" t="s">
        <v>719</v>
      </c>
      <c r="B1962" s="16">
        <v>29</v>
      </c>
      <c r="C1962" s="16" t="s">
        <v>24815</v>
      </c>
      <c r="D1962" s="16" t="str">
        <f t="shared" si="60"/>
        <v>2910909</v>
      </c>
      <c r="E1962" s="16" t="str">
        <f t="shared" si="61"/>
        <v>291090</v>
      </c>
      <c r="F1962" s="17" t="s">
        <v>24816</v>
      </c>
      <c r="G1962" s="18">
        <v>5006</v>
      </c>
    </row>
    <row r="1963" spans="1:7" x14ac:dyDescent="0.25">
      <c r="A1963" s="16" t="s">
        <v>719</v>
      </c>
      <c r="B1963" s="16">
        <v>29</v>
      </c>
      <c r="C1963" s="16" t="s">
        <v>24817</v>
      </c>
      <c r="D1963" s="16" t="str">
        <f t="shared" si="60"/>
        <v>2911006</v>
      </c>
      <c r="E1963" s="16" t="str">
        <f t="shared" si="61"/>
        <v>291100</v>
      </c>
      <c r="F1963" s="17" t="s">
        <v>24818</v>
      </c>
      <c r="G1963" s="18">
        <v>11442</v>
      </c>
    </row>
    <row r="1964" spans="1:7" x14ac:dyDescent="0.25">
      <c r="A1964" s="16" t="s">
        <v>719</v>
      </c>
      <c r="B1964" s="16">
        <v>29</v>
      </c>
      <c r="C1964" s="16" t="s">
        <v>24819</v>
      </c>
      <c r="D1964" s="16" t="str">
        <f t="shared" si="60"/>
        <v>2911105</v>
      </c>
      <c r="E1964" s="16" t="str">
        <f t="shared" si="61"/>
        <v>291110</v>
      </c>
      <c r="F1964" s="17" t="s">
        <v>24820</v>
      </c>
      <c r="G1964" s="18">
        <v>27421</v>
      </c>
    </row>
    <row r="1965" spans="1:7" x14ac:dyDescent="0.25">
      <c r="A1965" s="16" t="s">
        <v>719</v>
      </c>
      <c r="B1965" s="16">
        <v>29</v>
      </c>
      <c r="C1965" s="16" t="s">
        <v>24821</v>
      </c>
      <c r="D1965" s="16" t="str">
        <f t="shared" si="60"/>
        <v>2911204</v>
      </c>
      <c r="E1965" s="16" t="str">
        <f t="shared" si="61"/>
        <v>291120</v>
      </c>
      <c r="F1965" s="17" t="s">
        <v>24822</v>
      </c>
      <c r="G1965" s="18">
        <v>33938</v>
      </c>
    </row>
    <row r="1966" spans="1:7" x14ac:dyDescent="0.25">
      <c r="A1966" s="16" t="s">
        <v>719</v>
      </c>
      <c r="B1966" s="16">
        <v>29</v>
      </c>
      <c r="C1966" s="16" t="s">
        <v>24823</v>
      </c>
      <c r="D1966" s="16" t="str">
        <f t="shared" si="60"/>
        <v>2911253</v>
      </c>
      <c r="E1966" s="16" t="str">
        <f t="shared" si="61"/>
        <v>291125</v>
      </c>
      <c r="F1966" s="17" t="s">
        <v>24824</v>
      </c>
      <c r="G1966" s="18">
        <v>4493</v>
      </c>
    </row>
    <row r="1967" spans="1:7" x14ac:dyDescent="0.25">
      <c r="A1967" s="16" t="s">
        <v>719</v>
      </c>
      <c r="B1967" s="16">
        <v>29</v>
      </c>
      <c r="C1967" s="16" t="s">
        <v>24825</v>
      </c>
      <c r="D1967" s="16" t="str">
        <f t="shared" si="60"/>
        <v>2911303</v>
      </c>
      <c r="E1967" s="16" t="str">
        <f t="shared" si="61"/>
        <v>291130</v>
      </c>
      <c r="F1967" s="17" t="s">
        <v>24826</v>
      </c>
      <c r="G1967" s="18">
        <v>11263</v>
      </c>
    </row>
    <row r="1968" spans="1:7" x14ac:dyDescent="0.25">
      <c r="A1968" s="16" t="s">
        <v>719</v>
      </c>
      <c r="B1968" s="16">
        <v>29</v>
      </c>
      <c r="C1968" s="16" t="s">
        <v>24827</v>
      </c>
      <c r="D1968" s="16" t="str">
        <f t="shared" si="60"/>
        <v>2911402</v>
      </c>
      <c r="E1968" s="16" t="str">
        <f t="shared" si="61"/>
        <v>291140</v>
      </c>
      <c r="F1968" s="17" t="s">
        <v>24828</v>
      </c>
      <c r="G1968" s="18">
        <v>16072</v>
      </c>
    </row>
    <row r="1969" spans="1:7" x14ac:dyDescent="0.25">
      <c r="A1969" s="16" t="s">
        <v>719</v>
      </c>
      <c r="B1969" s="16">
        <v>29</v>
      </c>
      <c r="C1969" s="16" t="s">
        <v>24829</v>
      </c>
      <c r="D1969" s="16" t="str">
        <f t="shared" si="60"/>
        <v>2911501</v>
      </c>
      <c r="E1969" s="16" t="str">
        <f t="shared" si="61"/>
        <v>291150</v>
      </c>
      <c r="F1969" s="17" t="s">
        <v>24830</v>
      </c>
      <c r="G1969" s="18">
        <v>5567</v>
      </c>
    </row>
    <row r="1970" spans="1:7" x14ac:dyDescent="0.25">
      <c r="A1970" s="16" t="s">
        <v>719</v>
      </c>
      <c r="B1970" s="16">
        <v>29</v>
      </c>
      <c r="C1970" s="16" t="s">
        <v>24831</v>
      </c>
      <c r="D1970" s="16" t="str">
        <f t="shared" si="60"/>
        <v>2911600</v>
      </c>
      <c r="E1970" s="16" t="str">
        <f t="shared" si="61"/>
        <v>291160</v>
      </c>
      <c r="F1970" s="17" t="s">
        <v>24832</v>
      </c>
      <c r="G1970" s="18">
        <v>21314</v>
      </c>
    </row>
    <row r="1971" spans="1:7" x14ac:dyDescent="0.25">
      <c r="A1971" s="16" t="s">
        <v>719</v>
      </c>
      <c r="B1971" s="16">
        <v>29</v>
      </c>
      <c r="C1971" s="16" t="s">
        <v>24833</v>
      </c>
      <c r="D1971" s="16" t="str">
        <f t="shared" si="60"/>
        <v>2911659</v>
      </c>
      <c r="E1971" s="16" t="str">
        <f t="shared" si="61"/>
        <v>291165</v>
      </c>
      <c r="F1971" s="17" t="s">
        <v>24834</v>
      </c>
      <c r="G1971" s="18">
        <v>8225</v>
      </c>
    </row>
    <row r="1972" spans="1:7" x14ac:dyDescent="0.25">
      <c r="A1972" s="16" t="s">
        <v>719</v>
      </c>
      <c r="B1972" s="16">
        <v>29</v>
      </c>
      <c r="C1972" s="16" t="s">
        <v>24835</v>
      </c>
      <c r="D1972" s="16" t="str">
        <f t="shared" si="60"/>
        <v>2911709</v>
      </c>
      <c r="E1972" s="16" t="str">
        <f t="shared" si="61"/>
        <v>291170</v>
      </c>
      <c r="F1972" s="17" t="s">
        <v>24836</v>
      </c>
      <c r="G1972" s="18">
        <v>93065</v>
      </c>
    </row>
    <row r="1973" spans="1:7" x14ac:dyDescent="0.25">
      <c r="A1973" s="16" t="s">
        <v>719</v>
      </c>
      <c r="B1973" s="16">
        <v>29</v>
      </c>
      <c r="C1973" s="16" t="s">
        <v>24837</v>
      </c>
      <c r="D1973" s="16" t="str">
        <f t="shared" si="60"/>
        <v>2911808</v>
      </c>
      <c r="E1973" s="16" t="str">
        <f t="shared" si="61"/>
        <v>291180</v>
      </c>
      <c r="F1973" s="17" t="s">
        <v>24838</v>
      </c>
      <c r="G1973" s="18">
        <v>19490</v>
      </c>
    </row>
    <row r="1974" spans="1:7" x14ac:dyDescent="0.25">
      <c r="A1974" s="16" t="s">
        <v>719</v>
      </c>
      <c r="B1974" s="16">
        <v>29</v>
      </c>
      <c r="C1974" s="16" t="s">
        <v>24839</v>
      </c>
      <c r="D1974" s="16" t="str">
        <f t="shared" si="60"/>
        <v>2911857</v>
      </c>
      <c r="E1974" s="16" t="str">
        <f t="shared" si="61"/>
        <v>291185</v>
      </c>
      <c r="F1974" s="17" t="s">
        <v>24840</v>
      </c>
      <c r="G1974" s="18">
        <v>13074</v>
      </c>
    </row>
    <row r="1975" spans="1:7" x14ac:dyDescent="0.25">
      <c r="A1975" s="16" t="s">
        <v>719</v>
      </c>
      <c r="B1975" s="16">
        <v>29</v>
      </c>
      <c r="C1975" s="16" t="s">
        <v>24841</v>
      </c>
      <c r="D1975" s="16" t="str">
        <f t="shared" si="60"/>
        <v>2911907</v>
      </c>
      <c r="E1975" s="16" t="str">
        <f t="shared" si="61"/>
        <v>291190</v>
      </c>
      <c r="F1975" s="17" t="s">
        <v>24842</v>
      </c>
      <c r="G1975" s="18">
        <v>25333</v>
      </c>
    </row>
    <row r="1976" spans="1:7" x14ac:dyDescent="0.25">
      <c r="A1976" s="16" t="s">
        <v>719</v>
      </c>
      <c r="B1976" s="16">
        <v>29</v>
      </c>
      <c r="C1976" s="16" t="s">
        <v>24843</v>
      </c>
      <c r="D1976" s="16" t="str">
        <f t="shared" si="60"/>
        <v>2912004</v>
      </c>
      <c r="E1976" s="16" t="str">
        <f t="shared" si="61"/>
        <v>291200</v>
      </c>
      <c r="F1976" s="17" t="s">
        <v>24844</v>
      </c>
      <c r="G1976" s="18">
        <v>10754</v>
      </c>
    </row>
    <row r="1977" spans="1:7" x14ac:dyDescent="0.25">
      <c r="A1977" s="16" t="s">
        <v>719</v>
      </c>
      <c r="B1977" s="16">
        <v>29</v>
      </c>
      <c r="C1977" s="16" t="s">
        <v>24845</v>
      </c>
      <c r="D1977" s="16" t="str">
        <f t="shared" si="60"/>
        <v>2912103</v>
      </c>
      <c r="E1977" s="16" t="str">
        <f t="shared" si="61"/>
        <v>291210</v>
      </c>
      <c r="F1977" s="17" t="s">
        <v>24846</v>
      </c>
      <c r="G1977" s="18">
        <v>22200</v>
      </c>
    </row>
    <row r="1978" spans="1:7" x14ac:dyDescent="0.25">
      <c r="A1978" s="16" t="s">
        <v>719</v>
      </c>
      <c r="B1978" s="16">
        <v>29</v>
      </c>
      <c r="C1978" s="16" t="s">
        <v>24847</v>
      </c>
      <c r="D1978" s="16" t="str">
        <f t="shared" si="60"/>
        <v>2912202</v>
      </c>
      <c r="E1978" s="16" t="str">
        <f t="shared" si="61"/>
        <v>291220</v>
      </c>
      <c r="F1978" s="17" t="s">
        <v>24848</v>
      </c>
      <c r="G1978" s="18">
        <v>21690</v>
      </c>
    </row>
    <row r="1979" spans="1:7" x14ac:dyDescent="0.25">
      <c r="A1979" s="16" t="s">
        <v>719</v>
      </c>
      <c r="B1979" s="16">
        <v>29</v>
      </c>
      <c r="C1979" s="16" t="s">
        <v>24849</v>
      </c>
      <c r="D1979" s="16" t="str">
        <f t="shared" si="60"/>
        <v>2912301</v>
      </c>
      <c r="E1979" s="16" t="str">
        <f t="shared" si="61"/>
        <v>291230</v>
      </c>
      <c r="F1979" s="17" t="s">
        <v>24850</v>
      </c>
      <c r="G1979" s="18">
        <v>14306</v>
      </c>
    </row>
    <row r="1980" spans="1:7" x14ac:dyDescent="0.25">
      <c r="A1980" s="16" t="s">
        <v>719</v>
      </c>
      <c r="B1980" s="16">
        <v>29</v>
      </c>
      <c r="C1980" s="16" t="s">
        <v>24851</v>
      </c>
      <c r="D1980" s="16" t="str">
        <f t="shared" si="60"/>
        <v>2912400</v>
      </c>
      <c r="E1980" s="16" t="str">
        <f t="shared" si="61"/>
        <v>291240</v>
      </c>
      <c r="F1980" s="17" t="s">
        <v>24852</v>
      </c>
      <c r="G1980" s="18">
        <v>17128</v>
      </c>
    </row>
    <row r="1981" spans="1:7" x14ac:dyDescent="0.25">
      <c r="A1981" s="16" t="s">
        <v>719</v>
      </c>
      <c r="B1981" s="16">
        <v>29</v>
      </c>
      <c r="C1981" s="16" t="s">
        <v>24853</v>
      </c>
      <c r="D1981" s="16" t="str">
        <f t="shared" si="60"/>
        <v>2912509</v>
      </c>
      <c r="E1981" s="16" t="str">
        <f t="shared" si="61"/>
        <v>291250</v>
      </c>
      <c r="F1981" s="17" t="s">
        <v>24854</v>
      </c>
      <c r="G1981" s="18">
        <v>14316</v>
      </c>
    </row>
    <row r="1982" spans="1:7" x14ac:dyDescent="0.25">
      <c r="A1982" s="16" t="s">
        <v>719</v>
      </c>
      <c r="B1982" s="16">
        <v>29</v>
      </c>
      <c r="C1982" s="16" t="s">
        <v>24855</v>
      </c>
      <c r="D1982" s="16" t="str">
        <f t="shared" si="60"/>
        <v>2912608</v>
      </c>
      <c r="E1982" s="16" t="str">
        <f t="shared" si="61"/>
        <v>291260</v>
      </c>
      <c r="F1982" s="17" t="s">
        <v>24856</v>
      </c>
      <c r="G1982" s="18">
        <v>3837</v>
      </c>
    </row>
    <row r="1983" spans="1:7" x14ac:dyDescent="0.25">
      <c r="A1983" s="16" t="s">
        <v>719</v>
      </c>
      <c r="B1983" s="16">
        <v>29</v>
      </c>
      <c r="C1983" s="16" t="s">
        <v>24857</v>
      </c>
      <c r="D1983" s="16" t="str">
        <f t="shared" si="60"/>
        <v>2912707</v>
      </c>
      <c r="E1983" s="16" t="str">
        <f t="shared" si="61"/>
        <v>291270</v>
      </c>
      <c r="F1983" s="17" t="s">
        <v>24858</v>
      </c>
      <c r="G1983" s="18">
        <v>26794</v>
      </c>
    </row>
    <row r="1984" spans="1:7" x14ac:dyDescent="0.25">
      <c r="A1984" s="16" t="s">
        <v>719</v>
      </c>
      <c r="B1984" s="16">
        <v>29</v>
      </c>
      <c r="C1984" s="16" t="s">
        <v>24859</v>
      </c>
      <c r="D1984" s="16" t="str">
        <f t="shared" si="60"/>
        <v>2912806</v>
      </c>
      <c r="E1984" s="16" t="str">
        <f t="shared" si="61"/>
        <v>291280</v>
      </c>
      <c r="F1984" s="17" t="s">
        <v>24860</v>
      </c>
      <c r="G1984" s="18">
        <v>9259</v>
      </c>
    </row>
    <row r="1985" spans="1:7" x14ac:dyDescent="0.25">
      <c r="A1985" s="16" t="s">
        <v>719</v>
      </c>
      <c r="B1985" s="16">
        <v>29</v>
      </c>
      <c r="C1985" s="16" t="s">
        <v>24861</v>
      </c>
      <c r="D1985" s="16" t="str">
        <f t="shared" si="60"/>
        <v>2912905</v>
      </c>
      <c r="E1985" s="16" t="str">
        <f t="shared" si="61"/>
        <v>291290</v>
      </c>
      <c r="F1985" s="17" t="s">
        <v>24862</v>
      </c>
      <c r="G1985" s="18">
        <v>19375</v>
      </c>
    </row>
    <row r="1986" spans="1:7" x14ac:dyDescent="0.25">
      <c r="A1986" s="16" t="s">
        <v>719</v>
      </c>
      <c r="B1986" s="16">
        <v>29</v>
      </c>
      <c r="C1986" s="16" t="s">
        <v>24863</v>
      </c>
      <c r="D1986" s="16" t="str">
        <f t="shared" si="60"/>
        <v>2913002</v>
      </c>
      <c r="E1986" s="16" t="str">
        <f t="shared" si="61"/>
        <v>291300</v>
      </c>
      <c r="F1986" s="17" t="s">
        <v>24864</v>
      </c>
      <c r="G1986" s="18">
        <v>15062</v>
      </c>
    </row>
    <row r="1987" spans="1:7" x14ac:dyDescent="0.25">
      <c r="A1987" s="16" t="s">
        <v>719</v>
      </c>
      <c r="B1987" s="16">
        <v>29</v>
      </c>
      <c r="C1987" s="16" t="s">
        <v>24865</v>
      </c>
      <c r="D1987" s="16" t="str">
        <f t="shared" si="60"/>
        <v>2913101</v>
      </c>
      <c r="E1987" s="16" t="str">
        <f t="shared" si="61"/>
        <v>291310</v>
      </c>
      <c r="F1987" s="17" t="s">
        <v>24866</v>
      </c>
      <c r="G1987" s="18">
        <v>17509</v>
      </c>
    </row>
    <row r="1988" spans="1:7" x14ac:dyDescent="0.25">
      <c r="A1988" s="16" t="s">
        <v>719</v>
      </c>
      <c r="B1988" s="16">
        <v>29</v>
      </c>
      <c r="C1988" s="16" t="s">
        <v>24867</v>
      </c>
      <c r="D1988" s="16" t="str">
        <f t="shared" ref="D1988:D2051" si="62">B1988&amp;C1988</f>
        <v>2913200</v>
      </c>
      <c r="E1988" s="16" t="str">
        <f t="shared" ref="E1988:E2051" si="63">LEFT(D1988,6)</f>
        <v>291320</v>
      </c>
      <c r="F1988" s="17" t="s">
        <v>24868</v>
      </c>
      <c r="G1988" s="18">
        <v>27670</v>
      </c>
    </row>
    <row r="1989" spans="1:7" x14ac:dyDescent="0.25">
      <c r="A1989" s="16" t="s">
        <v>719</v>
      </c>
      <c r="B1989" s="16">
        <v>29</v>
      </c>
      <c r="C1989" s="16" t="s">
        <v>24869</v>
      </c>
      <c r="D1989" s="16" t="str">
        <f t="shared" si="62"/>
        <v>2913309</v>
      </c>
      <c r="E1989" s="16" t="str">
        <f t="shared" si="63"/>
        <v>291330</v>
      </c>
      <c r="F1989" s="17" t="s">
        <v>24870</v>
      </c>
      <c r="G1989" s="18">
        <v>6415</v>
      </c>
    </row>
    <row r="1990" spans="1:7" x14ac:dyDescent="0.25">
      <c r="A1990" s="16" t="s">
        <v>719</v>
      </c>
      <c r="B1990" s="16">
        <v>29</v>
      </c>
      <c r="C1990" s="16" t="s">
        <v>24871</v>
      </c>
      <c r="D1990" s="16" t="str">
        <f t="shared" si="62"/>
        <v>2913408</v>
      </c>
      <c r="E1990" s="16" t="str">
        <f t="shared" si="63"/>
        <v>291340</v>
      </c>
      <c r="F1990" s="17" t="s">
        <v>24872</v>
      </c>
      <c r="G1990" s="18">
        <v>16047</v>
      </c>
    </row>
    <row r="1991" spans="1:7" x14ac:dyDescent="0.25">
      <c r="A1991" s="16" t="s">
        <v>719</v>
      </c>
      <c r="B1991" s="16">
        <v>29</v>
      </c>
      <c r="C1991" s="16" t="s">
        <v>24873</v>
      </c>
      <c r="D1991" s="16" t="str">
        <f t="shared" si="62"/>
        <v>2913457</v>
      </c>
      <c r="E1991" s="16" t="str">
        <f t="shared" si="63"/>
        <v>291345</v>
      </c>
      <c r="F1991" s="17" t="s">
        <v>24874</v>
      </c>
      <c r="G1991" s="18">
        <v>13528</v>
      </c>
    </row>
    <row r="1992" spans="1:7" x14ac:dyDescent="0.25">
      <c r="A1992" s="16" t="s">
        <v>719</v>
      </c>
      <c r="B1992" s="16">
        <v>29</v>
      </c>
      <c r="C1992" s="16" t="s">
        <v>24875</v>
      </c>
      <c r="D1992" s="16" t="str">
        <f t="shared" si="62"/>
        <v>2913507</v>
      </c>
      <c r="E1992" s="16" t="str">
        <f t="shared" si="63"/>
        <v>291350</v>
      </c>
      <c r="F1992" s="17" t="s">
        <v>24876</v>
      </c>
      <c r="G1992" s="18">
        <v>21897</v>
      </c>
    </row>
    <row r="1993" spans="1:7" x14ac:dyDescent="0.25">
      <c r="A1993" s="16" t="s">
        <v>719</v>
      </c>
      <c r="B1993" s="16">
        <v>29</v>
      </c>
      <c r="C1993" s="16" t="s">
        <v>24877</v>
      </c>
      <c r="D1993" s="16" t="str">
        <f t="shared" si="62"/>
        <v>2913606</v>
      </c>
      <c r="E1993" s="16" t="str">
        <f t="shared" si="63"/>
        <v>291360</v>
      </c>
      <c r="F1993" s="17" t="s">
        <v>24878</v>
      </c>
      <c r="G1993" s="18">
        <v>189028</v>
      </c>
    </row>
    <row r="1994" spans="1:7" x14ac:dyDescent="0.25">
      <c r="A1994" s="16" t="s">
        <v>719</v>
      </c>
      <c r="B1994" s="16">
        <v>29</v>
      </c>
      <c r="C1994" s="16" t="s">
        <v>24879</v>
      </c>
      <c r="D1994" s="16" t="str">
        <f t="shared" si="62"/>
        <v>2913705</v>
      </c>
      <c r="E1994" s="16" t="str">
        <f t="shared" si="63"/>
        <v>291370</v>
      </c>
      <c r="F1994" s="17" t="s">
        <v>24880</v>
      </c>
      <c r="G1994" s="18">
        <v>35397</v>
      </c>
    </row>
    <row r="1995" spans="1:7" x14ac:dyDescent="0.25">
      <c r="A1995" s="16" t="s">
        <v>719</v>
      </c>
      <c r="B1995" s="16">
        <v>29</v>
      </c>
      <c r="C1995" s="16" t="s">
        <v>24881</v>
      </c>
      <c r="D1995" s="16" t="str">
        <f t="shared" si="62"/>
        <v>2913804</v>
      </c>
      <c r="E1995" s="16" t="str">
        <f t="shared" si="63"/>
        <v>291380</v>
      </c>
      <c r="F1995" s="17" t="s">
        <v>24882</v>
      </c>
      <c r="G1995" s="18">
        <v>14064</v>
      </c>
    </row>
    <row r="1996" spans="1:7" x14ac:dyDescent="0.25">
      <c r="A1996" s="16" t="s">
        <v>719</v>
      </c>
      <c r="B1996" s="16">
        <v>29</v>
      </c>
      <c r="C1996" s="16" t="s">
        <v>24883</v>
      </c>
      <c r="D1996" s="16" t="str">
        <f t="shared" si="62"/>
        <v>2913903</v>
      </c>
      <c r="E1996" s="16" t="str">
        <f t="shared" si="63"/>
        <v>291390</v>
      </c>
      <c r="F1996" s="17" t="s">
        <v>24884</v>
      </c>
      <c r="G1996" s="18">
        <v>42507</v>
      </c>
    </row>
    <row r="1997" spans="1:7" x14ac:dyDescent="0.25">
      <c r="A1997" s="16" t="s">
        <v>719</v>
      </c>
      <c r="B1997" s="16">
        <v>29</v>
      </c>
      <c r="C1997" s="16" t="s">
        <v>24885</v>
      </c>
      <c r="D1997" s="16" t="str">
        <f t="shared" si="62"/>
        <v>2914000</v>
      </c>
      <c r="E1997" s="16" t="str">
        <f t="shared" si="63"/>
        <v>291400</v>
      </c>
      <c r="F1997" s="17" t="s">
        <v>24886</v>
      </c>
      <c r="G1997" s="18">
        <v>59264</v>
      </c>
    </row>
    <row r="1998" spans="1:7" x14ac:dyDescent="0.25">
      <c r="A1998" s="16" t="s">
        <v>719</v>
      </c>
      <c r="B1998" s="16">
        <v>29</v>
      </c>
      <c r="C1998" s="16" t="s">
        <v>24887</v>
      </c>
      <c r="D1998" s="16" t="str">
        <f t="shared" si="62"/>
        <v>2914109</v>
      </c>
      <c r="E1998" s="16" t="str">
        <f t="shared" si="63"/>
        <v>291410</v>
      </c>
      <c r="F1998" s="17" t="s">
        <v>24888</v>
      </c>
      <c r="G1998" s="18">
        <v>10318</v>
      </c>
    </row>
    <row r="1999" spans="1:7" x14ac:dyDescent="0.25">
      <c r="A1999" s="16" t="s">
        <v>719</v>
      </c>
      <c r="B1999" s="16">
        <v>29</v>
      </c>
      <c r="C1999" s="16" t="s">
        <v>24889</v>
      </c>
      <c r="D1999" s="16" t="str">
        <f t="shared" si="62"/>
        <v>2914208</v>
      </c>
      <c r="E1999" s="16" t="str">
        <f t="shared" si="63"/>
        <v>291420</v>
      </c>
      <c r="F1999" s="17" t="s">
        <v>24890</v>
      </c>
      <c r="G1999" s="18">
        <v>6255</v>
      </c>
    </row>
    <row r="2000" spans="1:7" x14ac:dyDescent="0.25">
      <c r="A2000" s="16" t="s">
        <v>719</v>
      </c>
      <c r="B2000" s="16">
        <v>29</v>
      </c>
      <c r="C2000" s="16" t="s">
        <v>24891</v>
      </c>
      <c r="D2000" s="16" t="str">
        <f t="shared" si="62"/>
        <v>2914307</v>
      </c>
      <c r="E2000" s="16" t="str">
        <f t="shared" si="63"/>
        <v>291430</v>
      </c>
      <c r="F2000" s="17" t="s">
        <v>24892</v>
      </c>
      <c r="G2000" s="18">
        <v>11060</v>
      </c>
    </row>
    <row r="2001" spans="1:7" x14ac:dyDescent="0.25">
      <c r="A2001" s="16" t="s">
        <v>719</v>
      </c>
      <c r="B2001" s="16">
        <v>29</v>
      </c>
      <c r="C2001" s="16" t="s">
        <v>24893</v>
      </c>
      <c r="D2001" s="16" t="str">
        <f t="shared" si="62"/>
        <v>2914406</v>
      </c>
      <c r="E2001" s="16" t="str">
        <f t="shared" si="63"/>
        <v>291440</v>
      </c>
      <c r="F2001" s="17" t="s">
        <v>24894</v>
      </c>
      <c r="G2001" s="18">
        <v>24759</v>
      </c>
    </row>
    <row r="2002" spans="1:7" x14ac:dyDescent="0.25">
      <c r="A2002" s="16" t="s">
        <v>719</v>
      </c>
      <c r="B2002" s="16">
        <v>29</v>
      </c>
      <c r="C2002" s="16" t="s">
        <v>24895</v>
      </c>
      <c r="D2002" s="16" t="str">
        <f t="shared" si="62"/>
        <v>2914505</v>
      </c>
      <c r="E2002" s="16" t="str">
        <f t="shared" si="63"/>
        <v>291450</v>
      </c>
      <c r="F2002" s="17" t="s">
        <v>24896</v>
      </c>
      <c r="G2002" s="18">
        <v>29509</v>
      </c>
    </row>
    <row r="2003" spans="1:7" x14ac:dyDescent="0.25">
      <c r="A2003" s="16" t="s">
        <v>719</v>
      </c>
      <c r="B2003" s="16">
        <v>29</v>
      </c>
      <c r="C2003" s="16" t="s">
        <v>24897</v>
      </c>
      <c r="D2003" s="16" t="str">
        <f t="shared" si="62"/>
        <v>2914604</v>
      </c>
      <c r="E2003" s="16" t="str">
        <f t="shared" si="63"/>
        <v>291460</v>
      </c>
      <c r="F2003" s="17" t="s">
        <v>24898</v>
      </c>
      <c r="G2003" s="18">
        <v>78425</v>
      </c>
    </row>
    <row r="2004" spans="1:7" x14ac:dyDescent="0.25">
      <c r="A2004" s="16" t="s">
        <v>719</v>
      </c>
      <c r="B2004" s="16">
        <v>29</v>
      </c>
      <c r="C2004" s="16" t="s">
        <v>24899</v>
      </c>
      <c r="D2004" s="16" t="str">
        <f t="shared" si="62"/>
        <v>2914653</v>
      </c>
      <c r="E2004" s="16" t="str">
        <f t="shared" si="63"/>
        <v>291465</v>
      </c>
      <c r="F2004" s="17" t="s">
        <v>24900</v>
      </c>
      <c r="G2004" s="18">
        <v>29563</v>
      </c>
    </row>
    <row r="2005" spans="1:7" x14ac:dyDescent="0.25">
      <c r="A2005" s="16" t="s">
        <v>719</v>
      </c>
      <c r="B2005" s="16">
        <v>29</v>
      </c>
      <c r="C2005" s="16" t="s">
        <v>24901</v>
      </c>
      <c r="D2005" s="16" t="str">
        <f t="shared" si="62"/>
        <v>2914703</v>
      </c>
      <c r="E2005" s="16" t="str">
        <f t="shared" si="63"/>
        <v>291470</v>
      </c>
      <c r="F2005" s="17" t="s">
        <v>24902</v>
      </c>
      <c r="G2005" s="18">
        <v>68244</v>
      </c>
    </row>
    <row r="2006" spans="1:7" x14ac:dyDescent="0.25">
      <c r="A2006" s="16" t="s">
        <v>719</v>
      </c>
      <c r="B2006" s="16">
        <v>29</v>
      </c>
      <c r="C2006" s="16" t="s">
        <v>24903</v>
      </c>
      <c r="D2006" s="16" t="str">
        <f t="shared" si="62"/>
        <v>2914802</v>
      </c>
      <c r="E2006" s="16" t="str">
        <f t="shared" si="63"/>
        <v>291480</v>
      </c>
      <c r="F2006" s="17" t="s">
        <v>24904</v>
      </c>
      <c r="G2006" s="18">
        <v>196676</v>
      </c>
    </row>
    <row r="2007" spans="1:7" x14ac:dyDescent="0.25">
      <c r="A2007" s="16" t="s">
        <v>719</v>
      </c>
      <c r="B2007" s="16">
        <v>29</v>
      </c>
      <c r="C2007" s="16" t="s">
        <v>24905</v>
      </c>
      <c r="D2007" s="16" t="str">
        <f t="shared" si="62"/>
        <v>2914901</v>
      </c>
      <c r="E2007" s="16" t="str">
        <f t="shared" si="63"/>
        <v>291490</v>
      </c>
      <c r="F2007" s="17" t="s">
        <v>24906</v>
      </c>
      <c r="G2007" s="18">
        <v>29337</v>
      </c>
    </row>
    <row r="2008" spans="1:7" x14ac:dyDescent="0.25">
      <c r="A2008" s="16" t="s">
        <v>719</v>
      </c>
      <c r="B2008" s="16">
        <v>29</v>
      </c>
      <c r="C2008" s="16" t="s">
        <v>24907</v>
      </c>
      <c r="D2008" s="16" t="str">
        <f t="shared" si="62"/>
        <v>2915007</v>
      </c>
      <c r="E2008" s="16" t="str">
        <f t="shared" si="63"/>
        <v>291500</v>
      </c>
      <c r="F2008" s="17" t="s">
        <v>24908</v>
      </c>
      <c r="G2008" s="18">
        <v>13822</v>
      </c>
    </row>
    <row r="2009" spans="1:7" x14ac:dyDescent="0.25">
      <c r="A2009" s="16" t="s">
        <v>719</v>
      </c>
      <c r="B2009" s="16">
        <v>29</v>
      </c>
      <c r="C2009" s="16" t="s">
        <v>24909</v>
      </c>
      <c r="D2009" s="16" t="str">
        <f t="shared" si="62"/>
        <v>2915106</v>
      </c>
      <c r="E2009" s="16" t="str">
        <f t="shared" si="63"/>
        <v>291510</v>
      </c>
      <c r="F2009" s="17" t="s">
        <v>24910</v>
      </c>
      <c r="G2009" s="18">
        <v>14314</v>
      </c>
    </row>
    <row r="2010" spans="1:7" x14ac:dyDescent="0.25">
      <c r="A2010" s="16" t="s">
        <v>719</v>
      </c>
      <c r="B2010" s="16">
        <v>29</v>
      </c>
      <c r="C2010" s="16" t="s">
        <v>24911</v>
      </c>
      <c r="D2010" s="16" t="str">
        <f t="shared" si="62"/>
        <v>2915205</v>
      </c>
      <c r="E2010" s="16" t="str">
        <f t="shared" si="63"/>
        <v>291520</v>
      </c>
      <c r="F2010" s="17" t="s">
        <v>24912</v>
      </c>
      <c r="G2010" s="18">
        <v>15792</v>
      </c>
    </row>
    <row r="2011" spans="1:7" x14ac:dyDescent="0.25">
      <c r="A2011" s="16" t="s">
        <v>719</v>
      </c>
      <c r="B2011" s="16">
        <v>29</v>
      </c>
      <c r="C2011" s="16" t="s">
        <v>24913</v>
      </c>
      <c r="D2011" s="16" t="str">
        <f t="shared" si="62"/>
        <v>2915304</v>
      </c>
      <c r="E2011" s="16" t="str">
        <f t="shared" si="63"/>
        <v>291530</v>
      </c>
      <c r="F2011" s="17" t="s">
        <v>24914</v>
      </c>
      <c r="G2011" s="18">
        <v>6512</v>
      </c>
    </row>
    <row r="2012" spans="1:7" x14ac:dyDescent="0.25">
      <c r="A2012" s="16" t="s">
        <v>719</v>
      </c>
      <c r="B2012" s="16">
        <v>29</v>
      </c>
      <c r="C2012" s="16" t="s">
        <v>24915</v>
      </c>
      <c r="D2012" s="16" t="str">
        <f t="shared" si="62"/>
        <v>2915353</v>
      </c>
      <c r="E2012" s="16" t="str">
        <f t="shared" si="63"/>
        <v>291535</v>
      </c>
      <c r="F2012" s="17" t="s">
        <v>24916</v>
      </c>
      <c r="G2012" s="18">
        <v>12683</v>
      </c>
    </row>
    <row r="2013" spans="1:7" x14ac:dyDescent="0.25">
      <c r="A2013" s="16" t="s">
        <v>719</v>
      </c>
      <c r="B2013" s="16">
        <v>29</v>
      </c>
      <c r="C2013" s="16" t="s">
        <v>24917</v>
      </c>
      <c r="D2013" s="16" t="str">
        <f t="shared" si="62"/>
        <v>2915403</v>
      </c>
      <c r="E2013" s="16" t="str">
        <f t="shared" si="63"/>
        <v>291540</v>
      </c>
      <c r="F2013" s="17" t="s">
        <v>24918</v>
      </c>
      <c r="G2013" s="18">
        <v>6157</v>
      </c>
    </row>
    <row r="2014" spans="1:7" x14ac:dyDescent="0.25">
      <c r="A2014" s="16" t="s">
        <v>719</v>
      </c>
      <c r="B2014" s="16">
        <v>29</v>
      </c>
      <c r="C2014" s="16" t="s">
        <v>24919</v>
      </c>
      <c r="D2014" s="16" t="str">
        <f t="shared" si="62"/>
        <v>2915502</v>
      </c>
      <c r="E2014" s="16" t="str">
        <f t="shared" si="63"/>
        <v>291550</v>
      </c>
      <c r="F2014" s="17" t="s">
        <v>24920</v>
      </c>
      <c r="G2014" s="18">
        <v>19249</v>
      </c>
    </row>
    <row r="2015" spans="1:7" x14ac:dyDescent="0.25">
      <c r="A2015" s="16" t="s">
        <v>719</v>
      </c>
      <c r="B2015" s="16">
        <v>29</v>
      </c>
      <c r="C2015" s="16" t="s">
        <v>24921</v>
      </c>
      <c r="D2015" s="16" t="str">
        <f t="shared" si="62"/>
        <v>2915601</v>
      </c>
      <c r="E2015" s="16" t="str">
        <f t="shared" si="63"/>
        <v>291560</v>
      </c>
      <c r="F2015" s="17" t="s">
        <v>24922</v>
      </c>
      <c r="G2015" s="18">
        <v>62065</v>
      </c>
    </row>
    <row r="2016" spans="1:7" x14ac:dyDescent="0.25">
      <c r="A2016" s="16" t="s">
        <v>719</v>
      </c>
      <c r="B2016" s="16">
        <v>29</v>
      </c>
      <c r="C2016" s="16" t="s">
        <v>24923</v>
      </c>
      <c r="D2016" s="16" t="str">
        <f t="shared" si="62"/>
        <v>2915700</v>
      </c>
      <c r="E2016" s="16" t="str">
        <f t="shared" si="63"/>
        <v>291570</v>
      </c>
      <c r="F2016" s="17" t="s">
        <v>24924</v>
      </c>
      <c r="G2016" s="18">
        <v>7219</v>
      </c>
    </row>
    <row r="2017" spans="1:7" x14ac:dyDescent="0.25">
      <c r="A2017" s="16" t="s">
        <v>719</v>
      </c>
      <c r="B2017" s="16">
        <v>29</v>
      </c>
      <c r="C2017" s="16" t="s">
        <v>24925</v>
      </c>
      <c r="D2017" s="16" t="str">
        <f t="shared" si="62"/>
        <v>2915809</v>
      </c>
      <c r="E2017" s="16" t="str">
        <f t="shared" si="63"/>
        <v>291580</v>
      </c>
      <c r="F2017" s="17" t="s">
        <v>24077</v>
      </c>
      <c r="G2017" s="18">
        <v>25108</v>
      </c>
    </row>
    <row r="2018" spans="1:7" x14ac:dyDescent="0.25">
      <c r="A2018" s="16" t="s">
        <v>719</v>
      </c>
      <c r="B2018" s="16">
        <v>29</v>
      </c>
      <c r="C2018" s="16" t="s">
        <v>24926</v>
      </c>
      <c r="D2018" s="16" t="str">
        <f t="shared" si="62"/>
        <v>2915908</v>
      </c>
      <c r="E2018" s="16" t="str">
        <f t="shared" si="63"/>
        <v>291590</v>
      </c>
      <c r="F2018" s="17" t="s">
        <v>24927</v>
      </c>
      <c r="G2018" s="18">
        <v>6087</v>
      </c>
    </row>
    <row r="2019" spans="1:7" x14ac:dyDescent="0.25">
      <c r="A2019" s="16" t="s">
        <v>719</v>
      </c>
      <c r="B2019" s="16">
        <v>29</v>
      </c>
      <c r="C2019" s="16" t="s">
        <v>24928</v>
      </c>
      <c r="D2019" s="16" t="str">
        <f t="shared" si="62"/>
        <v>2916005</v>
      </c>
      <c r="E2019" s="16" t="str">
        <f t="shared" si="63"/>
        <v>291600</v>
      </c>
      <c r="F2019" s="17" t="s">
        <v>24929</v>
      </c>
      <c r="G2019" s="18">
        <v>18258</v>
      </c>
    </row>
    <row r="2020" spans="1:7" x14ac:dyDescent="0.25">
      <c r="A2020" s="16" t="s">
        <v>719</v>
      </c>
      <c r="B2020" s="16">
        <v>29</v>
      </c>
      <c r="C2020" s="16" t="s">
        <v>24930</v>
      </c>
      <c r="D2020" s="16" t="str">
        <f t="shared" si="62"/>
        <v>2916104</v>
      </c>
      <c r="E2020" s="16" t="str">
        <f t="shared" si="63"/>
        <v>291610</v>
      </c>
      <c r="F2020" s="17" t="s">
        <v>24931</v>
      </c>
      <c r="G2020" s="18">
        <v>20369</v>
      </c>
    </row>
    <row r="2021" spans="1:7" x14ac:dyDescent="0.25">
      <c r="A2021" s="16" t="s">
        <v>719</v>
      </c>
      <c r="B2021" s="16">
        <v>29</v>
      </c>
      <c r="C2021" s="16" t="s">
        <v>24932</v>
      </c>
      <c r="D2021" s="16" t="str">
        <f t="shared" si="62"/>
        <v>2916203</v>
      </c>
      <c r="E2021" s="16" t="str">
        <f t="shared" si="63"/>
        <v>291620</v>
      </c>
      <c r="F2021" s="17" t="s">
        <v>24933</v>
      </c>
      <c r="G2021" s="18">
        <v>10658</v>
      </c>
    </row>
    <row r="2022" spans="1:7" x14ac:dyDescent="0.25">
      <c r="A2022" s="16" t="s">
        <v>719</v>
      </c>
      <c r="B2022" s="16">
        <v>29</v>
      </c>
      <c r="C2022" s="16" t="s">
        <v>24934</v>
      </c>
      <c r="D2022" s="16" t="str">
        <f t="shared" si="62"/>
        <v>2916302</v>
      </c>
      <c r="E2022" s="16" t="str">
        <f t="shared" si="63"/>
        <v>291630</v>
      </c>
      <c r="F2022" s="17" t="s">
        <v>24935</v>
      </c>
      <c r="G2022" s="18">
        <v>9501</v>
      </c>
    </row>
    <row r="2023" spans="1:7" x14ac:dyDescent="0.25">
      <c r="A2023" s="16" t="s">
        <v>719</v>
      </c>
      <c r="B2023" s="16">
        <v>29</v>
      </c>
      <c r="C2023" s="16" t="s">
        <v>24936</v>
      </c>
      <c r="D2023" s="16" t="str">
        <f t="shared" si="62"/>
        <v>2916401</v>
      </c>
      <c r="E2023" s="16" t="str">
        <f t="shared" si="63"/>
        <v>291640</v>
      </c>
      <c r="F2023" s="17" t="s">
        <v>24937</v>
      </c>
      <c r="G2023" s="18">
        <v>68735</v>
      </c>
    </row>
    <row r="2024" spans="1:7" x14ac:dyDescent="0.25">
      <c r="A2024" s="16" t="s">
        <v>719</v>
      </c>
      <c r="B2024" s="16">
        <v>29</v>
      </c>
      <c r="C2024" s="16" t="s">
        <v>24938</v>
      </c>
      <c r="D2024" s="16" t="str">
        <f t="shared" si="62"/>
        <v>2916500</v>
      </c>
      <c r="E2024" s="16" t="str">
        <f t="shared" si="63"/>
        <v>291650</v>
      </c>
      <c r="F2024" s="17" t="s">
        <v>24939</v>
      </c>
      <c r="G2024" s="18">
        <v>33254</v>
      </c>
    </row>
    <row r="2025" spans="1:7" x14ac:dyDescent="0.25">
      <c r="A2025" s="16" t="s">
        <v>719</v>
      </c>
      <c r="B2025" s="16">
        <v>29</v>
      </c>
      <c r="C2025" s="16" t="s">
        <v>24940</v>
      </c>
      <c r="D2025" s="16" t="str">
        <f t="shared" si="62"/>
        <v>2916609</v>
      </c>
      <c r="E2025" s="16" t="str">
        <f t="shared" si="63"/>
        <v>291660</v>
      </c>
      <c r="F2025" s="17" t="s">
        <v>24941</v>
      </c>
      <c r="G2025" s="18">
        <v>10630</v>
      </c>
    </row>
    <row r="2026" spans="1:7" x14ac:dyDescent="0.25">
      <c r="A2026" s="16" t="s">
        <v>719</v>
      </c>
      <c r="B2026" s="16">
        <v>29</v>
      </c>
      <c r="C2026" s="16" t="s">
        <v>24942</v>
      </c>
      <c r="D2026" s="16" t="str">
        <f t="shared" si="62"/>
        <v>2916708</v>
      </c>
      <c r="E2026" s="16" t="str">
        <f t="shared" si="63"/>
        <v>291670</v>
      </c>
      <c r="F2026" s="17" t="s">
        <v>24943</v>
      </c>
      <c r="G2026" s="18">
        <v>8448</v>
      </c>
    </row>
    <row r="2027" spans="1:7" x14ac:dyDescent="0.25">
      <c r="A2027" s="16" t="s">
        <v>719</v>
      </c>
      <c r="B2027" s="16">
        <v>29</v>
      </c>
      <c r="C2027" s="16" t="s">
        <v>24944</v>
      </c>
      <c r="D2027" s="16" t="str">
        <f t="shared" si="62"/>
        <v>2916807</v>
      </c>
      <c r="E2027" s="16" t="str">
        <f t="shared" si="63"/>
        <v>291680</v>
      </c>
      <c r="F2027" s="17" t="s">
        <v>24945</v>
      </c>
      <c r="G2027" s="18">
        <v>17517</v>
      </c>
    </row>
    <row r="2028" spans="1:7" x14ac:dyDescent="0.25">
      <c r="A2028" s="16" t="s">
        <v>719</v>
      </c>
      <c r="B2028" s="16">
        <v>29</v>
      </c>
      <c r="C2028" s="16" t="s">
        <v>24946</v>
      </c>
      <c r="D2028" s="16" t="str">
        <f t="shared" si="62"/>
        <v>2916856</v>
      </c>
      <c r="E2028" s="16" t="str">
        <f t="shared" si="63"/>
        <v>291685</v>
      </c>
      <c r="F2028" s="17" t="s">
        <v>24947</v>
      </c>
      <c r="G2028" s="18">
        <v>16375</v>
      </c>
    </row>
    <row r="2029" spans="1:7" x14ac:dyDescent="0.25">
      <c r="A2029" s="16" t="s">
        <v>719</v>
      </c>
      <c r="B2029" s="16">
        <v>29</v>
      </c>
      <c r="C2029" s="16" t="s">
        <v>24948</v>
      </c>
      <c r="D2029" s="16" t="str">
        <f t="shared" si="62"/>
        <v>2916906</v>
      </c>
      <c r="E2029" s="16" t="str">
        <f t="shared" si="63"/>
        <v>291690</v>
      </c>
      <c r="F2029" s="17" t="s">
        <v>24949</v>
      </c>
      <c r="G2029" s="18">
        <v>11261</v>
      </c>
    </row>
    <row r="2030" spans="1:7" x14ac:dyDescent="0.25">
      <c r="A2030" s="16" t="s">
        <v>719</v>
      </c>
      <c r="B2030" s="16">
        <v>29</v>
      </c>
      <c r="C2030" s="16" t="s">
        <v>24950</v>
      </c>
      <c r="D2030" s="16" t="str">
        <f t="shared" si="62"/>
        <v>2917003</v>
      </c>
      <c r="E2030" s="16" t="str">
        <f t="shared" si="63"/>
        <v>291700</v>
      </c>
      <c r="F2030" s="17" t="s">
        <v>24951</v>
      </c>
      <c r="G2030" s="18">
        <v>35491</v>
      </c>
    </row>
    <row r="2031" spans="1:7" x14ac:dyDescent="0.25">
      <c r="A2031" s="16" t="s">
        <v>719</v>
      </c>
      <c r="B2031" s="16">
        <v>29</v>
      </c>
      <c r="C2031" s="16" t="s">
        <v>24952</v>
      </c>
      <c r="D2031" s="16" t="str">
        <f t="shared" si="62"/>
        <v>2917102</v>
      </c>
      <c r="E2031" s="16" t="str">
        <f t="shared" si="63"/>
        <v>291710</v>
      </c>
      <c r="F2031" s="17" t="s">
        <v>24953</v>
      </c>
      <c r="G2031" s="18">
        <v>16945</v>
      </c>
    </row>
    <row r="2032" spans="1:7" x14ac:dyDescent="0.25">
      <c r="A2032" s="16" t="s">
        <v>719</v>
      </c>
      <c r="B2032" s="16">
        <v>29</v>
      </c>
      <c r="C2032" s="16" t="s">
        <v>24954</v>
      </c>
      <c r="D2032" s="16" t="str">
        <f t="shared" si="62"/>
        <v>2917201</v>
      </c>
      <c r="E2032" s="16" t="str">
        <f t="shared" si="63"/>
        <v>291720</v>
      </c>
      <c r="F2032" s="17" t="s">
        <v>24955</v>
      </c>
      <c r="G2032" s="18">
        <v>18493</v>
      </c>
    </row>
    <row r="2033" spans="1:7" x14ac:dyDescent="0.25">
      <c r="A2033" s="16" t="s">
        <v>719</v>
      </c>
      <c r="B2033" s="16">
        <v>29</v>
      </c>
      <c r="C2033" s="16" t="s">
        <v>24956</v>
      </c>
      <c r="D2033" s="16" t="str">
        <f t="shared" si="62"/>
        <v>2917300</v>
      </c>
      <c r="E2033" s="16" t="str">
        <f t="shared" si="63"/>
        <v>291730</v>
      </c>
      <c r="F2033" s="17" t="s">
        <v>24957</v>
      </c>
      <c r="G2033" s="18">
        <v>22299</v>
      </c>
    </row>
    <row r="2034" spans="1:7" x14ac:dyDescent="0.25">
      <c r="A2034" s="16" t="s">
        <v>719</v>
      </c>
      <c r="B2034" s="16">
        <v>29</v>
      </c>
      <c r="C2034" s="16" t="s">
        <v>24958</v>
      </c>
      <c r="D2034" s="16" t="str">
        <f t="shared" si="62"/>
        <v>2917334</v>
      </c>
      <c r="E2034" s="16" t="str">
        <f t="shared" si="63"/>
        <v>291733</v>
      </c>
      <c r="F2034" s="17" t="s">
        <v>24959</v>
      </c>
      <c r="G2034" s="18">
        <v>11532</v>
      </c>
    </row>
    <row r="2035" spans="1:7" x14ac:dyDescent="0.25">
      <c r="A2035" s="16" t="s">
        <v>719</v>
      </c>
      <c r="B2035" s="16">
        <v>29</v>
      </c>
      <c r="C2035" s="16" t="s">
        <v>24960</v>
      </c>
      <c r="D2035" s="16" t="str">
        <f t="shared" si="62"/>
        <v>2917359</v>
      </c>
      <c r="E2035" s="16" t="str">
        <f t="shared" si="63"/>
        <v>291735</v>
      </c>
      <c r="F2035" s="17" t="s">
        <v>24961</v>
      </c>
      <c r="G2035" s="18">
        <v>9592</v>
      </c>
    </row>
    <row r="2036" spans="1:7" x14ac:dyDescent="0.25">
      <c r="A2036" s="16" t="s">
        <v>719</v>
      </c>
      <c r="B2036" s="16">
        <v>29</v>
      </c>
      <c r="C2036" s="16" t="s">
        <v>24962</v>
      </c>
      <c r="D2036" s="16" t="str">
        <f t="shared" si="62"/>
        <v>2917409</v>
      </c>
      <c r="E2036" s="16" t="str">
        <f t="shared" si="63"/>
        <v>291740</v>
      </c>
      <c r="F2036" s="17" t="s">
        <v>24963</v>
      </c>
      <c r="G2036" s="18">
        <v>14901</v>
      </c>
    </row>
    <row r="2037" spans="1:7" x14ac:dyDescent="0.25">
      <c r="A2037" s="16" t="s">
        <v>719</v>
      </c>
      <c r="B2037" s="16">
        <v>29</v>
      </c>
      <c r="C2037" s="16" t="s">
        <v>24964</v>
      </c>
      <c r="D2037" s="16" t="str">
        <f t="shared" si="62"/>
        <v>2917508</v>
      </c>
      <c r="E2037" s="16" t="str">
        <f t="shared" si="63"/>
        <v>291750</v>
      </c>
      <c r="F2037" s="17" t="s">
        <v>24965</v>
      </c>
      <c r="G2037" s="18">
        <v>86649</v>
      </c>
    </row>
    <row r="2038" spans="1:7" x14ac:dyDescent="0.25">
      <c r="A2038" s="16" t="s">
        <v>719</v>
      </c>
      <c r="B2038" s="16">
        <v>29</v>
      </c>
      <c r="C2038" s="16" t="s">
        <v>24966</v>
      </c>
      <c r="D2038" s="16" t="str">
        <f t="shared" si="62"/>
        <v>2917607</v>
      </c>
      <c r="E2038" s="16" t="str">
        <f t="shared" si="63"/>
        <v>291760</v>
      </c>
      <c r="F2038" s="17" t="s">
        <v>24967</v>
      </c>
      <c r="G2038" s="18">
        <v>47738</v>
      </c>
    </row>
    <row r="2039" spans="1:7" x14ac:dyDescent="0.25">
      <c r="A2039" s="16" t="s">
        <v>719</v>
      </c>
      <c r="B2039" s="16">
        <v>29</v>
      </c>
      <c r="C2039" s="16" t="s">
        <v>24968</v>
      </c>
      <c r="D2039" s="16" t="str">
        <f t="shared" si="62"/>
        <v>2917706</v>
      </c>
      <c r="E2039" s="16" t="str">
        <f t="shared" si="63"/>
        <v>291770</v>
      </c>
      <c r="F2039" s="17" t="s">
        <v>24969</v>
      </c>
      <c r="G2039" s="18">
        <v>34440</v>
      </c>
    </row>
    <row r="2040" spans="1:7" x14ac:dyDescent="0.25">
      <c r="A2040" s="16" t="s">
        <v>719</v>
      </c>
      <c r="B2040" s="16">
        <v>29</v>
      </c>
      <c r="C2040" s="16" t="s">
        <v>24970</v>
      </c>
      <c r="D2040" s="16" t="str">
        <f t="shared" si="62"/>
        <v>2917805</v>
      </c>
      <c r="E2040" s="16" t="str">
        <f t="shared" si="63"/>
        <v>291780</v>
      </c>
      <c r="F2040" s="17" t="s">
        <v>24971</v>
      </c>
      <c r="G2040" s="18">
        <v>18300</v>
      </c>
    </row>
    <row r="2041" spans="1:7" x14ac:dyDescent="0.25">
      <c r="A2041" s="16" t="s">
        <v>719</v>
      </c>
      <c r="B2041" s="16">
        <v>29</v>
      </c>
      <c r="C2041" s="16" t="s">
        <v>24972</v>
      </c>
      <c r="D2041" s="16" t="str">
        <f t="shared" si="62"/>
        <v>2917904</v>
      </c>
      <c r="E2041" s="16" t="str">
        <f t="shared" si="63"/>
        <v>291790</v>
      </c>
      <c r="F2041" s="17" t="s">
        <v>23299</v>
      </c>
      <c r="G2041" s="18">
        <v>9535</v>
      </c>
    </row>
    <row r="2042" spans="1:7" x14ac:dyDescent="0.25">
      <c r="A2042" s="16" t="s">
        <v>719</v>
      </c>
      <c r="B2042" s="16">
        <v>29</v>
      </c>
      <c r="C2042" s="16" t="s">
        <v>24973</v>
      </c>
      <c r="D2042" s="16" t="str">
        <f t="shared" si="62"/>
        <v>2918001</v>
      </c>
      <c r="E2042" s="16" t="str">
        <f t="shared" si="63"/>
        <v>291800</v>
      </c>
      <c r="F2042" s="17" t="s">
        <v>24974</v>
      </c>
      <c r="G2042" s="18">
        <v>168733</v>
      </c>
    </row>
    <row r="2043" spans="1:7" x14ac:dyDescent="0.25">
      <c r="A2043" s="16" t="s">
        <v>719</v>
      </c>
      <c r="B2043" s="16">
        <v>29</v>
      </c>
      <c r="C2043" s="16" t="s">
        <v>24975</v>
      </c>
      <c r="D2043" s="16" t="str">
        <f t="shared" si="62"/>
        <v>2918100</v>
      </c>
      <c r="E2043" s="16" t="str">
        <f t="shared" si="63"/>
        <v>291810</v>
      </c>
      <c r="F2043" s="17" t="s">
        <v>24976</v>
      </c>
      <c r="G2043" s="18">
        <v>39501</v>
      </c>
    </row>
    <row r="2044" spans="1:7" x14ac:dyDescent="0.25">
      <c r="A2044" s="16" t="s">
        <v>719</v>
      </c>
      <c r="B2044" s="16">
        <v>29</v>
      </c>
      <c r="C2044" s="16" t="s">
        <v>24977</v>
      </c>
      <c r="D2044" s="16" t="str">
        <f t="shared" si="62"/>
        <v>2918209</v>
      </c>
      <c r="E2044" s="16" t="str">
        <f t="shared" si="63"/>
        <v>291820</v>
      </c>
      <c r="F2044" s="17" t="s">
        <v>24978</v>
      </c>
      <c r="G2044" s="18">
        <v>14066</v>
      </c>
    </row>
    <row r="2045" spans="1:7" x14ac:dyDescent="0.25">
      <c r="A2045" s="16" t="s">
        <v>719</v>
      </c>
      <c r="B2045" s="16">
        <v>29</v>
      </c>
      <c r="C2045" s="16" t="s">
        <v>24979</v>
      </c>
      <c r="D2045" s="16" t="str">
        <f t="shared" si="62"/>
        <v>2918308</v>
      </c>
      <c r="E2045" s="16" t="str">
        <f t="shared" si="63"/>
        <v>291830</v>
      </c>
      <c r="F2045" s="17" t="s">
        <v>24980</v>
      </c>
      <c r="G2045" s="18">
        <v>14815</v>
      </c>
    </row>
    <row r="2046" spans="1:7" x14ac:dyDescent="0.25">
      <c r="A2046" s="16" t="s">
        <v>719</v>
      </c>
      <c r="B2046" s="16">
        <v>29</v>
      </c>
      <c r="C2046" s="16" t="s">
        <v>24981</v>
      </c>
      <c r="D2046" s="16" t="str">
        <f t="shared" si="62"/>
        <v>2918357</v>
      </c>
      <c r="E2046" s="16" t="str">
        <f t="shared" si="63"/>
        <v>291835</v>
      </c>
      <c r="F2046" s="17" t="s">
        <v>24982</v>
      </c>
      <c r="G2046" s="18">
        <v>25799</v>
      </c>
    </row>
    <row r="2047" spans="1:7" x14ac:dyDescent="0.25">
      <c r="A2047" s="16" t="s">
        <v>719</v>
      </c>
      <c r="B2047" s="16">
        <v>29</v>
      </c>
      <c r="C2047" s="16" t="s">
        <v>24983</v>
      </c>
      <c r="D2047" s="16" t="str">
        <f t="shared" si="62"/>
        <v>2918407</v>
      </c>
      <c r="E2047" s="16" t="str">
        <f t="shared" si="63"/>
        <v>291840</v>
      </c>
      <c r="F2047" s="17" t="s">
        <v>24984</v>
      </c>
      <c r="G2047" s="18">
        <v>254481</v>
      </c>
    </row>
    <row r="2048" spans="1:7" x14ac:dyDescent="0.25">
      <c r="A2048" s="16" t="s">
        <v>719</v>
      </c>
      <c r="B2048" s="16">
        <v>29</v>
      </c>
      <c r="C2048" s="16" t="s">
        <v>24985</v>
      </c>
      <c r="D2048" s="16" t="str">
        <f t="shared" si="62"/>
        <v>2918456</v>
      </c>
      <c r="E2048" s="16" t="str">
        <f t="shared" si="63"/>
        <v>291845</v>
      </c>
      <c r="F2048" s="17" t="s">
        <v>24986</v>
      </c>
      <c r="G2048" s="18">
        <v>9944</v>
      </c>
    </row>
    <row r="2049" spans="1:7" x14ac:dyDescent="0.25">
      <c r="A2049" s="16" t="s">
        <v>719</v>
      </c>
      <c r="B2049" s="16">
        <v>29</v>
      </c>
      <c r="C2049" s="16" t="s">
        <v>24987</v>
      </c>
      <c r="D2049" s="16" t="str">
        <f t="shared" si="62"/>
        <v>2918506</v>
      </c>
      <c r="E2049" s="16" t="str">
        <f t="shared" si="63"/>
        <v>291850</v>
      </c>
      <c r="F2049" s="17" t="s">
        <v>24988</v>
      </c>
      <c r="G2049" s="18">
        <v>16956</v>
      </c>
    </row>
    <row r="2050" spans="1:7" x14ac:dyDescent="0.25">
      <c r="A2050" s="16" t="s">
        <v>719</v>
      </c>
      <c r="B2050" s="16">
        <v>29</v>
      </c>
      <c r="C2050" s="16" t="s">
        <v>24989</v>
      </c>
      <c r="D2050" s="16" t="str">
        <f t="shared" si="62"/>
        <v>2918555</v>
      </c>
      <c r="E2050" s="16" t="str">
        <f t="shared" si="63"/>
        <v>291855</v>
      </c>
      <c r="F2050" s="17" t="s">
        <v>24990</v>
      </c>
      <c r="G2050" s="18">
        <v>6059</v>
      </c>
    </row>
    <row r="2051" spans="1:7" x14ac:dyDescent="0.25">
      <c r="A2051" s="16" t="s">
        <v>719</v>
      </c>
      <c r="B2051" s="16">
        <v>29</v>
      </c>
      <c r="C2051" s="16" t="s">
        <v>24991</v>
      </c>
      <c r="D2051" s="16" t="str">
        <f t="shared" si="62"/>
        <v>2918605</v>
      </c>
      <c r="E2051" s="16" t="str">
        <f t="shared" si="63"/>
        <v>291860</v>
      </c>
      <c r="F2051" s="17" t="s">
        <v>24992</v>
      </c>
      <c r="G2051" s="18">
        <v>7585</v>
      </c>
    </row>
    <row r="2052" spans="1:7" x14ac:dyDescent="0.25">
      <c r="A2052" s="16" t="s">
        <v>719</v>
      </c>
      <c r="B2052" s="16">
        <v>29</v>
      </c>
      <c r="C2052" s="16" t="s">
        <v>24993</v>
      </c>
      <c r="D2052" s="16" t="str">
        <f t="shared" ref="D2052:D2115" si="64">B2052&amp;C2052</f>
        <v>2918704</v>
      </c>
      <c r="E2052" s="16" t="str">
        <f t="shared" ref="E2052:E2115" si="65">LEFT(D2052,6)</f>
        <v>291870</v>
      </c>
      <c r="F2052" s="17" t="s">
        <v>24994</v>
      </c>
      <c r="G2052" s="18">
        <v>4221</v>
      </c>
    </row>
    <row r="2053" spans="1:7" x14ac:dyDescent="0.25">
      <c r="A2053" s="16" t="s">
        <v>719</v>
      </c>
      <c r="B2053" s="16">
        <v>29</v>
      </c>
      <c r="C2053" s="16" t="s">
        <v>24995</v>
      </c>
      <c r="D2053" s="16" t="str">
        <f t="shared" si="64"/>
        <v>2918753</v>
      </c>
      <c r="E2053" s="16" t="str">
        <f t="shared" si="65"/>
        <v>291875</v>
      </c>
      <c r="F2053" s="17" t="s">
        <v>24996</v>
      </c>
      <c r="G2053" s="18">
        <v>14546</v>
      </c>
    </row>
    <row r="2054" spans="1:7" x14ac:dyDescent="0.25">
      <c r="A2054" s="16" t="s">
        <v>719</v>
      </c>
      <c r="B2054" s="16">
        <v>29</v>
      </c>
      <c r="C2054" s="16" t="s">
        <v>24997</v>
      </c>
      <c r="D2054" s="16" t="str">
        <f t="shared" si="64"/>
        <v>2918803</v>
      </c>
      <c r="E2054" s="16" t="str">
        <f t="shared" si="65"/>
        <v>291880</v>
      </c>
      <c r="F2054" s="17" t="s">
        <v>24998</v>
      </c>
      <c r="G2054" s="18">
        <v>21704</v>
      </c>
    </row>
    <row r="2055" spans="1:7" x14ac:dyDescent="0.25">
      <c r="A2055" s="16" t="s">
        <v>719</v>
      </c>
      <c r="B2055" s="16">
        <v>29</v>
      </c>
      <c r="C2055" s="16" t="s">
        <v>24999</v>
      </c>
      <c r="D2055" s="16" t="str">
        <f t="shared" si="64"/>
        <v>2918902</v>
      </c>
      <c r="E2055" s="16" t="str">
        <f t="shared" si="65"/>
        <v>291890</v>
      </c>
      <c r="F2055" s="17" t="s">
        <v>25000</v>
      </c>
      <c r="G2055" s="18">
        <v>3986</v>
      </c>
    </row>
    <row r="2056" spans="1:7" x14ac:dyDescent="0.25">
      <c r="A2056" s="16" t="s">
        <v>719</v>
      </c>
      <c r="B2056" s="16">
        <v>29</v>
      </c>
      <c r="C2056" s="16" t="s">
        <v>25001</v>
      </c>
      <c r="D2056" s="16" t="str">
        <f t="shared" si="64"/>
        <v>2919009</v>
      </c>
      <c r="E2056" s="16" t="str">
        <f t="shared" si="65"/>
        <v>291900</v>
      </c>
      <c r="F2056" s="17" t="s">
        <v>25002</v>
      </c>
      <c r="G2056" s="18">
        <v>3621</v>
      </c>
    </row>
    <row r="2057" spans="1:7" x14ac:dyDescent="0.25">
      <c r="A2057" s="16" t="s">
        <v>719</v>
      </c>
      <c r="B2057" s="16">
        <v>29</v>
      </c>
      <c r="C2057" s="16" t="s">
        <v>25003</v>
      </c>
      <c r="D2057" s="16" t="str">
        <f t="shared" si="64"/>
        <v>2919058</v>
      </c>
      <c r="E2057" s="16" t="str">
        <f t="shared" si="65"/>
        <v>291905</v>
      </c>
      <c r="F2057" s="17" t="s">
        <v>25004</v>
      </c>
      <c r="G2057" s="18">
        <v>7702</v>
      </c>
    </row>
    <row r="2058" spans="1:7" x14ac:dyDescent="0.25">
      <c r="A2058" s="16" t="s">
        <v>719</v>
      </c>
      <c r="B2058" s="16">
        <v>29</v>
      </c>
      <c r="C2058" s="16" t="s">
        <v>25005</v>
      </c>
      <c r="D2058" s="16" t="str">
        <f t="shared" si="64"/>
        <v>2919108</v>
      </c>
      <c r="E2058" s="16" t="str">
        <f t="shared" si="65"/>
        <v>291910</v>
      </c>
      <c r="F2058" s="17" t="s">
        <v>25006</v>
      </c>
      <c r="G2058" s="18">
        <v>9305</v>
      </c>
    </row>
    <row r="2059" spans="1:7" x14ac:dyDescent="0.25">
      <c r="A2059" s="16" t="s">
        <v>719</v>
      </c>
      <c r="B2059" s="16">
        <v>29</v>
      </c>
      <c r="C2059" s="16" t="s">
        <v>25007</v>
      </c>
      <c r="D2059" s="16" t="str">
        <f t="shared" si="64"/>
        <v>2919157</v>
      </c>
      <c r="E2059" s="16" t="str">
        <f t="shared" si="65"/>
        <v>291915</v>
      </c>
      <c r="F2059" s="17" t="s">
        <v>25008</v>
      </c>
      <c r="G2059" s="18">
        <v>26998</v>
      </c>
    </row>
    <row r="2060" spans="1:7" x14ac:dyDescent="0.25">
      <c r="A2060" s="16" t="s">
        <v>719</v>
      </c>
      <c r="B2060" s="16">
        <v>29</v>
      </c>
      <c r="C2060" s="16" t="s">
        <v>25009</v>
      </c>
      <c r="D2060" s="16" t="str">
        <f t="shared" si="64"/>
        <v>2919207</v>
      </c>
      <c r="E2060" s="16" t="str">
        <f t="shared" si="65"/>
        <v>291920</v>
      </c>
      <c r="F2060" s="17" t="s">
        <v>25010</v>
      </c>
      <c r="G2060" s="18">
        <v>217960</v>
      </c>
    </row>
    <row r="2061" spans="1:7" x14ac:dyDescent="0.25">
      <c r="A2061" s="16" t="s">
        <v>719</v>
      </c>
      <c r="B2061" s="16">
        <v>29</v>
      </c>
      <c r="C2061" s="16" t="s">
        <v>25011</v>
      </c>
      <c r="D2061" s="16" t="str">
        <f t="shared" si="64"/>
        <v>2919306</v>
      </c>
      <c r="E2061" s="16" t="str">
        <f t="shared" si="65"/>
        <v>291930</v>
      </c>
      <c r="F2061" s="17" t="s">
        <v>25012</v>
      </c>
      <c r="G2061" s="18">
        <v>11170</v>
      </c>
    </row>
    <row r="2062" spans="1:7" x14ac:dyDescent="0.25">
      <c r="A2062" s="16" t="s">
        <v>719</v>
      </c>
      <c r="B2062" s="16">
        <v>29</v>
      </c>
      <c r="C2062" s="16" t="s">
        <v>25013</v>
      </c>
      <c r="D2062" s="16" t="str">
        <f t="shared" si="64"/>
        <v>2919405</v>
      </c>
      <c r="E2062" s="16" t="str">
        <f t="shared" si="65"/>
        <v>291940</v>
      </c>
      <c r="F2062" s="17" t="s">
        <v>25014</v>
      </c>
      <c r="G2062" s="18">
        <v>12208</v>
      </c>
    </row>
    <row r="2063" spans="1:7" x14ac:dyDescent="0.25">
      <c r="A2063" s="16" t="s">
        <v>719</v>
      </c>
      <c r="B2063" s="16">
        <v>29</v>
      </c>
      <c r="C2063" s="16" t="s">
        <v>25015</v>
      </c>
      <c r="D2063" s="16" t="str">
        <f t="shared" si="64"/>
        <v>2919504</v>
      </c>
      <c r="E2063" s="16" t="str">
        <f t="shared" si="65"/>
        <v>291950</v>
      </c>
      <c r="F2063" s="17" t="s">
        <v>25016</v>
      </c>
      <c r="G2063" s="18">
        <v>46249</v>
      </c>
    </row>
    <row r="2064" spans="1:7" x14ac:dyDescent="0.25">
      <c r="A2064" s="16" t="s">
        <v>719</v>
      </c>
      <c r="B2064" s="16">
        <v>29</v>
      </c>
      <c r="C2064" s="16" t="s">
        <v>25017</v>
      </c>
      <c r="D2064" s="16" t="str">
        <f t="shared" si="64"/>
        <v>2919553</v>
      </c>
      <c r="E2064" s="16" t="str">
        <f t="shared" si="65"/>
        <v>291955</v>
      </c>
      <c r="F2064" s="17" t="s">
        <v>25018</v>
      </c>
      <c r="G2064" s="18">
        <v>116662</v>
      </c>
    </row>
    <row r="2065" spans="1:7" x14ac:dyDescent="0.25">
      <c r="A2065" s="16" t="s">
        <v>719</v>
      </c>
      <c r="B2065" s="16">
        <v>29</v>
      </c>
      <c r="C2065" s="16" t="s">
        <v>25019</v>
      </c>
      <c r="D2065" s="16" t="str">
        <f t="shared" si="64"/>
        <v>2919603</v>
      </c>
      <c r="E2065" s="16" t="str">
        <f t="shared" si="65"/>
        <v>291960</v>
      </c>
      <c r="F2065" s="17" t="s">
        <v>25020</v>
      </c>
      <c r="G2065" s="18">
        <v>10758</v>
      </c>
    </row>
    <row r="2066" spans="1:7" x14ac:dyDescent="0.25">
      <c r="A2066" s="16" t="s">
        <v>719</v>
      </c>
      <c r="B2066" s="16">
        <v>29</v>
      </c>
      <c r="C2066" s="16" t="s">
        <v>25021</v>
      </c>
      <c r="D2066" s="16" t="str">
        <f t="shared" si="64"/>
        <v>2919702</v>
      </c>
      <c r="E2066" s="16" t="str">
        <f t="shared" si="65"/>
        <v>291970</v>
      </c>
      <c r="F2066" s="17" t="s">
        <v>25022</v>
      </c>
      <c r="G2066" s="18">
        <v>22596</v>
      </c>
    </row>
    <row r="2067" spans="1:7" x14ac:dyDescent="0.25">
      <c r="A2067" s="16" t="s">
        <v>719</v>
      </c>
      <c r="B2067" s="16">
        <v>29</v>
      </c>
      <c r="C2067" s="16" t="s">
        <v>25023</v>
      </c>
      <c r="D2067" s="16" t="str">
        <f t="shared" si="64"/>
        <v>2919801</v>
      </c>
      <c r="E2067" s="16" t="str">
        <f t="shared" si="65"/>
        <v>291980</v>
      </c>
      <c r="F2067" s="17" t="s">
        <v>25024</v>
      </c>
      <c r="G2067" s="18">
        <v>43725</v>
      </c>
    </row>
    <row r="2068" spans="1:7" x14ac:dyDescent="0.25">
      <c r="A2068" s="16" t="s">
        <v>719</v>
      </c>
      <c r="B2068" s="16">
        <v>29</v>
      </c>
      <c r="C2068" s="16" t="s">
        <v>25025</v>
      </c>
      <c r="D2068" s="16" t="str">
        <f t="shared" si="64"/>
        <v>2919900</v>
      </c>
      <c r="E2068" s="16" t="str">
        <f t="shared" si="65"/>
        <v>291990</v>
      </c>
      <c r="F2068" s="17" t="s">
        <v>25026</v>
      </c>
      <c r="G2068" s="18">
        <v>7455</v>
      </c>
    </row>
    <row r="2069" spans="1:7" x14ac:dyDescent="0.25">
      <c r="A2069" s="16" t="s">
        <v>719</v>
      </c>
      <c r="B2069" s="16">
        <v>29</v>
      </c>
      <c r="C2069" s="16" t="s">
        <v>25027</v>
      </c>
      <c r="D2069" s="16" t="str">
        <f t="shared" si="64"/>
        <v>2919926</v>
      </c>
      <c r="E2069" s="16" t="str">
        <f t="shared" si="65"/>
        <v>291992</v>
      </c>
      <c r="F2069" s="17" t="s">
        <v>25028</v>
      </c>
      <c r="G2069" s="18">
        <v>19173</v>
      </c>
    </row>
    <row r="2070" spans="1:7" x14ac:dyDescent="0.25">
      <c r="A2070" s="16" t="s">
        <v>719</v>
      </c>
      <c r="B2070" s="16">
        <v>29</v>
      </c>
      <c r="C2070" s="16" t="s">
        <v>25029</v>
      </c>
      <c r="D2070" s="16" t="str">
        <f t="shared" si="64"/>
        <v>2919959</v>
      </c>
      <c r="E2070" s="16" t="str">
        <f t="shared" si="65"/>
        <v>291995</v>
      </c>
      <c r="F2070" s="17" t="s">
        <v>25030</v>
      </c>
      <c r="G2070" s="18">
        <v>7212</v>
      </c>
    </row>
    <row r="2071" spans="1:7" x14ac:dyDescent="0.25">
      <c r="A2071" s="16" t="s">
        <v>719</v>
      </c>
      <c r="B2071" s="16">
        <v>29</v>
      </c>
      <c r="C2071" s="16" t="s">
        <v>25031</v>
      </c>
      <c r="D2071" s="16" t="str">
        <f t="shared" si="64"/>
        <v>2920007</v>
      </c>
      <c r="E2071" s="16" t="str">
        <f t="shared" si="65"/>
        <v>292000</v>
      </c>
      <c r="F2071" s="17" t="s">
        <v>25032</v>
      </c>
      <c r="G2071" s="18">
        <v>9011</v>
      </c>
    </row>
    <row r="2072" spans="1:7" x14ac:dyDescent="0.25">
      <c r="A2072" s="16" t="s">
        <v>719</v>
      </c>
      <c r="B2072" s="16">
        <v>29</v>
      </c>
      <c r="C2072" s="16" t="s">
        <v>25033</v>
      </c>
      <c r="D2072" s="16" t="str">
        <f t="shared" si="64"/>
        <v>2920106</v>
      </c>
      <c r="E2072" s="16" t="str">
        <f t="shared" si="65"/>
        <v>292010</v>
      </c>
      <c r="F2072" s="17" t="s">
        <v>25034</v>
      </c>
      <c r="G2072" s="18">
        <v>18161</v>
      </c>
    </row>
    <row r="2073" spans="1:7" x14ac:dyDescent="0.25">
      <c r="A2073" s="16" t="s">
        <v>719</v>
      </c>
      <c r="B2073" s="16">
        <v>29</v>
      </c>
      <c r="C2073" s="16" t="s">
        <v>25035</v>
      </c>
      <c r="D2073" s="16" t="str">
        <f t="shared" si="64"/>
        <v>2920205</v>
      </c>
      <c r="E2073" s="16" t="str">
        <f t="shared" si="65"/>
        <v>292020</v>
      </c>
      <c r="F2073" s="17" t="s">
        <v>25036</v>
      </c>
      <c r="G2073" s="18">
        <v>15834</v>
      </c>
    </row>
    <row r="2074" spans="1:7" x14ac:dyDescent="0.25">
      <c r="A2074" s="16" t="s">
        <v>719</v>
      </c>
      <c r="B2074" s="16">
        <v>29</v>
      </c>
      <c r="C2074" s="16" t="s">
        <v>25037</v>
      </c>
      <c r="D2074" s="16" t="str">
        <f t="shared" si="64"/>
        <v>2920304</v>
      </c>
      <c r="E2074" s="16" t="str">
        <f t="shared" si="65"/>
        <v>292030</v>
      </c>
      <c r="F2074" s="17" t="s">
        <v>25038</v>
      </c>
      <c r="G2074" s="18">
        <v>8972</v>
      </c>
    </row>
    <row r="2075" spans="1:7" x14ac:dyDescent="0.25">
      <c r="A2075" s="16" t="s">
        <v>719</v>
      </c>
      <c r="B2075" s="16">
        <v>29</v>
      </c>
      <c r="C2075" s="16" t="s">
        <v>25039</v>
      </c>
      <c r="D2075" s="16" t="str">
        <f t="shared" si="64"/>
        <v>2920403</v>
      </c>
      <c r="E2075" s="16" t="str">
        <f t="shared" si="65"/>
        <v>292040</v>
      </c>
      <c r="F2075" s="17" t="s">
        <v>25040</v>
      </c>
      <c r="G2075" s="18">
        <v>14295</v>
      </c>
    </row>
    <row r="2076" spans="1:7" x14ac:dyDescent="0.25">
      <c r="A2076" s="16" t="s">
        <v>719</v>
      </c>
      <c r="B2076" s="16">
        <v>29</v>
      </c>
      <c r="C2076" s="16" t="s">
        <v>25041</v>
      </c>
      <c r="D2076" s="16" t="str">
        <f t="shared" si="64"/>
        <v>2920452</v>
      </c>
      <c r="E2076" s="16" t="str">
        <f t="shared" si="65"/>
        <v>292045</v>
      </c>
      <c r="F2076" s="17" t="s">
        <v>25042</v>
      </c>
      <c r="G2076" s="18">
        <v>14484</v>
      </c>
    </row>
    <row r="2077" spans="1:7" x14ac:dyDescent="0.25">
      <c r="A2077" s="16" t="s">
        <v>719</v>
      </c>
      <c r="B2077" s="16">
        <v>29</v>
      </c>
      <c r="C2077" s="16" t="s">
        <v>25043</v>
      </c>
      <c r="D2077" s="16" t="str">
        <f t="shared" si="64"/>
        <v>2920502</v>
      </c>
      <c r="E2077" s="16" t="str">
        <f t="shared" si="65"/>
        <v>292050</v>
      </c>
      <c r="F2077" s="17" t="s">
        <v>25044</v>
      </c>
      <c r="G2077" s="18">
        <v>29197</v>
      </c>
    </row>
    <row r="2078" spans="1:7" x14ac:dyDescent="0.25">
      <c r="A2078" s="16" t="s">
        <v>719</v>
      </c>
      <c r="B2078" s="16">
        <v>29</v>
      </c>
      <c r="C2078" s="16" t="s">
        <v>25045</v>
      </c>
      <c r="D2078" s="16" t="str">
        <f t="shared" si="64"/>
        <v>2920601</v>
      </c>
      <c r="E2078" s="16" t="str">
        <f t="shared" si="65"/>
        <v>292060</v>
      </c>
      <c r="F2078" s="17" t="s">
        <v>25046</v>
      </c>
      <c r="G2078" s="18">
        <v>37225</v>
      </c>
    </row>
    <row r="2079" spans="1:7" x14ac:dyDescent="0.25">
      <c r="A2079" s="16" t="s">
        <v>719</v>
      </c>
      <c r="B2079" s="16">
        <v>29</v>
      </c>
      <c r="C2079" s="16" t="s">
        <v>25047</v>
      </c>
      <c r="D2079" s="16" t="str">
        <f t="shared" si="64"/>
        <v>2920700</v>
      </c>
      <c r="E2079" s="16" t="str">
        <f t="shared" si="65"/>
        <v>292070</v>
      </c>
      <c r="F2079" s="17" t="s">
        <v>25048</v>
      </c>
      <c r="G2079" s="18">
        <v>25626</v>
      </c>
    </row>
    <row r="2080" spans="1:7" x14ac:dyDescent="0.25">
      <c r="A2080" s="16" t="s">
        <v>719</v>
      </c>
      <c r="B2080" s="16">
        <v>29</v>
      </c>
      <c r="C2080" s="16" t="s">
        <v>25049</v>
      </c>
      <c r="D2080" s="16" t="str">
        <f t="shared" si="64"/>
        <v>2920809</v>
      </c>
      <c r="E2080" s="16" t="str">
        <f t="shared" si="65"/>
        <v>292080</v>
      </c>
      <c r="F2080" s="17" t="s">
        <v>25050</v>
      </c>
      <c r="G2080" s="18">
        <v>9507</v>
      </c>
    </row>
    <row r="2081" spans="1:7" x14ac:dyDescent="0.25">
      <c r="A2081" s="16" t="s">
        <v>719</v>
      </c>
      <c r="B2081" s="16">
        <v>29</v>
      </c>
      <c r="C2081" s="16" t="s">
        <v>25051</v>
      </c>
      <c r="D2081" s="16" t="str">
        <f t="shared" si="64"/>
        <v>2920908</v>
      </c>
      <c r="E2081" s="16" t="str">
        <f t="shared" si="65"/>
        <v>292090</v>
      </c>
      <c r="F2081" s="17" t="s">
        <v>25052</v>
      </c>
      <c r="G2081" s="18">
        <v>13941</v>
      </c>
    </row>
    <row r="2082" spans="1:7" x14ac:dyDescent="0.25">
      <c r="A2082" s="16" t="s">
        <v>719</v>
      </c>
      <c r="B2082" s="16">
        <v>29</v>
      </c>
      <c r="C2082" s="16" t="s">
        <v>25053</v>
      </c>
      <c r="D2082" s="16" t="str">
        <f t="shared" si="64"/>
        <v>2921005</v>
      </c>
      <c r="E2082" s="16" t="str">
        <f t="shared" si="65"/>
        <v>292100</v>
      </c>
      <c r="F2082" s="17" t="s">
        <v>25054</v>
      </c>
      <c r="G2082" s="18">
        <v>44839</v>
      </c>
    </row>
    <row r="2083" spans="1:7" x14ac:dyDescent="0.25">
      <c r="A2083" s="16" t="s">
        <v>719</v>
      </c>
      <c r="B2083" s="16">
        <v>29</v>
      </c>
      <c r="C2083" s="16" t="s">
        <v>25055</v>
      </c>
      <c r="D2083" s="16" t="str">
        <f t="shared" si="64"/>
        <v>2921054</v>
      </c>
      <c r="E2083" s="16" t="str">
        <f t="shared" si="65"/>
        <v>292105</v>
      </c>
      <c r="F2083" s="17" t="s">
        <v>25056</v>
      </c>
      <c r="G2083" s="18">
        <v>10629</v>
      </c>
    </row>
    <row r="2084" spans="1:7" x14ac:dyDescent="0.25">
      <c r="A2084" s="16" t="s">
        <v>719</v>
      </c>
      <c r="B2084" s="16">
        <v>29</v>
      </c>
      <c r="C2084" s="16" t="s">
        <v>25057</v>
      </c>
      <c r="D2084" s="16" t="str">
        <f t="shared" si="64"/>
        <v>2921104</v>
      </c>
      <c r="E2084" s="16" t="str">
        <f t="shared" si="65"/>
        <v>292110</v>
      </c>
      <c r="F2084" s="17" t="s">
        <v>25058</v>
      </c>
      <c r="G2084" s="18">
        <v>22925</v>
      </c>
    </row>
    <row r="2085" spans="1:7" x14ac:dyDescent="0.25">
      <c r="A2085" s="16" t="s">
        <v>719</v>
      </c>
      <c r="B2085" s="16">
        <v>29</v>
      </c>
      <c r="C2085" s="16" t="s">
        <v>25059</v>
      </c>
      <c r="D2085" s="16" t="str">
        <f t="shared" si="64"/>
        <v>2921203</v>
      </c>
      <c r="E2085" s="16" t="str">
        <f t="shared" si="65"/>
        <v>292120</v>
      </c>
      <c r="F2085" s="17" t="s">
        <v>25060</v>
      </c>
      <c r="G2085" s="18">
        <v>25317</v>
      </c>
    </row>
    <row r="2086" spans="1:7" x14ac:dyDescent="0.25">
      <c r="A2086" s="16" t="s">
        <v>719</v>
      </c>
      <c r="B2086" s="16">
        <v>29</v>
      </c>
      <c r="C2086" s="16" t="s">
        <v>25061</v>
      </c>
      <c r="D2086" s="16" t="str">
        <f t="shared" si="64"/>
        <v>2921302</v>
      </c>
      <c r="E2086" s="16" t="str">
        <f t="shared" si="65"/>
        <v>292130</v>
      </c>
      <c r="F2086" s="17" t="s">
        <v>23042</v>
      </c>
      <c r="G2086" s="18">
        <v>11434</v>
      </c>
    </row>
    <row r="2087" spans="1:7" x14ac:dyDescent="0.25">
      <c r="A2087" s="16" t="s">
        <v>719</v>
      </c>
      <c r="B2087" s="16">
        <v>29</v>
      </c>
      <c r="C2087" s="16" t="s">
        <v>25062</v>
      </c>
      <c r="D2087" s="16" t="str">
        <f t="shared" si="64"/>
        <v>2921401</v>
      </c>
      <c r="E2087" s="16" t="str">
        <f t="shared" si="65"/>
        <v>292140</v>
      </c>
      <c r="F2087" s="17" t="s">
        <v>25063</v>
      </c>
      <c r="G2087" s="18">
        <v>16185</v>
      </c>
    </row>
    <row r="2088" spans="1:7" x14ac:dyDescent="0.25">
      <c r="A2088" s="16" t="s">
        <v>719</v>
      </c>
      <c r="B2088" s="16">
        <v>29</v>
      </c>
      <c r="C2088" s="16" t="s">
        <v>25064</v>
      </c>
      <c r="D2088" s="16" t="str">
        <f t="shared" si="64"/>
        <v>2921450</v>
      </c>
      <c r="E2088" s="16" t="str">
        <f t="shared" si="65"/>
        <v>292145</v>
      </c>
      <c r="F2088" s="17" t="s">
        <v>25065</v>
      </c>
      <c r="G2088" s="18">
        <v>10523</v>
      </c>
    </row>
    <row r="2089" spans="1:7" x14ac:dyDescent="0.25">
      <c r="A2089" s="16" t="s">
        <v>719</v>
      </c>
      <c r="B2089" s="16">
        <v>29</v>
      </c>
      <c r="C2089" s="16" t="s">
        <v>25066</v>
      </c>
      <c r="D2089" s="16" t="str">
        <f t="shared" si="64"/>
        <v>2921500</v>
      </c>
      <c r="E2089" s="16" t="str">
        <f t="shared" si="65"/>
        <v>292150</v>
      </c>
      <c r="F2089" s="17" t="s">
        <v>25067</v>
      </c>
      <c r="G2089" s="18">
        <v>49823</v>
      </c>
    </row>
    <row r="2090" spans="1:7" x14ac:dyDescent="0.25">
      <c r="A2090" s="16" t="s">
        <v>719</v>
      </c>
      <c r="B2090" s="16">
        <v>29</v>
      </c>
      <c r="C2090" s="16" t="s">
        <v>25068</v>
      </c>
      <c r="D2090" s="16" t="str">
        <f t="shared" si="64"/>
        <v>2921609</v>
      </c>
      <c r="E2090" s="16" t="str">
        <f t="shared" si="65"/>
        <v>292160</v>
      </c>
      <c r="F2090" s="17" t="s">
        <v>25069</v>
      </c>
      <c r="G2090" s="18">
        <v>8232</v>
      </c>
    </row>
    <row r="2091" spans="1:7" x14ac:dyDescent="0.25">
      <c r="A2091" s="16" t="s">
        <v>719</v>
      </c>
      <c r="B2091" s="16">
        <v>29</v>
      </c>
      <c r="C2091" s="16" t="s">
        <v>25070</v>
      </c>
      <c r="D2091" s="16" t="str">
        <f t="shared" si="64"/>
        <v>2921708</v>
      </c>
      <c r="E2091" s="16" t="str">
        <f t="shared" si="65"/>
        <v>292170</v>
      </c>
      <c r="F2091" s="17" t="s">
        <v>25071</v>
      </c>
      <c r="G2091" s="18">
        <v>35224</v>
      </c>
    </row>
    <row r="2092" spans="1:7" x14ac:dyDescent="0.25">
      <c r="A2092" s="16" t="s">
        <v>719</v>
      </c>
      <c r="B2092" s="16">
        <v>29</v>
      </c>
      <c r="C2092" s="16" t="s">
        <v>25072</v>
      </c>
      <c r="D2092" s="16" t="str">
        <f t="shared" si="64"/>
        <v>2921807</v>
      </c>
      <c r="E2092" s="16" t="str">
        <f t="shared" si="65"/>
        <v>292180</v>
      </c>
      <c r="F2092" s="17" t="s">
        <v>25073</v>
      </c>
      <c r="G2092" s="18">
        <v>11487</v>
      </c>
    </row>
    <row r="2093" spans="1:7" x14ac:dyDescent="0.25">
      <c r="A2093" s="16" t="s">
        <v>719</v>
      </c>
      <c r="B2093" s="16">
        <v>29</v>
      </c>
      <c r="C2093" s="16" t="s">
        <v>25074</v>
      </c>
      <c r="D2093" s="16" t="str">
        <f t="shared" si="64"/>
        <v>2921906</v>
      </c>
      <c r="E2093" s="16" t="str">
        <f t="shared" si="65"/>
        <v>292190</v>
      </c>
      <c r="F2093" s="17" t="s">
        <v>25075</v>
      </c>
      <c r="G2093" s="18">
        <v>12650</v>
      </c>
    </row>
    <row r="2094" spans="1:7" x14ac:dyDescent="0.25">
      <c r="A2094" s="16" t="s">
        <v>719</v>
      </c>
      <c r="B2094" s="16">
        <v>29</v>
      </c>
      <c r="C2094" s="16" t="s">
        <v>25076</v>
      </c>
      <c r="D2094" s="16" t="str">
        <f t="shared" si="64"/>
        <v>2922003</v>
      </c>
      <c r="E2094" s="16" t="str">
        <f t="shared" si="65"/>
        <v>292200</v>
      </c>
      <c r="F2094" s="17" t="s">
        <v>25077</v>
      </c>
      <c r="G2094" s="18">
        <v>40005</v>
      </c>
    </row>
    <row r="2095" spans="1:7" x14ac:dyDescent="0.25">
      <c r="A2095" s="16" t="s">
        <v>719</v>
      </c>
      <c r="B2095" s="16">
        <v>29</v>
      </c>
      <c r="C2095" s="16" t="s">
        <v>25078</v>
      </c>
      <c r="D2095" s="16" t="str">
        <f t="shared" si="64"/>
        <v>2922052</v>
      </c>
      <c r="E2095" s="16" t="str">
        <f t="shared" si="65"/>
        <v>292205</v>
      </c>
      <c r="F2095" s="17" t="s">
        <v>25079</v>
      </c>
      <c r="G2095" s="18">
        <v>13625</v>
      </c>
    </row>
    <row r="2096" spans="1:7" x14ac:dyDescent="0.25">
      <c r="A2096" s="16" t="s">
        <v>719</v>
      </c>
      <c r="B2096" s="16">
        <v>29</v>
      </c>
      <c r="C2096" s="16" t="s">
        <v>25080</v>
      </c>
      <c r="D2096" s="16" t="str">
        <f t="shared" si="64"/>
        <v>2922102</v>
      </c>
      <c r="E2096" s="16" t="str">
        <f t="shared" si="65"/>
        <v>292210</v>
      </c>
      <c r="F2096" s="17" t="s">
        <v>25081</v>
      </c>
      <c r="G2096" s="18">
        <v>17417</v>
      </c>
    </row>
    <row r="2097" spans="1:7" x14ac:dyDescent="0.25">
      <c r="A2097" s="16" t="s">
        <v>719</v>
      </c>
      <c r="B2097" s="16">
        <v>29</v>
      </c>
      <c r="C2097" s="16" t="s">
        <v>25082</v>
      </c>
      <c r="D2097" s="16" t="str">
        <f t="shared" si="64"/>
        <v>2922201</v>
      </c>
      <c r="E2097" s="16" t="str">
        <f t="shared" si="65"/>
        <v>292220</v>
      </c>
      <c r="F2097" s="17" t="s">
        <v>25083</v>
      </c>
      <c r="G2097" s="18">
        <v>7443</v>
      </c>
    </row>
    <row r="2098" spans="1:7" x14ac:dyDescent="0.25">
      <c r="A2098" s="16" t="s">
        <v>719</v>
      </c>
      <c r="B2098" s="16">
        <v>29</v>
      </c>
      <c r="C2098" s="16" t="s">
        <v>25084</v>
      </c>
      <c r="D2098" s="16" t="str">
        <f t="shared" si="64"/>
        <v>2922250</v>
      </c>
      <c r="E2098" s="16" t="str">
        <f t="shared" si="65"/>
        <v>292225</v>
      </c>
      <c r="F2098" s="17" t="s">
        <v>25085</v>
      </c>
      <c r="G2098" s="18">
        <v>10796</v>
      </c>
    </row>
    <row r="2099" spans="1:7" x14ac:dyDescent="0.25">
      <c r="A2099" s="16" t="s">
        <v>719</v>
      </c>
      <c r="B2099" s="16">
        <v>29</v>
      </c>
      <c r="C2099" s="16" t="s">
        <v>25086</v>
      </c>
      <c r="D2099" s="16" t="str">
        <f t="shared" si="64"/>
        <v>2922300</v>
      </c>
      <c r="E2099" s="16" t="str">
        <f t="shared" si="65"/>
        <v>292230</v>
      </c>
      <c r="F2099" s="17" t="s">
        <v>25087</v>
      </c>
      <c r="G2099" s="18">
        <v>30146</v>
      </c>
    </row>
    <row r="2100" spans="1:7" x14ac:dyDescent="0.25">
      <c r="A2100" s="16" t="s">
        <v>719</v>
      </c>
      <c r="B2100" s="16">
        <v>29</v>
      </c>
      <c r="C2100" s="16" t="s">
        <v>25088</v>
      </c>
      <c r="D2100" s="16" t="str">
        <f t="shared" si="64"/>
        <v>2922409</v>
      </c>
      <c r="E2100" s="16" t="str">
        <f t="shared" si="65"/>
        <v>292240</v>
      </c>
      <c r="F2100" s="17" t="s">
        <v>25089</v>
      </c>
      <c r="G2100" s="18">
        <v>20612</v>
      </c>
    </row>
    <row r="2101" spans="1:7" x14ac:dyDescent="0.25">
      <c r="A2101" s="16" t="s">
        <v>719</v>
      </c>
      <c r="B2101" s="16">
        <v>29</v>
      </c>
      <c r="C2101" s="16" t="s">
        <v>25090</v>
      </c>
      <c r="D2101" s="16" t="str">
        <f t="shared" si="64"/>
        <v>2922508</v>
      </c>
      <c r="E2101" s="16" t="str">
        <f t="shared" si="65"/>
        <v>292250</v>
      </c>
      <c r="F2101" s="17" t="s">
        <v>21893</v>
      </c>
      <c r="G2101" s="18">
        <v>28403</v>
      </c>
    </row>
    <row r="2102" spans="1:7" x14ac:dyDescent="0.25">
      <c r="A2102" s="16" t="s">
        <v>719</v>
      </c>
      <c r="B2102" s="16">
        <v>29</v>
      </c>
      <c r="C2102" s="16" t="s">
        <v>25091</v>
      </c>
      <c r="D2102" s="16" t="str">
        <f t="shared" si="64"/>
        <v>2922607</v>
      </c>
      <c r="E2102" s="16" t="str">
        <f t="shared" si="65"/>
        <v>292260</v>
      </c>
      <c r="F2102" s="17" t="s">
        <v>25092</v>
      </c>
      <c r="G2102" s="18">
        <v>12418</v>
      </c>
    </row>
    <row r="2103" spans="1:7" x14ac:dyDescent="0.25">
      <c r="A2103" s="16" t="s">
        <v>719</v>
      </c>
      <c r="B2103" s="16">
        <v>29</v>
      </c>
      <c r="C2103" s="16" t="s">
        <v>25093</v>
      </c>
      <c r="D2103" s="16" t="str">
        <f t="shared" si="64"/>
        <v>2922656</v>
      </c>
      <c r="E2103" s="16" t="str">
        <f t="shared" si="65"/>
        <v>292265</v>
      </c>
      <c r="F2103" s="17" t="s">
        <v>25094</v>
      </c>
      <c r="G2103" s="18">
        <v>19500</v>
      </c>
    </row>
    <row r="2104" spans="1:7" x14ac:dyDescent="0.25">
      <c r="A2104" s="16" t="s">
        <v>719</v>
      </c>
      <c r="B2104" s="16">
        <v>29</v>
      </c>
      <c r="C2104" s="16" t="s">
        <v>25095</v>
      </c>
      <c r="D2104" s="16" t="str">
        <f t="shared" si="64"/>
        <v>2922706</v>
      </c>
      <c r="E2104" s="16" t="str">
        <f t="shared" si="65"/>
        <v>292270</v>
      </c>
      <c r="F2104" s="17" t="s">
        <v>25096</v>
      </c>
      <c r="G2104" s="18">
        <v>14035</v>
      </c>
    </row>
    <row r="2105" spans="1:7" x14ac:dyDescent="0.25">
      <c r="A2105" s="16" t="s">
        <v>719</v>
      </c>
      <c r="B2105" s="16">
        <v>29</v>
      </c>
      <c r="C2105" s="16" t="s">
        <v>25097</v>
      </c>
      <c r="D2105" s="16" t="str">
        <f t="shared" si="64"/>
        <v>2922730</v>
      </c>
      <c r="E2105" s="16" t="str">
        <f t="shared" si="65"/>
        <v>292273</v>
      </c>
      <c r="F2105" s="17" t="s">
        <v>25098</v>
      </c>
      <c r="G2105" s="18">
        <v>8264</v>
      </c>
    </row>
    <row r="2106" spans="1:7" x14ac:dyDescent="0.25">
      <c r="A2106" s="16" t="s">
        <v>719</v>
      </c>
      <c r="B2106" s="16">
        <v>29</v>
      </c>
      <c r="C2106" s="16" t="s">
        <v>25099</v>
      </c>
      <c r="D2106" s="16" t="str">
        <f t="shared" si="64"/>
        <v>2922755</v>
      </c>
      <c r="E2106" s="16" t="str">
        <f t="shared" si="65"/>
        <v>292275</v>
      </c>
      <c r="F2106" s="17" t="s">
        <v>25100</v>
      </c>
      <c r="G2106" s="18">
        <v>6701</v>
      </c>
    </row>
    <row r="2107" spans="1:7" x14ac:dyDescent="0.25">
      <c r="A2107" s="16" t="s">
        <v>719</v>
      </c>
      <c r="B2107" s="16">
        <v>29</v>
      </c>
      <c r="C2107" s="16" t="s">
        <v>25101</v>
      </c>
      <c r="D2107" s="16" t="str">
        <f t="shared" si="64"/>
        <v>2922805</v>
      </c>
      <c r="E2107" s="16" t="str">
        <f t="shared" si="65"/>
        <v>292280</v>
      </c>
      <c r="F2107" s="17" t="s">
        <v>25102</v>
      </c>
      <c r="G2107" s="18">
        <v>8059</v>
      </c>
    </row>
    <row r="2108" spans="1:7" x14ac:dyDescent="0.25">
      <c r="A2108" s="16" t="s">
        <v>719</v>
      </c>
      <c r="B2108" s="16">
        <v>29</v>
      </c>
      <c r="C2108" s="16" t="s">
        <v>25103</v>
      </c>
      <c r="D2108" s="16" t="str">
        <f t="shared" si="64"/>
        <v>2922854</v>
      </c>
      <c r="E2108" s="16" t="str">
        <f t="shared" si="65"/>
        <v>292285</v>
      </c>
      <c r="F2108" s="17" t="s">
        <v>25104</v>
      </c>
      <c r="G2108" s="18">
        <v>7708</v>
      </c>
    </row>
    <row r="2109" spans="1:7" x14ac:dyDescent="0.25">
      <c r="A2109" s="16" t="s">
        <v>719</v>
      </c>
      <c r="B2109" s="16">
        <v>29</v>
      </c>
      <c r="C2109" s="16" t="s">
        <v>25105</v>
      </c>
      <c r="D2109" s="16" t="str">
        <f t="shared" si="64"/>
        <v>2922904</v>
      </c>
      <c r="E2109" s="16" t="str">
        <f t="shared" si="65"/>
        <v>292290</v>
      </c>
      <c r="F2109" s="17" t="s">
        <v>25106</v>
      </c>
      <c r="G2109" s="18">
        <v>24906</v>
      </c>
    </row>
    <row r="2110" spans="1:7" x14ac:dyDescent="0.25">
      <c r="A2110" s="16" t="s">
        <v>719</v>
      </c>
      <c r="B2110" s="16">
        <v>29</v>
      </c>
      <c r="C2110" s="16" t="s">
        <v>25107</v>
      </c>
      <c r="D2110" s="16" t="str">
        <f t="shared" si="64"/>
        <v>2923001</v>
      </c>
      <c r="E2110" s="16" t="str">
        <f t="shared" si="65"/>
        <v>292300</v>
      </c>
      <c r="F2110" s="17" t="s">
        <v>25108</v>
      </c>
      <c r="G2110" s="18">
        <v>41551</v>
      </c>
    </row>
    <row r="2111" spans="1:7" x14ac:dyDescent="0.25">
      <c r="A2111" s="16" t="s">
        <v>719</v>
      </c>
      <c r="B2111" s="16">
        <v>29</v>
      </c>
      <c r="C2111" s="16" t="s">
        <v>25109</v>
      </c>
      <c r="D2111" s="16" t="str">
        <f t="shared" si="64"/>
        <v>2923035</v>
      </c>
      <c r="E2111" s="16" t="str">
        <f t="shared" si="65"/>
        <v>292303</v>
      </c>
      <c r="F2111" s="17" t="s">
        <v>25110</v>
      </c>
      <c r="G2111" s="18">
        <v>11565</v>
      </c>
    </row>
    <row r="2112" spans="1:7" x14ac:dyDescent="0.25">
      <c r="A2112" s="16" t="s">
        <v>719</v>
      </c>
      <c r="B2112" s="16">
        <v>29</v>
      </c>
      <c r="C2112" s="16" t="s">
        <v>25111</v>
      </c>
      <c r="D2112" s="16" t="str">
        <f t="shared" si="64"/>
        <v>2923050</v>
      </c>
      <c r="E2112" s="16" t="str">
        <f t="shared" si="65"/>
        <v>292305</v>
      </c>
      <c r="F2112" s="17" t="s">
        <v>25112</v>
      </c>
      <c r="G2112" s="18">
        <v>11197</v>
      </c>
    </row>
    <row r="2113" spans="1:7" x14ac:dyDescent="0.25">
      <c r="A2113" s="16" t="s">
        <v>719</v>
      </c>
      <c r="B2113" s="16">
        <v>29</v>
      </c>
      <c r="C2113" s="16" t="s">
        <v>25113</v>
      </c>
      <c r="D2113" s="16" t="str">
        <f t="shared" si="64"/>
        <v>2923100</v>
      </c>
      <c r="E2113" s="16" t="str">
        <f t="shared" si="65"/>
        <v>292310</v>
      </c>
      <c r="F2113" s="17" t="s">
        <v>25114</v>
      </c>
      <c r="G2113" s="18">
        <v>23085</v>
      </c>
    </row>
    <row r="2114" spans="1:7" x14ac:dyDescent="0.25">
      <c r="A2114" s="16" t="s">
        <v>719</v>
      </c>
      <c r="B2114" s="16">
        <v>29</v>
      </c>
      <c r="C2114" s="16" t="s">
        <v>25115</v>
      </c>
      <c r="D2114" s="16" t="str">
        <f t="shared" si="64"/>
        <v>2923209</v>
      </c>
      <c r="E2114" s="16" t="str">
        <f t="shared" si="65"/>
        <v>292320</v>
      </c>
      <c r="F2114" s="17" t="s">
        <v>25116</v>
      </c>
      <c r="G2114" s="18">
        <v>21334</v>
      </c>
    </row>
    <row r="2115" spans="1:7" x14ac:dyDescent="0.25">
      <c r="A2115" s="16" t="s">
        <v>719</v>
      </c>
      <c r="B2115" s="16">
        <v>29</v>
      </c>
      <c r="C2115" s="16" t="s">
        <v>25117</v>
      </c>
      <c r="D2115" s="16" t="str">
        <f t="shared" si="64"/>
        <v>2923308</v>
      </c>
      <c r="E2115" s="16" t="str">
        <f t="shared" si="65"/>
        <v>292330</v>
      </c>
      <c r="F2115" s="17" t="s">
        <v>25118</v>
      </c>
      <c r="G2115" s="18">
        <v>7939</v>
      </c>
    </row>
    <row r="2116" spans="1:7" x14ac:dyDescent="0.25">
      <c r="A2116" s="16" t="s">
        <v>719</v>
      </c>
      <c r="B2116" s="16">
        <v>29</v>
      </c>
      <c r="C2116" s="16" t="s">
        <v>25119</v>
      </c>
      <c r="D2116" s="16" t="str">
        <f t="shared" ref="D2116:D2179" si="66">B2116&amp;C2116</f>
        <v>2923357</v>
      </c>
      <c r="E2116" s="16" t="str">
        <f t="shared" ref="E2116:E2179" si="67">LEFT(D2116,6)</f>
        <v>292335</v>
      </c>
      <c r="F2116" s="17" t="s">
        <v>25120</v>
      </c>
      <c r="G2116" s="18">
        <v>20037</v>
      </c>
    </row>
    <row r="2117" spans="1:7" x14ac:dyDescent="0.25">
      <c r="A2117" s="16" t="s">
        <v>719</v>
      </c>
      <c r="B2117" s="16">
        <v>29</v>
      </c>
      <c r="C2117" s="16" t="s">
        <v>25121</v>
      </c>
      <c r="D2117" s="16" t="str">
        <f t="shared" si="66"/>
        <v>2923407</v>
      </c>
      <c r="E2117" s="16" t="str">
        <f t="shared" si="67"/>
        <v>292340</v>
      </c>
      <c r="F2117" s="17" t="s">
        <v>25122</v>
      </c>
      <c r="G2117" s="18">
        <v>20677</v>
      </c>
    </row>
    <row r="2118" spans="1:7" x14ac:dyDescent="0.25">
      <c r="A2118" s="16" t="s">
        <v>719</v>
      </c>
      <c r="B2118" s="16">
        <v>29</v>
      </c>
      <c r="C2118" s="16" t="s">
        <v>25123</v>
      </c>
      <c r="D2118" s="16" t="str">
        <f t="shared" si="66"/>
        <v>2923506</v>
      </c>
      <c r="E2118" s="16" t="str">
        <f t="shared" si="67"/>
        <v>292350</v>
      </c>
      <c r="F2118" s="17" t="s">
        <v>25124</v>
      </c>
      <c r="G2118" s="18">
        <v>10819</v>
      </c>
    </row>
    <row r="2119" spans="1:7" x14ac:dyDescent="0.25">
      <c r="A2119" s="16" t="s">
        <v>719</v>
      </c>
      <c r="B2119" s="16">
        <v>29</v>
      </c>
      <c r="C2119" s="16" t="s">
        <v>25125</v>
      </c>
      <c r="D2119" s="16" t="str">
        <f t="shared" si="66"/>
        <v>2923605</v>
      </c>
      <c r="E2119" s="16" t="str">
        <f t="shared" si="67"/>
        <v>292360</v>
      </c>
      <c r="F2119" s="17" t="s">
        <v>25126</v>
      </c>
      <c r="G2119" s="18">
        <v>21009</v>
      </c>
    </row>
    <row r="2120" spans="1:7" x14ac:dyDescent="0.25">
      <c r="A2120" s="16" t="s">
        <v>719</v>
      </c>
      <c r="B2120" s="16">
        <v>29</v>
      </c>
      <c r="C2120" s="16" t="s">
        <v>25127</v>
      </c>
      <c r="D2120" s="16" t="str">
        <f t="shared" si="66"/>
        <v>2923704</v>
      </c>
      <c r="E2120" s="16" t="str">
        <f t="shared" si="67"/>
        <v>292370</v>
      </c>
      <c r="F2120" s="17" t="s">
        <v>25128</v>
      </c>
      <c r="G2120" s="18">
        <v>30671</v>
      </c>
    </row>
    <row r="2121" spans="1:7" x14ac:dyDescent="0.25">
      <c r="A2121" s="16" t="s">
        <v>719</v>
      </c>
      <c r="B2121" s="16">
        <v>29</v>
      </c>
      <c r="C2121" s="16" t="s">
        <v>25129</v>
      </c>
      <c r="D2121" s="16" t="str">
        <f t="shared" si="66"/>
        <v>2923803</v>
      </c>
      <c r="E2121" s="16" t="str">
        <f t="shared" si="67"/>
        <v>292380</v>
      </c>
      <c r="F2121" s="17" t="s">
        <v>25130</v>
      </c>
      <c r="G2121" s="18">
        <v>27866</v>
      </c>
    </row>
    <row r="2122" spans="1:7" x14ac:dyDescent="0.25">
      <c r="A2122" s="16" t="s">
        <v>719</v>
      </c>
      <c r="B2122" s="16">
        <v>29</v>
      </c>
      <c r="C2122" s="16" t="s">
        <v>25131</v>
      </c>
      <c r="D2122" s="16" t="str">
        <f t="shared" si="66"/>
        <v>2923902</v>
      </c>
      <c r="E2122" s="16" t="str">
        <f t="shared" si="67"/>
        <v>292390</v>
      </c>
      <c r="F2122" s="17" t="s">
        <v>25132</v>
      </c>
      <c r="G2122" s="18">
        <v>9584</v>
      </c>
    </row>
    <row r="2123" spans="1:7" x14ac:dyDescent="0.25">
      <c r="A2123" s="16" t="s">
        <v>719</v>
      </c>
      <c r="B2123" s="16">
        <v>29</v>
      </c>
      <c r="C2123" s="16" t="s">
        <v>25133</v>
      </c>
      <c r="D2123" s="16" t="str">
        <f t="shared" si="66"/>
        <v>2924009</v>
      </c>
      <c r="E2123" s="16" t="str">
        <f t="shared" si="67"/>
        <v>292400</v>
      </c>
      <c r="F2123" s="17" t="s">
        <v>25134</v>
      </c>
      <c r="G2123" s="18">
        <v>119128</v>
      </c>
    </row>
    <row r="2124" spans="1:7" x14ac:dyDescent="0.25">
      <c r="A2124" s="16" t="s">
        <v>719</v>
      </c>
      <c r="B2124" s="16">
        <v>29</v>
      </c>
      <c r="C2124" s="16" t="s">
        <v>25135</v>
      </c>
      <c r="D2124" s="16" t="str">
        <f t="shared" si="66"/>
        <v>2924058</v>
      </c>
      <c r="E2124" s="16" t="str">
        <f t="shared" si="67"/>
        <v>292405</v>
      </c>
      <c r="F2124" s="17" t="s">
        <v>25136</v>
      </c>
      <c r="G2124" s="18">
        <v>13675</v>
      </c>
    </row>
    <row r="2125" spans="1:7" x14ac:dyDescent="0.25">
      <c r="A2125" s="16" t="s">
        <v>719</v>
      </c>
      <c r="B2125" s="16">
        <v>29</v>
      </c>
      <c r="C2125" s="16" t="s">
        <v>25137</v>
      </c>
      <c r="D2125" s="16" t="str">
        <f t="shared" si="66"/>
        <v>2924108</v>
      </c>
      <c r="E2125" s="16" t="str">
        <f t="shared" si="67"/>
        <v>292410</v>
      </c>
      <c r="F2125" s="17" t="s">
        <v>25138</v>
      </c>
      <c r="G2125" s="18">
        <v>6415</v>
      </c>
    </row>
    <row r="2126" spans="1:7" x14ac:dyDescent="0.25">
      <c r="A2126" s="16" t="s">
        <v>719</v>
      </c>
      <c r="B2126" s="16">
        <v>29</v>
      </c>
      <c r="C2126" s="16" t="s">
        <v>25139</v>
      </c>
      <c r="D2126" s="16" t="str">
        <f t="shared" si="66"/>
        <v>2924207</v>
      </c>
      <c r="E2126" s="16" t="str">
        <f t="shared" si="67"/>
        <v>292420</v>
      </c>
      <c r="F2126" s="17" t="s">
        <v>25140</v>
      </c>
      <c r="G2126" s="18">
        <v>14288</v>
      </c>
    </row>
    <row r="2127" spans="1:7" x14ac:dyDescent="0.25">
      <c r="A2127" s="16" t="s">
        <v>719</v>
      </c>
      <c r="B2127" s="16">
        <v>29</v>
      </c>
      <c r="C2127" s="16" t="s">
        <v>25141</v>
      </c>
      <c r="D2127" s="16" t="str">
        <f t="shared" si="66"/>
        <v>2924306</v>
      </c>
      <c r="E2127" s="16" t="str">
        <f t="shared" si="67"/>
        <v>292430</v>
      </c>
      <c r="F2127" s="17" t="s">
        <v>25142</v>
      </c>
      <c r="G2127" s="18">
        <v>20859</v>
      </c>
    </row>
    <row r="2128" spans="1:7" x14ac:dyDescent="0.25">
      <c r="A2128" s="16" t="s">
        <v>719</v>
      </c>
      <c r="B2128" s="16">
        <v>29</v>
      </c>
      <c r="C2128" s="16" t="s">
        <v>25143</v>
      </c>
      <c r="D2128" s="16" t="str">
        <f t="shared" si="66"/>
        <v>2924405</v>
      </c>
      <c r="E2128" s="16" t="str">
        <f t="shared" si="67"/>
        <v>292440</v>
      </c>
      <c r="F2128" s="17" t="s">
        <v>25144</v>
      </c>
      <c r="G2128" s="18">
        <v>37272</v>
      </c>
    </row>
    <row r="2129" spans="1:7" x14ac:dyDescent="0.25">
      <c r="A2129" s="16" t="s">
        <v>719</v>
      </c>
      <c r="B2129" s="16">
        <v>29</v>
      </c>
      <c r="C2129" s="16" t="s">
        <v>25145</v>
      </c>
      <c r="D2129" s="16" t="str">
        <f t="shared" si="66"/>
        <v>2924504</v>
      </c>
      <c r="E2129" s="16" t="str">
        <f t="shared" si="67"/>
        <v>292450</v>
      </c>
      <c r="F2129" s="17" t="s">
        <v>25146</v>
      </c>
      <c r="G2129" s="18">
        <v>15146</v>
      </c>
    </row>
    <row r="2130" spans="1:7" x14ac:dyDescent="0.25">
      <c r="A2130" s="16" t="s">
        <v>719</v>
      </c>
      <c r="B2130" s="16">
        <v>29</v>
      </c>
      <c r="C2130" s="16" t="s">
        <v>25147</v>
      </c>
      <c r="D2130" s="16" t="str">
        <f t="shared" si="66"/>
        <v>2924603</v>
      </c>
      <c r="E2130" s="16" t="str">
        <f t="shared" si="67"/>
        <v>292460</v>
      </c>
      <c r="F2130" s="17" t="s">
        <v>25148</v>
      </c>
      <c r="G2130" s="18">
        <v>19625</v>
      </c>
    </row>
    <row r="2131" spans="1:7" x14ac:dyDescent="0.25">
      <c r="A2131" s="16" t="s">
        <v>719</v>
      </c>
      <c r="B2131" s="16">
        <v>29</v>
      </c>
      <c r="C2131" s="16" t="s">
        <v>25149</v>
      </c>
      <c r="D2131" s="16" t="str">
        <f t="shared" si="66"/>
        <v>2924652</v>
      </c>
      <c r="E2131" s="16" t="str">
        <f t="shared" si="67"/>
        <v>292465</v>
      </c>
      <c r="F2131" s="17" t="s">
        <v>25150</v>
      </c>
      <c r="G2131" s="18">
        <v>10656</v>
      </c>
    </row>
    <row r="2132" spans="1:7" x14ac:dyDescent="0.25">
      <c r="A2132" s="16" t="s">
        <v>719</v>
      </c>
      <c r="B2132" s="16">
        <v>29</v>
      </c>
      <c r="C2132" s="16" t="s">
        <v>25151</v>
      </c>
      <c r="D2132" s="16" t="str">
        <f t="shared" si="66"/>
        <v>2924678</v>
      </c>
      <c r="E2132" s="16" t="str">
        <f t="shared" si="67"/>
        <v>292467</v>
      </c>
      <c r="F2132" s="17" t="s">
        <v>25152</v>
      </c>
      <c r="G2132" s="18">
        <v>11429</v>
      </c>
    </row>
    <row r="2133" spans="1:7" x14ac:dyDescent="0.25">
      <c r="A2133" s="16" t="s">
        <v>719</v>
      </c>
      <c r="B2133" s="16">
        <v>29</v>
      </c>
      <c r="C2133" s="16" t="s">
        <v>25153</v>
      </c>
      <c r="D2133" s="16" t="str">
        <f t="shared" si="66"/>
        <v>2924702</v>
      </c>
      <c r="E2133" s="16" t="str">
        <f t="shared" si="67"/>
        <v>292470</v>
      </c>
      <c r="F2133" s="17" t="s">
        <v>25154</v>
      </c>
      <c r="G2133" s="18">
        <v>9255</v>
      </c>
    </row>
    <row r="2134" spans="1:7" x14ac:dyDescent="0.25">
      <c r="A2134" s="16" t="s">
        <v>719</v>
      </c>
      <c r="B2134" s="16">
        <v>29</v>
      </c>
      <c r="C2134" s="16" t="s">
        <v>25155</v>
      </c>
      <c r="D2134" s="16" t="str">
        <f t="shared" si="66"/>
        <v>2924801</v>
      </c>
      <c r="E2134" s="16" t="str">
        <f t="shared" si="67"/>
        <v>292480</v>
      </c>
      <c r="F2134" s="17" t="s">
        <v>25156</v>
      </c>
      <c r="G2134" s="18">
        <v>17838</v>
      </c>
    </row>
    <row r="2135" spans="1:7" x14ac:dyDescent="0.25">
      <c r="A2135" s="16" t="s">
        <v>719</v>
      </c>
      <c r="B2135" s="16">
        <v>29</v>
      </c>
      <c r="C2135" s="16" t="s">
        <v>25157</v>
      </c>
      <c r="D2135" s="16" t="str">
        <f t="shared" si="66"/>
        <v>2924900</v>
      </c>
      <c r="E2135" s="16" t="str">
        <f t="shared" si="67"/>
        <v>292490</v>
      </c>
      <c r="F2135" s="17" t="s">
        <v>25158</v>
      </c>
      <c r="G2135" s="18">
        <v>8254</v>
      </c>
    </row>
    <row r="2136" spans="1:7" x14ac:dyDescent="0.25">
      <c r="A2136" s="16" t="s">
        <v>719</v>
      </c>
      <c r="B2136" s="16">
        <v>29</v>
      </c>
      <c r="C2136" s="16" t="s">
        <v>25159</v>
      </c>
      <c r="D2136" s="16" t="str">
        <f t="shared" si="66"/>
        <v>2925006</v>
      </c>
      <c r="E2136" s="16" t="str">
        <f t="shared" si="67"/>
        <v>292500</v>
      </c>
      <c r="F2136" s="17" t="s">
        <v>25160</v>
      </c>
      <c r="G2136" s="18">
        <v>24036</v>
      </c>
    </row>
    <row r="2137" spans="1:7" x14ac:dyDescent="0.25">
      <c r="A2137" s="16" t="s">
        <v>719</v>
      </c>
      <c r="B2137" s="16">
        <v>29</v>
      </c>
      <c r="C2137" s="16" t="s">
        <v>25161</v>
      </c>
      <c r="D2137" s="16" t="str">
        <f t="shared" si="66"/>
        <v>2925105</v>
      </c>
      <c r="E2137" s="16" t="str">
        <f t="shared" si="67"/>
        <v>292510</v>
      </c>
      <c r="F2137" s="17" t="s">
        <v>25162</v>
      </c>
      <c r="G2137" s="18">
        <v>50642</v>
      </c>
    </row>
    <row r="2138" spans="1:7" x14ac:dyDescent="0.25">
      <c r="A2138" s="16" t="s">
        <v>719</v>
      </c>
      <c r="B2138" s="16">
        <v>29</v>
      </c>
      <c r="C2138" s="16" t="s">
        <v>25163</v>
      </c>
      <c r="D2138" s="16" t="str">
        <f t="shared" si="66"/>
        <v>2925204</v>
      </c>
      <c r="E2138" s="16" t="str">
        <f t="shared" si="67"/>
        <v>292520</v>
      </c>
      <c r="F2138" s="17" t="s">
        <v>25164</v>
      </c>
      <c r="G2138" s="18">
        <v>33608</v>
      </c>
    </row>
    <row r="2139" spans="1:7" x14ac:dyDescent="0.25">
      <c r="A2139" s="16" t="s">
        <v>719</v>
      </c>
      <c r="B2139" s="16">
        <v>29</v>
      </c>
      <c r="C2139" s="16" t="s">
        <v>25165</v>
      </c>
      <c r="D2139" s="16" t="str">
        <f t="shared" si="66"/>
        <v>2925253</v>
      </c>
      <c r="E2139" s="16" t="str">
        <f t="shared" si="67"/>
        <v>292525</v>
      </c>
      <c r="F2139" s="17" t="s">
        <v>25166</v>
      </c>
      <c r="G2139" s="18">
        <v>18670</v>
      </c>
    </row>
    <row r="2140" spans="1:7" x14ac:dyDescent="0.25">
      <c r="A2140" s="16" t="s">
        <v>719</v>
      </c>
      <c r="B2140" s="16">
        <v>29</v>
      </c>
      <c r="C2140" s="16" t="s">
        <v>25167</v>
      </c>
      <c r="D2140" s="16" t="str">
        <f t="shared" si="66"/>
        <v>2925303</v>
      </c>
      <c r="E2140" s="16" t="str">
        <f t="shared" si="67"/>
        <v>292530</v>
      </c>
      <c r="F2140" s="17" t="s">
        <v>25168</v>
      </c>
      <c r="G2140" s="18">
        <v>181007</v>
      </c>
    </row>
    <row r="2141" spans="1:7" x14ac:dyDescent="0.25">
      <c r="A2141" s="16" t="s">
        <v>719</v>
      </c>
      <c r="B2141" s="16">
        <v>29</v>
      </c>
      <c r="C2141" s="16" t="s">
        <v>25169</v>
      </c>
      <c r="D2141" s="16" t="str">
        <f t="shared" si="66"/>
        <v>2925402</v>
      </c>
      <c r="E2141" s="16" t="str">
        <f t="shared" si="67"/>
        <v>292540</v>
      </c>
      <c r="F2141" s="17" t="s">
        <v>25170</v>
      </c>
      <c r="G2141" s="18">
        <v>10636</v>
      </c>
    </row>
    <row r="2142" spans="1:7" x14ac:dyDescent="0.25">
      <c r="A2142" s="16" t="s">
        <v>719</v>
      </c>
      <c r="B2142" s="16">
        <v>29</v>
      </c>
      <c r="C2142" s="16" t="s">
        <v>25171</v>
      </c>
      <c r="D2142" s="16" t="str">
        <f t="shared" si="66"/>
        <v>2925501</v>
      </c>
      <c r="E2142" s="16" t="str">
        <f t="shared" si="67"/>
        <v>292550</v>
      </c>
      <c r="F2142" s="17" t="s">
        <v>25172</v>
      </c>
      <c r="G2142" s="18">
        <v>37241</v>
      </c>
    </row>
    <row r="2143" spans="1:7" x14ac:dyDescent="0.25">
      <c r="A2143" s="16" t="s">
        <v>719</v>
      </c>
      <c r="B2143" s="16">
        <v>29</v>
      </c>
      <c r="C2143" s="16" t="s">
        <v>25173</v>
      </c>
      <c r="D2143" s="16" t="str">
        <f t="shared" si="66"/>
        <v>2925600</v>
      </c>
      <c r="E2143" s="16" t="str">
        <f t="shared" si="67"/>
        <v>292560</v>
      </c>
      <c r="F2143" s="17" t="s">
        <v>22294</v>
      </c>
      <c r="G2143" s="18">
        <v>15650</v>
      </c>
    </row>
    <row r="2144" spans="1:7" x14ac:dyDescent="0.25">
      <c r="A2144" s="16" t="s">
        <v>719</v>
      </c>
      <c r="B2144" s="16">
        <v>29</v>
      </c>
      <c r="C2144" s="16" t="s">
        <v>25174</v>
      </c>
      <c r="D2144" s="16" t="str">
        <f t="shared" si="66"/>
        <v>2925709</v>
      </c>
      <c r="E2144" s="16" t="str">
        <f t="shared" si="67"/>
        <v>292570</v>
      </c>
      <c r="F2144" s="17" t="s">
        <v>25175</v>
      </c>
      <c r="G2144" s="18">
        <v>12986</v>
      </c>
    </row>
    <row r="2145" spans="1:7" x14ac:dyDescent="0.25">
      <c r="A2145" s="16" t="s">
        <v>719</v>
      </c>
      <c r="B2145" s="16">
        <v>29</v>
      </c>
      <c r="C2145" s="16" t="s">
        <v>25176</v>
      </c>
      <c r="D2145" s="16" t="str">
        <f t="shared" si="66"/>
        <v>2925758</v>
      </c>
      <c r="E2145" s="16" t="str">
        <f t="shared" si="67"/>
        <v>292575</v>
      </c>
      <c r="F2145" s="17" t="s">
        <v>25177</v>
      </c>
      <c r="G2145" s="18">
        <v>29343</v>
      </c>
    </row>
    <row r="2146" spans="1:7" x14ac:dyDescent="0.25">
      <c r="A2146" s="16" t="s">
        <v>719</v>
      </c>
      <c r="B2146" s="16">
        <v>29</v>
      </c>
      <c r="C2146" s="16" t="s">
        <v>25178</v>
      </c>
      <c r="D2146" s="16" t="str">
        <f t="shared" si="66"/>
        <v>2925808</v>
      </c>
      <c r="E2146" s="16" t="str">
        <f t="shared" si="67"/>
        <v>292580</v>
      </c>
      <c r="F2146" s="17" t="s">
        <v>23797</v>
      </c>
      <c r="G2146" s="18">
        <v>27362</v>
      </c>
    </row>
    <row r="2147" spans="1:7" x14ac:dyDescent="0.25">
      <c r="A2147" s="16" t="s">
        <v>719</v>
      </c>
      <c r="B2147" s="16">
        <v>29</v>
      </c>
      <c r="C2147" s="16" t="s">
        <v>25179</v>
      </c>
      <c r="D2147" s="16" t="str">
        <f t="shared" si="66"/>
        <v>2925907</v>
      </c>
      <c r="E2147" s="16" t="str">
        <f t="shared" si="67"/>
        <v>292590</v>
      </c>
      <c r="F2147" s="17" t="s">
        <v>25180</v>
      </c>
      <c r="G2147" s="18">
        <v>26457</v>
      </c>
    </row>
    <row r="2148" spans="1:7" x14ac:dyDescent="0.25">
      <c r="A2148" s="16" t="s">
        <v>719</v>
      </c>
      <c r="B2148" s="16">
        <v>29</v>
      </c>
      <c r="C2148" s="16" t="s">
        <v>25181</v>
      </c>
      <c r="D2148" s="16" t="str">
        <f t="shared" si="66"/>
        <v>2925931</v>
      </c>
      <c r="E2148" s="16" t="str">
        <f t="shared" si="67"/>
        <v>292593</v>
      </c>
      <c r="F2148" s="17" t="s">
        <v>25182</v>
      </c>
      <c r="G2148" s="18">
        <v>9815</v>
      </c>
    </row>
    <row r="2149" spans="1:7" x14ac:dyDescent="0.25">
      <c r="A2149" s="16" t="s">
        <v>719</v>
      </c>
      <c r="B2149" s="16">
        <v>29</v>
      </c>
      <c r="C2149" s="16" t="s">
        <v>25183</v>
      </c>
      <c r="D2149" s="16" t="str">
        <f t="shared" si="66"/>
        <v>2925956</v>
      </c>
      <c r="E2149" s="16" t="str">
        <f t="shared" si="67"/>
        <v>292595</v>
      </c>
      <c r="F2149" s="17" t="s">
        <v>25184</v>
      </c>
      <c r="G2149" s="18">
        <v>20146</v>
      </c>
    </row>
    <row r="2150" spans="1:7" x14ac:dyDescent="0.25">
      <c r="A2150" s="16" t="s">
        <v>719</v>
      </c>
      <c r="B2150" s="16">
        <v>29</v>
      </c>
      <c r="C2150" s="16" t="s">
        <v>25185</v>
      </c>
      <c r="D2150" s="16" t="str">
        <f t="shared" si="66"/>
        <v>2926004</v>
      </c>
      <c r="E2150" s="16" t="str">
        <f t="shared" si="67"/>
        <v>292600</v>
      </c>
      <c r="F2150" s="17" t="s">
        <v>25186</v>
      </c>
      <c r="G2150" s="18">
        <v>42746</v>
      </c>
    </row>
    <row r="2151" spans="1:7" x14ac:dyDescent="0.25">
      <c r="A2151" s="16" t="s">
        <v>719</v>
      </c>
      <c r="B2151" s="16">
        <v>29</v>
      </c>
      <c r="C2151" s="16" t="s">
        <v>25187</v>
      </c>
      <c r="D2151" s="16" t="str">
        <f t="shared" si="66"/>
        <v>2926103</v>
      </c>
      <c r="E2151" s="16" t="str">
        <f t="shared" si="67"/>
        <v>292610</v>
      </c>
      <c r="F2151" s="17" t="s">
        <v>25188</v>
      </c>
      <c r="G2151" s="18">
        <v>14147</v>
      </c>
    </row>
    <row r="2152" spans="1:7" x14ac:dyDescent="0.25">
      <c r="A2152" s="16" t="s">
        <v>719</v>
      </c>
      <c r="B2152" s="16">
        <v>29</v>
      </c>
      <c r="C2152" s="16" t="s">
        <v>25189</v>
      </c>
      <c r="D2152" s="16" t="str">
        <f t="shared" si="66"/>
        <v>2926202</v>
      </c>
      <c r="E2152" s="16" t="str">
        <f t="shared" si="67"/>
        <v>292620</v>
      </c>
      <c r="F2152" s="17" t="s">
        <v>25190</v>
      </c>
      <c r="G2152" s="18">
        <v>22323</v>
      </c>
    </row>
    <row r="2153" spans="1:7" x14ac:dyDescent="0.25">
      <c r="A2153" s="16" t="s">
        <v>719</v>
      </c>
      <c r="B2153" s="16">
        <v>29</v>
      </c>
      <c r="C2153" s="16" t="s">
        <v>25191</v>
      </c>
      <c r="D2153" s="16" t="str">
        <f t="shared" si="66"/>
        <v>2926301</v>
      </c>
      <c r="E2153" s="16" t="str">
        <f t="shared" si="67"/>
        <v>292630</v>
      </c>
      <c r="F2153" s="17" t="s">
        <v>25192</v>
      </c>
      <c r="G2153" s="18">
        <v>35118</v>
      </c>
    </row>
    <row r="2154" spans="1:7" x14ac:dyDescent="0.25">
      <c r="A2154" s="16" t="s">
        <v>719</v>
      </c>
      <c r="B2154" s="16">
        <v>29</v>
      </c>
      <c r="C2154" s="16" t="s">
        <v>25193</v>
      </c>
      <c r="D2154" s="16" t="str">
        <f t="shared" si="66"/>
        <v>2926400</v>
      </c>
      <c r="E2154" s="16" t="str">
        <f t="shared" si="67"/>
        <v>292640</v>
      </c>
      <c r="F2154" s="17" t="s">
        <v>23420</v>
      </c>
      <c r="G2154" s="18">
        <v>32103</v>
      </c>
    </row>
    <row r="2155" spans="1:7" x14ac:dyDescent="0.25">
      <c r="A2155" s="16" t="s">
        <v>719</v>
      </c>
      <c r="B2155" s="16">
        <v>29</v>
      </c>
      <c r="C2155" s="16" t="s">
        <v>25194</v>
      </c>
      <c r="D2155" s="16" t="str">
        <f t="shared" si="66"/>
        <v>2926509</v>
      </c>
      <c r="E2155" s="16" t="str">
        <f t="shared" si="67"/>
        <v>292650</v>
      </c>
      <c r="F2155" s="17" t="s">
        <v>25195</v>
      </c>
      <c r="G2155" s="18">
        <v>14525</v>
      </c>
    </row>
    <row r="2156" spans="1:7" x14ac:dyDescent="0.25">
      <c r="A2156" s="16" t="s">
        <v>719</v>
      </c>
      <c r="B2156" s="16">
        <v>29</v>
      </c>
      <c r="C2156" s="16" t="s">
        <v>25196</v>
      </c>
      <c r="D2156" s="16" t="str">
        <f t="shared" si="66"/>
        <v>2926608</v>
      </c>
      <c r="E2156" s="16" t="str">
        <f t="shared" si="67"/>
        <v>292660</v>
      </c>
      <c r="F2156" s="17" t="s">
        <v>25197</v>
      </c>
      <c r="G2156" s="18">
        <v>56170</v>
      </c>
    </row>
    <row r="2157" spans="1:7" x14ac:dyDescent="0.25">
      <c r="A2157" s="16" t="s">
        <v>719</v>
      </c>
      <c r="B2157" s="16">
        <v>29</v>
      </c>
      <c r="C2157" s="16" t="s">
        <v>25198</v>
      </c>
      <c r="D2157" s="16" t="str">
        <f t="shared" si="66"/>
        <v>2926657</v>
      </c>
      <c r="E2157" s="16" t="str">
        <f t="shared" si="67"/>
        <v>292665</v>
      </c>
      <c r="F2157" s="17" t="s">
        <v>25199</v>
      </c>
      <c r="G2157" s="18">
        <v>10039</v>
      </c>
    </row>
    <row r="2158" spans="1:7" x14ac:dyDescent="0.25">
      <c r="A2158" s="16" t="s">
        <v>719</v>
      </c>
      <c r="B2158" s="16">
        <v>29</v>
      </c>
      <c r="C2158" s="16" t="s">
        <v>25200</v>
      </c>
      <c r="D2158" s="16" t="str">
        <f t="shared" si="66"/>
        <v>2926707</v>
      </c>
      <c r="E2158" s="16" t="str">
        <f t="shared" si="67"/>
        <v>292670</v>
      </c>
      <c r="F2158" s="17" t="s">
        <v>25201</v>
      </c>
      <c r="G2158" s="18">
        <v>13627</v>
      </c>
    </row>
    <row r="2159" spans="1:7" x14ac:dyDescent="0.25">
      <c r="A2159" s="16" t="s">
        <v>719</v>
      </c>
      <c r="B2159" s="16">
        <v>29</v>
      </c>
      <c r="C2159" s="16" t="s">
        <v>25202</v>
      </c>
      <c r="D2159" s="16" t="str">
        <f t="shared" si="66"/>
        <v>2926806</v>
      </c>
      <c r="E2159" s="16" t="str">
        <f t="shared" si="67"/>
        <v>292680</v>
      </c>
      <c r="F2159" s="17" t="s">
        <v>25203</v>
      </c>
      <c r="G2159" s="18">
        <v>13520</v>
      </c>
    </row>
    <row r="2160" spans="1:7" x14ac:dyDescent="0.25">
      <c r="A2160" s="16" t="s">
        <v>719</v>
      </c>
      <c r="B2160" s="16">
        <v>29</v>
      </c>
      <c r="C2160" s="16" t="s">
        <v>25204</v>
      </c>
      <c r="D2160" s="16" t="str">
        <f t="shared" si="66"/>
        <v>2926905</v>
      </c>
      <c r="E2160" s="16" t="str">
        <f t="shared" si="67"/>
        <v>292690</v>
      </c>
      <c r="F2160" s="17" t="s">
        <v>25205</v>
      </c>
      <c r="G2160" s="18">
        <v>10801</v>
      </c>
    </row>
    <row r="2161" spans="1:7" x14ac:dyDescent="0.25">
      <c r="A2161" s="16" t="s">
        <v>719</v>
      </c>
      <c r="B2161" s="16">
        <v>29</v>
      </c>
      <c r="C2161" s="16" t="s">
        <v>25206</v>
      </c>
      <c r="D2161" s="16" t="str">
        <f t="shared" si="66"/>
        <v>2927002</v>
      </c>
      <c r="E2161" s="16" t="str">
        <f t="shared" si="67"/>
        <v>292700</v>
      </c>
      <c r="F2161" s="17" t="s">
        <v>25207</v>
      </c>
      <c r="G2161" s="18">
        <v>36997</v>
      </c>
    </row>
    <row r="2162" spans="1:7" x14ac:dyDescent="0.25">
      <c r="A2162" s="16" t="s">
        <v>719</v>
      </c>
      <c r="B2162" s="16">
        <v>29</v>
      </c>
      <c r="C2162" s="16" t="s">
        <v>25208</v>
      </c>
      <c r="D2162" s="16" t="str">
        <f t="shared" si="66"/>
        <v>2927101</v>
      </c>
      <c r="E2162" s="16" t="str">
        <f t="shared" si="67"/>
        <v>292710</v>
      </c>
      <c r="F2162" s="17" t="s">
        <v>25209</v>
      </c>
      <c r="G2162" s="18">
        <v>10801</v>
      </c>
    </row>
    <row r="2163" spans="1:7" x14ac:dyDescent="0.25">
      <c r="A2163" s="16" t="s">
        <v>719</v>
      </c>
      <c r="B2163" s="16">
        <v>29</v>
      </c>
      <c r="C2163" s="16" t="s">
        <v>25210</v>
      </c>
      <c r="D2163" s="16" t="str">
        <f t="shared" si="66"/>
        <v>2927200</v>
      </c>
      <c r="E2163" s="16" t="str">
        <f t="shared" si="67"/>
        <v>292720</v>
      </c>
      <c r="F2163" s="17" t="s">
        <v>23428</v>
      </c>
      <c r="G2163" s="18">
        <v>29606</v>
      </c>
    </row>
    <row r="2164" spans="1:7" x14ac:dyDescent="0.25">
      <c r="A2164" s="16" t="s">
        <v>719</v>
      </c>
      <c r="B2164" s="16">
        <v>29</v>
      </c>
      <c r="C2164" s="16" t="s">
        <v>25211</v>
      </c>
      <c r="D2164" s="16" t="str">
        <f t="shared" si="66"/>
        <v>2927309</v>
      </c>
      <c r="E2164" s="16" t="str">
        <f t="shared" si="67"/>
        <v>292730</v>
      </c>
      <c r="F2164" s="17" t="s">
        <v>25212</v>
      </c>
      <c r="G2164" s="18">
        <v>15568</v>
      </c>
    </row>
    <row r="2165" spans="1:7" x14ac:dyDescent="0.25">
      <c r="A2165" s="16" t="s">
        <v>719</v>
      </c>
      <c r="B2165" s="16">
        <v>29</v>
      </c>
      <c r="C2165" s="16" t="s">
        <v>25213</v>
      </c>
      <c r="D2165" s="16" t="str">
        <f t="shared" si="66"/>
        <v>2927408</v>
      </c>
      <c r="E2165" s="16" t="str">
        <f t="shared" si="67"/>
        <v>292740</v>
      </c>
      <c r="F2165" s="17" t="s">
        <v>25214</v>
      </c>
      <c r="G2165" s="18">
        <v>2568928</v>
      </c>
    </row>
    <row r="2166" spans="1:7" x14ac:dyDescent="0.25">
      <c r="A2166" s="16" t="s">
        <v>719</v>
      </c>
      <c r="B2166" s="16">
        <v>29</v>
      </c>
      <c r="C2166" s="16" t="s">
        <v>25215</v>
      </c>
      <c r="D2166" s="16" t="str">
        <f t="shared" si="66"/>
        <v>2927507</v>
      </c>
      <c r="E2166" s="16" t="str">
        <f t="shared" si="67"/>
        <v>292750</v>
      </c>
      <c r="F2166" s="17" t="s">
        <v>25216</v>
      </c>
      <c r="G2166" s="18">
        <v>21723</v>
      </c>
    </row>
    <row r="2167" spans="1:7" x14ac:dyDescent="0.25">
      <c r="A2167" s="16" t="s">
        <v>719</v>
      </c>
      <c r="B2167" s="16">
        <v>29</v>
      </c>
      <c r="C2167" s="16" t="s">
        <v>25217</v>
      </c>
      <c r="D2167" s="16" t="str">
        <f t="shared" si="66"/>
        <v>2927606</v>
      </c>
      <c r="E2167" s="16" t="str">
        <f t="shared" si="67"/>
        <v>292760</v>
      </c>
      <c r="F2167" s="17" t="s">
        <v>25218</v>
      </c>
      <c r="G2167" s="18">
        <v>15421</v>
      </c>
    </row>
    <row r="2168" spans="1:7" x14ac:dyDescent="0.25">
      <c r="A2168" s="16" t="s">
        <v>719</v>
      </c>
      <c r="B2168" s="16">
        <v>29</v>
      </c>
      <c r="C2168" s="16" t="s">
        <v>25219</v>
      </c>
      <c r="D2168" s="16" t="str">
        <f t="shared" si="66"/>
        <v>2927705</v>
      </c>
      <c r="E2168" s="16" t="str">
        <f t="shared" si="67"/>
        <v>292770</v>
      </c>
      <c r="F2168" s="17" t="s">
        <v>25220</v>
      </c>
      <c r="G2168" s="18">
        <v>30862</v>
      </c>
    </row>
    <row r="2169" spans="1:7" x14ac:dyDescent="0.25">
      <c r="A2169" s="16" t="s">
        <v>719</v>
      </c>
      <c r="B2169" s="16">
        <v>29</v>
      </c>
      <c r="C2169" s="16" t="s">
        <v>25221</v>
      </c>
      <c r="D2169" s="16" t="str">
        <f t="shared" si="66"/>
        <v>2927804</v>
      </c>
      <c r="E2169" s="16" t="str">
        <f t="shared" si="67"/>
        <v>292780</v>
      </c>
      <c r="F2169" s="17" t="s">
        <v>25222</v>
      </c>
      <c r="G2169" s="18">
        <v>4721</v>
      </c>
    </row>
    <row r="2170" spans="1:7" x14ac:dyDescent="0.25">
      <c r="A2170" s="16" t="s">
        <v>719</v>
      </c>
      <c r="B2170" s="16">
        <v>29</v>
      </c>
      <c r="C2170" s="16" t="s">
        <v>25223</v>
      </c>
      <c r="D2170" s="16" t="str">
        <f t="shared" si="66"/>
        <v>2927903</v>
      </c>
      <c r="E2170" s="16" t="str">
        <f t="shared" si="67"/>
        <v>292790</v>
      </c>
      <c r="F2170" s="17" t="s">
        <v>22319</v>
      </c>
      <c r="G2170" s="18">
        <v>10628</v>
      </c>
    </row>
    <row r="2171" spans="1:7" x14ac:dyDescent="0.25">
      <c r="A2171" s="16" t="s">
        <v>719</v>
      </c>
      <c r="B2171" s="16">
        <v>29</v>
      </c>
      <c r="C2171" s="16" t="s">
        <v>25224</v>
      </c>
      <c r="D2171" s="16" t="str">
        <f t="shared" si="66"/>
        <v>2928000</v>
      </c>
      <c r="E2171" s="16" t="str">
        <f t="shared" si="67"/>
        <v>292800</v>
      </c>
      <c r="F2171" s="17" t="s">
        <v>25225</v>
      </c>
      <c r="G2171" s="18">
        <v>39922</v>
      </c>
    </row>
    <row r="2172" spans="1:7" x14ac:dyDescent="0.25">
      <c r="A2172" s="16" t="s">
        <v>719</v>
      </c>
      <c r="B2172" s="16">
        <v>29</v>
      </c>
      <c r="C2172" s="16" t="s">
        <v>25226</v>
      </c>
      <c r="D2172" s="16" t="str">
        <f t="shared" si="66"/>
        <v>2928059</v>
      </c>
      <c r="E2172" s="16" t="str">
        <f t="shared" si="67"/>
        <v>292805</v>
      </c>
      <c r="F2172" s="17" t="s">
        <v>22321</v>
      </c>
      <c r="G2172" s="18">
        <v>14377</v>
      </c>
    </row>
    <row r="2173" spans="1:7" x14ac:dyDescent="0.25">
      <c r="A2173" s="16" t="s">
        <v>719</v>
      </c>
      <c r="B2173" s="16">
        <v>29</v>
      </c>
      <c r="C2173" s="16" t="s">
        <v>25227</v>
      </c>
      <c r="D2173" s="16" t="str">
        <f t="shared" si="66"/>
        <v>2928109</v>
      </c>
      <c r="E2173" s="16" t="str">
        <f t="shared" si="67"/>
        <v>292810</v>
      </c>
      <c r="F2173" s="17" t="s">
        <v>25228</v>
      </c>
      <c r="G2173" s="18">
        <v>40467</v>
      </c>
    </row>
    <row r="2174" spans="1:7" x14ac:dyDescent="0.25">
      <c r="A2174" s="16" t="s">
        <v>719</v>
      </c>
      <c r="B2174" s="16">
        <v>29</v>
      </c>
      <c r="C2174" s="16" t="s">
        <v>25229</v>
      </c>
      <c r="D2174" s="16" t="str">
        <f t="shared" si="66"/>
        <v>2928208</v>
      </c>
      <c r="E2174" s="16" t="str">
        <f t="shared" si="67"/>
        <v>292820</v>
      </c>
      <c r="F2174" s="17" t="s">
        <v>21726</v>
      </c>
      <c r="G2174" s="18">
        <v>25520</v>
      </c>
    </row>
    <row r="2175" spans="1:7" x14ac:dyDescent="0.25">
      <c r="A2175" s="16" t="s">
        <v>719</v>
      </c>
      <c r="B2175" s="16">
        <v>29</v>
      </c>
      <c r="C2175" s="16" t="s">
        <v>25230</v>
      </c>
      <c r="D2175" s="16" t="str">
        <f t="shared" si="66"/>
        <v>2928307</v>
      </c>
      <c r="E2175" s="16" t="str">
        <f t="shared" si="67"/>
        <v>292830</v>
      </c>
      <c r="F2175" s="17" t="s">
        <v>25231</v>
      </c>
      <c r="G2175" s="18">
        <v>9023</v>
      </c>
    </row>
    <row r="2176" spans="1:7" x14ac:dyDescent="0.25">
      <c r="A2176" s="16" t="s">
        <v>719</v>
      </c>
      <c r="B2176" s="16">
        <v>29</v>
      </c>
      <c r="C2176" s="16" t="s">
        <v>25232</v>
      </c>
      <c r="D2176" s="16" t="str">
        <f t="shared" si="66"/>
        <v>2928406</v>
      </c>
      <c r="E2176" s="16" t="str">
        <f t="shared" si="67"/>
        <v>292840</v>
      </c>
      <c r="F2176" s="17" t="s">
        <v>25233</v>
      </c>
      <c r="G2176" s="18">
        <v>28826</v>
      </c>
    </row>
    <row r="2177" spans="1:7" x14ac:dyDescent="0.25">
      <c r="A2177" s="16" t="s">
        <v>719</v>
      </c>
      <c r="B2177" s="16">
        <v>29</v>
      </c>
      <c r="C2177" s="16" t="s">
        <v>25234</v>
      </c>
      <c r="D2177" s="16" t="str">
        <f t="shared" si="66"/>
        <v>2928505</v>
      </c>
      <c r="E2177" s="16" t="str">
        <f t="shared" si="67"/>
        <v>292850</v>
      </c>
      <c r="F2177" s="17" t="s">
        <v>24194</v>
      </c>
      <c r="G2177" s="18">
        <v>10847</v>
      </c>
    </row>
    <row r="2178" spans="1:7" x14ac:dyDescent="0.25">
      <c r="A2178" s="16" t="s">
        <v>719</v>
      </c>
      <c r="B2178" s="16">
        <v>29</v>
      </c>
      <c r="C2178" s="16" t="s">
        <v>25235</v>
      </c>
      <c r="D2178" s="16" t="str">
        <f t="shared" si="66"/>
        <v>2928604</v>
      </c>
      <c r="E2178" s="16" t="str">
        <f t="shared" si="67"/>
        <v>292860</v>
      </c>
      <c r="F2178" s="17" t="s">
        <v>25236</v>
      </c>
      <c r="G2178" s="18">
        <v>58413</v>
      </c>
    </row>
    <row r="2179" spans="1:7" x14ac:dyDescent="0.25">
      <c r="A2179" s="16" t="s">
        <v>719</v>
      </c>
      <c r="B2179" s="16">
        <v>29</v>
      </c>
      <c r="C2179" s="16" t="s">
        <v>25237</v>
      </c>
      <c r="D2179" s="16" t="str">
        <f t="shared" si="66"/>
        <v>2928703</v>
      </c>
      <c r="E2179" s="16" t="str">
        <f t="shared" si="67"/>
        <v>292870</v>
      </c>
      <c r="F2179" s="17" t="s">
        <v>25238</v>
      </c>
      <c r="G2179" s="18">
        <v>109267</v>
      </c>
    </row>
    <row r="2180" spans="1:7" x14ac:dyDescent="0.25">
      <c r="A2180" s="16" t="s">
        <v>719</v>
      </c>
      <c r="B2180" s="16">
        <v>29</v>
      </c>
      <c r="C2180" s="16" t="s">
        <v>25239</v>
      </c>
      <c r="D2180" s="16" t="str">
        <f t="shared" ref="D2180:D2243" si="68">B2180&amp;C2180</f>
        <v>2928802</v>
      </c>
      <c r="E2180" s="16" t="str">
        <f t="shared" ref="E2180:E2243" si="69">LEFT(D2180,6)</f>
        <v>292880</v>
      </c>
      <c r="F2180" s="17" t="s">
        <v>25240</v>
      </c>
      <c r="G2180" s="18">
        <v>54940</v>
      </c>
    </row>
    <row r="2181" spans="1:7" x14ac:dyDescent="0.25">
      <c r="A2181" s="16" t="s">
        <v>719</v>
      </c>
      <c r="B2181" s="16">
        <v>29</v>
      </c>
      <c r="C2181" s="16" t="s">
        <v>25241</v>
      </c>
      <c r="D2181" s="16" t="str">
        <f t="shared" si="68"/>
        <v>2928901</v>
      </c>
      <c r="E2181" s="16" t="str">
        <f t="shared" si="69"/>
        <v>292890</v>
      </c>
      <c r="F2181" s="17" t="s">
        <v>25242</v>
      </c>
      <c r="G2181" s="18">
        <v>34783</v>
      </c>
    </row>
    <row r="2182" spans="1:7" x14ac:dyDescent="0.25">
      <c r="A2182" s="16" t="s">
        <v>719</v>
      </c>
      <c r="B2182" s="16">
        <v>29</v>
      </c>
      <c r="C2182" s="16" t="s">
        <v>25243</v>
      </c>
      <c r="D2182" s="16" t="str">
        <f t="shared" si="68"/>
        <v>2928950</v>
      </c>
      <c r="E2182" s="16" t="str">
        <f t="shared" si="69"/>
        <v>292895</v>
      </c>
      <c r="F2182" s="17" t="s">
        <v>23842</v>
      </c>
      <c r="G2182" s="18">
        <v>8693</v>
      </c>
    </row>
    <row r="2183" spans="1:7" x14ac:dyDescent="0.25">
      <c r="A2183" s="16" t="s">
        <v>719</v>
      </c>
      <c r="B2183" s="16">
        <v>29</v>
      </c>
      <c r="C2183" s="16" t="s">
        <v>25244</v>
      </c>
      <c r="D2183" s="16" t="str">
        <f t="shared" si="68"/>
        <v>2929008</v>
      </c>
      <c r="E2183" s="16" t="str">
        <f t="shared" si="69"/>
        <v>292900</v>
      </c>
      <c r="F2183" s="17" t="s">
        <v>25245</v>
      </c>
      <c r="G2183" s="18">
        <v>11198</v>
      </c>
    </row>
    <row r="2184" spans="1:7" x14ac:dyDescent="0.25">
      <c r="A2184" s="16" t="s">
        <v>719</v>
      </c>
      <c r="B2184" s="16">
        <v>29</v>
      </c>
      <c r="C2184" s="16" t="s">
        <v>25246</v>
      </c>
      <c r="D2184" s="16" t="str">
        <f t="shared" si="68"/>
        <v>2929057</v>
      </c>
      <c r="E2184" s="16" t="str">
        <f t="shared" si="69"/>
        <v>292905</v>
      </c>
      <c r="F2184" s="17" t="s">
        <v>25247</v>
      </c>
      <c r="G2184" s="18">
        <v>15740</v>
      </c>
    </row>
    <row r="2185" spans="1:7" x14ac:dyDescent="0.25">
      <c r="A2185" s="16" t="s">
        <v>719</v>
      </c>
      <c r="B2185" s="16">
        <v>29</v>
      </c>
      <c r="C2185" s="16" t="s">
        <v>25248</v>
      </c>
      <c r="D2185" s="16" t="str">
        <f t="shared" si="68"/>
        <v>2929107</v>
      </c>
      <c r="E2185" s="16" t="str">
        <f t="shared" si="69"/>
        <v>292910</v>
      </c>
      <c r="F2185" s="17" t="s">
        <v>25249</v>
      </c>
      <c r="G2185" s="18">
        <v>20918</v>
      </c>
    </row>
    <row r="2186" spans="1:7" x14ac:dyDescent="0.25">
      <c r="A2186" s="16" t="s">
        <v>719</v>
      </c>
      <c r="B2186" s="16">
        <v>29</v>
      </c>
      <c r="C2186" s="16" t="s">
        <v>25250</v>
      </c>
      <c r="D2186" s="16" t="str">
        <f t="shared" si="68"/>
        <v>2929206</v>
      </c>
      <c r="E2186" s="16" t="str">
        <f t="shared" si="69"/>
        <v>292920</v>
      </c>
      <c r="F2186" s="17" t="s">
        <v>25251</v>
      </c>
      <c r="G2186" s="18">
        <v>40932</v>
      </c>
    </row>
    <row r="2187" spans="1:7" x14ac:dyDescent="0.25">
      <c r="A2187" s="16" t="s">
        <v>719</v>
      </c>
      <c r="B2187" s="16">
        <v>29</v>
      </c>
      <c r="C2187" s="16" t="s">
        <v>25252</v>
      </c>
      <c r="D2187" s="16" t="str">
        <f t="shared" si="68"/>
        <v>2929255</v>
      </c>
      <c r="E2187" s="16" t="str">
        <f t="shared" si="69"/>
        <v>292925</v>
      </c>
      <c r="F2187" s="17" t="s">
        <v>25253</v>
      </c>
      <c r="G2187" s="18">
        <v>19210</v>
      </c>
    </row>
    <row r="2188" spans="1:7" x14ac:dyDescent="0.25">
      <c r="A2188" s="16" t="s">
        <v>719</v>
      </c>
      <c r="B2188" s="16">
        <v>29</v>
      </c>
      <c r="C2188" s="16" t="s">
        <v>25254</v>
      </c>
      <c r="D2188" s="16" t="str">
        <f t="shared" si="68"/>
        <v>2929305</v>
      </c>
      <c r="E2188" s="16" t="str">
        <f t="shared" si="69"/>
        <v>292930</v>
      </c>
      <c r="F2188" s="17" t="s">
        <v>25255</v>
      </c>
      <c r="G2188" s="18">
        <v>41909</v>
      </c>
    </row>
    <row r="2189" spans="1:7" x14ac:dyDescent="0.25">
      <c r="A2189" s="16" t="s">
        <v>719</v>
      </c>
      <c r="B2189" s="16">
        <v>29</v>
      </c>
      <c r="C2189" s="16" t="s">
        <v>25256</v>
      </c>
      <c r="D2189" s="16" t="str">
        <f t="shared" si="68"/>
        <v>2929354</v>
      </c>
      <c r="E2189" s="16" t="str">
        <f t="shared" si="69"/>
        <v>292935</v>
      </c>
      <c r="F2189" s="17" t="s">
        <v>25257</v>
      </c>
      <c r="G2189" s="18">
        <v>5451</v>
      </c>
    </row>
    <row r="2190" spans="1:7" x14ac:dyDescent="0.25">
      <c r="A2190" s="16" t="s">
        <v>719</v>
      </c>
      <c r="B2190" s="16">
        <v>29</v>
      </c>
      <c r="C2190" s="16" t="s">
        <v>25258</v>
      </c>
      <c r="D2190" s="16" t="str">
        <f t="shared" si="68"/>
        <v>2929370</v>
      </c>
      <c r="E2190" s="16" t="str">
        <f t="shared" si="69"/>
        <v>292937</v>
      </c>
      <c r="F2190" s="17" t="s">
        <v>25259</v>
      </c>
      <c r="G2190" s="18">
        <v>10556</v>
      </c>
    </row>
    <row r="2191" spans="1:7" x14ac:dyDescent="0.25">
      <c r="A2191" s="16" t="s">
        <v>719</v>
      </c>
      <c r="B2191" s="16">
        <v>29</v>
      </c>
      <c r="C2191" s="16" t="s">
        <v>25260</v>
      </c>
      <c r="D2191" s="16" t="str">
        <f t="shared" si="68"/>
        <v>2929404</v>
      </c>
      <c r="E2191" s="16" t="str">
        <f t="shared" si="69"/>
        <v>292940</v>
      </c>
      <c r="F2191" s="17" t="s">
        <v>25261</v>
      </c>
      <c r="G2191" s="18">
        <v>10634</v>
      </c>
    </row>
    <row r="2192" spans="1:7" x14ac:dyDescent="0.25">
      <c r="A2192" s="16" t="s">
        <v>719</v>
      </c>
      <c r="B2192" s="16">
        <v>29</v>
      </c>
      <c r="C2192" s="16" t="s">
        <v>25262</v>
      </c>
      <c r="D2192" s="16" t="str">
        <f t="shared" si="68"/>
        <v>2929503</v>
      </c>
      <c r="E2192" s="16" t="str">
        <f t="shared" si="69"/>
        <v>292950</v>
      </c>
      <c r="F2192" s="17" t="s">
        <v>25263</v>
      </c>
      <c r="G2192" s="18">
        <v>42936</v>
      </c>
    </row>
    <row r="2193" spans="1:7" x14ac:dyDescent="0.25">
      <c r="A2193" s="16" t="s">
        <v>719</v>
      </c>
      <c r="B2193" s="16">
        <v>29</v>
      </c>
      <c r="C2193" s="16" t="s">
        <v>25264</v>
      </c>
      <c r="D2193" s="16" t="str">
        <f t="shared" si="68"/>
        <v>2929602</v>
      </c>
      <c r="E2193" s="16" t="str">
        <f t="shared" si="69"/>
        <v>292960</v>
      </c>
      <c r="F2193" s="17" t="s">
        <v>25265</v>
      </c>
      <c r="G2193" s="18">
        <v>18609</v>
      </c>
    </row>
    <row r="2194" spans="1:7" x14ac:dyDescent="0.25">
      <c r="A2194" s="16" t="s">
        <v>719</v>
      </c>
      <c r="B2194" s="16">
        <v>29</v>
      </c>
      <c r="C2194" s="16" t="s">
        <v>25266</v>
      </c>
      <c r="D2194" s="16" t="str">
        <f t="shared" si="68"/>
        <v>2929701</v>
      </c>
      <c r="E2194" s="16" t="str">
        <f t="shared" si="69"/>
        <v>292970</v>
      </c>
      <c r="F2194" s="17" t="s">
        <v>25267</v>
      </c>
      <c r="G2194" s="18">
        <v>16485</v>
      </c>
    </row>
    <row r="2195" spans="1:7" x14ac:dyDescent="0.25">
      <c r="A2195" s="16" t="s">
        <v>719</v>
      </c>
      <c r="B2195" s="16">
        <v>29</v>
      </c>
      <c r="C2195" s="16" t="s">
        <v>25268</v>
      </c>
      <c r="D2195" s="16" t="str">
        <f t="shared" si="68"/>
        <v>2929750</v>
      </c>
      <c r="E2195" s="16" t="str">
        <f t="shared" si="69"/>
        <v>292975</v>
      </c>
      <c r="F2195" s="17" t="s">
        <v>25269</v>
      </c>
      <c r="G2195" s="18">
        <v>11842</v>
      </c>
    </row>
    <row r="2196" spans="1:7" x14ac:dyDescent="0.25">
      <c r="A2196" s="16" t="s">
        <v>719</v>
      </c>
      <c r="B2196" s="16">
        <v>29</v>
      </c>
      <c r="C2196" s="16" t="s">
        <v>25270</v>
      </c>
      <c r="D2196" s="16" t="str">
        <f t="shared" si="68"/>
        <v>2929800</v>
      </c>
      <c r="E2196" s="16" t="str">
        <f t="shared" si="69"/>
        <v>292980</v>
      </c>
      <c r="F2196" s="17" t="s">
        <v>25271</v>
      </c>
      <c r="G2196" s="18">
        <v>10715</v>
      </c>
    </row>
    <row r="2197" spans="1:7" x14ac:dyDescent="0.25">
      <c r="A2197" s="16" t="s">
        <v>719</v>
      </c>
      <c r="B2197" s="16">
        <v>29</v>
      </c>
      <c r="C2197" s="16" t="s">
        <v>25272</v>
      </c>
      <c r="D2197" s="16" t="str">
        <f t="shared" si="68"/>
        <v>2929909</v>
      </c>
      <c r="E2197" s="16" t="str">
        <f t="shared" si="69"/>
        <v>292990</v>
      </c>
      <c r="F2197" s="17" t="s">
        <v>25273</v>
      </c>
      <c r="G2197" s="18">
        <v>48530</v>
      </c>
    </row>
    <row r="2198" spans="1:7" x14ac:dyDescent="0.25">
      <c r="A2198" s="16" t="s">
        <v>719</v>
      </c>
      <c r="B2198" s="16">
        <v>29</v>
      </c>
      <c r="C2198" s="16" t="s">
        <v>25274</v>
      </c>
      <c r="D2198" s="16" t="str">
        <f t="shared" si="68"/>
        <v>2930006</v>
      </c>
      <c r="E2198" s="16" t="str">
        <f t="shared" si="69"/>
        <v>293000</v>
      </c>
      <c r="F2198" s="17" t="s">
        <v>25275</v>
      </c>
      <c r="G2198" s="18">
        <v>9610</v>
      </c>
    </row>
    <row r="2199" spans="1:7" x14ac:dyDescent="0.25">
      <c r="A2199" s="16" t="s">
        <v>719</v>
      </c>
      <c r="B2199" s="16">
        <v>29</v>
      </c>
      <c r="C2199" s="16" t="s">
        <v>25276</v>
      </c>
      <c r="D2199" s="16" t="str">
        <f t="shared" si="68"/>
        <v>2930105</v>
      </c>
      <c r="E2199" s="16" t="str">
        <f t="shared" si="69"/>
        <v>293010</v>
      </c>
      <c r="F2199" s="17" t="s">
        <v>25277</v>
      </c>
      <c r="G2199" s="18">
        <v>77976</v>
      </c>
    </row>
    <row r="2200" spans="1:7" x14ac:dyDescent="0.25">
      <c r="A2200" s="16" t="s">
        <v>719</v>
      </c>
      <c r="B2200" s="16">
        <v>29</v>
      </c>
      <c r="C2200" s="16" t="s">
        <v>25278</v>
      </c>
      <c r="D2200" s="16" t="str">
        <f t="shared" si="68"/>
        <v>2930154</v>
      </c>
      <c r="E2200" s="16" t="str">
        <f t="shared" si="69"/>
        <v>293015</v>
      </c>
      <c r="F2200" s="17" t="s">
        <v>25279</v>
      </c>
      <c r="G2200" s="18">
        <v>36119</v>
      </c>
    </row>
    <row r="2201" spans="1:7" x14ac:dyDescent="0.25">
      <c r="A2201" s="16" t="s">
        <v>719</v>
      </c>
      <c r="B2201" s="16">
        <v>29</v>
      </c>
      <c r="C2201" s="16" t="s">
        <v>25280</v>
      </c>
      <c r="D2201" s="16" t="str">
        <f t="shared" si="68"/>
        <v>2930204</v>
      </c>
      <c r="E2201" s="16" t="str">
        <f t="shared" si="69"/>
        <v>293020</v>
      </c>
      <c r="F2201" s="17" t="s">
        <v>25281</v>
      </c>
      <c r="G2201" s="18">
        <v>40147</v>
      </c>
    </row>
    <row r="2202" spans="1:7" x14ac:dyDescent="0.25">
      <c r="A2202" s="16" t="s">
        <v>719</v>
      </c>
      <c r="B2202" s="16">
        <v>29</v>
      </c>
      <c r="C2202" s="16" t="s">
        <v>25282</v>
      </c>
      <c r="D2202" s="16" t="str">
        <f t="shared" si="68"/>
        <v>2930303</v>
      </c>
      <c r="E2202" s="16" t="str">
        <f t="shared" si="69"/>
        <v>293030</v>
      </c>
      <c r="F2202" s="17" t="s">
        <v>25283</v>
      </c>
      <c r="G2202" s="18">
        <v>17580</v>
      </c>
    </row>
    <row r="2203" spans="1:7" x14ac:dyDescent="0.25">
      <c r="A2203" s="16" t="s">
        <v>719</v>
      </c>
      <c r="B2203" s="16">
        <v>29</v>
      </c>
      <c r="C2203" s="16" t="s">
        <v>25284</v>
      </c>
      <c r="D2203" s="16" t="str">
        <f t="shared" si="68"/>
        <v>2930402</v>
      </c>
      <c r="E2203" s="16" t="str">
        <f t="shared" si="69"/>
        <v>293040</v>
      </c>
      <c r="F2203" s="17" t="s">
        <v>25285</v>
      </c>
      <c r="G2203" s="18">
        <v>18685</v>
      </c>
    </row>
    <row r="2204" spans="1:7" x14ac:dyDescent="0.25">
      <c r="A2204" s="16" t="s">
        <v>719</v>
      </c>
      <c r="B2204" s="16">
        <v>29</v>
      </c>
      <c r="C2204" s="16" t="s">
        <v>25286</v>
      </c>
      <c r="D2204" s="16" t="str">
        <f t="shared" si="68"/>
        <v>2930501</v>
      </c>
      <c r="E2204" s="16" t="str">
        <f t="shared" si="69"/>
        <v>293050</v>
      </c>
      <c r="F2204" s="17" t="s">
        <v>23479</v>
      </c>
      <c r="G2204" s="18">
        <v>84428</v>
      </c>
    </row>
    <row r="2205" spans="1:7" x14ac:dyDescent="0.25">
      <c r="A2205" s="16" t="s">
        <v>719</v>
      </c>
      <c r="B2205" s="16">
        <v>29</v>
      </c>
      <c r="C2205" s="16" t="s">
        <v>25287</v>
      </c>
      <c r="D2205" s="16" t="str">
        <f t="shared" si="68"/>
        <v>2930600</v>
      </c>
      <c r="E2205" s="16" t="str">
        <f t="shared" si="69"/>
        <v>293060</v>
      </c>
      <c r="F2205" s="17" t="s">
        <v>25288</v>
      </c>
      <c r="G2205" s="18">
        <v>13831</v>
      </c>
    </row>
    <row r="2206" spans="1:7" x14ac:dyDescent="0.25">
      <c r="A2206" s="16" t="s">
        <v>719</v>
      </c>
      <c r="B2206" s="16">
        <v>29</v>
      </c>
      <c r="C2206" s="16" t="s">
        <v>25289</v>
      </c>
      <c r="D2206" s="16" t="str">
        <f t="shared" si="68"/>
        <v>2930709</v>
      </c>
      <c r="E2206" s="16" t="str">
        <f t="shared" si="69"/>
        <v>293070</v>
      </c>
      <c r="F2206" s="17" t="s">
        <v>25290</v>
      </c>
      <c r="G2206" s="18">
        <v>120394</v>
      </c>
    </row>
    <row r="2207" spans="1:7" x14ac:dyDescent="0.25">
      <c r="A2207" s="16" t="s">
        <v>719</v>
      </c>
      <c r="B2207" s="16">
        <v>29</v>
      </c>
      <c r="C2207" s="16" t="s">
        <v>25291</v>
      </c>
      <c r="D2207" s="16" t="str">
        <f t="shared" si="68"/>
        <v>2930758</v>
      </c>
      <c r="E2207" s="16" t="str">
        <f t="shared" si="69"/>
        <v>293075</v>
      </c>
      <c r="F2207" s="17" t="s">
        <v>25292</v>
      </c>
      <c r="G2207" s="18">
        <v>13935</v>
      </c>
    </row>
    <row r="2208" spans="1:7" x14ac:dyDescent="0.25">
      <c r="A2208" s="16" t="s">
        <v>719</v>
      </c>
      <c r="B2208" s="16">
        <v>29</v>
      </c>
      <c r="C2208" s="16" t="s">
        <v>25293</v>
      </c>
      <c r="D2208" s="16" t="str">
        <f t="shared" si="68"/>
        <v>2930766</v>
      </c>
      <c r="E2208" s="16" t="str">
        <f t="shared" si="69"/>
        <v>293076</v>
      </c>
      <c r="F2208" s="17" t="s">
        <v>25294</v>
      </c>
      <c r="G2208" s="18">
        <v>14359</v>
      </c>
    </row>
    <row r="2209" spans="1:7" x14ac:dyDescent="0.25">
      <c r="A2209" s="16" t="s">
        <v>719</v>
      </c>
      <c r="B2209" s="16">
        <v>29</v>
      </c>
      <c r="C2209" s="16" t="s">
        <v>25295</v>
      </c>
      <c r="D2209" s="16" t="str">
        <f t="shared" si="68"/>
        <v>2930774</v>
      </c>
      <c r="E2209" s="16" t="str">
        <f t="shared" si="69"/>
        <v>293077</v>
      </c>
      <c r="F2209" s="17" t="s">
        <v>25296</v>
      </c>
      <c r="G2209" s="18">
        <v>26959</v>
      </c>
    </row>
    <row r="2210" spans="1:7" x14ac:dyDescent="0.25">
      <c r="A2210" s="16" t="s">
        <v>719</v>
      </c>
      <c r="B2210" s="16">
        <v>29</v>
      </c>
      <c r="C2210" s="16" t="s">
        <v>25297</v>
      </c>
      <c r="D2210" s="16" t="str">
        <f t="shared" si="68"/>
        <v>2930808</v>
      </c>
      <c r="E2210" s="16" t="str">
        <f t="shared" si="69"/>
        <v>293080</v>
      </c>
      <c r="F2210" s="17" t="s">
        <v>25298</v>
      </c>
      <c r="G2210" s="18">
        <v>17674</v>
      </c>
    </row>
    <row r="2211" spans="1:7" x14ac:dyDescent="0.25">
      <c r="A2211" s="16" t="s">
        <v>719</v>
      </c>
      <c r="B2211" s="16">
        <v>29</v>
      </c>
      <c r="C2211" s="16" t="s">
        <v>25299</v>
      </c>
      <c r="D2211" s="16" t="str">
        <f t="shared" si="68"/>
        <v>2930907</v>
      </c>
      <c r="E2211" s="16" t="str">
        <f t="shared" si="69"/>
        <v>293090</v>
      </c>
      <c r="F2211" s="17" t="s">
        <v>25300</v>
      </c>
      <c r="G2211" s="18">
        <v>12368</v>
      </c>
    </row>
    <row r="2212" spans="1:7" x14ac:dyDescent="0.25">
      <c r="A2212" s="16" t="s">
        <v>719</v>
      </c>
      <c r="B2212" s="16">
        <v>29</v>
      </c>
      <c r="C2212" s="16" t="s">
        <v>25301</v>
      </c>
      <c r="D2212" s="16" t="str">
        <f t="shared" si="68"/>
        <v>2931004</v>
      </c>
      <c r="E2212" s="16" t="str">
        <f t="shared" si="69"/>
        <v>293100</v>
      </c>
      <c r="F2212" s="17" t="s">
        <v>25302</v>
      </c>
      <c r="G2212" s="18">
        <v>21741</v>
      </c>
    </row>
    <row r="2213" spans="1:7" x14ac:dyDescent="0.25">
      <c r="A2213" s="16" t="s">
        <v>719</v>
      </c>
      <c r="B2213" s="16">
        <v>29</v>
      </c>
      <c r="C2213" s="16" t="s">
        <v>25303</v>
      </c>
      <c r="D2213" s="16" t="str">
        <f t="shared" si="68"/>
        <v>2931053</v>
      </c>
      <c r="E2213" s="16" t="str">
        <f t="shared" si="69"/>
        <v>293105</v>
      </c>
      <c r="F2213" s="17" t="s">
        <v>25304</v>
      </c>
      <c r="G2213" s="18">
        <v>17770</v>
      </c>
    </row>
    <row r="2214" spans="1:7" x14ac:dyDescent="0.25">
      <c r="A2214" s="16" t="s">
        <v>719</v>
      </c>
      <c r="B2214" s="16">
        <v>29</v>
      </c>
      <c r="C2214" s="16" t="s">
        <v>25305</v>
      </c>
      <c r="D2214" s="16" t="str">
        <f t="shared" si="68"/>
        <v>2931103</v>
      </c>
      <c r="E2214" s="16" t="str">
        <f t="shared" si="69"/>
        <v>293110</v>
      </c>
      <c r="F2214" s="17" t="s">
        <v>25306</v>
      </c>
      <c r="G2214" s="18">
        <v>7983</v>
      </c>
    </row>
    <row r="2215" spans="1:7" x14ac:dyDescent="0.25">
      <c r="A2215" s="16" t="s">
        <v>719</v>
      </c>
      <c r="B2215" s="16">
        <v>29</v>
      </c>
      <c r="C2215" s="16" t="s">
        <v>25307</v>
      </c>
      <c r="D2215" s="16" t="str">
        <f t="shared" si="68"/>
        <v>2931202</v>
      </c>
      <c r="E2215" s="16" t="str">
        <f t="shared" si="69"/>
        <v>293120</v>
      </c>
      <c r="F2215" s="17" t="s">
        <v>23908</v>
      </c>
      <c r="G2215" s="18">
        <v>18571</v>
      </c>
    </row>
    <row r="2216" spans="1:7" x14ac:dyDescent="0.25">
      <c r="A2216" s="16" t="s">
        <v>719</v>
      </c>
      <c r="B2216" s="16">
        <v>29</v>
      </c>
      <c r="C2216" s="16" t="s">
        <v>25308</v>
      </c>
      <c r="D2216" s="16" t="str">
        <f t="shared" si="68"/>
        <v>2931301</v>
      </c>
      <c r="E2216" s="16" t="str">
        <f t="shared" si="69"/>
        <v>293130</v>
      </c>
      <c r="F2216" s="17" t="s">
        <v>25309</v>
      </c>
      <c r="G2216" s="18">
        <v>16253</v>
      </c>
    </row>
    <row r="2217" spans="1:7" x14ac:dyDescent="0.25">
      <c r="A2217" s="16" t="s">
        <v>719</v>
      </c>
      <c r="B2217" s="16">
        <v>29</v>
      </c>
      <c r="C2217" s="16" t="s">
        <v>25310</v>
      </c>
      <c r="D2217" s="16" t="str">
        <f t="shared" si="68"/>
        <v>2931350</v>
      </c>
      <c r="E2217" s="16" t="str">
        <f t="shared" si="69"/>
        <v>293135</v>
      </c>
      <c r="F2217" s="17" t="s">
        <v>25311</v>
      </c>
      <c r="G2217" s="18">
        <v>153332</v>
      </c>
    </row>
    <row r="2218" spans="1:7" x14ac:dyDescent="0.25">
      <c r="A2218" s="16" t="s">
        <v>719</v>
      </c>
      <c r="B2218" s="16">
        <v>29</v>
      </c>
      <c r="C2218" s="16" t="s">
        <v>25312</v>
      </c>
      <c r="D2218" s="16" t="str">
        <f t="shared" si="68"/>
        <v>2931400</v>
      </c>
      <c r="E2218" s="16" t="str">
        <f t="shared" si="69"/>
        <v>293140</v>
      </c>
      <c r="F2218" s="17" t="s">
        <v>25313</v>
      </c>
      <c r="G2218" s="18">
        <v>7301</v>
      </c>
    </row>
    <row r="2219" spans="1:7" x14ac:dyDescent="0.25">
      <c r="A2219" s="16" t="s">
        <v>719</v>
      </c>
      <c r="B2219" s="16">
        <v>29</v>
      </c>
      <c r="C2219" s="16" t="s">
        <v>25314</v>
      </c>
      <c r="D2219" s="16" t="str">
        <f t="shared" si="68"/>
        <v>2931509</v>
      </c>
      <c r="E2219" s="16" t="str">
        <f t="shared" si="69"/>
        <v>293150</v>
      </c>
      <c r="F2219" s="17" t="s">
        <v>25315</v>
      </c>
      <c r="G2219" s="18">
        <v>21827</v>
      </c>
    </row>
    <row r="2220" spans="1:7" x14ac:dyDescent="0.25">
      <c r="A2220" s="16" t="s">
        <v>719</v>
      </c>
      <c r="B2220" s="16">
        <v>29</v>
      </c>
      <c r="C2220" s="16" t="s">
        <v>25316</v>
      </c>
      <c r="D2220" s="16" t="str">
        <f t="shared" si="68"/>
        <v>2931608</v>
      </c>
      <c r="E2220" s="16" t="str">
        <f t="shared" si="69"/>
        <v>293160</v>
      </c>
      <c r="F2220" s="17" t="s">
        <v>25317</v>
      </c>
      <c r="G2220" s="18">
        <v>15919</v>
      </c>
    </row>
    <row r="2221" spans="1:7" x14ac:dyDescent="0.25">
      <c r="A2221" s="16" t="s">
        <v>719</v>
      </c>
      <c r="B2221" s="16">
        <v>29</v>
      </c>
      <c r="C2221" s="16" t="s">
        <v>25318</v>
      </c>
      <c r="D2221" s="16" t="str">
        <f t="shared" si="68"/>
        <v>2931707</v>
      </c>
      <c r="E2221" s="16" t="str">
        <f t="shared" si="69"/>
        <v>293170</v>
      </c>
      <c r="F2221" s="17" t="s">
        <v>24242</v>
      </c>
      <c r="G2221" s="18">
        <v>11035</v>
      </c>
    </row>
    <row r="2222" spans="1:7" x14ac:dyDescent="0.25">
      <c r="A2222" s="16" t="s">
        <v>719</v>
      </c>
      <c r="B2222" s="16">
        <v>29</v>
      </c>
      <c r="C2222" s="16" t="s">
        <v>25319</v>
      </c>
      <c r="D2222" s="16" t="str">
        <f t="shared" si="68"/>
        <v>2931806</v>
      </c>
      <c r="E2222" s="16" t="str">
        <f t="shared" si="69"/>
        <v>293180</v>
      </c>
      <c r="F2222" s="17" t="s">
        <v>25320</v>
      </c>
      <c r="G2222" s="18">
        <v>16691</v>
      </c>
    </row>
    <row r="2223" spans="1:7" x14ac:dyDescent="0.25">
      <c r="A2223" s="16" t="s">
        <v>719</v>
      </c>
      <c r="B2223" s="16">
        <v>29</v>
      </c>
      <c r="C2223" s="16" t="s">
        <v>25321</v>
      </c>
      <c r="D2223" s="16" t="str">
        <f t="shared" si="68"/>
        <v>2931905</v>
      </c>
      <c r="E2223" s="16" t="str">
        <f t="shared" si="69"/>
        <v>293190</v>
      </c>
      <c r="F2223" s="17" t="s">
        <v>25322</v>
      </c>
      <c r="G2223" s="18">
        <v>50959</v>
      </c>
    </row>
    <row r="2224" spans="1:7" x14ac:dyDescent="0.25">
      <c r="A2224" s="16" t="s">
        <v>719</v>
      </c>
      <c r="B2224" s="16">
        <v>29</v>
      </c>
      <c r="C2224" s="16" t="s">
        <v>25323</v>
      </c>
      <c r="D2224" s="16" t="str">
        <f t="shared" si="68"/>
        <v>2932002</v>
      </c>
      <c r="E2224" s="16" t="str">
        <f t="shared" si="69"/>
        <v>293200</v>
      </c>
      <c r="F2224" s="17" t="s">
        <v>25324</v>
      </c>
      <c r="G2224" s="18">
        <v>25441</v>
      </c>
    </row>
    <row r="2225" spans="1:7" x14ac:dyDescent="0.25">
      <c r="A2225" s="16" t="s">
        <v>719</v>
      </c>
      <c r="B2225" s="16">
        <v>29</v>
      </c>
      <c r="C2225" s="16" t="s">
        <v>25325</v>
      </c>
      <c r="D2225" s="16" t="str">
        <f t="shared" si="68"/>
        <v>2932101</v>
      </c>
      <c r="E2225" s="16" t="str">
        <f t="shared" si="69"/>
        <v>293210</v>
      </c>
      <c r="F2225" s="17" t="s">
        <v>25326</v>
      </c>
      <c r="G2225" s="18">
        <v>19162</v>
      </c>
    </row>
    <row r="2226" spans="1:7" x14ac:dyDescent="0.25">
      <c r="A2226" s="16" t="s">
        <v>719</v>
      </c>
      <c r="B2226" s="16">
        <v>29</v>
      </c>
      <c r="C2226" s="16" t="s">
        <v>25327</v>
      </c>
      <c r="D2226" s="16" t="str">
        <f t="shared" si="68"/>
        <v>2932200</v>
      </c>
      <c r="E2226" s="16" t="str">
        <f t="shared" si="69"/>
        <v>293220</v>
      </c>
      <c r="F2226" s="17" t="s">
        <v>25328</v>
      </c>
      <c r="G2226" s="18">
        <v>17967</v>
      </c>
    </row>
    <row r="2227" spans="1:7" x14ac:dyDescent="0.25">
      <c r="A2227" s="16" t="s">
        <v>719</v>
      </c>
      <c r="B2227" s="16">
        <v>29</v>
      </c>
      <c r="C2227" s="16" t="s">
        <v>25329</v>
      </c>
      <c r="D2227" s="16" t="str">
        <f t="shared" si="68"/>
        <v>2932309</v>
      </c>
      <c r="E2227" s="16" t="str">
        <f t="shared" si="69"/>
        <v>293230</v>
      </c>
      <c r="F2227" s="17" t="s">
        <v>25330</v>
      </c>
      <c r="G2227" s="18">
        <v>16097</v>
      </c>
    </row>
    <row r="2228" spans="1:7" x14ac:dyDescent="0.25">
      <c r="A2228" s="16" t="s">
        <v>719</v>
      </c>
      <c r="B2228" s="16">
        <v>29</v>
      </c>
      <c r="C2228" s="16" t="s">
        <v>25331</v>
      </c>
      <c r="D2228" s="16" t="str">
        <f t="shared" si="68"/>
        <v>2932408</v>
      </c>
      <c r="E2228" s="16" t="str">
        <f t="shared" si="69"/>
        <v>293240</v>
      </c>
      <c r="F2228" s="17" t="s">
        <v>25332</v>
      </c>
      <c r="G2228" s="18">
        <v>13880</v>
      </c>
    </row>
    <row r="2229" spans="1:7" x14ac:dyDescent="0.25">
      <c r="A2229" s="16" t="s">
        <v>719</v>
      </c>
      <c r="B2229" s="16">
        <v>29</v>
      </c>
      <c r="C2229" s="16" t="s">
        <v>25333</v>
      </c>
      <c r="D2229" s="16" t="str">
        <f t="shared" si="68"/>
        <v>2932457</v>
      </c>
      <c r="E2229" s="16" t="str">
        <f t="shared" si="69"/>
        <v>293245</v>
      </c>
      <c r="F2229" s="17" t="s">
        <v>25334</v>
      </c>
      <c r="G2229" s="18">
        <v>13888</v>
      </c>
    </row>
    <row r="2230" spans="1:7" x14ac:dyDescent="0.25">
      <c r="A2230" s="16" t="s">
        <v>719</v>
      </c>
      <c r="B2230" s="16">
        <v>29</v>
      </c>
      <c r="C2230" s="16" t="s">
        <v>25335</v>
      </c>
      <c r="D2230" s="16" t="str">
        <f t="shared" si="68"/>
        <v>2932507</v>
      </c>
      <c r="E2230" s="16" t="str">
        <f t="shared" si="69"/>
        <v>293250</v>
      </c>
      <c r="F2230" s="17" t="s">
        <v>25336</v>
      </c>
      <c r="G2230" s="18">
        <v>18403</v>
      </c>
    </row>
    <row r="2231" spans="1:7" x14ac:dyDescent="0.25">
      <c r="A2231" s="16" t="s">
        <v>719</v>
      </c>
      <c r="B2231" s="16">
        <v>29</v>
      </c>
      <c r="C2231" s="16" t="s">
        <v>25337</v>
      </c>
      <c r="D2231" s="16" t="str">
        <f t="shared" si="68"/>
        <v>2932606</v>
      </c>
      <c r="E2231" s="16" t="str">
        <f t="shared" si="69"/>
        <v>293260</v>
      </c>
      <c r="F2231" s="17" t="s">
        <v>25338</v>
      </c>
      <c r="G2231" s="18">
        <v>15794</v>
      </c>
    </row>
    <row r="2232" spans="1:7" x14ac:dyDescent="0.25">
      <c r="A2232" s="16" t="s">
        <v>719</v>
      </c>
      <c r="B2232" s="16">
        <v>29</v>
      </c>
      <c r="C2232" s="16" t="s">
        <v>25339</v>
      </c>
      <c r="D2232" s="16" t="str">
        <f t="shared" si="68"/>
        <v>2932705</v>
      </c>
      <c r="E2232" s="16" t="str">
        <f t="shared" si="69"/>
        <v>293270</v>
      </c>
      <c r="F2232" s="17" t="s">
        <v>25340</v>
      </c>
      <c r="G2232" s="18">
        <v>22130</v>
      </c>
    </row>
    <row r="2233" spans="1:7" x14ac:dyDescent="0.25">
      <c r="A2233" s="16" t="s">
        <v>719</v>
      </c>
      <c r="B2233" s="16">
        <v>29</v>
      </c>
      <c r="C2233" s="16" t="s">
        <v>25341</v>
      </c>
      <c r="D2233" s="16" t="str">
        <f t="shared" si="68"/>
        <v>2932804</v>
      </c>
      <c r="E2233" s="16" t="str">
        <f t="shared" si="69"/>
        <v>293280</v>
      </c>
      <c r="F2233" s="17" t="s">
        <v>25342</v>
      </c>
      <c r="G2233" s="18">
        <v>16691</v>
      </c>
    </row>
    <row r="2234" spans="1:7" x14ac:dyDescent="0.25">
      <c r="A2234" s="16" t="s">
        <v>719</v>
      </c>
      <c r="B2234" s="16">
        <v>29</v>
      </c>
      <c r="C2234" s="16" t="s">
        <v>25343</v>
      </c>
      <c r="D2234" s="16" t="str">
        <f t="shared" si="68"/>
        <v>2932903</v>
      </c>
      <c r="E2234" s="16" t="str">
        <f t="shared" si="69"/>
        <v>293290</v>
      </c>
      <c r="F2234" s="17" t="s">
        <v>25344</v>
      </c>
      <c r="G2234" s="18">
        <v>90028</v>
      </c>
    </row>
    <row r="2235" spans="1:7" x14ac:dyDescent="0.25">
      <c r="A2235" s="16" t="s">
        <v>719</v>
      </c>
      <c r="B2235" s="16">
        <v>29</v>
      </c>
      <c r="C2235" s="16" t="s">
        <v>25345</v>
      </c>
      <c r="D2235" s="16" t="str">
        <f t="shared" si="68"/>
        <v>2933000</v>
      </c>
      <c r="E2235" s="16" t="str">
        <f t="shared" si="69"/>
        <v>293300</v>
      </c>
      <c r="F2235" s="17" t="s">
        <v>25346</v>
      </c>
      <c r="G2235" s="18">
        <v>25126</v>
      </c>
    </row>
    <row r="2236" spans="1:7" x14ac:dyDescent="0.25">
      <c r="A2236" s="16" t="s">
        <v>719</v>
      </c>
      <c r="B2236" s="16">
        <v>29</v>
      </c>
      <c r="C2236" s="16" t="s">
        <v>25347</v>
      </c>
      <c r="D2236" s="16" t="str">
        <f t="shared" si="68"/>
        <v>2933059</v>
      </c>
      <c r="E2236" s="16" t="str">
        <f t="shared" si="69"/>
        <v>293305</v>
      </c>
      <c r="F2236" s="17" t="s">
        <v>25348</v>
      </c>
      <c r="G2236" s="18">
        <v>14279</v>
      </c>
    </row>
    <row r="2237" spans="1:7" x14ac:dyDescent="0.25">
      <c r="A2237" s="16" t="s">
        <v>719</v>
      </c>
      <c r="B2237" s="16">
        <v>29</v>
      </c>
      <c r="C2237" s="16" t="s">
        <v>25349</v>
      </c>
      <c r="D2237" s="16" t="str">
        <f t="shared" si="68"/>
        <v>2933109</v>
      </c>
      <c r="E2237" s="16" t="str">
        <f t="shared" si="69"/>
        <v>293310</v>
      </c>
      <c r="F2237" s="17" t="s">
        <v>25350</v>
      </c>
      <c r="G2237" s="18">
        <v>8344</v>
      </c>
    </row>
    <row r="2238" spans="1:7" x14ac:dyDescent="0.25">
      <c r="A2238" s="16" t="s">
        <v>719</v>
      </c>
      <c r="B2238" s="16">
        <v>29</v>
      </c>
      <c r="C2238" s="16" t="s">
        <v>25351</v>
      </c>
      <c r="D2238" s="16" t="str">
        <f t="shared" si="68"/>
        <v>2933158</v>
      </c>
      <c r="E2238" s="16" t="str">
        <f t="shared" si="69"/>
        <v>293315</v>
      </c>
      <c r="F2238" s="17" t="s">
        <v>25352</v>
      </c>
      <c r="G2238" s="18">
        <v>13847</v>
      </c>
    </row>
    <row r="2239" spans="1:7" x14ac:dyDescent="0.25">
      <c r="A2239" s="16" t="s">
        <v>719</v>
      </c>
      <c r="B2239" s="16">
        <v>29</v>
      </c>
      <c r="C2239" s="16" t="s">
        <v>25353</v>
      </c>
      <c r="D2239" s="16" t="str">
        <f t="shared" si="68"/>
        <v>2933174</v>
      </c>
      <c r="E2239" s="16" t="str">
        <f t="shared" si="69"/>
        <v>293317</v>
      </c>
      <c r="F2239" s="17" t="s">
        <v>25354</v>
      </c>
      <c r="G2239" s="18">
        <v>10296</v>
      </c>
    </row>
    <row r="2240" spans="1:7" x14ac:dyDescent="0.25">
      <c r="A2240" s="16" t="s">
        <v>719</v>
      </c>
      <c r="B2240" s="16">
        <v>29</v>
      </c>
      <c r="C2240" s="16" t="s">
        <v>25355</v>
      </c>
      <c r="D2240" s="16" t="str">
        <f t="shared" si="68"/>
        <v>2933208</v>
      </c>
      <c r="E2240" s="16" t="str">
        <f t="shared" si="69"/>
        <v>293320</v>
      </c>
      <c r="F2240" s="17" t="s">
        <v>23512</v>
      </c>
      <c r="G2240" s="18">
        <v>44978</v>
      </c>
    </row>
    <row r="2241" spans="1:7" x14ac:dyDescent="0.25">
      <c r="A2241" s="16" t="s">
        <v>719</v>
      </c>
      <c r="B2241" s="16">
        <v>29</v>
      </c>
      <c r="C2241" s="16" t="s">
        <v>25356</v>
      </c>
      <c r="D2241" s="16" t="str">
        <f t="shared" si="68"/>
        <v>2933257</v>
      </c>
      <c r="E2241" s="16" t="str">
        <f t="shared" si="69"/>
        <v>293325</v>
      </c>
      <c r="F2241" s="17" t="s">
        <v>25357</v>
      </c>
      <c r="G2241" s="18">
        <v>6171</v>
      </c>
    </row>
    <row r="2242" spans="1:7" x14ac:dyDescent="0.25">
      <c r="A2242" s="16" t="s">
        <v>719</v>
      </c>
      <c r="B2242" s="16">
        <v>29</v>
      </c>
      <c r="C2242" s="16" t="s">
        <v>25358</v>
      </c>
      <c r="D2242" s="16" t="str">
        <f t="shared" si="68"/>
        <v>2933307</v>
      </c>
      <c r="E2242" s="16" t="str">
        <f t="shared" si="69"/>
        <v>293330</v>
      </c>
      <c r="F2242" s="17" t="s">
        <v>25359</v>
      </c>
      <c r="G2242" s="18">
        <v>394024</v>
      </c>
    </row>
    <row r="2243" spans="1:7" x14ac:dyDescent="0.25">
      <c r="A2243" s="16" t="s">
        <v>719</v>
      </c>
      <c r="B2243" s="16">
        <v>29</v>
      </c>
      <c r="C2243" s="16" t="s">
        <v>25360</v>
      </c>
      <c r="D2243" s="16" t="str">
        <f t="shared" si="68"/>
        <v>2933406</v>
      </c>
      <c r="E2243" s="16" t="str">
        <f t="shared" si="69"/>
        <v>293340</v>
      </c>
      <c r="F2243" s="17" t="s">
        <v>25361</v>
      </c>
      <c r="G2243" s="18">
        <v>9847</v>
      </c>
    </row>
    <row r="2244" spans="1:7" x14ac:dyDescent="0.25">
      <c r="A2244" s="16" t="s">
        <v>719</v>
      </c>
      <c r="B2244" s="16">
        <v>29</v>
      </c>
      <c r="C2244" s="16" t="s">
        <v>25362</v>
      </c>
      <c r="D2244" s="16" t="str">
        <f t="shared" ref="D2244:D2307" si="70">B2244&amp;C2244</f>
        <v>2933455</v>
      </c>
      <c r="E2244" s="16" t="str">
        <f t="shared" ref="E2244:E2307" si="71">LEFT(D2244,6)</f>
        <v>293345</v>
      </c>
      <c r="F2244" s="17" t="s">
        <v>25363</v>
      </c>
      <c r="G2244" s="18">
        <v>13436</v>
      </c>
    </row>
    <row r="2245" spans="1:7" x14ac:dyDescent="0.25">
      <c r="A2245" s="16" t="s">
        <v>719</v>
      </c>
      <c r="B2245" s="16">
        <v>29</v>
      </c>
      <c r="C2245" s="16" t="s">
        <v>25364</v>
      </c>
      <c r="D2245" s="16" t="str">
        <f t="shared" si="70"/>
        <v>2933505</v>
      </c>
      <c r="E2245" s="16" t="str">
        <f t="shared" si="71"/>
        <v>293350</v>
      </c>
      <c r="F2245" s="17" t="s">
        <v>25365</v>
      </c>
      <c r="G2245" s="18">
        <v>25430</v>
      </c>
    </row>
    <row r="2246" spans="1:7" x14ac:dyDescent="0.25">
      <c r="A2246" s="16" t="s">
        <v>719</v>
      </c>
      <c r="B2246" s="16">
        <v>29</v>
      </c>
      <c r="C2246" s="16" t="s">
        <v>25366</v>
      </c>
      <c r="D2246" s="16" t="str">
        <f t="shared" si="70"/>
        <v>2933604</v>
      </c>
      <c r="E2246" s="16" t="str">
        <f t="shared" si="71"/>
        <v>293360</v>
      </c>
      <c r="F2246" s="17" t="s">
        <v>25367</v>
      </c>
      <c r="G2246" s="18">
        <v>46979</v>
      </c>
    </row>
    <row r="2247" spans="1:7" x14ac:dyDescent="0.25">
      <c r="A2247" s="16" t="s">
        <v>1747</v>
      </c>
      <c r="B2247" s="16">
        <v>31</v>
      </c>
      <c r="C2247" s="16" t="s">
        <v>21217</v>
      </c>
      <c r="D2247" s="16" t="str">
        <f t="shared" si="70"/>
        <v>3100104</v>
      </c>
      <c r="E2247" s="16" t="str">
        <f t="shared" si="71"/>
        <v>310010</v>
      </c>
      <c r="F2247" s="17" t="s">
        <v>25368</v>
      </c>
      <c r="G2247" s="18">
        <v>6365</v>
      </c>
    </row>
    <row r="2248" spans="1:7" x14ac:dyDescent="0.25">
      <c r="A2248" s="16" t="s">
        <v>1747</v>
      </c>
      <c r="B2248" s="16">
        <v>31</v>
      </c>
      <c r="C2248" s="16" t="s">
        <v>21223</v>
      </c>
      <c r="D2248" s="16" t="str">
        <f t="shared" si="70"/>
        <v>3100203</v>
      </c>
      <c r="E2248" s="16" t="str">
        <f t="shared" si="71"/>
        <v>310020</v>
      </c>
      <c r="F2248" s="17" t="s">
        <v>25369</v>
      </c>
      <c r="G2248" s="18">
        <v>23161</v>
      </c>
    </row>
    <row r="2249" spans="1:7" x14ac:dyDescent="0.25">
      <c r="A2249" s="16" t="s">
        <v>1747</v>
      </c>
      <c r="B2249" s="16">
        <v>31</v>
      </c>
      <c r="C2249" s="16" t="s">
        <v>21227</v>
      </c>
      <c r="D2249" s="16" t="str">
        <f t="shared" si="70"/>
        <v>3100302</v>
      </c>
      <c r="E2249" s="16" t="str">
        <f t="shared" si="71"/>
        <v>310030</v>
      </c>
      <c r="F2249" s="17" t="s">
        <v>25370</v>
      </c>
      <c r="G2249" s="18">
        <v>14312</v>
      </c>
    </row>
    <row r="2250" spans="1:7" x14ac:dyDescent="0.25">
      <c r="A2250" s="16" t="s">
        <v>1747</v>
      </c>
      <c r="B2250" s="16">
        <v>31</v>
      </c>
      <c r="C2250" s="16" t="s">
        <v>21241</v>
      </c>
      <c r="D2250" s="16" t="str">
        <f t="shared" si="70"/>
        <v>3100401</v>
      </c>
      <c r="E2250" s="16" t="str">
        <f t="shared" si="71"/>
        <v>310040</v>
      </c>
      <c r="F2250" s="17" t="s">
        <v>25371</v>
      </c>
      <c r="G2250" s="18">
        <v>3997</v>
      </c>
    </row>
    <row r="2251" spans="1:7" x14ac:dyDescent="0.25">
      <c r="A2251" s="16" t="s">
        <v>1747</v>
      </c>
      <c r="B2251" s="16">
        <v>31</v>
      </c>
      <c r="C2251" s="16" t="s">
        <v>21249</v>
      </c>
      <c r="D2251" s="16" t="str">
        <f t="shared" si="70"/>
        <v>3100500</v>
      </c>
      <c r="E2251" s="16" t="str">
        <f t="shared" si="71"/>
        <v>310050</v>
      </c>
      <c r="F2251" s="17" t="s">
        <v>25372</v>
      </c>
      <c r="G2251" s="18">
        <v>8995</v>
      </c>
    </row>
    <row r="2252" spans="1:7" x14ac:dyDescent="0.25">
      <c r="A2252" s="16" t="s">
        <v>1747</v>
      </c>
      <c r="B2252" s="16">
        <v>31</v>
      </c>
      <c r="C2252" s="16" t="s">
        <v>21251</v>
      </c>
      <c r="D2252" s="16" t="str">
        <f t="shared" si="70"/>
        <v>3100609</v>
      </c>
      <c r="E2252" s="16" t="str">
        <f t="shared" si="71"/>
        <v>310060</v>
      </c>
      <c r="F2252" s="17" t="s">
        <v>25373</v>
      </c>
      <c r="G2252" s="18">
        <v>12545</v>
      </c>
    </row>
    <row r="2253" spans="1:7" x14ac:dyDescent="0.25">
      <c r="A2253" s="16" t="s">
        <v>1747</v>
      </c>
      <c r="B2253" s="16">
        <v>31</v>
      </c>
      <c r="C2253" s="16" t="s">
        <v>21253</v>
      </c>
      <c r="D2253" s="16" t="str">
        <f t="shared" si="70"/>
        <v>3100708</v>
      </c>
      <c r="E2253" s="16" t="str">
        <f t="shared" si="71"/>
        <v>310070</v>
      </c>
      <c r="F2253" s="17" t="s">
        <v>25374</v>
      </c>
      <c r="G2253" s="18">
        <v>2165</v>
      </c>
    </row>
    <row r="2254" spans="1:7" x14ac:dyDescent="0.25">
      <c r="A2254" s="16" t="s">
        <v>1747</v>
      </c>
      <c r="B2254" s="16">
        <v>31</v>
      </c>
      <c r="C2254" s="16" t="s">
        <v>21255</v>
      </c>
      <c r="D2254" s="16" t="str">
        <f t="shared" si="70"/>
        <v>3100807</v>
      </c>
      <c r="E2254" s="16" t="str">
        <f t="shared" si="71"/>
        <v>310080</v>
      </c>
      <c r="F2254" s="17" t="s">
        <v>25375</v>
      </c>
      <c r="G2254" s="18">
        <v>4490</v>
      </c>
    </row>
    <row r="2255" spans="1:7" x14ac:dyDescent="0.25">
      <c r="A2255" s="16" t="s">
        <v>1747</v>
      </c>
      <c r="B2255" s="16">
        <v>31</v>
      </c>
      <c r="C2255" s="16" t="s">
        <v>23934</v>
      </c>
      <c r="D2255" s="16" t="str">
        <f t="shared" si="70"/>
        <v>3100906</v>
      </c>
      <c r="E2255" s="16" t="str">
        <f t="shared" si="71"/>
        <v>310090</v>
      </c>
      <c r="F2255" s="17" t="s">
        <v>25376</v>
      </c>
      <c r="G2255" s="18">
        <v>18841</v>
      </c>
    </row>
    <row r="2256" spans="1:7" x14ac:dyDescent="0.25">
      <c r="A2256" s="16" t="s">
        <v>1747</v>
      </c>
      <c r="B2256" s="16">
        <v>31</v>
      </c>
      <c r="C2256" s="16" t="s">
        <v>23936</v>
      </c>
      <c r="D2256" s="16" t="str">
        <f t="shared" si="70"/>
        <v>3101003</v>
      </c>
      <c r="E2256" s="16" t="str">
        <f t="shared" si="71"/>
        <v>310100</v>
      </c>
      <c r="F2256" s="17" t="s">
        <v>25377</v>
      </c>
      <c r="G2256" s="18">
        <v>14486</v>
      </c>
    </row>
    <row r="2257" spans="1:7" x14ac:dyDescent="0.25">
      <c r="A2257" s="16" t="s">
        <v>1747</v>
      </c>
      <c r="B2257" s="16">
        <v>31</v>
      </c>
      <c r="C2257" s="16" t="s">
        <v>23940</v>
      </c>
      <c r="D2257" s="16" t="str">
        <f t="shared" si="70"/>
        <v>3101102</v>
      </c>
      <c r="E2257" s="16" t="str">
        <f t="shared" si="71"/>
        <v>310110</v>
      </c>
      <c r="F2257" s="17" t="s">
        <v>25378</v>
      </c>
      <c r="G2257" s="18">
        <v>26165</v>
      </c>
    </row>
    <row r="2258" spans="1:7" x14ac:dyDescent="0.25">
      <c r="A2258" s="16" t="s">
        <v>1747</v>
      </c>
      <c r="B2258" s="16">
        <v>31</v>
      </c>
      <c r="C2258" s="16" t="s">
        <v>23942</v>
      </c>
      <c r="D2258" s="16" t="str">
        <f t="shared" si="70"/>
        <v>3101201</v>
      </c>
      <c r="E2258" s="16" t="str">
        <f t="shared" si="71"/>
        <v>310120</v>
      </c>
      <c r="F2258" s="17" t="s">
        <v>25379</v>
      </c>
      <c r="G2258" s="18">
        <v>6382</v>
      </c>
    </row>
    <row r="2259" spans="1:7" x14ac:dyDescent="0.25">
      <c r="A2259" s="16" t="s">
        <v>1747</v>
      </c>
      <c r="B2259" s="16">
        <v>31</v>
      </c>
      <c r="C2259" s="16" t="s">
        <v>23944</v>
      </c>
      <c r="D2259" s="16" t="str">
        <f t="shared" si="70"/>
        <v>3101300</v>
      </c>
      <c r="E2259" s="16" t="str">
        <f t="shared" si="71"/>
        <v>310130</v>
      </c>
      <c r="F2259" s="17" t="s">
        <v>25380</v>
      </c>
      <c r="G2259" s="18">
        <v>2816</v>
      </c>
    </row>
    <row r="2260" spans="1:7" x14ac:dyDescent="0.25">
      <c r="A2260" s="16" t="s">
        <v>1747</v>
      </c>
      <c r="B2260" s="16">
        <v>31</v>
      </c>
      <c r="C2260" s="16" t="s">
        <v>23946</v>
      </c>
      <c r="D2260" s="16" t="str">
        <f t="shared" si="70"/>
        <v>3101409</v>
      </c>
      <c r="E2260" s="16" t="str">
        <f t="shared" si="71"/>
        <v>310140</v>
      </c>
      <c r="F2260" s="17" t="s">
        <v>25381</v>
      </c>
      <c r="G2260" s="18">
        <v>3023</v>
      </c>
    </row>
    <row r="2261" spans="1:7" x14ac:dyDescent="0.25">
      <c r="A2261" s="16" t="s">
        <v>1747</v>
      </c>
      <c r="B2261" s="16">
        <v>31</v>
      </c>
      <c r="C2261" s="16" t="s">
        <v>23948</v>
      </c>
      <c r="D2261" s="16" t="str">
        <f t="shared" si="70"/>
        <v>3101508</v>
      </c>
      <c r="E2261" s="16" t="str">
        <f t="shared" si="71"/>
        <v>310150</v>
      </c>
      <c r="F2261" s="17" t="s">
        <v>25382</v>
      </c>
      <c r="G2261" s="18">
        <v>31333</v>
      </c>
    </row>
    <row r="2262" spans="1:7" x14ac:dyDescent="0.25">
      <c r="A2262" s="16" t="s">
        <v>1747</v>
      </c>
      <c r="B2262" s="16">
        <v>31</v>
      </c>
      <c r="C2262" s="16" t="s">
        <v>23950</v>
      </c>
      <c r="D2262" s="16" t="str">
        <f t="shared" si="70"/>
        <v>3101607</v>
      </c>
      <c r="E2262" s="16" t="str">
        <f t="shared" si="71"/>
        <v>310160</v>
      </c>
      <c r="F2262" s="17" t="s">
        <v>25383</v>
      </c>
      <c r="G2262" s="18">
        <v>81950</v>
      </c>
    </row>
    <row r="2263" spans="1:7" x14ac:dyDescent="0.25">
      <c r="A2263" s="16" t="s">
        <v>1747</v>
      </c>
      <c r="B2263" s="16">
        <v>31</v>
      </c>
      <c r="C2263" s="16" t="s">
        <v>25384</v>
      </c>
      <c r="D2263" s="16" t="str">
        <f t="shared" si="70"/>
        <v>3101631</v>
      </c>
      <c r="E2263" s="16" t="str">
        <f t="shared" si="71"/>
        <v>310163</v>
      </c>
      <c r="F2263" s="17" t="s">
        <v>25385</v>
      </c>
      <c r="G2263" s="18">
        <v>7184</v>
      </c>
    </row>
    <row r="2264" spans="1:7" x14ac:dyDescent="0.25">
      <c r="A2264" s="16" t="s">
        <v>1747</v>
      </c>
      <c r="B2264" s="16">
        <v>31</v>
      </c>
      <c r="C2264" s="16" t="s">
        <v>23952</v>
      </c>
      <c r="D2264" s="16" t="str">
        <f t="shared" si="70"/>
        <v>3101706</v>
      </c>
      <c r="E2264" s="16" t="str">
        <f t="shared" si="71"/>
        <v>310170</v>
      </c>
      <c r="F2264" s="17" t="s">
        <v>25386</v>
      </c>
      <c r="G2264" s="18">
        <v>41894</v>
      </c>
    </row>
    <row r="2265" spans="1:7" x14ac:dyDescent="0.25">
      <c r="A2265" s="16" t="s">
        <v>1747</v>
      </c>
      <c r="B2265" s="16">
        <v>31</v>
      </c>
      <c r="C2265" s="16" t="s">
        <v>23954</v>
      </c>
      <c r="D2265" s="16" t="str">
        <f t="shared" si="70"/>
        <v>3101805</v>
      </c>
      <c r="E2265" s="16" t="str">
        <f t="shared" si="71"/>
        <v>310180</v>
      </c>
      <c r="F2265" s="17" t="s">
        <v>25387</v>
      </c>
      <c r="G2265" s="18">
        <v>7029</v>
      </c>
    </row>
    <row r="2266" spans="1:7" x14ac:dyDescent="0.25">
      <c r="A2266" s="16" t="s">
        <v>1747</v>
      </c>
      <c r="B2266" s="16">
        <v>31</v>
      </c>
      <c r="C2266" s="16" t="s">
        <v>23956</v>
      </c>
      <c r="D2266" s="16" t="str">
        <f t="shared" si="70"/>
        <v>3101904</v>
      </c>
      <c r="E2266" s="16" t="str">
        <f t="shared" si="71"/>
        <v>310190</v>
      </c>
      <c r="F2266" s="17" t="s">
        <v>25388</v>
      </c>
      <c r="G2266" s="18">
        <v>18672</v>
      </c>
    </row>
    <row r="2267" spans="1:7" x14ac:dyDescent="0.25">
      <c r="A2267" s="16" t="s">
        <v>1747</v>
      </c>
      <c r="B2267" s="16">
        <v>31</v>
      </c>
      <c r="C2267" s="16" t="s">
        <v>23958</v>
      </c>
      <c r="D2267" s="16" t="str">
        <f t="shared" si="70"/>
        <v>3102001</v>
      </c>
      <c r="E2267" s="16" t="str">
        <f t="shared" si="71"/>
        <v>310200</v>
      </c>
      <c r="F2267" s="17" t="s">
        <v>25389</v>
      </c>
      <c r="G2267" s="18">
        <v>14253</v>
      </c>
    </row>
    <row r="2268" spans="1:7" x14ac:dyDescent="0.25">
      <c r="A2268" s="16" t="s">
        <v>1747</v>
      </c>
      <c r="B2268" s="16">
        <v>31</v>
      </c>
      <c r="C2268" s="16" t="s">
        <v>25390</v>
      </c>
      <c r="D2268" s="16" t="str">
        <f t="shared" si="70"/>
        <v>3102050</v>
      </c>
      <c r="E2268" s="16" t="str">
        <f t="shared" si="71"/>
        <v>310205</v>
      </c>
      <c r="F2268" s="17" t="s">
        <v>25391</v>
      </c>
      <c r="G2268" s="18">
        <v>5982</v>
      </c>
    </row>
    <row r="2269" spans="1:7" x14ac:dyDescent="0.25">
      <c r="A2269" s="16" t="s">
        <v>1747</v>
      </c>
      <c r="B2269" s="16">
        <v>31</v>
      </c>
      <c r="C2269" s="16" t="s">
        <v>23960</v>
      </c>
      <c r="D2269" s="16" t="str">
        <f t="shared" si="70"/>
        <v>3102100</v>
      </c>
      <c r="E2269" s="16" t="str">
        <f t="shared" si="71"/>
        <v>310210</v>
      </c>
      <c r="F2269" s="17" t="s">
        <v>25392</v>
      </c>
      <c r="G2269" s="18">
        <v>10994</v>
      </c>
    </row>
    <row r="2270" spans="1:7" x14ac:dyDescent="0.25">
      <c r="A2270" s="16" t="s">
        <v>1747</v>
      </c>
      <c r="B2270" s="16">
        <v>31</v>
      </c>
      <c r="C2270" s="16" t="s">
        <v>23962</v>
      </c>
      <c r="D2270" s="16" t="str">
        <f t="shared" si="70"/>
        <v>3102209</v>
      </c>
      <c r="E2270" s="16" t="str">
        <f t="shared" si="71"/>
        <v>310220</v>
      </c>
      <c r="F2270" s="17" t="s">
        <v>25393</v>
      </c>
      <c r="G2270" s="18">
        <v>4012</v>
      </c>
    </row>
    <row r="2271" spans="1:7" x14ac:dyDescent="0.25">
      <c r="A2271" s="16" t="s">
        <v>1747</v>
      </c>
      <c r="B2271" s="16">
        <v>31</v>
      </c>
      <c r="C2271" s="16" t="s">
        <v>23963</v>
      </c>
      <c r="D2271" s="16" t="str">
        <f t="shared" si="70"/>
        <v>3102308</v>
      </c>
      <c r="E2271" s="16" t="str">
        <f t="shared" si="71"/>
        <v>310230</v>
      </c>
      <c r="F2271" s="17" t="s">
        <v>25394</v>
      </c>
      <c r="G2271" s="18">
        <v>15360</v>
      </c>
    </row>
    <row r="2272" spans="1:7" x14ac:dyDescent="0.25">
      <c r="A2272" s="16" t="s">
        <v>1747</v>
      </c>
      <c r="B2272" s="16">
        <v>31</v>
      </c>
      <c r="C2272" s="16" t="s">
        <v>23964</v>
      </c>
      <c r="D2272" s="16" t="str">
        <f t="shared" si="70"/>
        <v>3102407</v>
      </c>
      <c r="E2272" s="16" t="str">
        <f t="shared" si="71"/>
        <v>310240</v>
      </c>
      <c r="F2272" s="17" t="s">
        <v>25395</v>
      </c>
      <c r="G2272" s="18">
        <v>4322</v>
      </c>
    </row>
    <row r="2273" spans="1:7" x14ac:dyDescent="0.25">
      <c r="A2273" s="16" t="s">
        <v>1747</v>
      </c>
      <c r="B2273" s="16">
        <v>31</v>
      </c>
      <c r="C2273" s="16" t="s">
        <v>23966</v>
      </c>
      <c r="D2273" s="16" t="str">
        <f t="shared" si="70"/>
        <v>3102506</v>
      </c>
      <c r="E2273" s="16" t="str">
        <f t="shared" si="71"/>
        <v>310250</v>
      </c>
      <c r="F2273" s="17" t="s">
        <v>25396</v>
      </c>
      <c r="G2273" s="18">
        <v>4595</v>
      </c>
    </row>
    <row r="2274" spans="1:7" x14ac:dyDescent="0.25">
      <c r="A2274" s="16" t="s">
        <v>1747</v>
      </c>
      <c r="B2274" s="16">
        <v>31</v>
      </c>
      <c r="C2274" s="16" t="s">
        <v>23967</v>
      </c>
      <c r="D2274" s="16" t="str">
        <f t="shared" si="70"/>
        <v>3102605</v>
      </c>
      <c r="E2274" s="16" t="str">
        <f t="shared" si="71"/>
        <v>310260</v>
      </c>
      <c r="F2274" s="17" t="s">
        <v>25397</v>
      </c>
      <c r="G2274" s="18">
        <v>42282</v>
      </c>
    </row>
    <row r="2275" spans="1:7" x14ac:dyDescent="0.25">
      <c r="A2275" s="16" t="s">
        <v>1747</v>
      </c>
      <c r="B2275" s="16">
        <v>31</v>
      </c>
      <c r="C2275" s="16" t="s">
        <v>23969</v>
      </c>
      <c r="D2275" s="16" t="str">
        <f t="shared" si="70"/>
        <v>3102704</v>
      </c>
      <c r="E2275" s="16" t="str">
        <f t="shared" si="71"/>
        <v>310270</v>
      </c>
      <c r="F2275" s="17" t="s">
        <v>25398</v>
      </c>
      <c r="G2275" s="18">
        <v>9333</v>
      </c>
    </row>
    <row r="2276" spans="1:7" x14ac:dyDescent="0.25">
      <c r="A2276" s="16" t="s">
        <v>1747</v>
      </c>
      <c r="B2276" s="16">
        <v>31</v>
      </c>
      <c r="C2276" s="16" t="s">
        <v>23971</v>
      </c>
      <c r="D2276" s="16" t="str">
        <f t="shared" si="70"/>
        <v>3102803</v>
      </c>
      <c r="E2276" s="16" t="str">
        <f t="shared" si="71"/>
        <v>310280</v>
      </c>
      <c r="F2276" s="17" t="s">
        <v>25399</v>
      </c>
      <c r="G2276" s="18">
        <v>12169</v>
      </c>
    </row>
    <row r="2277" spans="1:7" x14ac:dyDescent="0.25">
      <c r="A2277" s="16" t="s">
        <v>1747</v>
      </c>
      <c r="B2277" s="16">
        <v>31</v>
      </c>
      <c r="C2277" s="16" t="s">
        <v>25400</v>
      </c>
      <c r="D2277" s="16" t="str">
        <f t="shared" si="70"/>
        <v>3102852</v>
      </c>
      <c r="E2277" s="16" t="str">
        <f t="shared" si="71"/>
        <v>310285</v>
      </c>
      <c r="F2277" s="17" t="s">
        <v>25401</v>
      </c>
      <c r="G2277" s="18">
        <v>7860</v>
      </c>
    </row>
    <row r="2278" spans="1:7" x14ac:dyDescent="0.25">
      <c r="A2278" s="16" t="s">
        <v>1747</v>
      </c>
      <c r="B2278" s="16">
        <v>31</v>
      </c>
      <c r="C2278" s="16" t="s">
        <v>23973</v>
      </c>
      <c r="D2278" s="16" t="str">
        <f t="shared" si="70"/>
        <v>3102902</v>
      </c>
      <c r="E2278" s="16" t="str">
        <f t="shared" si="71"/>
        <v>310290</v>
      </c>
      <c r="F2278" s="17" t="s">
        <v>25402</v>
      </c>
      <c r="G2278" s="18">
        <v>11345</v>
      </c>
    </row>
    <row r="2279" spans="1:7" x14ac:dyDescent="0.25">
      <c r="A2279" s="16" t="s">
        <v>1747</v>
      </c>
      <c r="B2279" s="16">
        <v>31</v>
      </c>
      <c r="C2279" s="16" t="s">
        <v>23975</v>
      </c>
      <c r="D2279" s="16" t="str">
        <f t="shared" si="70"/>
        <v>3103009</v>
      </c>
      <c r="E2279" s="16" t="str">
        <f t="shared" si="71"/>
        <v>310300</v>
      </c>
      <c r="F2279" s="17" t="s">
        <v>25403</v>
      </c>
      <c r="G2279" s="18">
        <v>9388</v>
      </c>
    </row>
    <row r="2280" spans="1:7" x14ac:dyDescent="0.25">
      <c r="A2280" s="16" t="s">
        <v>1747</v>
      </c>
      <c r="B2280" s="16">
        <v>31</v>
      </c>
      <c r="C2280" s="16" t="s">
        <v>23977</v>
      </c>
      <c r="D2280" s="16" t="str">
        <f t="shared" si="70"/>
        <v>3103108</v>
      </c>
      <c r="E2280" s="16" t="str">
        <f t="shared" si="71"/>
        <v>310310</v>
      </c>
      <c r="F2280" s="17" t="s">
        <v>25404</v>
      </c>
      <c r="G2280" s="18">
        <v>1558</v>
      </c>
    </row>
    <row r="2281" spans="1:7" x14ac:dyDescent="0.25">
      <c r="A2281" s="16" t="s">
        <v>1747</v>
      </c>
      <c r="B2281" s="16">
        <v>31</v>
      </c>
      <c r="C2281" s="16" t="s">
        <v>23978</v>
      </c>
      <c r="D2281" s="16" t="str">
        <f t="shared" si="70"/>
        <v>3103207</v>
      </c>
      <c r="E2281" s="16" t="str">
        <f t="shared" si="71"/>
        <v>310320</v>
      </c>
      <c r="F2281" s="17" t="s">
        <v>25405</v>
      </c>
      <c r="G2281" s="18">
        <v>2224</v>
      </c>
    </row>
    <row r="2282" spans="1:7" x14ac:dyDescent="0.25">
      <c r="A2282" s="16" t="s">
        <v>1747</v>
      </c>
      <c r="B2282" s="16">
        <v>31</v>
      </c>
      <c r="C2282" s="16" t="s">
        <v>23980</v>
      </c>
      <c r="D2282" s="16" t="str">
        <f t="shared" si="70"/>
        <v>3103306</v>
      </c>
      <c r="E2282" s="16" t="str">
        <f t="shared" si="71"/>
        <v>310330</v>
      </c>
      <c r="F2282" s="17" t="s">
        <v>25406</v>
      </c>
      <c r="G2282" s="18">
        <v>2095</v>
      </c>
    </row>
    <row r="2283" spans="1:7" x14ac:dyDescent="0.25">
      <c r="A2283" s="16" t="s">
        <v>1747</v>
      </c>
      <c r="B2283" s="16">
        <v>31</v>
      </c>
      <c r="C2283" s="16" t="s">
        <v>23982</v>
      </c>
      <c r="D2283" s="16" t="str">
        <f t="shared" si="70"/>
        <v>3103405</v>
      </c>
      <c r="E2283" s="16" t="str">
        <f t="shared" si="71"/>
        <v>310340</v>
      </c>
      <c r="F2283" s="17" t="s">
        <v>25407</v>
      </c>
      <c r="G2283" s="18">
        <v>35250</v>
      </c>
    </row>
    <row r="2284" spans="1:7" x14ac:dyDescent="0.25">
      <c r="A2284" s="16" t="s">
        <v>1747</v>
      </c>
      <c r="B2284" s="16">
        <v>31</v>
      </c>
      <c r="C2284" s="16" t="s">
        <v>23986</v>
      </c>
      <c r="D2284" s="16" t="str">
        <f t="shared" si="70"/>
        <v>3103504</v>
      </c>
      <c r="E2284" s="16" t="str">
        <f t="shared" si="71"/>
        <v>310350</v>
      </c>
      <c r="F2284" s="17" t="s">
        <v>25408</v>
      </c>
      <c r="G2284" s="18">
        <v>122874</v>
      </c>
    </row>
    <row r="2285" spans="1:7" x14ac:dyDescent="0.25">
      <c r="A2285" s="16" t="s">
        <v>1747</v>
      </c>
      <c r="B2285" s="16">
        <v>31</v>
      </c>
      <c r="C2285" s="16" t="s">
        <v>23988</v>
      </c>
      <c r="D2285" s="16" t="str">
        <f t="shared" si="70"/>
        <v>3103603</v>
      </c>
      <c r="E2285" s="16" t="str">
        <f t="shared" si="71"/>
        <v>310360</v>
      </c>
      <c r="F2285" s="17" t="s">
        <v>25409</v>
      </c>
      <c r="G2285" s="18">
        <v>2991</v>
      </c>
    </row>
    <row r="2286" spans="1:7" x14ac:dyDescent="0.25">
      <c r="A2286" s="16" t="s">
        <v>1747</v>
      </c>
      <c r="B2286" s="16">
        <v>31</v>
      </c>
      <c r="C2286" s="16" t="s">
        <v>23990</v>
      </c>
      <c r="D2286" s="16" t="str">
        <f t="shared" si="70"/>
        <v>3103702</v>
      </c>
      <c r="E2286" s="16" t="str">
        <f t="shared" si="71"/>
        <v>310370</v>
      </c>
      <c r="F2286" s="17" t="s">
        <v>25410</v>
      </c>
      <c r="G2286" s="18">
        <v>8218</v>
      </c>
    </row>
    <row r="2287" spans="1:7" x14ac:dyDescent="0.25">
      <c r="A2287" s="16" t="s">
        <v>1747</v>
      </c>
      <c r="B2287" s="16">
        <v>31</v>
      </c>
      <c r="C2287" s="16" t="s">
        <v>25411</v>
      </c>
      <c r="D2287" s="16" t="str">
        <f t="shared" si="70"/>
        <v>3103751</v>
      </c>
      <c r="E2287" s="16" t="str">
        <f t="shared" si="71"/>
        <v>310375</v>
      </c>
      <c r="F2287" s="17" t="s">
        <v>25412</v>
      </c>
      <c r="G2287" s="18">
        <v>8935</v>
      </c>
    </row>
    <row r="2288" spans="1:7" x14ac:dyDescent="0.25">
      <c r="A2288" s="16" t="s">
        <v>1747</v>
      </c>
      <c r="B2288" s="16">
        <v>31</v>
      </c>
      <c r="C2288" s="16" t="s">
        <v>23992</v>
      </c>
      <c r="D2288" s="16" t="str">
        <f t="shared" si="70"/>
        <v>3103801</v>
      </c>
      <c r="E2288" s="16" t="str">
        <f t="shared" si="71"/>
        <v>310380</v>
      </c>
      <c r="F2288" s="17" t="s">
        <v>25413</v>
      </c>
      <c r="G2288" s="18">
        <v>2674</v>
      </c>
    </row>
    <row r="2289" spans="1:7" x14ac:dyDescent="0.25">
      <c r="A2289" s="16" t="s">
        <v>1747</v>
      </c>
      <c r="B2289" s="16">
        <v>31</v>
      </c>
      <c r="C2289" s="16" t="s">
        <v>23994</v>
      </c>
      <c r="D2289" s="16" t="str">
        <f t="shared" si="70"/>
        <v>3103900</v>
      </c>
      <c r="E2289" s="16" t="str">
        <f t="shared" si="71"/>
        <v>310390</v>
      </c>
      <c r="F2289" s="17" t="s">
        <v>25414</v>
      </c>
      <c r="G2289" s="18">
        <v>9556</v>
      </c>
    </row>
    <row r="2290" spans="1:7" x14ac:dyDescent="0.25">
      <c r="A2290" s="16" t="s">
        <v>1747</v>
      </c>
      <c r="B2290" s="16">
        <v>31</v>
      </c>
      <c r="C2290" s="16" t="s">
        <v>23998</v>
      </c>
      <c r="D2290" s="16" t="str">
        <f t="shared" si="70"/>
        <v>3104007</v>
      </c>
      <c r="E2290" s="16" t="str">
        <f t="shared" si="71"/>
        <v>310400</v>
      </c>
      <c r="F2290" s="17" t="s">
        <v>25415</v>
      </c>
      <c r="G2290" s="18">
        <v>117677</v>
      </c>
    </row>
    <row r="2291" spans="1:7" x14ac:dyDescent="0.25">
      <c r="A2291" s="16" t="s">
        <v>1747</v>
      </c>
      <c r="B2291" s="16">
        <v>31</v>
      </c>
      <c r="C2291" s="16" t="s">
        <v>24000</v>
      </c>
      <c r="D2291" s="16" t="str">
        <f t="shared" si="70"/>
        <v>3104106</v>
      </c>
      <c r="E2291" s="16" t="str">
        <f t="shared" si="71"/>
        <v>310410</v>
      </c>
      <c r="F2291" s="17" t="s">
        <v>25416</v>
      </c>
      <c r="G2291" s="18">
        <v>9348</v>
      </c>
    </row>
    <row r="2292" spans="1:7" x14ac:dyDescent="0.25">
      <c r="A2292" s="16" t="s">
        <v>1747</v>
      </c>
      <c r="B2292" s="16">
        <v>31</v>
      </c>
      <c r="C2292" s="16" t="s">
        <v>24004</v>
      </c>
      <c r="D2292" s="16" t="str">
        <f t="shared" si="70"/>
        <v>3104205</v>
      </c>
      <c r="E2292" s="16" t="str">
        <f t="shared" si="71"/>
        <v>310420</v>
      </c>
      <c r="F2292" s="17" t="s">
        <v>25417</v>
      </c>
      <c r="G2292" s="18">
        <v>43348</v>
      </c>
    </row>
    <row r="2293" spans="1:7" x14ac:dyDescent="0.25">
      <c r="A2293" s="16" t="s">
        <v>1747</v>
      </c>
      <c r="B2293" s="16">
        <v>31</v>
      </c>
      <c r="C2293" s="16" t="s">
        <v>24006</v>
      </c>
      <c r="D2293" s="16" t="str">
        <f t="shared" si="70"/>
        <v>3104304</v>
      </c>
      <c r="E2293" s="16" t="str">
        <f t="shared" si="71"/>
        <v>310430</v>
      </c>
      <c r="F2293" s="17" t="s">
        <v>25418</v>
      </c>
      <c r="G2293" s="18">
        <v>14212</v>
      </c>
    </row>
    <row r="2294" spans="1:7" x14ac:dyDescent="0.25">
      <c r="A2294" s="16" t="s">
        <v>1747</v>
      </c>
      <c r="B2294" s="16">
        <v>31</v>
      </c>
      <c r="C2294" s="16" t="s">
        <v>24007</v>
      </c>
      <c r="D2294" s="16" t="str">
        <f t="shared" si="70"/>
        <v>3104403</v>
      </c>
      <c r="E2294" s="16" t="str">
        <f t="shared" si="71"/>
        <v>310440</v>
      </c>
      <c r="F2294" s="17" t="s">
        <v>25419</v>
      </c>
      <c r="G2294" s="18">
        <v>2725</v>
      </c>
    </row>
    <row r="2295" spans="1:7" x14ac:dyDescent="0.25">
      <c r="A2295" s="16" t="s">
        <v>1747</v>
      </c>
      <c r="B2295" s="16">
        <v>31</v>
      </c>
      <c r="C2295" s="16" t="s">
        <v>25420</v>
      </c>
      <c r="D2295" s="16" t="str">
        <f t="shared" si="70"/>
        <v>3104452</v>
      </c>
      <c r="E2295" s="16" t="str">
        <f t="shared" si="71"/>
        <v>310445</v>
      </c>
      <c r="F2295" s="17" t="s">
        <v>25421</v>
      </c>
      <c r="G2295" s="18">
        <v>4820</v>
      </c>
    </row>
    <row r="2296" spans="1:7" x14ac:dyDescent="0.25">
      <c r="A2296" s="16" t="s">
        <v>1747</v>
      </c>
      <c r="B2296" s="16">
        <v>31</v>
      </c>
      <c r="C2296" s="16" t="s">
        <v>24009</v>
      </c>
      <c r="D2296" s="16" t="str">
        <f t="shared" si="70"/>
        <v>3104502</v>
      </c>
      <c r="E2296" s="16" t="str">
        <f t="shared" si="71"/>
        <v>310450</v>
      </c>
      <c r="F2296" s="17" t="s">
        <v>25422</v>
      </c>
      <c r="G2296" s="18">
        <v>17598</v>
      </c>
    </row>
    <row r="2297" spans="1:7" x14ac:dyDescent="0.25">
      <c r="A2297" s="16" t="s">
        <v>1747</v>
      </c>
      <c r="B2297" s="16">
        <v>31</v>
      </c>
      <c r="C2297" s="16" t="s">
        <v>24011</v>
      </c>
      <c r="D2297" s="16" t="str">
        <f t="shared" si="70"/>
        <v>3104601</v>
      </c>
      <c r="E2297" s="16" t="str">
        <f t="shared" si="71"/>
        <v>310460</v>
      </c>
      <c r="F2297" s="17" t="s">
        <v>25423</v>
      </c>
      <c r="G2297" s="18">
        <v>14565</v>
      </c>
    </row>
    <row r="2298" spans="1:7" x14ac:dyDescent="0.25">
      <c r="A2298" s="16" t="s">
        <v>1747</v>
      </c>
      <c r="B2298" s="16">
        <v>31</v>
      </c>
      <c r="C2298" s="16" t="s">
        <v>24012</v>
      </c>
      <c r="D2298" s="16" t="str">
        <f t="shared" si="70"/>
        <v>3104700</v>
      </c>
      <c r="E2298" s="16" t="str">
        <f t="shared" si="71"/>
        <v>310470</v>
      </c>
      <c r="F2298" s="17" t="s">
        <v>25424</v>
      </c>
      <c r="G2298" s="18">
        <v>13967</v>
      </c>
    </row>
    <row r="2299" spans="1:7" x14ac:dyDescent="0.25">
      <c r="A2299" s="16" t="s">
        <v>1747</v>
      </c>
      <c r="B2299" s="16">
        <v>31</v>
      </c>
      <c r="C2299" s="16" t="s">
        <v>24014</v>
      </c>
      <c r="D2299" s="16" t="str">
        <f t="shared" si="70"/>
        <v>3104809</v>
      </c>
      <c r="E2299" s="16" t="str">
        <f t="shared" si="71"/>
        <v>310480</v>
      </c>
      <c r="F2299" s="17" t="s">
        <v>25425</v>
      </c>
      <c r="G2299" s="18">
        <v>4593</v>
      </c>
    </row>
    <row r="2300" spans="1:7" x14ac:dyDescent="0.25">
      <c r="A2300" s="16" t="s">
        <v>1747</v>
      </c>
      <c r="B2300" s="16">
        <v>31</v>
      </c>
      <c r="C2300" s="16" t="s">
        <v>24016</v>
      </c>
      <c r="D2300" s="16" t="str">
        <f t="shared" si="70"/>
        <v>3104908</v>
      </c>
      <c r="E2300" s="16" t="str">
        <f t="shared" si="71"/>
        <v>310490</v>
      </c>
      <c r="F2300" s="17" t="s">
        <v>25426</v>
      </c>
      <c r="G2300" s="18">
        <v>18768</v>
      </c>
    </row>
    <row r="2301" spans="1:7" x14ac:dyDescent="0.25">
      <c r="A2301" s="16" t="s">
        <v>1747</v>
      </c>
      <c r="B2301" s="16">
        <v>31</v>
      </c>
      <c r="C2301" s="16" t="s">
        <v>24018</v>
      </c>
      <c r="D2301" s="16" t="str">
        <f t="shared" si="70"/>
        <v>3105004</v>
      </c>
      <c r="E2301" s="16" t="str">
        <f t="shared" si="71"/>
        <v>310500</v>
      </c>
      <c r="F2301" s="17" t="s">
        <v>25427</v>
      </c>
      <c r="G2301" s="18">
        <v>7614</v>
      </c>
    </row>
    <row r="2302" spans="1:7" x14ac:dyDescent="0.25">
      <c r="A2302" s="16" t="s">
        <v>1747</v>
      </c>
      <c r="B2302" s="16">
        <v>31</v>
      </c>
      <c r="C2302" s="16" t="s">
        <v>24020</v>
      </c>
      <c r="D2302" s="16" t="str">
        <f t="shared" si="70"/>
        <v>3105103</v>
      </c>
      <c r="E2302" s="16" t="str">
        <f t="shared" si="71"/>
        <v>310510</v>
      </c>
      <c r="F2302" s="17" t="s">
        <v>25428</v>
      </c>
      <c r="G2302" s="18">
        <v>24144</v>
      </c>
    </row>
    <row r="2303" spans="1:7" x14ac:dyDescent="0.25">
      <c r="A2303" s="16" t="s">
        <v>1747</v>
      </c>
      <c r="B2303" s="16">
        <v>31</v>
      </c>
      <c r="C2303" s="16" t="s">
        <v>24024</v>
      </c>
      <c r="D2303" s="16" t="str">
        <f t="shared" si="70"/>
        <v>3105202</v>
      </c>
      <c r="E2303" s="16" t="str">
        <f t="shared" si="71"/>
        <v>310520</v>
      </c>
      <c r="F2303" s="17" t="s">
        <v>25429</v>
      </c>
      <c r="G2303" s="18">
        <v>4821</v>
      </c>
    </row>
    <row r="2304" spans="1:7" x14ac:dyDescent="0.25">
      <c r="A2304" s="16" t="s">
        <v>1747</v>
      </c>
      <c r="B2304" s="16">
        <v>31</v>
      </c>
      <c r="C2304" s="16" t="s">
        <v>24026</v>
      </c>
      <c r="D2304" s="16" t="str">
        <f t="shared" si="70"/>
        <v>3105301</v>
      </c>
      <c r="E2304" s="16" t="str">
        <f t="shared" si="71"/>
        <v>310530</v>
      </c>
      <c r="F2304" s="17" t="s">
        <v>25430</v>
      </c>
      <c r="G2304" s="18">
        <v>6146</v>
      </c>
    </row>
    <row r="2305" spans="1:7" x14ac:dyDescent="0.25">
      <c r="A2305" s="16" t="s">
        <v>1747</v>
      </c>
      <c r="B2305" s="16">
        <v>31</v>
      </c>
      <c r="C2305" s="16" t="s">
        <v>24028</v>
      </c>
      <c r="D2305" s="16" t="str">
        <f t="shared" si="70"/>
        <v>3105400</v>
      </c>
      <c r="E2305" s="16" t="str">
        <f t="shared" si="71"/>
        <v>310540</v>
      </c>
      <c r="F2305" s="17" t="s">
        <v>25431</v>
      </c>
      <c r="G2305" s="18">
        <v>32095</v>
      </c>
    </row>
    <row r="2306" spans="1:7" x14ac:dyDescent="0.25">
      <c r="A2306" s="16" t="s">
        <v>1747</v>
      </c>
      <c r="B2306" s="16">
        <v>31</v>
      </c>
      <c r="C2306" s="16" t="s">
        <v>24032</v>
      </c>
      <c r="D2306" s="16" t="str">
        <f t="shared" si="70"/>
        <v>3105509</v>
      </c>
      <c r="E2306" s="16" t="str">
        <f t="shared" si="71"/>
        <v>310550</v>
      </c>
      <c r="F2306" s="17" t="s">
        <v>25432</v>
      </c>
      <c r="G2306" s="18">
        <v>4991</v>
      </c>
    </row>
    <row r="2307" spans="1:7" x14ac:dyDescent="0.25">
      <c r="A2307" s="16" t="s">
        <v>1747</v>
      </c>
      <c r="B2307" s="16">
        <v>31</v>
      </c>
      <c r="C2307" s="16" t="s">
        <v>24034</v>
      </c>
      <c r="D2307" s="16" t="str">
        <f t="shared" si="70"/>
        <v>3105608</v>
      </c>
      <c r="E2307" s="16" t="str">
        <f t="shared" si="71"/>
        <v>310560</v>
      </c>
      <c r="F2307" s="17" t="s">
        <v>25433</v>
      </c>
      <c r="G2307" s="18">
        <v>129630</v>
      </c>
    </row>
    <row r="2308" spans="1:7" x14ac:dyDescent="0.25">
      <c r="A2308" s="16" t="s">
        <v>1747</v>
      </c>
      <c r="B2308" s="16">
        <v>31</v>
      </c>
      <c r="C2308" s="16" t="s">
        <v>24036</v>
      </c>
      <c r="D2308" s="16" t="str">
        <f t="shared" ref="D2308:D2371" si="72">B2308&amp;C2308</f>
        <v>3105707</v>
      </c>
      <c r="E2308" s="16" t="str">
        <f t="shared" ref="E2308:E2371" si="73">LEFT(D2308,6)</f>
        <v>310570</v>
      </c>
      <c r="F2308" s="17" t="s">
        <v>25434</v>
      </c>
      <c r="G2308" s="18">
        <v>5740</v>
      </c>
    </row>
    <row r="2309" spans="1:7" x14ac:dyDescent="0.25">
      <c r="A2309" s="16" t="s">
        <v>1747</v>
      </c>
      <c r="B2309" s="16">
        <v>31</v>
      </c>
      <c r="C2309" s="16" t="s">
        <v>24040</v>
      </c>
      <c r="D2309" s="16" t="str">
        <f t="shared" si="72"/>
        <v>3105905</v>
      </c>
      <c r="E2309" s="16" t="str">
        <f t="shared" si="73"/>
        <v>310590</v>
      </c>
      <c r="F2309" s="17" t="s">
        <v>25435</v>
      </c>
      <c r="G2309" s="18">
        <v>20566</v>
      </c>
    </row>
    <row r="2310" spans="1:7" x14ac:dyDescent="0.25">
      <c r="A2310" s="16" t="s">
        <v>1747</v>
      </c>
      <c r="B2310" s="16">
        <v>31</v>
      </c>
      <c r="C2310" s="16" t="s">
        <v>24042</v>
      </c>
      <c r="D2310" s="16" t="str">
        <f t="shared" si="72"/>
        <v>3106002</v>
      </c>
      <c r="E2310" s="16" t="str">
        <f t="shared" si="73"/>
        <v>310600</v>
      </c>
      <c r="F2310" s="17" t="s">
        <v>25436</v>
      </c>
      <c r="G2310" s="18">
        <v>10412</v>
      </c>
    </row>
    <row r="2311" spans="1:7" x14ac:dyDescent="0.25">
      <c r="A2311" s="16" t="s">
        <v>1747</v>
      </c>
      <c r="B2311" s="16">
        <v>31</v>
      </c>
      <c r="C2311" s="16" t="s">
        <v>24044</v>
      </c>
      <c r="D2311" s="16" t="str">
        <f t="shared" si="72"/>
        <v>3106101</v>
      </c>
      <c r="E2311" s="16" t="str">
        <f t="shared" si="73"/>
        <v>310610</v>
      </c>
      <c r="F2311" s="17" t="s">
        <v>25437</v>
      </c>
      <c r="G2311" s="18">
        <v>3299</v>
      </c>
    </row>
    <row r="2312" spans="1:7" x14ac:dyDescent="0.25">
      <c r="A2312" s="16" t="s">
        <v>1747</v>
      </c>
      <c r="B2312" s="16">
        <v>31</v>
      </c>
      <c r="C2312" s="16" t="s">
        <v>24046</v>
      </c>
      <c r="D2312" s="16" t="str">
        <f t="shared" si="72"/>
        <v>3106200</v>
      </c>
      <c r="E2312" s="16" t="str">
        <f t="shared" si="73"/>
        <v>310620</v>
      </c>
      <c r="F2312" s="17" t="s">
        <v>25438</v>
      </c>
      <c r="G2312" s="18">
        <v>2416339</v>
      </c>
    </row>
    <row r="2313" spans="1:7" x14ac:dyDescent="0.25">
      <c r="A2313" s="16" t="s">
        <v>1747</v>
      </c>
      <c r="B2313" s="16">
        <v>31</v>
      </c>
      <c r="C2313" s="16" t="s">
        <v>24048</v>
      </c>
      <c r="D2313" s="16" t="str">
        <f t="shared" si="72"/>
        <v>3106309</v>
      </c>
      <c r="E2313" s="16" t="str">
        <f t="shared" si="73"/>
        <v>310630</v>
      </c>
      <c r="F2313" s="17" t="s">
        <v>25439</v>
      </c>
      <c r="G2313" s="18">
        <v>24503</v>
      </c>
    </row>
    <row r="2314" spans="1:7" x14ac:dyDescent="0.25">
      <c r="A2314" s="16" t="s">
        <v>1747</v>
      </c>
      <c r="B2314" s="16">
        <v>31</v>
      </c>
      <c r="C2314" s="16" t="s">
        <v>24050</v>
      </c>
      <c r="D2314" s="16" t="str">
        <f t="shared" si="72"/>
        <v>3106408</v>
      </c>
      <c r="E2314" s="16" t="str">
        <f t="shared" si="73"/>
        <v>310640</v>
      </c>
      <c r="F2314" s="17" t="s">
        <v>25440</v>
      </c>
      <c r="G2314" s="18">
        <v>8946</v>
      </c>
    </row>
    <row r="2315" spans="1:7" x14ac:dyDescent="0.25">
      <c r="A2315" s="16" t="s">
        <v>1747</v>
      </c>
      <c r="B2315" s="16">
        <v>31</v>
      </c>
      <c r="C2315" s="16" t="s">
        <v>24052</v>
      </c>
      <c r="D2315" s="16" t="str">
        <f t="shared" si="72"/>
        <v>3106507</v>
      </c>
      <c r="E2315" s="16" t="str">
        <f t="shared" si="73"/>
        <v>310650</v>
      </c>
      <c r="F2315" s="17" t="s">
        <v>25441</v>
      </c>
      <c r="G2315" s="18">
        <v>9769</v>
      </c>
    </row>
    <row r="2316" spans="1:7" x14ac:dyDescent="0.25">
      <c r="A2316" s="16" t="s">
        <v>1747</v>
      </c>
      <c r="B2316" s="16">
        <v>31</v>
      </c>
      <c r="C2316" s="16" t="s">
        <v>24054</v>
      </c>
      <c r="D2316" s="16" t="str">
        <f t="shared" si="72"/>
        <v>3106606</v>
      </c>
      <c r="E2316" s="16" t="str">
        <f t="shared" si="73"/>
        <v>310660</v>
      </c>
      <c r="F2316" s="17" t="s">
        <v>25442</v>
      </c>
      <c r="G2316" s="18">
        <v>4546</v>
      </c>
    </row>
    <row r="2317" spans="1:7" x14ac:dyDescent="0.25">
      <c r="A2317" s="16" t="s">
        <v>1747</v>
      </c>
      <c r="B2317" s="16">
        <v>31</v>
      </c>
      <c r="C2317" s="16" t="s">
        <v>25443</v>
      </c>
      <c r="D2317" s="16" t="str">
        <f t="shared" si="72"/>
        <v>3106655</v>
      </c>
      <c r="E2317" s="16" t="str">
        <f t="shared" si="73"/>
        <v>310665</v>
      </c>
      <c r="F2317" s="17" t="s">
        <v>25444</v>
      </c>
      <c r="G2317" s="18">
        <v>4277</v>
      </c>
    </row>
    <row r="2318" spans="1:7" x14ac:dyDescent="0.25">
      <c r="A2318" s="16" t="s">
        <v>1747</v>
      </c>
      <c r="B2318" s="16">
        <v>31</v>
      </c>
      <c r="C2318" s="16" t="s">
        <v>24056</v>
      </c>
      <c r="D2318" s="16" t="str">
        <f t="shared" si="72"/>
        <v>3106705</v>
      </c>
      <c r="E2318" s="16" t="str">
        <f t="shared" si="73"/>
        <v>310670</v>
      </c>
      <c r="F2318" s="17" t="s">
        <v>25445</v>
      </c>
      <c r="G2318" s="18">
        <v>429236</v>
      </c>
    </row>
    <row r="2319" spans="1:7" x14ac:dyDescent="0.25">
      <c r="A2319" s="16" t="s">
        <v>1747</v>
      </c>
      <c r="B2319" s="16">
        <v>31</v>
      </c>
      <c r="C2319" s="16" t="s">
        <v>24058</v>
      </c>
      <c r="D2319" s="16" t="str">
        <f t="shared" si="72"/>
        <v>3106804</v>
      </c>
      <c r="E2319" s="16" t="str">
        <f t="shared" si="73"/>
        <v>310680</v>
      </c>
      <c r="F2319" s="17" t="s">
        <v>25446</v>
      </c>
      <c r="G2319" s="18">
        <v>3388</v>
      </c>
    </row>
    <row r="2320" spans="1:7" x14ac:dyDescent="0.25">
      <c r="A2320" s="16" t="s">
        <v>1747</v>
      </c>
      <c r="B2320" s="16">
        <v>31</v>
      </c>
      <c r="C2320" s="16" t="s">
        <v>24060</v>
      </c>
      <c r="D2320" s="16" t="str">
        <f t="shared" si="72"/>
        <v>3106903</v>
      </c>
      <c r="E2320" s="16" t="str">
        <f t="shared" si="73"/>
        <v>310690</v>
      </c>
      <c r="F2320" s="17" t="s">
        <v>25447</v>
      </c>
      <c r="G2320" s="18">
        <v>14331</v>
      </c>
    </row>
    <row r="2321" spans="1:7" x14ac:dyDescent="0.25">
      <c r="A2321" s="16" t="s">
        <v>1747</v>
      </c>
      <c r="B2321" s="16">
        <v>31</v>
      </c>
      <c r="C2321" s="16" t="s">
        <v>24062</v>
      </c>
      <c r="D2321" s="16" t="str">
        <f t="shared" si="72"/>
        <v>3107000</v>
      </c>
      <c r="E2321" s="16" t="str">
        <f t="shared" si="73"/>
        <v>310700</v>
      </c>
      <c r="F2321" s="17" t="s">
        <v>25448</v>
      </c>
      <c r="G2321" s="18">
        <v>2409</v>
      </c>
    </row>
    <row r="2322" spans="1:7" x14ac:dyDescent="0.25">
      <c r="A2322" s="16" t="s">
        <v>1747</v>
      </c>
      <c r="B2322" s="16">
        <v>31</v>
      </c>
      <c r="C2322" s="16" t="s">
        <v>24064</v>
      </c>
      <c r="D2322" s="16" t="str">
        <f t="shared" si="72"/>
        <v>3107109</v>
      </c>
      <c r="E2322" s="16" t="str">
        <f t="shared" si="73"/>
        <v>310710</v>
      </c>
      <c r="F2322" s="17" t="s">
        <v>25449</v>
      </c>
      <c r="G2322" s="18">
        <v>41332</v>
      </c>
    </row>
    <row r="2323" spans="1:7" x14ac:dyDescent="0.25">
      <c r="A2323" s="16" t="s">
        <v>1747</v>
      </c>
      <c r="B2323" s="16">
        <v>31</v>
      </c>
      <c r="C2323" s="16" t="s">
        <v>24066</v>
      </c>
      <c r="D2323" s="16" t="str">
        <f t="shared" si="72"/>
        <v>3107208</v>
      </c>
      <c r="E2323" s="16" t="str">
        <f t="shared" si="73"/>
        <v>310720</v>
      </c>
      <c r="F2323" s="17" t="s">
        <v>25450</v>
      </c>
      <c r="G2323" s="18">
        <v>5508</v>
      </c>
    </row>
    <row r="2324" spans="1:7" x14ac:dyDescent="0.25">
      <c r="A2324" s="16" t="s">
        <v>1747</v>
      </c>
      <c r="B2324" s="16">
        <v>31</v>
      </c>
      <c r="C2324" s="16" t="s">
        <v>24068</v>
      </c>
      <c r="D2324" s="16" t="str">
        <f t="shared" si="72"/>
        <v>3107307</v>
      </c>
      <c r="E2324" s="16" t="str">
        <f t="shared" si="73"/>
        <v>310730</v>
      </c>
      <c r="F2324" s="17" t="s">
        <v>25451</v>
      </c>
      <c r="G2324" s="18">
        <v>49668</v>
      </c>
    </row>
    <row r="2325" spans="1:7" x14ac:dyDescent="0.25">
      <c r="A2325" s="16" t="s">
        <v>1747</v>
      </c>
      <c r="B2325" s="16">
        <v>31</v>
      </c>
      <c r="C2325" s="16" t="s">
        <v>24070</v>
      </c>
      <c r="D2325" s="16" t="str">
        <f t="shared" si="72"/>
        <v>3107406</v>
      </c>
      <c r="E2325" s="16" t="str">
        <f t="shared" si="73"/>
        <v>310740</v>
      </c>
      <c r="F2325" s="17" t="s">
        <v>25452</v>
      </c>
      <c r="G2325" s="18">
        <v>53995</v>
      </c>
    </row>
    <row r="2326" spans="1:7" x14ac:dyDescent="0.25">
      <c r="A2326" s="16" t="s">
        <v>1747</v>
      </c>
      <c r="B2326" s="16">
        <v>31</v>
      </c>
      <c r="C2326" s="16" t="s">
        <v>24072</v>
      </c>
      <c r="D2326" s="16" t="str">
        <f t="shared" si="72"/>
        <v>3107505</v>
      </c>
      <c r="E2326" s="16" t="str">
        <f t="shared" si="73"/>
        <v>310750</v>
      </c>
      <c r="F2326" s="17" t="s">
        <v>25453</v>
      </c>
      <c r="G2326" s="18">
        <v>6968</v>
      </c>
    </row>
    <row r="2327" spans="1:7" x14ac:dyDescent="0.25">
      <c r="A2327" s="16" t="s">
        <v>1747</v>
      </c>
      <c r="B2327" s="16">
        <v>31</v>
      </c>
      <c r="C2327" s="16" t="s">
        <v>24074</v>
      </c>
      <c r="D2327" s="16" t="str">
        <f t="shared" si="72"/>
        <v>3107604</v>
      </c>
      <c r="E2327" s="16" t="str">
        <f t="shared" si="73"/>
        <v>310760</v>
      </c>
      <c r="F2327" s="17" t="s">
        <v>25454</v>
      </c>
      <c r="G2327" s="18">
        <v>4642</v>
      </c>
    </row>
    <row r="2328" spans="1:7" x14ac:dyDescent="0.25">
      <c r="A2328" s="16" t="s">
        <v>1747</v>
      </c>
      <c r="B2328" s="16">
        <v>31</v>
      </c>
      <c r="C2328" s="16" t="s">
        <v>24078</v>
      </c>
      <c r="D2328" s="16" t="str">
        <f t="shared" si="72"/>
        <v>3107703</v>
      </c>
      <c r="E2328" s="16" t="str">
        <f t="shared" si="73"/>
        <v>310770</v>
      </c>
      <c r="F2328" s="17" t="s">
        <v>25455</v>
      </c>
      <c r="G2328" s="18">
        <v>5775</v>
      </c>
    </row>
    <row r="2329" spans="1:7" x14ac:dyDescent="0.25">
      <c r="A2329" s="16" t="s">
        <v>1747</v>
      </c>
      <c r="B2329" s="16">
        <v>31</v>
      </c>
      <c r="C2329" s="16" t="s">
        <v>24082</v>
      </c>
      <c r="D2329" s="16" t="str">
        <f t="shared" si="72"/>
        <v>3107802</v>
      </c>
      <c r="E2329" s="16" t="str">
        <f t="shared" si="73"/>
        <v>310780</v>
      </c>
      <c r="F2329" s="17" t="s">
        <v>25456</v>
      </c>
      <c r="G2329" s="18">
        <v>14756</v>
      </c>
    </row>
    <row r="2330" spans="1:7" x14ac:dyDescent="0.25">
      <c r="A2330" s="16" t="s">
        <v>1747</v>
      </c>
      <c r="B2330" s="16">
        <v>31</v>
      </c>
      <c r="C2330" s="16" t="s">
        <v>24084</v>
      </c>
      <c r="D2330" s="16" t="str">
        <f t="shared" si="72"/>
        <v>3107901</v>
      </c>
      <c r="E2330" s="16" t="str">
        <f t="shared" si="73"/>
        <v>310790</v>
      </c>
      <c r="F2330" s="17" t="s">
        <v>25457</v>
      </c>
      <c r="G2330" s="18">
        <v>13183</v>
      </c>
    </row>
    <row r="2331" spans="1:7" x14ac:dyDescent="0.25">
      <c r="A2331" s="16" t="s">
        <v>1747</v>
      </c>
      <c r="B2331" s="16">
        <v>31</v>
      </c>
      <c r="C2331" s="16" t="s">
        <v>24088</v>
      </c>
      <c r="D2331" s="16" t="str">
        <f t="shared" si="72"/>
        <v>3108008</v>
      </c>
      <c r="E2331" s="16" t="str">
        <f t="shared" si="73"/>
        <v>310800</v>
      </c>
      <c r="F2331" s="17" t="s">
        <v>23559</v>
      </c>
      <c r="G2331" s="18">
        <v>17510</v>
      </c>
    </row>
    <row r="2332" spans="1:7" x14ac:dyDescent="0.25">
      <c r="A2332" s="16" t="s">
        <v>1747</v>
      </c>
      <c r="B2332" s="16">
        <v>31</v>
      </c>
      <c r="C2332" s="16" t="s">
        <v>24091</v>
      </c>
      <c r="D2332" s="16" t="str">
        <f t="shared" si="72"/>
        <v>3108107</v>
      </c>
      <c r="E2332" s="16" t="str">
        <f t="shared" si="73"/>
        <v>310810</v>
      </c>
      <c r="F2332" s="17" t="s">
        <v>21388</v>
      </c>
      <c r="G2332" s="18">
        <v>7672</v>
      </c>
    </row>
    <row r="2333" spans="1:7" x14ac:dyDescent="0.25">
      <c r="A2333" s="16" t="s">
        <v>1747</v>
      </c>
      <c r="B2333" s="16">
        <v>31</v>
      </c>
      <c r="C2333" s="16" t="s">
        <v>24093</v>
      </c>
      <c r="D2333" s="16" t="str">
        <f t="shared" si="72"/>
        <v>3108206</v>
      </c>
      <c r="E2333" s="16" t="str">
        <f t="shared" si="73"/>
        <v>310820</v>
      </c>
      <c r="F2333" s="17" t="s">
        <v>25458</v>
      </c>
      <c r="G2333" s="18">
        <v>5615</v>
      </c>
    </row>
    <row r="2334" spans="1:7" x14ac:dyDescent="0.25">
      <c r="A2334" s="16" t="s">
        <v>1747</v>
      </c>
      <c r="B2334" s="16">
        <v>31</v>
      </c>
      <c r="C2334" s="16" t="s">
        <v>24095</v>
      </c>
      <c r="D2334" s="16" t="str">
        <f t="shared" si="72"/>
        <v>3108255</v>
      </c>
      <c r="E2334" s="16" t="str">
        <f t="shared" si="73"/>
        <v>310825</v>
      </c>
      <c r="F2334" s="17" t="s">
        <v>25459</v>
      </c>
      <c r="G2334" s="18">
        <v>10491</v>
      </c>
    </row>
    <row r="2335" spans="1:7" x14ac:dyDescent="0.25">
      <c r="A2335" s="16" t="s">
        <v>1747</v>
      </c>
      <c r="B2335" s="16">
        <v>31</v>
      </c>
      <c r="C2335" s="16" t="s">
        <v>24097</v>
      </c>
      <c r="D2335" s="16" t="str">
        <f t="shared" si="72"/>
        <v>3108305</v>
      </c>
      <c r="E2335" s="16" t="str">
        <f t="shared" si="73"/>
        <v>310830</v>
      </c>
      <c r="F2335" s="17" t="s">
        <v>25460</v>
      </c>
      <c r="G2335" s="18">
        <v>17811</v>
      </c>
    </row>
    <row r="2336" spans="1:7" x14ac:dyDescent="0.25">
      <c r="A2336" s="16" t="s">
        <v>1747</v>
      </c>
      <c r="B2336" s="16">
        <v>31</v>
      </c>
      <c r="C2336" s="16" t="s">
        <v>24099</v>
      </c>
      <c r="D2336" s="16" t="str">
        <f t="shared" si="72"/>
        <v>3108404</v>
      </c>
      <c r="E2336" s="16" t="str">
        <f t="shared" si="73"/>
        <v>310840</v>
      </c>
      <c r="F2336" s="17" t="s">
        <v>25461</v>
      </c>
      <c r="G2336" s="18">
        <v>15137</v>
      </c>
    </row>
    <row r="2337" spans="1:7" x14ac:dyDescent="0.25">
      <c r="A2337" s="16" t="s">
        <v>1747</v>
      </c>
      <c r="B2337" s="16">
        <v>31</v>
      </c>
      <c r="C2337" s="16" t="s">
        <v>24102</v>
      </c>
      <c r="D2337" s="16" t="str">
        <f t="shared" si="72"/>
        <v>3108503</v>
      </c>
      <c r="E2337" s="16" t="str">
        <f t="shared" si="73"/>
        <v>310850</v>
      </c>
      <c r="F2337" s="17" t="s">
        <v>25462</v>
      </c>
      <c r="G2337" s="18">
        <v>5841</v>
      </c>
    </row>
    <row r="2338" spans="1:7" x14ac:dyDescent="0.25">
      <c r="A2338" s="16" t="s">
        <v>1747</v>
      </c>
      <c r="B2338" s="16">
        <v>31</v>
      </c>
      <c r="C2338" s="16" t="s">
        <v>25463</v>
      </c>
      <c r="D2338" s="16" t="str">
        <f t="shared" si="72"/>
        <v>3108552</v>
      </c>
      <c r="E2338" s="16" t="str">
        <f t="shared" si="73"/>
        <v>310855</v>
      </c>
      <c r="F2338" s="17" t="s">
        <v>25464</v>
      </c>
      <c r="G2338" s="18">
        <v>15432</v>
      </c>
    </row>
    <row r="2339" spans="1:7" x14ac:dyDescent="0.25">
      <c r="A2339" s="16" t="s">
        <v>1747</v>
      </c>
      <c r="B2339" s="16">
        <v>31</v>
      </c>
      <c r="C2339" s="16" t="s">
        <v>24104</v>
      </c>
      <c r="D2339" s="16" t="str">
        <f t="shared" si="72"/>
        <v>3108602</v>
      </c>
      <c r="E2339" s="16" t="str">
        <f t="shared" si="73"/>
        <v>310860</v>
      </c>
      <c r="F2339" s="17" t="s">
        <v>25465</v>
      </c>
      <c r="G2339" s="18">
        <v>33188</v>
      </c>
    </row>
    <row r="2340" spans="1:7" x14ac:dyDescent="0.25">
      <c r="A2340" s="16" t="s">
        <v>1747</v>
      </c>
      <c r="B2340" s="16">
        <v>31</v>
      </c>
      <c r="C2340" s="16" t="s">
        <v>24106</v>
      </c>
      <c r="D2340" s="16" t="str">
        <f t="shared" si="72"/>
        <v>3108701</v>
      </c>
      <c r="E2340" s="16" t="str">
        <f t="shared" si="73"/>
        <v>310870</v>
      </c>
      <c r="F2340" s="17" t="s">
        <v>25466</v>
      </c>
      <c r="G2340" s="18">
        <v>4314</v>
      </c>
    </row>
    <row r="2341" spans="1:7" x14ac:dyDescent="0.25">
      <c r="A2341" s="16" t="s">
        <v>1747</v>
      </c>
      <c r="B2341" s="16">
        <v>31</v>
      </c>
      <c r="C2341" s="16" t="s">
        <v>24110</v>
      </c>
      <c r="D2341" s="16" t="str">
        <f t="shared" si="72"/>
        <v>3108800</v>
      </c>
      <c r="E2341" s="16" t="str">
        <f t="shared" si="73"/>
        <v>310880</v>
      </c>
      <c r="F2341" s="17" t="s">
        <v>25467</v>
      </c>
      <c r="G2341" s="18">
        <v>4475</v>
      </c>
    </row>
    <row r="2342" spans="1:7" x14ac:dyDescent="0.25">
      <c r="A2342" s="16" t="s">
        <v>1747</v>
      </c>
      <c r="B2342" s="16">
        <v>31</v>
      </c>
      <c r="C2342" s="16" t="s">
        <v>24112</v>
      </c>
      <c r="D2342" s="16" t="str">
        <f t="shared" si="72"/>
        <v>3108909</v>
      </c>
      <c r="E2342" s="16" t="str">
        <f t="shared" si="73"/>
        <v>310890</v>
      </c>
      <c r="F2342" s="17" t="s">
        <v>25468</v>
      </c>
      <c r="G2342" s="18">
        <v>14506</v>
      </c>
    </row>
    <row r="2343" spans="1:7" x14ac:dyDescent="0.25">
      <c r="A2343" s="16" t="s">
        <v>1747</v>
      </c>
      <c r="B2343" s="16">
        <v>31</v>
      </c>
      <c r="C2343" s="16" t="s">
        <v>24114</v>
      </c>
      <c r="D2343" s="16" t="str">
        <f t="shared" si="72"/>
        <v>3109006</v>
      </c>
      <c r="E2343" s="16" t="str">
        <f t="shared" si="73"/>
        <v>310900</v>
      </c>
      <c r="F2343" s="17" t="s">
        <v>25469</v>
      </c>
      <c r="G2343" s="18">
        <v>40777</v>
      </c>
    </row>
    <row r="2344" spans="1:7" x14ac:dyDescent="0.25">
      <c r="A2344" s="16" t="s">
        <v>1747</v>
      </c>
      <c r="B2344" s="16">
        <v>31</v>
      </c>
      <c r="C2344" s="16" t="s">
        <v>24116</v>
      </c>
      <c r="D2344" s="16" t="str">
        <f t="shared" si="72"/>
        <v>3109105</v>
      </c>
      <c r="E2344" s="16" t="str">
        <f t="shared" si="73"/>
        <v>310910</v>
      </c>
      <c r="F2344" s="17" t="s">
        <v>25470</v>
      </c>
      <c r="G2344" s="18">
        <v>11161</v>
      </c>
    </row>
    <row r="2345" spans="1:7" x14ac:dyDescent="0.25">
      <c r="A2345" s="16" t="s">
        <v>1747</v>
      </c>
      <c r="B2345" s="16">
        <v>31</v>
      </c>
      <c r="C2345" s="16" t="s">
        <v>24120</v>
      </c>
      <c r="D2345" s="16" t="str">
        <f t="shared" si="72"/>
        <v>3109204</v>
      </c>
      <c r="E2345" s="16" t="str">
        <f t="shared" si="73"/>
        <v>310920</v>
      </c>
      <c r="F2345" s="17" t="s">
        <v>25471</v>
      </c>
      <c r="G2345" s="18">
        <v>9229</v>
      </c>
    </row>
    <row r="2346" spans="1:7" x14ac:dyDescent="0.25">
      <c r="A2346" s="16" t="s">
        <v>1747</v>
      </c>
      <c r="B2346" s="16">
        <v>31</v>
      </c>
      <c r="C2346" s="16" t="s">
        <v>25472</v>
      </c>
      <c r="D2346" s="16" t="str">
        <f t="shared" si="72"/>
        <v>3109253</v>
      </c>
      <c r="E2346" s="16" t="str">
        <f t="shared" si="73"/>
        <v>310925</v>
      </c>
      <c r="F2346" s="17" t="s">
        <v>25473</v>
      </c>
      <c r="G2346" s="18">
        <v>4149</v>
      </c>
    </row>
    <row r="2347" spans="1:7" x14ac:dyDescent="0.25">
      <c r="A2347" s="16" t="s">
        <v>1747</v>
      </c>
      <c r="B2347" s="16">
        <v>31</v>
      </c>
      <c r="C2347" s="16" t="s">
        <v>24122</v>
      </c>
      <c r="D2347" s="16" t="str">
        <f t="shared" si="72"/>
        <v>3109303</v>
      </c>
      <c r="E2347" s="16" t="str">
        <f t="shared" si="73"/>
        <v>310930</v>
      </c>
      <c r="F2347" s="17" t="s">
        <v>21164</v>
      </c>
      <c r="G2347" s="18">
        <v>24693</v>
      </c>
    </row>
    <row r="2348" spans="1:7" x14ac:dyDescent="0.25">
      <c r="A2348" s="16" t="s">
        <v>1747</v>
      </c>
      <c r="B2348" s="16">
        <v>31</v>
      </c>
      <c r="C2348" s="16" t="s">
        <v>24124</v>
      </c>
      <c r="D2348" s="16" t="str">
        <f t="shared" si="72"/>
        <v>3109402</v>
      </c>
      <c r="E2348" s="16" t="str">
        <f t="shared" si="73"/>
        <v>310940</v>
      </c>
      <c r="F2348" s="17" t="s">
        <v>25474</v>
      </c>
      <c r="G2348" s="18">
        <v>24068</v>
      </c>
    </row>
    <row r="2349" spans="1:7" x14ac:dyDescent="0.25">
      <c r="A2349" s="16" t="s">
        <v>1747</v>
      </c>
      <c r="B2349" s="16">
        <v>31</v>
      </c>
      <c r="C2349" s="16" t="s">
        <v>25475</v>
      </c>
      <c r="D2349" s="16" t="str">
        <f t="shared" si="72"/>
        <v>3109451</v>
      </c>
      <c r="E2349" s="16" t="str">
        <f t="shared" si="73"/>
        <v>310945</v>
      </c>
      <c r="F2349" s="17" t="s">
        <v>25476</v>
      </c>
      <c r="G2349" s="18">
        <v>6797</v>
      </c>
    </row>
    <row r="2350" spans="1:7" x14ac:dyDescent="0.25">
      <c r="A2350" s="16" t="s">
        <v>1747</v>
      </c>
      <c r="B2350" s="16">
        <v>31</v>
      </c>
      <c r="C2350" s="16" t="s">
        <v>24126</v>
      </c>
      <c r="D2350" s="16" t="str">
        <f t="shared" si="72"/>
        <v>3109501</v>
      </c>
      <c r="E2350" s="16" t="str">
        <f t="shared" si="73"/>
        <v>310950</v>
      </c>
      <c r="F2350" s="17" t="s">
        <v>25477</v>
      </c>
      <c r="G2350" s="18">
        <v>11396</v>
      </c>
    </row>
    <row r="2351" spans="1:7" x14ac:dyDescent="0.25">
      <c r="A2351" s="16" t="s">
        <v>1747</v>
      </c>
      <c r="B2351" s="16">
        <v>31</v>
      </c>
      <c r="C2351" s="16" t="s">
        <v>24128</v>
      </c>
      <c r="D2351" s="16" t="str">
        <f t="shared" si="72"/>
        <v>3109600</v>
      </c>
      <c r="E2351" s="16" t="str">
        <f t="shared" si="73"/>
        <v>310960</v>
      </c>
      <c r="F2351" s="17" t="s">
        <v>25478</v>
      </c>
      <c r="G2351" s="18">
        <v>3781</v>
      </c>
    </row>
    <row r="2352" spans="1:7" x14ac:dyDescent="0.25">
      <c r="A2352" s="16" t="s">
        <v>1747</v>
      </c>
      <c r="B2352" s="16">
        <v>31</v>
      </c>
      <c r="C2352" s="16" t="s">
        <v>24130</v>
      </c>
      <c r="D2352" s="16" t="str">
        <f t="shared" si="72"/>
        <v>3109709</v>
      </c>
      <c r="E2352" s="16" t="str">
        <f t="shared" si="73"/>
        <v>310970</v>
      </c>
      <c r="F2352" s="17" t="s">
        <v>25479</v>
      </c>
      <c r="G2352" s="18">
        <v>12248</v>
      </c>
    </row>
    <row r="2353" spans="1:7" x14ac:dyDescent="0.25">
      <c r="A2353" s="16" t="s">
        <v>1747</v>
      </c>
      <c r="B2353" s="16">
        <v>31</v>
      </c>
      <c r="C2353" s="16" t="s">
        <v>24132</v>
      </c>
      <c r="D2353" s="16" t="str">
        <f t="shared" si="72"/>
        <v>3109808</v>
      </c>
      <c r="E2353" s="16" t="str">
        <f t="shared" si="73"/>
        <v>310980</v>
      </c>
      <c r="F2353" s="17" t="s">
        <v>25480</v>
      </c>
      <c r="G2353" s="18">
        <v>2346</v>
      </c>
    </row>
    <row r="2354" spans="1:7" x14ac:dyDescent="0.25">
      <c r="A2354" s="16" t="s">
        <v>1747</v>
      </c>
      <c r="B2354" s="16">
        <v>31</v>
      </c>
      <c r="C2354" s="16" t="s">
        <v>24134</v>
      </c>
      <c r="D2354" s="16" t="str">
        <f t="shared" si="72"/>
        <v>3109907</v>
      </c>
      <c r="E2354" s="16" t="str">
        <f t="shared" si="73"/>
        <v>310990</v>
      </c>
      <c r="F2354" s="17" t="s">
        <v>25481</v>
      </c>
      <c r="G2354" s="18">
        <v>11832</v>
      </c>
    </row>
    <row r="2355" spans="1:7" x14ac:dyDescent="0.25">
      <c r="A2355" s="16" t="s">
        <v>1747</v>
      </c>
      <c r="B2355" s="16">
        <v>31</v>
      </c>
      <c r="C2355" s="16" t="s">
        <v>24136</v>
      </c>
      <c r="D2355" s="16" t="str">
        <f t="shared" si="72"/>
        <v>3110004</v>
      </c>
      <c r="E2355" s="16" t="str">
        <f t="shared" si="73"/>
        <v>311000</v>
      </c>
      <c r="F2355" s="17" t="s">
        <v>25482</v>
      </c>
      <c r="G2355" s="18">
        <v>39850</v>
      </c>
    </row>
    <row r="2356" spans="1:7" x14ac:dyDescent="0.25">
      <c r="A2356" s="16" t="s">
        <v>1747</v>
      </c>
      <c r="B2356" s="16">
        <v>31</v>
      </c>
      <c r="C2356" s="16" t="s">
        <v>24138</v>
      </c>
      <c r="D2356" s="16" t="str">
        <f t="shared" si="72"/>
        <v>3110103</v>
      </c>
      <c r="E2356" s="16" t="str">
        <f t="shared" si="73"/>
        <v>311010</v>
      </c>
      <c r="F2356" s="17" t="s">
        <v>25483</v>
      </c>
      <c r="G2356" s="18">
        <v>5463</v>
      </c>
    </row>
    <row r="2357" spans="1:7" x14ac:dyDescent="0.25">
      <c r="A2357" s="16" t="s">
        <v>1747</v>
      </c>
      <c r="B2357" s="16">
        <v>31</v>
      </c>
      <c r="C2357" s="16" t="s">
        <v>24140</v>
      </c>
      <c r="D2357" s="16" t="str">
        <f t="shared" si="72"/>
        <v>3110202</v>
      </c>
      <c r="E2357" s="16" t="str">
        <f t="shared" si="73"/>
        <v>311020</v>
      </c>
      <c r="F2357" s="17" t="s">
        <v>25484</v>
      </c>
      <c r="G2357" s="18">
        <v>4186</v>
      </c>
    </row>
    <row r="2358" spans="1:7" x14ac:dyDescent="0.25">
      <c r="A2358" s="16" t="s">
        <v>1747</v>
      </c>
      <c r="B2358" s="16">
        <v>31</v>
      </c>
      <c r="C2358" s="16" t="s">
        <v>24142</v>
      </c>
      <c r="D2358" s="16" t="str">
        <f t="shared" si="72"/>
        <v>3110301</v>
      </c>
      <c r="E2358" s="16" t="str">
        <f t="shared" si="73"/>
        <v>311030</v>
      </c>
      <c r="F2358" s="17" t="s">
        <v>25485</v>
      </c>
      <c r="G2358" s="18">
        <v>14588</v>
      </c>
    </row>
    <row r="2359" spans="1:7" x14ac:dyDescent="0.25">
      <c r="A2359" s="16" t="s">
        <v>1747</v>
      </c>
      <c r="B2359" s="16">
        <v>31</v>
      </c>
      <c r="C2359" s="16" t="s">
        <v>24144</v>
      </c>
      <c r="D2359" s="16" t="str">
        <f t="shared" si="72"/>
        <v>3110400</v>
      </c>
      <c r="E2359" s="16" t="str">
        <f t="shared" si="73"/>
        <v>311040</v>
      </c>
      <c r="F2359" s="17" t="s">
        <v>25486</v>
      </c>
      <c r="G2359" s="18">
        <v>2867</v>
      </c>
    </row>
    <row r="2360" spans="1:7" x14ac:dyDescent="0.25">
      <c r="A2360" s="16" t="s">
        <v>1747</v>
      </c>
      <c r="B2360" s="16">
        <v>31</v>
      </c>
      <c r="C2360" s="16" t="s">
        <v>24145</v>
      </c>
      <c r="D2360" s="16" t="str">
        <f t="shared" si="72"/>
        <v>3110509</v>
      </c>
      <c r="E2360" s="16" t="str">
        <f t="shared" si="73"/>
        <v>311050</v>
      </c>
      <c r="F2360" s="17" t="s">
        <v>25487</v>
      </c>
      <c r="G2360" s="18">
        <v>27551</v>
      </c>
    </row>
    <row r="2361" spans="1:7" x14ac:dyDescent="0.25">
      <c r="A2361" s="16" t="s">
        <v>1747</v>
      </c>
      <c r="B2361" s="16">
        <v>31</v>
      </c>
      <c r="C2361" s="16" t="s">
        <v>24147</v>
      </c>
      <c r="D2361" s="16" t="str">
        <f t="shared" si="72"/>
        <v>3110608</v>
      </c>
      <c r="E2361" s="16" t="str">
        <f t="shared" si="73"/>
        <v>311060</v>
      </c>
      <c r="F2361" s="17" t="s">
        <v>25488</v>
      </c>
      <c r="G2361" s="18">
        <v>30870</v>
      </c>
    </row>
    <row r="2362" spans="1:7" x14ac:dyDescent="0.25">
      <c r="A2362" s="16" t="s">
        <v>1747</v>
      </c>
      <c r="B2362" s="16">
        <v>31</v>
      </c>
      <c r="C2362" s="16" t="s">
        <v>24149</v>
      </c>
      <c r="D2362" s="16" t="str">
        <f t="shared" si="72"/>
        <v>3110707</v>
      </c>
      <c r="E2362" s="16" t="str">
        <f t="shared" si="73"/>
        <v>311070</v>
      </c>
      <c r="F2362" s="17" t="s">
        <v>25489</v>
      </c>
      <c r="G2362" s="18">
        <v>12560</v>
      </c>
    </row>
    <row r="2363" spans="1:7" x14ac:dyDescent="0.25">
      <c r="A2363" s="16" t="s">
        <v>1747</v>
      </c>
      <c r="B2363" s="16">
        <v>31</v>
      </c>
      <c r="C2363" s="16" t="s">
        <v>24150</v>
      </c>
      <c r="D2363" s="16" t="str">
        <f t="shared" si="72"/>
        <v>3110806</v>
      </c>
      <c r="E2363" s="16" t="str">
        <f t="shared" si="73"/>
        <v>311080</v>
      </c>
      <c r="F2363" s="17" t="s">
        <v>25490</v>
      </c>
      <c r="G2363" s="18">
        <v>2917</v>
      </c>
    </row>
    <row r="2364" spans="1:7" x14ac:dyDescent="0.25">
      <c r="A2364" s="16" t="s">
        <v>1747</v>
      </c>
      <c r="B2364" s="16">
        <v>31</v>
      </c>
      <c r="C2364" s="16" t="s">
        <v>24152</v>
      </c>
      <c r="D2364" s="16" t="str">
        <f t="shared" si="72"/>
        <v>3110905</v>
      </c>
      <c r="E2364" s="16" t="str">
        <f t="shared" si="73"/>
        <v>311090</v>
      </c>
      <c r="F2364" s="17" t="s">
        <v>25491</v>
      </c>
      <c r="G2364" s="18">
        <v>16334</v>
      </c>
    </row>
    <row r="2365" spans="1:7" x14ac:dyDescent="0.25">
      <c r="A2365" s="16" t="s">
        <v>1747</v>
      </c>
      <c r="B2365" s="16">
        <v>31</v>
      </c>
      <c r="C2365" s="16" t="s">
        <v>24154</v>
      </c>
      <c r="D2365" s="16" t="str">
        <f t="shared" si="72"/>
        <v>3111002</v>
      </c>
      <c r="E2365" s="16" t="str">
        <f t="shared" si="73"/>
        <v>311100</v>
      </c>
      <c r="F2365" s="17" t="s">
        <v>24280</v>
      </c>
      <c r="G2365" s="18">
        <v>21143</v>
      </c>
    </row>
    <row r="2366" spans="1:7" x14ac:dyDescent="0.25">
      <c r="A2366" s="16" t="s">
        <v>1747</v>
      </c>
      <c r="B2366" s="16">
        <v>31</v>
      </c>
      <c r="C2366" s="16" t="s">
        <v>24156</v>
      </c>
      <c r="D2366" s="16" t="str">
        <f t="shared" si="72"/>
        <v>3111101</v>
      </c>
      <c r="E2366" s="16" t="str">
        <f t="shared" si="73"/>
        <v>311110</v>
      </c>
      <c r="F2366" s="17" t="s">
        <v>25492</v>
      </c>
      <c r="G2366" s="18">
        <v>18250</v>
      </c>
    </row>
    <row r="2367" spans="1:7" x14ac:dyDescent="0.25">
      <c r="A2367" s="16" t="s">
        <v>1747</v>
      </c>
      <c r="B2367" s="16">
        <v>31</v>
      </c>
      <c r="C2367" s="16" t="s">
        <v>25493</v>
      </c>
      <c r="D2367" s="16" t="str">
        <f t="shared" si="72"/>
        <v>3111150</v>
      </c>
      <c r="E2367" s="16" t="str">
        <f t="shared" si="73"/>
        <v>311115</v>
      </c>
      <c r="F2367" s="17" t="s">
        <v>25494</v>
      </c>
      <c r="G2367" s="18">
        <v>3802</v>
      </c>
    </row>
    <row r="2368" spans="1:7" x14ac:dyDescent="0.25">
      <c r="A2368" s="16" t="s">
        <v>1747</v>
      </c>
      <c r="B2368" s="16">
        <v>31</v>
      </c>
      <c r="C2368" s="16" t="s">
        <v>24158</v>
      </c>
      <c r="D2368" s="16" t="str">
        <f t="shared" si="72"/>
        <v>3111200</v>
      </c>
      <c r="E2368" s="16" t="str">
        <f t="shared" si="73"/>
        <v>311120</v>
      </c>
      <c r="F2368" s="17" t="s">
        <v>25495</v>
      </c>
      <c r="G2368" s="18">
        <v>53943</v>
      </c>
    </row>
    <row r="2369" spans="1:7" x14ac:dyDescent="0.25">
      <c r="A2369" s="16" t="s">
        <v>1747</v>
      </c>
      <c r="B2369" s="16">
        <v>31</v>
      </c>
      <c r="C2369" s="16" t="s">
        <v>24160</v>
      </c>
      <c r="D2369" s="16" t="str">
        <f t="shared" si="72"/>
        <v>3111309</v>
      </c>
      <c r="E2369" s="16" t="str">
        <f t="shared" si="73"/>
        <v>311130</v>
      </c>
      <c r="F2369" s="17" t="s">
        <v>25496</v>
      </c>
      <c r="G2369" s="18">
        <v>11624</v>
      </c>
    </row>
    <row r="2370" spans="1:7" x14ac:dyDescent="0.25">
      <c r="A2370" s="16" t="s">
        <v>1747</v>
      </c>
      <c r="B2370" s="16">
        <v>31</v>
      </c>
      <c r="C2370" s="16" t="s">
        <v>24162</v>
      </c>
      <c r="D2370" s="16" t="str">
        <f t="shared" si="72"/>
        <v>3111408</v>
      </c>
      <c r="E2370" s="16" t="str">
        <f t="shared" si="73"/>
        <v>311140</v>
      </c>
      <c r="F2370" s="17" t="s">
        <v>25497</v>
      </c>
      <c r="G2370" s="18">
        <v>8838</v>
      </c>
    </row>
    <row r="2371" spans="1:7" x14ac:dyDescent="0.25">
      <c r="A2371" s="16" t="s">
        <v>1747</v>
      </c>
      <c r="B2371" s="16">
        <v>31</v>
      </c>
      <c r="C2371" s="16" t="s">
        <v>24163</v>
      </c>
      <c r="D2371" s="16" t="str">
        <f t="shared" si="72"/>
        <v>3111507</v>
      </c>
      <c r="E2371" s="16" t="str">
        <f t="shared" si="73"/>
        <v>311150</v>
      </c>
      <c r="F2371" s="17" t="s">
        <v>25498</v>
      </c>
      <c r="G2371" s="18">
        <v>13136</v>
      </c>
    </row>
    <row r="2372" spans="1:7" x14ac:dyDescent="0.25">
      <c r="A2372" s="16" t="s">
        <v>1747</v>
      </c>
      <c r="B2372" s="16">
        <v>31</v>
      </c>
      <c r="C2372" s="16" t="s">
        <v>24166</v>
      </c>
      <c r="D2372" s="16" t="str">
        <f t="shared" ref="D2372:D2435" si="74">B2372&amp;C2372</f>
        <v>3111606</v>
      </c>
      <c r="E2372" s="16" t="str">
        <f t="shared" ref="E2372:E2435" si="75">LEFT(D2372,6)</f>
        <v>311160</v>
      </c>
      <c r="F2372" s="17" t="s">
        <v>25499</v>
      </c>
      <c r="G2372" s="18">
        <v>26809</v>
      </c>
    </row>
    <row r="2373" spans="1:7" x14ac:dyDescent="0.25">
      <c r="A2373" s="16" t="s">
        <v>1747</v>
      </c>
      <c r="B2373" s="16">
        <v>31</v>
      </c>
      <c r="C2373" s="16" t="s">
        <v>24168</v>
      </c>
      <c r="D2373" s="16" t="str">
        <f t="shared" si="74"/>
        <v>3111705</v>
      </c>
      <c r="E2373" s="16" t="str">
        <f t="shared" si="75"/>
        <v>311170</v>
      </c>
      <c r="F2373" s="17" t="s">
        <v>25500</v>
      </c>
      <c r="G2373" s="18">
        <v>4832</v>
      </c>
    </row>
    <row r="2374" spans="1:7" x14ac:dyDescent="0.25">
      <c r="A2374" s="16" t="s">
        <v>1747</v>
      </c>
      <c r="B2374" s="16">
        <v>31</v>
      </c>
      <c r="C2374" s="16" t="s">
        <v>24170</v>
      </c>
      <c r="D2374" s="16" t="str">
        <f t="shared" si="74"/>
        <v>3111804</v>
      </c>
      <c r="E2374" s="16" t="str">
        <f t="shared" si="75"/>
        <v>311180</v>
      </c>
      <c r="F2374" s="17" t="s">
        <v>24703</v>
      </c>
      <c r="G2374" s="18">
        <v>10755</v>
      </c>
    </row>
    <row r="2375" spans="1:7" x14ac:dyDescent="0.25">
      <c r="A2375" s="16" t="s">
        <v>1747</v>
      </c>
      <c r="B2375" s="16">
        <v>31</v>
      </c>
      <c r="C2375" s="16" t="s">
        <v>24172</v>
      </c>
      <c r="D2375" s="16" t="str">
        <f t="shared" si="74"/>
        <v>3111903</v>
      </c>
      <c r="E2375" s="16" t="str">
        <f t="shared" si="75"/>
        <v>311190</v>
      </c>
      <c r="F2375" s="17" t="s">
        <v>25501</v>
      </c>
      <c r="G2375" s="18">
        <v>5356</v>
      </c>
    </row>
    <row r="2376" spans="1:7" x14ac:dyDescent="0.25">
      <c r="A2376" s="16" t="s">
        <v>1747</v>
      </c>
      <c r="B2376" s="16">
        <v>31</v>
      </c>
      <c r="C2376" s="16" t="s">
        <v>24174</v>
      </c>
      <c r="D2376" s="16" t="str">
        <f t="shared" si="74"/>
        <v>3112000</v>
      </c>
      <c r="E2376" s="16" t="str">
        <f t="shared" si="75"/>
        <v>311200</v>
      </c>
      <c r="F2376" s="17" t="s">
        <v>24711</v>
      </c>
      <c r="G2376" s="18">
        <v>14236</v>
      </c>
    </row>
    <row r="2377" spans="1:7" x14ac:dyDescent="0.25">
      <c r="A2377" s="16" t="s">
        <v>1747</v>
      </c>
      <c r="B2377" s="16">
        <v>31</v>
      </c>
      <c r="C2377" s="16" t="s">
        <v>25502</v>
      </c>
      <c r="D2377" s="16" t="str">
        <f t="shared" si="74"/>
        <v>3112059</v>
      </c>
      <c r="E2377" s="16" t="str">
        <f t="shared" si="75"/>
        <v>311205</v>
      </c>
      <c r="F2377" s="17" t="s">
        <v>25503</v>
      </c>
      <c r="G2377" s="18">
        <v>4039</v>
      </c>
    </row>
    <row r="2378" spans="1:7" x14ac:dyDescent="0.25">
      <c r="A2378" s="16" t="s">
        <v>1747</v>
      </c>
      <c r="B2378" s="16">
        <v>31</v>
      </c>
      <c r="C2378" s="16" t="s">
        <v>24176</v>
      </c>
      <c r="D2378" s="16" t="str">
        <f t="shared" si="74"/>
        <v>3112109</v>
      </c>
      <c r="E2378" s="16" t="str">
        <f t="shared" si="75"/>
        <v>311210</v>
      </c>
      <c r="F2378" s="17" t="s">
        <v>25504</v>
      </c>
      <c r="G2378" s="18">
        <v>5144</v>
      </c>
    </row>
    <row r="2379" spans="1:7" x14ac:dyDescent="0.25">
      <c r="A2379" s="16" t="s">
        <v>1747</v>
      </c>
      <c r="B2379" s="16">
        <v>31</v>
      </c>
      <c r="C2379" s="16" t="s">
        <v>24177</v>
      </c>
      <c r="D2379" s="16" t="str">
        <f t="shared" si="74"/>
        <v>3112208</v>
      </c>
      <c r="E2379" s="16" t="str">
        <f t="shared" si="75"/>
        <v>311220</v>
      </c>
      <c r="F2379" s="17" t="s">
        <v>25505</v>
      </c>
      <c r="G2379" s="18">
        <v>4416</v>
      </c>
    </row>
    <row r="2380" spans="1:7" x14ac:dyDescent="0.25">
      <c r="A2380" s="16" t="s">
        <v>1747</v>
      </c>
      <c r="B2380" s="16">
        <v>31</v>
      </c>
      <c r="C2380" s="16" t="s">
        <v>24179</v>
      </c>
      <c r="D2380" s="16" t="str">
        <f t="shared" si="74"/>
        <v>3112307</v>
      </c>
      <c r="E2380" s="16" t="str">
        <f t="shared" si="75"/>
        <v>311230</v>
      </c>
      <c r="F2380" s="17" t="s">
        <v>25506</v>
      </c>
      <c r="G2380" s="18">
        <v>41536</v>
      </c>
    </row>
    <row r="2381" spans="1:7" x14ac:dyDescent="0.25">
      <c r="A2381" s="16" t="s">
        <v>1747</v>
      </c>
      <c r="B2381" s="16">
        <v>31</v>
      </c>
      <c r="C2381" s="16" t="s">
        <v>24181</v>
      </c>
      <c r="D2381" s="16" t="str">
        <f t="shared" si="74"/>
        <v>3112406</v>
      </c>
      <c r="E2381" s="16" t="str">
        <f t="shared" si="75"/>
        <v>311240</v>
      </c>
      <c r="F2381" s="17" t="s">
        <v>25507</v>
      </c>
      <c r="G2381" s="18">
        <v>6652</v>
      </c>
    </row>
    <row r="2382" spans="1:7" x14ac:dyDescent="0.25">
      <c r="A2382" s="16" t="s">
        <v>1747</v>
      </c>
      <c r="B2382" s="16">
        <v>31</v>
      </c>
      <c r="C2382" s="16" t="s">
        <v>24186</v>
      </c>
      <c r="D2382" s="16" t="str">
        <f t="shared" si="74"/>
        <v>3112505</v>
      </c>
      <c r="E2382" s="16" t="str">
        <f t="shared" si="75"/>
        <v>311250</v>
      </c>
      <c r="F2382" s="17" t="s">
        <v>25508</v>
      </c>
      <c r="G2382" s="18">
        <v>11105</v>
      </c>
    </row>
    <row r="2383" spans="1:7" x14ac:dyDescent="0.25">
      <c r="A2383" s="16" t="s">
        <v>1747</v>
      </c>
      <c r="B2383" s="16">
        <v>31</v>
      </c>
      <c r="C2383" s="16" t="s">
        <v>24189</v>
      </c>
      <c r="D2383" s="16" t="str">
        <f t="shared" si="74"/>
        <v>3112604</v>
      </c>
      <c r="E2383" s="16" t="str">
        <f t="shared" si="75"/>
        <v>311260</v>
      </c>
      <c r="F2383" s="17" t="s">
        <v>25509</v>
      </c>
      <c r="G2383" s="18">
        <v>14899</v>
      </c>
    </row>
    <row r="2384" spans="1:7" x14ac:dyDescent="0.25">
      <c r="A2384" s="16" t="s">
        <v>1747</v>
      </c>
      <c r="B2384" s="16">
        <v>31</v>
      </c>
      <c r="C2384" s="16" t="s">
        <v>25510</v>
      </c>
      <c r="D2384" s="16" t="str">
        <f t="shared" si="74"/>
        <v>3112653</v>
      </c>
      <c r="E2384" s="16" t="str">
        <f t="shared" si="75"/>
        <v>311265</v>
      </c>
      <c r="F2384" s="17" t="s">
        <v>25511</v>
      </c>
      <c r="G2384" s="18">
        <v>4650</v>
      </c>
    </row>
    <row r="2385" spans="1:7" x14ac:dyDescent="0.25">
      <c r="A2385" s="16" t="s">
        <v>1747</v>
      </c>
      <c r="B2385" s="16">
        <v>31</v>
      </c>
      <c r="C2385" s="16" t="s">
        <v>24191</v>
      </c>
      <c r="D2385" s="16" t="str">
        <f t="shared" si="74"/>
        <v>3112703</v>
      </c>
      <c r="E2385" s="16" t="str">
        <f t="shared" si="75"/>
        <v>311270</v>
      </c>
      <c r="F2385" s="17" t="s">
        <v>25512</v>
      </c>
      <c r="G2385" s="18">
        <v>14401</v>
      </c>
    </row>
    <row r="2386" spans="1:7" x14ac:dyDescent="0.25">
      <c r="A2386" s="16" t="s">
        <v>1747</v>
      </c>
      <c r="B2386" s="16">
        <v>31</v>
      </c>
      <c r="C2386" s="16" t="s">
        <v>24193</v>
      </c>
      <c r="D2386" s="16" t="str">
        <f t="shared" si="74"/>
        <v>3112802</v>
      </c>
      <c r="E2386" s="16" t="str">
        <f t="shared" si="75"/>
        <v>311280</v>
      </c>
      <c r="F2386" s="17" t="s">
        <v>25513</v>
      </c>
      <c r="G2386" s="18">
        <v>10863</v>
      </c>
    </row>
    <row r="2387" spans="1:7" x14ac:dyDescent="0.25">
      <c r="A2387" s="16" t="s">
        <v>1747</v>
      </c>
      <c r="B2387" s="16">
        <v>31</v>
      </c>
      <c r="C2387" s="16" t="s">
        <v>24195</v>
      </c>
      <c r="D2387" s="16" t="str">
        <f t="shared" si="74"/>
        <v>3112901</v>
      </c>
      <c r="E2387" s="16" t="str">
        <f t="shared" si="75"/>
        <v>311290</v>
      </c>
      <c r="F2387" s="17" t="s">
        <v>25514</v>
      </c>
      <c r="G2387" s="18">
        <v>9128</v>
      </c>
    </row>
    <row r="2388" spans="1:7" x14ac:dyDescent="0.25">
      <c r="A2388" s="16" t="s">
        <v>1747</v>
      </c>
      <c r="B2388" s="16">
        <v>31</v>
      </c>
      <c r="C2388" s="16" t="s">
        <v>24197</v>
      </c>
      <c r="D2388" s="16" t="str">
        <f t="shared" si="74"/>
        <v>3113008</v>
      </c>
      <c r="E2388" s="16" t="str">
        <f t="shared" si="75"/>
        <v>311300</v>
      </c>
      <c r="F2388" s="17" t="s">
        <v>25515</v>
      </c>
      <c r="G2388" s="18">
        <v>19654</v>
      </c>
    </row>
    <row r="2389" spans="1:7" x14ac:dyDescent="0.25">
      <c r="A2389" s="16" t="s">
        <v>1747</v>
      </c>
      <c r="B2389" s="16">
        <v>31</v>
      </c>
      <c r="C2389" s="16" t="s">
        <v>24199</v>
      </c>
      <c r="D2389" s="16" t="str">
        <f t="shared" si="74"/>
        <v>3113107</v>
      </c>
      <c r="E2389" s="16" t="str">
        <f t="shared" si="75"/>
        <v>311310</v>
      </c>
      <c r="F2389" s="17" t="s">
        <v>25516</v>
      </c>
      <c r="G2389" s="18">
        <v>2960</v>
      </c>
    </row>
    <row r="2390" spans="1:7" x14ac:dyDescent="0.25">
      <c r="A2390" s="16" t="s">
        <v>1747</v>
      </c>
      <c r="B2390" s="16">
        <v>31</v>
      </c>
      <c r="C2390" s="16" t="s">
        <v>24201</v>
      </c>
      <c r="D2390" s="16" t="str">
        <f t="shared" si="74"/>
        <v>3113206</v>
      </c>
      <c r="E2390" s="16" t="str">
        <f t="shared" si="75"/>
        <v>311320</v>
      </c>
      <c r="F2390" s="17" t="s">
        <v>25517</v>
      </c>
      <c r="G2390" s="18">
        <v>24368</v>
      </c>
    </row>
    <row r="2391" spans="1:7" x14ac:dyDescent="0.25">
      <c r="A2391" s="16" t="s">
        <v>1747</v>
      </c>
      <c r="B2391" s="16">
        <v>31</v>
      </c>
      <c r="C2391" s="16" t="s">
        <v>24203</v>
      </c>
      <c r="D2391" s="16" t="str">
        <f t="shared" si="74"/>
        <v>3113305</v>
      </c>
      <c r="E2391" s="16" t="str">
        <f t="shared" si="75"/>
        <v>311330</v>
      </c>
      <c r="F2391" s="17" t="s">
        <v>25518</v>
      </c>
      <c r="G2391" s="18">
        <v>32165</v>
      </c>
    </row>
    <row r="2392" spans="1:7" x14ac:dyDescent="0.25">
      <c r="A2392" s="16" t="s">
        <v>1747</v>
      </c>
      <c r="B2392" s="16">
        <v>31</v>
      </c>
      <c r="C2392" s="16" t="s">
        <v>24205</v>
      </c>
      <c r="D2392" s="16" t="str">
        <f t="shared" si="74"/>
        <v>3113404</v>
      </c>
      <c r="E2392" s="16" t="str">
        <f t="shared" si="75"/>
        <v>311340</v>
      </c>
      <c r="F2392" s="17" t="s">
        <v>25519</v>
      </c>
      <c r="G2392" s="18">
        <v>90687</v>
      </c>
    </row>
    <row r="2393" spans="1:7" x14ac:dyDescent="0.25">
      <c r="A2393" s="16" t="s">
        <v>1747</v>
      </c>
      <c r="B2393" s="16">
        <v>31</v>
      </c>
      <c r="C2393" s="16" t="s">
        <v>24207</v>
      </c>
      <c r="D2393" s="16" t="str">
        <f t="shared" si="74"/>
        <v>3113503</v>
      </c>
      <c r="E2393" s="16" t="str">
        <f t="shared" si="75"/>
        <v>311350</v>
      </c>
      <c r="F2393" s="17" t="s">
        <v>25520</v>
      </c>
      <c r="G2393" s="18">
        <v>8633</v>
      </c>
    </row>
    <row r="2394" spans="1:7" x14ac:dyDescent="0.25">
      <c r="A2394" s="16" t="s">
        <v>1747</v>
      </c>
      <c r="B2394" s="16">
        <v>31</v>
      </c>
      <c r="C2394" s="16" t="s">
        <v>24209</v>
      </c>
      <c r="D2394" s="16" t="str">
        <f t="shared" si="74"/>
        <v>3113602</v>
      </c>
      <c r="E2394" s="16" t="str">
        <f t="shared" si="75"/>
        <v>311360</v>
      </c>
      <c r="F2394" s="17" t="s">
        <v>25521</v>
      </c>
      <c r="G2394" s="18">
        <v>7029</v>
      </c>
    </row>
    <row r="2395" spans="1:7" x14ac:dyDescent="0.25">
      <c r="A2395" s="16" t="s">
        <v>1747</v>
      </c>
      <c r="B2395" s="16">
        <v>31</v>
      </c>
      <c r="C2395" s="16" t="s">
        <v>24211</v>
      </c>
      <c r="D2395" s="16" t="str">
        <f t="shared" si="74"/>
        <v>3113701</v>
      </c>
      <c r="E2395" s="16" t="str">
        <f t="shared" si="75"/>
        <v>311370</v>
      </c>
      <c r="F2395" s="17" t="s">
        <v>25522</v>
      </c>
      <c r="G2395" s="18">
        <v>18852</v>
      </c>
    </row>
    <row r="2396" spans="1:7" x14ac:dyDescent="0.25">
      <c r="A2396" s="16" t="s">
        <v>1747</v>
      </c>
      <c r="B2396" s="16">
        <v>31</v>
      </c>
      <c r="C2396" s="16" t="s">
        <v>24213</v>
      </c>
      <c r="D2396" s="16" t="str">
        <f t="shared" si="74"/>
        <v>3113800</v>
      </c>
      <c r="E2396" s="16" t="str">
        <f t="shared" si="75"/>
        <v>311380</v>
      </c>
      <c r="F2396" s="17" t="s">
        <v>25523</v>
      </c>
      <c r="G2396" s="18">
        <v>2682</v>
      </c>
    </row>
    <row r="2397" spans="1:7" x14ac:dyDescent="0.25">
      <c r="A2397" s="16" t="s">
        <v>1747</v>
      </c>
      <c r="B2397" s="16">
        <v>31</v>
      </c>
      <c r="C2397" s="16" t="s">
        <v>24215</v>
      </c>
      <c r="D2397" s="16" t="str">
        <f t="shared" si="74"/>
        <v>3113909</v>
      </c>
      <c r="E2397" s="16" t="str">
        <f t="shared" si="75"/>
        <v>311390</v>
      </c>
      <c r="F2397" s="17" t="s">
        <v>25524</v>
      </c>
      <c r="G2397" s="18">
        <v>11776</v>
      </c>
    </row>
    <row r="2398" spans="1:7" x14ac:dyDescent="0.25">
      <c r="A2398" s="16" t="s">
        <v>1747</v>
      </c>
      <c r="B2398" s="16">
        <v>31</v>
      </c>
      <c r="C2398" s="16" t="s">
        <v>24217</v>
      </c>
      <c r="D2398" s="16" t="str">
        <f t="shared" si="74"/>
        <v>3114006</v>
      </c>
      <c r="E2398" s="16" t="str">
        <f t="shared" si="75"/>
        <v>311400</v>
      </c>
      <c r="F2398" s="17" t="s">
        <v>25525</v>
      </c>
      <c r="G2398" s="18">
        <v>11279</v>
      </c>
    </row>
    <row r="2399" spans="1:7" x14ac:dyDescent="0.25">
      <c r="A2399" s="16" t="s">
        <v>1747</v>
      </c>
      <c r="B2399" s="16">
        <v>31</v>
      </c>
      <c r="C2399" s="16" t="s">
        <v>24219</v>
      </c>
      <c r="D2399" s="16" t="str">
        <f t="shared" si="74"/>
        <v>3114105</v>
      </c>
      <c r="E2399" s="16" t="str">
        <f t="shared" si="75"/>
        <v>311410</v>
      </c>
      <c r="F2399" s="17" t="s">
        <v>25526</v>
      </c>
      <c r="G2399" s="18">
        <v>14114</v>
      </c>
    </row>
    <row r="2400" spans="1:7" x14ac:dyDescent="0.25">
      <c r="A2400" s="16" t="s">
        <v>1747</v>
      </c>
      <c r="B2400" s="16">
        <v>31</v>
      </c>
      <c r="C2400" s="16" t="s">
        <v>24221</v>
      </c>
      <c r="D2400" s="16" t="str">
        <f t="shared" si="74"/>
        <v>3114204</v>
      </c>
      <c r="E2400" s="16" t="str">
        <f t="shared" si="75"/>
        <v>311420</v>
      </c>
      <c r="F2400" s="17" t="s">
        <v>25527</v>
      </c>
      <c r="G2400" s="18">
        <v>24376</v>
      </c>
    </row>
    <row r="2401" spans="1:7" x14ac:dyDescent="0.25">
      <c r="A2401" s="16" t="s">
        <v>1747</v>
      </c>
      <c r="B2401" s="16">
        <v>31</v>
      </c>
      <c r="C2401" s="16" t="s">
        <v>24223</v>
      </c>
      <c r="D2401" s="16" t="str">
        <f t="shared" si="74"/>
        <v>3114303</v>
      </c>
      <c r="E2401" s="16" t="str">
        <f t="shared" si="75"/>
        <v>311430</v>
      </c>
      <c r="F2401" s="17" t="s">
        <v>25528</v>
      </c>
      <c r="G2401" s="18">
        <v>29899</v>
      </c>
    </row>
    <row r="2402" spans="1:7" x14ac:dyDescent="0.25">
      <c r="A2402" s="16" t="s">
        <v>1747</v>
      </c>
      <c r="B2402" s="16">
        <v>31</v>
      </c>
      <c r="C2402" s="16" t="s">
        <v>24225</v>
      </c>
      <c r="D2402" s="16" t="str">
        <f t="shared" si="74"/>
        <v>3114402</v>
      </c>
      <c r="E2402" s="16" t="str">
        <f t="shared" si="75"/>
        <v>311440</v>
      </c>
      <c r="F2402" s="17" t="s">
        <v>25529</v>
      </c>
      <c r="G2402" s="18">
        <v>21464</v>
      </c>
    </row>
    <row r="2403" spans="1:7" x14ac:dyDescent="0.25">
      <c r="A2403" s="16" t="s">
        <v>1747</v>
      </c>
      <c r="B2403" s="16">
        <v>31</v>
      </c>
      <c r="C2403" s="16" t="s">
        <v>24227</v>
      </c>
      <c r="D2403" s="16" t="str">
        <f t="shared" si="74"/>
        <v>3114501</v>
      </c>
      <c r="E2403" s="16" t="str">
        <f t="shared" si="75"/>
        <v>311450</v>
      </c>
      <c r="F2403" s="17" t="s">
        <v>25530</v>
      </c>
      <c r="G2403" s="18">
        <v>18498</v>
      </c>
    </row>
    <row r="2404" spans="1:7" x14ac:dyDescent="0.25">
      <c r="A2404" s="16" t="s">
        <v>1747</v>
      </c>
      <c r="B2404" s="16">
        <v>31</v>
      </c>
      <c r="C2404" s="16" t="s">
        <v>25531</v>
      </c>
      <c r="D2404" s="16" t="str">
        <f t="shared" si="74"/>
        <v>3114550</v>
      </c>
      <c r="E2404" s="16" t="str">
        <f t="shared" si="75"/>
        <v>311455</v>
      </c>
      <c r="F2404" s="17" t="s">
        <v>25532</v>
      </c>
      <c r="G2404" s="18">
        <v>9630</v>
      </c>
    </row>
    <row r="2405" spans="1:7" x14ac:dyDescent="0.25">
      <c r="A2405" s="16" t="s">
        <v>1747</v>
      </c>
      <c r="B2405" s="16">
        <v>31</v>
      </c>
      <c r="C2405" s="16" t="s">
        <v>24229</v>
      </c>
      <c r="D2405" s="16" t="str">
        <f t="shared" si="74"/>
        <v>3114600</v>
      </c>
      <c r="E2405" s="16" t="str">
        <f t="shared" si="75"/>
        <v>311460</v>
      </c>
      <c r="F2405" s="17" t="s">
        <v>25533</v>
      </c>
      <c r="G2405" s="18">
        <v>4153</v>
      </c>
    </row>
    <row r="2406" spans="1:7" x14ac:dyDescent="0.25">
      <c r="A2406" s="16" t="s">
        <v>1747</v>
      </c>
      <c r="B2406" s="16">
        <v>31</v>
      </c>
      <c r="C2406" s="16" t="s">
        <v>24231</v>
      </c>
      <c r="D2406" s="16" t="str">
        <f t="shared" si="74"/>
        <v>3114709</v>
      </c>
      <c r="E2406" s="16" t="str">
        <f t="shared" si="75"/>
        <v>311470</v>
      </c>
      <c r="F2406" s="17" t="s">
        <v>25534</v>
      </c>
      <c r="G2406" s="18">
        <v>3417</v>
      </c>
    </row>
    <row r="2407" spans="1:7" x14ac:dyDescent="0.25">
      <c r="A2407" s="16" t="s">
        <v>1747</v>
      </c>
      <c r="B2407" s="16">
        <v>31</v>
      </c>
      <c r="C2407" s="16" t="s">
        <v>24233</v>
      </c>
      <c r="D2407" s="16" t="str">
        <f t="shared" si="74"/>
        <v>3114808</v>
      </c>
      <c r="E2407" s="16" t="str">
        <f t="shared" si="75"/>
        <v>311480</v>
      </c>
      <c r="F2407" s="17" t="s">
        <v>25535</v>
      </c>
      <c r="G2407" s="18">
        <v>4507</v>
      </c>
    </row>
    <row r="2408" spans="1:7" x14ac:dyDescent="0.25">
      <c r="A2408" s="16" t="s">
        <v>1747</v>
      </c>
      <c r="B2408" s="16">
        <v>31</v>
      </c>
      <c r="C2408" s="16" t="s">
        <v>25536</v>
      </c>
      <c r="D2408" s="16" t="str">
        <f t="shared" si="74"/>
        <v>3114907</v>
      </c>
      <c r="E2408" s="16" t="str">
        <f t="shared" si="75"/>
        <v>311490</v>
      </c>
      <c r="F2408" s="17" t="s">
        <v>25537</v>
      </c>
      <c r="G2408" s="18">
        <v>2260</v>
      </c>
    </row>
    <row r="2409" spans="1:7" x14ac:dyDescent="0.25">
      <c r="A2409" s="16" t="s">
        <v>1747</v>
      </c>
      <c r="B2409" s="16">
        <v>31</v>
      </c>
      <c r="C2409" s="16" t="s">
        <v>24237</v>
      </c>
      <c r="D2409" s="16" t="str">
        <f t="shared" si="74"/>
        <v>3115003</v>
      </c>
      <c r="E2409" s="16" t="str">
        <f t="shared" si="75"/>
        <v>311500</v>
      </c>
      <c r="F2409" s="17" t="s">
        <v>25538</v>
      </c>
      <c r="G2409" s="18">
        <v>2757</v>
      </c>
    </row>
    <row r="2410" spans="1:7" x14ac:dyDescent="0.25">
      <c r="A2410" s="16" t="s">
        <v>1747</v>
      </c>
      <c r="B2410" s="16">
        <v>31</v>
      </c>
      <c r="C2410" s="16" t="s">
        <v>24239</v>
      </c>
      <c r="D2410" s="16" t="str">
        <f t="shared" si="74"/>
        <v>3115102</v>
      </c>
      <c r="E2410" s="16" t="str">
        <f t="shared" si="75"/>
        <v>311510</v>
      </c>
      <c r="F2410" s="17" t="s">
        <v>25539</v>
      </c>
      <c r="G2410" s="18">
        <v>17495</v>
      </c>
    </row>
    <row r="2411" spans="1:7" x14ac:dyDescent="0.25">
      <c r="A2411" s="16" t="s">
        <v>1747</v>
      </c>
      <c r="B2411" s="16">
        <v>31</v>
      </c>
      <c r="C2411" s="16" t="s">
        <v>24241</v>
      </c>
      <c r="D2411" s="16" t="str">
        <f t="shared" si="74"/>
        <v>3115201</v>
      </c>
      <c r="E2411" s="16" t="str">
        <f t="shared" si="75"/>
        <v>311520</v>
      </c>
      <c r="F2411" s="17" t="s">
        <v>25540</v>
      </c>
      <c r="G2411" s="18">
        <v>3596</v>
      </c>
    </row>
    <row r="2412" spans="1:7" x14ac:dyDescent="0.25">
      <c r="A2412" s="16" t="s">
        <v>1747</v>
      </c>
      <c r="B2412" s="16">
        <v>31</v>
      </c>
      <c r="C2412" s="16" t="s">
        <v>24243</v>
      </c>
      <c r="D2412" s="16" t="str">
        <f t="shared" si="74"/>
        <v>3115300</v>
      </c>
      <c r="E2412" s="16" t="str">
        <f t="shared" si="75"/>
        <v>311530</v>
      </c>
      <c r="F2412" s="17" t="s">
        <v>25541</v>
      </c>
      <c r="G2412" s="18">
        <v>67872</v>
      </c>
    </row>
    <row r="2413" spans="1:7" x14ac:dyDescent="0.25">
      <c r="A2413" s="16" t="s">
        <v>1747</v>
      </c>
      <c r="B2413" s="16">
        <v>31</v>
      </c>
      <c r="C2413" s="16" t="s">
        <v>25542</v>
      </c>
      <c r="D2413" s="16" t="str">
        <f t="shared" si="74"/>
        <v>3115359</v>
      </c>
      <c r="E2413" s="16" t="str">
        <f t="shared" si="75"/>
        <v>311535</v>
      </c>
      <c r="F2413" s="17" t="s">
        <v>25543</v>
      </c>
      <c r="G2413" s="18">
        <v>5668</v>
      </c>
    </row>
    <row r="2414" spans="1:7" x14ac:dyDescent="0.25">
      <c r="A2414" s="16" t="s">
        <v>1747</v>
      </c>
      <c r="B2414" s="16">
        <v>31</v>
      </c>
      <c r="C2414" s="16" t="s">
        <v>24245</v>
      </c>
      <c r="D2414" s="16" t="str">
        <f t="shared" si="74"/>
        <v>3115409</v>
      </c>
      <c r="E2414" s="16" t="str">
        <f t="shared" si="75"/>
        <v>311540</v>
      </c>
      <c r="F2414" s="17" t="s">
        <v>25544</v>
      </c>
      <c r="G2414" s="18">
        <v>3141</v>
      </c>
    </row>
    <row r="2415" spans="1:7" x14ac:dyDescent="0.25">
      <c r="A2415" s="16" t="s">
        <v>1747</v>
      </c>
      <c r="B2415" s="16">
        <v>31</v>
      </c>
      <c r="C2415" s="16" t="s">
        <v>25545</v>
      </c>
      <c r="D2415" s="16" t="str">
        <f t="shared" si="74"/>
        <v>3115458</v>
      </c>
      <c r="E2415" s="16" t="str">
        <f t="shared" si="75"/>
        <v>311545</v>
      </c>
      <c r="F2415" s="17" t="s">
        <v>25546</v>
      </c>
      <c r="G2415" s="18">
        <v>7226</v>
      </c>
    </row>
    <row r="2416" spans="1:7" x14ac:dyDescent="0.25">
      <c r="A2416" s="16" t="s">
        <v>1747</v>
      </c>
      <c r="B2416" s="16">
        <v>31</v>
      </c>
      <c r="C2416" s="16" t="s">
        <v>25547</v>
      </c>
      <c r="D2416" s="16" t="str">
        <f t="shared" si="74"/>
        <v>3115474</v>
      </c>
      <c r="E2416" s="16" t="str">
        <f t="shared" si="75"/>
        <v>311547</v>
      </c>
      <c r="F2416" s="17" t="s">
        <v>25548</v>
      </c>
      <c r="G2416" s="18">
        <v>4805</v>
      </c>
    </row>
    <row r="2417" spans="1:7" x14ac:dyDescent="0.25">
      <c r="A2417" s="16" t="s">
        <v>1747</v>
      </c>
      <c r="B2417" s="16">
        <v>31</v>
      </c>
      <c r="C2417" s="16" t="s">
        <v>24247</v>
      </c>
      <c r="D2417" s="16" t="str">
        <f t="shared" si="74"/>
        <v>3115508</v>
      </c>
      <c r="E2417" s="16" t="str">
        <f t="shared" si="75"/>
        <v>311550</v>
      </c>
      <c r="F2417" s="17" t="s">
        <v>25549</v>
      </c>
      <c r="G2417" s="18">
        <v>21436</v>
      </c>
    </row>
    <row r="2418" spans="1:7" x14ac:dyDescent="0.25">
      <c r="A2418" s="16" t="s">
        <v>1747</v>
      </c>
      <c r="B2418" s="16">
        <v>31</v>
      </c>
      <c r="C2418" s="16" t="s">
        <v>24249</v>
      </c>
      <c r="D2418" s="16" t="str">
        <f t="shared" si="74"/>
        <v>3115607</v>
      </c>
      <c r="E2418" s="16" t="str">
        <f t="shared" si="75"/>
        <v>311560</v>
      </c>
      <c r="F2418" s="17" t="s">
        <v>25550</v>
      </c>
      <c r="G2418" s="18">
        <v>1091</v>
      </c>
    </row>
    <row r="2419" spans="1:7" x14ac:dyDescent="0.25">
      <c r="A2419" s="16" t="s">
        <v>1747</v>
      </c>
      <c r="B2419" s="16">
        <v>31</v>
      </c>
      <c r="C2419" s="16" t="s">
        <v>24251</v>
      </c>
      <c r="D2419" s="16" t="str">
        <f t="shared" si="74"/>
        <v>3115706</v>
      </c>
      <c r="E2419" s="16" t="str">
        <f t="shared" si="75"/>
        <v>311570</v>
      </c>
      <c r="F2419" s="17" t="s">
        <v>25551</v>
      </c>
      <c r="G2419" s="18">
        <v>6243</v>
      </c>
    </row>
    <row r="2420" spans="1:7" x14ac:dyDescent="0.25">
      <c r="A2420" s="16" t="s">
        <v>1747</v>
      </c>
      <c r="B2420" s="16">
        <v>31</v>
      </c>
      <c r="C2420" s="16" t="s">
        <v>24252</v>
      </c>
      <c r="D2420" s="16" t="str">
        <f t="shared" si="74"/>
        <v>3115805</v>
      </c>
      <c r="E2420" s="16" t="str">
        <f t="shared" si="75"/>
        <v>311580</v>
      </c>
      <c r="F2420" s="17" t="s">
        <v>25552</v>
      </c>
      <c r="G2420" s="18">
        <v>10440</v>
      </c>
    </row>
    <row r="2421" spans="1:7" x14ac:dyDescent="0.25">
      <c r="A2421" s="16" t="s">
        <v>1747</v>
      </c>
      <c r="B2421" s="16">
        <v>31</v>
      </c>
      <c r="C2421" s="16" t="s">
        <v>24254</v>
      </c>
      <c r="D2421" s="16" t="str">
        <f t="shared" si="74"/>
        <v>3115904</v>
      </c>
      <c r="E2421" s="16" t="str">
        <f t="shared" si="75"/>
        <v>311590</v>
      </c>
      <c r="F2421" s="17" t="s">
        <v>25553</v>
      </c>
      <c r="G2421" s="18">
        <v>3177</v>
      </c>
    </row>
    <row r="2422" spans="1:7" x14ac:dyDescent="0.25">
      <c r="A2422" s="16" t="s">
        <v>1747</v>
      </c>
      <c r="B2422" s="16">
        <v>31</v>
      </c>
      <c r="C2422" s="16" t="s">
        <v>24256</v>
      </c>
      <c r="D2422" s="16" t="str">
        <f t="shared" si="74"/>
        <v>3116001</v>
      </c>
      <c r="E2422" s="16" t="str">
        <f t="shared" si="75"/>
        <v>311600</v>
      </c>
      <c r="F2422" s="17" t="s">
        <v>25554</v>
      </c>
      <c r="G2422" s="18">
        <v>6261</v>
      </c>
    </row>
    <row r="2423" spans="1:7" x14ac:dyDescent="0.25">
      <c r="A2423" s="16" t="s">
        <v>1747</v>
      </c>
      <c r="B2423" s="16">
        <v>31</v>
      </c>
      <c r="C2423" s="16" t="s">
        <v>24258</v>
      </c>
      <c r="D2423" s="16" t="str">
        <f t="shared" si="74"/>
        <v>3116100</v>
      </c>
      <c r="E2423" s="16" t="str">
        <f t="shared" si="75"/>
        <v>311610</v>
      </c>
      <c r="F2423" s="17" t="s">
        <v>25555</v>
      </c>
      <c r="G2423" s="18">
        <v>10024</v>
      </c>
    </row>
    <row r="2424" spans="1:7" x14ac:dyDescent="0.25">
      <c r="A2424" s="16" t="s">
        <v>1747</v>
      </c>
      <c r="B2424" s="16">
        <v>31</v>
      </c>
      <c r="C2424" s="16" t="s">
        <v>25556</v>
      </c>
      <c r="D2424" s="16" t="str">
        <f t="shared" si="74"/>
        <v>3116159</v>
      </c>
      <c r="E2424" s="16" t="str">
        <f t="shared" si="75"/>
        <v>311615</v>
      </c>
      <c r="F2424" s="17" t="s">
        <v>25557</v>
      </c>
      <c r="G2424" s="18">
        <v>12810</v>
      </c>
    </row>
    <row r="2425" spans="1:7" x14ac:dyDescent="0.25">
      <c r="A2425" s="16" t="s">
        <v>1747</v>
      </c>
      <c r="B2425" s="16">
        <v>31</v>
      </c>
      <c r="C2425" s="16" t="s">
        <v>24262</v>
      </c>
      <c r="D2425" s="16" t="str">
        <f t="shared" si="74"/>
        <v>3116209</v>
      </c>
      <c r="E2425" s="16" t="str">
        <f t="shared" si="75"/>
        <v>311620</v>
      </c>
      <c r="F2425" s="17" t="s">
        <v>25558</v>
      </c>
      <c r="G2425" s="18">
        <v>2865</v>
      </c>
    </row>
    <row r="2426" spans="1:7" x14ac:dyDescent="0.25">
      <c r="A2426" s="16" t="s">
        <v>1747</v>
      </c>
      <c r="B2426" s="16">
        <v>31</v>
      </c>
      <c r="C2426" s="16" t="s">
        <v>24264</v>
      </c>
      <c r="D2426" s="16" t="str">
        <f t="shared" si="74"/>
        <v>3116308</v>
      </c>
      <c r="E2426" s="16" t="str">
        <f t="shared" si="75"/>
        <v>311630</v>
      </c>
      <c r="F2426" s="17" t="s">
        <v>25559</v>
      </c>
      <c r="G2426" s="18">
        <v>5599</v>
      </c>
    </row>
    <row r="2427" spans="1:7" x14ac:dyDescent="0.25">
      <c r="A2427" s="16" t="s">
        <v>1747</v>
      </c>
      <c r="B2427" s="16">
        <v>31</v>
      </c>
      <c r="C2427" s="16" t="s">
        <v>24266</v>
      </c>
      <c r="D2427" s="16" t="str">
        <f t="shared" si="74"/>
        <v>3116407</v>
      </c>
      <c r="E2427" s="16" t="str">
        <f t="shared" si="75"/>
        <v>311640</v>
      </c>
      <c r="F2427" s="17" t="s">
        <v>25560</v>
      </c>
      <c r="G2427" s="18">
        <v>4777</v>
      </c>
    </row>
    <row r="2428" spans="1:7" x14ac:dyDescent="0.25">
      <c r="A2428" s="16" t="s">
        <v>1747</v>
      </c>
      <c r="B2428" s="16">
        <v>31</v>
      </c>
      <c r="C2428" s="16" t="s">
        <v>24268</v>
      </c>
      <c r="D2428" s="16" t="str">
        <f t="shared" si="74"/>
        <v>3116506</v>
      </c>
      <c r="E2428" s="16" t="str">
        <f t="shared" si="75"/>
        <v>311650</v>
      </c>
      <c r="F2428" s="17" t="s">
        <v>25561</v>
      </c>
      <c r="G2428" s="18">
        <v>7259</v>
      </c>
    </row>
    <row r="2429" spans="1:7" x14ac:dyDescent="0.25">
      <c r="A2429" s="16" t="s">
        <v>1747</v>
      </c>
      <c r="B2429" s="16">
        <v>31</v>
      </c>
      <c r="C2429" s="16" t="s">
        <v>25562</v>
      </c>
      <c r="D2429" s="16" t="str">
        <f t="shared" si="74"/>
        <v>3116605</v>
      </c>
      <c r="E2429" s="16" t="str">
        <f t="shared" si="75"/>
        <v>311660</v>
      </c>
      <c r="F2429" s="17" t="s">
        <v>25563</v>
      </c>
      <c r="G2429" s="18">
        <v>31665</v>
      </c>
    </row>
    <row r="2430" spans="1:7" x14ac:dyDescent="0.25">
      <c r="A2430" s="16" t="s">
        <v>1747</v>
      </c>
      <c r="B2430" s="16">
        <v>31</v>
      </c>
      <c r="C2430" s="16" t="s">
        <v>25564</v>
      </c>
      <c r="D2430" s="16" t="str">
        <f t="shared" si="74"/>
        <v>3116704</v>
      </c>
      <c r="E2430" s="16" t="str">
        <f t="shared" si="75"/>
        <v>311670</v>
      </c>
      <c r="F2430" s="17" t="s">
        <v>25565</v>
      </c>
      <c r="G2430" s="18">
        <v>7285</v>
      </c>
    </row>
    <row r="2431" spans="1:7" x14ac:dyDescent="0.25">
      <c r="A2431" s="16" t="s">
        <v>1747</v>
      </c>
      <c r="B2431" s="16">
        <v>31</v>
      </c>
      <c r="C2431" s="16" t="s">
        <v>25566</v>
      </c>
      <c r="D2431" s="16" t="str">
        <f t="shared" si="74"/>
        <v>3116803</v>
      </c>
      <c r="E2431" s="16" t="str">
        <f t="shared" si="75"/>
        <v>311680</v>
      </c>
      <c r="F2431" s="17" t="s">
        <v>25567</v>
      </c>
      <c r="G2431" s="18">
        <v>8251</v>
      </c>
    </row>
    <row r="2432" spans="1:7" x14ac:dyDescent="0.25">
      <c r="A2432" s="16" t="s">
        <v>1747</v>
      </c>
      <c r="B2432" s="16">
        <v>31</v>
      </c>
      <c r="C2432" s="16" t="s">
        <v>25568</v>
      </c>
      <c r="D2432" s="16" t="str">
        <f t="shared" si="74"/>
        <v>3116902</v>
      </c>
      <c r="E2432" s="16" t="str">
        <f t="shared" si="75"/>
        <v>311690</v>
      </c>
      <c r="F2432" s="17" t="s">
        <v>25569</v>
      </c>
      <c r="G2432" s="18">
        <v>2813</v>
      </c>
    </row>
    <row r="2433" spans="1:7" x14ac:dyDescent="0.25">
      <c r="A2433" s="16" t="s">
        <v>1747</v>
      </c>
      <c r="B2433" s="16">
        <v>31</v>
      </c>
      <c r="C2433" s="16" t="s">
        <v>25570</v>
      </c>
      <c r="D2433" s="16" t="str">
        <f t="shared" si="74"/>
        <v>3117009</v>
      </c>
      <c r="E2433" s="16" t="str">
        <f t="shared" si="75"/>
        <v>311700</v>
      </c>
      <c r="F2433" s="17" t="s">
        <v>25571</v>
      </c>
      <c r="G2433" s="18">
        <v>6627</v>
      </c>
    </row>
    <row r="2434" spans="1:7" x14ac:dyDescent="0.25">
      <c r="A2434" s="16" t="s">
        <v>1747</v>
      </c>
      <c r="B2434" s="16">
        <v>31</v>
      </c>
      <c r="C2434" s="16" t="s">
        <v>25572</v>
      </c>
      <c r="D2434" s="16" t="str">
        <f t="shared" si="74"/>
        <v>3117108</v>
      </c>
      <c r="E2434" s="16" t="str">
        <f t="shared" si="75"/>
        <v>311710</v>
      </c>
      <c r="F2434" s="17" t="s">
        <v>25573</v>
      </c>
      <c r="G2434" s="18">
        <v>10668</v>
      </c>
    </row>
    <row r="2435" spans="1:7" x14ac:dyDescent="0.25">
      <c r="A2435" s="16" t="s">
        <v>1747</v>
      </c>
      <c r="B2435" s="16">
        <v>31</v>
      </c>
      <c r="C2435" s="16" t="s">
        <v>25574</v>
      </c>
      <c r="D2435" s="16" t="str">
        <f t="shared" si="74"/>
        <v>3117207</v>
      </c>
      <c r="E2435" s="16" t="str">
        <f t="shared" si="75"/>
        <v>311720</v>
      </c>
      <c r="F2435" s="17" t="s">
        <v>25575</v>
      </c>
      <c r="G2435" s="18">
        <v>2837</v>
      </c>
    </row>
    <row r="2436" spans="1:7" x14ac:dyDescent="0.25">
      <c r="A2436" s="16" t="s">
        <v>1747</v>
      </c>
      <c r="B2436" s="16">
        <v>31</v>
      </c>
      <c r="C2436" s="16" t="s">
        <v>25576</v>
      </c>
      <c r="D2436" s="16" t="str">
        <f t="shared" ref="D2436:D2499" si="76">B2436&amp;C2436</f>
        <v>3117306</v>
      </c>
      <c r="E2436" s="16" t="str">
        <f t="shared" ref="E2436:E2499" si="77">LEFT(D2436,6)</f>
        <v>311730</v>
      </c>
      <c r="F2436" s="17" t="s">
        <v>25577</v>
      </c>
      <c r="G2436" s="18">
        <v>29949</v>
      </c>
    </row>
    <row r="2437" spans="1:7" x14ac:dyDescent="0.25">
      <c r="A2437" s="16" t="s">
        <v>1747</v>
      </c>
      <c r="B2437" s="16">
        <v>31</v>
      </c>
      <c r="C2437" s="16" t="s">
        <v>25578</v>
      </c>
      <c r="D2437" s="16" t="str">
        <f t="shared" si="76"/>
        <v>3117405</v>
      </c>
      <c r="E2437" s="16" t="str">
        <f t="shared" si="77"/>
        <v>311740</v>
      </c>
      <c r="F2437" s="17" t="s">
        <v>25579</v>
      </c>
      <c r="G2437" s="18">
        <v>4503</v>
      </c>
    </row>
    <row r="2438" spans="1:7" x14ac:dyDescent="0.25">
      <c r="A2438" s="16" t="s">
        <v>1747</v>
      </c>
      <c r="B2438" s="16">
        <v>31</v>
      </c>
      <c r="C2438" s="16" t="s">
        <v>25580</v>
      </c>
      <c r="D2438" s="16" t="str">
        <f t="shared" si="76"/>
        <v>3117504</v>
      </c>
      <c r="E2438" s="16" t="str">
        <f t="shared" si="77"/>
        <v>311750</v>
      </c>
      <c r="F2438" s="17" t="s">
        <v>25581</v>
      </c>
      <c r="G2438" s="18">
        <v>24254</v>
      </c>
    </row>
    <row r="2439" spans="1:7" x14ac:dyDescent="0.25">
      <c r="A2439" s="16" t="s">
        <v>1747</v>
      </c>
      <c r="B2439" s="16">
        <v>31</v>
      </c>
      <c r="C2439" s="16" t="s">
        <v>25582</v>
      </c>
      <c r="D2439" s="16" t="str">
        <f t="shared" si="76"/>
        <v>3117603</v>
      </c>
      <c r="E2439" s="16" t="str">
        <f t="shared" si="77"/>
        <v>311760</v>
      </c>
      <c r="F2439" s="17" t="s">
        <v>25583</v>
      </c>
      <c r="G2439" s="18">
        <v>5567</v>
      </c>
    </row>
    <row r="2440" spans="1:7" x14ac:dyDescent="0.25">
      <c r="A2440" s="16" t="s">
        <v>1747</v>
      </c>
      <c r="B2440" s="16">
        <v>31</v>
      </c>
      <c r="C2440" s="16" t="s">
        <v>25584</v>
      </c>
      <c r="D2440" s="16" t="str">
        <f t="shared" si="76"/>
        <v>3117702</v>
      </c>
      <c r="E2440" s="16" t="str">
        <f t="shared" si="77"/>
        <v>311770</v>
      </c>
      <c r="F2440" s="17" t="s">
        <v>25585</v>
      </c>
      <c r="G2440" s="18">
        <v>12780</v>
      </c>
    </row>
    <row r="2441" spans="1:7" x14ac:dyDescent="0.25">
      <c r="A2441" s="16" t="s">
        <v>1747</v>
      </c>
      <c r="B2441" s="16">
        <v>31</v>
      </c>
      <c r="C2441" s="16" t="s">
        <v>25586</v>
      </c>
      <c r="D2441" s="16" t="str">
        <f t="shared" si="76"/>
        <v>3117801</v>
      </c>
      <c r="E2441" s="16" t="str">
        <f t="shared" si="77"/>
        <v>311780</v>
      </c>
      <c r="F2441" s="17" t="s">
        <v>25587</v>
      </c>
      <c r="G2441" s="18">
        <v>11183</v>
      </c>
    </row>
    <row r="2442" spans="1:7" x14ac:dyDescent="0.25">
      <c r="A2442" s="16" t="s">
        <v>1747</v>
      </c>
      <c r="B2442" s="16">
        <v>31</v>
      </c>
      <c r="C2442" s="16" t="s">
        <v>25588</v>
      </c>
      <c r="D2442" s="16" t="str">
        <f t="shared" si="76"/>
        <v>3117836</v>
      </c>
      <c r="E2442" s="16" t="str">
        <f t="shared" si="77"/>
        <v>311783</v>
      </c>
      <c r="F2442" s="17" t="s">
        <v>25589</v>
      </c>
      <c r="G2442" s="18">
        <v>7420</v>
      </c>
    </row>
    <row r="2443" spans="1:7" x14ac:dyDescent="0.25">
      <c r="A2443" s="16" t="s">
        <v>1747</v>
      </c>
      <c r="B2443" s="16">
        <v>31</v>
      </c>
      <c r="C2443" s="16" t="s">
        <v>25590</v>
      </c>
      <c r="D2443" s="16" t="str">
        <f t="shared" si="76"/>
        <v>3117876</v>
      </c>
      <c r="E2443" s="16" t="str">
        <f t="shared" si="77"/>
        <v>311787</v>
      </c>
      <c r="F2443" s="17" t="s">
        <v>25591</v>
      </c>
      <c r="G2443" s="18">
        <v>7676</v>
      </c>
    </row>
    <row r="2444" spans="1:7" x14ac:dyDescent="0.25">
      <c r="A2444" s="16" t="s">
        <v>1747</v>
      </c>
      <c r="B2444" s="16">
        <v>31</v>
      </c>
      <c r="C2444" s="16" t="s">
        <v>25592</v>
      </c>
      <c r="D2444" s="16" t="str">
        <f t="shared" si="76"/>
        <v>3117900</v>
      </c>
      <c r="E2444" s="16" t="str">
        <f t="shared" si="77"/>
        <v>311790</v>
      </c>
      <c r="F2444" s="17" t="s">
        <v>25593</v>
      </c>
      <c r="G2444" s="18">
        <v>11403</v>
      </c>
    </row>
    <row r="2445" spans="1:7" x14ac:dyDescent="0.25">
      <c r="A2445" s="16" t="s">
        <v>1747</v>
      </c>
      <c r="B2445" s="16">
        <v>31</v>
      </c>
      <c r="C2445" s="16" t="s">
        <v>25594</v>
      </c>
      <c r="D2445" s="16" t="str">
        <f t="shared" si="76"/>
        <v>3118007</v>
      </c>
      <c r="E2445" s="16" t="str">
        <f t="shared" si="77"/>
        <v>311800</v>
      </c>
      <c r="F2445" s="17" t="s">
        <v>25595</v>
      </c>
      <c r="G2445" s="18">
        <v>54986</v>
      </c>
    </row>
    <row r="2446" spans="1:7" x14ac:dyDescent="0.25">
      <c r="A2446" s="16" t="s">
        <v>1747</v>
      </c>
      <c r="B2446" s="16">
        <v>31</v>
      </c>
      <c r="C2446" s="16" t="s">
        <v>25596</v>
      </c>
      <c r="D2446" s="16" t="str">
        <f t="shared" si="76"/>
        <v>3118106</v>
      </c>
      <c r="E2446" s="16" t="str">
        <f t="shared" si="77"/>
        <v>311810</v>
      </c>
      <c r="F2446" s="17" t="s">
        <v>25597</v>
      </c>
      <c r="G2446" s="18">
        <v>4927</v>
      </c>
    </row>
    <row r="2447" spans="1:7" x14ac:dyDescent="0.25">
      <c r="A2447" s="16" t="s">
        <v>1747</v>
      </c>
      <c r="B2447" s="16">
        <v>31</v>
      </c>
      <c r="C2447" s="16" t="s">
        <v>25598</v>
      </c>
      <c r="D2447" s="16" t="str">
        <f t="shared" si="76"/>
        <v>3118205</v>
      </c>
      <c r="E2447" s="16" t="str">
        <f t="shared" si="77"/>
        <v>311820</v>
      </c>
      <c r="F2447" s="17" t="s">
        <v>25599</v>
      </c>
      <c r="G2447" s="18">
        <v>6864</v>
      </c>
    </row>
    <row r="2448" spans="1:7" x14ac:dyDescent="0.25">
      <c r="A2448" s="16" t="s">
        <v>1747</v>
      </c>
      <c r="B2448" s="16">
        <v>31</v>
      </c>
      <c r="C2448" s="16" t="s">
        <v>25600</v>
      </c>
      <c r="D2448" s="16" t="str">
        <f t="shared" si="76"/>
        <v>3118304</v>
      </c>
      <c r="E2448" s="16" t="str">
        <f t="shared" si="77"/>
        <v>311830</v>
      </c>
      <c r="F2448" s="17" t="s">
        <v>25601</v>
      </c>
      <c r="G2448" s="18">
        <v>137980</v>
      </c>
    </row>
    <row r="2449" spans="1:7" x14ac:dyDescent="0.25">
      <c r="A2449" s="16" t="s">
        <v>1747</v>
      </c>
      <c r="B2449" s="16">
        <v>31</v>
      </c>
      <c r="C2449" s="16" t="s">
        <v>25602</v>
      </c>
      <c r="D2449" s="16" t="str">
        <f t="shared" si="76"/>
        <v>3118403</v>
      </c>
      <c r="E2449" s="16" t="str">
        <f t="shared" si="77"/>
        <v>311840</v>
      </c>
      <c r="F2449" s="17" t="s">
        <v>25603</v>
      </c>
      <c r="G2449" s="18">
        <v>21113</v>
      </c>
    </row>
    <row r="2450" spans="1:7" x14ac:dyDescent="0.25">
      <c r="A2450" s="16" t="s">
        <v>1747</v>
      </c>
      <c r="B2450" s="16">
        <v>31</v>
      </c>
      <c r="C2450" s="16" t="s">
        <v>25604</v>
      </c>
      <c r="D2450" s="16" t="str">
        <f t="shared" si="76"/>
        <v>3118502</v>
      </c>
      <c r="E2450" s="16" t="str">
        <f t="shared" si="77"/>
        <v>311850</v>
      </c>
      <c r="F2450" s="17" t="s">
        <v>25605</v>
      </c>
      <c r="G2450" s="18">
        <v>1578</v>
      </c>
    </row>
    <row r="2451" spans="1:7" x14ac:dyDescent="0.25">
      <c r="A2451" s="16" t="s">
        <v>1747</v>
      </c>
      <c r="B2451" s="16">
        <v>31</v>
      </c>
      <c r="C2451" s="16" t="s">
        <v>25606</v>
      </c>
      <c r="D2451" s="16" t="str">
        <f t="shared" si="76"/>
        <v>3118601</v>
      </c>
      <c r="E2451" s="16" t="str">
        <f t="shared" si="77"/>
        <v>311860</v>
      </c>
      <c r="F2451" s="17" t="s">
        <v>25607</v>
      </c>
      <c r="G2451" s="18">
        <v>649975</v>
      </c>
    </row>
    <row r="2452" spans="1:7" x14ac:dyDescent="0.25">
      <c r="A2452" s="16" t="s">
        <v>1747</v>
      </c>
      <c r="B2452" s="16">
        <v>31</v>
      </c>
      <c r="C2452" s="16" t="s">
        <v>25608</v>
      </c>
      <c r="D2452" s="16" t="str">
        <f t="shared" si="76"/>
        <v>3118700</v>
      </c>
      <c r="E2452" s="16" t="str">
        <f t="shared" si="77"/>
        <v>311870</v>
      </c>
      <c r="F2452" s="17" t="s">
        <v>25609</v>
      </c>
      <c r="G2452" s="18">
        <v>9197</v>
      </c>
    </row>
    <row r="2453" spans="1:7" x14ac:dyDescent="0.25">
      <c r="A2453" s="16" t="s">
        <v>1747</v>
      </c>
      <c r="B2453" s="16">
        <v>31</v>
      </c>
      <c r="C2453" s="16" t="s">
        <v>25610</v>
      </c>
      <c r="D2453" s="16" t="str">
        <f t="shared" si="76"/>
        <v>3118809</v>
      </c>
      <c r="E2453" s="16" t="str">
        <f t="shared" si="77"/>
        <v>311880</v>
      </c>
      <c r="F2453" s="17" t="s">
        <v>25611</v>
      </c>
      <c r="G2453" s="18">
        <v>26151</v>
      </c>
    </row>
    <row r="2454" spans="1:7" x14ac:dyDescent="0.25">
      <c r="A2454" s="16" t="s">
        <v>1747</v>
      </c>
      <c r="B2454" s="16">
        <v>31</v>
      </c>
      <c r="C2454" s="16" t="s">
        <v>25612</v>
      </c>
      <c r="D2454" s="16" t="str">
        <f t="shared" si="76"/>
        <v>3118908</v>
      </c>
      <c r="E2454" s="16" t="str">
        <f t="shared" si="77"/>
        <v>311890</v>
      </c>
      <c r="F2454" s="17" t="s">
        <v>25613</v>
      </c>
      <c r="G2454" s="18">
        <v>7592</v>
      </c>
    </row>
    <row r="2455" spans="1:7" x14ac:dyDescent="0.25">
      <c r="A2455" s="16" t="s">
        <v>1747</v>
      </c>
      <c r="B2455" s="16">
        <v>31</v>
      </c>
      <c r="C2455" s="16" t="s">
        <v>25614</v>
      </c>
      <c r="D2455" s="16" t="str">
        <f t="shared" si="76"/>
        <v>3119005</v>
      </c>
      <c r="E2455" s="16" t="str">
        <f t="shared" si="77"/>
        <v>311900</v>
      </c>
      <c r="F2455" s="17" t="s">
        <v>25615</v>
      </c>
      <c r="G2455" s="18">
        <v>3247</v>
      </c>
    </row>
    <row r="2456" spans="1:7" x14ac:dyDescent="0.25">
      <c r="A2456" s="16" t="s">
        <v>1747</v>
      </c>
      <c r="B2456" s="16">
        <v>31</v>
      </c>
      <c r="C2456" s="16" t="s">
        <v>25616</v>
      </c>
      <c r="D2456" s="16" t="str">
        <f t="shared" si="76"/>
        <v>3119104</v>
      </c>
      <c r="E2456" s="16" t="str">
        <f t="shared" si="77"/>
        <v>311910</v>
      </c>
      <c r="F2456" s="17" t="s">
        <v>25617</v>
      </c>
      <c r="G2456" s="18">
        <v>23996</v>
      </c>
    </row>
    <row r="2457" spans="1:7" x14ac:dyDescent="0.25">
      <c r="A2457" s="16" t="s">
        <v>1747</v>
      </c>
      <c r="B2457" s="16">
        <v>31</v>
      </c>
      <c r="C2457" s="16" t="s">
        <v>25618</v>
      </c>
      <c r="D2457" s="16" t="str">
        <f t="shared" si="76"/>
        <v>3119203</v>
      </c>
      <c r="E2457" s="16" t="str">
        <f t="shared" si="77"/>
        <v>311920</v>
      </c>
      <c r="F2457" s="17" t="s">
        <v>25619</v>
      </c>
      <c r="G2457" s="18">
        <v>11200</v>
      </c>
    </row>
    <row r="2458" spans="1:7" x14ac:dyDescent="0.25">
      <c r="A2458" s="16" t="s">
        <v>1747</v>
      </c>
      <c r="B2458" s="16">
        <v>31</v>
      </c>
      <c r="C2458" s="16" t="s">
        <v>25620</v>
      </c>
      <c r="D2458" s="16" t="str">
        <f t="shared" si="76"/>
        <v>3119302</v>
      </c>
      <c r="E2458" s="16" t="str">
        <f t="shared" si="77"/>
        <v>311930</v>
      </c>
      <c r="F2458" s="17" t="s">
        <v>25621</v>
      </c>
      <c r="G2458" s="18">
        <v>30013</v>
      </c>
    </row>
    <row r="2459" spans="1:7" x14ac:dyDescent="0.25">
      <c r="A2459" s="16" t="s">
        <v>1747</v>
      </c>
      <c r="B2459" s="16">
        <v>31</v>
      </c>
      <c r="C2459" s="16" t="s">
        <v>25622</v>
      </c>
      <c r="D2459" s="16" t="str">
        <f t="shared" si="76"/>
        <v>3119401</v>
      </c>
      <c r="E2459" s="16" t="str">
        <f t="shared" si="77"/>
        <v>311940</v>
      </c>
      <c r="F2459" s="17" t="s">
        <v>25623</v>
      </c>
      <c r="G2459" s="18">
        <v>108551</v>
      </c>
    </row>
    <row r="2460" spans="1:7" x14ac:dyDescent="0.25">
      <c r="A2460" s="16" t="s">
        <v>1747</v>
      </c>
      <c r="B2460" s="16">
        <v>31</v>
      </c>
      <c r="C2460" s="16" t="s">
        <v>25624</v>
      </c>
      <c r="D2460" s="16" t="str">
        <f t="shared" si="76"/>
        <v>3119500</v>
      </c>
      <c r="E2460" s="16" t="str">
        <f t="shared" si="77"/>
        <v>311950</v>
      </c>
      <c r="F2460" s="17" t="s">
        <v>25625</v>
      </c>
      <c r="G2460" s="18">
        <v>8283</v>
      </c>
    </row>
    <row r="2461" spans="1:7" x14ac:dyDescent="0.25">
      <c r="A2461" s="16" t="s">
        <v>1747</v>
      </c>
      <c r="B2461" s="16">
        <v>31</v>
      </c>
      <c r="C2461" s="16" t="s">
        <v>25626</v>
      </c>
      <c r="D2461" s="16" t="str">
        <f t="shared" si="76"/>
        <v>3119609</v>
      </c>
      <c r="E2461" s="16" t="str">
        <f t="shared" si="77"/>
        <v>311960</v>
      </c>
      <c r="F2461" s="17" t="s">
        <v>25627</v>
      </c>
      <c r="G2461" s="18">
        <v>2799</v>
      </c>
    </row>
    <row r="2462" spans="1:7" x14ac:dyDescent="0.25">
      <c r="A2462" s="16" t="s">
        <v>1747</v>
      </c>
      <c r="B2462" s="16">
        <v>31</v>
      </c>
      <c r="C2462" s="16" t="s">
        <v>25628</v>
      </c>
      <c r="D2462" s="16" t="str">
        <f t="shared" si="76"/>
        <v>3119708</v>
      </c>
      <c r="E2462" s="16" t="str">
        <f t="shared" si="77"/>
        <v>311970</v>
      </c>
      <c r="F2462" s="17" t="s">
        <v>25629</v>
      </c>
      <c r="G2462" s="18">
        <v>3586</v>
      </c>
    </row>
    <row r="2463" spans="1:7" x14ac:dyDescent="0.25">
      <c r="A2463" s="16" t="s">
        <v>1747</v>
      </c>
      <c r="B2463" s="16">
        <v>31</v>
      </c>
      <c r="C2463" s="16" t="s">
        <v>25630</v>
      </c>
      <c r="D2463" s="16" t="str">
        <f t="shared" si="76"/>
        <v>3119807</v>
      </c>
      <c r="E2463" s="16" t="str">
        <f t="shared" si="77"/>
        <v>311980</v>
      </c>
      <c r="F2463" s="17" t="s">
        <v>25631</v>
      </c>
      <c r="G2463" s="18">
        <v>2978</v>
      </c>
    </row>
    <row r="2464" spans="1:7" x14ac:dyDescent="0.25">
      <c r="A2464" s="16" t="s">
        <v>1747</v>
      </c>
      <c r="B2464" s="16">
        <v>31</v>
      </c>
      <c r="C2464" s="16" t="s">
        <v>25632</v>
      </c>
      <c r="D2464" s="16" t="str">
        <f t="shared" si="76"/>
        <v>3119906</v>
      </c>
      <c r="E2464" s="16" t="str">
        <f t="shared" si="77"/>
        <v>311990</v>
      </c>
      <c r="F2464" s="17" t="s">
        <v>25633</v>
      </c>
      <c r="G2464" s="18">
        <v>4429</v>
      </c>
    </row>
    <row r="2465" spans="1:7" x14ac:dyDescent="0.25">
      <c r="A2465" s="16" t="s">
        <v>1747</v>
      </c>
      <c r="B2465" s="16">
        <v>31</v>
      </c>
      <c r="C2465" s="16" t="s">
        <v>25634</v>
      </c>
      <c r="D2465" s="16" t="str">
        <f t="shared" si="76"/>
        <v>3119955</v>
      </c>
      <c r="E2465" s="16" t="str">
        <f t="shared" si="77"/>
        <v>311995</v>
      </c>
      <c r="F2465" s="17" t="s">
        <v>25635</v>
      </c>
      <c r="G2465" s="18">
        <v>6310</v>
      </c>
    </row>
    <row r="2466" spans="1:7" x14ac:dyDescent="0.25">
      <c r="A2466" s="16" t="s">
        <v>1747</v>
      </c>
      <c r="B2466" s="16">
        <v>31</v>
      </c>
      <c r="C2466" s="16" t="s">
        <v>25636</v>
      </c>
      <c r="D2466" s="16" t="str">
        <f t="shared" si="76"/>
        <v>3120003</v>
      </c>
      <c r="E2466" s="16" t="str">
        <f t="shared" si="77"/>
        <v>312000</v>
      </c>
      <c r="F2466" s="17" t="s">
        <v>25637</v>
      </c>
      <c r="G2466" s="18">
        <v>2912</v>
      </c>
    </row>
    <row r="2467" spans="1:7" x14ac:dyDescent="0.25">
      <c r="A2467" s="16" t="s">
        <v>1747</v>
      </c>
      <c r="B2467" s="16">
        <v>31</v>
      </c>
      <c r="C2467" s="16" t="s">
        <v>25638</v>
      </c>
      <c r="D2467" s="16" t="str">
        <f t="shared" si="76"/>
        <v>3120102</v>
      </c>
      <c r="E2467" s="16" t="str">
        <f t="shared" si="77"/>
        <v>312010</v>
      </c>
      <c r="F2467" s="17" t="s">
        <v>25639</v>
      </c>
      <c r="G2467" s="18">
        <v>4346</v>
      </c>
    </row>
    <row r="2468" spans="1:7" x14ac:dyDescent="0.25">
      <c r="A2468" s="16" t="s">
        <v>1747</v>
      </c>
      <c r="B2468" s="16">
        <v>31</v>
      </c>
      <c r="C2468" s="16" t="s">
        <v>25640</v>
      </c>
      <c r="D2468" s="16" t="str">
        <f t="shared" si="76"/>
        <v>3120151</v>
      </c>
      <c r="E2468" s="16" t="str">
        <f t="shared" si="77"/>
        <v>312015</v>
      </c>
      <c r="F2468" s="17" t="s">
        <v>25641</v>
      </c>
      <c r="G2468" s="18">
        <v>5296</v>
      </c>
    </row>
    <row r="2469" spans="1:7" x14ac:dyDescent="0.25">
      <c r="A2469" s="16" t="s">
        <v>1747</v>
      </c>
      <c r="B2469" s="16">
        <v>31</v>
      </c>
      <c r="C2469" s="16" t="s">
        <v>25642</v>
      </c>
      <c r="D2469" s="16" t="str">
        <f t="shared" si="76"/>
        <v>3120201</v>
      </c>
      <c r="E2469" s="16" t="str">
        <f t="shared" si="77"/>
        <v>312020</v>
      </c>
      <c r="F2469" s="17" t="s">
        <v>25643</v>
      </c>
      <c r="G2469" s="18">
        <v>12576</v>
      </c>
    </row>
    <row r="2470" spans="1:7" x14ac:dyDescent="0.25">
      <c r="A2470" s="16" t="s">
        <v>1747</v>
      </c>
      <c r="B2470" s="16">
        <v>31</v>
      </c>
      <c r="C2470" s="16" t="s">
        <v>25644</v>
      </c>
      <c r="D2470" s="16" t="str">
        <f t="shared" si="76"/>
        <v>3120300</v>
      </c>
      <c r="E2470" s="16" t="str">
        <f t="shared" si="77"/>
        <v>312030</v>
      </c>
      <c r="F2470" s="17" t="s">
        <v>25645</v>
      </c>
      <c r="G2470" s="18">
        <v>5165</v>
      </c>
    </row>
    <row r="2471" spans="1:7" x14ac:dyDescent="0.25">
      <c r="A2471" s="16" t="s">
        <v>1747</v>
      </c>
      <c r="B2471" s="16">
        <v>31</v>
      </c>
      <c r="C2471" s="16" t="s">
        <v>25646</v>
      </c>
      <c r="D2471" s="16" t="str">
        <f t="shared" si="76"/>
        <v>3120409</v>
      </c>
      <c r="E2471" s="16" t="str">
        <f t="shared" si="77"/>
        <v>312040</v>
      </c>
      <c r="F2471" s="17" t="s">
        <v>25647</v>
      </c>
      <c r="G2471" s="18">
        <v>4735</v>
      </c>
    </row>
    <row r="2472" spans="1:7" x14ac:dyDescent="0.25">
      <c r="A2472" s="16" t="s">
        <v>1747</v>
      </c>
      <c r="B2472" s="16">
        <v>31</v>
      </c>
      <c r="C2472" s="16" t="s">
        <v>25648</v>
      </c>
      <c r="D2472" s="16" t="str">
        <f t="shared" si="76"/>
        <v>3120508</v>
      </c>
      <c r="E2472" s="16" t="str">
        <f t="shared" si="77"/>
        <v>312050</v>
      </c>
      <c r="F2472" s="17" t="s">
        <v>25649</v>
      </c>
      <c r="G2472" s="18">
        <v>10627</v>
      </c>
    </row>
    <row r="2473" spans="1:7" x14ac:dyDescent="0.25">
      <c r="A2473" s="16" t="s">
        <v>1747</v>
      </c>
      <c r="B2473" s="16">
        <v>31</v>
      </c>
      <c r="C2473" s="16" t="s">
        <v>25650</v>
      </c>
      <c r="D2473" s="16" t="str">
        <f t="shared" si="76"/>
        <v>3120607</v>
      </c>
      <c r="E2473" s="16" t="str">
        <f t="shared" si="77"/>
        <v>312060</v>
      </c>
      <c r="F2473" s="17" t="s">
        <v>25651</v>
      </c>
      <c r="G2473" s="18">
        <v>5633</v>
      </c>
    </row>
    <row r="2474" spans="1:7" x14ac:dyDescent="0.25">
      <c r="A2474" s="16" t="s">
        <v>1747</v>
      </c>
      <c r="B2474" s="16">
        <v>31</v>
      </c>
      <c r="C2474" s="16" t="s">
        <v>25652</v>
      </c>
      <c r="D2474" s="16" t="str">
        <f t="shared" si="76"/>
        <v>3120706</v>
      </c>
      <c r="E2474" s="16" t="str">
        <f t="shared" si="77"/>
        <v>312070</v>
      </c>
      <c r="F2474" s="17" t="s">
        <v>25653</v>
      </c>
      <c r="G2474" s="18">
        <v>3610</v>
      </c>
    </row>
    <row r="2475" spans="1:7" x14ac:dyDescent="0.25">
      <c r="A2475" s="16" t="s">
        <v>1747</v>
      </c>
      <c r="B2475" s="16">
        <v>31</v>
      </c>
      <c r="C2475" s="16" t="s">
        <v>25654</v>
      </c>
      <c r="D2475" s="16" t="str">
        <f t="shared" si="76"/>
        <v>3120805</v>
      </c>
      <c r="E2475" s="16" t="str">
        <f t="shared" si="77"/>
        <v>312080</v>
      </c>
      <c r="F2475" s="17" t="s">
        <v>25655</v>
      </c>
      <c r="G2475" s="18">
        <v>15779</v>
      </c>
    </row>
    <row r="2476" spans="1:7" x14ac:dyDescent="0.25">
      <c r="A2476" s="16" t="s">
        <v>1747</v>
      </c>
      <c r="B2476" s="16">
        <v>31</v>
      </c>
      <c r="C2476" s="16" t="s">
        <v>25656</v>
      </c>
      <c r="D2476" s="16" t="str">
        <f t="shared" si="76"/>
        <v>3120839</v>
      </c>
      <c r="E2476" s="16" t="str">
        <f t="shared" si="77"/>
        <v>312083</v>
      </c>
      <c r="F2476" s="17" t="s">
        <v>25657</v>
      </c>
      <c r="G2476" s="18">
        <v>3994</v>
      </c>
    </row>
    <row r="2477" spans="1:7" x14ac:dyDescent="0.25">
      <c r="A2477" s="16" t="s">
        <v>1747</v>
      </c>
      <c r="B2477" s="16">
        <v>31</v>
      </c>
      <c r="C2477" s="16" t="s">
        <v>25658</v>
      </c>
      <c r="D2477" s="16" t="str">
        <f t="shared" si="76"/>
        <v>3120870</v>
      </c>
      <c r="E2477" s="16" t="str">
        <f t="shared" si="77"/>
        <v>312087</v>
      </c>
      <c r="F2477" s="17" t="s">
        <v>25659</v>
      </c>
      <c r="G2477" s="18">
        <v>7630</v>
      </c>
    </row>
    <row r="2478" spans="1:7" x14ac:dyDescent="0.25">
      <c r="A2478" s="16" t="s">
        <v>1747</v>
      </c>
      <c r="B2478" s="16">
        <v>31</v>
      </c>
      <c r="C2478" s="16" t="s">
        <v>25660</v>
      </c>
      <c r="D2478" s="16" t="str">
        <f t="shared" si="76"/>
        <v>3120904</v>
      </c>
      <c r="E2478" s="16" t="str">
        <f t="shared" si="77"/>
        <v>312090</v>
      </c>
      <c r="F2478" s="17" t="s">
        <v>25661</v>
      </c>
      <c r="G2478" s="18">
        <v>83862</v>
      </c>
    </row>
    <row r="2479" spans="1:7" x14ac:dyDescent="0.25">
      <c r="A2479" s="16" t="s">
        <v>1747</v>
      </c>
      <c r="B2479" s="16">
        <v>31</v>
      </c>
      <c r="C2479" s="16" t="s">
        <v>25662</v>
      </c>
      <c r="D2479" s="16" t="str">
        <f t="shared" si="76"/>
        <v>3121001</v>
      </c>
      <c r="E2479" s="16" t="str">
        <f t="shared" si="77"/>
        <v>312100</v>
      </c>
      <c r="F2479" s="17" t="s">
        <v>25663</v>
      </c>
      <c r="G2479" s="18">
        <v>5618</v>
      </c>
    </row>
    <row r="2480" spans="1:7" x14ac:dyDescent="0.25">
      <c r="A2480" s="16" t="s">
        <v>1747</v>
      </c>
      <c r="B2480" s="16">
        <v>31</v>
      </c>
      <c r="C2480" s="16" t="s">
        <v>25664</v>
      </c>
      <c r="D2480" s="16" t="str">
        <f t="shared" si="76"/>
        <v>3121100</v>
      </c>
      <c r="E2480" s="16" t="str">
        <f t="shared" si="77"/>
        <v>312110</v>
      </c>
      <c r="F2480" s="17" t="s">
        <v>25665</v>
      </c>
      <c r="G2480" s="18">
        <v>8130</v>
      </c>
    </row>
    <row r="2481" spans="1:7" x14ac:dyDescent="0.25">
      <c r="A2481" s="16" t="s">
        <v>1747</v>
      </c>
      <c r="B2481" s="16">
        <v>31</v>
      </c>
      <c r="C2481" s="16" t="s">
        <v>25666</v>
      </c>
      <c r="D2481" s="16" t="str">
        <f t="shared" si="76"/>
        <v>3121209</v>
      </c>
      <c r="E2481" s="16" t="str">
        <f t="shared" si="77"/>
        <v>312120</v>
      </c>
      <c r="F2481" s="17" t="s">
        <v>25667</v>
      </c>
      <c r="G2481" s="18">
        <v>8760</v>
      </c>
    </row>
    <row r="2482" spans="1:7" x14ac:dyDescent="0.25">
      <c r="A2482" s="16" t="s">
        <v>1747</v>
      </c>
      <c r="B2482" s="16">
        <v>31</v>
      </c>
      <c r="C2482" s="16" t="s">
        <v>25668</v>
      </c>
      <c r="D2482" s="16" t="str">
        <f t="shared" si="76"/>
        <v>3121258</v>
      </c>
      <c r="E2482" s="16" t="str">
        <f t="shared" si="77"/>
        <v>312125</v>
      </c>
      <c r="F2482" s="17" t="s">
        <v>25669</v>
      </c>
      <c r="G2482" s="18">
        <v>11003</v>
      </c>
    </row>
    <row r="2483" spans="1:7" x14ac:dyDescent="0.25">
      <c r="A2483" s="16" t="s">
        <v>1747</v>
      </c>
      <c r="B2483" s="16">
        <v>31</v>
      </c>
      <c r="C2483" s="16" t="s">
        <v>25670</v>
      </c>
      <c r="D2483" s="16" t="str">
        <f t="shared" si="76"/>
        <v>3121308</v>
      </c>
      <c r="E2483" s="16" t="str">
        <f t="shared" si="77"/>
        <v>312130</v>
      </c>
      <c r="F2483" s="17" t="s">
        <v>25671</v>
      </c>
      <c r="G2483" s="18">
        <v>5058</v>
      </c>
    </row>
    <row r="2484" spans="1:7" x14ac:dyDescent="0.25">
      <c r="A2484" s="16" t="s">
        <v>1747</v>
      </c>
      <c r="B2484" s="16">
        <v>31</v>
      </c>
      <c r="C2484" s="16" t="s">
        <v>25672</v>
      </c>
      <c r="D2484" s="16" t="str">
        <f t="shared" si="76"/>
        <v>3121407</v>
      </c>
      <c r="E2484" s="16" t="str">
        <f t="shared" si="77"/>
        <v>312140</v>
      </c>
      <c r="F2484" s="17" t="s">
        <v>25673</v>
      </c>
      <c r="G2484" s="18">
        <v>7900</v>
      </c>
    </row>
    <row r="2485" spans="1:7" x14ac:dyDescent="0.25">
      <c r="A2485" s="16" t="s">
        <v>1747</v>
      </c>
      <c r="B2485" s="16">
        <v>31</v>
      </c>
      <c r="C2485" s="16" t="s">
        <v>25674</v>
      </c>
      <c r="D2485" s="16" t="str">
        <f t="shared" si="76"/>
        <v>3121506</v>
      </c>
      <c r="E2485" s="16" t="str">
        <f t="shared" si="77"/>
        <v>312150</v>
      </c>
      <c r="F2485" s="17" t="s">
        <v>25675</v>
      </c>
      <c r="G2485" s="18">
        <v>3059</v>
      </c>
    </row>
    <row r="2486" spans="1:7" x14ac:dyDescent="0.25">
      <c r="A2486" s="16" t="s">
        <v>1747</v>
      </c>
      <c r="B2486" s="16">
        <v>31</v>
      </c>
      <c r="C2486" s="16" t="s">
        <v>25676</v>
      </c>
      <c r="D2486" s="16" t="str">
        <f t="shared" si="76"/>
        <v>3121605</v>
      </c>
      <c r="E2486" s="16" t="str">
        <f t="shared" si="77"/>
        <v>312160</v>
      </c>
      <c r="F2486" s="17" t="s">
        <v>25677</v>
      </c>
      <c r="G2486" s="18">
        <v>49353</v>
      </c>
    </row>
    <row r="2487" spans="1:7" x14ac:dyDescent="0.25">
      <c r="A2487" s="16" t="s">
        <v>1747</v>
      </c>
      <c r="B2487" s="16">
        <v>31</v>
      </c>
      <c r="C2487" s="16" t="s">
        <v>25678</v>
      </c>
      <c r="D2487" s="16" t="str">
        <f t="shared" si="76"/>
        <v>3121704</v>
      </c>
      <c r="E2487" s="16" t="str">
        <f t="shared" si="77"/>
        <v>312170</v>
      </c>
      <c r="F2487" s="17" t="s">
        <v>25679</v>
      </c>
      <c r="G2487" s="18">
        <v>3596</v>
      </c>
    </row>
    <row r="2488" spans="1:7" x14ac:dyDescent="0.25">
      <c r="A2488" s="16" t="s">
        <v>1747</v>
      </c>
      <c r="B2488" s="16">
        <v>31</v>
      </c>
      <c r="C2488" s="16" t="s">
        <v>25680</v>
      </c>
      <c r="D2488" s="16" t="str">
        <f t="shared" si="76"/>
        <v>3121803</v>
      </c>
      <c r="E2488" s="16" t="str">
        <f t="shared" si="77"/>
        <v>312180</v>
      </c>
      <c r="F2488" s="17" t="s">
        <v>25681</v>
      </c>
      <c r="G2488" s="18">
        <v>6789</v>
      </c>
    </row>
    <row r="2489" spans="1:7" x14ac:dyDescent="0.25">
      <c r="A2489" s="16" t="s">
        <v>1747</v>
      </c>
      <c r="B2489" s="16">
        <v>31</v>
      </c>
      <c r="C2489" s="16" t="s">
        <v>25682</v>
      </c>
      <c r="D2489" s="16" t="str">
        <f t="shared" si="76"/>
        <v>3121902</v>
      </c>
      <c r="E2489" s="16" t="str">
        <f t="shared" si="77"/>
        <v>312190</v>
      </c>
      <c r="F2489" s="17" t="s">
        <v>25683</v>
      </c>
      <c r="G2489" s="18">
        <v>4426</v>
      </c>
    </row>
    <row r="2490" spans="1:7" x14ac:dyDescent="0.25">
      <c r="A2490" s="16" t="s">
        <v>1747</v>
      </c>
      <c r="B2490" s="16">
        <v>31</v>
      </c>
      <c r="C2490" s="16" t="s">
        <v>25684</v>
      </c>
      <c r="D2490" s="16" t="str">
        <f t="shared" si="76"/>
        <v>3122009</v>
      </c>
      <c r="E2490" s="16" t="str">
        <f t="shared" si="77"/>
        <v>312200</v>
      </c>
      <c r="F2490" s="17" t="s">
        <v>25685</v>
      </c>
      <c r="G2490" s="18">
        <v>21329</v>
      </c>
    </row>
    <row r="2491" spans="1:7" x14ac:dyDescent="0.25">
      <c r="A2491" s="16" t="s">
        <v>1747</v>
      </c>
      <c r="B2491" s="16">
        <v>31</v>
      </c>
      <c r="C2491" s="16" t="s">
        <v>25686</v>
      </c>
      <c r="D2491" s="16" t="str">
        <f t="shared" si="76"/>
        <v>3122108</v>
      </c>
      <c r="E2491" s="16" t="str">
        <f t="shared" si="77"/>
        <v>312210</v>
      </c>
      <c r="F2491" s="17" t="s">
        <v>25687</v>
      </c>
      <c r="G2491" s="18">
        <v>4186</v>
      </c>
    </row>
    <row r="2492" spans="1:7" x14ac:dyDescent="0.25">
      <c r="A2492" s="16" t="s">
        <v>1747</v>
      </c>
      <c r="B2492" s="16">
        <v>31</v>
      </c>
      <c r="C2492" s="16" t="s">
        <v>25688</v>
      </c>
      <c r="D2492" s="16" t="str">
        <f t="shared" si="76"/>
        <v>3122207</v>
      </c>
      <c r="E2492" s="16" t="str">
        <f t="shared" si="77"/>
        <v>312220</v>
      </c>
      <c r="F2492" s="17" t="s">
        <v>25689</v>
      </c>
      <c r="G2492" s="18">
        <v>6607</v>
      </c>
    </row>
    <row r="2493" spans="1:7" x14ac:dyDescent="0.25">
      <c r="A2493" s="16" t="s">
        <v>1747</v>
      </c>
      <c r="B2493" s="16">
        <v>31</v>
      </c>
      <c r="C2493" s="16" t="s">
        <v>25690</v>
      </c>
      <c r="D2493" s="16" t="str">
        <f t="shared" si="76"/>
        <v>3122306</v>
      </c>
      <c r="E2493" s="16" t="str">
        <f t="shared" si="77"/>
        <v>312230</v>
      </c>
      <c r="F2493" s="17" t="s">
        <v>25691</v>
      </c>
      <c r="G2493" s="18">
        <v>242328</v>
      </c>
    </row>
    <row r="2494" spans="1:7" x14ac:dyDescent="0.25">
      <c r="A2494" s="16" t="s">
        <v>1747</v>
      </c>
      <c r="B2494" s="16">
        <v>31</v>
      </c>
      <c r="C2494" s="16" t="s">
        <v>25692</v>
      </c>
      <c r="D2494" s="16" t="str">
        <f t="shared" si="76"/>
        <v>3122355</v>
      </c>
      <c r="E2494" s="16" t="str">
        <f t="shared" si="77"/>
        <v>312235</v>
      </c>
      <c r="F2494" s="17" t="s">
        <v>25693</v>
      </c>
      <c r="G2494" s="18">
        <v>6513</v>
      </c>
    </row>
    <row r="2495" spans="1:7" x14ac:dyDescent="0.25">
      <c r="A2495" s="16" t="s">
        <v>1747</v>
      </c>
      <c r="B2495" s="16">
        <v>31</v>
      </c>
      <c r="C2495" s="16" t="s">
        <v>25694</v>
      </c>
      <c r="D2495" s="16" t="str">
        <f t="shared" si="76"/>
        <v>3122405</v>
      </c>
      <c r="E2495" s="16" t="str">
        <f t="shared" si="77"/>
        <v>312240</v>
      </c>
      <c r="F2495" s="17" t="s">
        <v>25695</v>
      </c>
      <c r="G2495" s="18">
        <v>5993</v>
      </c>
    </row>
    <row r="2496" spans="1:7" x14ac:dyDescent="0.25">
      <c r="A2496" s="16" t="s">
        <v>1747</v>
      </c>
      <c r="B2496" s="16">
        <v>31</v>
      </c>
      <c r="C2496" s="16" t="s">
        <v>25696</v>
      </c>
      <c r="D2496" s="16" t="str">
        <f t="shared" si="76"/>
        <v>3122454</v>
      </c>
      <c r="E2496" s="16" t="str">
        <f t="shared" si="77"/>
        <v>312245</v>
      </c>
      <c r="F2496" s="17" t="s">
        <v>25697</v>
      </c>
      <c r="G2496" s="18">
        <v>10585</v>
      </c>
    </row>
    <row r="2497" spans="1:7" x14ac:dyDescent="0.25">
      <c r="A2497" s="16" t="s">
        <v>1747</v>
      </c>
      <c r="B2497" s="16">
        <v>31</v>
      </c>
      <c r="C2497" s="16" t="s">
        <v>25698</v>
      </c>
      <c r="D2497" s="16" t="str">
        <f t="shared" si="76"/>
        <v>3122470</v>
      </c>
      <c r="E2497" s="16" t="str">
        <f t="shared" si="77"/>
        <v>312247</v>
      </c>
      <c r="F2497" s="17" t="s">
        <v>25699</v>
      </c>
      <c r="G2497" s="18">
        <v>3767</v>
      </c>
    </row>
    <row r="2498" spans="1:7" x14ac:dyDescent="0.25">
      <c r="A2498" s="16" t="s">
        <v>1747</v>
      </c>
      <c r="B2498" s="16">
        <v>31</v>
      </c>
      <c r="C2498" s="16" t="s">
        <v>25700</v>
      </c>
      <c r="D2498" s="16" t="str">
        <f t="shared" si="76"/>
        <v>3122504</v>
      </c>
      <c r="E2498" s="16" t="str">
        <f t="shared" si="77"/>
        <v>312250</v>
      </c>
      <c r="F2498" s="17" t="s">
        <v>25701</v>
      </c>
      <c r="G2498" s="18">
        <v>4981</v>
      </c>
    </row>
    <row r="2499" spans="1:7" x14ac:dyDescent="0.25">
      <c r="A2499" s="16" t="s">
        <v>1747</v>
      </c>
      <c r="B2499" s="16">
        <v>31</v>
      </c>
      <c r="C2499" s="16" t="s">
        <v>25702</v>
      </c>
      <c r="D2499" s="16" t="str">
        <f t="shared" si="76"/>
        <v>3122603</v>
      </c>
      <c r="E2499" s="16" t="str">
        <f t="shared" si="77"/>
        <v>312260</v>
      </c>
      <c r="F2499" s="17" t="s">
        <v>25703</v>
      </c>
      <c r="G2499" s="18">
        <v>5051</v>
      </c>
    </row>
    <row r="2500" spans="1:7" x14ac:dyDescent="0.25">
      <c r="A2500" s="16" t="s">
        <v>1747</v>
      </c>
      <c r="B2500" s="16">
        <v>31</v>
      </c>
      <c r="C2500" s="16" t="s">
        <v>25704</v>
      </c>
      <c r="D2500" s="16" t="str">
        <f t="shared" ref="D2500:D2563" si="78">B2500&amp;C2500</f>
        <v>3122702</v>
      </c>
      <c r="E2500" s="16" t="str">
        <f t="shared" ref="E2500:E2563" si="79">LEFT(D2500,6)</f>
        <v>312270</v>
      </c>
      <c r="F2500" s="17" t="s">
        <v>25705</v>
      </c>
      <c r="G2500" s="18">
        <v>5350</v>
      </c>
    </row>
    <row r="2501" spans="1:7" x14ac:dyDescent="0.25">
      <c r="A2501" s="16" t="s">
        <v>1747</v>
      </c>
      <c r="B2501" s="16">
        <v>31</v>
      </c>
      <c r="C2501" s="16" t="s">
        <v>25706</v>
      </c>
      <c r="D2501" s="16" t="str">
        <f t="shared" si="78"/>
        <v>3122801</v>
      </c>
      <c r="E2501" s="16" t="str">
        <f t="shared" si="79"/>
        <v>312280</v>
      </c>
      <c r="F2501" s="17" t="s">
        <v>25707</v>
      </c>
      <c r="G2501" s="18">
        <v>3176</v>
      </c>
    </row>
    <row r="2502" spans="1:7" x14ac:dyDescent="0.25">
      <c r="A2502" s="16" t="s">
        <v>1747</v>
      </c>
      <c r="B2502" s="16">
        <v>31</v>
      </c>
      <c r="C2502" s="16" t="s">
        <v>25708</v>
      </c>
      <c r="D2502" s="16" t="str">
        <f t="shared" si="78"/>
        <v>3122900</v>
      </c>
      <c r="E2502" s="16" t="str">
        <f t="shared" si="79"/>
        <v>312290</v>
      </c>
      <c r="F2502" s="17" t="s">
        <v>25709</v>
      </c>
      <c r="G2502" s="18">
        <v>6241</v>
      </c>
    </row>
    <row r="2503" spans="1:7" x14ac:dyDescent="0.25">
      <c r="A2503" s="16" t="s">
        <v>1747</v>
      </c>
      <c r="B2503" s="16">
        <v>31</v>
      </c>
      <c r="C2503" s="16" t="s">
        <v>25710</v>
      </c>
      <c r="D2503" s="16" t="str">
        <f t="shared" si="78"/>
        <v>3123007</v>
      </c>
      <c r="E2503" s="16" t="str">
        <f t="shared" si="79"/>
        <v>312300</v>
      </c>
      <c r="F2503" s="17" t="s">
        <v>25711</v>
      </c>
      <c r="G2503" s="18">
        <v>10313</v>
      </c>
    </row>
    <row r="2504" spans="1:7" x14ac:dyDescent="0.25">
      <c r="A2504" s="16" t="s">
        <v>1747</v>
      </c>
      <c r="B2504" s="16">
        <v>31</v>
      </c>
      <c r="C2504" s="16" t="s">
        <v>25712</v>
      </c>
      <c r="D2504" s="16" t="str">
        <f t="shared" si="78"/>
        <v>3123106</v>
      </c>
      <c r="E2504" s="16" t="str">
        <f t="shared" si="79"/>
        <v>312310</v>
      </c>
      <c r="F2504" s="17" t="s">
        <v>25713</v>
      </c>
      <c r="G2504" s="18">
        <v>5121</v>
      </c>
    </row>
    <row r="2505" spans="1:7" x14ac:dyDescent="0.25">
      <c r="A2505" s="16" t="s">
        <v>1747</v>
      </c>
      <c r="B2505" s="16">
        <v>31</v>
      </c>
      <c r="C2505" s="16" t="s">
        <v>25714</v>
      </c>
      <c r="D2505" s="16" t="str">
        <f t="shared" si="78"/>
        <v>3123205</v>
      </c>
      <c r="E2505" s="16" t="str">
        <f t="shared" si="79"/>
        <v>312320</v>
      </c>
      <c r="F2505" s="17" t="s">
        <v>25715</v>
      </c>
      <c r="G2505" s="18">
        <v>12786</v>
      </c>
    </row>
    <row r="2506" spans="1:7" x14ac:dyDescent="0.25">
      <c r="A2506" s="16" t="s">
        <v>1747</v>
      </c>
      <c r="B2506" s="16">
        <v>31</v>
      </c>
      <c r="C2506" s="16" t="s">
        <v>25716</v>
      </c>
      <c r="D2506" s="16" t="str">
        <f t="shared" si="78"/>
        <v>3123304</v>
      </c>
      <c r="E2506" s="16" t="str">
        <f t="shared" si="79"/>
        <v>312330</v>
      </c>
      <c r="F2506" s="17" t="s">
        <v>25717</v>
      </c>
      <c r="G2506" s="18">
        <v>5159</v>
      </c>
    </row>
    <row r="2507" spans="1:7" x14ac:dyDescent="0.25">
      <c r="A2507" s="16" t="s">
        <v>1747</v>
      </c>
      <c r="B2507" s="16">
        <v>31</v>
      </c>
      <c r="C2507" s="16" t="s">
        <v>25718</v>
      </c>
      <c r="D2507" s="16" t="str">
        <f t="shared" si="78"/>
        <v>3123403</v>
      </c>
      <c r="E2507" s="16" t="str">
        <f t="shared" si="79"/>
        <v>312340</v>
      </c>
      <c r="F2507" s="17" t="s">
        <v>25719</v>
      </c>
      <c r="G2507" s="18">
        <v>1496</v>
      </c>
    </row>
    <row r="2508" spans="1:7" x14ac:dyDescent="0.25">
      <c r="A2508" s="16" t="s">
        <v>1747</v>
      </c>
      <c r="B2508" s="16">
        <v>31</v>
      </c>
      <c r="C2508" s="16" t="s">
        <v>25720</v>
      </c>
      <c r="D2508" s="16" t="str">
        <f t="shared" si="78"/>
        <v>3123502</v>
      </c>
      <c r="E2508" s="16" t="str">
        <f t="shared" si="79"/>
        <v>312350</v>
      </c>
      <c r="F2508" s="17" t="s">
        <v>25721</v>
      </c>
      <c r="G2508" s="18">
        <v>1869</v>
      </c>
    </row>
    <row r="2509" spans="1:7" x14ac:dyDescent="0.25">
      <c r="A2509" s="16" t="s">
        <v>1747</v>
      </c>
      <c r="B2509" s="16">
        <v>31</v>
      </c>
      <c r="C2509" s="16" t="s">
        <v>25722</v>
      </c>
      <c r="D2509" s="16" t="str">
        <f t="shared" si="78"/>
        <v>3123528</v>
      </c>
      <c r="E2509" s="16" t="str">
        <f t="shared" si="79"/>
        <v>312352</v>
      </c>
      <c r="F2509" s="17" t="s">
        <v>25723</v>
      </c>
      <c r="G2509" s="18">
        <v>8038</v>
      </c>
    </row>
    <row r="2510" spans="1:7" x14ac:dyDescent="0.25">
      <c r="A2510" s="16" t="s">
        <v>1747</v>
      </c>
      <c r="B2510" s="16">
        <v>31</v>
      </c>
      <c r="C2510" s="16" t="s">
        <v>25724</v>
      </c>
      <c r="D2510" s="16" t="str">
        <f t="shared" si="78"/>
        <v>3123601</v>
      </c>
      <c r="E2510" s="16" t="str">
        <f t="shared" si="79"/>
        <v>312360</v>
      </c>
      <c r="F2510" s="17" t="s">
        <v>25725</v>
      </c>
      <c r="G2510" s="18">
        <v>27343</v>
      </c>
    </row>
    <row r="2511" spans="1:7" x14ac:dyDescent="0.25">
      <c r="A2511" s="16" t="s">
        <v>1747</v>
      </c>
      <c r="B2511" s="16">
        <v>31</v>
      </c>
      <c r="C2511" s="16" t="s">
        <v>25726</v>
      </c>
      <c r="D2511" s="16" t="str">
        <f t="shared" si="78"/>
        <v>3123700</v>
      </c>
      <c r="E2511" s="16" t="str">
        <f t="shared" si="79"/>
        <v>312370</v>
      </c>
      <c r="F2511" s="17" t="s">
        <v>25727</v>
      </c>
      <c r="G2511" s="18">
        <v>14308</v>
      </c>
    </row>
    <row r="2512" spans="1:7" x14ac:dyDescent="0.25">
      <c r="A2512" s="16" t="s">
        <v>1747</v>
      </c>
      <c r="B2512" s="16">
        <v>31</v>
      </c>
      <c r="C2512" s="16" t="s">
        <v>25728</v>
      </c>
      <c r="D2512" s="16" t="str">
        <f t="shared" si="78"/>
        <v>3123809</v>
      </c>
      <c r="E2512" s="16" t="str">
        <f t="shared" si="79"/>
        <v>312380</v>
      </c>
      <c r="F2512" s="17" t="s">
        <v>25729</v>
      </c>
      <c r="G2512" s="18">
        <v>6411</v>
      </c>
    </row>
    <row r="2513" spans="1:7" x14ac:dyDescent="0.25">
      <c r="A2513" s="16" t="s">
        <v>1747</v>
      </c>
      <c r="B2513" s="16">
        <v>31</v>
      </c>
      <c r="C2513" s="16" t="s">
        <v>25730</v>
      </c>
      <c r="D2513" s="16" t="str">
        <f t="shared" si="78"/>
        <v>3123858</v>
      </c>
      <c r="E2513" s="16" t="str">
        <f t="shared" si="79"/>
        <v>312385</v>
      </c>
      <c r="F2513" s="17" t="s">
        <v>25731</v>
      </c>
      <c r="G2513" s="18">
        <v>5293</v>
      </c>
    </row>
    <row r="2514" spans="1:7" x14ac:dyDescent="0.25">
      <c r="A2514" s="16" t="s">
        <v>1747</v>
      </c>
      <c r="B2514" s="16">
        <v>31</v>
      </c>
      <c r="C2514" s="16" t="s">
        <v>25732</v>
      </c>
      <c r="D2514" s="16" t="str">
        <f t="shared" si="78"/>
        <v>3123908</v>
      </c>
      <c r="E2514" s="16" t="str">
        <f t="shared" si="79"/>
        <v>312390</v>
      </c>
      <c r="F2514" s="17" t="s">
        <v>25733</v>
      </c>
      <c r="G2514" s="18">
        <v>15120</v>
      </c>
    </row>
    <row r="2515" spans="1:7" x14ac:dyDescent="0.25">
      <c r="A2515" s="16" t="s">
        <v>1747</v>
      </c>
      <c r="B2515" s="16">
        <v>31</v>
      </c>
      <c r="C2515" s="16" t="s">
        <v>25734</v>
      </c>
      <c r="D2515" s="16" t="str">
        <f t="shared" si="78"/>
        <v>3124005</v>
      </c>
      <c r="E2515" s="16" t="str">
        <f t="shared" si="79"/>
        <v>312400</v>
      </c>
      <c r="F2515" s="17" t="s">
        <v>25735</v>
      </c>
      <c r="G2515" s="18">
        <v>20951</v>
      </c>
    </row>
    <row r="2516" spans="1:7" x14ac:dyDescent="0.25">
      <c r="A2516" s="16" t="s">
        <v>1747</v>
      </c>
      <c r="B2516" s="16">
        <v>31</v>
      </c>
      <c r="C2516" s="16" t="s">
        <v>25736</v>
      </c>
      <c r="D2516" s="16" t="str">
        <f t="shared" si="78"/>
        <v>3124104</v>
      </c>
      <c r="E2516" s="16" t="str">
        <f t="shared" si="79"/>
        <v>312410</v>
      </c>
      <c r="F2516" s="17" t="s">
        <v>25737</v>
      </c>
      <c r="G2516" s="18">
        <v>91573</v>
      </c>
    </row>
    <row r="2517" spans="1:7" x14ac:dyDescent="0.25">
      <c r="A2517" s="16" t="s">
        <v>1747</v>
      </c>
      <c r="B2517" s="16">
        <v>31</v>
      </c>
      <c r="C2517" s="16" t="s">
        <v>25738</v>
      </c>
      <c r="D2517" s="16" t="str">
        <f t="shared" si="78"/>
        <v>3124203</v>
      </c>
      <c r="E2517" s="16" t="str">
        <f t="shared" si="79"/>
        <v>312420</v>
      </c>
      <c r="F2517" s="17" t="s">
        <v>25739</v>
      </c>
      <c r="G2517" s="18">
        <v>24761</v>
      </c>
    </row>
    <row r="2518" spans="1:7" x14ac:dyDescent="0.25">
      <c r="A2518" s="16" t="s">
        <v>1747</v>
      </c>
      <c r="B2518" s="16">
        <v>31</v>
      </c>
      <c r="C2518" s="16" t="s">
        <v>25740</v>
      </c>
      <c r="D2518" s="16" t="str">
        <f t="shared" si="78"/>
        <v>3124302</v>
      </c>
      <c r="E2518" s="16" t="str">
        <f t="shared" si="79"/>
        <v>312430</v>
      </c>
      <c r="F2518" s="17" t="s">
        <v>25741</v>
      </c>
      <c r="G2518" s="18">
        <v>31385</v>
      </c>
    </row>
    <row r="2519" spans="1:7" x14ac:dyDescent="0.25">
      <c r="A2519" s="16" t="s">
        <v>1747</v>
      </c>
      <c r="B2519" s="16">
        <v>31</v>
      </c>
      <c r="C2519" s="16" t="s">
        <v>25742</v>
      </c>
      <c r="D2519" s="16" t="str">
        <f t="shared" si="78"/>
        <v>3124401</v>
      </c>
      <c r="E2519" s="16" t="str">
        <f t="shared" si="79"/>
        <v>312440</v>
      </c>
      <c r="F2519" s="17" t="s">
        <v>25743</v>
      </c>
      <c r="G2519" s="18">
        <v>7007</v>
      </c>
    </row>
    <row r="2520" spans="1:7" x14ac:dyDescent="0.25">
      <c r="A2520" s="16" t="s">
        <v>1747</v>
      </c>
      <c r="B2520" s="16">
        <v>31</v>
      </c>
      <c r="C2520" s="16" t="s">
        <v>25744</v>
      </c>
      <c r="D2520" s="16" t="str">
        <f t="shared" si="78"/>
        <v>3124500</v>
      </c>
      <c r="E2520" s="16" t="str">
        <f t="shared" si="79"/>
        <v>312450</v>
      </c>
      <c r="F2520" s="17" t="s">
        <v>25745</v>
      </c>
      <c r="G2520" s="18">
        <v>11836</v>
      </c>
    </row>
    <row r="2521" spans="1:7" x14ac:dyDescent="0.25">
      <c r="A2521" s="16" t="s">
        <v>1747</v>
      </c>
      <c r="B2521" s="16">
        <v>31</v>
      </c>
      <c r="C2521" s="16" t="s">
        <v>25746</v>
      </c>
      <c r="D2521" s="16" t="str">
        <f t="shared" si="78"/>
        <v>3124609</v>
      </c>
      <c r="E2521" s="16" t="str">
        <f t="shared" si="79"/>
        <v>312460</v>
      </c>
      <c r="F2521" s="17" t="s">
        <v>25747</v>
      </c>
      <c r="G2521" s="18">
        <v>2204</v>
      </c>
    </row>
    <row r="2522" spans="1:7" x14ac:dyDescent="0.25">
      <c r="A2522" s="16" t="s">
        <v>1747</v>
      </c>
      <c r="B2522" s="16">
        <v>31</v>
      </c>
      <c r="C2522" s="16" t="s">
        <v>25748</v>
      </c>
      <c r="D2522" s="16" t="str">
        <f t="shared" si="78"/>
        <v>3124708</v>
      </c>
      <c r="E2522" s="16" t="str">
        <f t="shared" si="79"/>
        <v>312470</v>
      </c>
      <c r="F2522" s="17" t="s">
        <v>25749</v>
      </c>
      <c r="G2522" s="18">
        <v>2750</v>
      </c>
    </row>
    <row r="2523" spans="1:7" x14ac:dyDescent="0.25">
      <c r="A2523" s="16" t="s">
        <v>1747</v>
      </c>
      <c r="B2523" s="16">
        <v>31</v>
      </c>
      <c r="C2523" s="16" t="s">
        <v>25750</v>
      </c>
      <c r="D2523" s="16" t="str">
        <f t="shared" si="78"/>
        <v>3124807</v>
      </c>
      <c r="E2523" s="16" t="str">
        <f t="shared" si="79"/>
        <v>312480</v>
      </c>
      <c r="F2523" s="17" t="s">
        <v>25751</v>
      </c>
      <c r="G2523" s="18">
        <v>6926</v>
      </c>
    </row>
    <row r="2524" spans="1:7" x14ac:dyDescent="0.25">
      <c r="A2524" s="16" t="s">
        <v>1747</v>
      </c>
      <c r="B2524" s="16">
        <v>31</v>
      </c>
      <c r="C2524" s="16" t="s">
        <v>25752</v>
      </c>
      <c r="D2524" s="16" t="str">
        <f t="shared" si="78"/>
        <v>3124906</v>
      </c>
      <c r="E2524" s="16" t="str">
        <f t="shared" si="79"/>
        <v>312490</v>
      </c>
      <c r="F2524" s="17" t="s">
        <v>25753</v>
      </c>
      <c r="G2524" s="18">
        <v>11075</v>
      </c>
    </row>
    <row r="2525" spans="1:7" x14ac:dyDescent="0.25">
      <c r="A2525" s="16" t="s">
        <v>1747</v>
      </c>
      <c r="B2525" s="16">
        <v>31</v>
      </c>
      <c r="C2525" s="16" t="s">
        <v>25754</v>
      </c>
      <c r="D2525" s="16" t="str">
        <f t="shared" si="78"/>
        <v>3125002</v>
      </c>
      <c r="E2525" s="16" t="str">
        <f t="shared" si="79"/>
        <v>312500</v>
      </c>
      <c r="F2525" s="17" t="s">
        <v>25755</v>
      </c>
      <c r="G2525" s="18">
        <v>3977</v>
      </c>
    </row>
    <row r="2526" spans="1:7" x14ac:dyDescent="0.25">
      <c r="A2526" s="16" t="s">
        <v>1747</v>
      </c>
      <c r="B2526" s="16">
        <v>31</v>
      </c>
      <c r="C2526" s="16" t="s">
        <v>25756</v>
      </c>
      <c r="D2526" s="16" t="str">
        <f t="shared" si="78"/>
        <v>3125101</v>
      </c>
      <c r="E2526" s="16" t="str">
        <f t="shared" si="79"/>
        <v>312510</v>
      </c>
      <c r="F2526" s="17" t="s">
        <v>25757</v>
      </c>
      <c r="G2526" s="18">
        <v>57913</v>
      </c>
    </row>
    <row r="2527" spans="1:7" x14ac:dyDescent="0.25">
      <c r="A2527" s="16" t="s">
        <v>1747</v>
      </c>
      <c r="B2527" s="16">
        <v>31</v>
      </c>
      <c r="C2527" s="16" t="s">
        <v>25758</v>
      </c>
      <c r="D2527" s="16" t="str">
        <f t="shared" si="78"/>
        <v>3125200</v>
      </c>
      <c r="E2527" s="16" t="str">
        <f t="shared" si="79"/>
        <v>312520</v>
      </c>
      <c r="F2527" s="17" t="s">
        <v>25759</v>
      </c>
      <c r="G2527" s="18">
        <v>2662</v>
      </c>
    </row>
    <row r="2528" spans="1:7" x14ac:dyDescent="0.25">
      <c r="A2528" s="16" t="s">
        <v>1747</v>
      </c>
      <c r="B2528" s="16">
        <v>31</v>
      </c>
      <c r="C2528" s="16" t="s">
        <v>25760</v>
      </c>
      <c r="D2528" s="16" t="str">
        <f t="shared" si="78"/>
        <v>3125309</v>
      </c>
      <c r="E2528" s="16" t="str">
        <f t="shared" si="79"/>
        <v>312530</v>
      </c>
      <c r="F2528" s="17" t="s">
        <v>25761</v>
      </c>
      <c r="G2528" s="18">
        <v>3239</v>
      </c>
    </row>
    <row r="2529" spans="1:7" x14ac:dyDescent="0.25">
      <c r="A2529" s="16" t="s">
        <v>1747</v>
      </c>
      <c r="B2529" s="16">
        <v>31</v>
      </c>
      <c r="C2529" s="16" t="s">
        <v>25762</v>
      </c>
      <c r="D2529" s="16" t="str">
        <f t="shared" si="78"/>
        <v>3125408</v>
      </c>
      <c r="E2529" s="16" t="str">
        <f t="shared" si="79"/>
        <v>312540</v>
      </c>
      <c r="F2529" s="17" t="s">
        <v>25763</v>
      </c>
      <c r="G2529" s="18">
        <v>5248</v>
      </c>
    </row>
    <row r="2530" spans="1:7" x14ac:dyDescent="0.25">
      <c r="A2530" s="16" t="s">
        <v>1747</v>
      </c>
      <c r="B2530" s="16">
        <v>31</v>
      </c>
      <c r="C2530" s="16" t="s">
        <v>25764</v>
      </c>
      <c r="D2530" s="16" t="str">
        <f t="shared" si="78"/>
        <v>3125507</v>
      </c>
      <c r="E2530" s="16" t="str">
        <f t="shared" si="79"/>
        <v>312550</v>
      </c>
      <c r="F2530" s="17" t="s">
        <v>25765</v>
      </c>
      <c r="G2530" s="18">
        <v>3098</v>
      </c>
    </row>
    <row r="2531" spans="1:7" x14ac:dyDescent="0.25">
      <c r="A2531" s="16" t="s">
        <v>1747</v>
      </c>
      <c r="B2531" s="16">
        <v>31</v>
      </c>
      <c r="C2531" s="16" t="s">
        <v>25766</v>
      </c>
      <c r="D2531" s="16" t="str">
        <f t="shared" si="78"/>
        <v>3125606</v>
      </c>
      <c r="E2531" s="16" t="str">
        <f t="shared" si="79"/>
        <v>312560</v>
      </c>
      <c r="F2531" s="17" t="s">
        <v>25767</v>
      </c>
      <c r="G2531" s="18">
        <v>6592</v>
      </c>
    </row>
    <row r="2532" spans="1:7" x14ac:dyDescent="0.25">
      <c r="A2532" s="16" t="s">
        <v>1747</v>
      </c>
      <c r="B2532" s="16">
        <v>31</v>
      </c>
      <c r="C2532" s="16" t="s">
        <v>25768</v>
      </c>
      <c r="D2532" s="16" t="str">
        <f t="shared" si="78"/>
        <v>3125705</v>
      </c>
      <c r="E2532" s="16" t="str">
        <f t="shared" si="79"/>
        <v>312570</v>
      </c>
      <c r="F2532" s="17" t="s">
        <v>25769</v>
      </c>
      <c r="G2532" s="18">
        <v>14279</v>
      </c>
    </row>
    <row r="2533" spans="1:7" x14ac:dyDescent="0.25">
      <c r="A2533" s="16" t="s">
        <v>1747</v>
      </c>
      <c r="B2533" s="16">
        <v>31</v>
      </c>
      <c r="C2533" s="16" t="s">
        <v>25770</v>
      </c>
      <c r="D2533" s="16" t="str">
        <f t="shared" si="78"/>
        <v>3125804</v>
      </c>
      <c r="E2533" s="16" t="str">
        <f t="shared" si="79"/>
        <v>312580</v>
      </c>
      <c r="F2533" s="17" t="s">
        <v>25771</v>
      </c>
      <c r="G2533" s="18">
        <v>2825</v>
      </c>
    </row>
    <row r="2534" spans="1:7" x14ac:dyDescent="0.25">
      <c r="A2534" s="16" t="s">
        <v>1747</v>
      </c>
      <c r="B2534" s="16">
        <v>31</v>
      </c>
      <c r="C2534" s="16" t="s">
        <v>25772</v>
      </c>
      <c r="D2534" s="16" t="str">
        <f t="shared" si="78"/>
        <v>3125903</v>
      </c>
      <c r="E2534" s="16" t="str">
        <f t="shared" si="79"/>
        <v>312590</v>
      </c>
      <c r="F2534" s="17" t="s">
        <v>25773</v>
      </c>
      <c r="G2534" s="18">
        <v>9666</v>
      </c>
    </row>
    <row r="2535" spans="1:7" x14ac:dyDescent="0.25">
      <c r="A2535" s="16" t="s">
        <v>1747</v>
      </c>
      <c r="B2535" s="16">
        <v>31</v>
      </c>
      <c r="C2535" s="16" t="s">
        <v>25774</v>
      </c>
      <c r="D2535" s="16" t="str">
        <f t="shared" si="78"/>
        <v>3125952</v>
      </c>
      <c r="E2535" s="16" t="str">
        <f t="shared" si="79"/>
        <v>312595</v>
      </c>
      <c r="F2535" s="17" t="s">
        <v>25775</v>
      </c>
      <c r="G2535" s="18">
        <v>10693</v>
      </c>
    </row>
    <row r="2536" spans="1:7" x14ac:dyDescent="0.25">
      <c r="A2536" s="16" t="s">
        <v>1747</v>
      </c>
      <c r="B2536" s="16">
        <v>31</v>
      </c>
      <c r="C2536" s="16" t="s">
        <v>25776</v>
      </c>
      <c r="D2536" s="16" t="str">
        <f t="shared" si="78"/>
        <v>3126000</v>
      </c>
      <c r="E2536" s="16" t="str">
        <f t="shared" si="79"/>
        <v>312600</v>
      </c>
      <c r="F2536" s="17" t="s">
        <v>25777</v>
      </c>
      <c r="G2536" s="18">
        <v>8386</v>
      </c>
    </row>
    <row r="2537" spans="1:7" x14ac:dyDescent="0.25">
      <c r="A2537" s="16" t="s">
        <v>1747</v>
      </c>
      <c r="B2537" s="16">
        <v>31</v>
      </c>
      <c r="C2537" s="16" t="s">
        <v>25778</v>
      </c>
      <c r="D2537" s="16" t="str">
        <f t="shared" si="78"/>
        <v>3126109</v>
      </c>
      <c r="E2537" s="16" t="str">
        <f t="shared" si="79"/>
        <v>312610</v>
      </c>
      <c r="F2537" s="17" t="s">
        <v>25779</v>
      </c>
      <c r="G2537" s="18">
        <v>70668</v>
      </c>
    </row>
    <row r="2538" spans="1:7" x14ac:dyDescent="0.25">
      <c r="A2538" s="16" t="s">
        <v>1747</v>
      </c>
      <c r="B2538" s="16">
        <v>31</v>
      </c>
      <c r="C2538" s="16" t="s">
        <v>25780</v>
      </c>
      <c r="D2538" s="16" t="str">
        <f t="shared" si="78"/>
        <v>3126208</v>
      </c>
      <c r="E2538" s="16" t="str">
        <f t="shared" si="79"/>
        <v>312620</v>
      </c>
      <c r="F2538" s="17" t="s">
        <v>25781</v>
      </c>
      <c r="G2538" s="18">
        <v>8103</v>
      </c>
    </row>
    <row r="2539" spans="1:7" x14ac:dyDescent="0.25">
      <c r="A2539" s="16" t="s">
        <v>1747</v>
      </c>
      <c r="B2539" s="16">
        <v>31</v>
      </c>
      <c r="C2539" s="16" t="s">
        <v>25782</v>
      </c>
      <c r="D2539" s="16" t="str">
        <f t="shared" si="78"/>
        <v>3126307</v>
      </c>
      <c r="E2539" s="16" t="str">
        <f t="shared" si="79"/>
        <v>312630</v>
      </c>
      <c r="F2539" s="17" t="s">
        <v>25783</v>
      </c>
      <c r="G2539" s="18">
        <v>3485</v>
      </c>
    </row>
    <row r="2540" spans="1:7" x14ac:dyDescent="0.25">
      <c r="A2540" s="16" t="s">
        <v>1747</v>
      </c>
      <c r="B2540" s="16">
        <v>31</v>
      </c>
      <c r="C2540" s="16" t="s">
        <v>25784</v>
      </c>
      <c r="D2540" s="16" t="str">
        <f t="shared" si="78"/>
        <v>3126406</v>
      </c>
      <c r="E2540" s="16" t="str">
        <f t="shared" si="79"/>
        <v>312640</v>
      </c>
      <c r="F2540" s="17" t="s">
        <v>25785</v>
      </c>
      <c r="G2540" s="18">
        <v>3207</v>
      </c>
    </row>
    <row r="2541" spans="1:7" x14ac:dyDescent="0.25">
      <c r="A2541" s="16" t="s">
        <v>1747</v>
      </c>
      <c r="B2541" s="16">
        <v>31</v>
      </c>
      <c r="C2541" s="16" t="s">
        <v>25786</v>
      </c>
      <c r="D2541" s="16" t="str">
        <f t="shared" si="78"/>
        <v>3126505</v>
      </c>
      <c r="E2541" s="16" t="str">
        <f t="shared" si="79"/>
        <v>312650</v>
      </c>
      <c r="F2541" s="17" t="s">
        <v>25787</v>
      </c>
      <c r="G2541" s="18">
        <v>7208</v>
      </c>
    </row>
    <row r="2542" spans="1:7" x14ac:dyDescent="0.25">
      <c r="A2542" s="16" t="s">
        <v>1747</v>
      </c>
      <c r="B2542" s="16">
        <v>31</v>
      </c>
      <c r="C2542" s="16" t="s">
        <v>25788</v>
      </c>
      <c r="D2542" s="16" t="str">
        <f t="shared" si="78"/>
        <v>3126604</v>
      </c>
      <c r="E2542" s="16" t="str">
        <f t="shared" si="79"/>
        <v>312660</v>
      </c>
      <c r="F2542" s="17" t="s">
        <v>25789</v>
      </c>
      <c r="G2542" s="18">
        <v>4564</v>
      </c>
    </row>
    <row r="2543" spans="1:7" x14ac:dyDescent="0.25">
      <c r="A2543" s="16" t="s">
        <v>1747</v>
      </c>
      <c r="B2543" s="16">
        <v>31</v>
      </c>
      <c r="C2543" s="16" t="s">
        <v>25790</v>
      </c>
      <c r="D2543" s="16" t="str">
        <f t="shared" si="78"/>
        <v>3126703</v>
      </c>
      <c r="E2543" s="16" t="str">
        <f t="shared" si="79"/>
        <v>312670</v>
      </c>
      <c r="F2543" s="17" t="s">
        <v>25791</v>
      </c>
      <c r="G2543" s="18">
        <v>23819</v>
      </c>
    </row>
    <row r="2544" spans="1:7" x14ac:dyDescent="0.25">
      <c r="A2544" s="16" t="s">
        <v>1747</v>
      </c>
      <c r="B2544" s="16">
        <v>31</v>
      </c>
      <c r="C2544" s="16" t="s">
        <v>25792</v>
      </c>
      <c r="D2544" s="16" t="str">
        <f t="shared" si="78"/>
        <v>3126752</v>
      </c>
      <c r="E2544" s="16" t="str">
        <f t="shared" si="79"/>
        <v>312675</v>
      </c>
      <c r="F2544" s="17" t="s">
        <v>25793</v>
      </c>
      <c r="G2544" s="18">
        <v>5062</v>
      </c>
    </row>
    <row r="2545" spans="1:7" x14ac:dyDescent="0.25">
      <c r="A2545" s="16" t="s">
        <v>1747</v>
      </c>
      <c r="B2545" s="16">
        <v>31</v>
      </c>
      <c r="C2545" s="16" t="s">
        <v>25794</v>
      </c>
      <c r="D2545" s="16" t="str">
        <f t="shared" si="78"/>
        <v>3126802</v>
      </c>
      <c r="E2545" s="16" t="str">
        <f t="shared" si="79"/>
        <v>312680</v>
      </c>
      <c r="F2545" s="17" t="s">
        <v>25795</v>
      </c>
      <c r="G2545" s="18">
        <v>5741</v>
      </c>
    </row>
    <row r="2546" spans="1:7" x14ac:dyDescent="0.25">
      <c r="A2546" s="16" t="s">
        <v>1747</v>
      </c>
      <c r="B2546" s="16">
        <v>31</v>
      </c>
      <c r="C2546" s="16" t="s">
        <v>25796</v>
      </c>
      <c r="D2546" s="16" t="str">
        <f t="shared" si="78"/>
        <v>3126901</v>
      </c>
      <c r="E2546" s="16" t="str">
        <f t="shared" si="79"/>
        <v>312690</v>
      </c>
      <c r="F2546" s="17" t="s">
        <v>25797</v>
      </c>
      <c r="G2546" s="18">
        <v>8334</v>
      </c>
    </row>
    <row r="2547" spans="1:7" x14ac:dyDescent="0.25">
      <c r="A2547" s="16" t="s">
        <v>1747</v>
      </c>
      <c r="B2547" s="16">
        <v>31</v>
      </c>
      <c r="C2547" s="16" t="s">
        <v>25798</v>
      </c>
      <c r="D2547" s="16" t="str">
        <f t="shared" si="78"/>
        <v>3126950</v>
      </c>
      <c r="E2547" s="16" t="str">
        <f t="shared" si="79"/>
        <v>312695</v>
      </c>
      <c r="F2547" s="17" t="s">
        <v>25799</v>
      </c>
      <c r="G2547" s="18">
        <v>3475</v>
      </c>
    </row>
    <row r="2548" spans="1:7" x14ac:dyDescent="0.25">
      <c r="A2548" s="16" t="s">
        <v>1747</v>
      </c>
      <c r="B2548" s="16">
        <v>31</v>
      </c>
      <c r="C2548" s="16" t="s">
        <v>25800</v>
      </c>
      <c r="D2548" s="16" t="str">
        <f t="shared" si="78"/>
        <v>3127008</v>
      </c>
      <c r="E2548" s="16" t="str">
        <f t="shared" si="79"/>
        <v>312700</v>
      </c>
      <c r="F2548" s="17" t="s">
        <v>25801</v>
      </c>
      <c r="G2548" s="18">
        <v>14909</v>
      </c>
    </row>
    <row r="2549" spans="1:7" x14ac:dyDescent="0.25">
      <c r="A2549" s="16" t="s">
        <v>1747</v>
      </c>
      <c r="B2549" s="16">
        <v>31</v>
      </c>
      <c r="C2549" s="16" t="s">
        <v>25802</v>
      </c>
      <c r="D2549" s="16" t="str">
        <f t="shared" si="78"/>
        <v>3127057</v>
      </c>
      <c r="E2549" s="16" t="str">
        <f t="shared" si="79"/>
        <v>312705</v>
      </c>
      <c r="F2549" s="17" t="s">
        <v>25803</v>
      </c>
      <c r="G2549" s="18">
        <v>4405</v>
      </c>
    </row>
    <row r="2550" spans="1:7" x14ac:dyDescent="0.25">
      <c r="A2550" s="16" t="s">
        <v>1747</v>
      </c>
      <c r="B2550" s="16">
        <v>31</v>
      </c>
      <c r="C2550" s="16" t="s">
        <v>25804</v>
      </c>
      <c r="D2550" s="16" t="str">
        <f t="shared" si="78"/>
        <v>3127073</v>
      </c>
      <c r="E2550" s="16" t="str">
        <f t="shared" si="79"/>
        <v>312707</v>
      </c>
      <c r="F2550" s="17" t="s">
        <v>25805</v>
      </c>
      <c r="G2550" s="18">
        <v>4607</v>
      </c>
    </row>
    <row r="2551" spans="1:7" x14ac:dyDescent="0.25">
      <c r="A2551" s="16" t="s">
        <v>1747</v>
      </c>
      <c r="B2551" s="16">
        <v>31</v>
      </c>
      <c r="C2551" s="16" t="s">
        <v>25806</v>
      </c>
      <c r="D2551" s="16" t="str">
        <f t="shared" si="78"/>
        <v>3127107</v>
      </c>
      <c r="E2551" s="16" t="str">
        <f t="shared" si="79"/>
        <v>312710</v>
      </c>
      <c r="F2551" s="17" t="s">
        <v>25807</v>
      </c>
      <c r="G2551" s="18">
        <v>60942</v>
      </c>
    </row>
    <row r="2552" spans="1:7" x14ac:dyDescent="0.25">
      <c r="A2552" s="16" t="s">
        <v>1747</v>
      </c>
      <c r="B2552" s="16">
        <v>31</v>
      </c>
      <c r="C2552" s="16" t="s">
        <v>25808</v>
      </c>
      <c r="D2552" s="16" t="str">
        <f t="shared" si="78"/>
        <v>3127206</v>
      </c>
      <c r="E2552" s="16" t="str">
        <f t="shared" si="79"/>
        <v>312720</v>
      </c>
      <c r="F2552" s="17" t="s">
        <v>25809</v>
      </c>
      <c r="G2552" s="18">
        <v>4886</v>
      </c>
    </row>
    <row r="2553" spans="1:7" x14ac:dyDescent="0.25">
      <c r="A2553" s="16" t="s">
        <v>1747</v>
      </c>
      <c r="B2553" s="16">
        <v>31</v>
      </c>
      <c r="C2553" s="16" t="s">
        <v>25810</v>
      </c>
      <c r="D2553" s="16" t="str">
        <f t="shared" si="78"/>
        <v>3127305</v>
      </c>
      <c r="E2553" s="16" t="str">
        <f t="shared" si="79"/>
        <v>312730</v>
      </c>
      <c r="F2553" s="17" t="s">
        <v>25811</v>
      </c>
      <c r="G2553" s="18">
        <v>6281</v>
      </c>
    </row>
    <row r="2554" spans="1:7" x14ac:dyDescent="0.25">
      <c r="A2554" s="16" t="s">
        <v>1747</v>
      </c>
      <c r="B2554" s="16">
        <v>31</v>
      </c>
      <c r="C2554" s="16" t="s">
        <v>25812</v>
      </c>
      <c r="D2554" s="16" t="str">
        <f t="shared" si="78"/>
        <v>3127339</v>
      </c>
      <c r="E2554" s="16" t="str">
        <f t="shared" si="79"/>
        <v>312733</v>
      </c>
      <c r="F2554" s="17" t="s">
        <v>25813</v>
      </c>
      <c r="G2554" s="18">
        <v>4863</v>
      </c>
    </row>
    <row r="2555" spans="1:7" x14ac:dyDescent="0.25">
      <c r="A2555" s="16" t="s">
        <v>1747</v>
      </c>
      <c r="B2555" s="16">
        <v>31</v>
      </c>
      <c r="C2555" s="16" t="s">
        <v>25814</v>
      </c>
      <c r="D2555" s="16" t="str">
        <f t="shared" si="78"/>
        <v>3127354</v>
      </c>
      <c r="E2555" s="16" t="str">
        <f t="shared" si="79"/>
        <v>312735</v>
      </c>
      <c r="F2555" s="17" t="s">
        <v>25815</v>
      </c>
      <c r="G2555" s="18">
        <v>2991</v>
      </c>
    </row>
    <row r="2556" spans="1:7" x14ac:dyDescent="0.25">
      <c r="A2556" s="16" t="s">
        <v>1747</v>
      </c>
      <c r="B2556" s="16">
        <v>31</v>
      </c>
      <c r="C2556" s="16" t="s">
        <v>25816</v>
      </c>
      <c r="D2556" s="16" t="str">
        <f t="shared" si="78"/>
        <v>3127370</v>
      </c>
      <c r="E2556" s="16" t="str">
        <f t="shared" si="79"/>
        <v>312737</v>
      </c>
      <c r="F2556" s="17" t="s">
        <v>25817</v>
      </c>
      <c r="G2556" s="18">
        <v>2869</v>
      </c>
    </row>
    <row r="2557" spans="1:7" x14ac:dyDescent="0.25">
      <c r="A2557" s="16" t="s">
        <v>1747</v>
      </c>
      <c r="B2557" s="16">
        <v>31</v>
      </c>
      <c r="C2557" s="16" t="s">
        <v>25818</v>
      </c>
      <c r="D2557" s="16" t="str">
        <f t="shared" si="78"/>
        <v>3127388</v>
      </c>
      <c r="E2557" s="16" t="str">
        <f t="shared" si="79"/>
        <v>312738</v>
      </c>
      <c r="F2557" s="17" t="s">
        <v>25819</v>
      </c>
      <c r="G2557" s="18">
        <v>4190</v>
      </c>
    </row>
    <row r="2558" spans="1:7" x14ac:dyDescent="0.25">
      <c r="A2558" s="16" t="s">
        <v>1747</v>
      </c>
      <c r="B2558" s="16">
        <v>31</v>
      </c>
      <c r="C2558" s="16" t="s">
        <v>25820</v>
      </c>
      <c r="D2558" s="16" t="str">
        <f t="shared" si="78"/>
        <v>3127404</v>
      </c>
      <c r="E2558" s="16" t="str">
        <f t="shared" si="79"/>
        <v>312740</v>
      </c>
      <c r="F2558" s="17" t="s">
        <v>25821</v>
      </c>
      <c r="G2558" s="18">
        <v>4891</v>
      </c>
    </row>
    <row r="2559" spans="1:7" x14ac:dyDescent="0.25">
      <c r="A2559" s="16" t="s">
        <v>1747</v>
      </c>
      <c r="B2559" s="16">
        <v>31</v>
      </c>
      <c r="C2559" s="16" t="s">
        <v>25822</v>
      </c>
      <c r="D2559" s="16" t="str">
        <f t="shared" si="78"/>
        <v>3127503</v>
      </c>
      <c r="E2559" s="16" t="str">
        <f t="shared" si="79"/>
        <v>312750</v>
      </c>
      <c r="F2559" s="17" t="s">
        <v>25823</v>
      </c>
      <c r="G2559" s="18">
        <v>5271</v>
      </c>
    </row>
    <row r="2560" spans="1:7" x14ac:dyDescent="0.25">
      <c r="A2560" s="16" t="s">
        <v>1747</v>
      </c>
      <c r="B2560" s="16">
        <v>31</v>
      </c>
      <c r="C2560" s="16" t="s">
        <v>25824</v>
      </c>
      <c r="D2560" s="16" t="str">
        <f t="shared" si="78"/>
        <v>3127602</v>
      </c>
      <c r="E2560" s="16" t="str">
        <f t="shared" si="79"/>
        <v>312760</v>
      </c>
      <c r="F2560" s="17" t="s">
        <v>25825</v>
      </c>
      <c r="G2560" s="18">
        <v>11549</v>
      </c>
    </row>
    <row r="2561" spans="1:7" x14ac:dyDescent="0.25">
      <c r="A2561" s="16" t="s">
        <v>1747</v>
      </c>
      <c r="B2561" s="16">
        <v>31</v>
      </c>
      <c r="C2561" s="16" t="s">
        <v>25826</v>
      </c>
      <c r="D2561" s="16" t="str">
        <f t="shared" si="78"/>
        <v>3127701</v>
      </c>
      <c r="E2561" s="16" t="str">
        <f t="shared" si="79"/>
        <v>312770</v>
      </c>
      <c r="F2561" s="17" t="s">
        <v>25827</v>
      </c>
      <c r="G2561" s="18">
        <v>266649</v>
      </c>
    </row>
    <row r="2562" spans="1:7" x14ac:dyDescent="0.25">
      <c r="A2562" s="16" t="s">
        <v>1747</v>
      </c>
      <c r="B2562" s="16">
        <v>31</v>
      </c>
      <c r="C2562" s="16" t="s">
        <v>25828</v>
      </c>
      <c r="D2562" s="16" t="str">
        <f t="shared" si="78"/>
        <v>3127800</v>
      </c>
      <c r="E2562" s="16" t="str">
        <f t="shared" si="79"/>
        <v>312780</v>
      </c>
      <c r="F2562" s="17" t="s">
        <v>25829</v>
      </c>
      <c r="G2562" s="18">
        <v>14091</v>
      </c>
    </row>
    <row r="2563" spans="1:7" x14ac:dyDescent="0.25">
      <c r="A2563" s="16" t="s">
        <v>1747</v>
      </c>
      <c r="B2563" s="16">
        <v>31</v>
      </c>
      <c r="C2563" s="16" t="s">
        <v>25830</v>
      </c>
      <c r="D2563" s="16" t="str">
        <f t="shared" si="78"/>
        <v>3127909</v>
      </c>
      <c r="E2563" s="16" t="str">
        <f t="shared" si="79"/>
        <v>312790</v>
      </c>
      <c r="F2563" s="17" t="s">
        <v>25831</v>
      </c>
      <c r="G2563" s="18">
        <v>1426</v>
      </c>
    </row>
    <row r="2564" spans="1:7" x14ac:dyDescent="0.25">
      <c r="A2564" s="16" t="s">
        <v>1747</v>
      </c>
      <c r="B2564" s="16">
        <v>31</v>
      </c>
      <c r="C2564" s="16" t="s">
        <v>25832</v>
      </c>
      <c r="D2564" s="16" t="str">
        <f t="shared" ref="D2564:D2627" si="80">B2564&amp;C2564</f>
        <v>3128006</v>
      </c>
      <c r="E2564" s="16" t="str">
        <f t="shared" ref="E2564:E2627" si="81">LEFT(D2564,6)</f>
        <v>312800</v>
      </c>
      <c r="F2564" s="17" t="s">
        <v>25833</v>
      </c>
      <c r="G2564" s="18">
        <v>33434</v>
      </c>
    </row>
    <row r="2565" spans="1:7" x14ac:dyDescent="0.25">
      <c r="A2565" s="16" t="s">
        <v>1747</v>
      </c>
      <c r="B2565" s="16">
        <v>31</v>
      </c>
      <c r="C2565" s="16" t="s">
        <v>25834</v>
      </c>
      <c r="D2565" s="16" t="str">
        <f t="shared" si="80"/>
        <v>3128105</v>
      </c>
      <c r="E2565" s="16" t="str">
        <f t="shared" si="81"/>
        <v>312810</v>
      </c>
      <c r="F2565" s="17" t="s">
        <v>25835</v>
      </c>
      <c r="G2565" s="18">
        <v>14073</v>
      </c>
    </row>
    <row r="2566" spans="1:7" x14ac:dyDescent="0.25">
      <c r="A2566" s="16" t="s">
        <v>1747</v>
      </c>
      <c r="B2566" s="16">
        <v>31</v>
      </c>
      <c r="C2566" s="16" t="s">
        <v>25836</v>
      </c>
      <c r="D2566" s="16" t="str">
        <f t="shared" si="80"/>
        <v>3128204</v>
      </c>
      <c r="E2566" s="16" t="str">
        <f t="shared" si="81"/>
        <v>312820</v>
      </c>
      <c r="F2566" s="17" t="s">
        <v>25837</v>
      </c>
      <c r="G2566" s="18">
        <v>9921</v>
      </c>
    </row>
    <row r="2567" spans="1:7" x14ac:dyDescent="0.25">
      <c r="A2567" s="16" t="s">
        <v>1747</v>
      </c>
      <c r="B2567" s="16">
        <v>31</v>
      </c>
      <c r="C2567" s="16" t="s">
        <v>25838</v>
      </c>
      <c r="D2567" s="16" t="str">
        <f t="shared" si="80"/>
        <v>3128253</v>
      </c>
      <c r="E2567" s="16" t="str">
        <f t="shared" si="81"/>
        <v>312825</v>
      </c>
      <c r="F2567" s="17" t="s">
        <v>25839</v>
      </c>
      <c r="G2567" s="18">
        <v>5203</v>
      </c>
    </row>
    <row r="2568" spans="1:7" x14ac:dyDescent="0.25">
      <c r="A2568" s="16" t="s">
        <v>1747</v>
      </c>
      <c r="B2568" s="16">
        <v>31</v>
      </c>
      <c r="C2568" s="16" t="s">
        <v>25840</v>
      </c>
      <c r="D2568" s="16" t="str">
        <f t="shared" si="80"/>
        <v>3128303</v>
      </c>
      <c r="E2568" s="16" t="str">
        <f t="shared" si="81"/>
        <v>312830</v>
      </c>
      <c r="F2568" s="17" t="s">
        <v>25841</v>
      </c>
      <c r="G2568" s="18">
        <v>19611</v>
      </c>
    </row>
    <row r="2569" spans="1:7" x14ac:dyDescent="0.25">
      <c r="A2569" s="16" t="s">
        <v>1747</v>
      </c>
      <c r="B2569" s="16">
        <v>31</v>
      </c>
      <c r="C2569" s="16" t="s">
        <v>25842</v>
      </c>
      <c r="D2569" s="16" t="str">
        <f t="shared" si="80"/>
        <v>3128402</v>
      </c>
      <c r="E2569" s="16" t="str">
        <f t="shared" si="81"/>
        <v>312840</v>
      </c>
      <c r="F2569" s="17" t="s">
        <v>25843</v>
      </c>
      <c r="G2569" s="18">
        <v>7780</v>
      </c>
    </row>
    <row r="2570" spans="1:7" x14ac:dyDescent="0.25">
      <c r="A2570" s="16" t="s">
        <v>1747</v>
      </c>
      <c r="B2570" s="16">
        <v>31</v>
      </c>
      <c r="C2570" s="16" t="s">
        <v>25844</v>
      </c>
      <c r="D2570" s="16" t="str">
        <f t="shared" si="80"/>
        <v>3128501</v>
      </c>
      <c r="E2570" s="16" t="str">
        <f t="shared" si="81"/>
        <v>312850</v>
      </c>
      <c r="F2570" s="17" t="s">
        <v>25845</v>
      </c>
      <c r="G2570" s="18">
        <v>3132</v>
      </c>
    </row>
    <row r="2571" spans="1:7" x14ac:dyDescent="0.25">
      <c r="A2571" s="16" t="s">
        <v>1747</v>
      </c>
      <c r="B2571" s="16">
        <v>31</v>
      </c>
      <c r="C2571" s="16" t="s">
        <v>25846</v>
      </c>
      <c r="D2571" s="16" t="str">
        <f t="shared" si="80"/>
        <v>3128600</v>
      </c>
      <c r="E2571" s="16" t="str">
        <f t="shared" si="81"/>
        <v>312860</v>
      </c>
      <c r="F2571" s="17" t="s">
        <v>25847</v>
      </c>
      <c r="G2571" s="18">
        <v>6684</v>
      </c>
    </row>
    <row r="2572" spans="1:7" x14ac:dyDescent="0.25">
      <c r="A2572" s="16" t="s">
        <v>1747</v>
      </c>
      <c r="B2572" s="16">
        <v>31</v>
      </c>
      <c r="C2572" s="16" t="s">
        <v>25848</v>
      </c>
      <c r="D2572" s="16" t="str">
        <f t="shared" si="80"/>
        <v>3128709</v>
      </c>
      <c r="E2572" s="16" t="str">
        <f t="shared" si="81"/>
        <v>312870</v>
      </c>
      <c r="F2572" s="17" t="s">
        <v>25849</v>
      </c>
      <c r="G2572" s="18">
        <v>52621</v>
      </c>
    </row>
    <row r="2573" spans="1:7" x14ac:dyDescent="0.25">
      <c r="A2573" s="16" t="s">
        <v>1747</v>
      </c>
      <c r="B2573" s="16">
        <v>31</v>
      </c>
      <c r="C2573" s="16" t="s">
        <v>25850</v>
      </c>
      <c r="D2573" s="16" t="str">
        <f t="shared" si="80"/>
        <v>3128808</v>
      </c>
      <c r="E2573" s="16" t="str">
        <f t="shared" si="81"/>
        <v>312880</v>
      </c>
      <c r="F2573" s="17" t="s">
        <v>25851</v>
      </c>
      <c r="G2573" s="18">
        <v>7284</v>
      </c>
    </row>
    <row r="2574" spans="1:7" x14ac:dyDescent="0.25">
      <c r="A2574" s="16" t="s">
        <v>1747</v>
      </c>
      <c r="B2574" s="16">
        <v>31</v>
      </c>
      <c r="C2574" s="16" t="s">
        <v>25852</v>
      </c>
      <c r="D2574" s="16" t="str">
        <f t="shared" si="80"/>
        <v>3128907</v>
      </c>
      <c r="E2574" s="16" t="str">
        <f t="shared" si="81"/>
        <v>312890</v>
      </c>
      <c r="F2574" s="17" t="s">
        <v>25853</v>
      </c>
      <c r="G2574" s="18">
        <v>8808</v>
      </c>
    </row>
    <row r="2575" spans="1:7" x14ac:dyDescent="0.25">
      <c r="A2575" s="16" t="s">
        <v>1747</v>
      </c>
      <c r="B2575" s="16">
        <v>31</v>
      </c>
      <c r="C2575" s="16" t="s">
        <v>25854</v>
      </c>
      <c r="D2575" s="16" t="str">
        <f t="shared" si="80"/>
        <v>3129004</v>
      </c>
      <c r="E2575" s="16" t="str">
        <f t="shared" si="81"/>
        <v>312900</v>
      </c>
      <c r="F2575" s="17" t="s">
        <v>25855</v>
      </c>
      <c r="G2575" s="18">
        <v>7850</v>
      </c>
    </row>
    <row r="2576" spans="1:7" x14ac:dyDescent="0.25">
      <c r="A2576" s="16" t="s">
        <v>1747</v>
      </c>
      <c r="B2576" s="16">
        <v>31</v>
      </c>
      <c r="C2576" s="16" t="s">
        <v>25856</v>
      </c>
      <c r="D2576" s="16" t="str">
        <f t="shared" si="80"/>
        <v>3129103</v>
      </c>
      <c r="E2576" s="16" t="str">
        <f t="shared" si="81"/>
        <v>312910</v>
      </c>
      <c r="F2576" s="17" t="s">
        <v>25857</v>
      </c>
      <c r="G2576" s="18">
        <v>5203</v>
      </c>
    </row>
    <row r="2577" spans="1:7" x14ac:dyDescent="0.25">
      <c r="A2577" s="16" t="s">
        <v>1747</v>
      </c>
      <c r="B2577" s="16">
        <v>31</v>
      </c>
      <c r="C2577" s="16" t="s">
        <v>25858</v>
      </c>
      <c r="D2577" s="16" t="str">
        <f t="shared" si="80"/>
        <v>3129202</v>
      </c>
      <c r="E2577" s="16" t="str">
        <f t="shared" si="81"/>
        <v>312920</v>
      </c>
      <c r="F2577" s="17" t="s">
        <v>25859</v>
      </c>
      <c r="G2577" s="18">
        <v>6274</v>
      </c>
    </row>
    <row r="2578" spans="1:7" x14ac:dyDescent="0.25">
      <c r="A2578" s="16" t="s">
        <v>1747</v>
      </c>
      <c r="B2578" s="16">
        <v>31</v>
      </c>
      <c r="C2578" s="16" t="s">
        <v>25860</v>
      </c>
      <c r="D2578" s="16" t="str">
        <f t="shared" si="80"/>
        <v>3129301</v>
      </c>
      <c r="E2578" s="16" t="str">
        <f t="shared" si="81"/>
        <v>312930</v>
      </c>
      <c r="F2578" s="17" t="s">
        <v>25861</v>
      </c>
      <c r="G2578" s="18">
        <v>12486</v>
      </c>
    </row>
    <row r="2579" spans="1:7" x14ac:dyDescent="0.25">
      <c r="A2579" s="16" t="s">
        <v>1747</v>
      </c>
      <c r="B2579" s="16">
        <v>31</v>
      </c>
      <c r="C2579" s="16" t="s">
        <v>25862</v>
      </c>
      <c r="D2579" s="16" t="str">
        <f t="shared" si="80"/>
        <v>3129400</v>
      </c>
      <c r="E2579" s="16" t="str">
        <f t="shared" si="81"/>
        <v>312940</v>
      </c>
      <c r="F2579" s="17" t="s">
        <v>25863</v>
      </c>
      <c r="G2579" s="18">
        <v>5334</v>
      </c>
    </row>
    <row r="2580" spans="1:7" x14ac:dyDescent="0.25">
      <c r="A2580" s="16" t="s">
        <v>1747</v>
      </c>
      <c r="B2580" s="16">
        <v>31</v>
      </c>
      <c r="C2580" s="16" t="s">
        <v>25864</v>
      </c>
      <c r="D2580" s="16" t="str">
        <f t="shared" si="80"/>
        <v>3129509</v>
      </c>
      <c r="E2580" s="16" t="str">
        <f t="shared" si="81"/>
        <v>312950</v>
      </c>
      <c r="F2580" s="17" t="s">
        <v>25865</v>
      </c>
      <c r="G2580" s="18">
        <v>22596</v>
      </c>
    </row>
    <row r="2581" spans="1:7" x14ac:dyDescent="0.25">
      <c r="A2581" s="16" t="s">
        <v>1747</v>
      </c>
      <c r="B2581" s="16">
        <v>31</v>
      </c>
      <c r="C2581" s="16" t="s">
        <v>25866</v>
      </c>
      <c r="D2581" s="16" t="str">
        <f t="shared" si="80"/>
        <v>3129608</v>
      </c>
      <c r="E2581" s="16" t="str">
        <f t="shared" si="81"/>
        <v>312960</v>
      </c>
      <c r="F2581" s="17" t="s">
        <v>25867</v>
      </c>
      <c r="G2581" s="18">
        <v>6254</v>
      </c>
    </row>
    <row r="2582" spans="1:7" x14ac:dyDescent="0.25">
      <c r="A2582" s="16" t="s">
        <v>1747</v>
      </c>
      <c r="B2582" s="16">
        <v>31</v>
      </c>
      <c r="C2582" s="16" t="s">
        <v>25868</v>
      </c>
      <c r="D2582" s="16" t="str">
        <f t="shared" si="80"/>
        <v>3129657</v>
      </c>
      <c r="E2582" s="16" t="str">
        <f t="shared" si="81"/>
        <v>312965</v>
      </c>
      <c r="F2582" s="17" t="s">
        <v>25869</v>
      </c>
      <c r="G2582" s="18">
        <v>5139</v>
      </c>
    </row>
    <row r="2583" spans="1:7" x14ac:dyDescent="0.25">
      <c r="A2583" s="16" t="s">
        <v>1747</v>
      </c>
      <c r="B2583" s="16">
        <v>31</v>
      </c>
      <c r="C2583" s="16" t="s">
        <v>25870</v>
      </c>
      <c r="D2583" s="16" t="str">
        <f t="shared" si="80"/>
        <v>3129707</v>
      </c>
      <c r="E2583" s="16" t="str">
        <f t="shared" si="81"/>
        <v>312970</v>
      </c>
      <c r="F2583" s="17" t="s">
        <v>25871</v>
      </c>
      <c r="G2583" s="18">
        <v>11057</v>
      </c>
    </row>
    <row r="2584" spans="1:7" x14ac:dyDescent="0.25">
      <c r="A2584" s="16" t="s">
        <v>1747</v>
      </c>
      <c r="B2584" s="16">
        <v>31</v>
      </c>
      <c r="C2584" s="16" t="s">
        <v>25872</v>
      </c>
      <c r="D2584" s="16" t="str">
        <f t="shared" si="80"/>
        <v>3129806</v>
      </c>
      <c r="E2584" s="16" t="str">
        <f t="shared" si="81"/>
        <v>312980</v>
      </c>
      <c r="F2584" s="17" t="s">
        <v>25873</v>
      </c>
      <c r="G2584" s="18">
        <v>178713</v>
      </c>
    </row>
    <row r="2585" spans="1:7" x14ac:dyDescent="0.25">
      <c r="A2585" s="16" t="s">
        <v>1747</v>
      </c>
      <c r="B2585" s="16">
        <v>31</v>
      </c>
      <c r="C2585" s="16" t="s">
        <v>25874</v>
      </c>
      <c r="D2585" s="16" t="str">
        <f t="shared" si="80"/>
        <v>3129905</v>
      </c>
      <c r="E2585" s="16" t="str">
        <f t="shared" si="81"/>
        <v>312990</v>
      </c>
      <c r="F2585" s="17" t="s">
        <v>25875</v>
      </c>
      <c r="G2585" s="18">
        <v>3439</v>
      </c>
    </row>
    <row r="2586" spans="1:7" x14ac:dyDescent="0.25">
      <c r="A2586" s="16" t="s">
        <v>1747</v>
      </c>
      <c r="B2586" s="16">
        <v>31</v>
      </c>
      <c r="C2586" s="16" t="s">
        <v>25876</v>
      </c>
      <c r="D2586" s="16" t="str">
        <f t="shared" si="80"/>
        <v>3130002</v>
      </c>
      <c r="E2586" s="16" t="str">
        <f t="shared" si="81"/>
        <v>313000</v>
      </c>
      <c r="F2586" s="17" t="s">
        <v>25877</v>
      </c>
      <c r="G2586" s="18">
        <v>2740</v>
      </c>
    </row>
    <row r="2587" spans="1:7" x14ac:dyDescent="0.25">
      <c r="A2587" s="16" t="s">
        <v>1747</v>
      </c>
      <c r="B2587" s="16">
        <v>31</v>
      </c>
      <c r="C2587" s="16" t="s">
        <v>25878</v>
      </c>
      <c r="D2587" s="16" t="str">
        <f t="shared" si="80"/>
        <v>3130051</v>
      </c>
      <c r="E2587" s="16" t="str">
        <f t="shared" si="81"/>
        <v>313005</v>
      </c>
      <c r="F2587" s="17" t="s">
        <v>25879</v>
      </c>
      <c r="G2587" s="18">
        <v>10912</v>
      </c>
    </row>
    <row r="2588" spans="1:7" x14ac:dyDescent="0.25">
      <c r="A2588" s="16" t="s">
        <v>1747</v>
      </c>
      <c r="B2588" s="16">
        <v>31</v>
      </c>
      <c r="C2588" s="16" t="s">
        <v>25880</v>
      </c>
      <c r="D2588" s="16" t="str">
        <f t="shared" si="80"/>
        <v>3130101</v>
      </c>
      <c r="E2588" s="16" t="str">
        <f t="shared" si="81"/>
        <v>313010</v>
      </c>
      <c r="F2588" s="17" t="s">
        <v>25881</v>
      </c>
      <c r="G2588" s="18">
        <v>48475</v>
      </c>
    </row>
    <row r="2589" spans="1:7" x14ac:dyDescent="0.25">
      <c r="A2589" s="16" t="s">
        <v>1747</v>
      </c>
      <c r="B2589" s="16">
        <v>31</v>
      </c>
      <c r="C2589" s="16" t="s">
        <v>25882</v>
      </c>
      <c r="D2589" s="16" t="str">
        <f t="shared" si="80"/>
        <v>3130200</v>
      </c>
      <c r="E2589" s="16" t="str">
        <f t="shared" si="81"/>
        <v>313020</v>
      </c>
      <c r="F2589" s="17" t="s">
        <v>25883</v>
      </c>
      <c r="G2589" s="18">
        <v>11252</v>
      </c>
    </row>
    <row r="2590" spans="1:7" x14ac:dyDescent="0.25">
      <c r="A2590" s="16" t="s">
        <v>1747</v>
      </c>
      <c r="B2590" s="16">
        <v>31</v>
      </c>
      <c r="C2590" s="16" t="s">
        <v>25884</v>
      </c>
      <c r="D2590" s="16" t="str">
        <f t="shared" si="80"/>
        <v>3130309</v>
      </c>
      <c r="E2590" s="16" t="str">
        <f t="shared" si="81"/>
        <v>313030</v>
      </c>
      <c r="F2590" s="17" t="s">
        <v>25885</v>
      </c>
      <c r="G2590" s="18">
        <v>6845</v>
      </c>
    </row>
    <row r="2591" spans="1:7" x14ac:dyDescent="0.25">
      <c r="A2591" s="16" t="s">
        <v>1747</v>
      </c>
      <c r="B2591" s="16">
        <v>31</v>
      </c>
      <c r="C2591" s="16" t="s">
        <v>25886</v>
      </c>
      <c r="D2591" s="16" t="str">
        <f t="shared" si="80"/>
        <v>3130408</v>
      </c>
      <c r="E2591" s="16" t="str">
        <f t="shared" si="81"/>
        <v>313040</v>
      </c>
      <c r="F2591" s="17" t="s">
        <v>25887</v>
      </c>
      <c r="G2591" s="18">
        <v>7291</v>
      </c>
    </row>
    <row r="2592" spans="1:7" x14ac:dyDescent="0.25">
      <c r="A2592" s="16" t="s">
        <v>1747</v>
      </c>
      <c r="B2592" s="16">
        <v>31</v>
      </c>
      <c r="C2592" s="16" t="s">
        <v>25888</v>
      </c>
      <c r="D2592" s="16" t="str">
        <f t="shared" si="80"/>
        <v>3130507</v>
      </c>
      <c r="E2592" s="16" t="str">
        <f t="shared" si="81"/>
        <v>313050</v>
      </c>
      <c r="F2592" s="17" t="s">
        <v>25889</v>
      </c>
      <c r="G2592" s="18">
        <v>13171</v>
      </c>
    </row>
    <row r="2593" spans="1:7" x14ac:dyDescent="0.25">
      <c r="A2593" s="16" t="s">
        <v>1747</v>
      </c>
      <c r="B2593" s="16">
        <v>31</v>
      </c>
      <c r="C2593" s="16" t="s">
        <v>25890</v>
      </c>
      <c r="D2593" s="16" t="str">
        <f t="shared" si="80"/>
        <v>3130556</v>
      </c>
      <c r="E2593" s="16" t="str">
        <f t="shared" si="81"/>
        <v>313055</v>
      </c>
      <c r="F2593" s="17" t="s">
        <v>25891</v>
      </c>
      <c r="G2593" s="18">
        <v>7208</v>
      </c>
    </row>
    <row r="2594" spans="1:7" x14ac:dyDescent="0.25">
      <c r="A2594" s="16" t="s">
        <v>1747</v>
      </c>
      <c r="B2594" s="16">
        <v>31</v>
      </c>
      <c r="C2594" s="16" t="s">
        <v>25892</v>
      </c>
      <c r="D2594" s="16" t="str">
        <f t="shared" si="80"/>
        <v>3130606</v>
      </c>
      <c r="E2594" s="16" t="str">
        <f t="shared" si="81"/>
        <v>313060</v>
      </c>
      <c r="F2594" s="17" t="s">
        <v>25893</v>
      </c>
      <c r="G2594" s="18">
        <v>7510</v>
      </c>
    </row>
    <row r="2595" spans="1:7" x14ac:dyDescent="0.25">
      <c r="A2595" s="16" t="s">
        <v>1747</v>
      </c>
      <c r="B2595" s="16">
        <v>31</v>
      </c>
      <c r="C2595" s="16" t="s">
        <v>25894</v>
      </c>
      <c r="D2595" s="16" t="str">
        <f t="shared" si="80"/>
        <v>3130655</v>
      </c>
      <c r="E2595" s="16" t="str">
        <f t="shared" si="81"/>
        <v>313065</v>
      </c>
      <c r="F2595" s="17" t="s">
        <v>25895</v>
      </c>
      <c r="G2595" s="18">
        <v>6379</v>
      </c>
    </row>
    <row r="2596" spans="1:7" x14ac:dyDescent="0.25">
      <c r="A2596" s="16" t="s">
        <v>1747</v>
      </c>
      <c r="B2596" s="16">
        <v>31</v>
      </c>
      <c r="C2596" s="16" t="s">
        <v>25896</v>
      </c>
      <c r="D2596" s="16" t="str">
        <f t="shared" si="80"/>
        <v>3130705</v>
      </c>
      <c r="E2596" s="16" t="str">
        <f t="shared" si="81"/>
        <v>313070</v>
      </c>
      <c r="F2596" s="17" t="s">
        <v>25897</v>
      </c>
      <c r="G2596" s="18">
        <v>6309</v>
      </c>
    </row>
    <row r="2597" spans="1:7" x14ac:dyDescent="0.25">
      <c r="A2597" s="16" t="s">
        <v>1747</v>
      </c>
      <c r="B2597" s="16">
        <v>31</v>
      </c>
      <c r="C2597" s="16" t="s">
        <v>25898</v>
      </c>
      <c r="D2597" s="16" t="str">
        <f t="shared" si="80"/>
        <v>3130804</v>
      </c>
      <c r="E2597" s="16" t="str">
        <f t="shared" si="81"/>
        <v>313080</v>
      </c>
      <c r="F2597" s="17" t="s">
        <v>25899</v>
      </c>
      <c r="G2597" s="18">
        <v>2633</v>
      </c>
    </row>
    <row r="2598" spans="1:7" x14ac:dyDescent="0.25">
      <c r="A2598" s="16" t="s">
        <v>1747</v>
      </c>
      <c r="B2598" s="16">
        <v>31</v>
      </c>
      <c r="C2598" s="16" t="s">
        <v>25900</v>
      </c>
      <c r="D2598" s="16" t="str">
        <f t="shared" si="80"/>
        <v>3130903</v>
      </c>
      <c r="E2598" s="16" t="str">
        <f t="shared" si="81"/>
        <v>313090</v>
      </c>
      <c r="F2598" s="17" t="s">
        <v>25901</v>
      </c>
      <c r="G2598" s="18">
        <v>23000</v>
      </c>
    </row>
    <row r="2599" spans="1:7" x14ac:dyDescent="0.25">
      <c r="A2599" s="16" t="s">
        <v>1747</v>
      </c>
      <c r="B2599" s="16">
        <v>31</v>
      </c>
      <c r="C2599" s="16" t="s">
        <v>25902</v>
      </c>
      <c r="D2599" s="16" t="str">
        <f t="shared" si="80"/>
        <v>3131000</v>
      </c>
      <c r="E2599" s="16" t="str">
        <f t="shared" si="81"/>
        <v>313100</v>
      </c>
      <c r="F2599" s="17" t="s">
        <v>25903</v>
      </c>
      <c r="G2599" s="18">
        <v>6435</v>
      </c>
    </row>
    <row r="2600" spans="1:7" x14ac:dyDescent="0.25">
      <c r="A2600" s="16" t="s">
        <v>1747</v>
      </c>
      <c r="B2600" s="16">
        <v>31</v>
      </c>
      <c r="C2600" s="16" t="s">
        <v>25904</v>
      </c>
      <c r="D2600" s="16" t="str">
        <f t="shared" si="80"/>
        <v>3131109</v>
      </c>
      <c r="E2600" s="16" t="str">
        <f t="shared" si="81"/>
        <v>313110</v>
      </c>
      <c r="F2600" s="17" t="s">
        <v>25905</v>
      </c>
      <c r="G2600" s="18">
        <v>7587</v>
      </c>
    </row>
    <row r="2601" spans="1:7" x14ac:dyDescent="0.25">
      <c r="A2601" s="16" t="s">
        <v>1747</v>
      </c>
      <c r="B2601" s="16">
        <v>31</v>
      </c>
      <c r="C2601" s="16" t="s">
        <v>25906</v>
      </c>
      <c r="D2601" s="16" t="str">
        <f t="shared" si="80"/>
        <v>3131158</v>
      </c>
      <c r="E2601" s="16" t="str">
        <f t="shared" si="81"/>
        <v>313115</v>
      </c>
      <c r="F2601" s="17" t="s">
        <v>25907</v>
      </c>
      <c r="G2601" s="18">
        <v>17554</v>
      </c>
    </row>
    <row r="2602" spans="1:7" x14ac:dyDescent="0.25">
      <c r="A2602" s="16" t="s">
        <v>1747</v>
      </c>
      <c r="B2602" s="16">
        <v>31</v>
      </c>
      <c r="C2602" s="16" t="s">
        <v>25908</v>
      </c>
      <c r="D2602" s="16" t="str">
        <f t="shared" si="80"/>
        <v>3131208</v>
      </c>
      <c r="E2602" s="16" t="str">
        <f t="shared" si="81"/>
        <v>313120</v>
      </c>
      <c r="F2602" s="17" t="s">
        <v>25909</v>
      </c>
      <c r="G2602" s="18">
        <v>20095</v>
      </c>
    </row>
    <row r="2603" spans="1:7" x14ac:dyDescent="0.25">
      <c r="A2603" s="16" t="s">
        <v>1747</v>
      </c>
      <c r="B2603" s="16">
        <v>31</v>
      </c>
      <c r="C2603" s="16" t="s">
        <v>25910</v>
      </c>
      <c r="D2603" s="16" t="str">
        <f t="shared" si="80"/>
        <v>3131307</v>
      </c>
      <c r="E2603" s="16" t="str">
        <f t="shared" si="81"/>
        <v>313130</v>
      </c>
      <c r="F2603" s="17" t="s">
        <v>25911</v>
      </c>
      <c r="G2603" s="18">
        <v>235445</v>
      </c>
    </row>
    <row r="2604" spans="1:7" x14ac:dyDescent="0.25">
      <c r="A2604" s="16" t="s">
        <v>1747</v>
      </c>
      <c r="B2604" s="16">
        <v>31</v>
      </c>
      <c r="C2604" s="16" t="s">
        <v>25912</v>
      </c>
      <c r="D2604" s="16" t="str">
        <f t="shared" si="80"/>
        <v>3131406</v>
      </c>
      <c r="E2604" s="16" t="str">
        <f t="shared" si="81"/>
        <v>313140</v>
      </c>
      <c r="F2604" s="17" t="s">
        <v>25913</v>
      </c>
      <c r="G2604" s="18">
        <v>3823</v>
      </c>
    </row>
    <row r="2605" spans="1:7" x14ac:dyDescent="0.25">
      <c r="A2605" s="16" t="s">
        <v>1747</v>
      </c>
      <c r="B2605" s="16">
        <v>31</v>
      </c>
      <c r="C2605" s="16" t="s">
        <v>25914</v>
      </c>
      <c r="D2605" s="16" t="str">
        <f t="shared" si="80"/>
        <v>3131505</v>
      </c>
      <c r="E2605" s="16" t="str">
        <f t="shared" si="81"/>
        <v>313150</v>
      </c>
      <c r="F2605" s="17" t="s">
        <v>25915</v>
      </c>
      <c r="G2605" s="18">
        <v>9299</v>
      </c>
    </row>
    <row r="2606" spans="1:7" x14ac:dyDescent="0.25">
      <c r="A2606" s="16" t="s">
        <v>1747</v>
      </c>
      <c r="B2606" s="16">
        <v>31</v>
      </c>
      <c r="C2606" s="16" t="s">
        <v>25916</v>
      </c>
      <c r="D2606" s="16" t="str">
        <f t="shared" si="80"/>
        <v>3131604</v>
      </c>
      <c r="E2606" s="16" t="str">
        <f t="shared" si="81"/>
        <v>313160</v>
      </c>
      <c r="F2606" s="17" t="s">
        <v>25917</v>
      </c>
      <c r="G2606" s="18">
        <v>7423</v>
      </c>
    </row>
    <row r="2607" spans="1:7" x14ac:dyDescent="0.25">
      <c r="A2607" s="16" t="s">
        <v>1747</v>
      </c>
      <c r="B2607" s="16">
        <v>31</v>
      </c>
      <c r="C2607" s="16" t="s">
        <v>25918</v>
      </c>
      <c r="D2607" s="16" t="str">
        <f t="shared" si="80"/>
        <v>3131703</v>
      </c>
      <c r="E2607" s="16" t="str">
        <f t="shared" si="81"/>
        <v>313170</v>
      </c>
      <c r="F2607" s="17" t="s">
        <v>25919</v>
      </c>
      <c r="G2607" s="18">
        <v>117747</v>
      </c>
    </row>
    <row r="2608" spans="1:7" x14ac:dyDescent="0.25">
      <c r="A2608" s="16" t="s">
        <v>1747</v>
      </c>
      <c r="B2608" s="16">
        <v>31</v>
      </c>
      <c r="C2608" s="16" t="s">
        <v>25920</v>
      </c>
      <c r="D2608" s="16" t="str">
        <f t="shared" si="80"/>
        <v>3131802</v>
      </c>
      <c r="E2608" s="16" t="str">
        <f t="shared" si="81"/>
        <v>313180</v>
      </c>
      <c r="F2608" s="17" t="s">
        <v>25921</v>
      </c>
      <c r="G2608" s="18">
        <v>10560</v>
      </c>
    </row>
    <row r="2609" spans="1:7" x14ac:dyDescent="0.25">
      <c r="A2609" s="16" t="s">
        <v>1747</v>
      </c>
      <c r="B2609" s="16">
        <v>31</v>
      </c>
      <c r="C2609" s="16" t="s">
        <v>25922</v>
      </c>
      <c r="D2609" s="16" t="str">
        <f t="shared" si="80"/>
        <v>3131901</v>
      </c>
      <c r="E2609" s="16" t="str">
        <f t="shared" si="81"/>
        <v>313190</v>
      </c>
      <c r="F2609" s="17" t="s">
        <v>25923</v>
      </c>
      <c r="G2609" s="18">
        <v>55877</v>
      </c>
    </row>
    <row r="2610" spans="1:7" x14ac:dyDescent="0.25">
      <c r="A2610" s="16" t="s">
        <v>1747</v>
      </c>
      <c r="B2610" s="16">
        <v>31</v>
      </c>
      <c r="C2610" s="16" t="s">
        <v>25924</v>
      </c>
      <c r="D2610" s="16" t="str">
        <f t="shared" si="80"/>
        <v>3132008</v>
      </c>
      <c r="E2610" s="16" t="str">
        <f t="shared" si="81"/>
        <v>313200</v>
      </c>
      <c r="F2610" s="17" t="s">
        <v>25925</v>
      </c>
      <c r="G2610" s="18">
        <v>4265</v>
      </c>
    </row>
    <row r="2611" spans="1:7" x14ac:dyDescent="0.25">
      <c r="A2611" s="16" t="s">
        <v>1747</v>
      </c>
      <c r="B2611" s="16">
        <v>31</v>
      </c>
      <c r="C2611" s="16" t="s">
        <v>25926</v>
      </c>
      <c r="D2611" s="16" t="str">
        <f t="shared" si="80"/>
        <v>3132107</v>
      </c>
      <c r="E2611" s="16" t="str">
        <f t="shared" si="81"/>
        <v>313210</v>
      </c>
      <c r="F2611" s="17" t="s">
        <v>25927</v>
      </c>
      <c r="G2611" s="18">
        <v>17521</v>
      </c>
    </row>
    <row r="2612" spans="1:7" x14ac:dyDescent="0.25">
      <c r="A2612" s="16" t="s">
        <v>1747</v>
      </c>
      <c r="B2612" s="16">
        <v>31</v>
      </c>
      <c r="C2612" s="16" t="s">
        <v>25928</v>
      </c>
      <c r="D2612" s="16" t="str">
        <f t="shared" si="80"/>
        <v>3132206</v>
      </c>
      <c r="E2612" s="16" t="str">
        <f t="shared" si="81"/>
        <v>313220</v>
      </c>
      <c r="F2612" s="17" t="s">
        <v>25929</v>
      </c>
      <c r="G2612" s="18">
        <v>14325</v>
      </c>
    </row>
    <row r="2613" spans="1:7" x14ac:dyDescent="0.25">
      <c r="A2613" s="16" t="s">
        <v>1747</v>
      </c>
      <c r="B2613" s="16">
        <v>31</v>
      </c>
      <c r="C2613" s="16" t="s">
        <v>25930</v>
      </c>
      <c r="D2613" s="16" t="str">
        <f t="shared" si="80"/>
        <v>3132305</v>
      </c>
      <c r="E2613" s="16" t="str">
        <f t="shared" si="81"/>
        <v>313230</v>
      </c>
      <c r="F2613" s="17" t="s">
        <v>25931</v>
      </c>
      <c r="G2613" s="18">
        <v>10549</v>
      </c>
    </row>
    <row r="2614" spans="1:7" x14ac:dyDescent="0.25">
      <c r="A2614" s="16" t="s">
        <v>1747</v>
      </c>
      <c r="B2614" s="16">
        <v>31</v>
      </c>
      <c r="C2614" s="16" t="s">
        <v>25932</v>
      </c>
      <c r="D2614" s="16" t="str">
        <f t="shared" si="80"/>
        <v>3132404</v>
      </c>
      <c r="E2614" s="16" t="str">
        <f t="shared" si="81"/>
        <v>313240</v>
      </c>
      <c r="F2614" s="17" t="s">
        <v>25933</v>
      </c>
      <c r="G2614" s="18">
        <v>96632</v>
      </c>
    </row>
    <row r="2615" spans="1:7" x14ac:dyDescent="0.25">
      <c r="A2615" s="16" t="s">
        <v>1747</v>
      </c>
      <c r="B2615" s="16">
        <v>31</v>
      </c>
      <c r="C2615" s="16" t="s">
        <v>25934</v>
      </c>
      <c r="D2615" s="16" t="str">
        <f t="shared" si="80"/>
        <v>3132503</v>
      </c>
      <c r="E2615" s="16" t="str">
        <f t="shared" si="81"/>
        <v>313250</v>
      </c>
      <c r="F2615" s="17" t="s">
        <v>25935</v>
      </c>
      <c r="G2615" s="18">
        <v>34137</v>
      </c>
    </row>
    <row r="2616" spans="1:7" x14ac:dyDescent="0.25">
      <c r="A2616" s="16" t="s">
        <v>1747</v>
      </c>
      <c r="B2616" s="16">
        <v>31</v>
      </c>
      <c r="C2616" s="16" t="s">
        <v>25936</v>
      </c>
      <c r="D2616" s="16" t="str">
        <f t="shared" si="80"/>
        <v>3132602</v>
      </c>
      <c r="E2616" s="16" t="str">
        <f t="shared" si="81"/>
        <v>313260</v>
      </c>
      <c r="F2616" s="17" t="s">
        <v>25937</v>
      </c>
      <c r="G2616" s="18">
        <v>3730</v>
      </c>
    </row>
    <row r="2617" spans="1:7" x14ac:dyDescent="0.25">
      <c r="A2617" s="16" t="s">
        <v>1747</v>
      </c>
      <c r="B2617" s="16">
        <v>31</v>
      </c>
      <c r="C2617" s="16" t="s">
        <v>25938</v>
      </c>
      <c r="D2617" s="16" t="str">
        <f t="shared" si="80"/>
        <v>3132701</v>
      </c>
      <c r="E2617" s="16" t="str">
        <f t="shared" si="81"/>
        <v>313270</v>
      </c>
      <c r="F2617" s="17" t="s">
        <v>25939</v>
      </c>
      <c r="G2617" s="18">
        <v>21296</v>
      </c>
    </row>
    <row r="2618" spans="1:7" x14ac:dyDescent="0.25">
      <c r="A2618" s="16" t="s">
        <v>1747</v>
      </c>
      <c r="B2618" s="16">
        <v>31</v>
      </c>
      <c r="C2618" s="16" t="s">
        <v>25940</v>
      </c>
      <c r="D2618" s="16" t="str">
        <f t="shared" si="80"/>
        <v>3132800</v>
      </c>
      <c r="E2618" s="16" t="str">
        <f t="shared" si="81"/>
        <v>313280</v>
      </c>
      <c r="F2618" s="17" t="s">
        <v>25941</v>
      </c>
      <c r="G2618" s="18">
        <v>2175</v>
      </c>
    </row>
    <row r="2619" spans="1:7" x14ac:dyDescent="0.25">
      <c r="A2619" s="16" t="s">
        <v>1747</v>
      </c>
      <c r="B2619" s="16">
        <v>31</v>
      </c>
      <c r="C2619" s="16" t="s">
        <v>25942</v>
      </c>
      <c r="D2619" s="16" t="str">
        <f t="shared" si="80"/>
        <v>3132909</v>
      </c>
      <c r="E2619" s="16" t="str">
        <f t="shared" si="81"/>
        <v>313290</v>
      </c>
      <c r="F2619" s="17" t="s">
        <v>25943</v>
      </c>
      <c r="G2619" s="18">
        <v>11062</v>
      </c>
    </row>
    <row r="2620" spans="1:7" x14ac:dyDescent="0.25">
      <c r="A2620" s="16" t="s">
        <v>1747</v>
      </c>
      <c r="B2620" s="16">
        <v>31</v>
      </c>
      <c r="C2620" s="16" t="s">
        <v>25944</v>
      </c>
      <c r="D2620" s="16" t="str">
        <f t="shared" si="80"/>
        <v>3133006</v>
      </c>
      <c r="E2620" s="16" t="str">
        <f t="shared" si="81"/>
        <v>313300</v>
      </c>
      <c r="F2620" s="17" t="s">
        <v>25945</v>
      </c>
      <c r="G2620" s="18">
        <v>15193</v>
      </c>
    </row>
    <row r="2621" spans="1:7" x14ac:dyDescent="0.25">
      <c r="A2621" s="16" t="s">
        <v>1747</v>
      </c>
      <c r="B2621" s="16">
        <v>31</v>
      </c>
      <c r="C2621" s="16" t="s">
        <v>25946</v>
      </c>
      <c r="D2621" s="16" t="str">
        <f t="shared" si="80"/>
        <v>3133105</v>
      </c>
      <c r="E2621" s="16" t="str">
        <f t="shared" si="81"/>
        <v>313310</v>
      </c>
      <c r="F2621" s="17" t="s">
        <v>25947</v>
      </c>
      <c r="G2621" s="18">
        <v>15684</v>
      </c>
    </row>
    <row r="2622" spans="1:7" x14ac:dyDescent="0.25">
      <c r="A2622" s="16" t="s">
        <v>1747</v>
      </c>
      <c r="B2622" s="16">
        <v>31</v>
      </c>
      <c r="C2622" s="16" t="s">
        <v>25948</v>
      </c>
      <c r="D2622" s="16" t="str">
        <f t="shared" si="80"/>
        <v>3133204</v>
      </c>
      <c r="E2622" s="16" t="str">
        <f t="shared" si="81"/>
        <v>313320</v>
      </c>
      <c r="F2622" s="17" t="s">
        <v>25949</v>
      </c>
      <c r="G2622" s="18">
        <v>11298</v>
      </c>
    </row>
    <row r="2623" spans="1:7" x14ac:dyDescent="0.25">
      <c r="A2623" s="16" t="s">
        <v>1747</v>
      </c>
      <c r="B2623" s="16">
        <v>31</v>
      </c>
      <c r="C2623" s="16" t="s">
        <v>25950</v>
      </c>
      <c r="D2623" s="16" t="str">
        <f t="shared" si="80"/>
        <v>3133303</v>
      </c>
      <c r="E2623" s="16" t="str">
        <f t="shared" si="81"/>
        <v>313330</v>
      </c>
      <c r="F2623" s="17" t="s">
        <v>25951</v>
      </c>
      <c r="G2623" s="18">
        <v>19354</v>
      </c>
    </row>
    <row r="2624" spans="1:7" x14ac:dyDescent="0.25">
      <c r="A2624" s="16" t="s">
        <v>1747</v>
      </c>
      <c r="B2624" s="16">
        <v>31</v>
      </c>
      <c r="C2624" s="16" t="s">
        <v>25952</v>
      </c>
      <c r="D2624" s="16" t="str">
        <f t="shared" si="80"/>
        <v>3133402</v>
      </c>
      <c r="E2624" s="16" t="str">
        <f t="shared" si="81"/>
        <v>313340</v>
      </c>
      <c r="F2624" s="17" t="s">
        <v>25953</v>
      </c>
      <c r="G2624" s="18">
        <v>14004</v>
      </c>
    </row>
    <row r="2625" spans="1:7" x14ac:dyDescent="0.25">
      <c r="A2625" s="16" t="s">
        <v>1747</v>
      </c>
      <c r="B2625" s="16">
        <v>31</v>
      </c>
      <c r="C2625" s="16" t="s">
        <v>25954</v>
      </c>
      <c r="D2625" s="16" t="str">
        <f t="shared" si="80"/>
        <v>3133501</v>
      </c>
      <c r="E2625" s="16" t="str">
        <f t="shared" si="81"/>
        <v>313350</v>
      </c>
      <c r="F2625" s="17" t="s">
        <v>25955</v>
      </c>
      <c r="G2625" s="18">
        <v>21462</v>
      </c>
    </row>
    <row r="2626" spans="1:7" x14ac:dyDescent="0.25">
      <c r="A2626" s="16" t="s">
        <v>1747</v>
      </c>
      <c r="B2626" s="16">
        <v>31</v>
      </c>
      <c r="C2626" s="16" t="s">
        <v>25956</v>
      </c>
      <c r="D2626" s="16" t="str">
        <f t="shared" si="80"/>
        <v>3133600</v>
      </c>
      <c r="E2626" s="16" t="str">
        <f t="shared" si="81"/>
        <v>313360</v>
      </c>
      <c r="F2626" s="17" t="s">
        <v>25957</v>
      </c>
      <c r="G2626" s="18">
        <v>13332</v>
      </c>
    </row>
    <row r="2627" spans="1:7" x14ac:dyDescent="0.25">
      <c r="A2627" s="16" t="s">
        <v>1747</v>
      </c>
      <c r="B2627" s="16">
        <v>31</v>
      </c>
      <c r="C2627" s="16" t="s">
        <v>25958</v>
      </c>
      <c r="D2627" s="16" t="str">
        <f t="shared" si="80"/>
        <v>3133709</v>
      </c>
      <c r="E2627" s="16" t="str">
        <f t="shared" si="81"/>
        <v>313370</v>
      </c>
      <c r="F2627" s="17" t="s">
        <v>25959</v>
      </c>
      <c r="G2627" s="18">
        <v>13603</v>
      </c>
    </row>
    <row r="2628" spans="1:7" x14ac:dyDescent="0.25">
      <c r="A2628" s="16" t="s">
        <v>1747</v>
      </c>
      <c r="B2628" s="16">
        <v>31</v>
      </c>
      <c r="C2628" s="16" t="s">
        <v>25960</v>
      </c>
      <c r="D2628" s="16" t="str">
        <f t="shared" ref="D2628:D2691" si="82">B2628&amp;C2628</f>
        <v>3133758</v>
      </c>
      <c r="E2628" s="16" t="str">
        <f t="shared" ref="E2628:E2691" si="83">LEFT(D2628,6)</f>
        <v>313375</v>
      </c>
      <c r="F2628" s="17" t="s">
        <v>25961</v>
      </c>
      <c r="G2628" s="18">
        <v>14655</v>
      </c>
    </row>
    <row r="2629" spans="1:7" x14ac:dyDescent="0.25">
      <c r="A2629" s="16" t="s">
        <v>1747</v>
      </c>
      <c r="B2629" s="16">
        <v>31</v>
      </c>
      <c r="C2629" s="16" t="s">
        <v>25962</v>
      </c>
      <c r="D2629" s="16" t="str">
        <f t="shared" si="82"/>
        <v>3133808</v>
      </c>
      <c r="E2629" s="16" t="str">
        <f t="shared" si="83"/>
        <v>313380</v>
      </c>
      <c r="F2629" s="17" t="s">
        <v>25963</v>
      </c>
      <c r="G2629" s="18">
        <v>102500</v>
      </c>
    </row>
    <row r="2630" spans="1:7" x14ac:dyDescent="0.25">
      <c r="A2630" s="16" t="s">
        <v>1747</v>
      </c>
      <c r="B2630" s="16">
        <v>31</v>
      </c>
      <c r="C2630" s="16" t="s">
        <v>25964</v>
      </c>
      <c r="D2630" s="16" t="str">
        <f t="shared" si="82"/>
        <v>3133907</v>
      </c>
      <c r="E2630" s="16" t="str">
        <f t="shared" si="83"/>
        <v>313390</v>
      </c>
      <c r="F2630" s="17" t="s">
        <v>25965</v>
      </c>
      <c r="G2630" s="18">
        <v>5752</v>
      </c>
    </row>
    <row r="2631" spans="1:7" x14ac:dyDescent="0.25">
      <c r="A2631" s="16" t="s">
        <v>1747</v>
      </c>
      <c r="B2631" s="16">
        <v>31</v>
      </c>
      <c r="C2631" s="16" t="s">
        <v>25966</v>
      </c>
      <c r="D2631" s="16" t="str">
        <f t="shared" si="82"/>
        <v>3134004</v>
      </c>
      <c r="E2631" s="16" t="str">
        <f t="shared" si="83"/>
        <v>313400</v>
      </c>
      <c r="F2631" s="17" t="s">
        <v>25967</v>
      </c>
      <c r="G2631" s="18">
        <v>13982</v>
      </c>
    </row>
    <row r="2632" spans="1:7" x14ac:dyDescent="0.25">
      <c r="A2632" s="16" t="s">
        <v>1747</v>
      </c>
      <c r="B2632" s="16">
        <v>31</v>
      </c>
      <c r="C2632" s="16" t="s">
        <v>25968</v>
      </c>
      <c r="D2632" s="16" t="str">
        <f t="shared" si="82"/>
        <v>3134103</v>
      </c>
      <c r="E2632" s="16" t="str">
        <f t="shared" si="83"/>
        <v>313410</v>
      </c>
      <c r="F2632" s="17" t="s">
        <v>25969</v>
      </c>
      <c r="G2632" s="18">
        <v>6218</v>
      </c>
    </row>
    <row r="2633" spans="1:7" x14ac:dyDescent="0.25">
      <c r="A2633" s="16" t="s">
        <v>1747</v>
      </c>
      <c r="B2633" s="16">
        <v>31</v>
      </c>
      <c r="C2633" s="16" t="s">
        <v>25970</v>
      </c>
      <c r="D2633" s="16" t="str">
        <f t="shared" si="82"/>
        <v>3134202</v>
      </c>
      <c r="E2633" s="16" t="str">
        <f t="shared" si="83"/>
        <v>313420</v>
      </c>
      <c r="F2633" s="17" t="s">
        <v>25971</v>
      </c>
      <c r="G2633" s="18">
        <v>106397</v>
      </c>
    </row>
    <row r="2634" spans="1:7" x14ac:dyDescent="0.25">
      <c r="A2634" s="16" t="s">
        <v>1747</v>
      </c>
      <c r="B2634" s="16">
        <v>31</v>
      </c>
      <c r="C2634" s="16" t="s">
        <v>25972</v>
      </c>
      <c r="D2634" s="16" t="str">
        <f t="shared" si="82"/>
        <v>3134301</v>
      </c>
      <c r="E2634" s="16" t="str">
        <f t="shared" si="83"/>
        <v>313430</v>
      </c>
      <c r="F2634" s="17" t="s">
        <v>25973</v>
      </c>
      <c r="G2634" s="18">
        <v>6845</v>
      </c>
    </row>
    <row r="2635" spans="1:7" x14ac:dyDescent="0.25">
      <c r="A2635" s="16" t="s">
        <v>1747</v>
      </c>
      <c r="B2635" s="16">
        <v>31</v>
      </c>
      <c r="C2635" s="16" t="s">
        <v>25974</v>
      </c>
      <c r="D2635" s="16" t="str">
        <f t="shared" si="82"/>
        <v>3134400</v>
      </c>
      <c r="E2635" s="16" t="str">
        <f t="shared" si="83"/>
        <v>313440</v>
      </c>
      <c r="F2635" s="17" t="s">
        <v>25975</v>
      </c>
      <c r="G2635" s="18">
        <v>40011</v>
      </c>
    </row>
    <row r="2636" spans="1:7" x14ac:dyDescent="0.25">
      <c r="A2636" s="16" t="s">
        <v>1747</v>
      </c>
      <c r="B2636" s="16">
        <v>31</v>
      </c>
      <c r="C2636" s="16" t="s">
        <v>25976</v>
      </c>
      <c r="D2636" s="16" t="str">
        <f t="shared" si="82"/>
        <v>3134509</v>
      </c>
      <c r="E2636" s="16" t="str">
        <f t="shared" si="83"/>
        <v>313450</v>
      </c>
      <c r="F2636" s="17" t="s">
        <v>25977</v>
      </c>
      <c r="G2636" s="18">
        <v>4347</v>
      </c>
    </row>
    <row r="2637" spans="1:7" x14ac:dyDescent="0.25">
      <c r="A2637" s="16" t="s">
        <v>1747</v>
      </c>
      <c r="B2637" s="16">
        <v>31</v>
      </c>
      <c r="C2637" s="16" t="s">
        <v>25978</v>
      </c>
      <c r="D2637" s="16" t="str">
        <f t="shared" si="82"/>
        <v>3134608</v>
      </c>
      <c r="E2637" s="16" t="str">
        <f t="shared" si="83"/>
        <v>313460</v>
      </c>
      <c r="F2637" s="17" t="s">
        <v>25979</v>
      </c>
      <c r="G2637" s="18">
        <v>21214</v>
      </c>
    </row>
    <row r="2638" spans="1:7" x14ac:dyDescent="0.25">
      <c r="A2638" s="16" t="s">
        <v>1747</v>
      </c>
      <c r="B2638" s="16">
        <v>31</v>
      </c>
      <c r="C2638" s="16" t="s">
        <v>25980</v>
      </c>
      <c r="D2638" s="16" t="str">
        <f t="shared" si="82"/>
        <v>3134707</v>
      </c>
      <c r="E2638" s="16" t="str">
        <f t="shared" si="83"/>
        <v>313470</v>
      </c>
      <c r="F2638" s="17" t="s">
        <v>25981</v>
      </c>
      <c r="G2638" s="18">
        <v>11169</v>
      </c>
    </row>
    <row r="2639" spans="1:7" x14ac:dyDescent="0.25">
      <c r="A2639" s="16" t="s">
        <v>1747</v>
      </c>
      <c r="B2639" s="16">
        <v>31</v>
      </c>
      <c r="C2639" s="16" t="s">
        <v>25982</v>
      </c>
      <c r="D2639" s="16" t="str">
        <f t="shared" si="82"/>
        <v>3134806</v>
      </c>
      <c r="E2639" s="16" t="str">
        <f t="shared" si="83"/>
        <v>313480</v>
      </c>
      <c r="F2639" s="17" t="s">
        <v>25983</v>
      </c>
      <c r="G2639" s="18">
        <v>7663</v>
      </c>
    </row>
    <row r="2640" spans="1:7" x14ac:dyDescent="0.25">
      <c r="A2640" s="16" t="s">
        <v>1747</v>
      </c>
      <c r="B2640" s="16">
        <v>31</v>
      </c>
      <c r="C2640" s="16" t="s">
        <v>25984</v>
      </c>
      <c r="D2640" s="16" t="str">
        <f t="shared" si="82"/>
        <v>3134905</v>
      </c>
      <c r="E2640" s="16" t="str">
        <f t="shared" si="83"/>
        <v>313490</v>
      </c>
      <c r="F2640" s="17" t="s">
        <v>25985</v>
      </c>
      <c r="G2640" s="18">
        <v>26705</v>
      </c>
    </row>
    <row r="2641" spans="1:7" x14ac:dyDescent="0.25">
      <c r="A2641" s="16" t="s">
        <v>1747</v>
      </c>
      <c r="B2641" s="16">
        <v>31</v>
      </c>
      <c r="C2641" s="16" t="s">
        <v>25986</v>
      </c>
      <c r="D2641" s="16" t="str">
        <f t="shared" si="82"/>
        <v>3135001</v>
      </c>
      <c r="E2641" s="16" t="str">
        <f t="shared" si="83"/>
        <v>313500</v>
      </c>
      <c r="F2641" s="17" t="s">
        <v>25987</v>
      </c>
      <c r="G2641" s="18">
        <v>3173</v>
      </c>
    </row>
    <row r="2642" spans="1:7" x14ac:dyDescent="0.25">
      <c r="A2642" s="16" t="s">
        <v>1747</v>
      </c>
      <c r="B2642" s="16">
        <v>31</v>
      </c>
      <c r="C2642" s="16" t="s">
        <v>25988</v>
      </c>
      <c r="D2642" s="16" t="str">
        <f t="shared" si="82"/>
        <v>3135050</v>
      </c>
      <c r="E2642" s="16" t="str">
        <f t="shared" si="83"/>
        <v>313505</v>
      </c>
      <c r="F2642" s="17" t="s">
        <v>25989</v>
      </c>
      <c r="G2642" s="18">
        <v>39379</v>
      </c>
    </row>
    <row r="2643" spans="1:7" x14ac:dyDescent="0.25">
      <c r="A2643" s="16" t="s">
        <v>1747</v>
      </c>
      <c r="B2643" s="16">
        <v>31</v>
      </c>
      <c r="C2643" s="16" t="s">
        <v>25990</v>
      </c>
      <c r="D2643" s="16" t="str">
        <f t="shared" si="82"/>
        <v>3135076</v>
      </c>
      <c r="E2643" s="16" t="str">
        <f t="shared" si="83"/>
        <v>313507</v>
      </c>
      <c r="F2643" s="17" t="s">
        <v>25991</v>
      </c>
      <c r="G2643" s="18">
        <v>4306</v>
      </c>
    </row>
    <row r="2644" spans="1:7" x14ac:dyDescent="0.25">
      <c r="A2644" s="16" t="s">
        <v>1747</v>
      </c>
      <c r="B2644" s="16">
        <v>31</v>
      </c>
      <c r="C2644" s="16" t="s">
        <v>25992</v>
      </c>
      <c r="D2644" s="16" t="str">
        <f t="shared" si="82"/>
        <v>3135100</v>
      </c>
      <c r="E2644" s="16" t="str">
        <f t="shared" si="83"/>
        <v>313510</v>
      </c>
      <c r="F2644" s="17" t="s">
        <v>25993</v>
      </c>
      <c r="G2644" s="18">
        <v>73281</v>
      </c>
    </row>
    <row r="2645" spans="1:7" x14ac:dyDescent="0.25">
      <c r="A2645" s="16" t="s">
        <v>1747</v>
      </c>
      <c r="B2645" s="16">
        <v>31</v>
      </c>
      <c r="C2645" s="16" t="s">
        <v>25994</v>
      </c>
      <c r="D2645" s="16" t="str">
        <f t="shared" si="82"/>
        <v>3135209</v>
      </c>
      <c r="E2645" s="16" t="str">
        <f t="shared" si="83"/>
        <v>313520</v>
      </c>
      <c r="F2645" s="17" t="s">
        <v>25995</v>
      </c>
      <c r="G2645" s="18">
        <v>67087</v>
      </c>
    </row>
    <row r="2646" spans="1:7" x14ac:dyDescent="0.25">
      <c r="A2646" s="16" t="s">
        <v>1747</v>
      </c>
      <c r="B2646" s="16">
        <v>31</v>
      </c>
      <c r="C2646" s="16" t="s">
        <v>25996</v>
      </c>
      <c r="D2646" s="16" t="str">
        <f t="shared" si="82"/>
        <v>3135308</v>
      </c>
      <c r="E2646" s="16" t="str">
        <f t="shared" si="83"/>
        <v>313530</v>
      </c>
      <c r="F2646" s="17" t="s">
        <v>25997</v>
      </c>
      <c r="G2646" s="18">
        <v>4672</v>
      </c>
    </row>
    <row r="2647" spans="1:7" x14ac:dyDescent="0.25">
      <c r="A2647" s="16" t="s">
        <v>1747</v>
      </c>
      <c r="B2647" s="16">
        <v>31</v>
      </c>
      <c r="C2647" s="16" t="s">
        <v>25998</v>
      </c>
      <c r="D2647" s="16" t="str">
        <f t="shared" si="82"/>
        <v>3135357</v>
      </c>
      <c r="E2647" s="16" t="str">
        <f t="shared" si="83"/>
        <v>313535</v>
      </c>
      <c r="F2647" s="17" t="s">
        <v>25999</v>
      </c>
      <c r="G2647" s="18">
        <v>8357</v>
      </c>
    </row>
    <row r="2648" spans="1:7" x14ac:dyDescent="0.25">
      <c r="A2648" s="16" t="s">
        <v>1747</v>
      </c>
      <c r="B2648" s="16">
        <v>31</v>
      </c>
      <c r="C2648" s="16" t="s">
        <v>26000</v>
      </c>
      <c r="D2648" s="16" t="str">
        <f t="shared" si="82"/>
        <v>3135407</v>
      </c>
      <c r="E2648" s="16" t="str">
        <f t="shared" si="83"/>
        <v>313540</v>
      </c>
      <c r="F2648" s="17" t="s">
        <v>26001</v>
      </c>
      <c r="G2648" s="18">
        <v>6428</v>
      </c>
    </row>
    <row r="2649" spans="1:7" x14ac:dyDescent="0.25">
      <c r="A2649" s="16" t="s">
        <v>1747</v>
      </c>
      <c r="B2649" s="16">
        <v>31</v>
      </c>
      <c r="C2649" s="16" t="s">
        <v>26002</v>
      </c>
      <c r="D2649" s="16" t="str">
        <f t="shared" si="82"/>
        <v>3135456</v>
      </c>
      <c r="E2649" s="16" t="str">
        <f t="shared" si="83"/>
        <v>313545</v>
      </c>
      <c r="F2649" s="17" t="s">
        <v>26003</v>
      </c>
      <c r="G2649" s="18">
        <v>6124</v>
      </c>
    </row>
    <row r="2650" spans="1:7" x14ac:dyDescent="0.25">
      <c r="A2650" s="16" t="s">
        <v>1747</v>
      </c>
      <c r="B2650" s="16">
        <v>31</v>
      </c>
      <c r="C2650" s="16" t="s">
        <v>26004</v>
      </c>
      <c r="D2650" s="16" t="str">
        <f t="shared" si="82"/>
        <v>3135506</v>
      </c>
      <c r="E2650" s="16" t="str">
        <f t="shared" si="83"/>
        <v>313550</v>
      </c>
      <c r="F2650" s="17" t="s">
        <v>26005</v>
      </c>
      <c r="G2650" s="18">
        <v>12652</v>
      </c>
    </row>
    <row r="2651" spans="1:7" x14ac:dyDescent="0.25">
      <c r="A2651" s="16" t="s">
        <v>1747</v>
      </c>
      <c r="B2651" s="16">
        <v>31</v>
      </c>
      <c r="C2651" s="16" t="s">
        <v>26006</v>
      </c>
      <c r="D2651" s="16" t="str">
        <f t="shared" si="82"/>
        <v>3135605</v>
      </c>
      <c r="E2651" s="16" t="str">
        <f t="shared" si="83"/>
        <v>313560</v>
      </c>
      <c r="F2651" s="17" t="s">
        <v>26007</v>
      </c>
      <c r="G2651" s="18">
        <v>6460</v>
      </c>
    </row>
    <row r="2652" spans="1:7" x14ac:dyDescent="0.25">
      <c r="A2652" s="16" t="s">
        <v>1747</v>
      </c>
      <c r="B2652" s="16">
        <v>31</v>
      </c>
      <c r="C2652" s="16" t="s">
        <v>26008</v>
      </c>
      <c r="D2652" s="16" t="str">
        <f t="shared" si="82"/>
        <v>3135704</v>
      </c>
      <c r="E2652" s="16" t="str">
        <f t="shared" si="83"/>
        <v>313570</v>
      </c>
      <c r="F2652" s="17" t="s">
        <v>26009</v>
      </c>
      <c r="G2652" s="18">
        <v>6098</v>
      </c>
    </row>
    <row r="2653" spans="1:7" x14ac:dyDescent="0.25">
      <c r="A2653" s="16" t="s">
        <v>1747</v>
      </c>
      <c r="B2653" s="16">
        <v>31</v>
      </c>
      <c r="C2653" s="16" t="s">
        <v>26010</v>
      </c>
      <c r="D2653" s="16" t="str">
        <f t="shared" si="82"/>
        <v>3135803</v>
      </c>
      <c r="E2653" s="16" t="str">
        <f t="shared" si="83"/>
        <v>313580</v>
      </c>
      <c r="F2653" s="17" t="s">
        <v>26011</v>
      </c>
      <c r="G2653" s="18">
        <v>24509</v>
      </c>
    </row>
    <row r="2654" spans="1:7" x14ac:dyDescent="0.25">
      <c r="A2654" s="16" t="s">
        <v>1747</v>
      </c>
      <c r="B2654" s="16">
        <v>31</v>
      </c>
      <c r="C2654" s="16" t="s">
        <v>26012</v>
      </c>
      <c r="D2654" s="16" t="str">
        <f t="shared" si="82"/>
        <v>3135902</v>
      </c>
      <c r="E2654" s="16" t="str">
        <f t="shared" si="83"/>
        <v>313590</v>
      </c>
      <c r="F2654" s="17" t="s">
        <v>26013</v>
      </c>
      <c r="G2654" s="18">
        <v>5296</v>
      </c>
    </row>
    <row r="2655" spans="1:7" x14ac:dyDescent="0.25">
      <c r="A2655" s="16" t="s">
        <v>1747</v>
      </c>
      <c r="B2655" s="16">
        <v>31</v>
      </c>
      <c r="C2655" s="16" t="s">
        <v>26014</v>
      </c>
      <c r="D2655" s="16" t="str">
        <f t="shared" si="82"/>
        <v>3136009</v>
      </c>
      <c r="E2655" s="16" t="str">
        <f t="shared" si="83"/>
        <v>313600</v>
      </c>
      <c r="F2655" s="17" t="s">
        <v>26015</v>
      </c>
      <c r="G2655" s="18">
        <v>14084</v>
      </c>
    </row>
    <row r="2656" spans="1:7" x14ac:dyDescent="0.25">
      <c r="A2656" s="16" t="s">
        <v>1747</v>
      </c>
      <c r="B2656" s="16">
        <v>31</v>
      </c>
      <c r="C2656" s="16" t="s">
        <v>26016</v>
      </c>
      <c r="D2656" s="16" t="str">
        <f t="shared" si="82"/>
        <v>3136108</v>
      </c>
      <c r="E2656" s="16" t="str">
        <f t="shared" si="83"/>
        <v>313610</v>
      </c>
      <c r="F2656" s="17" t="s">
        <v>26017</v>
      </c>
      <c r="G2656" s="18">
        <v>4304</v>
      </c>
    </row>
    <row r="2657" spans="1:7" x14ac:dyDescent="0.25">
      <c r="A2657" s="16" t="s">
        <v>1747</v>
      </c>
      <c r="B2657" s="16">
        <v>31</v>
      </c>
      <c r="C2657" s="16" t="s">
        <v>26018</v>
      </c>
      <c r="D2657" s="16" t="str">
        <f t="shared" si="82"/>
        <v>3136207</v>
      </c>
      <c r="E2657" s="16" t="str">
        <f t="shared" si="83"/>
        <v>313620</v>
      </c>
      <c r="F2657" s="17" t="s">
        <v>26019</v>
      </c>
      <c r="G2657" s="18">
        <v>83360</v>
      </c>
    </row>
    <row r="2658" spans="1:7" x14ac:dyDescent="0.25">
      <c r="A2658" s="16" t="s">
        <v>1747</v>
      </c>
      <c r="B2658" s="16">
        <v>31</v>
      </c>
      <c r="C2658" s="16" t="s">
        <v>26020</v>
      </c>
      <c r="D2658" s="16" t="str">
        <f t="shared" si="82"/>
        <v>3136306</v>
      </c>
      <c r="E2658" s="16" t="str">
        <f t="shared" si="83"/>
        <v>313630</v>
      </c>
      <c r="F2658" s="17" t="s">
        <v>26021</v>
      </c>
      <c r="G2658" s="18">
        <v>48532</v>
      </c>
    </row>
    <row r="2659" spans="1:7" x14ac:dyDescent="0.25">
      <c r="A2659" s="16" t="s">
        <v>1747</v>
      </c>
      <c r="B2659" s="16">
        <v>31</v>
      </c>
      <c r="C2659" s="16" t="s">
        <v>26022</v>
      </c>
      <c r="D2659" s="16" t="str">
        <f t="shared" si="82"/>
        <v>3136405</v>
      </c>
      <c r="E2659" s="16" t="str">
        <f t="shared" si="83"/>
        <v>313640</v>
      </c>
      <c r="F2659" s="17" t="s">
        <v>26023</v>
      </c>
      <c r="G2659" s="18">
        <v>3891</v>
      </c>
    </row>
    <row r="2660" spans="1:7" x14ac:dyDescent="0.25">
      <c r="A2660" s="16" t="s">
        <v>1747</v>
      </c>
      <c r="B2660" s="16">
        <v>31</v>
      </c>
      <c r="C2660" s="16" t="s">
        <v>26024</v>
      </c>
      <c r="D2660" s="16" t="str">
        <f t="shared" si="82"/>
        <v>3136504</v>
      </c>
      <c r="E2660" s="16" t="str">
        <f t="shared" si="83"/>
        <v>313650</v>
      </c>
      <c r="F2660" s="17" t="s">
        <v>26025</v>
      </c>
      <c r="G2660" s="18">
        <v>10536</v>
      </c>
    </row>
    <row r="2661" spans="1:7" x14ac:dyDescent="0.25">
      <c r="A2661" s="16" t="s">
        <v>1747</v>
      </c>
      <c r="B2661" s="16">
        <v>31</v>
      </c>
      <c r="C2661" s="16" t="s">
        <v>26026</v>
      </c>
      <c r="D2661" s="16" t="str">
        <f t="shared" si="82"/>
        <v>3136520</v>
      </c>
      <c r="E2661" s="16" t="str">
        <f t="shared" si="83"/>
        <v>313652</v>
      </c>
      <c r="F2661" s="17" t="s">
        <v>26027</v>
      </c>
      <c r="G2661" s="18">
        <v>3993</v>
      </c>
    </row>
    <row r="2662" spans="1:7" x14ac:dyDescent="0.25">
      <c r="A2662" s="16" t="s">
        <v>1747</v>
      </c>
      <c r="B2662" s="16">
        <v>31</v>
      </c>
      <c r="C2662" s="16" t="s">
        <v>26028</v>
      </c>
      <c r="D2662" s="16" t="str">
        <f t="shared" si="82"/>
        <v>3136553</v>
      </c>
      <c r="E2662" s="16" t="str">
        <f t="shared" si="83"/>
        <v>313655</v>
      </c>
      <c r="F2662" s="17" t="s">
        <v>26029</v>
      </c>
      <c r="G2662" s="18">
        <v>4352</v>
      </c>
    </row>
    <row r="2663" spans="1:7" x14ac:dyDescent="0.25">
      <c r="A2663" s="16" t="s">
        <v>1747</v>
      </c>
      <c r="B2663" s="16">
        <v>31</v>
      </c>
      <c r="C2663" s="16" t="s">
        <v>26030</v>
      </c>
      <c r="D2663" s="16" t="str">
        <f t="shared" si="82"/>
        <v>3136579</v>
      </c>
      <c r="E2663" s="16" t="str">
        <f t="shared" si="83"/>
        <v>313657</v>
      </c>
      <c r="F2663" s="17" t="s">
        <v>26031</v>
      </c>
      <c r="G2663" s="18">
        <v>3607</v>
      </c>
    </row>
    <row r="2664" spans="1:7" x14ac:dyDescent="0.25">
      <c r="A2664" s="16" t="s">
        <v>1747</v>
      </c>
      <c r="B2664" s="16">
        <v>31</v>
      </c>
      <c r="C2664" s="16" t="s">
        <v>26032</v>
      </c>
      <c r="D2664" s="16" t="str">
        <f t="shared" si="82"/>
        <v>3136603</v>
      </c>
      <c r="E2664" s="16" t="str">
        <f t="shared" si="83"/>
        <v>313660</v>
      </c>
      <c r="F2664" s="17" t="s">
        <v>21190</v>
      </c>
      <c r="G2664" s="18">
        <v>6083</v>
      </c>
    </row>
    <row r="2665" spans="1:7" x14ac:dyDescent="0.25">
      <c r="A2665" s="16" t="s">
        <v>1747</v>
      </c>
      <c r="B2665" s="16">
        <v>31</v>
      </c>
      <c r="C2665" s="16" t="s">
        <v>26033</v>
      </c>
      <c r="D2665" s="16" t="str">
        <f t="shared" si="82"/>
        <v>3136652</v>
      </c>
      <c r="E2665" s="16" t="str">
        <f t="shared" si="83"/>
        <v>313665</v>
      </c>
      <c r="F2665" s="17" t="s">
        <v>26034</v>
      </c>
      <c r="G2665" s="18">
        <v>32726</v>
      </c>
    </row>
    <row r="2666" spans="1:7" x14ac:dyDescent="0.25">
      <c r="A2666" s="16" t="s">
        <v>1747</v>
      </c>
      <c r="B2666" s="16">
        <v>31</v>
      </c>
      <c r="C2666" s="16" t="s">
        <v>26035</v>
      </c>
      <c r="D2666" s="16" t="str">
        <f t="shared" si="82"/>
        <v>3136702</v>
      </c>
      <c r="E2666" s="16" t="str">
        <f t="shared" si="83"/>
        <v>313670</v>
      </c>
      <c r="F2666" s="17" t="s">
        <v>26036</v>
      </c>
      <c r="G2666" s="18">
        <v>565764</v>
      </c>
    </row>
    <row r="2667" spans="1:7" x14ac:dyDescent="0.25">
      <c r="A2667" s="16" t="s">
        <v>1747</v>
      </c>
      <c r="B2667" s="16">
        <v>31</v>
      </c>
      <c r="C2667" s="16" t="s">
        <v>26037</v>
      </c>
      <c r="D2667" s="16" t="str">
        <f t="shared" si="82"/>
        <v>3136801</v>
      </c>
      <c r="E2667" s="16" t="str">
        <f t="shared" si="83"/>
        <v>313680</v>
      </c>
      <c r="F2667" s="17" t="s">
        <v>26038</v>
      </c>
      <c r="G2667" s="18">
        <v>3815</v>
      </c>
    </row>
    <row r="2668" spans="1:7" x14ac:dyDescent="0.25">
      <c r="A2668" s="16" t="s">
        <v>1747</v>
      </c>
      <c r="B2668" s="16">
        <v>31</v>
      </c>
      <c r="C2668" s="16" t="s">
        <v>26039</v>
      </c>
      <c r="D2668" s="16" t="str">
        <f t="shared" si="82"/>
        <v>3136900</v>
      </c>
      <c r="E2668" s="16" t="str">
        <f t="shared" si="83"/>
        <v>313690</v>
      </c>
      <c r="F2668" s="17" t="s">
        <v>26040</v>
      </c>
      <c r="G2668" s="18">
        <v>11543</v>
      </c>
    </row>
    <row r="2669" spans="1:7" x14ac:dyDescent="0.25">
      <c r="A2669" s="16" t="s">
        <v>1747</v>
      </c>
      <c r="B2669" s="16">
        <v>31</v>
      </c>
      <c r="C2669" s="16" t="s">
        <v>26041</v>
      </c>
      <c r="D2669" s="16" t="str">
        <f t="shared" si="82"/>
        <v>3136959</v>
      </c>
      <c r="E2669" s="16" t="str">
        <f t="shared" si="83"/>
        <v>313695</v>
      </c>
      <c r="F2669" s="17" t="s">
        <v>26042</v>
      </c>
      <c r="G2669" s="18">
        <v>5929</v>
      </c>
    </row>
    <row r="2670" spans="1:7" x14ac:dyDescent="0.25">
      <c r="A2670" s="16" t="s">
        <v>1747</v>
      </c>
      <c r="B2670" s="16">
        <v>31</v>
      </c>
      <c r="C2670" s="16" t="s">
        <v>26043</v>
      </c>
      <c r="D2670" s="16" t="str">
        <f t="shared" si="82"/>
        <v>3137007</v>
      </c>
      <c r="E2670" s="16" t="str">
        <f t="shared" si="83"/>
        <v>313700</v>
      </c>
      <c r="F2670" s="17" t="s">
        <v>26044</v>
      </c>
      <c r="G2670" s="18">
        <v>14399</v>
      </c>
    </row>
    <row r="2671" spans="1:7" x14ac:dyDescent="0.25">
      <c r="A2671" s="16" t="s">
        <v>1747</v>
      </c>
      <c r="B2671" s="16">
        <v>31</v>
      </c>
      <c r="C2671" s="16" t="s">
        <v>26045</v>
      </c>
      <c r="D2671" s="16" t="str">
        <f t="shared" si="82"/>
        <v>3137106</v>
      </c>
      <c r="E2671" s="16" t="str">
        <f t="shared" si="83"/>
        <v>313710</v>
      </c>
      <c r="F2671" s="17" t="s">
        <v>26046</v>
      </c>
      <c r="G2671" s="18">
        <v>6672</v>
      </c>
    </row>
    <row r="2672" spans="1:7" x14ac:dyDescent="0.25">
      <c r="A2672" s="16" t="s">
        <v>1747</v>
      </c>
      <c r="B2672" s="16">
        <v>31</v>
      </c>
      <c r="C2672" s="16" t="s">
        <v>26047</v>
      </c>
      <c r="D2672" s="16" t="str">
        <f t="shared" si="82"/>
        <v>3137205</v>
      </c>
      <c r="E2672" s="16" t="str">
        <f t="shared" si="83"/>
        <v>313720</v>
      </c>
      <c r="F2672" s="17" t="s">
        <v>26048</v>
      </c>
      <c r="G2672" s="18">
        <v>53583</v>
      </c>
    </row>
    <row r="2673" spans="1:7" x14ac:dyDescent="0.25">
      <c r="A2673" s="16" t="s">
        <v>1747</v>
      </c>
      <c r="B2673" s="16">
        <v>31</v>
      </c>
      <c r="C2673" s="16" t="s">
        <v>26049</v>
      </c>
      <c r="D2673" s="16" t="str">
        <f t="shared" si="82"/>
        <v>3137304</v>
      </c>
      <c r="E2673" s="16" t="str">
        <f t="shared" si="83"/>
        <v>313730</v>
      </c>
      <c r="F2673" s="17" t="s">
        <v>26050</v>
      </c>
      <c r="G2673" s="18">
        <v>3285</v>
      </c>
    </row>
    <row r="2674" spans="1:7" x14ac:dyDescent="0.25">
      <c r="A2674" s="16" t="s">
        <v>1747</v>
      </c>
      <c r="B2674" s="16">
        <v>31</v>
      </c>
      <c r="C2674" s="16" t="s">
        <v>26051</v>
      </c>
      <c r="D2674" s="16" t="str">
        <f t="shared" si="82"/>
        <v>3137403</v>
      </c>
      <c r="E2674" s="16" t="str">
        <f t="shared" si="83"/>
        <v>313740</v>
      </c>
      <c r="F2674" s="17" t="s">
        <v>26052</v>
      </c>
      <c r="G2674" s="18">
        <v>13116</v>
      </c>
    </row>
    <row r="2675" spans="1:7" x14ac:dyDescent="0.25">
      <c r="A2675" s="16" t="s">
        <v>1747</v>
      </c>
      <c r="B2675" s="16">
        <v>31</v>
      </c>
      <c r="C2675" s="16" t="s">
        <v>26053</v>
      </c>
      <c r="D2675" s="16" t="str">
        <f t="shared" si="82"/>
        <v>3137502</v>
      </c>
      <c r="E2675" s="16" t="str">
        <f t="shared" si="83"/>
        <v>313750</v>
      </c>
      <c r="F2675" s="17" t="s">
        <v>26054</v>
      </c>
      <c r="G2675" s="18">
        <v>19507</v>
      </c>
    </row>
    <row r="2676" spans="1:7" x14ac:dyDescent="0.25">
      <c r="A2676" s="16" t="s">
        <v>1747</v>
      </c>
      <c r="B2676" s="16">
        <v>31</v>
      </c>
      <c r="C2676" s="16" t="s">
        <v>26055</v>
      </c>
      <c r="D2676" s="16" t="str">
        <f t="shared" si="82"/>
        <v>3137536</v>
      </c>
      <c r="E2676" s="16" t="str">
        <f t="shared" si="83"/>
        <v>313753</v>
      </c>
      <c r="F2676" s="17" t="s">
        <v>24109</v>
      </c>
      <c r="G2676" s="18">
        <v>9210</v>
      </c>
    </row>
    <row r="2677" spans="1:7" x14ac:dyDescent="0.25">
      <c r="A2677" s="16" t="s">
        <v>1747</v>
      </c>
      <c r="B2677" s="16">
        <v>31</v>
      </c>
      <c r="C2677" s="16" t="s">
        <v>26056</v>
      </c>
      <c r="D2677" s="16" t="str">
        <f t="shared" si="82"/>
        <v>3137601</v>
      </c>
      <c r="E2677" s="16" t="str">
        <f t="shared" si="83"/>
        <v>313760</v>
      </c>
      <c r="F2677" s="17" t="s">
        <v>26057</v>
      </c>
      <c r="G2677" s="18">
        <v>79981</v>
      </c>
    </row>
    <row r="2678" spans="1:7" x14ac:dyDescent="0.25">
      <c r="A2678" s="16" t="s">
        <v>1747</v>
      </c>
      <c r="B2678" s="16">
        <v>31</v>
      </c>
      <c r="C2678" s="16" t="s">
        <v>26058</v>
      </c>
      <c r="D2678" s="16" t="str">
        <f t="shared" si="82"/>
        <v>3137700</v>
      </c>
      <c r="E2678" s="16" t="str">
        <f t="shared" si="83"/>
        <v>313770</v>
      </c>
      <c r="F2678" s="17" t="s">
        <v>26059</v>
      </c>
      <c r="G2678" s="18">
        <v>21422</v>
      </c>
    </row>
    <row r="2679" spans="1:7" x14ac:dyDescent="0.25">
      <c r="A2679" s="16" t="s">
        <v>1747</v>
      </c>
      <c r="B2679" s="16">
        <v>31</v>
      </c>
      <c r="C2679" s="16" t="s">
        <v>26060</v>
      </c>
      <c r="D2679" s="16" t="str">
        <f t="shared" si="82"/>
        <v>3137809</v>
      </c>
      <c r="E2679" s="16" t="str">
        <f t="shared" si="83"/>
        <v>313780</v>
      </c>
      <c r="F2679" s="17" t="s">
        <v>26061</v>
      </c>
      <c r="G2679" s="18">
        <v>20950</v>
      </c>
    </row>
    <row r="2680" spans="1:7" x14ac:dyDescent="0.25">
      <c r="A2680" s="16" t="s">
        <v>1747</v>
      </c>
      <c r="B2680" s="16">
        <v>31</v>
      </c>
      <c r="C2680" s="16" t="s">
        <v>26062</v>
      </c>
      <c r="D2680" s="16" t="str">
        <f t="shared" si="82"/>
        <v>3137908</v>
      </c>
      <c r="E2680" s="16" t="str">
        <f t="shared" si="83"/>
        <v>313790</v>
      </c>
      <c r="F2680" s="17" t="s">
        <v>26063</v>
      </c>
      <c r="G2680" s="18">
        <v>3226</v>
      </c>
    </row>
    <row r="2681" spans="1:7" x14ac:dyDescent="0.25">
      <c r="A2681" s="16" t="s">
        <v>1747</v>
      </c>
      <c r="B2681" s="16">
        <v>31</v>
      </c>
      <c r="C2681" s="16" t="s">
        <v>26064</v>
      </c>
      <c r="D2681" s="16" t="str">
        <f t="shared" si="82"/>
        <v>3138005</v>
      </c>
      <c r="E2681" s="16" t="str">
        <f t="shared" si="83"/>
        <v>313800</v>
      </c>
      <c r="F2681" s="17" t="s">
        <v>26065</v>
      </c>
      <c r="G2681" s="18">
        <v>6042</v>
      </c>
    </row>
    <row r="2682" spans="1:7" x14ac:dyDescent="0.25">
      <c r="A2682" s="16" t="s">
        <v>1747</v>
      </c>
      <c r="B2682" s="16">
        <v>31</v>
      </c>
      <c r="C2682" s="16" t="s">
        <v>26066</v>
      </c>
      <c r="D2682" s="16" t="str">
        <f t="shared" si="82"/>
        <v>3138104</v>
      </c>
      <c r="E2682" s="16" t="str">
        <f t="shared" si="83"/>
        <v>313810</v>
      </c>
      <c r="F2682" s="17" t="s">
        <v>26067</v>
      </c>
      <c r="G2682" s="18">
        <v>7358</v>
      </c>
    </row>
    <row r="2683" spans="1:7" x14ac:dyDescent="0.25">
      <c r="A2683" s="16" t="s">
        <v>1747</v>
      </c>
      <c r="B2683" s="16">
        <v>31</v>
      </c>
      <c r="C2683" s="16" t="s">
        <v>26068</v>
      </c>
      <c r="D2683" s="16" t="str">
        <f t="shared" si="82"/>
        <v>3138203</v>
      </c>
      <c r="E2683" s="16" t="str">
        <f t="shared" si="83"/>
        <v>313820</v>
      </c>
      <c r="F2683" s="17" t="s">
        <v>26069</v>
      </c>
      <c r="G2683" s="18">
        <v>109884</v>
      </c>
    </row>
    <row r="2684" spans="1:7" x14ac:dyDescent="0.25">
      <c r="A2684" s="16" t="s">
        <v>1747</v>
      </c>
      <c r="B2684" s="16">
        <v>31</v>
      </c>
      <c r="C2684" s="16" t="s">
        <v>26070</v>
      </c>
      <c r="D2684" s="16" t="str">
        <f t="shared" si="82"/>
        <v>3138302</v>
      </c>
      <c r="E2684" s="16" t="str">
        <f t="shared" si="83"/>
        <v>313830</v>
      </c>
      <c r="F2684" s="17" t="s">
        <v>26071</v>
      </c>
      <c r="G2684" s="18">
        <v>3270</v>
      </c>
    </row>
    <row r="2685" spans="1:7" x14ac:dyDescent="0.25">
      <c r="A2685" s="16" t="s">
        <v>1747</v>
      </c>
      <c r="B2685" s="16">
        <v>31</v>
      </c>
      <c r="C2685" s="16" t="s">
        <v>26072</v>
      </c>
      <c r="D2685" s="16" t="str">
        <f t="shared" si="82"/>
        <v>3138351</v>
      </c>
      <c r="E2685" s="16" t="str">
        <f t="shared" si="83"/>
        <v>313835</v>
      </c>
      <c r="F2685" s="17" t="s">
        <v>26073</v>
      </c>
      <c r="G2685" s="18">
        <v>4387</v>
      </c>
    </row>
    <row r="2686" spans="1:7" x14ac:dyDescent="0.25">
      <c r="A2686" s="16" t="s">
        <v>1747</v>
      </c>
      <c r="B2686" s="16">
        <v>31</v>
      </c>
      <c r="C2686" s="16" t="s">
        <v>26074</v>
      </c>
      <c r="D2686" s="16" t="str">
        <f t="shared" si="82"/>
        <v>3138401</v>
      </c>
      <c r="E2686" s="16" t="str">
        <f t="shared" si="83"/>
        <v>313840</v>
      </c>
      <c r="F2686" s="17" t="s">
        <v>26075</v>
      </c>
      <c r="G2686" s="18">
        <v>52696</v>
      </c>
    </row>
    <row r="2687" spans="1:7" x14ac:dyDescent="0.25">
      <c r="A2687" s="16" t="s">
        <v>1747</v>
      </c>
      <c r="B2687" s="16">
        <v>31</v>
      </c>
      <c r="C2687" s="16" t="s">
        <v>26076</v>
      </c>
      <c r="D2687" s="16" t="str">
        <f t="shared" si="82"/>
        <v>3138500</v>
      </c>
      <c r="E2687" s="16" t="str">
        <f t="shared" si="83"/>
        <v>313850</v>
      </c>
      <c r="F2687" s="17" t="s">
        <v>26077</v>
      </c>
      <c r="G2687" s="18">
        <v>4775</v>
      </c>
    </row>
    <row r="2688" spans="1:7" x14ac:dyDescent="0.25">
      <c r="A2688" s="16" t="s">
        <v>1747</v>
      </c>
      <c r="B2688" s="16">
        <v>31</v>
      </c>
      <c r="C2688" s="16" t="s">
        <v>26078</v>
      </c>
      <c r="D2688" s="16" t="str">
        <f t="shared" si="82"/>
        <v>3138609</v>
      </c>
      <c r="E2688" s="16" t="str">
        <f t="shared" si="83"/>
        <v>313860</v>
      </c>
      <c r="F2688" s="17" t="s">
        <v>26079</v>
      </c>
      <c r="G2688" s="18">
        <v>17712</v>
      </c>
    </row>
    <row r="2689" spans="1:7" x14ac:dyDescent="0.25">
      <c r="A2689" s="16" t="s">
        <v>1747</v>
      </c>
      <c r="B2689" s="16">
        <v>31</v>
      </c>
      <c r="C2689" s="16" t="s">
        <v>26080</v>
      </c>
      <c r="D2689" s="16" t="str">
        <f t="shared" si="82"/>
        <v>3138625</v>
      </c>
      <c r="E2689" s="16" t="str">
        <f t="shared" si="83"/>
        <v>313862</v>
      </c>
      <c r="F2689" s="17" t="s">
        <v>26081</v>
      </c>
      <c r="G2689" s="18">
        <v>9087</v>
      </c>
    </row>
    <row r="2690" spans="1:7" x14ac:dyDescent="0.25">
      <c r="A2690" s="16" t="s">
        <v>1747</v>
      </c>
      <c r="B2690" s="16">
        <v>31</v>
      </c>
      <c r="C2690" s="16" t="s">
        <v>26082</v>
      </c>
      <c r="D2690" s="16" t="str">
        <f t="shared" si="82"/>
        <v>3138658</v>
      </c>
      <c r="E2690" s="16" t="str">
        <f t="shared" si="83"/>
        <v>313865</v>
      </c>
      <c r="F2690" s="17" t="s">
        <v>26083</v>
      </c>
      <c r="G2690" s="18">
        <v>8968</v>
      </c>
    </row>
    <row r="2691" spans="1:7" x14ac:dyDescent="0.25">
      <c r="A2691" s="16" t="s">
        <v>1747</v>
      </c>
      <c r="B2691" s="16">
        <v>31</v>
      </c>
      <c r="C2691" s="16" t="s">
        <v>26084</v>
      </c>
      <c r="D2691" s="16" t="str">
        <f t="shared" si="82"/>
        <v>3138674</v>
      </c>
      <c r="E2691" s="16" t="str">
        <f t="shared" si="83"/>
        <v>313867</v>
      </c>
      <c r="F2691" s="17" t="s">
        <v>26085</v>
      </c>
      <c r="G2691" s="18">
        <v>7195</v>
      </c>
    </row>
    <row r="2692" spans="1:7" x14ac:dyDescent="0.25">
      <c r="A2692" s="16" t="s">
        <v>1747</v>
      </c>
      <c r="B2692" s="16">
        <v>31</v>
      </c>
      <c r="C2692" s="16" t="s">
        <v>26086</v>
      </c>
      <c r="D2692" s="16" t="str">
        <f t="shared" ref="D2692:D2755" si="84">B2692&amp;C2692</f>
        <v>3138682</v>
      </c>
      <c r="E2692" s="16" t="str">
        <f t="shared" ref="E2692:E2755" si="85">LEFT(D2692,6)</f>
        <v>313868</v>
      </c>
      <c r="F2692" s="17" t="s">
        <v>26087</v>
      </c>
      <c r="G2692" s="18">
        <v>6329</v>
      </c>
    </row>
    <row r="2693" spans="1:7" x14ac:dyDescent="0.25">
      <c r="A2693" s="16" t="s">
        <v>1747</v>
      </c>
      <c r="B2693" s="16">
        <v>31</v>
      </c>
      <c r="C2693" s="16" t="s">
        <v>26088</v>
      </c>
      <c r="D2693" s="16" t="str">
        <f t="shared" si="84"/>
        <v>3138708</v>
      </c>
      <c r="E2693" s="16" t="str">
        <f t="shared" si="85"/>
        <v>313870</v>
      </c>
      <c r="F2693" s="17" t="s">
        <v>26089</v>
      </c>
      <c r="G2693" s="18">
        <v>5731</v>
      </c>
    </row>
    <row r="2694" spans="1:7" x14ac:dyDescent="0.25">
      <c r="A2694" s="16" t="s">
        <v>1747</v>
      </c>
      <c r="B2694" s="16">
        <v>31</v>
      </c>
      <c r="C2694" s="16" t="s">
        <v>26090</v>
      </c>
      <c r="D2694" s="16" t="str">
        <f t="shared" si="84"/>
        <v>3138807</v>
      </c>
      <c r="E2694" s="16" t="str">
        <f t="shared" si="85"/>
        <v>313880</v>
      </c>
      <c r="F2694" s="17" t="s">
        <v>26091</v>
      </c>
      <c r="G2694" s="18">
        <v>18304</v>
      </c>
    </row>
    <row r="2695" spans="1:7" x14ac:dyDescent="0.25">
      <c r="A2695" s="16" t="s">
        <v>1747</v>
      </c>
      <c r="B2695" s="16">
        <v>31</v>
      </c>
      <c r="C2695" s="16" t="s">
        <v>26092</v>
      </c>
      <c r="D2695" s="16" t="str">
        <f t="shared" si="84"/>
        <v>3138906</v>
      </c>
      <c r="E2695" s="16" t="str">
        <f t="shared" si="85"/>
        <v>313890</v>
      </c>
      <c r="F2695" s="17" t="s">
        <v>26093</v>
      </c>
      <c r="G2695" s="18">
        <v>6579</v>
      </c>
    </row>
    <row r="2696" spans="1:7" x14ac:dyDescent="0.25">
      <c r="A2696" s="16" t="s">
        <v>1747</v>
      </c>
      <c r="B2696" s="16">
        <v>31</v>
      </c>
      <c r="C2696" s="16" t="s">
        <v>26094</v>
      </c>
      <c r="D2696" s="16" t="str">
        <f t="shared" si="84"/>
        <v>3139003</v>
      </c>
      <c r="E2696" s="16" t="str">
        <f t="shared" si="85"/>
        <v>313900</v>
      </c>
      <c r="F2696" s="17" t="s">
        <v>26095</v>
      </c>
      <c r="G2696" s="18">
        <v>38831</v>
      </c>
    </row>
    <row r="2697" spans="1:7" x14ac:dyDescent="0.25">
      <c r="A2697" s="16" t="s">
        <v>1747</v>
      </c>
      <c r="B2697" s="16">
        <v>31</v>
      </c>
      <c r="C2697" s="16" t="s">
        <v>26096</v>
      </c>
      <c r="D2697" s="16" t="str">
        <f t="shared" si="84"/>
        <v>3139102</v>
      </c>
      <c r="E2697" s="16" t="str">
        <f t="shared" si="85"/>
        <v>313910</v>
      </c>
      <c r="F2697" s="17" t="s">
        <v>26097</v>
      </c>
      <c r="G2697" s="18">
        <v>5341</v>
      </c>
    </row>
    <row r="2698" spans="1:7" x14ac:dyDescent="0.25">
      <c r="A2698" s="16" t="s">
        <v>1747</v>
      </c>
      <c r="B2698" s="16">
        <v>31</v>
      </c>
      <c r="C2698" s="16" t="s">
        <v>26098</v>
      </c>
      <c r="D2698" s="16" t="str">
        <f t="shared" si="84"/>
        <v>3139201</v>
      </c>
      <c r="E2698" s="16" t="str">
        <f t="shared" si="85"/>
        <v>313920</v>
      </c>
      <c r="F2698" s="17" t="s">
        <v>26099</v>
      </c>
      <c r="G2698" s="18">
        <v>17751</v>
      </c>
    </row>
    <row r="2699" spans="1:7" x14ac:dyDescent="0.25">
      <c r="A2699" s="16" t="s">
        <v>1747</v>
      </c>
      <c r="B2699" s="16">
        <v>31</v>
      </c>
      <c r="C2699" s="16" t="s">
        <v>26100</v>
      </c>
      <c r="D2699" s="16" t="str">
        <f t="shared" si="84"/>
        <v>3139250</v>
      </c>
      <c r="E2699" s="16" t="str">
        <f t="shared" si="85"/>
        <v>313925</v>
      </c>
      <c r="F2699" s="17" t="s">
        <v>26101</v>
      </c>
      <c r="G2699" s="18">
        <v>6096</v>
      </c>
    </row>
    <row r="2700" spans="1:7" x14ac:dyDescent="0.25">
      <c r="A2700" s="16" t="s">
        <v>1747</v>
      </c>
      <c r="B2700" s="16">
        <v>31</v>
      </c>
      <c r="C2700" s="16" t="s">
        <v>26102</v>
      </c>
      <c r="D2700" s="16" t="str">
        <f t="shared" si="84"/>
        <v>3139300</v>
      </c>
      <c r="E2700" s="16" t="str">
        <f t="shared" si="85"/>
        <v>313930</v>
      </c>
      <c r="F2700" s="17" t="s">
        <v>26103</v>
      </c>
      <c r="G2700" s="18">
        <v>19188</v>
      </c>
    </row>
    <row r="2701" spans="1:7" x14ac:dyDescent="0.25">
      <c r="A2701" s="16" t="s">
        <v>1747</v>
      </c>
      <c r="B2701" s="16">
        <v>31</v>
      </c>
      <c r="C2701" s="16" t="s">
        <v>26104</v>
      </c>
      <c r="D2701" s="16" t="str">
        <f t="shared" si="84"/>
        <v>3139409</v>
      </c>
      <c r="E2701" s="16" t="str">
        <f t="shared" si="85"/>
        <v>313940</v>
      </c>
      <c r="F2701" s="17" t="s">
        <v>26105</v>
      </c>
      <c r="G2701" s="18">
        <v>96545</v>
      </c>
    </row>
    <row r="2702" spans="1:7" x14ac:dyDescent="0.25">
      <c r="A2702" s="16" t="s">
        <v>1747</v>
      </c>
      <c r="B2702" s="16">
        <v>31</v>
      </c>
      <c r="C2702" s="16" t="s">
        <v>26106</v>
      </c>
      <c r="D2702" s="16" t="str">
        <f t="shared" si="84"/>
        <v>3139508</v>
      </c>
      <c r="E2702" s="16" t="str">
        <f t="shared" si="85"/>
        <v>313950</v>
      </c>
      <c r="F2702" s="17" t="s">
        <v>26107</v>
      </c>
      <c r="G2702" s="18">
        <v>20970</v>
      </c>
    </row>
    <row r="2703" spans="1:7" x14ac:dyDescent="0.25">
      <c r="A2703" s="16" t="s">
        <v>1747</v>
      </c>
      <c r="B2703" s="16">
        <v>31</v>
      </c>
      <c r="C2703" s="16" t="s">
        <v>26108</v>
      </c>
      <c r="D2703" s="16" t="str">
        <f t="shared" si="84"/>
        <v>3139607</v>
      </c>
      <c r="E2703" s="16" t="str">
        <f t="shared" si="85"/>
        <v>313960</v>
      </c>
      <c r="F2703" s="17" t="s">
        <v>26109</v>
      </c>
      <c r="G2703" s="18">
        <v>27358</v>
      </c>
    </row>
    <row r="2704" spans="1:7" x14ac:dyDescent="0.25">
      <c r="A2704" s="16" t="s">
        <v>1747</v>
      </c>
      <c r="B2704" s="16">
        <v>31</v>
      </c>
      <c r="C2704" s="16" t="s">
        <v>26110</v>
      </c>
      <c r="D2704" s="16" t="str">
        <f t="shared" si="84"/>
        <v>3139706</v>
      </c>
      <c r="E2704" s="16" t="str">
        <f t="shared" si="85"/>
        <v>313970</v>
      </c>
      <c r="F2704" s="17" t="s">
        <v>26111</v>
      </c>
      <c r="G2704" s="18">
        <v>7518</v>
      </c>
    </row>
    <row r="2705" spans="1:7" x14ac:dyDescent="0.25">
      <c r="A2705" s="16" t="s">
        <v>1747</v>
      </c>
      <c r="B2705" s="16">
        <v>31</v>
      </c>
      <c r="C2705" s="16" t="s">
        <v>26112</v>
      </c>
      <c r="D2705" s="16" t="str">
        <f t="shared" si="84"/>
        <v>3139805</v>
      </c>
      <c r="E2705" s="16" t="str">
        <f t="shared" si="85"/>
        <v>313980</v>
      </c>
      <c r="F2705" s="17" t="s">
        <v>26113</v>
      </c>
      <c r="G2705" s="18">
        <v>13119</v>
      </c>
    </row>
    <row r="2706" spans="1:7" x14ac:dyDescent="0.25">
      <c r="A2706" s="16" t="s">
        <v>1747</v>
      </c>
      <c r="B2706" s="16">
        <v>31</v>
      </c>
      <c r="C2706" s="16" t="s">
        <v>26114</v>
      </c>
      <c r="D2706" s="16" t="str">
        <f t="shared" si="84"/>
        <v>3139904</v>
      </c>
      <c r="E2706" s="16" t="str">
        <f t="shared" si="85"/>
        <v>313990</v>
      </c>
      <c r="F2706" s="17" t="s">
        <v>26115</v>
      </c>
      <c r="G2706" s="18">
        <v>14557</v>
      </c>
    </row>
    <row r="2707" spans="1:7" x14ac:dyDescent="0.25">
      <c r="A2707" s="16" t="s">
        <v>1747</v>
      </c>
      <c r="B2707" s="16">
        <v>31</v>
      </c>
      <c r="C2707" s="16" t="s">
        <v>26116</v>
      </c>
      <c r="D2707" s="16" t="str">
        <f t="shared" si="84"/>
        <v>3140001</v>
      </c>
      <c r="E2707" s="16" t="str">
        <f t="shared" si="85"/>
        <v>314000</v>
      </c>
      <c r="F2707" s="17" t="s">
        <v>26117</v>
      </c>
      <c r="G2707" s="18">
        <v>64058</v>
      </c>
    </row>
    <row r="2708" spans="1:7" x14ac:dyDescent="0.25">
      <c r="A2708" s="16" t="s">
        <v>1747</v>
      </c>
      <c r="B2708" s="16">
        <v>31</v>
      </c>
      <c r="C2708" s="16" t="s">
        <v>26118</v>
      </c>
      <c r="D2708" s="16" t="str">
        <f t="shared" si="84"/>
        <v>3140100</v>
      </c>
      <c r="E2708" s="16" t="str">
        <f t="shared" si="85"/>
        <v>314010</v>
      </c>
      <c r="F2708" s="17" t="s">
        <v>26119</v>
      </c>
      <c r="G2708" s="18">
        <v>4320</v>
      </c>
    </row>
    <row r="2709" spans="1:7" x14ac:dyDescent="0.25">
      <c r="A2709" s="16" t="s">
        <v>1747</v>
      </c>
      <c r="B2709" s="16">
        <v>31</v>
      </c>
      <c r="C2709" s="16" t="s">
        <v>26120</v>
      </c>
      <c r="D2709" s="16" t="str">
        <f t="shared" si="84"/>
        <v>3140159</v>
      </c>
      <c r="E2709" s="16" t="str">
        <f t="shared" si="85"/>
        <v>314015</v>
      </c>
      <c r="F2709" s="17" t="s">
        <v>26121</v>
      </c>
      <c r="G2709" s="18">
        <v>16546</v>
      </c>
    </row>
    <row r="2710" spans="1:7" x14ac:dyDescent="0.25">
      <c r="A2710" s="16" t="s">
        <v>1747</v>
      </c>
      <c r="B2710" s="16">
        <v>31</v>
      </c>
      <c r="C2710" s="16" t="s">
        <v>26122</v>
      </c>
      <c r="D2710" s="16" t="str">
        <f t="shared" si="84"/>
        <v>3140209</v>
      </c>
      <c r="E2710" s="16" t="str">
        <f t="shared" si="85"/>
        <v>314020</v>
      </c>
      <c r="F2710" s="17" t="s">
        <v>26123</v>
      </c>
      <c r="G2710" s="18">
        <v>3532</v>
      </c>
    </row>
    <row r="2711" spans="1:7" x14ac:dyDescent="0.25">
      <c r="A2711" s="16" t="s">
        <v>1747</v>
      </c>
      <c r="B2711" s="16">
        <v>31</v>
      </c>
      <c r="C2711" s="16" t="s">
        <v>26124</v>
      </c>
      <c r="D2711" s="16" t="str">
        <f t="shared" si="84"/>
        <v>3140308</v>
      </c>
      <c r="E2711" s="16" t="str">
        <f t="shared" si="85"/>
        <v>314030</v>
      </c>
      <c r="F2711" s="17" t="s">
        <v>26125</v>
      </c>
      <c r="G2711" s="18">
        <v>4761</v>
      </c>
    </row>
    <row r="2712" spans="1:7" x14ac:dyDescent="0.25">
      <c r="A2712" s="16" t="s">
        <v>1747</v>
      </c>
      <c r="B2712" s="16">
        <v>31</v>
      </c>
      <c r="C2712" s="16" t="s">
        <v>26126</v>
      </c>
      <c r="D2712" s="16" t="str">
        <f t="shared" si="84"/>
        <v>3140407</v>
      </c>
      <c r="E2712" s="16" t="str">
        <f t="shared" si="85"/>
        <v>314040</v>
      </c>
      <c r="F2712" s="17" t="s">
        <v>26127</v>
      </c>
      <c r="G2712" s="18">
        <v>3299</v>
      </c>
    </row>
    <row r="2713" spans="1:7" x14ac:dyDescent="0.25">
      <c r="A2713" s="16" t="s">
        <v>1747</v>
      </c>
      <c r="B2713" s="16">
        <v>31</v>
      </c>
      <c r="C2713" s="16" t="s">
        <v>26128</v>
      </c>
      <c r="D2713" s="16" t="str">
        <f t="shared" si="84"/>
        <v>3140506</v>
      </c>
      <c r="E2713" s="16" t="str">
        <f t="shared" si="85"/>
        <v>314050</v>
      </c>
      <c r="F2713" s="17" t="s">
        <v>26129</v>
      </c>
      <c r="G2713" s="18">
        <v>14461</v>
      </c>
    </row>
    <row r="2714" spans="1:7" x14ac:dyDescent="0.25">
      <c r="A2714" s="16" t="s">
        <v>1747</v>
      </c>
      <c r="B2714" s="16">
        <v>31</v>
      </c>
      <c r="C2714" s="16" t="s">
        <v>26130</v>
      </c>
      <c r="D2714" s="16" t="str">
        <f t="shared" si="84"/>
        <v>3140530</v>
      </c>
      <c r="E2714" s="16" t="str">
        <f t="shared" si="85"/>
        <v>314053</v>
      </c>
      <c r="F2714" s="17" t="s">
        <v>26131</v>
      </c>
      <c r="G2714" s="18">
        <v>8725</v>
      </c>
    </row>
    <row r="2715" spans="1:7" x14ac:dyDescent="0.25">
      <c r="A2715" s="16" t="s">
        <v>1747</v>
      </c>
      <c r="B2715" s="16">
        <v>31</v>
      </c>
      <c r="C2715" s="16" t="s">
        <v>26132</v>
      </c>
      <c r="D2715" s="16" t="str">
        <f t="shared" si="84"/>
        <v>3140555</v>
      </c>
      <c r="E2715" s="16" t="str">
        <f t="shared" si="85"/>
        <v>314055</v>
      </c>
      <c r="F2715" s="17" t="s">
        <v>26133</v>
      </c>
      <c r="G2715" s="18">
        <v>9458</v>
      </c>
    </row>
    <row r="2716" spans="1:7" x14ac:dyDescent="0.25">
      <c r="A2716" s="16" t="s">
        <v>1747</v>
      </c>
      <c r="B2716" s="16">
        <v>31</v>
      </c>
      <c r="C2716" s="16" t="s">
        <v>26134</v>
      </c>
      <c r="D2716" s="16" t="str">
        <f t="shared" si="84"/>
        <v>3140605</v>
      </c>
      <c r="E2716" s="16" t="str">
        <f t="shared" si="85"/>
        <v>314060</v>
      </c>
      <c r="F2716" s="17" t="s">
        <v>26135</v>
      </c>
      <c r="G2716" s="18">
        <v>3982</v>
      </c>
    </row>
    <row r="2717" spans="1:7" x14ac:dyDescent="0.25">
      <c r="A2717" s="16" t="s">
        <v>1747</v>
      </c>
      <c r="B2717" s="16">
        <v>31</v>
      </c>
      <c r="C2717" s="16" t="s">
        <v>26136</v>
      </c>
      <c r="D2717" s="16" t="str">
        <f t="shared" si="84"/>
        <v>3140704</v>
      </c>
      <c r="E2717" s="16" t="str">
        <f t="shared" si="85"/>
        <v>314070</v>
      </c>
      <c r="F2717" s="17" t="s">
        <v>26137</v>
      </c>
      <c r="G2717" s="18">
        <v>40239</v>
      </c>
    </row>
    <row r="2718" spans="1:7" x14ac:dyDescent="0.25">
      <c r="A2718" s="16" t="s">
        <v>1747</v>
      </c>
      <c r="B2718" s="16">
        <v>31</v>
      </c>
      <c r="C2718" s="16" t="s">
        <v>26138</v>
      </c>
      <c r="D2718" s="16" t="str">
        <f t="shared" si="84"/>
        <v>3140803</v>
      </c>
      <c r="E2718" s="16" t="str">
        <f t="shared" si="85"/>
        <v>314080</v>
      </c>
      <c r="F2718" s="17" t="s">
        <v>26139</v>
      </c>
      <c r="G2718" s="18">
        <v>14501</v>
      </c>
    </row>
    <row r="2719" spans="1:7" x14ac:dyDescent="0.25">
      <c r="A2719" s="16" t="s">
        <v>1747</v>
      </c>
      <c r="B2719" s="16">
        <v>31</v>
      </c>
      <c r="C2719" s="16" t="s">
        <v>26140</v>
      </c>
      <c r="D2719" s="16" t="str">
        <f t="shared" si="84"/>
        <v>3140852</v>
      </c>
      <c r="E2719" s="16" t="str">
        <f t="shared" si="85"/>
        <v>314085</v>
      </c>
      <c r="F2719" s="17" t="s">
        <v>26141</v>
      </c>
      <c r="G2719" s="18">
        <v>8975</v>
      </c>
    </row>
    <row r="2720" spans="1:7" x14ac:dyDescent="0.25">
      <c r="A2720" s="16" t="s">
        <v>1747</v>
      </c>
      <c r="B2720" s="16">
        <v>31</v>
      </c>
      <c r="C2720" s="16" t="s">
        <v>26142</v>
      </c>
      <c r="D2720" s="16" t="str">
        <f t="shared" si="84"/>
        <v>3140902</v>
      </c>
      <c r="E2720" s="16" t="str">
        <f t="shared" si="85"/>
        <v>314090</v>
      </c>
      <c r="F2720" s="17" t="s">
        <v>26143</v>
      </c>
      <c r="G2720" s="18">
        <v>19054</v>
      </c>
    </row>
    <row r="2721" spans="1:7" x14ac:dyDescent="0.25">
      <c r="A2721" s="16" t="s">
        <v>1747</v>
      </c>
      <c r="B2721" s="16">
        <v>31</v>
      </c>
      <c r="C2721" s="16" t="s">
        <v>26144</v>
      </c>
      <c r="D2721" s="16" t="str">
        <f t="shared" si="84"/>
        <v>3141009</v>
      </c>
      <c r="E2721" s="16" t="str">
        <f t="shared" si="85"/>
        <v>314100</v>
      </c>
      <c r="F2721" s="17" t="s">
        <v>26145</v>
      </c>
      <c r="G2721" s="18">
        <v>12238</v>
      </c>
    </row>
    <row r="2722" spans="1:7" x14ac:dyDescent="0.25">
      <c r="A2722" s="16" t="s">
        <v>1747</v>
      </c>
      <c r="B2722" s="16">
        <v>31</v>
      </c>
      <c r="C2722" s="16" t="s">
        <v>26146</v>
      </c>
      <c r="D2722" s="16" t="str">
        <f t="shared" si="84"/>
        <v>3141108</v>
      </c>
      <c r="E2722" s="16" t="str">
        <f t="shared" si="85"/>
        <v>314110</v>
      </c>
      <c r="F2722" s="17" t="s">
        <v>26147</v>
      </c>
      <c r="G2722" s="18">
        <v>39291</v>
      </c>
    </row>
    <row r="2723" spans="1:7" x14ac:dyDescent="0.25">
      <c r="A2723" s="16" t="s">
        <v>1747</v>
      </c>
      <c r="B2723" s="16">
        <v>31</v>
      </c>
      <c r="C2723" s="16" t="s">
        <v>26148</v>
      </c>
      <c r="D2723" s="16" t="str">
        <f t="shared" si="84"/>
        <v>3141207</v>
      </c>
      <c r="E2723" s="16" t="str">
        <f t="shared" si="85"/>
        <v>314120</v>
      </c>
      <c r="F2723" s="17" t="s">
        <v>26149</v>
      </c>
      <c r="G2723" s="18">
        <v>3907</v>
      </c>
    </row>
    <row r="2724" spans="1:7" x14ac:dyDescent="0.25">
      <c r="A2724" s="16" t="s">
        <v>1747</v>
      </c>
      <c r="B2724" s="16">
        <v>31</v>
      </c>
      <c r="C2724" s="16" t="s">
        <v>26150</v>
      </c>
      <c r="D2724" s="16" t="str">
        <f t="shared" si="84"/>
        <v>3141306</v>
      </c>
      <c r="E2724" s="16" t="str">
        <f t="shared" si="85"/>
        <v>314130</v>
      </c>
      <c r="F2724" s="17" t="s">
        <v>26151</v>
      </c>
      <c r="G2724" s="18">
        <v>4040</v>
      </c>
    </row>
    <row r="2725" spans="1:7" x14ac:dyDescent="0.25">
      <c r="A2725" s="16" t="s">
        <v>1747</v>
      </c>
      <c r="B2725" s="16">
        <v>31</v>
      </c>
      <c r="C2725" s="16" t="s">
        <v>26152</v>
      </c>
      <c r="D2725" s="16" t="str">
        <f t="shared" si="84"/>
        <v>3141405</v>
      </c>
      <c r="E2725" s="16" t="str">
        <f t="shared" si="85"/>
        <v>314140</v>
      </c>
      <c r="F2725" s="17" t="s">
        <v>26153</v>
      </c>
      <c r="G2725" s="18">
        <v>20492</v>
      </c>
    </row>
    <row r="2726" spans="1:7" x14ac:dyDescent="0.25">
      <c r="A2726" s="16" t="s">
        <v>1747</v>
      </c>
      <c r="B2726" s="16">
        <v>31</v>
      </c>
      <c r="C2726" s="16" t="s">
        <v>26154</v>
      </c>
      <c r="D2726" s="16" t="str">
        <f t="shared" si="84"/>
        <v>3141504</v>
      </c>
      <c r="E2726" s="16" t="str">
        <f t="shared" si="85"/>
        <v>314150</v>
      </c>
      <c r="F2726" s="17" t="s">
        <v>26155</v>
      </c>
      <c r="G2726" s="18">
        <v>5651</v>
      </c>
    </row>
    <row r="2727" spans="1:7" x14ac:dyDescent="0.25">
      <c r="A2727" s="16" t="s">
        <v>1747</v>
      </c>
      <c r="B2727" s="16">
        <v>31</v>
      </c>
      <c r="C2727" s="16" t="s">
        <v>26156</v>
      </c>
      <c r="D2727" s="16" t="str">
        <f t="shared" si="84"/>
        <v>3141603</v>
      </c>
      <c r="E2727" s="16" t="str">
        <f t="shared" si="85"/>
        <v>314160</v>
      </c>
      <c r="F2727" s="17" t="s">
        <v>26157</v>
      </c>
      <c r="G2727" s="18">
        <v>10609</v>
      </c>
    </row>
    <row r="2728" spans="1:7" x14ac:dyDescent="0.25">
      <c r="A2728" s="16" t="s">
        <v>1747</v>
      </c>
      <c r="B2728" s="16">
        <v>31</v>
      </c>
      <c r="C2728" s="16" t="s">
        <v>26158</v>
      </c>
      <c r="D2728" s="16" t="str">
        <f t="shared" si="84"/>
        <v>3141702</v>
      </c>
      <c r="E2728" s="16" t="str">
        <f t="shared" si="85"/>
        <v>314170</v>
      </c>
      <c r="F2728" s="17" t="s">
        <v>26159</v>
      </c>
      <c r="G2728" s="18">
        <v>5038</v>
      </c>
    </row>
    <row r="2729" spans="1:7" x14ac:dyDescent="0.25">
      <c r="A2729" s="16" t="s">
        <v>1747</v>
      </c>
      <c r="B2729" s="16">
        <v>31</v>
      </c>
      <c r="C2729" s="16" t="s">
        <v>26160</v>
      </c>
      <c r="D2729" s="16" t="str">
        <f t="shared" si="84"/>
        <v>3141801</v>
      </c>
      <c r="E2729" s="16" t="str">
        <f t="shared" si="85"/>
        <v>314180</v>
      </c>
      <c r="F2729" s="17" t="s">
        <v>26161</v>
      </c>
      <c r="G2729" s="18">
        <v>24191</v>
      </c>
    </row>
    <row r="2730" spans="1:7" x14ac:dyDescent="0.25">
      <c r="A2730" s="16" t="s">
        <v>1747</v>
      </c>
      <c r="B2730" s="16">
        <v>31</v>
      </c>
      <c r="C2730" s="16" t="s">
        <v>26162</v>
      </c>
      <c r="D2730" s="16" t="str">
        <f t="shared" si="84"/>
        <v>3141900</v>
      </c>
      <c r="E2730" s="16" t="str">
        <f t="shared" si="85"/>
        <v>314190</v>
      </c>
      <c r="F2730" s="17" t="s">
        <v>26163</v>
      </c>
      <c r="G2730" s="18">
        <v>3815</v>
      </c>
    </row>
    <row r="2731" spans="1:7" x14ac:dyDescent="0.25">
      <c r="A2731" s="16" t="s">
        <v>1747</v>
      </c>
      <c r="B2731" s="16">
        <v>31</v>
      </c>
      <c r="C2731" s="16" t="s">
        <v>26164</v>
      </c>
      <c r="D2731" s="16" t="str">
        <f t="shared" si="84"/>
        <v>3142007</v>
      </c>
      <c r="E2731" s="16" t="str">
        <f t="shared" si="85"/>
        <v>314200</v>
      </c>
      <c r="F2731" s="17" t="s">
        <v>26165</v>
      </c>
      <c r="G2731" s="18">
        <v>14029</v>
      </c>
    </row>
    <row r="2732" spans="1:7" x14ac:dyDescent="0.25">
      <c r="A2732" s="16" t="s">
        <v>1747</v>
      </c>
      <c r="B2732" s="16">
        <v>31</v>
      </c>
      <c r="C2732" s="16" t="s">
        <v>26166</v>
      </c>
      <c r="D2732" s="16" t="str">
        <f t="shared" si="84"/>
        <v>3142106</v>
      </c>
      <c r="E2732" s="16" t="str">
        <f t="shared" si="85"/>
        <v>314210</v>
      </c>
      <c r="F2732" s="17" t="s">
        <v>26167</v>
      </c>
      <c r="G2732" s="18">
        <v>9026</v>
      </c>
    </row>
    <row r="2733" spans="1:7" x14ac:dyDescent="0.25">
      <c r="A2733" s="16" t="s">
        <v>1747</v>
      </c>
      <c r="B2733" s="16">
        <v>31</v>
      </c>
      <c r="C2733" s="16" t="s">
        <v>26168</v>
      </c>
      <c r="D2733" s="16" t="str">
        <f t="shared" si="84"/>
        <v>3142205</v>
      </c>
      <c r="E2733" s="16" t="str">
        <f t="shared" si="85"/>
        <v>314220</v>
      </c>
      <c r="F2733" s="17" t="s">
        <v>26169</v>
      </c>
      <c r="G2733" s="18">
        <v>13922</v>
      </c>
    </row>
    <row r="2734" spans="1:7" x14ac:dyDescent="0.25">
      <c r="A2734" s="16" t="s">
        <v>1747</v>
      </c>
      <c r="B2734" s="16">
        <v>31</v>
      </c>
      <c r="C2734" s="16" t="s">
        <v>26170</v>
      </c>
      <c r="D2734" s="16" t="str">
        <f t="shared" si="84"/>
        <v>3142254</v>
      </c>
      <c r="E2734" s="16" t="str">
        <f t="shared" si="85"/>
        <v>314225</v>
      </c>
      <c r="F2734" s="17" t="s">
        <v>26171</v>
      </c>
      <c r="G2734" s="18">
        <v>4011</v>
      </c>
    </row>
    <row r="2735" spans="1:7" x14ac:dyDescent="0.25">
      <c r="A2735" s="16" t="s">
        <v>1747</v>
      </c>
      <c r="B2735" s="16">
        <v>31</v>
      </c>
      <c r="C2735" s="16" t="s">
        <v>26172</v>
      </c>
      <c r="D2735" s="16" t="str">
        <f t="shared" si="84"/>
        <v>3142304</v>
      </c>
      <c r="E2735" s="16" t="str">
        <f t="shared" si="85"/>
        <v>314230</v>
      </c>
      <c r="F2735" s="17" t="s">
        <v>26173</v>
      </c>
      <c r="G2735" s="18">
        <v>5291</v>
      </c>
    </row>
    <row r="2736" spans="1:7" x14ac:dyDescent="0.25">
      <c r="A2736" s="16" t="s">
        <v>1747</v>
      </c>
      <c r="B2736" s="16">
        <v>31</v>
      </c>
      <c r="C2736" s="16" t="s">
        <v>26174</v>
      </c>
      <c r="D2736" s="16" t="str">
        <f t="shared" si="84"/>
        <v>3142403</v>
      </c>
      <c r="E2736" s="16" t="str">
        <f t="shared" si="85"/>
        <v>314240</v>
      </c>
      <c r="F2736" s="17" t="s">
        <v>26175</v>
      </c>
      <c r="G2736" s="18">
        <v>7778</v>
      </c>
    </row>
    <row r="2737" spans="1:7" x14ac:dyDescent="0.25">
      <c r="A2737" s="16" t="s">
        <v>1747</v>
      </c>
      <c r="B2737" s="16">
        <v>31</v>
      </c>
      <c r="C2737" s="16" t="s">
        <v>26176</v>
      </c>
      <c r="D2737" s="16" t="str">
        <f t="shared" si="84"/>
        <v>3142502</v>
      </c>
      <c r="E2737" s="16" t="str">
        <f t="shared" si="85"/>
        <v>314250</v>
      </c>
      <c r="F2737" s="17" t="s">
        <v>26177</v>
      </c>
      <c r="G2737" s="18">
        <v>2196</v>
      </c>
    </row>
    <row r="2738" spans="1:7" x14ac:dyDescent="0.25">
      <c r="A2738" s="16" t="s">
        <v>1747</v>
      </c>
      <c r="B2738" s="16">
        <v>31</v>
      </c>
      <c r="C2738" s="16" t="s">
        <v>26178</v>
      </c>
      <c r="D2738" s="16" t="str">
        <f t="shared" si="84"/>
        <v>3142601</v>
      </c>
      <c r="E2738" s="16" t="str">
        <f t="shared" si="85"/>
        <v>314260</v>
      </c>
      <c r="F2738" s="17" t="s">
        <v>26179</v>
      </c>
      <c r="G2738" s="18">
        <v>8550</v>
      </c>
    </row>
    <row r="2739" spans="1:7" x14ac:dyDescent="0.25">
      <c r="A2739" s="16" t="s">
        <v>1747</v>
      </c>
      <c r="B2739" s="16">
        <v>31</v>
      </c>
      <c r="C2739" s="16" t="s">
        <v>26180</v>
      </c>
      <c r="D2739" s="16" t="str">
        <f t="shared" si="84"/>
        <v>3142700</v>
      </c>
      <c r="E2739" s="16" t="str">
        <f t="shared" si="85"/>
        <v>314270</v>
      </c>
      <c r="F2739" s="17" t="s">
        <v>26181</v>
      </c>
      <c r="G2739" s="18">
        <v>14160</v>
      </c>
    </row>
    <row r="2740" spans="1:7" x14ac:dyDescent="0.25">
      <c r="A2740" s="16" t="s">
        <v>1747</v>
      </c>
      <c r="B2740" s="16">
        <v>31</v>
      </c>
      <c r="C2740" s="16" t="s">
        <v>26182</v>
      </c>
      <c r="D2740" s="16" t="str">
        <f t="shared" si="84"/>
        <v>3142809</v>
      </c>
      <c r="E2740" s="16" t="str">
        <f t="shared" si="85"/>
        <v>314280</v>
      </c>
      <c r="F2740" s="17" t="s">
        <v>26183</v>
      </c>
      <c r="G2740" s="18">
        <v>20666</v>
      </c>
    </row>
    <row r="2741" spans="1:7" x14ac:dyDescent="0.25">
      <c r="A2741" s="16" t="s">
        <v>1747</v>
      </c>
      <c r="B2741" s="16">
        <v>31</v>
      </c>
      <c r="C2741" s="16" t="s">
        <v>26184</v>
      </c>
      <c r="D2741" s="16" t="str">
        <f t="shared" si="84"/>
        <v>3142908</v>
      </c>
      <c r="E2741" s="16" t="str">
        <f t="shared" si="85"/>
        <v>314290</v>
      </c>
      <c r="F2741" s="17" t="s">
        <v>26185</v>
      </c>
      <c r="G2741" s="18">
        <v>20577</v>
      </c>
    </row>
    <row r="2742" spans="1:7" x14ac:dyDescent="0.25">
      <c r="A2742" s="16" t="s">
        <v>1747</v>
      </c>
      <c r="B2742" s="16">
        <v>31</v>
      </c>
      <c r="C2742" s="16" t="s">
        <v>26186</v>
      </c>
      <c r="D2742" s="16" t="str">
        <f t="shared" si="84"/>
        <v>3143005</v>
      </c>
      <c r="E2742" s="16" t="str">
        <f t="shared" si="85"/>
        <v>314300</v>
      </c>
      <c r="F2742" s="17" t="s">
        <v>26187</v>
      </c>
      <c r="G2742" s="18">
        <v>13340</v>
      </c>
    </row>
    <row r="2743" spans="1:7" x14ac:dyDescent="0.25">
      <c r="A2743" s="16" t="s">
        <v>1747</v>
      </c>
      <c r="B2743" s="16">
        <v>31</v>
      </c>
      <c r="C2743" s="16" t="s">
        <v>26188</v>
      </c>
      <c r="D2743" s="16" t="str">
        <f t="shared" si="84"/>
        <v>3143104</v>
      </c>
      <c r="E2743" s="16" t="str">
        <f t="shared" si="85"/>
        <v>314310</v>
      </c>
      <c r="F2743" s="17" t="s">
        <v>26189</v>
      </c>
      <c r="G2743" s="18">
        <v>49354</v>
      </c>
    </row>
    <row r="2744" spans="1:7" x14ac:dyDescent="0.25">
      <c r="A2744" s="16" t="s">
        <v>1747</v>
      </c>
      <c r="B2744" s="16">
        <v>31</v>
      </c>
      <c r="C2744" s="16" t="s">
        <v>26190</v>
      </c>
      <c r="D2744" s="16" t="str">
        <f t="shared" si="84"/>
        <v>3143153</v>
      </c>
      <c r="E2744" s="16" t="str">
        <f t="shared" si="85"/>
        <v>314315</v>
      </c>
      <c r="F2744" s="17" t="s">
        <v>26191</v>
      </c>
      <c r="G2744" s="18">
        <v>4449</v>
      </c>
    </row>
    <row r="2745" spans="1:7" x14ac:dyDescent="0.25">
      <c r="A2745" s="16" t="s">
        <v>1747</v>
      </c>
      <c r="B2745" s="16">
        <v>31</v>
      </c>
      <c r="C2745" s="16" t="s">
        <v>26192</v>
      </c>
      <c r="D2745" s="16" t="str">
        <f t="shared" si="84"/>
        <v>3143203</v>
      </c>
      <c r="E2745" s="16" t="str">
        <f t="shared" si="85"/>
        <v>314320</v>
      </c>
      <c r="F2745" s="17" t="s">
        <v>26193</v>
      </c>
      <c r="G2745" s="18">
        <v>21301</v>
      </c>
    </row>
    <row r="2746" spans="1:7" x14ac:dyDescent="0.25">
      <c r="A2746" s="16" t="s">
        <v>1747</v>
      </c>
      <c r="B2746" s="16">
        <v>31</v>
      </c>
      <c r="C2746" s="16" t="s">
        <v>26194</v>
      </c>
      <c r="D2746" s="16" t="str">
        <f t="shared" si="84"/>
        <v>3143302</v>
      </c>
      <c r="E2746" s="16" t="str">
        <f t="shared" si="85"/>
        <v>314330</v>
      </c>
      <c r="F2746" s="17" t="s">
        <v>26195</v>
      </c>
      <c r="G2746" s="18">
        <v>434321</v>
      </c>
    </row>
    <row r="2747" spans="1:7" x14ac:dyDescent="0.25">
      <c r="A2747" s="16" t="s">
        <v>1747</v>
      </c>
      <c r="B2747" s="16">
        <v>31</v>
      </c>
      <c r="C2747" s="16" t="s">
        <v>26196</v>
      </c>
      <c r="D2747" s="16" t="str">
        <f t="shared" si="84"/>
        <v>3143401</v>
      </c>
      <c r="E2747" s="16" t="str">
        <f t="shared" si="85"/>
        <v>314340</v>
      </c>
      <c r="F2747" s="17" t="s">
        <v>26197</v>
      </c>
      <c r="G2747" s="18">
        <v>24933</v>
      </c>
    </row>
    <row r="2748" spans="1:7" x14ac:dyDescent="0.25">
      <c r="A2748" s="16" t="s">
        <v>1747</v>
      </c>
      <c r="B2748" s="16">
        <v>31</v>
      </c>
      <c r="C2748" s="16" t="s">
        <v>26198</v>
      </c>
      <c r="D2748" s="16" t="str">
        <f t="shared" si="84"/>
        <v>3143450</v>
      </c>
      <c r="E2748" s="16" t="str">
        <f t="shared" si="85"/>
        <v>314345</v>
      </c>
      <c r="F2748" s="17" t="s">
        <v>26199</v>
      </c>
      <c r="G2748" s="18">
        <v>6979</v>
      </c>
    </row>
    <row r="2749" spans="1:7" x14ac:dyDescent="0.25">
      <c r="A2749" s="16" t="s">
        <v>1747</v>
      </c>
      <c r="B2749" s="16">
        <v>31</v>
      </c>
      <c r="C2749" s="16" t="s">
        <v>26200</v>
      </c>
      <c r="D2749" s="16" t="str">
        <f t="shared" si="84"/>
        <v>3143500</v>
      </c>
      <c r="E2749" s="16" t="str">
        <f t="shared" si="85"/>
        <v>314350</v>
      </c>
      <c r="F2749" s="17" t="s">
        <v>26201</v>
      </c>
      <c r="G2749" s="18">
        <v>9364</v>
      </c>
    </row>
    <row r="2750" spans="1:7" x14ac:dyDescent="0.25">
      <c r="A2750" s="16" t="s">
        <v>1747</v>
      </c>
      <c r="B2750" s="16">
        <v>31</v>
      </c>
      <c r="C2750" s="16" t="s">
        <v>26202</v>
      </c>
      <c r="D2750" s="16" t="str">
        <f t="shared" si="84"/>
        <v>3143609</v>
      </c>
      <c r="E2750" s="16" t="str">
        <f t="shared" si="85"/>
        <v>314360</v>
      </c>
      <c r="F2750" s="17" t="s">
        <v>26203</v>
      </c>
      <c r="G2750" s="18">
        <v>2438</v>
      </c>
    </row>
    <row r="2751" spans="1:7" x14ac:dyDescent="0.25">
      <c r="A2751" s="16" t="s">
        <v>1747</v>
      </c>
      <c r="B2751" s="16">
        <v>31</v>
      </c>
      <c r="C2751" s="16" t="s">
        <v>26204</v>
      </c>
      <c r="D2751" s="16" t="str">
        <f t="shared" si="84"/>
        <v>3143708</v>
      </c>
      <c r="E2751" s="16" t="str">
        <f t="shared" si="85"/>
        <v>314370</v>
      </c>
      <c r="F2751" s="17" t="s">
        <v>26205</v>
      </c>
      <c r="G2751" s="18">
        <v>3174</v>
      </c>
    </row>
    <row r="2752" spans="1:7" x14ac:dyDescent="0.25">
      <c r="A2752" s="16" t="s">
        <v>1747</v>
      </c>
      <c r="B2752" s="16">
        <v>31</v>
      </c>
      <c r="C2752" s="16" t="s">
        <v>26206</v>
      </c>
      <c r="D2752" s="16" t="str">
        <f t="shared" si="84"/>
        <v>3143807</v>
      </c>
      <c r="E2752" s="16" t="str">
        <f t="shared" si="85"/>
        <v>314380</v>
      </c>
      <c r="F2752" s="17" t="s">
        <v>26207</v>
      </c>
      <c r="G2752" s="18">
        <v>7857</v>
      </c>
    </row>
    <row r="2753" spans="1:7" x14ac:dyDescent="0.25">
      <c r="A2753" s="16" t="s">
        <v>1747</v>
      </c>
      <c r="B2753" s="16">
        <v>31</v>
      </c>
      <c r="C2753" s="16" t="s">
        <v>26208</v>
      </c>
      <c r="D2753" s="16" t="str">
        <f t="shared" si="84"/>
        <v>3143906</v>
      </c>
      <c r="E2753" s="16" t="str">
        <f t="shared" si="85"/>
        <v>314390</v>
      </c>
      <c r="F2753" s="17" t="s">
        <v>26209</v>
      </c>
      <c r="G2753" s="18">
        <v>108161</v>
      </c>
    </row>
    <row r="2754" spans="1:7" x14ac:dyDescent="0.25">
      <c r="A2754" s="16" t="s">
        <v>1747</v>
      </c>
      <c r="B2754" s="16">
        <v>31</v>
      </c>
      <c r="C2754" s="16" t="s">
        <v>26210</v>
      </c>
      <c r="D2754" s="16" t="str">
        <f t="shared" si="84"/>
        <v>3144003</v>
      </c>
      <c r="E2754" s="16" t="str">
        <f t="shared" si="85"/>
        <v>314400</v>
      </c>
      <c r="F2754" s="17" t="s">
        <v>26211</v>
      </c>
      <c r="G2754" s="18">
        <v>28670</v>
      </c>
    </row>
    <row r="2755" spans="1:7" x14ac:dyDescent="0.25">
      <c r="A2755" s="16" t="s">
        <v>1747</v>
      </c>
      <c r="B2755" s="16">
        <v>31</v>
      </c>
      <c r="C2755" s="16" t="s">
        <v>26212</v>
      </c>
      <c r="D2755" s="16" t="str">
        <f t="shared" si="84"/>
        <v>3144102</v>
      </c>
      <c r="E2755" s="16" t="str">
        <f t="shared" si="85"/>
        <v>314410</v>
      </c>
      <c r="F2755" s="17" t="s">
        <v>26213</v>
      </c>
      <c r="G2755" s="18">
        <v>22527</v>
      </c>
    </row>
    <row r="2756" spans="1:7" x14ac:dyDescent="0.25">
      <c r="A2756" s="16" t="s">
        <v>1747</v>
      </c>
      <c r="B2756" s="16">
        <v>31</v>
      </c>
      <c r="C2756" s="16" t="s">
        <v>26214</v>
      </c>
      <c r="D2756" s="16" t="str">
        <f t="shared" ref="D2756:D2819" si="86">B2756&amp;C2756</f>
        <v>3144201</v>
      </c>
      <c r="E2756" s="16" t="str">
        <f t="shared" ref="E2756:E2819" si="87">LEFT(D2756,6)</f>
        <v>314420</v>
      </c>
      <c r="F2756" s="17" t="s">
        <v>26215</v>
      </c>
      <c r="G2756" s="18">
        <v>2437</v>
      </c>
    </row>
    <row r="2757" spans="1:7" x14ac:dyDescent="0.25">
      <c r="A2757" s="16" t="s">
        <v>1747</v>
      </c>
      <c r="B2757" s="16">
        <v>31</v>
      </c>
      <c r="C2757" s="16" t="s">
        <v>26216</v>
      </c>
      <c r="D2757" s="16" t="str">
        <f t="shared" si="86"/>
        <v>3144300</v>
      </c>
      <c r="E2757" s="16" t="str">
        <f t="shared" si="87"/>
        <v>314430</v>
      </c>
      <c r="F2757" s="17" t="s">
        <v>26217</v>
      </c>
      <c r="G2757" s="18">
        <v>35554</v>
      </c>
    </row>
    <row r="2758" spans="1:7" x14ac:dyDescent="0.25">
      <c r="A2758" s="16" t="s">
        <v>1747</v>
      </c>
      <c r="B2758" s="16">
        <v>31</v>
      </c>
      <c r="C2758" s="16" t="s">
        <v>26218</v>
      </c>
      <c r="D2758" s="16" t="str">
        <f t="shared" si="86"/>
        <v>3144359</v>
      </c>
      <c r="E2758" s="16" t="str">
        <f t="shared" si="87"/>
        <v>314435</v>
      </c>
      <c r="F2758" s="17" t="s">
        <v>26219</v>
      </c>
      <c r="G2758" s="18">
        <v>6442</v>
      </c>
    </row>
    <row r="2759" spans="1:7" x14ac:dyDescent="0.25">
      <c r="A2759" s="16" t="s">
        <v>1747</v>
      </c>
      <c r="B2759" s="16">
        <v>31</v>
      </c>
      <c r="C2759" s="16" t="s">
        <v>26220</v>
      </c>
      <c r="D2759" s="16" t="str">
        <f t="shared" si="86"/>
        <v>3144375</v>
      </c>
      <c r="E2759" s="16" t="str">
        <f t="shared" si="87"/>
        <v>314437</v>
      </c>
      <c r="F2759" s="17" t="s">
        <v>26221</v>
      </c>
      <c r="G2759" s="18">
        <v>3626</v>
      </c>
    </row>
    <row r="2760" spans="1:7" x14ac:dyDescent="0.25">
      <c r="A2760" s="16" t="s">
        <v>1747</v>
      </c>
      <c r="B2760" s="16">
        <v>31</v>
      </c>
      <c r="C2760" s="16" t="s">
        <v>26222</v>
      </c>
      <c r="D2760" s="16" t="str">
        <f t="shared" si="86"/>
        <v>3144409</v>
      </c>
      <c r="E2760" s="16" t="str">
        <f t="shared" si="87"/>
        <v>314440</v>
      </c>
      <c r="F2760" s="17" t="s">
        <v>26223</v>
      </c>
      <c r="G2760" s="18">
        <v>4800</v>
      </c>
    </row>
    <row r="2761" spans="1:7" x14ac:dyDescent="0.25">
      <c r="A2761" s="16" t="s">
        <v>1747</v>
      </c>
      <c r="B2761" s="16">
        <v>31</v>
      </c>
      <c r="C2761" s="16" t="s">
        <v>26224</v>
      </c>
      <c r="D2761" s="16" t="str">
        <f t="shared" si="86"/>
        <v>3144508</v>
      </c>
      <c r="E2761" s="16" t="str">
        <f t="shared" si="87"/>
        <v>314450</v>
      </c>
      <c r="F2761" s="17" t="s">
        <v>26225</v>
      </c>
      <c r="G2761" s="18">
        <v>8390</v>
      </c>
    </row>
    <row r="2762" spans="1:7" x14ac:dyDescent="0.25">
      <c r="A2762" s="16" t="s">
        <v>1747</v>
      </c>
      <c r="B2762" s="16">
        <v>31</v>
      </c>
      <c r="C2762" s="16" t="s">
        <v>26226</v>
      </c>
      <c r="D2762" s="16" t="str">
        <f t="shared" si="86"/>
        <v>3144607</v>
      </c>
      <c r="E2762" s="16" t="str">
        <f t="shared" si="87"/>
        <v>314460</v>
      </c>
      <c r="F2762" s="17" t="s">
        <v>26227</v>
      </c>
      <c r="G2762" s="18">
        <v>25774</v>
      </c>
    </row>
    <row r="2763" spans="1:7" x14ac:dyDescent="0.25">
      <c r="A2763" s="16" t="s">
        <v>1747</v>
      </c>
      <c r="B2763" s="16">
        <v>31</v>
      </c>
      <c r="C2763" s="16" t="s">
        <v>26228</v>
      </c>
      <c r="D2763" s="16" t="str">
        <f t="shared" si="86"/>
        <v>3144656</v>
      </c>
      <c r="E2763" s="16" t="str">
        <f t="shared" si="87"/>
        <v>314465</v>
      </c>
      <c r="F2763" s="17" t="s">
        <v>26229</v>
      </c>
      <c r="G2763" s="18">
        <v>10915</v>
      </c>
    </row>
    <row r="2764" spans="1:7" x14ac:dyDescent="0.25">
      <c r="A2764" s="16" t="s">
        <v>1747</v>
      </c>
      <c r="B2764" s="16">
        <v>31</v>
      </c>
      <c r="C2764" s="16" t="s">
        <v>26230</v>
      </c>
      <c r="D2764" s="16" t="str">
        <f t="shared" si="86"/>
        <v>3144672</v>
      </c>
      <c r="E2764" s="16" t="str">
        <f t="shared" si="87"/>
        <v>314467</v>
      </c>
      <c r="F2764" s="17" t="s">
        <v>26231</v>
      </c>
      <c r="G2764" s="18">
        <v>3156</v>
      </c>
    </row>
    <row r="2765" spans="1:7" x14ac:dyDescent="0.25">
      <c r="A2765" s="16" t="s">
        <v>1747</v>
      </c>
      <c r="B2765" s="16">
        <v>31</v>
      </c>
      <c r="C2765" s="16" t="s">
        <v>26232</v>
      </c>
      <c r="D2765" s="16" t="str">
        <f t="shared" si="86"/>
        <v>3144706</v>
      </c>
      <c r="E2765" s="16" t="str">
        <f t="shared" si="87"/>
        <v>314470</v>
      </c>
      <c r="F2765" s="17" t="s">
        <v>26233</v>
      </c>
      <c r="G2765" s="18">
        <v>17807</v>
      </c>
    </row>
    <row r="2766" spans="1:7" x14ac:dyDescent="0.25">
      <c r="A2766" s="16" t="s">
        <v>1747</v>
      </c>
      <c r="B2766" s="16">
        <v>31</v>
      </c>
      <c r="C2766" s="16" t="s">
        <v>26234</v>
      </c>
      <c r="D2766" s="16" t="str">
        <f t="shared" si="86"/>
        <v>3144805</v>
      </c>
      <c r="E2766" s="16" t="str">
        <f t="shared" si="87"/>
        <v>314480</v>
      </c>
      <c r="F2766" s="17" t="s">
        <v>26235</v>
      </c>
      <c r="G2766" s="18">
        <v>119142</v>
      </c>
    </row>
    <row r="2767" spans="1:7" x14ac:dyDescent="0.25">
      <c r="A2767" s="16" t="s">
        <v>1747</v>
      </c>
      <c r="B2767" s="16">
        <v>31</v>
      </c>
      <c r="C2767" s="16" t="s">
        <v>26236</v>
      </c>
      <c r="D2767" s="16" t="str">
        <f t="shared" si="86"/>
        <v>3144904</v>
      </c>
      <c r="E2767" s="16" t="str">
        <f t="shared" si="87"/>
        <v>314490</v>
      </c>
      <c r="F2767" s="17" t="s">
        <v>26237</v>
      </c>
      <c r="G2767" s="18">
        <v>3731</v>
      </c>
    </row>
    <row r="2768" spans="1:7" x14ac:dyDescent="0.25">
      <c r="A2768" s="16" t="s">
        <v>1747</v>
      </c>
      <c r="B2768" s="16">
        <v>31</v>
      </c>
      <c r="C2768" s="16" t="s">
        <v>26238</v>
      </c>
      <c r="D2768" s="16" t="str">
        <f t="shared" si="86"/>
        <v>3145000</v>
      </c>
      <c r="E2768" s="16" t="str">
        <f t="shared" si="87"/>
        <v>314500</v>
      </c>
      <c r="F2768" s="17" t="s">
        <v>26239</v>
      </c>
      <c r="G2768" s="18">
        <v>15113</v>
      </c>
    </row>
    <row r="2769" spans="1:7" x14ac:dyDescent="0.25">
      <c r="A2769" s="16" t="s">
        <v>1747</v>
      </c>
      <c r="B2769" s="16">
        <v>31</v>
      </c>
      <c r="C2769" s="16" t="s">
        <v>26240</v>
      </c>
      <c r="D2769" s="16" t="str">
        <f t="shared" si="86"/>
        <v>3145059</v>
      </c>
      <c r="E2769" s="16" t="str">
        <f t="shared" si="87"/>
        <v>314505</v>
      </c>
      <c r="F2769" s="17" t="s">
        <v>26241</v>
      </c>
      <c r="G2769" s="18">
        <v>6780</v>
      </c>
    </row>
    <row r="2770" spans="1:7" x14ac:dyDescent="0.25">
      <c r="A2770" s="16" t="s">
        <v>1747</v>
      </c>
      <c r="B2770" s="16">
        <v>31</v>
      </c>
      <c r="C2770" s="16" t="s">
        <v>26242</v>
      </c>
      <c r="D2770" s="16" t="str">
        <f t="shared" si="86"/>
        <v>3145109</v>
      </c>
      <c r="E2770" s="16" t="str">
        <f t="shared" si="87"/>
        <v>314510</v>
      </c>
      <c r="F2770" s="17" t="s">
        <v>26243</v>
      </c>
      <c r="G2770" s="18">
        <v>16854</v>
      </c>
    </row>
    <row r="2771" spans="1:7" x14ac:dyDescent="0.25">
      <c r="A2771" s="16" t="s">
        <v>1747</v>
      </c>
      <c r="B2771" s="16">
        <v>31</v>
      </c>
      <c r="C2771" s="16" t="s">
        <v>26244</v>
      </c>
      <c r="D2771" s="16" t="str">
        <f t="shared" si="86"/>
        <v>3145208</v>
      </c>
      <c r="E2771" s="16" t="str">
        <f t="shared" si="87"/>
        <v>314520</v>
      </c>
      <c r="F2771" s="17" t="s">
        <v>26245</v>
      </c>
      <c r="G2771" s="18">
        <v>112910</v>
      </c>
    </row>
    <row r="2772" spans="1:7" x14ac:dyDescent="0.25">
      <c r="A2772" s="16" t="s">
        <v>1747</v>
      </c>
      <c r="B2772" s="16">
        <v>31</v>
      </c>
      <c r="C2772" s="16" t="s">
        <v>26246</v>
      </c>
      <c r="D2772" s="16" t="str">
        <f t="shared" si="86"/>
        <v>3145307</v>
      </c>
      <c r="E2772" s="16" t="str">
        <f t="shared" si="87"/>
        <v>314530</v>
      </c>
      <c r="F2772" s="17" t="s">
        <v>26247</v>
      </c>
      <c r="G2772" s="18">
        <v>27453</v>
      </c>
    </row>
    <row r="2773" spans="1:7" x14ac:dyDescent="0.25">
      <c r="A2773" s="16" t="s">
        <v>1747</v>
      </c>
      <c r="B2773" s="16">
        <v>31</v>
      </c>
      <c r="C2773" s="16" t="s">
        <v>26248</v>
      </c>
      <c r="D2773" s="16" t="str">
        <f t="shared" si="86"/>
        <v>3145356</v>
      </c>
      <c r="E2773" s="16" t="str">
        <f t="shared" si="87"/>
        <v>314535</v>
      </c>
      <c r="F2773" s="17" t="s">
        <v>26249</v>
      </c>
      <c r="G2773" s="18">
        <v>10501</v>
      </c>
    </row>
    <row r="2774" spans="1:7" x14ac:dyDescent="0.25">
      <c r="A2774" s="16" t="s">
        <v>1747</v>
      </c>
      <c r="B2774" s="16">
        <v>31</v>
      </c>
      <c r="C2774" s="16" t="s">
        <v>26250</v>
      </c>
      <c r="D2774" s="16" t="str">
        <f t="shared" si="86"/>
        <v>3145372</v>
      </c>
      <c r="E2774" s="16" t="str">
        <f t="shared" si="87"/>
        <v>314537</v>
      </c>
      <c r="F2774" s="17" t="s">
        <v>26251</v>
      </c>
      <c r="G2774" s="18">
        <v>4630</v>
      </c>
    </row>
    <row r="2775" spans="1:7" x14ac:dyDescent="0.25">
      <c r="A2775" s="16" t="s">
        <v>1747</v>
      </c>
      <c r="B2775" s="16">
        <v>31</v>
      </c>
      <c r="C2775" s="16" t="s">
        <v>26252</v>
      </c>
      <c r="D2775" s="16" t="str">
        <f t="shared" si="86"/>
        <v>3145406</v>
      </c>
      <c r="E2775" s="16" t="str">
        <f t="shared" si="87"/>
        <v>314540</v>
      </c>
      <c r="F2775" s="17" t="s">
        <v>26253</v>
      </c>
      <c r="G2775" s="18">
        <v>1986</v>
      </c>
    </row>
    <row r="2776" spans="1:7" x14ac:dyDescent="0.25">
      <c r="A2776" s="16" t="s">
        <v>1747</v>
      </c>
      <c r="B2776" s="16">
        <v>31</v>
      </c>
      <c r="C2776" s="16" t="s">
        <v>26254</v>
      </c>
      <c r="D2776" s="16" t="str">
        <f t="shared" si="86"/>
        <v>3145455</v>
      </c>
      <c r="E2776" s="16" t="str">
        <f t="shared" si="87"/>
        <v>314545</v>
      </c>
      <c r="F2776" s="17" t="s">
        <v>26255</v>
      </c>
      <c r="G2776" s="18">
        <v>5520</v>
      </c>
    </row>
    <row r="2777" spans="1:7" x14ac:dyDescent="0.25">
      <c r="A2777" s="16" t="s">
        <v>1747</v>
      </c>
      <c r="B2777" s="16">
        <v>31</v>
      </c>
      <c r="C2777" s="16" t="s">
        <v>26256</v>
      </c>
      <c r="D2777" s="16" t="str">
        <f t="shared" si="86"/>
        <v>3145505</v>
      </c>
      <c r="E2777" s="16" t="str">
        <f t="shared" si="87"/>
        <v>314550</v>
      </c>
      <c r="F2777" s="17" t="s">
        <v>26257</v>
      </c>
      <c r="G2777" s="18">
        <v>2616</v>
      </c>
    </row>
    <row r="2778" spans="1:7" x14ac:dyDescent="0.25">
      <c r="A2778" s="16" t="s">
        <v>1747</v>
      </c>
      <c r="B2778" s="16">
        <v>31</v>
      </c>
      <c r="C2778" s="16" t="s">
        <v>26258</v>
      </c>
      <c r="D2778" s="16" t="str">
        <f t="shared" si="86"/>
        <v>3145604</v>
      </c>
      <c r="E2778" s="16" t="str">
        <f t="shared" si="87"/>
        <v>314560</v>
      </c>
      <c r="F2778" s="17" t="s">
        <v>26259</v>
      </c>
      <c r="G2778" s="18">
        <v>40552</v>
      </c>
    </row>
    <row r="2779" spans="1:7" x14ac:dyDescent="0.25">
      <c r="A2779" s="16" t="s">
        <v>1747</v>
      </c>
      <c r="B2779" s="16">
        <v>31</v>
      </c>
      <c r="C2779" s="16" t="s">
        <v>26260</v>
      </c>
      <c r="D2779" s="16" t="str">
        <f t="shared" si="86"/>
        <v>3145703</v>
      </c>
      <c r="E2779" s="16" t="str">
        <f t="shared" si="87"/>
        <v>314570</v>
      </c>
      <c r="F2779" s="17" t="s">
        <v>26261</v>
      </c>
      <c r="G2779" s="18">
        <v>2062</v>
      </c>
    </row>
    <row r="2780" spans="1:7" x14ac:dyDescent="0.25">
      <c r="A2780" s="16" t="s">
        <v>1747</v>
      </c>
      <c r="B2780" s="16">
        <v>31</v>
      </c>
      <c r="C2780" s="16" t="s">
        <v>26262</v>
      </c>
      <c r="D2780" s="16" t="str">
        <f t="shared" si="86"/>
        <v>3145802</v>
      </c>
      <c r="E2780" s="16" t="str">
        <f t="shared" si="87"/>
        <v>314580</v>
      </c>
      <c r="F2780" s="17" t="s">
        <v>26263</v>
      </c>
      <c r="G2780" s="18">
        <v>3027</v>
      </c>
    </row>
    <row r="2781" spans="1:7" x14ac:dyDescent="0.25">
      <c r="A2781" s="16" t="s">
        <v>1747</v>
      </c>
      <c r="B2781" s="16">
        <v>31</v>
      </c>
      <c r="C2781" s="16" t="s">
        <v>26264</v>
      </c>
      <c r="D2781" s="16" t="str">
        <f t="shared" si="86"/>
        <v>3145851</v>
      </c>
      <c r="E2781" s="16" t="str">
        <f t="shared" si="87"/>
        <v>314585</v>
      </c>
      <c r="F2781" s="17" t="s">
        <v>26265</v>
      </c>
      <c r="G2781" s="18">
        <v>5076</v>
      </c>
    </row>
    <row r="2782" spans="1:7" x14ac:dyDescent="0.25">
      <c r="A2782" s="16" t="s">
        <v>1747</v>
      </c>
      <c r="B2782" s="16">
        <v>31</v>
      </c>
      <c r="C2782" s="16" t="s">
        <v>26266</v>
      </c>
      <c r="D2782" s="16" t="str">
        <f t="shared" si="86"/>
        <v>3145877</v>
      </c>
      <c r="E2782" s="16" t="str">
        <f t="shared" si="87"/>
        <v>314587</v>
      </c>
      <c r="F2782" s="17" t="s">
        <v>26267</v>
      </c>
      <c r="G2782" s="18">
        <v>8759</v>
      </c>
    </row>
    <row r="2783" spans="1:7" x14ac:dyDescent="0.25">
      <c r="A2783" s="16" t="s">
        <v>1747</v>
      </c>
      <c r="B2783" s="16">
        <v>31</v>
      </c>
      <c r="C2783" s="16" t="s">
        <v>26268</v>
      </c>
      <c r="D2783" s="16" t="str">
        <f t="shared" si="86"/>
        <v>3145901</v>
      </c>
      <c r="E2783" s="16" t="str">
        <f t="shared" si="87"/>
        <v>314590</v>
      </c>
      <c r="F2783" s="17" t="s">
        <v>23370</v>
      </c>
      <c r="G2783" s="18">
        <v>40411</v>
      </c>
    </row>
    <row r="2784" spans="1:7" x14ac:dyDescent="0.25">
      <c r="A2784" s="16" t="s">
        <v>1747</v>
      </c>
      <c r="B2784" s="16">
        <v>31</v>
      </c>
      <c r="C2784" s="16" t="s">
        <v>26269</v>
      </c>
      <c r="D2784" s="16" t="str">
        <f t="shared" si="86"/>
        <v>3146008</v>
      </c>
      <c r="E2784" s="16" t="str">
        <f t="shared" si="87"/>
        <v>314600</v>
      </c>
      <c r="F2784" s="17" t="s">
        <v>26270</v>
      </c>
      <c r="G2784" s="18">
        <v>33227</v>
      </c>
    </row>
    <row r="2785" spans="1:7" x14ac:dyDescent="0.25">
      <c r="A2785" s="16" t="s">
        <v>1747</v>
      </c>
      <c r="B2785" s="16">
        <v>31</v>
      </c>
      <c r="C2785" s="16" t="s">
        <v>26271</v>
      </c>
      <c r="D2785" s="16" t="str">
        <f t="shared" si="86"/>
        <v>3146107</v>
      </c>
      <c r="E2785" s="16" t="str">
        <f t="shared" si="87"/>
        <v>314610</v>
      </c>
      <c r="F2785" s="17" t="s">
        <v>26272</v>
      </c>
      <c r="G2785" s="18">
        <v>77601</v>
      </c>
    </row>
    <row r="2786" spans="1:7" x14ac:dyDescent="0.25">
      <c r="A2786" s="16" t="s">
        <v>1747</v>
      </c>
      <c r="B2786" s="16">
        <v>31</v>
      </c>
      <c r="C2786" s="16" t="s">
        <v>26273</v>
      </c>
      <c r="D2786" s="16" t="str">
        <f t="shared" si="86"/>
        <v>3146206</v>
      </c>
      <c r="E2786" s="16" t="str">
        <f t="shared" si="87"/>
        <v>314620</v>
      </c>
      <c r="F2786" s="17" t="s">
        <v>26274</v>
      </c>
      <c r="G2786" s="18">
        <v>5858</v>
      </c>
    </row>
    <row r="2787" spans="1:7" x14ac:dyDescent="0.25">
      <c r="A2787" s="16" t="s">
        <v>1747</v>
      </c>
      <c r="B2787" s="16">
        <v>31</v>
      </c>
      <c r="C2787" s="16" t="s">
        <v>26275</v>
      </c>
      <c r="D2787" s="16" t="str">
        <f t="shared" si="86"/>
        <v>3146255</v>
      </c>
      <c r="E2787" s="16" t="str">
        <f t="shared" si="87"/>
        <v>314625</v>
      </c>
      <c r="F2787" s="17" t="s">
        <v>26276</v>
      </c>
      <c r="G2787" s="18">
        <v>5085</v>
      </c>
    </row>
    <row r="2788" spans="1:7" x14ac:dyDescent="0.25">
      <c r="A2788" s="16" t="s">
        <v>1747</v>
      </c>
      <c r="B2788" s="16">
        <v>31</v>
      </c>
      <c r="C2788" s="16" t="s">
        <v>26277</v>
      </c>
      <c r="D2788" s="16" t="str">
        <f t="shared" si="86"/>
        <v>3146305</v>
      </c>
      <c r="E2788" s="16" t="str">
        <f t="shared" si="87"/>
        <v>314630</v>
      </c>
      <c r="F2788" s="17" t="s">
        <v>26278</v>
      </c>
      <c r="G2788" s="18">
        <v>17537</v>
      </c>
    </row>
    <row r="2789" spans="1:7" x14ac:dyDescent="0.25">
      <c r="A2789" s="16" t="s">
        <v>1747</v>
      </c>
      <c r="B2789" s="16">
        <v>31</v>
      </c>
      <c r="C2789" s="16" t="s">
        <v>26279</v>
      </c>
      <c r="D2789" s="16" t="str">
        <f t="shared" si="86"/>
        <v>3146404</v>
      </c>
      <c r="E2789" s="16" t="str">
        <f t="shared" si="87"/>
        <v>314640</v>
      </c>
      <c r="F2789" s="17" t="s">
        <v>26280</v>
      </c>
      <c r="G2789" s="18">
        <v>4273</v>
      </c>
    </row>
    <row r="2790" spans="1:7" x14ac:dyDescent="0.25">
      <c r="A2790" s="16" t="s">
        <v>1747</v>
      </c>
      <c r="B2790" s="16">
        <v>31</v>
      </c>
      <c r="C2790" s="16" t="s">
        <v>26281</v>
      </c>
      <c r="D2790" s="16" t="str">
        <f t="shared" si="86"/>
        <v>3146503</v>
      </c>
      <c r="E2790" s="16" t="str">
        <f t="shared" si="87"/>
        <v>314650</v>
      </c>
      <c r="F2790" s="17" t="s">
        <v>26282</v>
      </c>
      <c r="G2790" s="18">
        <v>8341</v>
      </c>
    </row>
    <row r="2791" spans="1:7" x14ac:dyDescent="0.25">
      <c r="A2791" s="16" t="s">
        <v>1747</v>
      </c>
      <c r="B2791" s="16">
        <v>31</v>
      </c>
      <c r="C2791" s="16" t="s">
        <v>26283</v>
      </c>
      <c r="D2791" s="16" t="str">
        <f t="shared" si="86"/>
        <v>3146552</v>
      </c>
      <c r="E2791" s="16" t="str">
        <f t="shared" si="87"/>
        <v>314655</v>
      </c>
      <c r="F2791" s="17" t="s">
        <v>26284</v>
      </c>
      <c r="G2791" s="18">
        <v>5634</v>
      </c>
    </row>
    <row r="2792" spans="1:7" x14ac:dyDescent="0.25">
      <c r="A2792" s="16" t="s">
        <v>1747</v>
      </c>
      <c r="B2792" s="16">
        <v>31</v>
      </c>
      <c r="C2792" s="16" t="s">
        <v>26285</v>
      </c>
      <c r="D2792" s="16" t="str">
        <f t="shared" si="86"/>
        <v>3146602</v>
      </c>
      <c r="E2792" s="16" t="str">
        <f t="shared" si="87"/>
        <v>314660</v>
      </c>
      <c r="F2792" s="17" t="s">
        <v>26286</v>
      </c>
      <c r="G2792" s="18">
        <v>1498</v>
      </c>
    </row>
    <row r="2793" spans="1:7" x14ac:dyDescent="0.25">
      <c r="A2793" s="16" t="s">
        <v>1747</v>
      </c>
      <c r="B2793" s="16">
        <v>31</v>
      </c>
      <c r="C2793" s="16" t="s">
        <v>26287</v>
      </c>
      <c r="D2793" s="16" t="str">
        <f t="shared" si="86"/>
        <v>3146701</v>
      </c>
      <c r="E2793" s="16" t="str">
        <f t="shared" si="87"/>
        <v>314670</v>
      </c>
      <c r="F2793" s="17" t="s">
        <v>26288</v>
      </c>
      <c r="G2793" s="18">
        <v>5742</v>
      </c>
    </row>
    <row r="2794" spans="1:7" x14ac:dyDescent="0.25">
      <c r="A2794" s="16" t="s">
        <v>1747</v>
      </c>
      <c r="B2794" s="16">
        <v>31</v>
      </c>
      <c r="C2794" s="16" t="s">
        <v>26289</v>
      </c>
      <c r="D2794" s="16" t="str">
        <f t="shared" si="86"/>
        <v>3146750</v>
      </c>
      <c r="E2794" s="16" t="str">
        <f t="shared" si="87"/>
        <v>314675</v>
      </c>
      <c r="F2794" s="17" t="s">
        <v>26290</v>
      </c>
      <c r="G2794" s="18">
        <v>6373</v>
      </c>
    </row>
    <row r="2795" spans="1:7" x14ac:dyDescent="0.25">
      <c r="A2795" s="16" t="s">
        <v>1747</v>
      </c>
      <c r="B2795" s="16">
        <v>31</v>
      </c>
      <c r="C2795" s="16" t="s">
        <v>26291</v>
      </c>
      <c r="D2795" s="16" t="str">
        <f t="shared" si="86"/>
        <v>3146909</v>
      </c>
      <c r="E2795" s="16" t="str">
        <f t="shared" si="87"/>
        <v>314690</v>
      </c>
      <c r="F2795" s="17" t="s">
        <v>26292</v>
      </c>
      <c r="G2795" s="18">
        <v>14207</v>
      </c>
    </row>
    <row r="2796" spans="1:7" x14ac:dyDescent="0.25">
      <c r="A2796" s="16" t="s">
        <v>1747</v>
      </c>
      <c r="B2796" s="16">
        <v>31</v>
      </c>
      <c r="C2796" s="16" t="s">
        <v>26293</v>
      </c>
      <c r="D2796" s="16" t="str">
        <f t="shared" si="86"/>
        <v>3147006</v>
      </c>
      <c r="E2796" s="16" t="str">
        <f t="shared" si="87"/>
        <v>314700</v>
      </c>
      <c r="F2796" s="17" t="s">
        <v>26294</v>
      </c>
      <c r="G2796" s="18">
        <v>98397</v>
      </c>
    </row>
    <row r="2797" spans="1:7" x14ac:dyDescent="0.25">
      <c r="A2797" s="16" t="s">
        <v>1747</v>
      </c>
      <c r="B2797" s="16">
        <v>31</v>
      </c>
      <c r="C2797" s="16" t="s">
        <v>26295</v>
      </c>
      <c r="D2797" s="16" t="str">
        <f t="shared" si="86"/>
        <v>3147105</v>
      </c>
      <c r="E2797" s="16" t="str">
        <f t="shared" si="87"/>
        <v>314710</v>
      </c>
      <c r="F2797" s="17" t="s">
        <v>26296</v>
      </c>
      <c r="G2797" s="18">
        <v>102033</v>
      </c>
    </row>
    <row r="2798" spans="1:7" x14ac:dyDescent="0.25">
      <c r="A2798" s="16" t="s">
        <v>1747</v>
      </c>
      <c r="B2798" s="16">
        <v>31</v>
      </c>
      <c r="C2798" s="16" t="s">
        <v>26297</v>
      </c>
      <c r="D2798" s="16" t="str">
        <f t="shared" si="86"/>
        <v>3147204</v>
      </c>
      <c r="E2798" s="16" t="str">
        <f t="shared" si="87"/>
        <v>314720</v>
      </c>
      <c r="F2798" s="17" t="s">
        <v>26298</v>
      </c>
      <c r="G2798" s="18">
        <v>22357</v>
      </c>
    </row>
    <row r="2799" spans="1:7" x14ac:dyDescent="0.25">
      <c r="A2799" s="16" t="s">
        <v>1747</v>
      </c>
      <c r="B2799" s="16">
        <v>31</v>
      </c>
      <c r="C2799" s="16" t="s">
        <v>26299</v>
      </c>
      <c r="D2799" s="16" t="str">
        <f t="shared" si="86"/>
        <v>3147303</v>
      </c>
      <c r="E2799" s="16" t="str">
        <f t="shared" si="87"/>
        <v>314730</v>
      </c>
      <c r="F2799" s="17" t="s">
        <v>26300</v>
      </c>
      <c r="G2799" s="18">
        <v>21005</v>
      </c>
    </row>
    <row r="2800" spans="1:7" x14ac:dyDescent="0.25">
      <c r="A2800" s="16" t="s">
        <v>1747</v>
      </c>
      <c r="B2800" s="16">
        <v>31</v>
      </c>
      <c r="C2800" s="16" t="s">
        <v>26301</v>
      </c>
      <c r="D2800" s="16" t="str">
        <f t="shared" si="86"/>
        <v>3147402</v>
      </c>
      <c r="E2800" s="16" t="str">
        <f t="shared" si="87"/>
        <v>314740</v>
      </c>
      <c r="F2800" s="17" t="s">
        <v>26302</v>
      </c>
      <c r="G2800" s="18">
        <v>24800</v>
      </c>
    </row>
    <row r="2801" spans="1:7" x14ac:dyDescent="0.25">
      <c r="A2801" s="16" t="s">
        <v>1747</v>
      </c>
      <c r="B2801" s="16">
        <v>31</v>
      </c>
      <c r="C2801" s="16" t="s">
        <v>26303</v>
      </c>
      <c r="D2801" s="16" t="str">
        <f t="shared" si="86"/>
        <v>3147501</v>
      </c>
      <c r="E2801" s="16" t="str">
        <f t="shared" si="87"/>
        <v>314750</v>
      </c>
      <c r="F2801" s="17" t="s">
        <v>26304</v>
      </c>
      <c r="G2801" s="18">
        <v>1617</v>
      </c>
    </row>
    <row r="2802" spans="1:7" x14ac:dyDescent="0.25">
      <c r="A2802" s="16" t="s">
        <v>1747</v>
      </c>
      <c r="B2802" s="16">
        <v>31</v>
      </c>
      <c r="C2802" s="16" t="s">
        <v>26305</v>
      </c>
      <c r="D2802" s="16" t="str">
        <f t="shared" si="86"/>
        <v>3147600</v>
      </c>
      <c r="E2802" s="16" t="str">
        <f t="shared" si="87"/>
        <v>314760</v>
      </c>
      <c r="F2802" s="17" t="s">
        <v>26306</v>
      </c>
      <c r="G2802" s="18">
        <v>15842</v>
      </c>
    </row>
    <row r="2803" spans="1:7" x14ac:dyDescent="0.25">
      <c r="A2803" s="16" t="s">
        <v>1747</v>
      </c>
      <c r="B2803" s="16">
        <v>31</v>
      </c>
      <c r="C2803" s="16" t="s">
        <v>26307</v>
      </c>
      <c r="D2803" s="16" t="str">
        <f t="shared" si="86"/>
        <v>3147709</v>
      </c>
      <c r="E2803" s="16" t="str">
        <f t="shared" si="87"/>
        <v>314770</v>
      </c>
      <c r="F2803" s="17" t="s">
        <v>26308</v>
      </c>
      <c r="G2803" s="18">
        <v>8696</v>
      </c>
    </row>
    <row r="2804" spans="1:7" x14ac:dyDescent="0.25">
      <c r="A2804" s="16" t="s">
        <v>1747</v>
      </c>
      <c r="B2804" s="16">
        <v>31</v>
      </c>
      <c r="C2804" s="16" t="s">
        <v>26309</v>
      </c>
      <c r="D2804" s="16" t="str">
        <f t="shared" si="86"/>
        <v>3147808</v>
      </c>
      <c r="E2804" s="16" t="str">
        <f t="shared" si="87"/>
        <v>314780</v>
      </c>
      <c r="F2804" s="17" t="s">
        <v>26310</v>
      </c>
      <c r="G2804" s="18">
        <v>2301</v>
      </c>
    </row>
    <row r="2805" spans="1:7" x14ac:dyDescent="0.25">
      <c r="A2805" s="16" t="s">
        <v>1747</v>
      </c>
      <c r="B2805" s="16">
        <v>31</v>
      </c>
      <c r="C2805" s="16" t="s">
        <v>26311</v>
      </c>
      <c r="D2805" s="16" t="str">
        <f t="shared" si="86"/>
        <v>3147907</v>
      </c>
      <c r="E2805" s="16" t="str">
        <f t="shared" si="87"/>
        <v>314790</v>
      </c>
      <c r="F2805" s="17" t="s">
        <v>26312</v>
      </c>
      <c r="G2805" s="18">
        <v>116530</v>
      </c>
    </row>
    <row r="2806" spans="1:7" x14ac:dyDescent="0.25">
      <c r="A2806" s="16" t="s">
        <v>1747</v>
      </c>
      <c r="B2806" s="16">
        <v>31</v>
      </c>
      <c r="C2806" s="16" t="s">
        <v>26313</v>
      </c>
      <c r="D2806" s="16" t="str">
        <f t="shared" si="86"/>
        <v>3147956</v>
      </c>
      <c r="E2806" s="16" t="str">
        <f t="shared" si="87"/>
        <v>314795</v>
      </c>
      <c r="F2806" s="17" t="s">
        <v>26314</v>
      </c>
      <c r="G2806" s="18">
        <v>4863</v>
      </c>
    </row>
    <row r="2807" spans="1:7" x14ac:dyDescent="0.25">
      <c r="A2807" s="16" t="s">
        <v>1747</v>
      </c>
      <c r="B2807" s="16">
        <v>31</v>
      </c>
      <c r="C2807" s="16" t="s">
        <v>26315</v>
      </c>
      <c r="D2807" s="16" t="str">
        <f t="shared" si="86"/>
        <v>3148004</v>
      </c>
      <c r="E2807" s="16" t="str">
        <f t="shared" si="87"/>
        <v>314800</v>
      </c>
      <c r="F2807" s="17" t="s">
        <v>26316</v>
      </c>
      <c r="G2807" s="18">
        <v>167870</v>
      </c>
    </row>
    <row r="2808" spans="1:7" x14ac:dyDescent="0.25">
      <c r="A2808" s="16" t="s">
        <v>1747</v>
      </c>
      <c r="B2808" s="16">
        <v>31</v>
      </c>
      <c r="C2808" s="16" t="s">
        <v>26317</v>
      </c>
      <c r="D2808" s="16" t="str">
        <f t="shared" si="86"/>
        <v>3148103</v>
      </c>
      <c r="E2808" s="16" t="str">
        <f t="shared" si="87"/>
        <v>314810</v>
      </c>
      <c r="F2808" s="17" t="s">
        <v>26318</v>
      </c>
      <c r="G2808" s="18">
        <v>93852</v>
      </c>
    </row>
    <row r="2809" spans="1:7" x14ac:dyDescent="0.25">
      <c r="A2809" s="16" t="s">
        <v>1747</v>
      </c>
      <c r="B2809" s="16">
        <v>31</v>
      </c>
      <c r="C2809" s="16" t="s">
        <v>26319</v>
      </c>
      <c r="D2809" s="16" t="str">
        <f t="shared" si="86"/>
        <v>3148202</v>
      </c>
      <c r="E2809" s="16" t="str">
        <f t="shared" si="87"/>
        <v>314820</v>
      </c>
      <c r="F2809" s="17" t="s">
        <v>26320</v>
      </c>
      <c r="G2809" s="18">
        <v>5735</v>
      </c>
    </row>
    <row r="2810" spans="1:7" x14ac:dyDescent="0.25">
      <c r="A2810" s="16" t="s">
        <v>1747</v>
      </c>
      <c r="B2810" s="16">
        <v>31</v>
      </c>
      <c r="C2810" s="16" t="s">
        <v>26321</v>
      </c>
      <c r="D2810" s="16" t="str">
        <f t="shared" si="86"/>
        <v>3148301</v>
      </c>
      <c r="E2810" s="16" t="str">
        <f t="shared" si="87"/>
        <v>314830</v>
      </c>
      <c r="F2810" s="17" t="s">
        <v>26322</v>
      </c>
      <c r="G2810" s="18">
        <v>8786</v>
      </c>
    </row>
    <row r="2811" spans="1:7" x14ac:dyDescent="0.25">
      <c r="A2811" s="16" t="s">
        <v>1747</v>
      </c>
      <c r="B2811" s="16">
        <v>31</v>
      </c>
      <c r="C2811" s="16" t="s">
        <v>26323</v>
      </c>
      <c r="D2811" s="16" t="str">
        <f t="shared" si="86"/>
        <v>3148400</v>
      </c>
      <c r="E2811" s="16" t="str">
        <f t="shared" si="87"/>
        <v>314840</v>
      </c>
      <c r="F2811" s="17" t="s">
        <v>26324</v>
      </c>
      <c r="G2811" s="18">
        <v>4429</v>
      </c>
    </row>
    <row r="2812" spans="1:7" x14ac:dyDescent="0.25">
      <c r="A2812" s="16" t="s">
        <v>1747</v>
      </c>
      <c r="B2812" s="16">
        <v>31</v>
      </c>
      <c r="C2812" s="16" t="s">
        <v>26325</v>
      </c>
      <c r="D2812" s="16" t="str">
        <f t="shared" si="86"/>
        <v>3148509</v>
      </c>
      <c r="E2812" s="16" t="str">
        <f t="shared" si="87"/>
        <v>314850</v>
      </c>
      <c r="F2812" s="17" t="s">
        <v>26326</v>
      </c>
      <c r="G2812" s="18">
        <v>8168</v>
      </c>
    </row>
    <row r="2813" spans="1:7" x14ac:dyDescent="0.25">
      <c r="A2813" s="16" t="s">
        <v>1747</v>
      </c>
      <c r="B2813" s="16">
        <v>31</v>
      </c>
      <c r="C2813" s="16" t="s">
        <v>26327</v>
      </c>
      <c r="D2813" s="16" t="str">
        <f t="shared" si="86"/>
        <v>3148608</v>
      </c>
      <c r="E2813" s="16" t="str">
        <f t="shared" si="87"/>
        <v>314860</v>
      </c>
      <c r="F2813" s="17" t="s">
        <v>26328</v>
      </c>
      <c r="G2813" s="18">
        <v>17843</v>
      </c>
    </row>
    <row r="2814" spans="1:7" x14ac:dyDescent="0.25">
      <c r="A2814" s="16" t="s">
        <v>1747</v>
      </c>
      <c r="B2814" s="16">
        <v>31</v>
      </c>
      <c r="C2814" s="16" t="s">
        <v>26329</v>
      </c>
      <c r="D2814" s="16" t="str">
        <f t="shared" si="86"/>
        <v>3148707</v>
      </c>
      <c r="E2814" s="16" t="str">
        <f t="shared" si="87"/>
        <v>314870</v>
      </c>
      <c r="F2814" s="17" t="s">
        <v>26330</v>
      </c>
      <c r="G2814" s="18">
        <v>24999</v>
      </c>
    </row>
    <row r="2815" spans="1:7" x14ac:dyDescent="0.25">
      <c r="A2815" s="16" t="s">
        <v>1747</v>
      </c>
      <c r="B2815" s="16">
        <v>31</v>
      </c>
      <c r="C2815" s="16" t="s">
        <v>26331</v>
      </c>
      <c r="D2815" s="16" t="str">
        <f t="shared" si="86"/>
        <v>3148756</v>
      </c>
      <c r="E2815" s="16" t="str">
        <f t="shared" si="87"/>
        <v>314875</v>
      </c>
      <c r="F2815" s="17" t="s">
        <v>26332</v>
      </c>
      <c r="G2815" s="18">
        <v>7559</v>
      </c>
    </row>
    <row r="2816" spans="1:7" x14ac:dyDescent="0.25">
      <c r="A2816" s="16" t="s">
        <v>1747</v>
      </c>
      <c r="B2816" s="16">
        <v>31</v>
      </c>
      <c r="C2816" s="16" t="s">
        <v>26333</v>
      </c>
      <c r="D2816" s="16" t="str">
        <f t="shared" si="86"/>
        <v>3148806</v>
      </c>
      <c r="E2816" s="16" t="str">
        <f t="shared" si="87"/>
        <v>314880</v>
      </c>
      <c r="F2816" s="17" t="s">
        <v>26334</v>
      </c>
      <c r="G2816" s="18">
        <v>3371</v>
      </c>
    </row>
    <row r="2817" spans="1:7" x14ac:dyDescent="0.25">
      <c r="A2817" s="16" t="s">
        <v>1747</v>
      </c>
      <c r="B2817" s="16">
        <v>31</v>
      </c>
      <c r="C2817" s="16" t="s">
        <v>26335</v>
      </c>
      <c r="D2817" s="16" t="str">
        <f t="shared" si="86"/>
        <v>3148905</v>
      </c>
      <c r="E2817" s="16" t="str">
        <f t="shared" si="87"/>
        <v>314890</v>
      </c>
      <c r="F2817" s="17" t="s">
        <v>26336</v>
      </c>
      <c r="G2817" s="18">
        <v>4232</v>
      </c>
    </row>
    <row r="2818" spans="1:7" x14ac:dyDescent="0.25">
      <c r="A2818" s="16" t="s">
        <v>1747</v>
      </c>
      <c r="B2818" s="16">
        <v>31</v>
      </c>
      <c r="C2818" s="16" t="s">
        <v>26337</v>
      </c>
      <c r="D2818" s="16" t="str">
        <f t="shared" si="86"/>
        <v>3149002</v>
      </c>
      <c r="E2818" s="16" t="str">
        <f t="shared" si="87"/>
        <v>314900</v>
      </c>
      <c r="F2818" s="17" t="s">
        <v>26338</v>
      </c>
      <c r="G2818" s="18">
        <v>2883</v>
      </c>
    </row>
    <row r="2819" spans="1:7" x14ac:dyDescent="0.25">
      <c r="A2819" s="16" t="s">
        <v>1747</v>
      </c>
      <c r="B2819" s="16">
        <v>31</v>
      </c>
      <c r="C2819" s="16" t="s">
        <v>26339</v>
      </c>
      <c r="D2819" s="16" t="str">
        <f t="shared" si="86"/>
        <v>3149101</v>
      </c>
      <c r="E2819" s="16" t="str">
        <f t="shared" si="87"/>
        <v>314910</v>
      </c>
      <c r="F2819" s="17" t="s">
        <v>26340</v>
      </c>
      <c r="G2819" s="18">
        <v>10924</v>
      </c>
    </row>
    <row r="2820" spans="1:7" x14ac:dyDescent="0.25">
      <c r="A2820" s="16" t="s">
        <v>1747</v>
      </c>
      <c r="B2820" s="16">
        <v>31</v>
      </c>
      <c r="C2820" s="16" t="s">
        <v>26341</v>
      </c>
      <c r="D2820" s="16" t="str">
        <f t="shared" ref="D2820:D2883" si="88">B2820&amp;C2820</f>
        <v>3149150</v>
      </c>
      <c r="E2820" s="16" t="str">
        <f t="shared" ref="E2820:E2883" si="89">LEFT(D2820,6)</f>
        <v>314915</v>
      </c>
      <c r="F2820" s="17" t="s">
        <v>26342</v>
      </c>
      <c r="G2820" s="18">
        <v>10619</v>
      </c>
    </row>
    <row r="2821" spans="1:7" x14ac:dyDescent="0.25">
      <c r="A2821" s="16" t="s">
        <v>1747</v>
      </c>
      <c r="B2821" s="16">
        <v>31</v>
      </c>
      <c r="C2821" s="16" t="s">
        <v>26343</v>
      </c>
      <c r="D2821" s="16" t="str">
        <f t="shared" si="88"/>
        <v>3149200</v>
      </c>
      <c r="E2821" s="16" t="str">
        <f t="shared" si="89"/>
        <v>314920</v>
      </c>
      <c r="F2821" s="17" t="s">
        <v>26344</v>
      </c>
      <c r="G2821" s="18">
        <v>3404</v>
      </c>
    </row>
    <row r="2822" spans="1:7" x14ac:dyDescent="0.25">
      <c r="A2822" s="16" t="s">
        <v>1747</v>
      </c>
      <c r="B2822" s="16">
        <v>31</v>
      </c>
      <c r="C2822" s="16" t="s">
        <v>26345</v>
      </c>
      <c r="D2822" s="16" t="str">
        <f t="shared" si="88"/>
        <v>3149309</v>
      </c>
      <c r="E2822" s="16" t="str">
        <f t="shared" si="89"/>
        <v>314930</v>
      </c>
      <c r="F2822" s="17" t="s">
        <v>26346</v>
      </c>
      <c r="G2822" s="18">
        <v>64910</v>
      </c>
    </row>
    <row r="2823" spans="1:7" x14ac:dyDescent="0.25">
      <c r="A2823" s="16" t="s">
        <v>1747</v>
      </c>
      <c r="B2823" s="16">
        <v>31</v>
      </c>
      <c r="C2823" s="16" t="s">
        <v>26347</v>
      </c>
      <c r="D2823" s="16" t="str">
        <f t="shared" si="88"/>
        <v>3149408</v>
      </c>
      <c r="E2823" s="16" t="str">
        <f t="shared" si="89"/>
        <v>314940</v>
      </c>
      <c r="F2823" s="17" t="s">
        <v>26348</v>
      </c>
      <c r="G2823" s="18">
        <v>1854</v>
      </c>
    </row>
    <row r="2824" spans="1:7" x14ac:dyDescent="0.25">
      <c r="A2824" s="16" t="s">
        <v>1747</v>
      </c>
      <c r="B2824" s="16">
        <v>31</v>
      </c>
      <c r="C2824" s="16" t="s">
        <v>26349</v>
      </c>
      <c r="D2824" s="16" t="str">
        <f t="shared" si="88"/>
        <v>3149507</v>
      </c>
      <c r="E2824" s="16" t="str">
        <f t="shared" si="89"/>
        <v>314950</v>
      </c>
      <c r="F2824" s="17" t="s">
        <v>26350</v>
      </c>
      <c r="G2824" s="18">
        <v>3448</v>
      </c>
    </row>
    <row r="2825" spans="1:7" x14ac:dyDescent="0.25">
      <c r="A2825" s="16" t="s">
        <v>1747</v>
      </c>
      <c r="B2825" s="16">
        <v>31</v>
      </c>
      <c r="C2825" s="16" t="s">
        <v>26351</v>
      </c>
      <c r="D2825" s="16" t="str">
        <f t="shared" si="88"/>
        <v>3149606</v>
      </c>
      <c r="E2825" s="16" t="str">
        <f t="shared" si="89"/>
        <v>314960</v>
      </c>
      <c r="F2825" s="17" t="s">
        <v>26352</v>
      </c>
      <c r="G2825" s="18">
        <v>4258</v>
      </c>
    </row>
    <row r="2826" spans="1:7" x14ac:dyDescent="0.25">
      <c r="A2826" s="16" t="s">
        <v>1747</v>
      </c>
      <c r="B2826" s="16">
        <v>31</v>
      </c>
      <c r="C2826" s="16" t="s">
        <v>26353</v>
      </c>
      <c r="D2826" s="16" t="str">
        <f t="shared" si="88"/>
        <v>3149705</v>
      </c>
      <c r="E2826" s="16" t="str">
        <f t="shared" si="89"/>
        <v>314970</v>
      </c>
      <c r="F2826" s="17" t="s">
        <v>26354</v>
      </c>
      <c r="G2826" s="18">
        <v>12925</v>
      </c>
    </row>
    <row r="2827" spans="1:7" x14ac:dyDescent="0.25">
      <c r="A2827" s="16" t="s">
        <v>1747</v>
      </c>
      <c r="B2827" s="16">
        <v>31</v>
      </c>
      <c r="C2827" s="16" t="s">
        <v>26355</v>
      </c>
      <c r="D2827" s="16" t="str">
        <f t="shared" si="88"/>
        <v>3149804</v>
      </c>
      <c r="E2827" s="16" t="str">
        <f t="shared" si="89"/>
        <v>314980</v>
      </c>
      <c r="F2827" s="17" t="s">
        <v>26356</v>
      </c>
      <c r="G2827" s="18">
        <v>17830</v>
      </c>
    </row>
    <row r="2828" spans="1:7" x14ac:dyDescent="0.25">
      <c r="A2828" s="16" t="s">
        <v>1747</v>
      </c>
      <c r="B2828" s="16">
        <v>31</v>
      </c>
      <c r="C2828" s="16" t="s">
        <v>26357</v>
      </c>
      <c r="D2828" s="16" t="str">
        <f t="shared" si="88"/>
        <v>3149903</v>
      </c>
      <c r="E2828" s="16" t="str">
        <f t="shared" si="89"/>
        <v>314990</v>
      </c>
      <c r="F2828" s="17" t="s">
        <v>26358</v>
      </c>
      <c r="G2828" s="18">
        <v>21991</v>
      </c>
    </row>
    <row r="2829" spans="1:7" x14ac:dyDescent="0.25">
      <c r="A2829" s="16" t="s">
        <v>1747</v>
      </c>
      <c r="B2829" s="16">
        <v>31</v>
      </c>
      <c r="C2829" s="16" t="s">
        <v>26359</v>
      </c>
      <c r="D2829" s="16" t="str">
        <f t="shared" si="88"/>
        <v>3149952</v>
      </c>
      <c r="E2829" s="16" t="str">
        <f t="shared" si="89"/>
        <v>314995</v>
      </c>
      <c r="F2829" s="17" t="s">
        <v>26360</v>
      </c>
      <c r="G2829" s="18">
        <v>6647</v>
      </c>
    </row>
    <row r="2830" spans="1:7" x14ac:dyDescent="0.25">
      <c r="A2830" s="16" t="s">
        <v>1747</v>
      </c>
      <c r="B2830" s="16">
        <v>31</v>
      </c>
      <c r="C2830" s="16" t="s">
        <v>26361</v>
      </c>
      <c r="D2830" s="16" t="str">
        <f t="shared" si="88"/>
        <v>3150000</v>
      </c>
      <c r="E2830" s="16" t="str">
        <f t="shared" si="89"/>
        <v>315000</v>
      </c>
      <c r="F2830" s="17" t="s">
        <v>26362</v>
      </c>
      <c r="G2830" s="18">
        <v>3587</v>
      </c>
    </row>
    <row r="2831" spans="1:7" x14ac:dyDescent="0.25">
      <c r="A2831" s="16" t="s">
        <v>1747</v>
      </c>
      <c r="B2831" s="16">
        <v>31</v>
      </c>
      <c r="C2831" s="16" t="s">
        <v>26363</v>
      </c>
      <c r="D2831" s="16" t="str">
        <f t="shared" si="88"/>
        <v>3150109</v>
      </c>
      <c r="E2831" s="16" t="str">
        <f t="shared" si="89"/>
        <v>315010</v>
      </c>
      <c r="F2831" s="17" t="s">
        <v>26364</v>
      </c>
      <c r="G2831" s="18">
        <v>2854</v>
      </c>
    </row>
    <row r="2832" spans="1:7" x14ac:dyDescent="0.25">
      <c r="A2832" s="16" t="s">
        <v>1747</v>
      </c>
      <c r="B2832" s="16">
        <v>31</v>
      </c>
      <c r="C2832" s="16" t="s">
        <v>26365</v>
      </c>
      <c r="D2832" s="16" t="str">
        <f t="shared" si="88"/>
        <v>3150158</v>
      </c>
      <c r="E2832" s="16" t="str">
        <f t="shared" si="89"/>
        <v>315015</v>
      </c>
      <c r="F2832" s="17" t="s">
        <v>26366</v>
      </c>
      <c r="G2832" s="18">
        <v>8883</v>
      </c>
    </row>
    <row r="2833" spans="1:7" x14ac:dyDescent="0.25">
      <c r="A2833" s="16" t="s">
        <v>1747</v>
      </c>
      <c r="B2833" s="16">
        <v>31</v>
      </c>
      <c r="C2833" s="16" t="s">
        <v>26367</v>
      </c>
      <c r="D2833" s="16" t="str">
        <f t="shared" si="88"/>
        <v>3150208</v>
      </c>
      <c r="E2833" s="16" t="str">
        <f t="shared" si="89"/>
        <v>315020</v>
      </c>
      <c r="F2833" s="17" t="s">
        <v>26368</v>
      </c>
      <c r="G2833" s="18">
        <v>4056</v>
      </c>
    </row>
    <row r="2834" spans="1:7" x14ac:dyDescent="0.25">
      <c r="A2834" s="16" t="s">
        <v>1747</v>
      </c>
      <c r="B2834" s="16">
        <v>31</v>
      </c>
      <c r="C2834" s="16" t="s">
        <v>26369</v>
      </c>
      <c r="D2834" s="16" t="str">
        <f t="shared" si="88"/>
        <v>3150307</v>
      </c>
      <c r="E2834" s="16" t="str">
        <f t="shared" si="89"/>
        <v>315030</v>
      </c>
      <c r="F2834" s="17" t="s">
        <v>26370</v>
      </c>
      <c r="G2834" s="18">
        <v>4697</v>
      </c>
    </row>
    <row r="2835" spans="1:7" x14ac:dyDescent="0.25">
      <c r="A2835" s="16" t="s">
        <v>1747</v>
      </c>
      <c r="B2835" s="16">
        <v>31</v>
      </c>
      <c r="C2835" s="16" t="s">
        <v>26371</v>
      </c>
      <c r="D2835" s="16" t="str">
        <f t="shared" si="88"/>
        <v>3150406</v>
      </c>
      <c r="E2835" s="16" t="str">
        <f t="shared" si="89"/>
        <v>315040</v>
      </c>
      <c r="F2835" s="17" t="s">
        <v>26372</v>
      </c>
      <c r="G2835" s="18">
        <v>5175</v>
      </c>
    </row>
    <row r="2836" spans="1:7" x14ac:dyDescent="0.25">
      <c r="A2836" s="16" t="s">
        <v>1747</v>
      </c>
      <c r="B2836" s="16">
        <v>31</v>
      </c>
      <c r="C2836" s="16" t="s">
        <v>26373</v>
      </c>
      <c r="D2836" s="16" t="str">
        <f t="shared" si="88"/>
        <v>3150505</v>
      </c>
      <c r="E2836" s="16" t="str">
        <f t="shared" si="89"/>
        <v>315050</v>
      </c>
      <c r="F2836" s="17" t="s">
        <v>26374</v>
      </c>
      <c r="G2836" s="18">
        <v>8794</v>
      </c>
    </row>
    <row r="2837" spans="1:7" x14ac:dyDescent="0.25">
      <c r="A2837" s="16" t="s">
        <v>1747</v>
      </c>
      <c r="B2837" s="16">
        <v>31</v>
      </c>
      <c r="C2837" s="16" t="s">
        <v>26375</v>
      </c>
      <c r="D2837" s="16" t="str">
        <f t="shared" si="88"/>
        <v>3150539</v>
      </c>
      <c r="E2837" s="16" t="str">
        <f t="shared" si="89"/>
        <v>315053</v>
      </c>
      <c r="F2837" s="17" t="s">
        <v>26376</v>
      </c>
      <c r="G2837" s="18">
        <v>4845</v>
      </c>
    </row>
    <row r="2838" spans="1:7" x14ac:dyDescent="0.25">
      <c r="A2838" s="16" t="s">
        <v>1747</v>
      </c>
      <c r="B2838" s="16">
        <v>31</v>
      </c>
      <c r="C2838" s="16" t="s">
        <v>26377</v>
      </c>
      <c r="D2838" s="16" t="str">
        <f t="shared" si="88"/>
        <v>3150570</v>
      </c>
      <c r="E2838" s="16" t="str">
        <f t="shared" si="89"/>
        <v>315057</v>
      </c>
      <c r="F2838" s="17" t="s">
        <v>26378</v>
      </c>
      <c r="G2838" s="18">
        <v>7231</v>
      </c>
    </row>
    <row r="2839" spans="1:7" x14ac:dyDescent="0.25">
      <c r="A2839" s="16" t="s">
        <v>1747</v>
      </c>
      <c r="B2839" s="16">
        <v>31</v>
      </c>
      <c r="C2839" s="16" t="s">
        <v>26379</v>
      </c>
      <c r="D2839" s="16" t="str">
        <f t="shared" si="88"/>
        <v>3150604</v>
      </c>
      <c r="E2839" s="16" t="str">
        <f t="shared" si="89"/>
        <v>315060</v>
      </c>
      <c r="F2839" s="17" t="s">
        <v>26380</v>
      </c>
      <c r="G2839" s="18">
        <v>6884</v>
      </c>
    </row>
    <row r="2840" spans="1:7" x14ac:dyDescent="0.25">
      <c r="A2840" s="16" t="s">
        <v>1747</v>
      </c>
      <c r="B2840" s="16">
        <v>31</v>
      </c>
      <c r="C2840" s="16" t="s">
        <v>26381</v>
      </c>
      <c r="D2840" s="16" t="str">
        <f t="shared" si="88"/>
        <v>3150703</v>
      </c>
      <c r="E2840" s="16" t="str">
        <f t="shared" si="89"/>
        <v>315070</v>
      </c>
      <c r="F2840" s="17" t="s">
        <v>26382</v>
      </c>
      <c r="G2840" s="18">
        <v>5762</v>
      </c>
    </row>
    <row r="2841" spans="1:7" x14ac:dyDescent="0.25">
      <c r="A2841" s="16" t="s">
        <v>1747</v>
      </c>
      <c r="B2841" s="16">
        <v>31</v>
      </c>
      <c r="C2841" s="16" t="s">
        <v>26383</v>
      </c>
      <c r="D2841" s="16" t="str">
        <f t="shared" si="88"/>
        <v>3150802</v>
      </c>
      <c r="E2841" s="16" t="str">
        <f t="shared" si="89"/>
        <v>315080</v>
      </c>
      <c r="F2841" s="17" t="s">
        <v>26384</v>
      </c>
      <c r="G2841" s="18">
        <v>17360</v>
      </c>
    </row>
    <row r="2842" spans="1:7" x14ac:dyDescent="0.25">
      <c r="A2842" s="16" t="s">
        <v>1747</v>
      </c>
      <c r="B2842" s="16">
        <v>31</v>
      </c>
      <c r="C2842" s="16" t="s">
        <v>26385</v>
      </c>
      <c r="D2842" s="16" t="str">
        <f t="shared" si="88"/>
        <v>3150901</v>
      </c>
      <c r="E2842" s="16" t="str">
        <f t="shared" si="89"/>
        <v>315090</v>
      </c>
      <c r="F2842" s="17" t="s">
        <v>26386</v>
      </c>
      <c r="G2842" s="18">
        <v>6271</v>
      </c>
    </row>
    <row r="2843" spans="1:7" x14ac:dyDescent="0.25">
      <c r="A2843" s="16" t="s">
        <v>1747</v>
      </c>
      <c r="B2843" s="16">
        <v>31</v>
      </c>
      <c r="C2843" s="16" t="s">
        <v>26387</v>
      </c>
      <c r="D2843" s="16" t="str">
        <f t="shared" si="88"/>
        <v>3151008</v>
      </c>
      <c r="E2843" s="16" t="str">
        <f t="shared" si="89"/>
        <v>315100</v>
      </c>
      <c r="F2843" s="17" t="s">
        <v>26388</v>
      </c>
      <c r="G2843" s="18">
        <v>9451</v>
      </c>
    </row>
    <row r="2844" spans="1:7" x14ac:dyDescent="0.25">
      <c r="A2844" s="16" t="s">
        <v>1747</v>
      </c>
      <c r="B2844" s="16">
        <v>31</v>
      </c>
      <c r="C2844" s="16" t="s">
        <v>26389</v>
      </c>
      <c r="D2844" s="16" t="str">
        <f t="shared" si="88"/>
        <v>3151107</v>
      </c>
      <c r="E2844" s="16" t="str">
        <f t="shared" si="89"/>
        <v>315110</v>
      </c>
      <c r="F2844" s="17" t="s">
        <v>26390</v>
      </c>
      <c r="G2844" s="18">
        <v>11408</v>
      </c>
    </row>
    <row r="2845" spans="1:7" x14ac:dyDescent="0.25">
      <c r="A2845" s="16" t="s">
        <v>1747</v>
      </c>
      <c r="B2845" s="16">
        <v>31</v>
      </c>
      <c r="C2845" s="16" t="s">
        <v>26391</v>
      </c>
      <c r="D2845" s="16" t="str">
        <f t="shared" si="88"/>
        <v>3151206</v>
      </c>
      <c r="E2845" s="16" t="str">
        <f t="shared" si="89"/>
        <v>315120</v>
      </c>
      <c r="F2845" s="17" t="s">
        <v>26392</v>
      </c>
      <c r="G2845" s="18">
        <v>57543</v>
      </c>
    </row>
    <row r="2846" spans="1:7" x14ac:dyDescent="0.25">
      <c r="A2846" s="16" t="s">
        <v>1747</v>
      </c>
      <c r="B2846" s="16">
        <v>31</v>
      </c>
      <c r="C2846" s="16" t="s">
        <v>26393</v>
      </c>
      <c r="D2846" s="16" t="str">
        <f t="shared" si="88"/>
        <v>3151305</v>
      </c>
      <c r="E2846" s="16" t="str">
        <f t="shared" si="89"/>
        <v>315130</v>
      </c>
      <c r="F2846" s="17" t="s">
        <v>26394</v>
      </c>
      <c r="G2846" s="18">
        <v>11958</v>
      </c>
    </row>
    <row r="2847" spans="1:7" x14ac:dyDescent="0.25">
      <c r="A2847" s="16" t="s">
        <v>1747</v>
      </c>
      <c r="B2847" s="16">
        <v>31</v>
      </c>
      <c r="C2847" s="16" t="s">
        <v>26395</v>
      </c>
      <c r="D2847" s="16" t="str">
        <f t="shared" si="88"/>
        <v>3151404</v>
      </c>
      <c r="E2847" s="16" t="str">
        <f t="shared" si="89"/>
        <v>315140</v>
      </c>
      <c r="F2847" s="17" t="s">
        <v>26396</v>
      </c>
      <c r="G2847" s="18">
        <v>27734</v>
      </c>
    </row>
    <row r="2848" spans="1:7" x14ac:dyDescent="0.25">
      <c r="A2848" s="16" t="s">
        <v>1747</v>
      </c>
      <c r="B2848" s="16">
        <v>31</v>
      </c>
      <c r="C2848" s="16" t="s">
        <v>26397</v>
      </c>
      <c r="D2848" s="16" t="str">
        <f t="shared" si="88"/>
        <v>3151503</v>
      </c>
      <c r="E2848" s="16" t="str">
        <f t="shared" si="89"/>
        <v>315150</v>
      </c>
      <c r="F2848" s="17" t="s">
        <v>26398</v>
      </c>
      <c r="G2848" s="18">
        <v>37742</v>
      </c>
    </row>
    <row r="2849" spans="1:7" x14ac:dyDescent="0.25">
      <c r="A2849" s="16" t="s">
        <v>1747</v>
      </c>
      <c r="B2849" s="16">
        <v>31</v>
      </c>
      <c r="C2849" s="16" t="s">
        <v>26399</v>
      </c>
      <c r="D2849" s="16" t="str">
        <f t="shared" si="88"/>
        <v>3151602</v>
      </c>
      <c r="E2849" s="16" t="str">
        <f t="shared" si="89"/>
        <v>315160</v>
      </c>
      <c r="F2849" s="17" t="s">
        <v>26400</v>
      </c>
      <c r="G2849" s="18">
        <v>11484</v>
      </c>
    </row>
    <row r="2850" spans="1:7" x14ac:dyDescent="0.25">
      <c r="A2850" s="16" t="s">
        <v>1747</v>
      </c>
      <c r="B2850" s="16">
        <v>31</v>
      </c>
      <c r="C2850" s="16" t="s">
        <v>26401</v>
      </c>
      <c r="D2850" s="16" t="str">
        <f t="shared" si="88"/>
        <v>3151701</v>
      </c>
      <c r="E2850" s="16" t="str">
        <f t="shared" si="89"/>
        <v>315170</v>
      </c>
      <c r="F2850" s="17" t="s">
        <v>26402</v>
      </c>
      <c r="G2850" s="18">
        <v>16791</v>
      </c>
    </row>
    <row r="2851" spans="1:7" x14ac:dyDescent="0.25">
      <c r="A2851" s="16" t="s">
        <v>1747</v>
      </c>
      <c r="B2851" s="16">
        <v>31</v>
      </c>
      <c r="C2851" s="16" t="s">
        <v>26403</v>
      </c>
      <c r="D2851" s="16" t="str">
        <f t="shared" si="88"/>
        <v>3151800</v>
      </c>
      <c r="E2851" s="16" t="str">
        <f t="shared" si="89"/>
        <v>315180</v>
      </c>
      <c r="F2851" s="17" t="s">
        <v>26404</v>
      </c>
      <c r="G2851" s="18">
        <v>171533</v>
      </c>
    </row>
    <row r="2852" spans="1:7" x14ac:dyDescent="0.25">
      <c r="A2852" s="16" t="s">
        <v>1747</v>
      </c>
      <c r="B2852" s="16">
        <v>31</v>
      </c>
      <c r="C2852" s="16" t="s">
        <v>26405</v>
      </c>
      <c r="D2852" s="16" t="str">
        <f t="shared" si="88"/>
        <v>3151909</v>
      </c>
      <c r="E2852" s="16" t="str">
        <f t="shared" si="89"/>
        <v>315190</v>
      </c>
      <c r="F2852" s="17" t="s">
        <v>26406</v>
      </c>
      <c r="G2852" s="18">
        <v>8468</v>
      </c>
    </row>
    <row r="2853" spans="1:7" x14ac:dyDescent="0.25">
      <c r="A2853" s="16" t="s">
        <v>1747</v>
      </c>
      <c r="B2853" s="16">
        <v>31</v>
      </c>
      <c r="C2853" s="16" t="s">
        <v>26407</v>
      </c>
      <c r="D2853" s="16" t="str">
        <f t="shared" si="88"/>
        <v>3152006</v>
      </c>
      <c r="E2853" s="16" t="str">
        <f t="shared" si="89"/>
        <v>315200</v>
      </c>
      <c r="F2853" s="17" t="s">
        <v>26408</v>
      </c>
      <c r="G2853" s="18">
        <v>32305</v>
      </c>
    </row>
    <row r="2854" spans="1:7" x14ac:dyDescent="0.25">
      <c r="A2854" s="16" t="s">
        <v>1747</v>
      </c>
      <c r="B2854" s="16">
        <v>31</v>
      </c>
      <c r="C2854" s="16" t="s">
        <v>26409</v>
      </c>
      <c r="D2854" s="16" t="str">
        <f t="shared" si="88"/>
        <v>3152105</v>
      </c>
      <c r="E2854" s="16" t="str">
        <f t="shared" si="89"/>
        <v>315210</v>
      </c>
      <c r="F2854" s="17" t="s">
        <v>26410</v>
      </c>
      <c r="G2854" s="18">
        <v>59569</v>
      </c>
    </row>
    <row r="2855" spans="1:7" x14ac:dyDescent="0.25">
      <c r="A2855" s="16" t="s">
        <v>1747</v>
      </c>
      <c r="B2855" s="16">
        <v>31</v>
      </c>
      <c r="C2855" s="16" t="s">
        <v>26411</v>
      </c>
      <c r="D2855" s="16" t="str">
        <f t="shared" si="88"/>
        <v>3152131</v>
      </c>
      <c r="E2855" s="16" t="str">
        <f t="shared" si="89"/>
        <v>315213</v>
      </c>
      <c r="F2855" s="17" t="s">
        <v>26412</v>
      </c>
      <c r="G2855" s="18">
        <v>3807</v>
      </c>
    </row>
    <row r="2856" spans="1:7" x14ac:dyDescent="0.25">
      <c r="A2856" s="16" t="s">
        <v>1747</v>
      </c>
      <c r="B2856" s="16">
        <v>31</v>
      </c>
      <c r="C2856" s="16" t="s">
        <v>26413</v>
      </c>
      <c r="D2856" s="16" t="str">
        <f t="shared" si="88"/>
        <v>3152170</v>
      </c>
      <c r="E2856" s="16" t="str">
        <f t="shared" si="89"/>
        <v>315217</v>
      </c>
      <c r="F2856" s="17" t="s">
        <v>26414</v>
      </c>
      <c r="G2856" s="18">
        <v>11077</v>
      </c>
    </row>
    <row r="2857" spans="1:7" x14ac:dyDescent="0.25">
      <c r="A2857" s="16" t="s">
        <v>1747</v>
      </c>
      <c r="B2857" s="16">
        <v>31</v>
      </c>
      <c r="C2857" s="16" t="s">
        <v>26415</v>
      </c>
      <c r="D2857" s="16" t="str">
        <f t="shared" si="88"/>
        <v>3152204</v>
      </c>
      <c r="E2857" s="16" t="str">
        <f t="shared" si="89"/>
        <v>315220</v>
      </c>
      <c r="F2857" s="17" t="s">
        <v>26416</v>
      </c>
      <c r="G2857" s="18">
        <v>38668</v>
      </c>
    </row>
    <row r="2858" spans="1:7" x14ac:dyDescent="0.25">
      <c r="A2858" s="16" t="s">
        <v>1747</v>
      </c>
      <c r="B2858" s="16">
        <v>31</v>
      </c>
      <c r="C2858" s="16" t="s">
        <v>26417</v>
      </c>
      <c r="D2858" s="16" t="str">
        <f t="shared" si="88"/>
        <v>3152303</v>
      </c>
      <c r="E2858" s="16" t="str">
        <f t="shared" si="89"/>
        <v>315230</v>
      </c>
      <c r="F2858" s="17" t="s">
        <v>26418</v>
      </c>
      <c r="G2858" s="18">
        <v>10825</v>
      </c>
    </row>
    <row r="2859" spans="1:7" x14ac:dyDescent="0.25">
      <c r="A2859" s="16" t="s">
        <v>1747</v>
      </c>
      <c r="B2859" s="16">
        <v>31</v>
      </c>
      <c r="C2859" s="16" t="s">
        <v>26419</v>
      </c>
      <c r="D2859" s="16" t="str">
        <f t="shared" si="88"/>
        <v>3152402</v>
      </c>
      <c r="E2859" s="16" t="str">
        <f t="shared" si="89"/>
        <v>315240</v>
      </c>
      <c r="F2859" s="17" t="s">
        <v>26420</v>
      </c>
      <c r="G2859" s="18">
        <v>13751</v>
      </c>
    </row>
    <row r="2860" spans="1:7" x14ac:dyDescent="0.25">
      <c r="A2860" s="16" t="s">
        <v>1747</v>
      </c>
      <c r="B2860" s="16">
        <v>31</v>
      </c>
      <c r="C2860" s="16" t="s">
        <v>26421</v>
      </c>
      <c r="D2860" s="16" t="str">
        <f t="shared" si="88"/>
        <v>3152501</v>
      </c>
      <c r="E2860" s="16" t="str">
        <f t="shared" si="89"/>
        <v>315250</v>
      </c>
      <c r="F2860" s="17" t="s">
        <v>26422</v>
      </c>
      <c r="G2860" s="18">
        <v>160751</v>
      </c>
    </row>
    <row r="2861" spans="1:7" x14ac:dyDescent="0.25">
      <c r="A2861" s="16" t="s">
        <v>1747</v>
      </c>
      <c r="B2861" s="16">
        <v>31</v>
      </c>
      <c r="C2861" s="16" t="s">
        <v>26423</v>
      </c>
      <c r="D2861" s="16" t="str">
        <f t="shared" si="88"/>
        <v>3152600</v>
      </c>
      <c r="E2861" s="16" t="str">
        <f t="shared" si="89"/>
        <v>315260</v>
      </c>
      <c r="F2861" s="17" t="s">
        <v>26424</v>
      </c>
      <c r="G2861" s="18">
        <v>6755</v>
      </c>
    </row>
    <row r="2862" spans="1:7" x14ac:dyDescent="0.25">
      <c r="A2862" s="16" t="s">
        <v>1747</v>
      </c>
      <c r="B2862" s="16">
        <v>31</v>
      </c>
      <c r="C2862" s="16" t="s">
        <v>26425</v>
      </c>
      <c r="D2862" s="16" t="str">
        <f t="shared" si="88"/>
        <v>3152709</v>
      </c>
      <c r="E2862" s="16" t="str">
        <f t="shared" si="89"/>
        <v>315270</v>
      </c>
      <c r="F2862" s="17" t="s">
        <v>26426</v>
      </c>
      <c r="G2862" s="18">
        <v>9327</v>
      </c>
    </row>
    <row r="2863" spans="1:7" x14ac:dyDescent="0.25">
      <c r="A2863" s="16" t="s">
        <v>1747</v>
      </c>
      <c r="B2863" s="16">
        <v>31</v>
      </c>
      <c r="C2863" s="16" t="s">
        <v>26427</v>
      </c>
      <c r="D2863" s="16" t="str">
        <f t="shared" si="88"/>
        <v>3152808</v>
      </c>
      <c r="E2863" s="16" t="str">
        <f t="shared" si="89"/>
        <v>315280</v>
      </c>
      <c r="F2863" s="17" t="s">
        <v>23791</v>
      </c>
      <c r="G2863" s="18">
        <v>29578</v>
      </c>
    </row>
    <row r="2864" spans="1:7" x14ac:dyDescent="0.25">
      <c r="A2864" s="16" t="s">
        <v>1747</v>
      </c>
      <c r="B2864" s="16">
        <v>31</v>
      </c>
      <c r="C2864" s="16" t="s">
        <v>26428</v>
      </c>
      <c r="D2864" s="16" t="str">
        <f t="shared" si="88"/>
        <v>3152907</v>
      </c>
      <c r="E2864" s="16" t="str">
        <f t="shared" si="89"/>
        <v>315290</v>
      </c>
      <c r="F2864" s="17" t="s">
        <v>26429</v>
      </c>
      <c r="G2864" s="18">
        <v>8551</v>
      </c>
    </row>
    <row r="2865" spans="1:7" x14ac:dyDescent="0.25">
      <c r="A2865" s="16" t="s">
        <v>1747</v>
      </c>
      <c r="B2865" s="16">
        <v>31</v>
      </c>
      <c r="C2865" s="16" t="s">
        <v>26430</v>
      </c>
      <c r="D2865" s="16" t="str">
        <f t="shared" si="88"/>
        <v>3153004</v>
      </c>
      <c r="E2865" s="16" t="str">
        <f t="shared" si="89"/>
        <v>315300</v>
      </c>
      <c r="F2865" s="17" t="s">
        <v>26431</v>
      </c>
      <c r="G2865" s="18">
        <v>3673</v>
      </c>
    </row>
    <row r="2866" spans="1:7" x14ac:dyDescent="0.25">
      <c r="A2866" s="16" t="s">
        <v>1747</v>
      </c>
      <c r="B2866" s="16">
        <v>31</v>
      </c>
      <c r="C2866" s="16" t="s">
        <v>26432</v>
      </c>
      <c r="D2866" s="16" t="str">
        <f t="shared" si="88"/>
        <v>3153103</v>
      </c>
      <c r="E2866" s="16" t="str">
        <f t="shared" si="89"/>
        <v>315310</v>
      </c>
      <c r="F2866" s="17" t="s">
        <v>26433</v>
      </c>
      <c r="G2866" s="18">
        <v>4883</v>
      </c>
    </row>
    <row r="2867" spans="1:7" x14ac:dyDescent="0.25">
      <c r="A2867" s="16" t="s">
        <v>1747</v>
      </c>
      <c r="B2867" s="16">
        <v>31</v>
      </c>
      <c r="C2867" s="16" t="s">
        <v>26434</v>
      </c>
      <c r="D2867" s="16" t="str">
        <f t="shared" si="88"/>
        <v>3153202</v>
      </c>
      <c r="E2867" s="16" t="str">
        <f t="shared" si="89"/>
        <v>315320</v>
      </c>
      <c r="F2867" s="17" t="s">
        <v>22296</v>
      </c>
      <c r="G2867" s="18">
        <v>3493</v>
      </c>
    </row>
    <row r="2868" spans="1:7" x14ac:dyDescent="0.25">
      <c r="A2868" s="16" t="s">
        <v>1747</v>
      </c>
      <c r="B2868" s="16">
        <v>31</v>
      </c>
      <c r="C2868" s="16" t="s">
        <v>26435</v>
      </c>
      <c r="D2868" s="16" t="str">
        <f t="shared" si="88"/>
        <v>3153301</v>
      </c>
      <c r="E2868" s="16" t="str">
        <f t="shared" si="89"/>
        <v>315330</v>
      </c>
      <c r="F2868" s="17" t="s">
        <v>26436</v>
      </c>
      <c r="G2868" s="18">
        <v>3154</v>
      </c>
    </row>
    <row r="2869" spans="1:7" x14ac:dyDescent="0.25">
      <c r="A2869" s="16" t="s">
        <v>1747</v>
      </c>
      <c r="B2869" s="16">
        <v>31</v>
      </c>
      <c r="C2869" s="16" t="s">
        <v>26437</v>
      </c>
      <c r="D2869" s="16" t="str">
        <f t="shared" si="88"/>
        <v>3153400</v>
      </c>
      <c r="E2869" s="16" t="str">
        <f t="shared" si="89"/>
        <v>315340</v>
      </c>
      <c r="F2869" s="17" t="s">
        <v>26438</v>
      </c>
      <c r="G2869" s="18">
        <v>19177</v>
      </c>
    </row>
    <row r="2870" spans="1:7" x14ac:dyDescent="0.25">
      <c r="A2870" s="16" t="s">
        <v>1747</v>
      </c>
      <c r="B2870" s="16">
        <v>31</v>
      </c>
      <c r="C2870" s="16" t="s">
        <v>26439</v>
      </c>
      <c r="D2870" s="16" t="str">
        <f t="shared" si="88"/>
        <v>3153509</v>
      </c>
      <c r="E2870" s="16" t="str">
        <f t="shared" si="89"/>
        <v>315350</v>
      </c>
      <c r="F2870" s="17" t="s">
        <v>26440</v>
      </c>
      <c r="G2870" s="18">
        <v>8596</v>
      </c>
    </row>
    <row r="2871" spans="1:7" x14ac:dyDescent="0.25">
      <c r="A2871" s="16" t="s">
        <v>1747</v>
      </c>
      <c r="B2871" s="16">
        <v>31</v>
      </c>
      <c r="C2871" s="16" t="s">
        <v>26441</v>
      </c>
      <c r="D2871" s="16" t="str">
        <f t="shared" si="88"/>
        <v>3153608</v>
      </c>
      <c r="E2871" s="16" t="str">
        <f t="shared" si="89"/>
        <v>315360</v>
      </c>
      <c r="F2871" s="17" t="s">
        <v>26442</v>
      </c>
      <c r="G2871" s="18">
        <v>11940</v>
      </c>
    </row>
    <row r="2872" spans="1:7" x14ac:dyDescent="0.25">
      <c r="A2872" s="16" t="s">
        <v>1747</v>
      </c>
      <c r="B2872" s="16">
        <v>31</v>
      </c>
      <c r="C2872" s="16" t="s">
        <v>26443</v>
      </c>
      <c r="D2872" s="16" t="str">
        <f t="shared" si="88"/>
        <v>3153707</v>
      </c>
      <c r="E2872" s="16" t="str">
        <f t="shared" si="89"/>
        <v>315370</v>
      </c>
      <c r="F2872" s="17" t="s">
        <v>26444</v>
      </c>
      <c r="G2872" s="18">
        <v>3237</v>
      </c>
    </row>
    <row r="2873" spans="1:7" x14ac:dyDescent="0.25">
      <c r="A2873" s="16" t="s">
        <v>1747</v>
      </c>
      <c r="B2873" s="16">
        <v>31</v>
      </c>
      <c r="C2873" s="16" t="s">
        <v>26445</v>
      </c>
      <c r="D2873" s="16" t="str">
        <f t="shared" si="88"/>
        <v>3153806</v>
      </c>
      <c r="E2873" s="16" t="str">
        <f t="shared" si="89"/>
        <v>315380</v>
      </c>
      <c r="F2873" s="17" t="s">
        <v>26446</v>
      </c>
      <c r="G2873" s="18">
        <v>1800</v>
      </c>
    </row>
    <row r="2874" spans="1:7" x14ac:dyDescent="0.25">
      <c r="A2874" s="16" t="s">
        <v>1747</v>
      </c>
      <c r="B2874" s="16">
        <v>31</v>
      </c>
      <c r="C2874" s="16" t="s">
        <v>26447</v>
      </c>
      <c r="D2874" s="16" t="str">
        <f t="shared" si="88"/>
        <v>3153905</v>
      </c>
      <c r="E2874" s="16" t="str">
        <f t="shared" si="89"/>
        <v>315390</v>
      </c>
      <c r="F2874" s="17" t="s">
        <v>26448</v>
      </c>
      <c r="G2874" s="18">
        <v>16735</v>
      </c>
    </row>
    <row r="2875" spans="1:7" x14ac:dyDescent="0.25">
      <c r="A2875" s="16" t="s">
        <v>1747</v>
      </c>
      <c r="B2875" s="16">
        <v>31</v>
      </c>
      <c r="C2875" s="16" t="s">
        <v>26449</v>
      </c>
      <c r="D2875" s="16" t="str">
        <f t="shared" si="88"/>
        <v>3154002</v>
      </c>
      <c r="E2875" s="16" t="str">
        <f t="shared" si="89"/>
        <v>315400</v>
      </c>
      <c r="F2875" s="17" t="s">
        <v>26450</v>
      </c>
      <c r="G2875" s="18">
        <v>23882</v>
      </c>
    </row>
    <row r="2876" spans="1:7" x14ac:dyDescent="0.25">
      <c r="A2876" s="16" t="s">
        <v>1747</v>
      </c>
      <c r="B2876" s="16">
        <v>31</v>
      </c>
      <c r="C2876" s="16" t="s">
        <v>26451</v>
      </c>
      <c r="D2876" s="16" t="str">
        <f t="shared" si="88"/>
        <v>3154101</v>
      </c>
      <c r="E2876" s="16" t="str">
        <f t="shared" si="89"/>
        <v>315410</v>
      </c>
      <c r="F2876" s="17" t="s">
        <v>26452</v>
      </c>
      <c r="G2876" s="18">
        <v>11337</v>
      </c>
    </row>
    <row r="2877" spans="1:7" x14ac:dyDescent="0.25">
      <c r="A2877" s="16" t="s">
        <v>1747</v>
      </c>
      <c r="B2877" s="16">
        <v>31</v>
      </c>
      <c r="C2877" s="16" t="s">
        <v>26453</v>
      </c>
      <c r="D2877" s="16" t="str">
        <f t="shared" si="88"/>
        <v>3154150</v>
      </c>
      <c r="E2877" s="16" t="str">
        <f t="shared" si="89"/>
        <v>315415</v>
      </c>
      <c r="F2877" s="17" t="s">
        <v>26454</v>
      </c>
      <c r="G2877" s="18">
        <v>8170</v>
      </c>
    </row>
    <row r="2878" spans="1:7" x14ac:dyDescent="0.25">
      <c r="A2878" s="16" t="s">
        <v>1747</v>
      </c>
      <c r="B2878" s="16">
        <v>31</v>
      </c>
      <c r="C2878" s="16" t="s">
        <v>26455</v>
      </c>
      <c r="D2878" s="16" t="str">
        <f t="shared" si="88"/>
        <v>3154200</v>
      </c>
      <c r="E2878" s="16" t="str">
        <f t="shared" si="89"/>
        <v>315420</v>
      </c>
      <c r="F2878" s="17" t="s">
        <v>26456</v>
      </c>
      <c r="G2878" s="18">
        <v>11520</v>
      </c>
    </row>
    <row r="2879" spans="1:7" x14ac:dyDescent="0.25">
      <c r="A2879" s="16" t="s">
        <v>1747</v>
      </c>
      <c r="B2879" s="16">
        <v>31</v>
      </c>
      <c r="C2879" s="16" t="s">
        <v>26457</v>
      </c>
      <c r="D2879" s="16" t="str">
        <f t="shared" si="88"/>
        <v>3154309</v>
      </c>
      <c r="E2879" s="16" t="str">
        <f t="shared" si="89"/>
        <v>315430</v>
      </c>
      <c r="F2879" s="17" t="s">
        <v>26458</v>
      </c>
      <c r="G2879" s="18">
        <v>17612</v>
      </c>
    </row>
    <row r="2880" spans="1:7" x14ac:dyDescent="0.25">
      <c r="A2880" s="16" t="s">
        <v>1747</v>
      </c>
      <c r="B2880" s="16">
        <v>31</v>
      </c>
      <c r="C2880" s="16" t="s">
        <v>26459</v>
      </c>
      <c r="D2880" s="16" t="str">
        <f t="shared" si="88"/>
        <v>3154408</v>
      </c>
      <c r="E2880" s="16" t="str">
        <f t="shared" si="89"/>
        <v>315440</v>
      </c>
      <c r="F2880" s="17" t="s">
        <v>26460</v>
      </c>
      <c r="G2880" s="18">
        <v>4641</v>
      </c>
    </row>
    <row r="2881" spans="1:7" x14ac:dyDescent="0.25">
      <c r="A2881" s="16" t="s">
        <v>1747</v>
      </c>
      <c r="B2881" s="16">
        <v>31</v>
      </c>
      <c r="C2881" s="16" t="s">
        <v>26461</v>
      </c>
      <c r="D2881" s="16" t="str">
        <f t="shared" si="88"/>
        <v>3154457</v>
      </c>
      <c r="E2881" s="16" t="str">
        <f t="shared" si="89"/>
        <v>315445</v>
      </c>
      <c r="F2881" s="17" t="s">
        <v>21946</v>
      </c>
      <c r="G2881" s="18">
        <v>6890</v>
      </c>
    </row>
    <row r="2882" spans="1:7" x14ac:dyDescent="0.25">
      <c r="A2882" s="16" t="s">
        <v>1747</v>
      </c>
      <c r="B2882" s="16">
        <v>31</v>
      </c>
      <c r="C2882" s="16" t="s">
        <v>26462</v>
      </c>
      <c r="D2882" s="16" t="str">
        <f t="shared" si="88"/>
        <v>3154507</v>
      </c>
      <c r="E2882" s="16" t="str">
        <f t="shared" si="89"/>
        <v>315450</v>
      </c>
      <c r="F2882" s="17" t="s">
        <v>26463</v>
      </c>
      <c r="G2882" s="18">
        <v>8886</v>
      </c>
    </row>
    <row r="2883" spans="1:7" x14ac:dyDescent="0.25">
      <c r="A2883" s="16" t="s">
        <v>1747</v>
      </c>
      <c r="B2883" s="16">
        <v>31</v>
      </c>
      <c r="C2883" s="16" t="s">
        <v>26464</v>
      </c>
      <c r="D2883" s="16" t="str">
        <f t="shared" si="88"/>
        <v>3154606</v>
      </c>
      <c r="E2883" s="16" t="str">
        <f t="shared" si="89"/>
        <v>315460</v>
      </c>
      <c r="F2883" s="17" t="s">
        <v>26465</v>
      </c>
      <c r="G2883" s="18">
        <v>344828</v>
      </c>
    </row>
    <row r="2884" spans="1:7" x14ac:dyDescent="0.25">
      <c r="A2884" s="16" t="s">
        <v>1747</v>
      </c>
      <c r="B2884" s="16">
        <v>31</v>
      </c>
      <c r="C2884" s="16" t="s">
        <v>26466</v>
      </c>
      <c r="D2884" s="16" t="str">
        <f t="shared" ref="D2884:D2947" si="90">B2884&amp;C2884</f>
        <v>3154705</v>
      </c>
      <c r="E2884" s="16" t="str">
        <f t="shared" ref="E2884:E2947" si="91">LEFT(D2884,6)</f>
        <v>315470</v>
      </c>
      <c r="F2884" s="17" t="s">
        <v>26467</v>
      </c>
      <c r="G2884" s="18">
        <v>4201</v>
      </c>
    </row>
    <row r="2885" spans="1:7" x14ac:dyDescent="0.25">
      <c r="A2885" s="16" t="s">
        <v>1747</v>
      </c>
      <c r="B2885" s="16">
        <v>31</v>
      </c>
      <c r="C2885" s="16" t="s">
        <v>26468</v>
      </c>
      <c r="D2885" s="16" t="str">
        <f t="shared" si="90"/>
        <v>3154804</v>
      </c>
      <c r="E2885" s="16" t="str">
        <f t="shared" si="91"/>
        <v>315480</v>
      </c>
      <c r="F2885" s="17" t="s">
        <v>26469</v>
      </c>
      <c r="G2885" s="18">
        <v>10626</v>
      </c>
    </row>
    <row r="2886" spans="1:7" x14ac:dyDescent="0.25">
      <c r="A2886" s="16" t="s">
        <v>1747</v>
      </c>
      <c r="B2886" s="16">
        <v>31</v>
      </c>
      <c r="C2886" s="16" t="s">
        <v>26470</v>
      </c>
      <c r="D2886" s="16" t="str">
        <f t="shared" si="90"/>
        <v>3154903</v>
      </c>
      <c r="E2886" s="16" t="str">
        <f t="shared" si="91"/>
        <v>315490</v>
      </c>
      <c r="F2886" s="17" t="s">
        <v>26471</v>
      </c>
      <c r="G2886" s="18">
        <v>12921</v>
      </c>
    </row>
    <row r="2887" spans="1:7" x14ac:dyDescent="0.25">
      <c r="A2887" s="16" t="s">
        <v>1747</v>
      </c>
      <c r="B2887" s="16">
        <v>31</v>
      </c>
      <c r="C2887" s="16" t="s">
        <v>26472</v>
      </c>
      <c r="D2887" s="16" t="str">
        <f t="shared" si="90"/>
        <v>3155009</v>
      </c>
      <c r="E2887" s="16" t="str">
        <f t="shared" si="91"/>
        <v>315500</v>
      </c>
      <c r="F2887" s="17" t="s">
        <v>26473</v>
      </c>
      <c r="G2887" s="18">
        <v>2542</v>
      </c>
    </row>
    <row r="2888" spans="1:7" x14ac:dyDescent="0.25">
      <c r="A2888" s="16" t="s">
        <v>1747</v>
      </c>
      <c r="B2888" s="16">
        <v>31</v>
      </c>
      <c r="C2888" s="16" t="s">
        <v>26474</v>
      </c>
      <c r="D2888" s="16" t="str">
        <f t="shared" si="90"/>
        <v>3155108</v>
      </c>
      <c r="E2888" s="16" t="str">
        <f t="shared" si="91"/>
        <v>315510</v>
      </c>
      <c r="F2888" s="17" t="s">
        <v>26475</v>
      </c>
      <c r="G2888" s="18">
        <v>4679</v>
      </c>
    </row>
    <row r="2889" spans="1:7" x14ac:dyDescent="0.25">
      <c r="A2889" s="16" t="s">
        <v>1747</v>
      </c>
      <c r="B2889" s="16">
        <v>31</v>
      </c>
      <c r="C2889" s="16" t="s">
        <v>26476</v>
      </c>
      <c r="D2889" s="16" t="str">
        <f t="shared" si="90"/>
        <v>3155207</v>
      </c>
      <c r="E2889" s="16" t="str">
        <f t="shared" si="91"/>
        <v>315520</v>
      </c>
      <c r="F2889" s="17" t="s">
        <v>26477</v>
      </c>
      <c r="G2889" s="18">
        <v>5479</v>
      </c>
    </row>
    <row r="2890" spans="1:7" x14ac:dyDescent="0.25">
      <c r="A2890" s="16" t="s">
        <v>1747</v>
      </c>
      <c r="B2890" s="16">
        <v>31</v>
      </c>
      <c r="C2890" s="16" t="s">
        <v>26478</v>
      </c>
      <c r="D2890" s="16" t="str">
        <f t="shared" si="90"/>
        <v>3155306</v>
      </c>
      <c r="E2890" s="16" t="str">
        <f t="shared" si="91"/>
        <v>315530</v>
      </c>
      <c r="F2890" s="17" t="s">
        <v>26479</v>
      </c>
      <c r="G2890" s="18">
        <v>5727</v>
      </c>
    </row>
    <row r="2891" spans="1:7" x14ac:dyDescent="0.25">
      <c r="A2891" s="16" t="s">
        <v>1747</v>
      </c>
      <c r="B2891" s="16">
        <v>31</v>
      </c>
      <c r="C2891" s="16" t="s">
        <v>26480</v>
      </c>
      <c r="D2891" s="16" t="str">
        <f t="shared" si="90"/>
        <v>3155405</v>
      </c>
      <c r="E2891" s="16" t="str">
        <f t="shared" si="91"/>
        <v>315540</v>
      </c>
      <c r="F2891" s="17" t="s">
        <v>26481</v>
      </c>
      <c r="G2891" s="18">
        <v>8689</v>
      </c>
    </row>
    <row r="2892" spans="1:7" x14ac:dyDescent="0.25">
      <c r="A2892" s="16" t="s">
        <v>1747</v>
      </c>
      <c r="B2892" s="16">
        <v>31</v>
      </c>
      <c r="C2892" s="16" t="s">
        <v>26482</v>
      </c>
      <c r="D2892" s="16" t="str">
        <f t="shared" si="90"/>
        <v>3155504</v>
      </c>
      <c r="E2892" s="16" t="str">
        <f t="shared" si="91"/>
        <v>315550</v>
      </c>
      <c r="F2892" s="17" t="s">
        <v>26483</v>
      </c>
      <c r="G2892" s="18">
        <v>15143</v>
      </c>
    </row>
    <row r="2893" spans="1:7" x14ac:dyDescent="0.25">
      <c r="A2893" s="16" t="s">
        <v>1747</v>
      </c>
      <c r="B2893" s="16">
        <v>31</v>
      </c>
      <c r="C2893" s="16" t="s">
        <v>26484</v>
      </c>
      <c r="D2893" s="16" t="str">
        <f t="shared" si="90"/>
        <v>3155603</v>
      </c>
      <c r="E2893" s="16" t="str">
        <f t="shared" si="91"/>
        <v>315560</v>
      </c>
      <c r="F2893" s="17" t="s">
        <v>26485</v>
      </c>
      <c r="G2893" s="18">
        <v>29123</v>
      </c>
    </row>
    <row r="2894" spans="1:7" x14ac:dyDescent="0.25">
      <c r="A2894" s="16" t="s">
        <v>1747</v>
      </c>
      <c r="B2894" s="16">
        <v>31</v>
      </c>
      <c r="C2894" s="16" t="s">
        <v>26486</v>
      </c>
      <c r="D2894" s="16" t="str">
        <f t="shared" si="90"/>
        <v>3155702</v>
      </c>
      <c r="E2894" s="16" t="str">
        <f t="shared" si="91"/>
        <v>315570</v>
      </c>
      <c r="F2894" s="17" t="s">
        <v>26487</v>
      </c>
      <c r="G2894" s="18">
        <v>15001</v>
      </c>
    </row>
    <row r="2895" spans="1:7" x14ac:dyDescent="0.25">
      <c r="A2895" s="16" t="s">
        <v>1747</v>
      </c>
      <c r="B2895" s="16">
        <v>31</v>
      </c>
      <c r="C2895" s="16" t="s">
        <v>26488</v>
      </c>
      <c r="D2895" s="16" t="str">
        <f t="shared" si="90"/>
        <v>3155801</v>
      </c>
      <c r="E2895" s="16" t="str">
        <f t="shared" si="91"/>
        <v>315580</v>
      </c>
      <c r="F2895" s="17" t="s">
        <v>26489</v>
      </c>
      <c r="G2895" s="18">
        <v>17856</v>
      </c>
    </row>
    <row r="2896" spans="1:7" x14ac:dyDescent="0.25">
      <c r="A2896" s="16" t="s">
        <v>1747</v>
      </c>
      <c r="B2896" s="16">
        <v>31</v>
      </c>
      <c r="C2896" s="16" t="s">
        <v>26490</v>
      </c>
      <c r="D2896" s="16" t="str">
        <f t="shared" si="90"/>
        <v>3155900</v>
      </c>
      <c r="E2896" s="16" t="str">
        <f t="shared" si="91"/>
        <v>315590</v>
      </c>
      <c r="F2896" s="17" t="s">
        <v>26491</v>
      </c>
      <c r="G2896" s="18">
        <v>5240</v>
      </c>
    </row>
    <row r="2897" spans="1:7" x14ac:dyDescent="0.25">
      <c r="A2897" s="16" t="s">
        <v>1747</v>
      </c>
      <c r="B2897" s="16">
        <v>31</v>
      </c>
      <c r="C2897" s="16" t="s">
        <v>26492</v>
      </c>
      <c r="D2897" s="16" t="str">
        <f t="shared" si="90"/>
        <v>3156007</v>
      </c>
      <c r="E2897" s="16" t="str">
        <f t="shared" si="91"/>
        <v>315600</v>
      </c>
      <c r="F2897" s="17" t="s">
        <v>26493</v>
      </c>
      <c r="G2897" s="18">
        <v>12815</v>
      </c>
    </row>
    <row r="2898" spans="1:7" x14ac:dyDescent="0.25">
      <c r="A2898" s="16" t="s">
        <v>1747</v>
      </c>
      <c r="B2898" s="16">
        <v>31</v>
      </c>
      <c r="C2898" s="16" t="s">
        <v>26494</v>
      </c>
      <c r="D2898" s="16" t="str">
        <f t="shared" si="90"/>
        <v>3156106</v>
      </c>
      <c r="E2898" s="16" t="str">
        <f t="shared" si="91"/>
        <v>315610</v>
      </c>
      <c r="F2898" s="17" t="s">
        <v>26495</v>
      </c>
      <c r="G2898" s="18">
        <v>5115</v>
      </c>
    </row>
    <row r="2899" spans="1:7" x14ac:dyDescent="0.25">
      <c r="A2899" s="16" t="s">
        <v>1747</v>
      </c>
      <c r="B2899" s="16">
        <v>31</v>
      </c>
      <c r="C2899" s="16" t="s">
        <v>26496</v>
      </c>
      <c r="D2899" s="16" t="str">
        <f t="shared" si="90"/>
        <v>3156205</v>
      </c>
      <c r="E2899" s="16" t="str">
        <f t="shared" si="91"/>
        <v>315620</v>
      </c>
      <c r="F2899" s="17" t="s">
        <v>26497</v>
      </c>
      <c r="G2899" s="18">
        <v>2363</v>
      </c>
    </row>
    <row r="2900" spans="1:7" x14ac:dyDescent="0.25">
      <c r="A2900" s="16" t="s">
        <v>1747</v>
      </c>
      <c r="B2900" s="16">
        <v>31</v>
      </c>
      <c r="C2900" s="16" t="s">
        <v>26498</v>
      </c>
      <c r="D2900" s="16" t="str">
        <f t="shared" si="90"/>
        <v>3156304</v>
      </c>
      <c r="E2900" s="16" t="str">
        <f t="shared" si="91"/>
        <v>315630</v>
      </c>
      <c r="F2900" s="17" t="s">
        <v>26499</v>
      </c>
      <c r="G2900" s="18">
        <v>9064</v>
      </c>
    </row>
    <row r="2901" spans="1:7" x14ac:dyDescent="0.25">
      <c r="A2901" s="16" t="s">
        <v>1747</v>
      </c>
      <c r="B2901" s="16">
        <v>31</v>
      </c>
      <c r="C2901" s="16" t="s">
        <v>26500</v>
      </c>
      <c r="D2901" s="16" t="str">
        <f t="shared" si="90"/>
        <v>3156403</v>
      </c>
      <c r="E2901" s="16" t="str">
        <f t="shared" si="91"/>
        <v>315640</v>
      </c>
      <c r="F2901" s="17" t="s">
        <v>26501</v>
      </c>
      <c r="G2901" s="18">
        <v>3440</v>
      </c>
    </row>
    <row r="2902" spans="1:7" x14ac:dyDescent="0.25">
      <c r="A2902" s="16" t="s">
        <v>1747</v>
      </c>
      <c r="B2902" s="16">
        <v>31</v>
      </c>
      <c r="C2902" s="16" t="s">
        <v>26502</v>
      </c>
      <c r="D2902" s="16" t="str">
        <f t="shared" si="90"/>
        <v>3156452</v>
      </c>
      <c r="E2902" s="16" t="str">
        <f t="shared" si="91"/>
        <v>315645</v>
      </c>
      <c r="F2902" s="17" t="s">
        <v>26503</v>
      </c>
      <c r="G2902" s="18">
        <v>4896</v>
      </c>
    </row>
    <row r="2903" spans="1:7" x14ac:dyDescent="0.25">
      <c r="A2903" s="16" t="s">
        <v>1747</v>
      </c>
      <c r="B2903" s="16">
        <v>31</v>
      </c>
      <c r="C2903" s="16" t="s">
        <v>26504</v>
      </c>
      <c r="D2903" s="16" t="str">
        <f t="shared" si="90"/>
        <v>3156502</v>
      </c>
      <c r="E2903" s="16" t="str">
        <f t="shared" si="91"/>
        <v>315650</v>
      </c>
      <c r="F2903" s="17" t="s">
        <v>26505</v>
      </c>
      <c r="G2903" s="18">
        <v>5572</v>
      </c>
    </row>
    <row r="2904" spans="1:7" x14ac:dyDescent="0.25">
      <c r="A2904" s="16" t="s">
        <v>1747</v>
      </c>
      <c r="B2904" s="16">
        <v>31</v>
      </c>
      <c r="C2904" s="16" t="s">
        <v>26506</v>
      </c>
      <c r="D2904" s="16" t="str">
        <f t="shared" si="90"/>
        <v>3156601</v>
      </c>
      <c r="E2904" s="16" t="str">
        <f t="shared" si="91"/>
        <v>315660</v>
      </c>
      <c r="F2904" s="17" t="s">
        <v>26507</v>
      </c>
      <c r="G2904" s="18">
        <v>10575</v>
      </c>
    </row>
    <row r="2905" spans="1:7" x14ac:dyDescent="0.25">
      <c r="A2905" s="16" t="s">
        <v>1747</v>
      </c>
      <c r="B2905" s="16">
        <v>31</v>
      </c>
      <c r="C2905" s="16" t="s">
        <v>26508</v>
      </c>
      <c r="D2905" s="16" t="str">
        <f t="shared" si="90"/>
        <v>3156700</v>
      </c>
      <c r="E2905" s="16" t="str">
        <f t="shared" si="91"/>
        <v>315670</v>
      </c>
      <c r="F2905" s="17" t="s">
        <v>26509</v>
      </c>
      <c r="G2905" s="18">
        <v>134286</v>
      </c>
    </row>
    <row r="2906" spans="1:7" x14ac:dyDescent="0.25">
      <c r="A2906" s="16" t="s">
        <v>1747</v>
      </c>
      <c r="B2906" s="16">
        <v>31</v>
      </c>
      <c r="C2906" s="16" t="s">
        <v>26510</v>
      </c>
      <c r="D2906" s="16" t="str">
        <f t="shared" si="90"/>
        <v>3156809</v>
      </c>
      <c r="E2906" s="16" t="str">
        <f t="shared" si="91"/>
        <v>315680</v>
      </c>
      <c r="F2906" s="17" t="s">
        <v>26511</v>
      </c>
      <c r="G2906" s="18">
        <v>14382</v>
      </c>
    </row>
    <row r="2907" spans="1:7" x14ac:dyDescent="0.25">
      <c r="A2907" s="16" t="s">
        <v>1747</v>
      </c>
      <c r="B2907" s="16">
        <v>31</v>
      </c>
      <c r="C2907" s="16" t="s">
        <v>26512</v>
      </c>
      <c r="D2907" s="16" t="str">
        <f t="shared" si="90"/>
        <v>3156908</v>
      </c>
      <c r="E2907" s="16" t="str">
        <f t="shared" si="91"/>
        <v>315690</v>
      </c>
      <c r="F2907" s="17" t="s">
        <v>26513</v>
      </c>
      <c r="G2907" s="18">
        <v>27891</v>
      </c>
    </row>
    <row r="2908" spans="1:7" x14ac:dyDescent="0.25">
      <c r="A2908" s="16" t="s">
        <v>1747</v>
      </c>
      <c r="B2908" s="16">
        <v>31</v>
      </c>
      <c r="C2908" s="16" t="s">
        <v>26514</v>
      </c>
      <c r="D2908" s="16" t="str">
        <f t="shared" si="90"/>
        <v>3157005</v>
      </c>
      <c r="E2908" s="16" t="str">
        <f t="shared" si="91"/>
        <v>315700</v>
      </c>
      <c r="F2908" s="17" t="s">
        <v>26515</v>
      </c>
      <c r="G2908" s="18">
        <v>41641</v>
      </c>
    </row>
    <row r="2909" spans="1:7" x14ac:dyDescent="0.25">
      <c r="A2909" s="16" t="s">
        <v>1747</v>
      </c>
      <c r="B2909" s="16">
        <v>31</v>
      </c>
      <c r="C2909" s="16" t="s">
        <v>26516</v>
      </c>
      <c r="D2909" s="16" t="str">
        <f t="shared" si="90"/>
        <v>3157104</v>
      </c>
      <c r="E2909" s="16" t="str">
        <f t="shared" si="91"/>
        <v>315710</v>
      </c>
      <c r="F2909" s="17" t="s">
        <v>26517</v>
      </c>
      <c r="G2909" s="18">
        <v>6164</v>
      </c>
    </row>
    <row r="2910" spans="1:7" x14ac:dyDescent="0.25">
      <c r="A2910" s="16" t="s">
        <v>1747</v>
      </c>
      <c r="B2910" s="16">
        <v>31</v>
      </c>
      <c r="C2910" s="16" t="s">
        <v>26518</v>
      </c>
      <c r="D2910" s="16" t="str">
        <f t="shared" si="90"/>
        <v>3157203</v>
      </c>
      <c r="E2910" s="16" t="str">
        <f t="shared" si="91"/>
        <v>315720</v>
      </c>
      <c r="F2910" s="17" t="s">
        <v>25216</v>
      </c>
      <c r="G2910" s="18">
        <v>31756</v>
      </c>
    </row>
    <row r="2911" spans="1:7" x14ac:dyDescent="0.25">
      <c r="A2911" s="16" t="s">
        <v>1747</v>
      </c>
      <c r="B2911" s="16">
        <v>31</v>
      </c>
      <c r="C2911" s="16" t="s">
        <v>26519</v>
      </c>
      <c r="D2911" s="16" t="str">
        <f t="shared" si="90"/>
        <v>3157252</v>
      </c>
      <c r="E2911" s="16" t="str">
        <f t="shared" si="91"/>
        <v>315725</v>
      </c>
      <c r="F2911" s="17" t="s">
        <v>26520</v>
      </c>
      <c r="G2911" s="18">
        <v>8737</v>
      </c>
    </row>
    <row r="2912" spans="1:7" x14ac:dyDescent="0.25">
      <c r="A2912" s="16" t="s">
        <v>1747</v>
      </c>
      <c r="B2912" s="16">
        <v>31</v>
      </c>
      <c r="C2912" s="16" t="s">
        <v>26521</v>
      </c>
      <c r="D2912" s="16" t="str">
        <f t="shared" si="90"/>
        <v>3157278</v>
      </c>
      <c r="E2912" s="16" t="str">
        <f t="shared" si="91"/>
        <v>315727</v>
      </c>
      <c r="F2912" s="17" t="s">
        <v>26522</v>
      </c>
      <c r="G2912" s="18">
        <v>3199</v>
      </c>
    </row>
    <row r="2913" spans="1:7" x14ac:dyDescent="0.25">
      <c r="A2913" s="16" t="s">
        <v>1747</v>
      </c>
      <c r="B2913" s="16">
        <v>31</v>
      </c>
      <c r="C2913" s="16" t="s">
        <v>26523</v>
      </c>
      <c r="D2913" s="16" t="str">
        <f t="shared" si="90"/>
        <v>3157302</v>
      </c>
      <c r="E2913" s="16" t="str">
        <f t="shared" si="91"/>
        <v>315730</v>
      </c>
      <c r="F2913" s="17" t="s">
        <v>26524</v>
      </c>
      <c r="G2913" s="18">
        <v>4262</v>
      </c>
    </row>
    <row r="2914" spans="1:7" x14ac:dyDescent="0.25">
      <c r="A2914" s="16" t="s">
        <v>1747</v>
      </c>
      <c r="B2914" s="16">
        <v>31</v>
      </c>
      <c r="C2914" s="16" t="s">
        <v>26525</v>
      </c>
      <c r="D2914" s="16" t="str">
        <f t="shared" si="90"/>
        <v>3157336</v>
      </c>
      <c r="E2914" s="16" t="str">
        <f t="shared" si="91"/>
        <v>315733</v>
      </c>
      <c r="F2914" s="17" t="s">
        <v>26526</v>
      </c>
      <c r="G2914" s="18">
        <v>8321</v>
      </c>
    </row>
    <row r="2915" spans="1:7" x14ac:dyDescent="0.25">
      <c r="A2915" s="16" t="s">
        <v>1747</v>
      </c>
      <c r="B2915" s="16">
        <v>31</v>
      </c>
      <c r="C2915" s="16" t="s">
        <v>26527</v>
      </c>
      <c r="D2915" s="16" t="str">
        <f t="shared" si="90"/>
        <v>3157377</v>
      </c>
      <c r="E2915" s="16" t="str">
        <f t="shared" si="91"/>
        <v>315737</v>
      </c>
      <c r="F2915" s="17" t="s">
        <v>26528</v>
      </c>
      <c r="G2915" s="18">
        <v>3944</v>
      </c>
    </row>
    <row r="2916" spans="1:7" x14ac:dyDescent="0.25">
      <c r="A2916" s="16" t="s">
        <v>1747</v>
      </c>
      <c r="B2916" s="16">
        <v>31</v>
      </c>
      <c r="C2916" s="16" t="s">
        <v>26529</v>
      </c>
      <c r="D2916" s="16" t="str">
        <f t="shared" si="90"/>
        <v>3157401</v>
      </c>
      <c r="E2916" s="16" t="str">
        <f t="shared" si="91"/>
        <v>315740</v>
      </c>
      <c r="F2916" s="17" t="s">
        <v>26530</v>
      </c>
      <c r="G2916" s="18">
        <v>4743</v>
      </c>
    </row>
    <row r="2917" spans="1:7" x14ac:dyDescent="0.25">
      <c r="A2917" s="16" t="s">
        <v>1747</v>
      </c>
      <c r="B2917" s="16">
        <v>31</v>
      </c>
      <c r="C2917" s="16" t="s">
        <v>26531</v>
      </c>
      <c r="D2917" s="16" t="str">
        <f t="shared" si="90"/>
        <v>3157500</v>
      </c>
      <c r="E2917" s="16" t="str">
        <f t="shared" si="91"/>
        <v>315750</v>
      </c>
      <c r="F2917" s="17" t="s">
        <v>26532</v>
      </c>
      <c r="G2917" s="18">
        <v>4067</v>
      </c>
    </row>
    <row r="2918" spans="1:7" x14ac:dyDescent="0.25">
      <c r="A2918" s="16" t="s">
        <v>1747</v>
      </c>
      <c r="B2918" s="16">
        <v>31</v>
      </c>
      <c r="C2918" s="16" t="s">
        <v>26533</v>
      </c>
      <c r="D2918" s="16" t="str">
        <f t="shared" si="90"/>
        <v>3157609</v>
      </c>
      <c r="E2918" s="16" t="str">
        <f t="shared" si="91"/>
        <v>315760</v>
      </c>
      <c r="F2918" s="17" t="s">
        <v>26534</v>
      </c>
      <c r="G2918" s="18">
        <v>3551</v>
      </c>
    </row>
    <row r="2919" spans="1:7" x14ac:dyDescent="0.25">
      <c r="A2919" s="16" t="s">
        <v>1747</v>
      </c>
      <c r="B2919" s="16">
        <v>31</v>
      </c>
      <c r="C2919" s="16" t="s">
        <v>26535</v>
      </c>
      <c r="D2919" s="16" t="str">
        <f t="shared" si="90"/>
        <v>3157658</v>
      </c>
      <c r="E2919" s="16" t="str">
        <f t="shared" si="91"/>
        <v>315765</v>
      </c>
      <c r="F2919" s="17" t="s">
        <v>26536</v>
      </c>
      <c r="G2919" s="18">
        <v>6059</v>
      </c>
    </row>
    <row r="2920" spans="1:7" x14ac:dyDescent="0.25">
      <c r="A2920" s="16" t="s">
        <v>1747</v>
      </c>
      <c r="B2920" s="16">
        <v>31</v>
      </c>
      <c r="C2920" s="16" t="s">
        <v>26537</v>
      </c>
      <c r="D2920" s="16" t="str">
        <f t="shared" si="90"/>
        <v>3157708</v>
      </c>
      <c r="E2920" s="16" t="str">
        <f t="shared" si="91"/>
        <v>315770</v>
      </c>
      <c r="F2920" s="17" t="s">
        <v>26538</v>
      </c>
      <c r="G2920" s="18">
        <v>16568</v>
      </c>
    </row>
    <row r="2921" spans="1:7" x14ac:dyDescent="0.25">
      <c r="A2921" s="16" t="s">
        <v>1747</v>
      </c>
      <c r="B2921" s="16">
        <v>31</v>
      </c>
      <c r="C2921" s="16" t="s">
        <v>26539</v>
      </c>
      <c r="D2921" s="16" t="str">
        <f t="shared" si="90"/>
        <v>3157807</v>
      </c>
      <c r="E2921" s="16" t="str">
        <f t="shared" si="91"/>
        <v>315780</v>
      </c>
      <c r="F2921" s="17" t="s">
        <v>22321</v>
      </c>
      <c r="G2921" s="18">
        <v>229483</v>
      </c>
    </row>
    <row r="2922" spans="1:7" x14ac:dyDescent="0.25">
      <c r="A2922" s="16" t="s">
        <v>1747</v>
      </c>
      <c r="B2922" s="16">
        <v>31</v>
      </c>
      <c r="C2922" s="16" t="s">
        <v>26540</v>
      </c>
      <c r="D2922" s="16" t="str">
        <f t="shared" si="90"/>
        <v>3157906</v>
      </c>
      <c r="E2922" s="16" t="str">
        <f t="shared" si="91"/>
        <v>315790</v>
      </c>
      <c r="F2922" s="17" t="s">
        <v>26541</v>
      </c>
      <c r="G2922" s="18">
        <v>16903</v>
      </c>
    </row>
    <row r="2923" spans="1:7" x14ac:dyDescent="0.25">
      <c r="A2923" s="16" t="s">
        <v>1747</v>
      </c>
      <c r="B2923" s="16">
        <v>31</v>
      </c>
      <c r="C2923" s="16" t="s">
        <v>26542</v>
      </c>
      <c r="D2923" s="16" t="str">
        <f t="shared" si="90"/>
        <v>3158003</v>
      </c>
      <c r="E2923" s="16" t="str">
        <f t="shared" si="91"/>
        <v>315800</v>
      </c>
      <c r="F2923" s="17" t="s">
        <v>26543</v>
      </c>
      <c r="G2923" s="18">
        <v>10716</v>
      </c>
    </row>
    <row r="2924" spans="1:7" x14ac:dyDescent="0.25">
      <c r="A2924" s="16" t="s">
        <v>1747</v>
      </c>
      <c r="B2924" s="16">
        <v>31</v>
      </c>
      <c r="C2924" s="16" t="s">
        <v>26544</v>
      </c>
      <c r="D2924" s="16" t="str">
        <f t="shared" si="90"/>
        <v>3158102</v>
      </c>
      <c r="E2924" s="16" t="str">
        <f t="shared" si="91"/>
        <v>315810</v>
      </c>
      <c r="F2924" s="17" t="s">
        <v>26545</v>
      </c>
      <c r="G2924" s="18">
        <v>4803</v>
      </c>
    </row>
    <row r="2925" spans="1:7" x14ac:dyDescent="0.25">
      <c r="A2925" s="16" t="s">
        <v>1747</v>
      </c>
      <c r="B2925" s="16">
        <v>31</v>
      </c>
      <c r="C2925" s="16" t="s">
        <v>26546</v>
      </c>
      <c r="D2925" s="16" t="str">
        <f t="shared" si="90"/>
        <v>3158201</v>
      </c>
      <c r="E2925" s="16" t="str">
        <f t="shared" si="91"/>
        <v>315820</v>
      </c>
      <c r="F2925" s="17" t="s">
        <v>26547</v>
      </c>
      <c r="G2925" s="18">
        <v>12898</v>
      </c>
    </row>
    <row r="2926" spans="1:7" x14ac:dyDescent="0.25">
      <c r="A2926" s="16" t="s">
        <v>1747</v>
      </c>
      <c r="B2926" s="16">
        <v>31</v>
      </c>
      <c r="C2926" s="16" t="s">
        <v>26548</v>
      </c>
      <c r="D2926" s="16" t="str">
        <f t="shared" si="90"/>
        <v>3158300</v>
      </c>
      <c r="E2926" s="16" t="str">
        <f t="shared" si="91"/>
        <v>315830</v>
      </c>
      <c r="F2926" s="17" t="s">
        <v>26549</v>
      </c>
      <c r="G2926" s="18">
        <v>6781</v>
      </c>
    </row>
    <row r="2927" spans="1:7" x14ac:dyDescent="0.25">
      <c r="A2927" s="16" t="s">
        <v>1747</v>
      </c>
      <c r="B2927" s="16">
        <v>31</v>
      </c>
      <c r="C2927" s="16" t="s">
        <v>26550</v>
      </c>
      <c r="D2927" s="16" t="str">
        <f t="shared" si="90"/>
        <v>3158409</v>
      </c>
      <c r="E2927" s="16" t="str">
        <f t="shared" si="91"/>
        <v>315840</v>
      </c>
      <c r="F2927" s="17" t="s">
        <v>26551</v>
      </c>
      <c r="G2927" s="18">
        <v>3553</v>
      </c>
    </row>
    <row r="2928" spans="1:7" x14ac:dyDescent="0.25">
      <c r="A2928" s="16" t="s">
        <v>1747</v>
      </c>
      <c r="B2928" s="16">
        <v>31</v>
      </c>
      <c r="C2928" s="16" t="s">
        <v>26552</v>
      </c>
      <c r="D2928" s="16" t="str">
        <f t="shared" si="90"/>
        <v>3158508</v>
      </c>
      <c r="E2928" s="16" t="str">
        <f t="shared" si="91"/>
        <v>315850</v>
      </c>
      <c r="F2928" s="17" t="s">
        <v>26553</v>
      </c>
      <c r="G2928" s="18">
        <v>7079</v>
      </c>
    </row>
    <row r="2929" spans="1:7" x14ac:dyDescent="0.25">
      <c r="A2929" s="16" t="s">
        <v>1747</v>
      </c>
      <c r="B2929" s="16">
        <v>31</v>
      </c>
      <c r="C2929" s="16" t="s">
        <v>26554</v>
      </c>
      <c r="D2929" s="16" t="str">
        <f t="shared" si="90"/>
        <v>3158607</v>
      </c>
      <c r="E2929" s="16" t="str">
        <f t="shared" si="91"/>
        <v>315860</v>
      </c>
      <c r="F2929" s="17" t="s">
        <v>26555</v>
      </c>
      <c r="G2929" s="18">
        <v>3819</v>
      </c>
    </row>
    <row r="2930" spans="1:7" x14ac:dyDescent="0.25">
      <c r="A2930" s="16" t="s">
        <v>1747</v>
      </c>
      <c r="B2930" s="16">
        <v>31</v>
      </c>
      <c r="C2930" s="16" t="s">
        <v>26556</v>
      </c>
      <c r="D2930" s="16" t="str">
        <f t="shared" si="90"/>
        <v>3158706</v>
      </c>
      <c r="E2930" s="16" t="str">
        <f t="shared" si="91"/>
        <v>315870</v>
      </c>
      <c r="F2930" s="17" t="s">
        <v>26557</v>
      </c>
      <c r="G2930" s="18">
        <v>2175</v>
      </c>
    </row>
    <row r="2931" spans="1:7" x14ac:dyDescent="0.25">
      <c r="A2931" s="16" t="s">
        <v>1747</v>
      </c>
      <c r="B2931" s="16">
        <v>31</v>
      </c>
      <c r="C2931" s="16" t="s">
        <v>26558</v>
      </c>
      <c r="D2931" s="16" t="str">
        <f t="shared" si="90"/>
        <v>3158805</v>
      </c>
      <c r="E2931" s="16" t="str">
        <f t="shared" si="91"/>
        <v>315880</v>
      </c>
      <c r="F2931" s="17" t="s">
        <v>26559</v>
      </c>
      <c r="G2931" s="18">
        <v>4265</v>
      </c>
    </row>
    <row r="2932" spans="1:7" x14ac:dyDescent="0.25">
      <c r="A2932" s="16" t="s">
        <v>1747</v>
      </c>
      <c r="B2932" s="16">
        <v>31</v>
      </c>
      <c r="C2932" s="16" t="s">
        <v>26560</v>
      </c>
      <c r="D2932" s="16" t="str">
        <f t="shared" si="90"/>
        <v>3158904</v>
      </c>
      <c r="E2932" s="16" t="str">
        <f t="shared" si="91"/>
        <v>315890</v>
      </c>
      <c r="F2932" s="17" t="s">
        <v>26561</v>
      </c>
      <c r="G2932" s="18">
        <v>9236</v>
      </c>
    </row>
    <row r="2933" spans="1:7" x14ac:dyDescent="0.25">
      <c r="A2933" s="16" t="s">
        <v>1747</v>
      </c>
      <c r="B2933" s="16">
        <v>31</v>
      </c>
      <c r="C2933" s="16" t="s">
        <v>26562</v>
      </c>
      <c r="D2933" s="16" t="str">
        <f t="shared" si="90"/>
        <v>3158953</v>
      </c>
      <c r="E2933" s="16" t="str">
        <f t="shared" si="91"/>
        <v>315895</v>
      </c>
      <c r="F2933" s="17" t="s">
        <v>26563</v>
      </c>
      <c r="G2933" s="18">
        <v>48286</v>
      </c>
    </row>
    <row r="2934" spans="1:7" x14ac:dyDescent="0.25">
      <c r="A2934" s="16" t="s">
        <v>1747</v>
      </c>
      <c r="B2934" s="16">
        <v>31</v>
      </c>
      <c r="C2934" s="16" t="s">
        <v>26564</v>
      </c>
      <c r="D2934" s="16" t="str">
        <f t="shared" si="90"/>
        <v>3159001</v>
      </c>
      <c r="E2934" s="16" t="str">
        <f t="shared" si="91"/>
        <v>315900</v>
      </c>
      <c r="F2934" s="17" t="s">
        <v>26565</v>
      </c>
      <c r="G2934" s="18">
        <v>5579</v>
      </c>
    </row>
    <row r="2935" spans="1:7" x14ac:dyDescent="0.25">
      <c r="A2935" s="16" t="s">
        <v>1747</v>
      </c>
      <c r="B2935" s="16">
        <v>31</v>
      </c>
      <c r="C2935" s="16" t="s">
        <v>26566</v>
      </c>
      <c r="D2935" s="16" t="str">
        <f t="shared" si="90"/>
        <v>3159100</v>
      </c>
      <c r="E2935" s="16" t="str">
        <f t="shared" si="91"/>
        <v>315910</v>
      </c>
      <c r="F2935" s="17" t="s">
        <v>26567</v>
      </c>
      <c r="G2935" s="18">
        <v>3507</v>
      </c>
    </row>
    <row r="2936" spans="1:7" x14ac:dyDescent="0.25">
      <c r="A2936" s="16" t="s">
        <v>1747</v>
      </c>
      <c r="B2936" s="16">
        <v>31</v>
      </c>
      <c r="C2936" s="16" t="s">
        <v>26568</v>
      </c>
      <c r="D2936" s="16" t="str">
        <f t="shared" si="90"/>
        <v>3159209</v>
      </c>
      <c r="E2936" s="16" t="str">
        <f t="shared" si="91"/>
        <v>315920</v>
      </c>
      <c r="F2936" s="17" t="s">
        <v>26569</v>
      </c>
      <c r="G2936" s="18">
        <v>8588</v>
      </c>
    </row>
    <row r="2937" spans="1:7" x14ac:dyDescent="0.25">
      <c r="A2937" s="16" t="s">
        <v>1747</v>
      </c>
      <c r="B2937" s="16">
        <v>31</v>
      </c>
      <c r="C2937" s="16" t="s">
        <v>26570</v>
      </c>
      <c r="D2937" s="16" t="str">
        <f t="shared" si="90"/>
        <v>3159308</v>
      </c>
      <c r="E2937" s="16" t="str">
        <f t="shared" si="91"/>
        <v>315930</v>
      </c>
      <c r="F2937" s="17" t="s">
        <v>26571</v>
      </c>
      <c r="G2937" s="18">
        <v>4836</v>
      </c>
    </row>
    <row r="2938" spans="1:7" x14ac:dyDescent="0.25">
      <c r="A2938" s="16" t="s">
        <v>1747</v>
      </c>
      <c r="B2938" s="16">
        <v>31</v>
      </c>
      <c r="C2938" s="16" t="s">
        <v>26572</v>
      </c>
      <c r="D2938" s="16" t="str">
        <f t="shared" si="90"/>
        <v>3159357</v>
      </c>
      <c r="E2938" s="16" t="str">
        <f t="shared" si="91"/>
        <v>315935</v>
      </c>
      <c r="F2938" s="17" t="s">
        <v>26573</v>
      </c>
      <c r="G2938" s="18">
        <v>6952</v>
      </c>
    </row>
    <row r="2939" spans="1:7" x14ac:dyDescent="0.25">
      <c r="A2939" s="16" t="s">
        <v>1747</v>
      </c>
      <c r="B2939" s="16">
        <v>31</v>
      </c>
      <c r="C2939" s="16" t="s">
        <v>26574</v>
      </c>
      <c r="D2939" s="16" t="str">
        <f t="shared" si="90"/>
        <v>3159407</v>
      </c>
      <c r="E2939" s="16" t="str">
        <f t="shared" si="91"/>
        <v>315940</v>
      </c>
      <c r="F2939" s="17" t="s">
        <v>26575</v>
      </c>
      <c r="G2939" s="18">
        <v>3344</v>
      </c>
    </row>
    <row r="2940" spans="1:7" x14ac:dyDescent="0.25">
      <c r="A2940" s="16" t="s">
        <v>1747</v>
      </c>
      <c r="B2940" s="16">
        <v>31</v>
      </c>
      <c r="C2940" s="16" t="s">
        <v>26576</v>
      </c>
      <c r="D2940" s="16" t="str">
        <f t="shared" si="90"/>
        <v>3159506</v>
      </c>
      <c r="E2940" s="16" t="str">
        <f t="shared" si="91"/>
        <v>315950</v>
      </c>
      <c r="F2940" s="17" t="s">
        <v>26577</v>
      </c>
      <c r="G2940" s="18">
        <v>5973</v>
      </c>
    </row>
    <row r="2941" spans="1:7" x14ac:dyDescent="0.25">
      <c r="A2941" s="16" t="s">
        <v>1747</v>
      </c>
      <c r="B2941" s="16">
        <v>31</v>
      </c>
      <c r="C2941" s="16" t="s">
        <v>26578</v>
      </c>
      <c r="D2941" s="16" t="str">
        <f t="shared" si="90"/>
        <v>3159605</v>
      </c>
      <c r="E2941" s="16" t="str">
        <f t="shared" si="91"/>
        <v>315960</v>
      </c>
      <c r="F2941" s="17" t="s">
        <v>26579</v>
      </c>
      <c r="G2941" s="18">
        <v>42320</v>
      </c>
    </row>
    <row r="2942" spans="1:7" x14ac:dyDescent="0.25">
      <c r="A2942" s="16" t="s">
        <v>1747</v>
      </c>
      <c r="B2942" s="16">
        <v>31</v>
      </c>
      <c r="C2942" s="16" t="s">
        <v>26580</v>
      </c>
      <c r="D2942" s="16" t="str">
        <f t="shared" si="90"/>
        <v>3159704</v>
      </c>
      <c r="E2942" s="16" t="str">
        <f t="shared" si="91"/>
        <v>315970</v>
      </c>
      <c r="F2942" s="17" t="s">
        <v>26581</v>
      </c>
      <c r="G2942" s="18">
        <v>3476</v>
      </c>
    </row>
    <row r="2943" spans="1:7" x14ac:dyDescent="0.25">
      <c r="A2943" s="16" t="s">
        <v>1747</v>
      </c>
      <c r="B2943" s="16">
        <v>31</v>
      </c>
      <c r="C2943" s="16" t="s">
        <v>26582</v>
      </c>
      <c r="D2943" s="16" t="str">
        <f t="shared" si="90"/>
        <v>3159803</v>
      </c>
      <c r="E2943" s="16" t="str">
        <f t="shared" si="91"/>
        <v>315980</v>
      </c>
      <c r="F2943" s="17" t="s">
        <v>26583</v>
      </c>
      <c r="G2943" s="18">
        <v>21745</v>
      </c>
    </row>
    <row r="2944" spans="1:7" x14ac:dyDescent="0.25">
      <c r="A2944" s="16" t="s">
        <v>1747</v>
      </c>
      <c r="B2944" s="16">
        <v>31</v>
      </c>
      <c r="C2944" s="16" t="s">
        <v>26584</v>
      </c>
      <c r="D2944" s="16" t="str">
        <f t="shared" si="90"/>
        <v>3159902</v>
      </c>
      <c r="E2944" s="16" t="str">
        <f t="shared" si="91"/>
        <v>315990</v>
      </c>
      <c r="F2944" s="17" t="s">
        <v>26585</v>
      </c>
      <c r="G2944" s="18">
        <v>17651</v>
      </c>
    </row>
    <row r="2945" spans="1:7" x14ac:dyDescent="0.25">
      <c r="A2945" s="16" t="s">
        <v>1747</v>
      </c>
      <c r="B2945" s="16">
        <v>31</v>
      </c>
      <c r="C2945" s="16" t="s">
        <v>26586</v>
      </c>
      <c r="D2945" s="16" t="str">
        <f t="shared" si="90"/>
        <v>3160009</v>
      </c>
      <c r="E2945" s="16" t="str">
        <f t="shared" si="91"/>
        <v>316000</v>
      </c>
      <c r="F2945" s="17" t="s">
        <v>26587</v>
      </c>
      <c r="G2945" s="18">
        <v>3881</v>
      </c>
    </row>
    <row r="2946" spans="1:7" x14ac:dyDescent="0.25">
      <c r="A2946" s="16" t="s">
        <v>1747</v>
      </c>
      <c r="B2946" s="16">
        <v>31</v>
      </c>
      <c r="C2946" s="16" t="s">
        <v>26588</v>
      </c>
      <c r="D2946" s="16" t="str">
        <f t="shared" si="90"/>
        <v>3160108</v>
      </c>
      <c r="E2946" s="16" t="str">
        <f t="shared" si="91"/>
        <v>316010</v>
      </c>
      <c r="F2946" s="17" t="s">
        <v>26589</v>
      </c>
      <c r="G2946" s="18">
        <v>4342</v>
      </c>
    </row>
    <row r="2947" spans="1:7" x14ac:dyDescent="0.25">
      <c r="A2947" s="16" t="s">
        <v>1747</v>
      </c>
      <c r="B2947" s="16">
        <v>31</v>
      </c>
      <c r="C2947" s="16" t="s">
        <v>26590</v>
      </c>
      <c r="D2947" s="16" t="str">
        <f t="shared" si="90"/>
        <v>3160207</v>
      </c>
      <c r="E2947" s="16" t="str">
        <f t="shared" si="91"/>
        <v>316020</v>
      </c>
      <c r="F2947" s="17" t="s">
        <v>26591</v>
      </c>
      <c r="G2947" s="18">
        <v>3979</v>
      </c>
    </row>
    <row r="2948" spans="1:7" x14ac:dyDescent="0.25">
      <c r="A2948" s="16" t="s">
        <v>1747</v>
      </c>
      <c r="B2948" s="16">
        <v>31</v>
      </c>
      <c r="C2948" s="16" t="s">
        <v>26592</v>
      </c>
      <c r="D2948" s="16" t="str">
        <f t="shared" ref="D2948:D3011" si="92">B2948&amp;C2948</f>
        <v>3160306</v>
      </c>
      <c r="E2948" s="16" t="str">
        <f t="shared" ref="E2948:E3011" si="93">LEFT(D2948,6)</f>
        <v>316030</v>
      </c>
      <c r="F2948" s="17" t="s">
        <v>26593</v>
      </c>
      <c r="G2948" s="18">
        <v>10397</v>
      </c>
    </row>
    <row r="2949" spans="1:7" x14ac:dyDescent="0.25">
      <c r="A2949" s="16" t="s">
        <v>1747</v>
      </c>
      <c r="B2949" s="16">
        <v>31</v>
      </c>
      <c r="C2949" s="16" t="s">
        <v>26594</v>
      </c>
      <c r="D2949" s="16" t="str">
        <f t="shared" si="92"/>
        <v>3160405</v>
      </c>
      <c r="E2949" s="16" t="str">
        <f t="shared" si="93"/>
        <v>316040</v>
      </c>
      <c r="F2949" s="17" t="s">
        <v>26595</v>
      </c>
      <c r="G2949" s="18">
        <v>28358</v>
      </c>
    </row>
    <row r="2950" spans="1:7" x14ac:dyDescent="0.25">
      <c r="A2950" s="16" t="s">
        <v>1747</v>
      </c>
      <c r="B2950" s="16">
        <v>31</v>
      </c>
      <c r="C2950" s="16" t="s">
        <v>26596</v>
      </c>
      <c r="D2950" s="16" t="str">
        <f t="shared" si="92"/>
        <v>3160454</v>
      </c>
      <c r="E2950" s="16" t="str">
        <f t="shared" si="93"/>
        <v>316045</v>
      </c>
      <c r="F2950" s="17" t="s">
        <v>26597</v>
      </c>
      <c r="G2950" s="18">
        <v>6743</v>
      </c>
    </row>
    <row r="2951" spans="1:7" x14ac:dyDescent="0.25">
      <c r="A2951" s="16" t="s">
        <v>1747</v>
      </c>
      <c r="B2951" s="16">
        <v>31</v>
      </c>
      <c r="C2951" s="16" t="s">
        <v>26598</v>
      </c>
      <c r="D2951" s="16" t="str">
        <f t="shared" si="92"/>
        <v>3160504</v>
      </c>
      <c r="E2951" s="16" t="str">
        <f t="shared" si="93"/>
        <v>316050</v>
      </c>
      <c r="F2951" s="17" t="s">
        <v>26599</v>
      </c>
      <c r="G2951" s="18">
        <v>1853</v>
      </c>
    </row>
    <row r="2952" spans="1:7" x14ac:dyDescent="0.25">
      <c r="A2952" s="16" t="s">
        <v>1747</v>
      </c>
      <c r="B2952" s="16">
        <v>31</v>
      </c>
      <c r="C2952" s="16" t="s">
        <v>26600</v>
      </c>
      <c r="D2952" s="16" t="str">
        <f t="shared" si="92"/>
        <v>3160603</v>
      </c>
      <c r="E2952" s="16" t="str">
        <f t="shared" si="93"/>
        <v>316060</v>
      </c>
      <c r="F2952" s="17" t="s">
        <v>26601</v>
      </c>
      <c r="G2952" s="18">
        <v>2720</v>
      </c>
    </row>
    <row r="2953" spans="1:7" x14ac:dyDescent="0.25">
      <c r="A2953" s="16" t="s">
        <v>1747</v>
      </c>
      <c r="B2953" s="16">
        <v>31</v>
      </c>
      <c r="C2953" s="16" t="s">
        <v>26602</v>
      </c>
      <c r="D2953" s="16" t="str">
        <f t="shared" si="92"/>
        <v>3160702</v>
      </c>
      <c r="E2953" s="16" t="str">
        <f t="shared" si="93"/>
        <v>316070</v>
      </c>
      <c r="F2953" s="17" t="s">
        <v>26603</v>
      </c>
      <c r="G2953" s="18">
        <v>43392</v>
      </c>
    </row>
    <row r="2954" spans="1:7" x14ac:dyDescent="0.25">
      <c r="A2954" s="16" t="s">
        <v>1747</v>
      </c>
      <c r="B2954" s="16">
        <v>31</v>
      </c>
      <c r="C2954" s="16" t="s">
        <v>26604</v>
      </c>
      <c r="D2954" s="16" t="str">
        <f t="shared" si="92"/>
        <v>3160801</v>
      </c>
      <c r="E2954" s="16" t="str">
        <f t="shared" si="93"/>
        <v>316080</v>
      </c>
      <c r="F2954" s="17" t="s">
        <v>26605</v>
      </c>
      <c r="G2954" s="18">
        <v>4835</v>
      </c>
    </row>
    <row r="2955" spans="1:7" x14ac:dyDescent="0.25">
      <c r="A2955" s="16" t="s">
        <v>1747</v>
      </c>
      <c r="B2955" s="16">
        <v>31</v>
      </c>
      <c r="C2955" s="16" t="s">
        <v>26606</v>
      </c>
      <c r="D2955" s="16" t="str">
        <f t="shared" si="92"/>
        <v>3160900</v>
      </c>
      <c r="E2955" s="16" t="str">
        <f t="shared" si="93"/>
        <v>316090</v>
      </c>
      <c r="F2955" s="17" t="s">
        <v>26607</v>
      </c>
      <c r="G2955" s="18">
        <v>4133</v>
      </c>
    </row>
    <row r="2956" spans="1:7" x14ac:dyDescent="0.25">
      <c r="A2956" s="16" t="s">
        <v>1747</v>
      </c>
      <c r="B2956" s="16">
        <v>31</v>
      </c>
      <c r="C2956" s="16" t="s">
        <v>26608</v>
      </c>
      <c r="D2956" s="16" t="str">
        <f t="shared" si="92"/>
        <v>3160959</v>
      </c>
      <c r="E2956" s="16" t="str">
        <f t="shared" si="93"/>
        <v>316095</v>
      </c>
      <c r="F2956" s="17" t="s">
        <v>26609</v>
      </c>
      <c r="G2956" s="18">
        <v>5778</v>
      </c>
    </row>
    <row r="2957" spans="1:7" x14ac:dyDescent="0.25">
      <c r="A2957" s="16" t="s">
        <v>1747</v>
      </c>
      <c r="B2957" s="16">
        <v>31</v>
      </c>
      <c r="C2957" s="16" t="s">
        <v>26610</v>
      </c>
      <c r="D2957" s="16" t="str">
        <f t="shared" si="92"/>
        <v>3161007</v>
      </c>
      <c r="E2957" s="16" t="str">
        <f t="shared" si="93"/>
        <v>316100</v>
      </c>
      <c r="F2957" s="17" t="s">
        <v>26611</v>
      </c>
      <c r="G2957" s="18">
        <v>17771</v>
      </c>
    </row>
    <row r="2958" spans="1:7" x14ac:dyDescent="0.25">
      <c r="A2958" s="16" t="s">
        <v>1747</v>
      </c>
      <c r="B2958" s="16">
        <v>31</v>
      </c>
      <c r="C2958" s="16" t="s">
        <v>26612</v>
      </c>
      <c r="D2958" s="16" t="str">
        <f t="shared" si="92"/>
        <v>3161056</v>
      </c>
      <c r="E2958" s="16" t="str">
        <f t="shared" si="93"/>
        <v>316105</v>
      </c>
      <c r="F2958" s="17" t="s">
        <v>26613</v>
      </c>
      <c r="G2958" s="18">
        <v>3252</v>
      </c>
    </row>
    <row r="2959" spans="1:7" x14ac:dyDescent="0.25">
      <c r="A2959" s="16" t="s">
        <v>1747</v>
      </c>
      <c r="B2959" s="16">
        <v>31</v>
      </c>
      <c r="C2959" s="16" t="s">
        <v>26614</v>
      </c>
      <c r="D2959" s="16" t="str">
        <f t="shared" si="92"/>
        <v>3161106</v>
      </c>
      <c r="E2959" s="16" t="str">
        <f t="shared" si="93"/>
        <v>316110</v>
      </c>
      <c r="F2959" s="17" t="s">
        <v>23844</v>
      </c>
      <c r="G2959" s="18">
        <v>54239</v>
      </c>
    </row>
    <row r="2960" spans="1:7" x14ac:dyDescent="0.25">
      <c r="A2960" s="16" t="s">
        <v>1747</v>
      </c>
      <c r="B2960" s="16">
        <v>31</v>
      </c>
      <c r="C2960" s="16" t="s">
        <v>26615</v>
      </c>
      <c r="D2960" s="16" t="str">
        <f t="shared" si="92"/>
        <v>3161205</v>
      </c>
      <c r="E2960" s="16" t="str">
        <f t="shared" si="93"/>
        <v>316120</v>
      </c>
      <c r="F2960" s="17" t="s">
        <v>26616</v>
      </c>
      <c r="G2960" s="18">
        <v>6293</v>
      </c>
    </row>
    <row r="2961" spans="1:7" x14ac:dyDescent="0.25">
      <c r="A2961" s="16" t="s">
        <v>1747</v>
      </c>
      <c r="B2961" s="16">
        <v>31</v>
      </c>
      <c r="C2961" s="16" t="s">
        <v>26617</v>
      </c>
      <c r="D2961" s="16" t="str">
        <f t="shared" si="92"/>
        <v>3161304</v>
      </c>
      <c r="E2961" s="16" t="str">
        <f t="shared" si="93"/>
        <v>316130</v>
      </c>
      <c r="F2961" s="17" t="s">
        <v>26618</v>
      </c>
      <c r="G2961" s="18">
        <v>5857</v>
      </c>
    </row>
    <row r="2962" spans="1:7" x14ac:dyDescent="0.25">
      <c r="A2962" s="16" t="s">
        <v>1747</v>
      </c>
      <c r="B2962" s="16">
        <v>31</v>
      </c>
      <c r="C2962" s="16" t="s">
        <v>26619</v>
      </c>
      <c r="D2962" s="16" t="str">
        <f t="shared" si="92"/>
        <v>3161403</v>
      </c>
      <c r="E2962" s="16" t="str">
        <f t="shared" si="93"/>
        <v>316140</v>
      </c>
      <c r="F2962" s="17" t="s">
        <v>26620</v>
      </c>
      <c r="G2962" s="18">
        <v>4866</v>
      </c>
    </row>
    <row r="2963" spans="1:7" x14ac:dyDescent="0.25">
      <c r="A2963" s="16" t="s">
        <v>1747</v>
      </c>
      <c r="B2963" s="16">
        <v>31</v>
      </c>
      <c r="C2963" s="16" t="s">
        <v>26621</v>
      </c>
      <c r="D2963" s="16" t="str">
        <f t="shared" si="92"/>
        <v>3161502</v>
      </c>
      <c r="E2963" s="16" t="str">
        <f t="shared" si="93"/>
        <v>316150</v>
      </c>
      <c r="F2963" s="17" t="s">
        <v>26622</v>
      </c>
      <c r="G2963" s="18">
        <v>10517</v>
      </c>
    </row>
    <row r="2964" spans="1:7" x14ac:dyDescent="0.25">
      <c r="A2964" s="16" t="s">
        <v>1747</v>
      </c>
      <c r="B2964" s="16">
        <v>31</v>
      </c>
      <c r="C2964" s="16" t="s">
        <v>26623</v>
      </c>
      <c r="D2964" s="16" t="str">
        <f t="shared" si="92"/>
        <v>3161601</v>
      </c>
      <c r="E2964" s="16" t="str">
        <f t="shared" si="93"/>
        <v>316160</v>
      </c>
      <c r="F2964" s="17" t="s">
        <v>26624</v>
      </c>
      <c r="G2964" s="18">
        <v>3258</v>
      </c>
    </row>
    <row r="2965" spans="1:7" x14ac:dyDescent="0.25">
      <c r="A2965" s="16" t="s">
        <v>1747</v>
      </c>
      <c r="B2965" s="16">
        <v>31</v>
      </c>
      <c r="C2965" s="16" t="s">
        <v>26625</v>
      </c>
      <c r="D2965" s="16" t="str">
        <f t="shared" si="92"/>
        <v>3161650</v>
      </c>
      <c r="E2965" s="16" t="str">
        <f t="shared" si="93"/>
        <v>316165</v>
      </c>
      <c r="F2965" s="17" t="s">
        <v>26626</v>
      </c>
      <c r="G2965" s="18">
        <v>3175</v>
      </c>
    </row>
    <row r="2966" spans="1:7" x14ac:dyDescent="0.25">
      <c r="A2966" s="16" t="s">
        <v>1747</v>
      </c>
      <c r="B2966" s="16">
        <v>31</v>
      </c>
      <c r="C2966" s="16" t="s">
        <v>26627</v>
      </c>
      <c r="D2966" s="16" t="str">
        <f t="shared" si="92"/>
        <v>3161700</v>
      </c>
      <c r="E2966" s="16" t="str">
        <f t="shared" si="93"/>
        <v>316170</v>
      </c>
      <c r="F2966" s="17" t="s">
        <v>26628</v>
      </c>
      <c r="G2966" s="18">
        <v>7521</v>
      </c>
    </row>
    <row r="2967" spans="1:7" x14ac:dyDescent="0.25">
      <c r="A2967" s="16" t="s">
        <v>1747</v>
      </c>
      <c r="B2967" s="16">
        <v>31</v>
      </c>
      <c r="C2967" s="16" t="s">
        <v>26629</v>
      </c>
      <c r="D2967" s="16" t="str">
        <f t="shared" si="92"/>
        <v>3161809</v>
      </c>
      <c r="E2967" s="16" t="str">
        <f t="shared" si="93"/>
        <v>316180</v>
      </c>
      <c r="F2967" s="17" t="s">
        <v>26630</v>
      </c>
      <c r="G2967" s="18">
        <v>12192</v>
      </c>
    </row>
    <row r="2968" spans="1:7" x14ac:dyDescent="0.25">
      <c r="A2968" s="16" t="s">
        <v>1747</v>
      </c>
      <c r="B2968" s="16">
        <v>31</v>
      </c>
      <c r="C2968" s="16" t="s">
        <v>26631</v>
      </c>
      <c r="D2968" s="16" t="str">
        <f t="shared" si="92"/>
        <v>3161908</v>
      </c>
      <c r="E2968" s="16" t="str">
        <f t="shared" si="93"/>
        <v>316190</v>
      </c>
      <c r="F2968" s="17" t="s">
        <v>26632</v>
      </c>
      <c r="G2968" s="18">
        <v>12353</v>
      </c>
    </row>
    <row r="2969" spans="1:7" x14ac:dyDescent="0.25">
      <c r="A2969" s="16" t="s">
        <v>1747</v>
      </c>
      <c r="B2969" s="16">
        <v>31</v>
      </c>
      <c r="C2969" s="16" t="s">
        <v>26633</v>
      </c>
      <c r="D2969" s="16" t="str">
        <f t="shared" si="92"/>
        <v>3162005</v>
      </c>
      <c r="E2969" s="16" t="str">
        <f t="shared" si="93"/>
        <v>316200</v>
      </c>
      <c r="F2969" s="17" t="s">
        <v>26634</v>
      </c>
      <c r="G2969" s="18">
        <v>24480</v>
      </c>
    </row>
    <row r="2970" spans="1:7" x14ac:dyDescent="0.25">
      <c r="A2970" s="16" t="s">
        <v>1747</v>
      </c>
      <c r="B2970" s="16">
        <v>31</v>
      </c>
      <c r="C2970" s="16" t="s">
        <v>26635</v>
      </c>
      <c r="D2970" s="16" t="str">
        <f t="shared" si="92"/>
        <v>3162104</v>
      </c>
      <c r="E2970" s="16" t="str">
        <f t="shared" si="93"/>
        <v>316210</v>
      </c>
      <c r="F2970" s="17" t="s">
        <v>26636</v>
      </c>
      <c r="G2970" s="18">
        <v>43309</v>
      </c>
    </row>
    <row r="2971" spans="1:7" x14ac:dyDescent="0.25">
      <c r="A2971" s="16" t="s">
        <v>1747</v>
      </c>
      <c r="B2971" s="16">
        <v>31</v>
      </c>
      <c r="C2971" s="16" t="s">
        <v>26637</v>
      </c>
      <c r="D2971" s="16" t="str">
        <f t="shared" si="92"/>
        <v>3162203</v>
      </c>
      <c r="E2971" s="16" t="str">
        <f t="shared" si="93"/>
        <v>316220</v>
      </c>
      <c r="F2971" s="17" t="s">
        <v>26638</v>
      </c>
      <c r="G2971" s="18">
        <v>7912</v>
      </c>
    </row>
    <row r="2972" spans="1:7" x14ac:dyDescent="0.25">
      <c r="A2972" s="16" t="s">
        <v>1747</v>
      </c>
      <c r="B2972" s="16">
        <v>31</v>
      </c>
      <c r="C2972" s="16" t="s">
        <v>26639</v>
      </c>
      <c r="D2972" s="16" t="str">
        <f t="shared" si="92"/>
        <v>3162252</v>
      </c>
      <c r="E2972" s="16" t="str">
        <f t="shared" si="93"/>
        <v>316225</v>
      </c>
      <c r="F2972" s="17" t="s">
        <v>26640</v>
      </c>
      <c r="G2972" s="18">
        <v>4950</v>
      </c>
    </row>
    <row r="2973" spans="1:7" x14ac:dyDescent="0.25">
      <c r="A2973" s="16" t="s">
        <v>1747</v>
      </c>
      <c r="B2973" s="16">
        <v>31</v>
      </c>
      <c r="C2973" s="16" t="s">
        <v>26641</v>
      </c>
      <c r="D2973" s="16" t="str">
        <f t="shared" si="92"/>
        <v>3162302</v>
      </c>
      <c r="E2973" s="16" t="str">
        <f t="shared" si="93"/>
        <v>316230</v>
      </c>
      <c r="F2973" s="17" t="s">
        <v>26642</v>
      </c>
      <c r="G2973" s="18">
        <v>3000</v>
      </c>
    </row>
    <row r="2974" spans="1:7" x14ac:dyDescent="0.25">
      <c r="A2974" s="16" t="s">
        <v>1747</v>
      </c>
      <c r="B2974" s="16">
        <v>31</v>
      </c>
      <c r="C2974" s="16" t="s">
        <v>26643</v>
      </c>
      <c r="D2974" s="16" t="str">
        <f t="shared" si="92"/>
        <v>3162401</v>
      </c>
      <c r="E2974" s="16" t="str">
        <f t="shared" si="93"/>
        <v>316240</v>
      </c>
      <c r="F2974" s="17" t="s">
        <v>26644</v>
      </c>
      <c r="G2974" s="18">
        <v>24269</v>
      </c>
    </row>
    <row r="2975" spans="1:7" x14ac:dyDescent="0.25">
      <c r="A2975" s="16" t="s">
        <v>1747</v>
      </c>
      <c r="B2975" s="16">
        <v>31</v>
      </c>
      <c r="C2975" s="16" t="s">
        <v>26645</v>
      </c>
      <c r="D2975" s="16" t="str">
        <f t="shared" si="92"/>
        <v>3162450</v>
      </c>
      <c r="E2975" s="16" t="str">
        <f t="shared" si="93"/>
        <v>316245</v>
      </c>
      <c r="F2975" s="17" t="s">
        <v>26646</v>
      </c>
      <c r="G2975" s="18">
        <v>13467</v>
      </c>
    </row>
    <row r="2976" spans="1:7" x14ac:dyDescent="0.25">
      <c r="A2976" s="16" t="s">
        <v>1747</v>
      </c>
      <c r="B2976" s="16">
        <v>31</v>
      </c>
      <c r="C2976" s="16" t="s">
        <v>26647</v>
      </c>
      <c r="D2976" s="16" t="str">
        <f t="shared" si="92"/>
        <v>3162500</v>
      </c>
      <c r="E2976" s="16" t="str">
        <f t="shared" si="93"/>
        <v>316250</v>
      </c>
      <c r="F2976" s="17" t="s">
        <v>26648</v>
      </c>
      <c r="G2976" s="18">
        <v>94062</v>
      </c>
    </row>
    <row r="2977" spans="1:7" x14ac:dyDescent="0.25">
      <c r="A2977" s="16" t="s">
        <v>1747</v>
      </c>
      <c r="B2977" s="16">
        <v>31</v>
      </c>
      <c r="C2977" s="16" t="s">
        <v>26649</v>
      </c>
      <c r="D2977" s="16" t="str">
        <f t="shared" si="92"/>
        <v>3162559</v>
      </c>
      <c r="E2977" s="16" t="str">
        <f t="shared" si="93"/>
        <v>316255</v>
      </c>
      <c r="F2977" s="17" t="s">
        <v>26650</v>
      </c>
      <c r="G2977" s="18">
        <v>11614</v>
      </c>
    </row>
    <row r="2978" spans="1:7" x14ac:dyDescent="0.25">
      <c r="A2978" s="16" t="s">
        <v>1747</v>
      </c>
      <c r="B2978" s="16">
        <v>31</v>
      </c>
      <c r="C2978" s="16" t="s">
        <v>26651</v>
      </c>
      <c r="D2978" s="16" t="str">
        <f t="shared" si="92"/>
        <v>3162575</v>
      </c>
      <c r="E2978" s="16" t="str">
        <f t="shared" si="93"/>
        <v>316257</v>
      </c>
      <c r="F2978" s="17" t="s">
        <v>26652</v>
      </c>
      <c r="G2978" s="18">
        <v>5468</v>
      </c>
    </row>
    <row r="2979" spans="1:7" x14ac:dyDescent="0.25">
      <c r="A2979" s="16" t="s">
        <v>1747</v>
      </c>
      <c r="B2979" s="16">
        <v>31</v>
      </c>
      <c r="C2979" s="16" t="s">
        <v>26653</v>
      </c>
      <c r="D2979" s="16" t="str">
        <f t="shared" si="92"/>
        <v>3162609</v>
      </c>
      <c r="E2979" s="16" t="str">
        <f t="shared" si="93"/>
        <v>316260</v>
      </c>
      <c r="F2979" s="17" t="s">
        <v>26654</v>
      </c>
      <c r="G2979" s="18">
        <v>7139</v>
      </c>
    </row>
    <row r="2980" spans="1:7" x14ac:dyDescent="0.25">
      <c r="A2980" s="16" t="s">
        <v>1747</v>
      </c>
      <c r="B2980" s="16">
        <v>31</v>
      </c>
      <c r="C2980" s="16" t="s">
        <v>26655</v>
      </c>
      <c r="D2980" s="16" t="str">
        <f t="shared" si="92"/>
        <v>3162658</v>
      </c>
      <c r="E2980" s="16" t="str">
        <f t="shared" si="93"/>
        <v>316265</v>
      </c>
      <c r="F2980" s="17" t="s">
        <v>26656</v>
      </c>
      <c r="G2980" s="18">
        <v>4052</v>
      </c>
    </row>
    <row r="2981" spans="1:7" x14ac:dyDescent="0.25">
      <c r="A2981" s="16" t="s">
        <v>1747</v>
      </c>
      <c r="B2981" s="16">
        <v>31</v>
      </c>
      <c r="C2981" s="16" t="s">
        <v>26657</v>
      </c>
      <c r="D2981" s="16" t="str">
        <f t="shared" si="92"/>
        <v>3162708</v>
      </c>
      <c r="E2981" s="16" t="str">
        <f t="shared" si="93"/>
        <v>316270</v>
      </c>
      <c r="F2981" s="17" t="s">
        <v>22355</v>
      </c>
      <c r="G2981" s="18">
        <v>24604</v>
      </c>
    </row>
    <row r="2982" spans="1:7" x14ac:dyDescent="0.25">
      <c r="A2982" s="16" t="s">
        <v>1747</v>
      </c>
      <c r="B2982" s="16">
        <v>31</v>
      </c>
      <c r="C2982" s="16" t="s">
        <v>26658</v>
      </c>
      <c r="D2982" s="16" t="str">
        <f t="shared" si="92"/>
        <v>3162807</v>
      </c>
      <c r="E2982" s="16" t="str">
        <f t="shared" si="93"/>
        <v>316280</v>
      </c>
      <c r="F2982" s="17" t="s">
        <v>26659</v>
      </c>
      <c r="G2982" s="18">
        <v>15617</v>
      </c>
    </row>
    <row r="2983" spans="1:7" x14ac:dyDescent="0.25">
      <c r="A2983" s="16" t="s">
        <v>1747</v>
      </c>
      <c r="B2983" s="16">
        <v>31</v>
      </c>
      <c r="C2983" s="16" t="s">
        <v>26660</v>
      </c>
      <c r="D2983" s="16" t="str">
        <f t="shared" si="92"/>
        <v>3162906</v>
      </c>
      <c r="E2983" s="16" t="str">
        <f t="shared" si="93"/>
        <v>316290</v>
      </c>
      <c r="F2983" s="17" t="s">
        <v>26661</v>
      </c>
      <c r="G2983" s="18">
        <v>26478</v>
      </c>
    </row>
    <row r="2984" spans="1:7" x14ac:dyDescent="0.25">
      <c r="A2984" s="16" t="s">
        <v>1747</v>
      </c>
      <c r="B2984" s="16">
        <v>31</v>
      </c>
      <c r="C2984" s="16" t="s">
        <v>26662</v>
      </c>
      <c r="D2984" s="16" t="str">
        <f t="shared" si="92"/>
        <v>3162922</v>
      </c>
      <c r="E2984" s="16" t="str">
        <f t="shared" si="93"/>
        <v>316292</v>
      </c>
      <c r="F2984" s="17" t="s">
        <v>26663</v>
      </c>
      <c r="G2984" s="18">
        <v>36496</v>
      </c>
    </row>
    <row r="2985" spans="1:7" x14ac:dyDescent="0.25">
      <c r="A2985" s="16" t="s">
        <v>1747</v>
      </c>
      <c r="B2985" s="16">
        <v>31</v>
      </c>
      <c r="C2985" s="16" t="s">
        <v>26664</v>
      </c>
      <c r="D2985" s="16" t="str">
        <f t="shared" si="92"/>
        <v>3162948</v>
      </c>
      <c r="E2985" s="16" t="str">
        <f t="shared" si="93"/>
        <v>316294</v>
      </c>
      <c r="F2985" s="17" t="s">
        <v>26665</v>
      </c>
      <c r="G2985" s="18">
        <v>8084</v>
      </c>
    </row>
    <row r="2986" spans="1:7" x14ac:dyDescent="0.25">
      <c r="A2986" s="16" t="s">
        <v>1747</v>
      </c>
      <c r="B2986" s="16">
        <v>31</v>
      </c>
      <c r="C2986" s="16" t="s">
        <v>26666</v>
      </c>
      <c r="D2986" s="16" t="str">
        <f t="shared" si="92"/>
        <v>3162955</v>
      </c>
      <c r="E2986" s="16" t="str">
        <f t="shared" si="93"/>
        <v>316295</v>
      </c>
      <c r="F2986" s="17" t="s">
        <v>26667</v>
      </c>
      <c r="G2986" s="18">
        <v>27710</v>
      </c>
    </row>
    <row r="2987" spans="1:7" x14ac:dyDescent="0.25">
      <c r="A2987" s="16" t="s">
        <v>1747</v>
      </c>
      <c r="B2987" s="16">
        <v>31</v>
      </c>
      <c r="C2987" s="16" t="s">
        <v>26668</v>
      </c>
      <c r="D2987" s="16" t="str">
        <f t="shared" si="92"/>
        <v>3163003</v>
      </c>
      <c r="E2987" s="16" t="str">
        <f t="shared" si="93"/>
        <v>316300</v>
      </c>
      <c r="F2987" s="17" t="s">
        <v>26669</v>
      </c>
      <c r="G2987" s="18">
        <v>3861</v>
      </c>
    </row>
    <row r="2988" spans="1:7" x14ac:dyDescent="0.25">
      <c r="A2988" s="16" t="s">
        <v>1747</v>
      </c>
      <c r="B2988" s="16">
        <v>31</v>
      </c>
      <c r="C2988" s="16" t="s">
        <v>26670</v>
      </c>
      <c r="D2988" s="16" t="str">
        <f t="shared" si="92"/>
        <v>3163102</v>
      </c>
      <c r="E2988" s="16" t="str">
        <f t="shared" si="93"/>
        <v>316310</v>
      </c>
      <c r="F2988" s="17" t="s">
        <v>26671</v>
      </c>
      <c r="G2988" s="18">
        <v>4677</v>
      </c>
    </row>
    <row r="2989" spans="1:7" x14ac:dyDescent="0.25">
      <c r="A2989" s="16" t="s">
        <v>1747</v>
      </c>
      <c r="B2989" s="16">
        <v>31</v>
      </c>
      <c r="C2989" s="16" t="s">
        <v>26672</v>
      </c>
      <c r="D2989" s="16" t="str">
        <f t="shared" si="92"/>
        <v>3163201</v>
      </c>
      <c r="E2989" s="16" t="str">
        <f t="shared" si="93"/>
        <v>316320</v>
      </c>
      <c r="F2989" s="17" t="s">
        <v>26673</v>
      </c>
      <c r="G2989" s="18">
        <v>4242</v>
      </c>
    </row>
    <row r="2990" spans="1:7" x14ac:dyDescent="0.25">
      <c r="A2990" s="16" t="s">
        <v>1747</v>
      </c>
      <c r="B2990" s="16">
        <v>31</v>
      </c>
      <c r="C2990" s="16" t="s">
        <v>26674</v>
      </c>
      <c r="D2990" s="16" t="str">
        <f t="shared" si="92"/>
        <v>3163300</v>
      </c>
      <c r="E2990" s="16" t="str">
        <f t="shared" si="93"/>
        <v>316330</v>
      </c>
      <c r="F2990" s="17" t="s">
        <v>22771</v>
      </c>
      <c r="G2990" s="18">
        <v>3501</v>
      </c>
    </row>
    <row r="2991" spans="1:7" x14ac:dyDescent="0.25">
      <c r="A2991" s="16" t="s">
        <v>1747</v>
      </c>
      <c r="B2991" s="16">
        <v>31</v>
      </c>
      <c r="C2991" s="16" t="s">
        <v>26675</v>
      </c>
      <c r="D2991" s="16" t="str">
        <f t="shared" si="92"/>
        <v>3163409</v>
      </c>
      <c r="E2991" s="16" t="str">
        <f t="shared" si="93"/>
        <v>316340</v>
      </c>
      <c r="F2991" s="17" t="s">
        <v>26676</v>
      </c>
      <c r="G2991" s="18">
        <v>5492</v>
      </c>
    </row>
    <row r="2992" spans="1:7" x14ac:dyDescent="0.25">
      <c r="A2992" s="16" t="s">
        <v>1747</v>
      </c>
      <c r="B2992" s="16">
        <v>31</v>
      </c>
      <c r="C2992" s="16" t="s">
        <v>26677</v>
      </c>
      <c r="D2992" s="16" t="str">
        <f t="shared" si="92"/>
        <v>3163508</v>
      </c>
      <c r="E2992" s="16" t="str">
        <f t="shared" si="93"/>
        <v>316350</v>
      </c>
      <c r="F2992" s="17" t="s">
        <v>26678</v>
      </c>
      <c r="G2992" s="18">
        <v>6298</v>
      </c>
    </row>
    <row r="2993" spans="1:7" x14ac:dyDescent="0.25">
      <c r="A2993" s="16" t="s">
        <v>1747</v>
      </c>
      <c r="B2993" s="16">
        <v>31</v>
      </c>
      <c r="C2993" s="16" t="s">
        <v>26679</v>
      </c>
      <c r="D2993" s="16" t="str">
        <f t="shared" si="92"/>
        <v>3163607</v>
      </c>
      <c r="E2993" s="16" t="str">
        <f t="shared" si="93"/>
        <v>316360</v>
      </c>
      <c r="F2993" s="17" t="s">
        <v>26680</v>
      </c>
      <c r="G2993" s="18">
        <v>2834</v>
      </c>
    </row>
    <row r="2994" spans="1:7" x14ac:dyDescent="0.25">
      <c r="A2994" s="16" t="s">
        <v>1747</v>
      </c>
      <c r="B2994" s="16">
        <v>31</v>
      </c>
      <c r="C2994" s="16" t="s">
        <v>26681</v>
      </c>
      <c r="D2994" s="16" t="str">
        <f t="shared" si="92"/>
        <v>3163706</v>
      </c>
      <c r="E2994" s="16" t="str">
        <f t="shared" si="93"/>
        <v>316370</v>
      </c>
      <c r="F2994" s="17" t="s">
        <v>26682</v>
      </c>
      <c r="G2994" s="18">
        <v>46653</v>
      </c>
    </row>
    <row r="2995" spans="1:7" x14ac:dyDescent="0.25">
      <c r="A2995" s="16" t="s">
        <v>1747</v>
      </c>
      <c r="B2995" s="16">
        <v>31</v>
      </c>
      <c r="C2995" s="16" t="s">
        <v>26683</v>
      </c>
      <c r="D2995" s="16" t="str">
        <f t="shared" si="92"/>
        <v>3163805</v>
      </c>
      <c r="E2995" s="16" t="str">
        <f t="shared" si="93"/>
        <v>316380</v>
      </c>
      <c r="F2995" s="17" t="s">
        <v>26684</v>
      </c>
      <c r="G2995" s="18">
        <v>6430</v>
      </c>
    </row>
    <row r="2996" spans="1:7" x14ac:dyDescent="0.25">
      <c r="A2996" s="16" t="s">
        <v>1747</v>
      </c>
      <c r="B2996" s="16">
        <v>31</v>
      </c>
      <c r="C2996" s="16" t="s">
        <v>26685</v>
      </c>
      <c r="D2996" s="16" t="str">
        <f t="shared" si="92"/>
        <v>3163904</v>
      </c>
      <c r="E2996" s="16" t="str">
        <f t="shared" si="93"/>
        <v>316390</v>
      </c>
      <c r="F2996" s="17" t="s">
        <v>26686</v>
      </c>
      <c r="G2996" s="18">
        <v>4979</v>
      </c>
    </row>
    <row r="2997" spans="1:7" x14ac:dyDescent="0.25">
      <c r="A2997" s="16" t="s">
        <v>1747</v>
      </c>
      <c r="B2997" s="16">
        <v>31</v>
      </c>
      <c r="C2997" s="16" t="s">
        <v>26687</v>
      </c>
      <c r="D2997" s="16" t="str">
        <f t="shared" si="92"/>
        <v>3164001</v>
      </c>
      <c r="E2997" s="16" t="str">
        <f t="shared" si="93"/>
        <v>316400</v>
      </c>
      <c r="F2997" s="17" t="s">
        <v>26688</v>
      </c>
      <c r="G2997" s="18">
        <v>7194</v>
      </c>
    </row>
    <row r="2998" spans="1:7" x14ac:dyDescent="0.25">
      <c r="A2998" s="16" t="s">
        <v>1747</v>
      </c>
      <c r="B2998" s="16">
        <v>31</v>
      </c>
      <c r="C2998" s="16" t="s">
        <v>26689</v>
      </c>
      <c r="D2998" s="16" t="str">
        <f t="shared" si="92"/>
        <v>3164100</v>
      </c>
      <c r="E2998" s="16" t="str">
        <f t="shared" si="93"/>
        <v>316410</v>
      </c>
      <c r="F2998" s="17" t="s">
        <v>26690</v>
      </c>
      <c r="G2998" s="18">
        <v>5166</v>
      </c>
    </row>
    <row r="2999" spans="1:7" x14ac:dyDescent="0.25">
      <c r="A2999" s="16" t="s">
        <v>1747</v>
      </c>
      <c r="B2999" s="16">
        <v>31</v>
      </c>
      <c r="C2999" s="16" t="s">
        <v>26691</v>
      </c>
      <c r="D2999" s="16" t="str">
        <f t="shared" si="92"/>
        <v>3164209</v>
      </c>
      <c r="E2999" s="16" t="str">
        <f t="shared" si="93"/>
        <v>316420</v>
      </c>
      <c r="F2999" s="17" t="s">
        <v>26692</v>
      </c>
      <c r="G2999" s="18">
        <v>10553</v>
      </c>
    </row>
    <row r="3000" spans="1:7" x14ac:dyDescent="0.25">
      <c r="A3000" s="16" t="s">
        <v>1747</v>
      </c>
      <c r="B3000" s="16">
        <v>31</v>
      </c>
      <c r="C3000" s="16" t="s">
        <v>26693</v>
      </c>
      <c r="D3000" s="16" t="str">
        <f t="shared" si="92"/>
        <v>3164308</v>
      </c>
      <c r="E3000" s="16" t="str">
        <f t="shared" si="93"/>
        <v>316430</v>
      </c>
      <c r="F3000" s="17" t="s">
        <v>26694</v>
      </c>
      <c r="G3000" s="18">
        <v>7341</v>
      </c>
    </row>
    <row r="3001" spans="1:7" x14ac:dyDescent="0.25">
      <c r="A3001" s="16" t="s">
        <v>1747</v>
      </c>
      <c r="B3001" s="16">
        <v>31</v>
      </c>
      <c r="C3001" s="16" t="s">
        <v>26695</v>
      </c>
      <c r="D3001" s="16" t="str">
        <f t="shared" si="92"/>
        <v>3164407</v>
      </c>
      <c r="E3001" s="16" t="str">
        <f t="shared" si="93"/>
        <v>316440</v>
      </c>
      <c r="F3001" s="17" t="s">
        <v>26696</v>
      </c>
      <c r="G3001" s="18">
        <v>6694</v>
      </c>
    </row>
    <row r="3002" spans="1:7" x14ac:dyDescent="0.25">
      <c r="A3002" s="16" t="s">
        <v>1747</v>
      </c>
      <c r="B3002" s="16">
        <v>31</v>
      </c>
      <c r="C3002" s="16" t="s">
        <v>26697</v>
      </c>
      <c r="D3002" s="16" t="str">
        <f t="shared" si="92"/>
        <v>3164431</v>
      </c>
      <c r="E3002" s="16" t="str">
        <f t="shared" si="93"/>
        <v>316443</v>
      </c>
      <c r="F3002" s="17" t="s">
        <v>26698</v>
      </c>
      <c r="G3002" s="18">
        <v>3219</v>
      </c>
    </row>
    <row r="3003" spans="1:7" x14ac:dyDescent="0.25">
      <c r="A3003" s="16" t="s">
        <v>1747</v>
      </c>
      <c r="B3003" s="16">
        <v>31</v>
      </c>
      <c r="C3003" s="16" t="s">
        <v>26699</v>
      </c>
      <c r="D3003" s="16" t="str">
        <f t="shared" si="92"/>
        <v>3164472</v>
      </c>
      <c r="E3003" s="16" t="str">
        <f t="shared" si="93"/>
        <v>316447</v>
      </c>
      <c r="F3003" s="17" t="s">
        <v>26700</v>
      </c>
      <c r="G3003" s="18">
        <v>6386</v>
      </c>
    </row>
    <row r="3004" spans="1:7" x14ac:dyDescent="0.25">
      <c r="A3004" s="16" t="s">
        <v>1747</v>
      </c>
      <c r="B3004" s="16">
        <v>31</v>
      </c>
      <c r="C3004" s="16" t="s">
        <v>26701</v>
      </c>
      <c r="D3004" s="16" t="str">
        <f t="shared" si="92"/>
        <v>3164506</v>
      </c>
      <c r="E3004" s="16" t="str">
        <f t="shared" si="93"/>
        <v>316450</v>
      </c>
      <c r="F3004" s="17" t="s">
        <v>26702</v>
      </c>
      <c r="G3004" s="18">
        <v>10244</v>
      </c>
    </row>
    <row r="3005" spans="1:7" x14ac:dyDescent="0.25">
      <c r="A3005" s="16" t="s">
        <v>1747</v>
      </c>
      <c r="B3005" s="16">
        <v>31</v>
      </c>
      <c r="C3005" s="16" t="s">
        <v>26703</v>
      </c>
      <c r="D3005" s="16" t="str">
        <f t="shared" si="92"/>
        <v>3164605</v>
      </c>
      <c r="E3005" s="16" t="str">
        <f t="shared" si="93"/>
        <v>316460</v>
      </c>
      <c r="F3005" s="17" t="s">
        <v>26704</v>
      </c>
      <c r="G3005" s="18">
        <v>9355</v>
      </c>
    </row>
    <row r="3006" spans="1:7" x14ac:dyDescent="0.25">
      <c r="A3006" s="16" t="s">
        <v>1747</v>
      </c>
      <c r="B3006" s="16">
        <v>31</v>
      </c>
      <c r="C3006" s="16" t="s">
        <v>26705</v>
      </c>
      <c r="D3006" s="16" t="str">
        <f t="shared" si="92"/>
        <v>3164704</v>
      </c>
      <c r="E3006" s="16" t="str">
        <f t="shared" si="93"/>
        <v>316470</v>
      </c>
      <c r="F3006" s="17" t="s">
        <v>26706</v>
      </c>
      <c r="G3006" s="18">
        <v>74742</v>
      </c>
    </row>
    <row r="3007" spans="1:7" x14ac:dyDescent="0.25">
      <c r="A3007" s="16" t="s">
        <v>1747</v>
      </c>
      <c r="B3007" s="16">
        <v>31</v>
      </c>
      <c r="C3007" s="16" t="s">
        <v>26707</v>
      </c>
      <c r="D3007" s="16" t="str">
        <f t="shared" si="92"/>
        <v>3164803</v>
      </c>
      <c r="E3007" s="16" t="str">
        <f t="shared" si="93"/>
        <v>316480</v>
      </c>
      <c r="F3007" s="17" t="s">
        <v>26708</v>
      </c>
      <c r="G3007" s="18">
        <v>1248</v>
      </c>
    </row>
    <row r="3008" spans="1:7" x14ac:dyDescent="0.25">
      <c r="A3008" s="16" t="s">
        <v>1747</v>
      </c>
      <c r="B3008" s="16">
        <v>31</v>
      </c>
      <c r="C3008" s="16" t="s">
        <v>26709</v>
      </c>
      <c r="D3008" s="16" t="str">
        <f t="shared" si="92"/>
        <v>3164902</v>
      </c>
      <c r="E3008" s="16" t="str">
        <f t="shared" si="93"/>
        <v>316490</v>
      </c>
      <c r="F3008" s="17" t="s">
        <v>26710</v>
      </c>
      <c r="G3008" s="18">
        <v>2373</v>
      </c>
    </row>
    <row r="3009" spans="1:7" x14ac:dyDescent="0.25">
      <c r="A3009" s="16" t="s">
        <v>1747</v>
      </c>
      <c r="B3009" s="16">
        <v>31</v>
      </c>
      <c r="C3009" s="16" t="s">
        <v>26711</v>
      </c>
      <c r="D3009" s="16" t="str">
        <f t="shared" si="92"/>
        <v>3165008</v>
      </c>
      <c r="E3009" s="16" t="str">
        <f t="shared" si="93"/>
        <v>316500</v>
      </c>
      <c r="F3009" s="17" t="s">
        <v>26712</v>
      </c>
      <c r="G3009" s="18">
        <v>11517</v>
      </c>
    </row>
    <row r="3010" spans="1:7" x14ac:dyDescent="0.25">
      <c r="A3010" s="16" t="s">
        <v>1747</v>
      </c>
      <c r="B3010" s="16">
        <v>31</v>
      </c>
      <c r="C3010" s="16" t="s">
        <v>26713</v>
      </c>
      <c r="D3010" s="16" t="str">
        <f t="shared" si="92"/>
        <v>3165107</v>
      </c>
      <c r="E3010" s="16" t="str">
        <f t="shared" si="93"/>
        <v>316510</v>
      </c>
      <c r="F3010" s="17" t="s">
        <v>26714</v>
      </c>
      <c r="G3010" s="18">
        <v>6853</v>
      </c>
    </row>
    <row r="3011" spans="1:7" x14ac:dyDescent="0.25">
      <c r="A3011" s="16" t="s">
        <v>1747</v>
      </c>
      <c r="B3011" s="16">
        <v>31</v>
      </c>
      <c r="C3011" s="16" t="s">
        <v>26715</v>
      </c>
      <c r="D3011" s="16" t="str">
        <f t="shared" si="92"/>
        <v>3165206</v>
      </c>
      <c r="E3011" s="16" t="str">
        <f t="shared" si="93"/>
        <v>316520</v>
      </c>
      <c r="F3011" s="17" t="s">
        <v>26716</v>
      </c>
      <c r="G3011" s="18">
        <v>7089</v>
      </c>
    </row>
    <row r="3012" spans="1:7" x14ac:dyDescent="0.25">
      <c r="A3012" s="16" t="s">
        <v>1747</v>
      </c>
      <c r="B3012" s="16">
        <v>31</v>
      </c>
      <c r="C3012" s="16" t="s">
        <v>26717</v>
      </c>
      <c r="D3012" s="16" t="str">
        <f t="shared" ref="D3012:D3075" si="94">B3012&amp;C3012</f>
        <v>3165305</v>
      </c>
      <c r="E3012" s="16" t="str">
        <f t="shared" ref="E3012:E3075" si="95">LEFT(D3012,6)</f>
        <v>316530</v>
      </c>
      <c r="F3012" s="17" t="s">
        <v>26718</v>
      </c>
      <c r="G3012" s="18">
        <v>6935</v>
      </c>
    </row>
    <row r="3013" spans="1:7" x14ac:dyDescent="0.25">
      <c r="A3013" s="16" t="s">
        <v>1747</v>
      </c>
      <c r="B3013" s="16">
        <v>31</v>
      </c>
      <c r="C3013" s="16" t="s">
        <v>26719</v>
      </c>
      <c r="D3013" s="16" t="str">
        <f t="shared" si="94"/>
        <v>3165404</v>
      </c>
      <c r="E3013" s="16" t="str">
        <f t="shared" si="95"/>
        <v>316540</v>
      </c>
      <c r="F3013" s="17" t="s">
        <v>26720</v>
      </c>
      <c r="G3013" s="18">
        <v>6462</v>
      </c>
    </row>
    <row r="3014" spans="1:7" x14ac:dyDescent="0.25">
      <c r="A3014" s="16" t="s">
        <v>1747</v>
      </c>
      <c r="B3014" s="16">
        <v>31</v>
      </c>
      <c r="C3014" s="16" t="s">
        <v>26721</v>
      </c>
      <c r="D3014" s="16" t="str">
        <f t="shared" si="94"/>
        <v>3165503</v>
      </c>
      <c r="E3014" s="16" t="str">
        <f t="shared" si="95"/>
        <v>316550</v>
      </c>
      <c r="F3014" s="17" t="s">
        <v>26722</v>
      </c>
      <c r="G3014" s="18">
        <v>5164</v>
      </c>
    </row>
    <row r="3015" spans="1:7" x14ac:dyDescent="0.25">
      <c r="A3015" s="16" t="s">
        <v>1747</v>
      </c>
      <c r="B3015" s="16">
        <v>31</v>
      </c>
      <c r="C3015" s="16" t="s">
        <v>26723</v>
      </c>
      <c r="D3015" s="16" t="str">
        <f t="shared" si="94"/>
        <v>3165537</v>
      </c>
      <c r="E3015" s="16" t="str">
        <f t="shared" si="95"/>
        <v>316553</v>
      </c>
      <c r="F3015" s="17" t="s">
        <v>26724</v>
      </c>
      <c r="G3015" s="18">
        <v>39327</v>
      </c>
    </row>
    <row r="3016" spans="1:7" x14ac:dyDescent="0.25">
      <c r="A3016" s="16" t="s">
        <v>1747</v>
      </c>
      <c r="B3016" s="16">
        <v>31</v>
      </c>
      <c r="C3016" s="16" t="s">
        <v>26725</v>
      </c>
      <c r="D3016" s="16" t="str">
        <f t="shared" si="94"/>
        <v>3165552</v>
      </c>
      <c r="E3016" s="16" t="str">
        <f t="shared" si="95"/>
        <v>316555</v>
      </c>
      <c r="F3016" s="17" t="s">
        <v>26726</v>
      </c>
      <c r="G3016" s="18">
        <v>10032</v>
      </c>
    </row>
    <row r="3017" spans="1:7" x14ac:dyDescent="0.25">
      <c r="A3017" s="16" t="s">
        <v>1747</v>
      </c>
      <c r="B3017" s="16">
        <v>31</v>
      </c>
      <c r="C3017" s="16" t="s">
        <v>26727</v>
      </c>
      <c r="D3017" s="16" t="str">
        <f t="shared" si="94"/>
        <v>3165560</v>
      </c>
      <c r="E3017" s="16" t="str">
        <f t="shared" si="95"/>
        <v>316556</v>
      </c>
      <c r="F3017" s="17" t="s">
        <v>26728</v>
      </c>
      <c r="G3017" s="18">
        <v>2441</v>
      </c>
    </row>
    <row r="3018" spans="1:7" x14ac:dyDescent="0.25">
      <c r="A3018" s="16" t="s">
        <v>1747</v>
      </c>
      <c r="B3018" s="16">
        <v>31</v>
      </c>
      <c r="C3018" s="16" t="s">
        <v>26729</v>
      </c>
      <c r="D3018" s="16" t="str">
        <f t="shared" si="94"/>
        <v>3165578</v>
      </c>
      <c r="E3018" s="16" t="str">
        <f t="shared" si="95"/>
        <v>316557</v>
      </c>
      <c r="F3018" s="17" t="s">
        <v>26730</v>
      </c>
      <c r="G3018" s="18">
        <v>6458</v>
      </c>
    </row>
    <row r="3019" spans="1:7" x14ac:dyDescent="0.25">
      <c r="A3019" s="16" t="s">
        <v>1747</v>
      </c>
      <c r="B3019" s="16">
        <v>31</v>
      </c>
      <c r="C3019" s="16" t="s">
        <v>26731</v>
      </c>
      <c r="D3019" s="16" t="str">
        <f t="shared" si="94"/>
        <v>3165602</v>
      </c>
      <c r="E3019" s="16" t="str">
        <f t="shared" si="95"/>
        <v>316560</v>
      </c>
      <c r="F3019" s="17" t="s">
        <v>26732</v>
      </c>
      <c r="G3019" s="18">
        <v>2319</v>
      </c>
    </row>
    <row r="3020" spans="1:7" x14ac:dyDescent="0.25">
      <c r="A3020" s="16" t="s">
        <v>1747</v>
      </c>
      <c r="B3020" s="16">
        <v>31</v>
      </c>
      <c r="C3020" s="16" t="s">
        <v>26733</v>
      </c>
      <c r="D3020" s="16" t="str">
        <f t="shared" si="94"/>
        <v>3165701</v>
      </c>
      <c r="E3020" s="16" t="str">
        <f t="shared" si="95"/>
        <v>316570</v>
      </c>
      <c r="F3020" s="17" t="s">
        <v>26734</v>
      </c>
      <c r="G3020" s="18">
        <v>7945</v>
      </c>
    </row>
    <row r="3021" spans="1:7" x14ac:dyDescent="0.25">
      <c r="A3021" s="16" t="s">
        <v>1747</v>
      </c>
      <c r="B3021" s="16">
        <v>31</v>
      </c>
      <c r="C3021" s="16" t="s">
        <v>26735</v>
      </c>
      <c r="D3021" s="16" t="str">
        <f t="shared" si="94"/>
        <v>3165800</v>
      </c>
      <c r="E3021" s="16" t="str">
        <f t="shared" si="95"/>
        <v>316580</v>
      </c>
      <c r="F3021" s="17" t="s">
        <v>26736</v>
      </c>
      <c r="G3021" s="18">
        <v>2137</v>
      </c>
    </row>
    <row r="3022" spans="1:7" x14ac:dyDescent="0.25">
      <c r="A3022" s="16" t="s">
        <v>1747</v>
      </c>
      <c r="B3022" s="16">
        <v>31</v>
      </c>
      <c r="C3022" s="16" t="s">
        <v>26737</v>
      </c>
      <c r="D3022" s="16" t="str">
        <f t="shared" si="94"/>
        <v>3165909</v>
      </c>
      <c r="E3022" s="16" t="str">
        <f t="shared" si="95"/>
        <v>316590</v>
      </c>
      <c r="F3022" s="17" t="s">
        <v>26738</v>
      </c>
      <c r="G3022" s="18">
        <v>4035</v>
      </c>
    </row>
    <row r="3023" spans="1:7" x14ac:dyDescent="0.25">
      <c r="A3023" s="16" t="s">
        <v>1747</v>
      </c>
      <c r="B3023" s="16">
        <v>31</v>
      </c>
      <c r="C3023" s="16" t="s">
        <v>26739</v>
      </c>
      <c r="D3023" s="16" t="str">
        <f t="shared" si="94"/>
        <v>3166006</v>
      </c>
      <c r="E3023" s="16" t="str">
        <f t="shared" si="95"/>
        <v>316600</v>
      </c>
      <c r="F3023" s="17" t="s">
        <v>26740</v>
      </c>
      <c r="G3023" s="18">
        <v>5584</v>
      </c>
    </row>
    <row r="3024" spans="1:7" x14ac:dyDescent="0.25">
      <c r="A3024" s="16" t="s">
        <v>1747</v>
      </c>
      <c r="B3024" s="16">
        <v>31</v>
      </c>
      <c r="C3024" s="16" t="s">
        <v>26741</v>
      </c>
      <c r="D3024" s="16" t="str">
        <f t="shared" si="94"/>
        <v>3166105</v>
      </c>
      <c r="E3024" s="16" t="str">
        <f t="shared" si="95"/>
        <v>316610</v>
      </c>
      <c r="F3024" s="17" t="s">
        <v>26742</v>
      </c>
      <c r="G3024" s="18">
        <v>3088</v>
      </c>
    </row>
    <row r="3025" spans="1:7" x14ac:dyDescent="0.25">
      <c r="A3025" s="16" t="s">
        <v>1747</v>
      </c>
      <c r="B3025" s="16">
        <v>31</v>
      </c>
      <c r="C3025" s="16" t="s">
        <v>26743</v>
      </c>
      <c r="D3025" s="16" t="str">
        <f t="shared" si="94"/>
        <v>3166204</v>
      </c>
      <c r="E3025" s="16" t="str">
        <f t="shared" si="95"/>
        <v>316620</v>
      </c>
      <c r="F3025" s="17" t="s">
        <v>26744</v>
      </c>
      <c r="G3025" s="18">
        <v>10640</v>
      </c>
    </row>
    <row r="3026" spans="1:7" x14ac:dyDescent="0.25">
      <c r="A3026" s="16" t="s">
        <v>1747</v>
      </c>
      <c r="B3026" s="16">
        <v>31</v>
      </c>
      <c r="C3026" s="16" t="s">
        <v>26745</v>
      </c>
      <c r="D3026" s="16" t="str">
        <f t="shared" si="94"/>
        <v>3166303</v>
      </c>
      <c r="E3026" s="16" t="str">
        <f t="shared" si="95"/>
        <v>316630</v>
      </c>
      <c r="F3026" s="17" t="s">
        <v>26746</v>
      </c>
      <c r="G3026" s="18">
        <v>7536</v>
      </c>
    </row>
    <row r="3027" spans="1:7" x14ac:dyDescent="0.25">
      <c r="A3027" s="16" t="s">
        <v>1747</v>
      </c>
      <c r="B3027" s="16">
        <v>31</v>
      </c>
      <c r="C3027" s="16" t="s">
        <v>26747</v>
      </c>
      <c r="D3027" s="16" t="str">
        <f t="shared" si="94"/>
        <v>3166402</v>
      </c>
      <c r="E3027" s="16" t="str">
        <f t="shared" si="95"/>
        <v>316640</v>
      </c>
      <c r="F3027" s="17" t="s">
        <v>26748</v>
      </c>
      <c r="G3027" s="18">
        <v>1864</v>
      </c>
    </row>
    <row r="3028" spans="1:7" x14ac:dyDescent="0.25">
      <c r="A3028" s="16" t="s">
        <v>1747</v>
      </c>
      <c r="B3028" s="16">
        <v>31</v>
      </c>
      <c r="C3028" s="16" t="s">
        <v>26749</v>
      </c>
      <c r="D3028" s="16" t="str">
        <f t="shared" si="94"/>
        <v>3166501</v>
      </c>
      <c r="E3028" s="16" t="str">
        <f t="shared" si="95"/>
        <v>316650</v>
      </c>
      <c r="F3028" s="17" t="s">
        <v>26750</v>
      </c>
      <c r="G3028" s="18">
        <v>3829</v>
      </c>
    </row>
    <row r="3029" spans="1:7" x14ac:dyDescent="0.25">
      <c r="A3029" s="16" t="s">
        <v>1747</v>
      </c>
      <c r="B3029" s="16">
        <v>31</v>
      </c>
      <c r="C3029" s="16" t="s">
        <v>26751</v>
      </c>
      <c r="D3029" s="16" t="str">
        <f t="shared" si="94"/>
        <v>3166600</v>
      </c>
      <c r="E3029" s="16" t="str">
        <f t="shared" si="95"/>
        <v>316660</v>
      </c>
      <c r="F3029" s="17" t="s">
        <v>26752</v>
      </c>
      <c r="G3029" s="18">
        <v>854</v>
      </c>
    </row>
    <row r="3030" spans="1:7" x14ac:dyDescent="0.25">
      <c r="A3030" s="16" t="s">
        <v>1747</v>
      </c>
      <c r="B3030" s="16">
        <v>31</v>
      </c>
      <c r="C3030" s="16" t="s">
        <v>26753</v>
      </c>
      <c r="D3030" s="16" t="str">
        <f t="shared" si="94"/>
        <v>3166709</v>
      </c>
      <c r="E3030" s="16" t="str">
        <f t="shared" si="95"/>
        <v>316670</v>
      </c>
      <c r="F3030" s="17" t="s">
        <v>26754</v>
      </c>
      <c r="G3030" s="18">
        <v>6936</v>
      </c>
    </row>
    <row r="3031" spans="1:7" x14ac:dyDescent="0.25">
      <c r="A3031" s="16" t="s">
        <v>1747</v>
      </c>
      <c r="B3031" s="16">
        <v>31</v>
      </c>
      <c r="C3031" s="16" t="s">
        <v>26755</v>
      </c>
      <c r="D3031" s="16" t="str">
        <f t="shared" si="94"/>
        <v>3166808</v>
      </c>
      <c r="E3031" s="16" t="str">
        <f t="shared" si="95"/>
        <v>316680</v>
      </c>
      <c r="F3031" s="17" t="s">
        <v>26756</v>
      </c>
      <c r="G3031" s="18">
        <v>12210</v>
      </c>
    </row>
    <row r="3032" spans="1:7" x14ac:dyDescent="0.25">
      <c r="A3032" s="16" t="s">
        <v>1747</v>
      </c>
      <c r="B3032" s="16">
        <v>31</v>
      </c>
      <c r="C3032" s="16" t="s">
        <v>26757</v>
      </c>
      <c r="D3032" s="16" t="str">
        <f t="shared" si="94"/>
        <v>3166907</v>
      </c>
      <c r="E3032" s="16" t="str">
        <f t="shared" si="95"/>
        <v>316690</v>
      </c>
      <c r="F3032" s="17" t="s">
        <v>26758</v>
      </c>
      <c r="G3032" s="18">
        <v>7802</v>
      </c>
    </row>
    <row r="3033" spans="1:7" x14ac:dyDescent="0.25">
      <c r="A3033" s="16" t="s">
        <v>1747</v>
      </c>
      <c r="B3033" s="16">
        <v>31</v>
      </c>
      <c r="C3033" s="16" t="s">
        <v>26759</v>
      </c>
      <c r="D3033" s="16" t="str">
        <f t="shared" si="94"/>
        <v>3166956</v>
      </c>
      <c r="E3033" s="16" t="str">
        <f t="shared" si="95"/>
        <v>316695</v>
      </c>
      <c r="F3033" s="17" t="s">
        <v>26760</v>
      </c>
      <c r="G3033" s="18">
        <v>4496</v>
      </c>
    </row>
    <row r="3034" spans="1:7" x14ac:dyDescent="0.25">
      <c r="A3034" s="16" t="s">
        <v>1747</v>
      </c>
      <c r="B3034" s="16">
        <v>31</v>
      </c>
      <c r="C3034" s="16" t="s">
        <v>26761</v>
      </c>
      <c r="D3034" s="16" t="str">
        <f t="shared" si="94"/>
        <v>3167004</v>
      </c>
      <c r="E3034" s="16" t="str">
        <f t="shared" si="95"/>
        <v>316700</v>
      </c>
      <c r="F3034" s="17" t="s">
        <v>26762</v>
      </c>
      <c r="G3034" s="18">
        <v>2035</v>
      </c>
    </row>
    <row r="3035" spans="1:7" x14ac:dyDescent="0.25">
      <c r="A3035" s="16" t="s">
        <v>1747</v>
      </c>
      <c r="B3035" s="16">
        <v>31</v>
      </c>
      <c r="C3035" s="16" t="s">
        <v>26763</v>
      </c>
      <c r="D3035" s="16" t="str">
        <f t="shared" si="94"/>
        <v>3167103</v>
      </c>
      <c r="E3035" s="16" t="str">
        <f t="shared" si="95"/>
        <v>316710</v>
      </c>
      <c r="F3035" s="17" t="s">
        <v>26764</v>
      </c>
      <c r="G3035" s="18">
        <v>22550</v>
      </c>
    </row>
    <row r="3036" spans="1:7" x14ac:dyDescent="0.25">
      <c r="A3036" s="16" t="s">
        <v>1747</v>
      </c>
      <c r="B3036" s="16">
        <v>31</v>
      </c>
      <c r="C3036" s="16" t="s">
        <v>26765</v>
      </c>
      <c r="D3036" s="16" t="str">
        <f t="shared" si="94"/>
        <v>3167202</v>
      </c>
      <c r="E3036" s="16" t="str">
        <f t="shared" si="95"/>
        <v>316720</v>
      </c>
      <c r="F3036" s="17" t="s">
        <v>26766</v>
      </c>
      <c r="G3036" s="18">
        <v>237931</v>
      </c>
    </row>
    <row r="3037" spans="1:7" x14ac:dyDescent="0.25">
      <c r="A3037" s="16" t="s">
        <v>1747</v>
      </c>
      <c r="B3037" s="16">
        <v>31</v>
      </c>
      <c r="C3037" s="16" t="s">
        <v>26767</v>
      </c>
      <c r="D3037" s="16" t="str">
        <f t="shared" si="94"/>
        <v>3167301</v>
      </c>
      <c r="E3037" s="16" t="str">
        <f t="shared" si="95"/>
        <v>316730</v>
      </c>
      <c r="F3037" s="17" t="s">
        <v>26768</v>
      </c>
      <c r="G3037" s="18">
        <v>2391</v>
      </c>
    </row>
    <row r="3038" spans="1:7" x14ac:dyDescent="0.25">
      <c r="A3038" s="16" t="s">
        <v>1747</v>
      </c>
      <c r="B3038" s="16">
        <v>31</v>
      </c>
      <c r="C3038" s="16" t="s">
        <v>26769</v>
      </c>
      <c r="D3038" s="16" t="str">
        <f t="shared" si="94"/>
        <v>3167400</v>
      </c>
      <c r="E3038" s="16" t="str">
        <f t="shared" si="95"/>
        <v>316740</v>
      </c>
      <c r="F3038" s="17" t="s">
        <v>26770</v>
      </c>
      <c r="G3038" s="18">
        <v>6336</v>
      </c>
    </row>
    <row r="3039" spans="1:7" x14ac:dyDescent="0.25">
      <c r="A3039" s="16" t="s">
        <v>1747</v>
      </c>
      <c r="B3039" s="16">
        <v>31</v>
      </c>
      <c r="C3039" s="16" t="s">
        <v>26771</v>
      </c>
      <c r="D3039" s="16" t="str">
        <f t="shared" si="94"/>
        <v>3167509</v>
      </c>
      <c r="E3039" s="16" t="str">
        <f t="shared" si="95"/>
        <v>316750</v>
      </c>
      <c r="F3039" s="17" t="s">
        <v>26772</v>
      </c>
      <c r="G3039" s="18">
        <v>3060</v>
      </c>
    </row>
    <row r="3040" spans="1:7" x14ac:dyDescent="0.25">
      <c r="A3040" s="16" t="s">
        <v>1747</v>
      </c>
      <c r="B3040" s="16">
        <v>31</v>
      </c>
      <c r="C3040" s="16" t="s">
        <v>26773</v>
      </c>
      <c r="D3040" s="16" t="str">
        <f t="shared" si="94"/>
        <v>3167608</v>
      </c>
      <c r="E3040" s="16" t="str">
        <f t="shared" si="95"/>
        <v>316760</v>
      </c>
      <c r="F3040" s="17" t="s">
        <v>26774</v>
      </c>
      <c r="G3040" s="18">
        <v>20339</v>
      </c>
    </row>
    <row r="3041" spans="1:7" x14ac:dyDescent="0.25">
      <c r="A3041" s="16" t="s">
        <v>1747</v>
      </c>
      <c r="B3041" s="16">
        <v>31</v>
      </c>
      <c r="C3041" s="16" t="s">
        <v>26775</v>
      </c>
      <c r="D3041" s="16" t="str">
        <f t="shared" si="94"/>
        <v>3167707</v>
      </c>
      <c r="E3041" s="16" t="str">
        <f t="shared" si="95"/>
        <v>316770</v>
      </c>
      <c r="F3041" s="17" t="s">
        <v>26776</v>
      </c>
      <c r="G3041" s="18">
        <v>5175</v>
      </c>
    </row>
    <row r="3042" spans="1:7" x14ac:dyDescent="0.25">
      <c r="A3042" s="16" t="s">
        <v>1747</v>
      </c>
      <c r="B3042" s="16">
        <v>31</v>
      </c>
      <c r="C3042" s="16" t="s">
        <v>26777</v>
      </c>
      <c r="D3042" s="16" t="str">
        <f t="shared" si="94"/>
        <v>3167806</v>
      </c>
      <c r="E3042" s="16" t="str">
        <f t="shared" si="95"/>
        <v>316780</v>
      </c>
      <c r="F3042" s="17" t="s">
        <v>26778</v>
      </c>
      <c r="G3042" s="18">
        <v>5733</v>
      </c>
    </row>
    <row r="3043" spans="1:7" x14ac:dyDescent="0.25">
      <c r="A3043" s="16" t="s">
        <v>1747</v>
      </c>
      <c r="B3043" s="16">
        <v>31</v>
      </c>
      <c r="C3043" s="16" t="s">
        <v>26779</v>
      </c>
      <c r="D3043" s="16" t="str">
        <f t="shared" si="94"/>
        <v>3167905</v>
      </c>
      <c r="E3043" s="16" t="str">
        <f t="shared" si="95"/>
        <v>316790</v>
      </c>
      <c r="F3043" s="17" t="s">
        <v>26780</v>
      </c>
      <c r="G3043" s="18">
        <v>4098</v>
      </c>
    </row>
    <row r="3044" spans="1:7" x14ac:dyDescent="0.25">
      <c r="A3044" s="16" t="s">
        <v>1747</v>
      </c>
      <c r="B3044" s="16">
        <v>31</v>
      </c>
      <c r="C3044" s="16" t="s">
        <v>26781</v>
      </c>
      <c r="D3044" s="16" t="str">
        <f t="shared" si="94"/>
        <v>3168002</v>
      </c>
      <c r="E3044" s="16" t="str">
        <f t="shared" si="95"/>
        <v>316800</v>
      </c>
      <c r="F3044" s="17" t="s">
        <v>26782</v>
      </c>
      <c r="G3044" s="18">
        <v>34392</v>
      </c>
    </row>
    <row r="3045" spans="1:7" x14ac:dyDescent="0.25">
      <c r="A3045" s="16" t="s">
        <v>1747</v>
      </c>
      <c r="B3045" s="16">
        <v>31</v>
      </c>
      <c r="C3045" s="16" t="s">
        <v>26783</v>
      </c>
      <c r="D3045" s="16" t="str">
        <f t="shared" si="94"/>
        <v>3168051</v>
      </c>
      <c r="E3045" s="16" t="str">
        <f t="shared" si="95"/>
        <v>316805</v>
      </c>
      <c r="F3045" s="17" t="s">
        <v>26784</v>
      </c>
      <c r="G3045" s="18">
        <v>3492</v>
      </c>
    </row>
    <row r="3046" spans="1:7" x14ac:dyDescent="0.25">
      <c r="A3046" s="16" t="s">
        <v>1747</v>
      </c>
      <c r="B3046" s="16">
        <v>31</v>
      </c>
      <c r="C3046" s="16" t="s">
        <v>26785</v>
      </c>
      <c r="D3046" s="16" t="str">
        <f t="shared" si="94"/>
        <v>3168101</v>
      </c>
      <c r="E3046" s="16" t="str">
        <f t="shared" si="95"/>
        <v>316810</v>
      </c>
      <c r="F3046" s="17" t="s">
        <v>26786</v>
      </c>
      <c r="G3046" s="18">
        <v>4212</v>
      </c>
    </row>
    <row r="3047" spans="1:7" x14ac:dyDescent="0.25">
      <c r="A3047" s="16" t="s">
        <v>1747</v>
      </c>
      <c r="B3047" s="16">
        <v>31</v>
      </c>
      <c r="C3047" s="16" t="s">
        <v>26787</v>
      </c>
      <c r="D3047" s="16" t="str">
        <f t="shared" si="94"/>
        <v>3168200</v>
      </c>
      <c r="E3047" s="16" t="str">
        <f t="shared" si="95"/>
        <v>316820</v>
      </c>
      <c r="F3047" s="17" t="s">
        <v>26788</v>
      </c>
      <c r="G3047" s="18">
        <v>1707</v>
      </c>
    </row>
    <row r="3048" spans="1:7" x14ac:dyDescent="0.25">
      <c r="A3048" s="16" t="s">
        <v>1747</v>
      </c>
      <c r="B3048" s="16">
        <v>31</v>
      </c>
      <c r="C3048" s="16" t="s">
        <v>26789</v>
      </c>
      <c r="D3048" s="16" t="str">
        <f t="shared" si="94"/>
        <v>3168309</v>
      </c>
      <c r="E3048" s="16" t="str">
        <f t="shared" si="95"/>
        <v>316830</v>
      </c>
      <c r="F3048" s="17" t="s">
        <v>26790</v>
      </c>
      <c r="G3048" s="18">
        <v>4368</v>
      </c>
    </row>
    <row r="3049" spans="1:7" x14ac:dyDescent="0.25">
      <c r="A3049" s="16" t="s">
        <v>1747</v>
      </c>
      <c r="B3049" s="16">
        <v>31</v>
      </c>
      <c r="C3049" s="16" t="s">
        <v>26791</v>
      </c>
      <c r="D3049" s="16" t="str">
        <f t="shared" si="94"/>
        <v>3168408</v>
      </c>
      <c r="E3049" s="16" t="str">
        <f t="shared" si="95"/>
        <v>316840</v>
      </c>
      <c r="F3049" s="17" t="s">
        <v>26792</v>
      </c>
      <c r="G3049" s="18">
        <v>15072</v>
      </c>
    </row>
    <row r="3050" spans="1:7" x14ac:dyDescent="0.25">
      <c r="A3050" s="16" t="s">
        <v>1747</v>
      </c>
      <c r="B3050" s="16">
        <v>31</v>
      </c>
      <c r="C3050" s="16" t="s">
        <v>26793</v>
      </c>
      <c r="D3050" s="16" t="str">
        <f t="shared" si="94"/>
        <v>3168507</v>
      </c>
      <c r="E3050" s="16" t="str">
        <f t="shared" si="95"/>
        <v>316850</v>
      </c>
      <c r="F3050" s="17" t="s">
        <v>26794</v>
      </c>
      <c r="G3050" s="18">
        <v>12634</v>
      </c>
    </row>
    <row r="3051" spans="1:7" x14ac:dyDescent="0.25">
      <c r="A3051" s="16" t="s">
        <v>1747</v>
      </c>
      <c r="B3051" s="16">
        <v>31</v>
      </c>
      <c r="C3051" s="16" t="s">
        <v>26795</v>
      </c>
      <c r="D3051" s="16" t="str">
        <f t="shared" si="94"/>
        <v>3168606</v>
      </c>
      <c r="E3051" s="16" t="str">
        <f t="shared" si="95"/>
        <v>316860</v>
      </c>
      <c r="F3051" s="17" t="s">
        <v>26796</v>
      </c>
      <c r="G3051" s="18">
        <v>142571</v>
      </c>
    </row>
    <row r="3052" spans="1:7" x14ac:dyDescent="0.25">
      <c r="A3052" s="16" t="s">
        <v>1747</v>
      </c>
      <c r="B3052" s="16">
        <v>31</v>
      </c>
      <c r="C3052" s="16" t="s">
        <v>26797</v>
      </c>
      <c r="D3052" s="16" t="str">
        <f t="shared" si="94"/>
        <v>3168705</v>
      </c>
      <c r="E3052" s="16" t="str">
        <f t="shared" si="95"/>
        <v>316870</v>
      </c>
      <c r="F3052" s="17" t="s">
        <v>26798</v>
      </c>
      <c r="G3052" s="18">
        <v>84087</v>
      </c>
    </row>
    <row r="3053" spans="1:7" x14ac:dyDescent="0.25">
      <c r="A3053" s="16" t="s">
        <v>1747</v>
      </c>
      <c r="B3053" s="16">
        <v>31</v>
      </c>
      <c r="C3053" s="16" t="s">
        <v>26799</v>
      </c>
      <c r="D3053" s="16" t="str">
        <f t="shared" si="94"/>
        <v>3168804</v>
      </c>
      <c r="E3053" s="16" t="str">
        <f t="shared" si="95"/>
        <v>316880</v>
      </c>
      <c r="F3053" s="17" t="s">
        <v>26800</v>
      </c>
      <c r="G3053" s="18">
        <v>8008</v>
      </c>
    </row>
    <row r="3054" spans="1:7" x14ac:dyDescent="0.25">
      <c r="A3054" s="16" t="s">
        <v>1747</v>
      </c>
      <c r="B3054" s="16">
        <v>31</v>
      </c>
      <c r="C3054" s="16" t="s">
        <v>26801</v>
      </c>
      <c r="D3054" s="16" t="str">
        <f t="shared" si="94"/>
        <v>3168903</v>
      </c>
      <c r="E3054" s="16" t="str">
        <f t="shared" si="95"/>
        <v>316890</v>
      </c>
      <c r="F3054" s="17" t="s">
        <v>26802</v>
      </c>
      <c r="G3054" s="18">
        <v>8172</v>
      </c>
    </row>
    <row r="3055" spans="1:7" x14ac:dyDescent="0.25">
      <c r="A3055" s="16" t="s">
        <v>1747</v>
      </c>
      <c r="B3055" s="16">
        <v>31</v>
      </c>
      <c r="C3055" s="16" t="s">
        <v>26803</v>
      </c>
      <c r="D3055" s="16" t="str">
        <f t="shared" si="94"/>
        <v>3169000</v>
      </c>
      <c r="E3055" s="16" t="str">
        <f t="shared" si="95"/>
        <v>316900</v>
      </c>
      <c r="F3055" s="17" t="s">
        <v>26804</v>
      </c>
      <c r="G3055" s="18">
        <v>16574</v>
      </c>
    </row>
    <row r="3056" spans="1:7" x14ac:dyDescent="0.25">
      <c r="A3056" s="16" t="s">
        <v>1747</v>
      </c>
      <c r="B3056" s="16">
        <v>31</v>
      </c>
      <c r="C3056" s="16" t="s">
        <v>26805</v>
      </c>
      <c r="D3056" s="16" t="str">
        <f t="shared" si="94"/>
        <v>3169059</v>
      </c>
      <c r="E3056" s="16" t="str">
        <f t="shared" si="95"/>
        <v>316905</v>
      </c>
      <c r="F3056" s="17" t="s">
        <v>26806</v>
      </c>
      <c r="G3056" s="18">
        <v>3899</v>
      </c>
    </row>
    <row r="3057" spans="1:7" x14ac:dyDescent="0.25">
      <c r="A3057" s="16" t="s">
        <v>1747</v>
      </c>
      <c r="B3057" s="16">
        <v>31</v>
      </c>
      <c r="C3057" s="16" t="s">
        <v>26807</v>
      </c>
      <c r="D3057" s="16" t="str">
        <f t="shared" si="94"/>
        <v>3169109</v>
      </c>
      <c r="E3057" s="16" t="str">
        <f t="shared" si="95"/>
        <v>316910</v>
      </c>
      <c r="F3057" s="17" t="s">
        <v>26808</v>
      </c>
      <c r="G3057" s="18">
        <v>7541</v>
      </c>
    </row>
    <row r="3058" spans="1:7" x14ac:dyDescent="0.25">
      <c r="A3058" s="16" t="s">
        <v>1747</v>
      </c>
      <c r="B3058" s="16">
        <v>31</v>
      </c>
      <c r="C3058" s="16" t="s">
        <v>26809</v>
      </c>
      <c r="D3058" s="16" t="str">
        <f t="shared" si="94"/>
        <v>3169208</v>
      </c>
      <c r="E3058" s="16" t="str">
        <f t="shared" si="95"/>
        <v>316920</v>
      </c>
      <c r="F3058" s="17" t="s">
        <v>26810</v>
      </c>
      <c r="G3058" s="18">
        <v>8699</v>
      </c>
    </row>
    <row r="3059" spans="1:7" x14ac:dyDescent="0.25">
      <c r="A3059" s="16" t="s">
        <v>1747</v>
      </c>
      <c r="B3059" s="16">
        <v>31</v>
      </c>
      <c r="C3059" s="16" t="s">
        <v>26811</v>
      </c>
      <c r="D3059" s="16" t="str">
        <f t="shared" si="94"/>
        <v>3169307</v>
      </c>
      <c r="E3059" s="16" t="str">
        <f t="shared" si="95"/>
        <v>316930</v>
      </c>
      <c r="F3059" s="17" t="s">
        <v>26812</v>
      </c>
      <c r="G3059" s="18">
        <v>78079</v>
      </c>
    </row>
    <row r="3060" spans="1:7" x14ac:dyDescent="0.25">
      <c r="A3060" s="16" t="s">
        <v>1747</v>
      </c>
      <c r="B3060" s="16">
        <v>31</v>
      </c>
      <c r="C3060" s="16" t="s">
        <v>26813</v>
      </c>
      <c r="D3060" s="16" t="str">
        <f t="shared" si="94"/>
        <v>3169356</v>
      </c>
      <c r="E3060" s="16" t="str">
        <f t="shared" si="95"/>
        <v>316935</v>
      </c>
      <c r="F3060" s="17" t="s">
        <v>26814</v>
      </c>
      <c r="G3060" s="18">
        <v>29927</v>
      </c>
    </row>
    <row r="3061" spans="1:7" x14ac:dyDescent="0.25">
      <c r="A3061" s="16" t="s">
        <v>1747</v>
      </c>
      <c r="B3061" s="16">
        <v>31</v>
      </c>
      <c r="C3061" s="16" t="s">
        <v>26815</v>
      </c>
      <c r="D3061" s="16" t="str">
        <f t="shared" si="94"/>
        <v>3169406</v>
      </c>
      <c r="E3061" s="16" t="str">
        <f t="shared" si="95"/>
        <v>316940</v>
      </c>
      <c r="F3061" s="17" t="s">
        <v>26816</v>
      </c>
      <c r="G3061" s="18">
        <v>57086</v>
      </c>
    </row>
    <row r="3062" spans="1:7" x14ac:dyDescent="0.25">
      <c r="A3062" s="16" t="s">
        <v>1747</v>
      </c>
      <c r="B3062" s="16">
        <v>31</v>
      </c>
      <c r="C3062" s="16" t="s">
        <v>26817</v>
      </c>
      <c r="D3062" s="16" t="str">
        <f t="shared" si="94"/>
        <v>3169505</v>
      </c>
      <c r="E3062" s="16" t="str">
        <f t="shared" si="95"/>
        <v>316950</v>
      </c>
      <c r="F3062" s="17" t="s">
        <v>26818</v>
      </c>
      <c r="G3062" s="18">
        <v>5973</v>
      </c>
    </row>
    <row r="3063" spans="1:7" x14ac:dyDescent="0.25">
      <c r="A3063" s="16" t="s">
        <v>1747</v>
      </c>
      <c r="B3063" s="16">
        <v>31</v>
      </c>
      <c r="C3063" s="16" t="s">
        <v>26819</v>
      </c>
      <c r="D3063" s="16" t="str">
        <f t="shared" si="94"/>
        <v>3169604</v>
      </c>
      <c r="E3063" s="16" t="str">
        <f t="shared" si="95"/>
        <v>316960</v>
      </c>
      <c r="F3063" s="17" t="s">
        <v>26820</v>
      </c>
      <c r="G3063" s="18">
        <v>26482</v>
      </c>
    </row>
    <row r="3064" spans="1:7" x14ac:dyDescent="0.25">
      <c r="A3064" s="16" t="s">
        <v>1747</v>
      </c>
      <c r="B3064" s="16">
        <v>31</v>
      </c>
      <c r="C3064" s="16" t="s">
        <v>26821</v>
      </c>
      <c r="D3064" s="16" t="str">
        <f t="shared" si="94"/>
        <v>3169703</v>
      </c>
      <c r="E3064" s="16" t="str">
        <f t="shared" si="95"/>
        <v>316970</v>
      </c>
      <c r="F3064" s="17" t="s">
        <v>26822</v>
      </c>
      <c r="G3064" s="18">
        <v>20650</v>
      </c>
    </row>
    <row r="3065" spans="1:7" x14ac:dyDescent="0.25">
      <c r="A3065" s="16" t="s">
        <v>1747</v>
      </c>
      <c r="B3065" s="16">
        <v>31</v>
      </c>
      <c r="C3065" s="16" t="s">
        <v>26823</v>
      </c>
      <c r="D3065" s="16" t="str">
        <f t="shared" si="94"/>
        <v>3169802</v>
      </c>
      <c r="E3065" s="16" t="str">
        <f t="shared" si="95"/>
        <v>316980</v>
      </c>
      <c r="F3065" s="17" t="s">
        <v>26824</v>
      </c>
      <c r="G3065" s="18">
        <v>5078</v>
      </c>
    </row>
    <row r="3066" spans="1:7" x14ac:dyDescent="0.25">
      <c r="A3066" s="16" t="s">
        <v>1747</v>
      </c>
      <c r="B3066" s="16">
        <v>31</v>
      </c>
      <c r="C3066" s="16" t="s">
        <v>26825</v>
      </c>
      <c r="D3066" s="16" t="str">
        <f t="shared" si="94"/>
        <v>3169901</v>
      </c>
      <c r="E3066" s="16" t="str">
        <f t="shared" si="95"/>
        <v>316990</v>
      </c>
      <c r="F3066" s="17" t="s">
        <v>26826</v>
      </c>
      <c r="G3066" s="18">
        <v>107222</v>
      </c>
    </row>
    <row r="3067" spans="1:7" x14ac:dyDescent="0.25">
      <c r="A3067" s="16" t="s">
        <v>1747</v>
      </c>
      <c r="B3067" s="16">
        <v>31</v>
      </c>
      <c r="C3067" s="16" t="s">
        <v>26827</v>
      </c>
      <c r="D3067" s="16" t="str">
        <f t="shared" si="94"/>
        <v>3170008</v>
      </c>
      <c r="E3067" s="16" t="str">
        <f t="shared" si="95"/>
        <v>317000</v>
      </c>
      <c r="F3067" s="17" t="s">
        <v>26828</v>
      </c>
      <c r="G3067" s="18">
        <v>11977</v>
      </c>
    </row>
    <row r="3068" spans="1:7" x14ac:dyDescent="0.25">
      <c r="A3068" s="16" t="s">
        <v>1747</v>
      </c>
      <c r="B3068" s="16">
        <v>31</v>
      </c>
      <c r="C3068" s="16" t="s">
        <v>26829</v>
      </c>
      <c r="D3068" s="16" t="str">
        <f t="shared" si="94"/>
        <v>3170057</v>
      </c>
      <c r="E3068" s="16" t="str">
        <f t="shared" si="95"/>
        <v>317005</v>
      </c>
      <c r="F3068" s="17" t="s">
        <v>26830</v>
      </c>
      <c r="G3068" s="18">
        <v>13423</v>
      </c>
    </row>
    <row r="3069" spans="1:7" x14ac:dyDescent="0.25">
      <c r="A3069" s="16" t="s">
        <v>1747</v>
      </c>
      <c r="B3069" s="16">
        <v>31</v>
      </c>
      <c r="C3069" s="16" t="s">
        <v>26831</v>
      </c>
      <c r="D3069" s="16" t="str">
        <f t="shared" si="94"/>
        <v>3170107</v>
      </c>
      <c r="E3069" s="16" t="str">
        <f t="shared" si="95"/>
        <v>317010</v>
      </c>
      <c r="F3069" s="17" t="s">
        <v>26832</v>
      </c>
      <c r="G3069" s="18">
        <v>354142</v>
      </c>
    </row>
    <row r="3070" spans="1:7" x14ac:dyDescent="0.25">
      <c r="A3070" s="16" t="s">
        <v>1747</v>
      </c>
      <c r="B3070" s="16">
        <v>31</v>
      </c>
      <c r="C3070" s="16" t="s">
        <v>26833</v>
      </c>
      <c r="D3070" s="16" t="str">
        <f t="shared" si="94"/>
        <v>3170206</v>
      </c>
      <c r="E3070" s="16" t="str">
        <f t="shared" si="95"/>
        <v>317020</v>
      </c>
      <c r="F3070" s="17" t="s">
        <v>26834</v>
      </c>
      <c r="G3070" s="18">
        <v>754954</v>
      </c>
    </row>
    <row r="3071" spans="1:7" x14ac:dyDescent="0.25">
      <c r="A3071" s="16" t="s">
        <v>1747</v>
      </c>
      <c r="B3071" s="16">
        <v>31</v>
      </c>
      <c r="C3071" s="16" t="s">
        <v>26835</v>
      </c>
      <c r="D3071" s="16" t="str">
        <f t="shared" si="94"/>
        <v>3170305</v>
      </c>
      <c r="E3071" s="16" t="str">
        <f t="shared" si="95"/>
        <v>317030</v>
      </c>
      <c r="F3071" s="17" t="s">
        <v>26836</v>
      </c>
      <c r="G3071" s="18">
        <v>2742</v>
      </c>
    </row>
    <row r="3072" spans="1:7" x14ac:dyDescent="0.25">
      <c r="A3072" s="16" t="s">
        <v>1747</v>
      </c>
      <c r="B3072" s="16">
        <v>31</v>
      </c>
      <c r="C3072" s="16" t="s">
        <v>26837</v>
      </c>
      <c r="D3072" s="16" t="str">
        <f t="shared" si="94"/>
        <v>3170404</v>
      </c>
      <c r="E3072" s="16" t="str">
        <f t="shared" si="95"/>
        <v>317040</v>
      </c>
      <c r="F3072" s="17" t="s">
        <v>26838</v>
      </c>
      <c r="G3072" s="18">
        <v>90724</v>
      </c>
    </row>
    <row r="3073" spans="1:7" x14ac:dyDescent="0.25">
      <c r="A3073" s="16" t="s">
        <v>1747</v>
      </c>
      <c r="B3073" s="16">
        <v>31</v>
      </c>
      <c r="C3073" s="16" t="s">
        <v>26839</v>
      </c>
      <c r="D3073" s="16" t="str">
        <f t="shared" si="94"/>
        <v>3170438</v>
      </c>
      <c r="E3073" s="16" t="str">
        <f t="shared" si="95"/>
        <v>317043</v>
      </c>
      <c r="F3073" s="17" t="s">
        <v>26840</v>
      </c>
      <c r="G3073" s="18">
        <v>3848</v>
      </c>
    </row>
    <row r="3074" spans="1:7" x14ac:dyDescent="0.25">
      <c r="A3074" s="16" t="s">
        <v>1747</v>
      </c>
      <c r="B3074" s="16">
        <v>31</v>
      </c>
      <c r="C3074" s="16" t="s">
        <v>26841</v>
      </c>
      <c r="D3074" s="16" t="str">
        <f t="shared" si="94"/>
        <v>3170479</v>
      </c>
      <c r="E3074" s="16" t="str">
        <f t="shared" si="95"/>
        <v>317047</v>
      </c>
      <c r="F3074" s="17" t="s">
        <v>26842</v>
      </c>
      <c r="G3074" s="18">
        <v>3360</v>
      </c>
    </row>
    <row r="3075" spans="1:7" x14ac:dyDescent="0.25">
      <c r="A3075" s="16" t="s">
        <v>1747</v>
      </c>
      <c r="B3075" s="16">
        <v>31</v>
      </c>
      <c r="C3075" s="16" t="s">
        <v>26843</v>
      </c>
      <c r="D3075" s="16" t="str">
        <f t="shared" si="94"/>
        <v>3170503</v>
      </c>
      <c r="E3075" s="16" t="str">
        <f t="shared" si="95"/>
        <v>317050</v>
      </c>
      <c r="F3075" s="17" t="s">
        <v>26844</v>
      </c>
      <c r="G3075" s="18">
        <v>10875</v>
      </c>
    </row>
    <row r="3076" spans="1:7" x14ac:dyDescent="0.25">
      <c r="A3076" s="16" t="s">
        <v>1747</v>
      </c>
      <c r="B3076" s="16">
        <v>31</v>
      </c>
      <c r="C3076" s="16" t="s">
        <v>26845</v>
      </c>
      <c r="D3076" s="16" t="str">
        <f t="shared" ref="D3076:D3139" si="96">B3076&amp;C3076</f>
        <v>3170529</v>
      </c>
      <c r="E3076" s="16" t="str">
        <f t="shared" ref="E3076:E3139" si="97">LEFT(D3076,6)</f>
        <v>317052</v>
      </c>
      <c r="F3076" s="17" t="s">
        <v>26846</v>
      </c>
      <c r="G3076" s="18">
        <v>18291</v>
      </c>
    </row>
    <row r="3077" spans="1:7" x14ac:dyDescent="0.25">
      <c r="A3077" s="16" t="s">
        <v>1747</v>
      </c>
      <c r="B3077" s="16">
        <v>31</v>
      </c>
      <c r="C3077" s="16" t="s">
        <v>26847</v>
      </c>
      <c r="D3077" s="16" t="str">
        <f t="shared" si="96"/>
        <v>3170578</v>
      </c>
      <c r="E3077" s="16" t="str">
        <f t="shared" si="97"/>
        <v>317057</v>
      </c>
      <c r="F3077" s="17" t="s">
        <v>26848</v>
      </c>
      <c r="G3077" s="18">
        <v>5834</v>
      </c>
    </row>
    <row r="3078" spans="1:7" x14ac:dyDescent="0.25">
      <c r="A3078" s="16" t="s">
        <v>1747</v>
      </c>
      <c r="B3078" s="16">
        <v>31</v>
      </c>
      <c r="C3078" s="16" t="s">
        <v>26849</v>
      </c>
      <c r="D3078" s="16" t="str">
        <f t="shared" si="96"/>
        <v>3170602</v>
      </c>
      <c r="E3078" s="16" t="str">
        <f t="shared" si="97"/>
        <v>317060</v>
      </c>
      <c r="F3078" s="17" t="s">
        <v>26850</v>
      </c>
      <c r="G3078" s="18">
        <v>2206</v>
      </c>
    </row>
    <row r="3079" spans="1:7" x14ac:dyDescent="0.25">
      <c r="A3079" s="16" t="s">
        <v>1747</v>
      </c>
      <c r="B3079" s="16">
        <v>31</v>
      </c>
      <c r="C3079" s="16" t="s">
        <v>26851</v>
      </c>
      <c r="D3079" s="16" t="str">
        <f t="shared" si="96"/>
        <v>3170651</v>
      </c>
      <c r="E3079" s="16" t="str">
        <f t="shared" si="97"/>
        <v>317065</v>
      </c>
      <c r="F3079" s="17" t="s">
        <v>26852</v>
      </c>
      <c r="G3079" s="18">
        <v>4727</v>
      </c>
    </row>
    <row r="3080" spans="1:7" x14ac:dyDescent="0.25">
      <c r="A3080" s="16" t="s">
        <v>1747</v>
      </c>
      <c r="B3080" s="16">
        <v>31</v>
      </c>
      <c r="C3080" s="16" t="s">
        <v>26853</v>
      </c>
      <c r="D3080" s="16" t="str">
        <f t="shared" si="96"/>
        <v>3170701</v>
      </c>
      <c r="E3080" s="16" t="str">
        <f t="shared" si="97"/>
        <v>317070</v>
      </c>
      <c r="F3080" s="17" t="s">
        <v>26854</v>
      </c>
      <c r="G3080" s="18">
        <v>142802</v>
      </c>
    </row>
    <row r="3081" spans="1:7" x14ac:dyDescent="0.25">
      <c r="A3081" s="16" t="s">
        <v>1747</v>
      </c>
      <c r="B3081" s="16">
        <v>31</v>
      </c>
      <c r="C3081" s="16" t="s">
        <v>26855</v>
      </c>
      <c r="D3081" s="16" t="str">
        <f t="shared" si="96"/>
        <v>3170750</v>
      </c>
      <c r="E3081" s="16" t="str">
        <f t="shared" si="97"/>
        <v>317075</v>
      </c>
      <c r="F3081" s="17" t="s">
        <v>26856</v>
      </c>
      <c r="G3081" s="18">
        <v>7243</v>
      </c>
    </row>
    <row r="3082" spans="1:7" x14ac:dyDescent="0.25">
      <c r="A3082" s="16" t="s">
        <v>1747</v>
      </c>
      <c r="B3082" s="16">
        <v>31</v>
      </c>
      <c r="C3082" s="16" t="s">
        <v>26857</v>
      </c>
      <c r="D3082" s="16" t="str">
        <f t="shared" si="96"/>
        <v>3170800</v>
      </c>
      <c r="E3082" s="16" t="str">
        <f t="shared" si="97"/>
        <v>317080</v>
      </c>
      <c r="F3082" s="17" t="s">
        <v>26858</v>
      </c>
      <c r="G3082" s="18">
        <v>34639</v>
      </c>
    </row>
    <row r="3083" spans="1:7" x14ac:dyDescent="0.25">
      <c r="A3083" s="16" t="s">
        <v>1747</v>
      </c>
      <c r="B3083" s="16">
        <v>31</v>
      </c>
      <c r="C3083" s="16" t="s">
        <v>26859</v>
      </c>
      <c r="D3083" s="16" t="str">
        <f t="shared" si="96"/>
        <v>3170909</v>
      </c>
      <c r="E3083" s="16" t="str">
        <f t="shared" si="97"/>
        <v>317090</v>
      </c>
      <c r="F3083" s="17" t="s">
        <v>26860</v>
      </c>
      <c r="G3083" s="18">
        <v>19214</v>
      </c>
    </row>
    <row r="3084" spans="1:7" x14ac:dyDescent="0.25">
      <c r="A3084" s="16" t="s">
        <v>1747</v>
      </c>
      <c r="B3084" s="16">
        <v>31</v>
      </c>
      <c r="C3084" s="16" t="s">
        <v>26861</v>
      </c>
      <c r="D3084" s="16" t="str">
        <f t="shared" si="96"/>
        <v>3171006</v>
      </c>
      <c r="E3084" s="16" t="str">
        <f t="shared" si="97"/>
        <v>317100</v>
      </c>
      <c r="F3084" s="17" t="s">
        <v>26862</v>
      </c>
      <c r="G3084" s="18">
        <v>20433</v>
      </c>
    </row>
    <row r="3085" spans="1:7" x14ac:dyDescent="0.25">
      <c r="A3085" s="16" t="s">
        <v>1747</v>
      </c>
      <c r="B3085" s="16">
        <v>31</v>
      </c>
      <c r="C3085" s="16" t="s">
        <v>26863</v>
      </c>
      <c r="D3085" s="16" t="str">
        <f t="shared" si="96"/>
        <v>3171030</v>
      </c>
      <c r="E3085" s="16" t="str">
        <f t="shared" si="97"/>
        <v>317103</v>
      </c>
      <c r="F3085" s="17" t="s">
        <v>26864</v>
      </c>
      <c r="G3085" s="18">
        <v>7770</v>
      </c>
    </row>
    <row r="3086" spans="1:7" x14ac:dyDescent="0.25">
      <c r="A3086" s="16" t="s">
        <v>1747</v>
      </c>
      <c r="B3086" s="16">
        <v>31</v>
      </c>
      <c r="C3086" s="16" t="s">
        <v>26865</v>
      </c>
      <c r="D3086" s="16" t="str">
        <f t="shared" si="96"/>
        <v>3171071</v>
      </c>
      <c r="E3086" s="16" t="str">
        <f t="shared" si="97"/>
        <v>317107</v>
      </c>
      <c r="F3086" s="17" t="s">
        <v>26866</v>
      </c>
      <c r="G3086" s="18">
        <v>5257</v>
      </c>
    </row>
    <row r="3087" spans="1:7" x14ac:dyDescent="0.25">
      <c r="A3087" s="16" t="s">
        <v>1747</v>
      </c>
      <c r="B3087" s="16">
        <v>31</v>
      </c>
      <c r="C3087" s="16" t="s">
        <v>26867</v>
      </c>
      <c r="D3087" s="16" t="str">
        <f t="shared" si="96"/>
        <v>3171105</v>
      </c>
      <c r="E3087" s="16" t="str">
        <f t="shared" si="97"/>
        <v>317110</v>
      </c>
      <c r="F3087" s="17" t="s">
        <v>26868</v>
      </c>
      <c r="G3087" s="18">
        <v>3480</v>
      </c>
    </row>
    <row r="3088" spans="1:7" x14ac:dyDescent="0.25">
      <c r="A3088" s="16" t="s">
        <v>1747</v>
      </c>
      <c r="B3088" s="16">
        <v>31</v>
      </c>
      <c r="C3088" s="16" t="s">
        <v>26869</v>
      </c>
      <c r="D3088" s="16" t="str">
        <f t="shared" si="96"/>
        <v>3171154</v>
      </c>
      <c r="E3088" s="16" t="str">
        <f t="shared" si="97"/>
        <v>317115</v>
      </c>
      <c r="F3088" s="17" t="s">
        <v>26870</v>
      </c>
      <c r="G3088" s="18">
        <v>5034</v>
      </c>
    </row>
    <row r="3089" spans="1:7" x14ac:dyDescent="0.25">
      <c r="A3089" s="16" t="s">
        <v>1747</v>
      </c>
      <c r="B3089" s="16">
        <v>31</v>
      </c>
      <c r="C3089" s="16" t="s">
        <v>26871</v>
      </c>
      <c r="D3089" s="16" t="str">
        <f t="shared" si="96"/>
        <v>3171204</v>
      </c>
      <c r="E3089" s="16" t="str">
        <f t="shared" si="97"/>
        <v>317120</v>
      </c>
      <c r="F3089" s="17" t="s">
        <v>26872</v>
      </c>
      <c r="G3089" s="18">
        <v>136826</v>
      </c>
    </row>
    <row r="3090" spans="1:7" x14ac:dyDescent="0.25">
      <c r="A3090" s="16" t="s">
        <v>1747</v>
      </c>
      <c r="B3090" s="16">
        <v>31</v>
      </c>
      <c r="C3090" s="16" t="s">
        <v>26873</v>
      </c>
      <c r="D3090" s="16" t="str">
        <f t="shared" si="96"/>
        <v>3171303</v>
      </c>
      <c r="E3090" s="16" t="str">
        <f t="shared" si="97"/>
        <v>317130</v>
      </c>
      <c r="F3090" s="17" t="s">
        <v>23514</v>
      </c>
      <c r="G3090" s="18">
        <v>79221</v>
      </c>
    </row>
    <row r="3091" spans="1:7" x14ac:dyDescent="0.25">
      <c r="A3091" s="16" t="s">
        <v>1747</v>
      </c>
      <c r="B3091" s="16">
        <v>31</v>
      </c>
      <c r="C3091" s="16" t="s">
        <v>26874</v>
      </c>
      <c r="D3091" s="16" t="str">
        <f t="shared" si="96"/>
        <v>3171402</v>
      </c>
      <c r="E3091" s="16" t="str">
        <f t="shared" si="97"/>
        <v>317140</v>
      </c>
      <c r="F3091" s="17" t="s">
        <v>26875</v>
      </c>
      <c r="G3091" s="18">
        <v>3780</v>
      </c>
    </row>
    <row r="3092" spans="1:7" x14ac:dyDescent="0.25">
      <c r="A3092" s="16" t="s">
        <v>1747</v>
      </c>
      <c r="B3092" s="16">
        <v>31</v>
      </c>
      <c r="C3092" s="16" t="s">
        <v>26876</v>
      </c>
      <c r="D3092" s="16" t="str">
        <f t="shared" si="96"/>
        <v>3171501</v>
      </c>
      <c r="E3092" s="16" t="str">
        <f t="shared" si="97"/>
        <v>317150</v>
      </c>
      <c r="F3092" s="17" t="s">
        <v>26877</v>
      </c>
      <c r="G3092" s="18">
        <v>3069</v>
      </c>
    </row>
    <row r="3093" spans="1:7" x14ac:dyDescent="0.25">
      <c r="A3093" s="16" t="s">
        <v>1747</v>
      </c>
      <c r="B3093" s="16">
        <v>31</v>
      </c>
      <c r="C3093" s="16" t="s">
        <v>26878</v>
      </c>
      <c r="D3093" s="16" t="str">
        <f t="shared" si="96"/>
        <v>3171600</v>
      </c>
      <c r="E3093" s="16" t="str">
        <f t="shared" si="97"/>
        <v>317160</v>
      </c>
      <c r="F3093" s="17" t="s">
        <v>26879</v>
      </c>
      <c r="G3093" s="18">
        <v>11867</v>
      </c>
    </row>
    <row r="3094" spans="1:7" x14ac:dyDescent="0.25">
      <c r="A3094" s="16" t="s">
        <v>1747</v>
      </c>
      <c r="B3094" s="16">
        <v>31</v>
      </c>
      <c r="C3094" s="16" t="s">
        <v>26880</v>
      </c>
      <c r="D3094" s="16" t="str">
        <f t="shared" si="96"/>
        <v>3171709</v>
      </c>
      <c r="E3094" s="16" t="str">
        <f t="shared" si="97"/>
        <v>317170</v>
      </c>
      <c r="F3094" s="17" t="s">
        <v>26881</v>
      </c>
      <c r="G3094" s="18">
        <v>9142</v>
      </c>
    </row>
    <row r="3095" spans="1:7" x14ac:dyDescent="0.25">
      <c r="A3095" s="16" t="s">
        <v>1747</v>
      </c>
      <c r="B3095" s="16">
        <v>31</v>
      </c>
      <c r="C3095" s="16" t="s">
        <v>26882</v>
      </c>
      <c r="D3095" s="16" t="str">
        <f t="shared" si="96"/>
        <v>3171808</v>
      </c>
      <c r="E3095" s="16" t="str">
        <f t="shared" si="97"/>
        <v>317180</v>
      </c>
      <c r="F3095" s="17" t="s">
        <v>26883</v>
      </c>
      <c r="G3095" s="18">
        <v>10519</v>
      </c>
    </row>
    <row r="3096" spans="1:7" x14ac:dyDescent="0.25">
      <c r="A3096" s="16" t="s">
        <v>1747</v>
      </c>
      <c r="B3096" s="16">
        <v>31</v>
      </c>
      <c r="C3096" s="16" t="s">
        <v>26884</v>
      </c>
      <c r="D3096" s="16" t="str">
        <f t="shared" si="96"/>
        <v>3171907</v>
      </c>
      <c r="E3096" s="16" t="str">
        <f t="shared" si="97"/>
        <v>317190</v>
      </c>
      <c r="F3096" s="17" t="s">
        <v>26885</v>
      </c>
      <c r="G3096" s="18">
        <v>4530</v>
      </c>
    </row>
    <row r="3097" spans="1:7" x14ac:dyDescent="0.25">
      <c r="A3097" s="16" t="s">
        <v>1747</v>
      </c>
      <c r="B3097" s="16">
        <v>31</v>
      </c>
      <c r="C3097" s="16" t="s">
        <v>26886</v>
      </c>
      <c r="D3097" s="16" t="str">
        <f t="shared" si="96"/>
        <v>3172004</v>
      </c>
      <c r="E3097" s="16" t="str">
        <f t="shared" si="97"/>
        <v>317200</v>
      </c>
      <c r="F3097" s="17" t="s">
        <v>26887</v>
      </c>
      <c r="G3097" s="18">
        <v>40608</v>
      </c>
    </row>
    <row r="3098" spans="1:7" x14ac:dyDescent="0.25">
      <c r="A3098" s="16" t="s">
        <v>1747</v>
      </c>
      <c r="B3098" s="16">
        <v>31</v>
      </c>
      <c r="C3098" s="16" t="s">
        <v>26888</v>
      </c>
      <c r="D3098" s="16" t="str">
        <f t="shared" si="96"/>
        <v>3172103</v>
      </c>
      <c r="E3098" s="16" t="str">
        <f t="shared" si="97"/>
        <v>317210</v>
      </c>
      <c r="F3098" s="17" t="s">
        <v>26889</v>
      </c>
      <c r="G3098" s="18">
        <v>4473</v>
      </c>
    </row>
    <row r="3099" spans="1:7" x14ac:dyDescent="0.25">
      <c r="A3099" s="16" t="s">
        <v>1747</v>
      </c>
      <c r="B3099" s="16">
        <v>31</v>
      </c>
      <c r="C3099" s="16" t="s">
        <v>26890</v>
      </c>
      <c r="D3099" s="16" t="str">
        <f t="shared" si="96"/>
        <v>3172202</v>
      </c>
      <c r="E3099" s="16" t="str">
        <f t="shared" si="97"/>
        <v>317220</v>
      </c>
      <c r="F3099" s="17" t="s">
        <v>26891</v>
      </c>
      <c r="G3099" s="18">
        <v>2387</v>
      </c>
    </row>
    <row r="3100" spans="1:7" x14ac:dyDescent="0.25">
      <c r="A3100" s="16" t="s">
        <v>1286</v>
      </c>
      <c r="B3100" s="16">
        <v>32</v>
      </c>
      <c r="C3100" s="16" t="s">
        <v>21263</v>
      </c>
      <c r="D3100" s="16" t="str">
        <f t="shared" si="96"/>
        <v>3200102</v>
      </c>
      <c r="E3100" s="16" t="str">
        <f t="shared" si="97"/>
        <v>320010</v>
      </c>
      <c r="F3100" s="17" t="s">
        <v>26892</v>
      </c>
      <c r="G3100" s="18">
        <v>32446</v>
      </c>
    </row>
    <row r="3101" spans="1:7" x14ac:dyDescent="0.25">
      <c r="A3101" s="16" t="s">
        <v>1286</v>
      </c>
      <c r="B3101" s="16">
        <v>32</v>
      </c>
      <c r="C3101" s="16" t="s">
        <v>26893</v>
      </c>
      <c r="D3101" s="16" t="str">
        <f t="shared" si="96"/>
        <v>3200136</v>
      </c>
      <c r="E3101" s="16" t="str">
        <f t="shared" si="97"/>
        <v>320013</v>
      </c>
      <c r="F3101" s="17" t="s">
        <v>26894</v>
      </c>
      <c r="G3101" s="18">
        <v>10124</v>
      </c>
    </row>
    <row r="3102" spans="1:7" x14ac:dyDescent="0.25">
      <c r="A3102" s="16" t="s">
        <v>1286</v>
      </c>
      <c r="B3102" s="16">
        <v>32</v>
      </c>
      <c r="C3102" s="16" t="s">
        <v>26895</v>
      </c>
      <c r="D3102" s="16" t="str">
        <f t="shared" si="96"/>
        <v>3200169</v>
      </c>
      <c r="E3102" s="16" t="str">
        <f t="shared" si="97"/>
        <v>320016</v>
      </c>
      <c r="F3102" s="17" t="s">
        <v>26896</v>
      </c>
      <c r="G3102" s="18">
        <v>12559</v>
      </c>
    </row>
    <row r="3103" spans="1:7" x14ac:dyDescent="0.25">
      <c r="A3103" s="16" t="s">
        <v>1286</v>
      </c>
      <c r="B3103" s="16">
        <v>32</v>
      </c>
      <c r="C3103" s="16" t="s">
        <v>21267</v>
      </c>
      <c r="D3103" s="16" t="str">
        <f t="shared" si="96"/>
        <v>3200201</v>
      </c>
      <c r="E3103" s="16" t="str">
        <f t="shared" si="97"/>
        <v>320020</v>
      </c>
      <c r="F3103" s="17" t="s">
        <v>26897</v>
      </c>
      <c r="G3103" s="18">
        <v>30744</v>
      </c>
    </row>
    <row r="3104" spans="1:7" x14ac:dyDescent="0.25">
      <c r="A3104" s="16" t="s">
        <v>1286</v>
      </c>
      <c r="B3104" s="16">
        <v>32</v>
      </c>
      <c r="C3104" s="16" t="s">
        <v>21269</v>
      </c>
      <c r="D3104" s="16" t="str">
        <f t="shared" si="96"/>
        <v>3200300</v>
      </c>
      <c r="E3104" s="16" t="str">
        <f t="shared" si="97"/>
        <v>320030</v>
      </c>
      <c r="F3104" s="17" t="s">
        <v>26898</v>
      </c>
      <c r="G3104" s="18">
        <v>14373</v>
      </c>
    </row>
    <row r="3105" spans="1:7" x14ac:dyDescent="0.25">
      <c r="A3105" s="16" t="s">
        <v>1286</v>
      </c>
      <c r="B3105" s="16">
        <v>32</v>
      </c>
      <c r="C3105" s="16" t="s">
        <v>26899</v>
      </c>
      <c r="D3105" s="16" t="str">
        <f t="shared" si="96"/>
        <v>3200359</v>
      </c>
      <c r="E3105" s="16" t="str">
        <f t="shared" si="97"/>
        <v>320035</v>
      </c>
      <c r="F3105" s="17" t="s">
        <v>26900</v>
      </c>
      <c r="G3105" s="18">
        <v>7747</v>
      </c>
    </row>
    <row r="3106" spans="1:7" x14ac:dyDescent="0.25">
      <c r="A3106" s="16" t="s">
        <v>1286</v>
      </c>
      <c r="B3106" s="16">
        <v>32</v>
      </c>
      <c r="C3106" s="16" t="s">
        <v>21271</v>
      </c>
      <c r="D3106" s="16" t="str">
        <f t="shared" si="96"/>
        <v>3200409</v>
      </c>
      <c r="E3106" s="16" t="str">
        <f t="shared" si="97"/>
        <v>320040</v>
      </c>
      <c r="F3106" s="17" t="s">
        <v>26901</v>
      </c>
      <c r="G3106" s="18">
        <v>32584</v>
      </c>
    </row>
    <row r="3107" spans="1:7" x14ac:dyDescent="0.25">
      <c r="A3107" s="16" t="s">
        <v>1286</v>
      </c>
      <c r="B3107" s="16">
        <v>32</v>
      </c>
      <c r="C3107" s="16" t="s">
        <v>21273</v>
      </c>
      <c r="D3107" s="16" t="str">
        <f t="shared" si="96"/>
        <v>3200508</v>
      </c>
      <c r="E3107" s="16" t="str">
        <f t="shared" si="97"/>
        <v>320050</v>
      </c>
      <c r="F3107" s="17" t="s">
        <v>26902</v>
      </c>
      <c r="G3107" s="18">
        <v>7474</v>
      </c>
    </row>
    <row r="3108" spans="1:7" x14ac:dyDescent="0.25">
      <c r="A3108" s="16" t="s">
        <v>1286</v>
      </c>
      <c r="B3108" s="16">
        <v>32</v>
      </c>
      <c r="C3108" s="16" t="s">
        <v>21275</v>
      </c>
      <c r="D3108" s="16" t="str">
        <f t="shared" si="96"/>
        <v>3200607</v>
      </c>
      <c r="E3108" s="16" t="str">
        <f t="shared" si="97"/>
        <v>320060</v>
      </c>
      <c r="F3108" s="17" t="s">
        <v>26903</v>
      </c>
      <c r="G3108" s="18">
        <v>102410</v>
      </c>
    </row>
    <row r="3109" spans="1:7" x14ac:dyDescent="0.25">
      <c r="A3109" s="16" t="s">
        <v>1286</v>
      </c>
      <c r="B3109" s="16">
        <v>32</v>
      </c>
      <c r="C3109" s="16" t="s">
        <v>21281</v>
      </c>
      <c r="D3109" s="16" t="str">
        <f t="shared" si="96"/>
        <v>3200706</v>
      </c>
      <c r="E3109" s="16" t="str">
        <f t="shared" si="97"/>
        <v>320070</v>
      </c>
      <c r="F3109" s="17" t="s">
        <v>26904</v>
      </c>
      <c r="G3109" s="18">
        <v>11013</v>
      </c>
    </row>
    <row r="3110" spans="1:7" x14ac:dyDescent="0.25">
      <c r="A3110" s="16" t="s">
        <v>1286</v>
      </c>
      <c r="B3110" s="16">
        <v>32</v>
      </c>
      <c r="C3110" s="16" t="s">
        <v>21283</v>
      </c>
      <c r="D3110" s="16" t="str">
        <f t="shared" si="96"/>
        <v>3200805</v>
      </c>
      <c r="E3110" s="16" t="str">
        <f t="shared" si="97"/>
        <v>320080</v>
      </c>
      <c r="F3110" s="17" t="s">
        <v>26905</v>
      </c>
      <c r="G3110" s="18">
        <v>32694</v>
      </c>
    </row>
    <row r="3111" spans="1:7" x14ac:dyDescent="0.25">
      <c r="A3111" s="16" t="s">
        <v>1286</v>
      </c>
      <c r="B3111" s="16">
        <v>32</v>
      </c>
      <c r="C3111" s="16" t="s">
        <v>21287</v>
      </c>
      <c r="D3111" s="16" t="str">
        <f t="shared" si="96"/>
        <v>3200904</v>
      </c>
      <c r="E3111" s="16" t="str">
        <f t="shared" si="97"/>
        <v>320090</v>
      </c>
      <c r="F3111" s="17" t="s">
        <v>26906</v>
      </c>
      <c r="G3111" s="18">
        <v>45250</v>
      </c>
    </row>
    <row r="3112" spans="1:7" x14ac:dyDescent="0.25">
      <c r="A3112" s="16" t="s">
        <v>1286</v>
      </c>
      <c r="B3112" s="16">
        <v>32</v>
      </c>
      <c r="C3112" s="16" t="s">
        <v>21289</v>
      </c>
      <c r="D3112" s="16" t="str">
        <f t="shared" si="96"/>
        <v>3201001</v>
      </c>
      <c r="E3112" s="16" t="str">
        <f t="shared" si="97"/>
        <v>320100</v>
      </c>
      <c r="F3112" s="17" t="s">
        <v>25449</v>
      </c>
      <c r="G3112" s="18">
        <v>14079</v>
      </c>
    </row>
    <row r="3113" spans="1:7" x14ac:dyDescent="0.25">
      <c r="A3113" s="16" t="s">
        <v>1286</v>
      </c>
      <c r="B3113" s="16">
        <v>32</v>
      </c>
      <c r="C3113" s="16" t="s">
        <v>21291</v>
      </c>
      <c r="D3113" s="16" t="str">
        <f t="shared" si="96"/>
        <v>3201100</v>
      </c>
      <c r="E3113" s="16" t="str">
        <f t="shared" si="97"/>
        <v>320110</v>
      </c>
      <c r="F3113" s="17" t="s">
        <v>26907</v>
      </c>
      <c r="G3113" s="18">
        <v>10764</v>
      </c>
    </row>
    <row r="3114" spans="1:7" x14ac:dyDescent="0.25">
      <c r="A3114" s="16" t="s">
        <v>1286</v>
      </c>
      <c r="B3114" s="16">
        <v>32</v>
      </c>
      <c r="C3114" s="16" t="s">
        <v>21293</v>
      </c>
      <c r="D3114" s="16" t="str">
        <f t="shared" si="96"/>
        <v>3201159</v>
      </c>
      <c r="E3114" s="16" t="str">
        <f t="shared" si="97"/>
        <v>320115</v>
      </c>
      <c r="F3114" s="17" t="s">
        <v>26908</v>
      </c>
      <c r="G3114" s="18">
        <v>13642</v>
      </c>
    </row>
    <row r="3115" spans="1:7" x14ac:dyDescent="0.25">
      <c r="A3115" s="16" t="s">
        <v>1286</v>
      </c>
      <c r="B3115" s="16">
        <v>32</v>
      </c>
      <c r="C3115" s="16" t="s">
        <v>21295</v>
      </c>
      <c r="D3115" s="16" t="str">
        <f t="shared" si="96"/>
        <v>3201209</v>
      </c>
      <c r="E3115" s="16" t="str">
        <f t="shared" si="97"/>
        <v>320120</v>
      </c>
      <c r="F3115" s="17" t="s">
        <v>26909</v>
      </c>
      <c r="G3115" s="18">
        <v>198323</v>
      </c>
    </row>
    <row r="3116" spans="1:7" x14ac:dyDescent="0.25">
      <c r="A3116" s="16" t="s">
        <v>1286</v>
      </c>
      <c r="B3116" s="16">
        <v>32</v>
      </c>
      <c r="C3116" s="16" t="s">
        <v>21297</v>
      </c>
      <c r="D3116" s="16" t="str">
        <f t="shared" si="96"/>
        <v>3201308</v>
      </c>
      <c r="E3116" s="16" t="str">
        <f t="shared" si="97"/>
        <v>320130</v>
      </c>
      <c r="F3116" s="17" t="s">
        <v>26910</v>
      </c>
      <c r="G3116" s="18">
        <v>375485</v>
      </c>
    </row>
    <row r="3117" spans="1:7" x14ac:dyDescent="0.25">
      <c r="A3117" s="16" t="s">
        <v>1286</v>
      </c>
      <c r="B3117" s="16">
        <v>32</v>
      </c>
      <c r="C3117" s="16" t="s">
        <v>21299</v>
      </c>
      <c r="D3117" s="16" t="str">
        <f t="shared" si="96"/>
        <v>3201407</v>
      </c>
      <c r="E3117" s="16" t="str">
        <f t="shared" si="97"/>
        <v>320140</v>
      </c>
      <c r="F3117" s="17" t="s">
        <v>26911</v>
      </c>
      <c r="G3117" s="18">
        <v>39396</v>
      </c>
    </row>
    <row r="3118" spans="1:7" x14ac:dyDescent="0.25">
      <c r="A3118" s="16" t="s">
        <v>1286</v>
      </c>
      <c r="B3118" s="16">
        <v>32</v>
      </c>
      <c r="C3118" s="16" t="s">
        <v>21301</v>
      </c>
      <c r="D3118" s="16" t="str">
        <f t="shared" si="96"/>
        <v>3201506</v>
      </c>
      <c r="E3118" s="16" t="str">
        <f t="shared" si="97"/>
        <v>320150</v>
      </c>
      <c r="F3118" s="17" t="s">
        <v>26912</v>
      </c>
      <c r="G3118" s="18">
        <v>128622</v>
      </c>
    </row>
    <row r="3119" spans="1:7" x14ac:dyDescent="0.25">
      <c r="A3119" s="16" t="s">
        <v>1286</v>
      </c>
      <c r="B3119" s="16">
        <v>32</v>
      </c>
      <c r="C3119" s="16" t="s">
        <v>21303</v>
      </c>
      <c r="D3119" s="16" t="str">
        <f t="shared" si="96"/>
        <v>3201605</v>
      </c>
      <c r="E3119" s="16" t="str">
        <f t="shared" si="97"/>
        <v>320160</v>
      </c>
      <c r="F3119" s="17" t="s">
        <v>26913</v>
      </c>
      <c r="G3119" s="18">
        <v>28953</v>
      </c>
    </row>
    <row r="3120" spans="1:7" x14ac:dyDescent="0.25">
      <c r="A3120" s="16" t="s">
        <v>1286</v>
      </c>
      <c r="B3120" s="16">
        <v>32</v>
      </c>
      <c r="C3120" s="16" t="s">
        <v>21307</v>
      </c>
      <c r="D3120" s="16" t="str">
        <f t="shared" si="96"/>
        <v>3201704</v>
      </c>
      <c r="E3120" s="16" t="str">
        <f t="shared" si="97"/>
        <v>320170</v>
      </c>
      <c r="F3120" s="17" t="s">
        <v>26914</v>
      </c>
      <c r="G3120" s="18">
        <v>12448</v>
      </c>
    </row>
    <row r="3121" spans="1:7" x14ac:dyDescent="0.25">
      <c r="A3121" s="16" t="s">
        <v>1286</v>
      </c>
      <c r="B3121" s="16">
        <v>32</v>
      </c>
      <c r="C3121" s="16" t="s">
        <v>21309</v>
      </c>
      <c r="D3121" s="16" t="str">
        <f t="shared" si="96"/>
        <v>3201803</v>
      </c>
      <c r="E3121" s="16" t="str">
        <f t="shared" si="97"/>
        <v>320180</v>
      </c>
      <c r="F3121" s="17" t="s">
        <v>26915</v>
      </c>
      <c r="G3121" s="18">
        <v>5359</v>
      </c>
    </row>
    <row r="3122" spans="1:7" x14ac:dyDescent="0.25">
      <c r="A3122" s="16" t="s">
        <v>1286</v>
      </c>
      <c r="B3122" s="16">
        <v>32</v>
      </c>
      <c r="C3122" s="16" t="s">
        <v>21313</v>
      </c>
      <c r="D3122" s="16" t="str">
        <f t="shared" si="96"/>
        <v>3201902</v>
      </c>
      <c r="E3122" s="16" t="str">
        <f t="shared" si="97"/>
        <v>320190</v>
      </c>
      <c r="F3122" s="17" t="s">
        <v>26916</v>
      </c>
      <c r="G3122" s="18">
        <v>37972</v>
      </c>
    </row>
    <row r="3123" spans="1:7" x14ac:dyDescent="0.25">
      <c r="A3123" s="16" t="s">
        <v>1286</v>
      </c>
      <c r="B3123" s="16">
        <v>32</v>
      </c>
      <c r="C3123" s="16" t="s">
        <v>21317</v>
      </c>
      <c r="D3123" s="16" t="str">
        <f t="shared" si="96"/>
        <v>3202009</v>
      </c>
      <c r="E3123" s="16" t="str">
        <f t="shared" si="97"/>
        <v>320200</v>
      </c>
      <c r="F3123" s="17" t="s">
        <v>26917</v>
      </c>
      <c r="G3123" s="18">
        <v>6885</v>
      </c>
    </row>
    <row r="3124" spans="1:7" x14ac:dyDescent="0.25">
      <c r="A3124" s="16" t="s">
        <v>1286</v>
      </c>
      <c r="B3124" s="16">
        <v>32</v>
      </c>
      <c r="C3124" s="16" t="s">
        <v>21319</v>
      </c>
      <c r="D3124" s="16" t="str">
        <f t="shared" si="96"/>
        <v>3202108</v>
      </c>
      <c r="E3124" s="16" t="str">
        <f t="shared" si="97"/>
        <v>320210</v>
      </c>
      <c r="F3124" s="17" t="s">
        <v>26918</v>
      </c>
      <c r="G3124" s="18">
        <v>22670</v>
      </c>
    </row>
    <row r="3125" spans="1:7" x14ac:dyDescent="0.25">
      <c r="A3125" s="16" t="s">
        <v>1286</v>
      </c>
      <c r="B3125" s="16">
        <v>32</v>
      </c>
      <c r="C3125" s="16" t="s">
        <v>21321</v>
      </c>
      <c r="D3125" s="16" t="str">
        <f t="shared" si="96"/>
        <v>3202207</v>
      </c>
      <c r="E3125" s="16" t="str">
        <f t="shared" si="97"/>
        <v>320220</v>
      </c>
      <c r="F3125" s="17" t="s">
        <v>26919</v>
      </c>
      <c r="G3125" s="18">
        <v>18824</v>
      </c>
    </row>
    <row r="3126" spans="1:7" x14ac:dyDescent="0.25">
      <c r="A3126" s="16" t="s">
        <v>1286</v>
      </c>
      <c r="B3126" s="16">
        <v>32</v>
      </c>
      <c r="C3126" s="16" t="s">
        <v>26920</v>
      </c>
      <c r="D3126" s="16" t="str">
        <f t="shared" si="96"/>
        <v>3202256</v>
      </c>
      <c r="E3126" s="16" t="str">
        <f t="shared" si="97"/>
        <v>320225</v>
      </c>
      <c r="F3126" s="17" t="s">
        <v>26921</v>
      </c>
      <c r="G3126" s="18">
        <v>11467</v>
      </c>
    </row>
    <row r="3127" spans="1:7" x14ac:dyDescent="0.25">
      <c r="A3127" s="16" t="s">
        <v>1286</v>
      </c>
      <c r="B3127" s="16">
        <v>32</v>
      </c>
      <c r="C3127" s="16" t="s">
        <v>21323</v>
      </c>
      <c r="D3127" s="16" t="str">
        <f t="shared" si="96"/>
        <v>3202306</v>
      </c>
      <c r="E3127" s="16" t="str">
        <f t="shared" si="97"/>
        <v>320230</v>
      </c>
      <c r="F3127" s="17" t="s">
        <v>26922</v>
      </c>
      <c r="G3127" s="18">
        <v>31290</v>
      </c>
    </row>
    <row r="3128" spans="1:7" x14ac:dyDescent="0.25">
      <c r="A3128" s="16" t="s">
        <v>1286</v>
      </c>
      <c r="B3128" s="16">
        <v>32</v>
      </c>
      <c r="C3128" s="16" t="s">
        <v>21325</v>
      </c>
      <c r="D3128" s="16" t="str">
        <f t="shared" si="96"/>
        <v>3202405</v>
      </c>
      <c r="E3128" s="16" t="str">
        <f t="shared" si="97"/>
        <v>320240</v>
      </c>
      <c r="F3128" s="17" t="s">
        <v>26923</v>
      </c>
      <c r="G3128" s="18">
        <v>134944</v>
      </c>
    </row>
    <row r="3129" spans="1:7" x14ac:dyDescent="0.25">
      <c r="A3129" s="16" t="s">
        <v>1286</v>
      </c>
      <c r="B3129" s="16">
        <v>32</v>
      </c>
      <c r="C3129" s="16" t="s">
        <v>26924</v>
      </c>
      <c r="D3129" s="16" t="str">
        <f t="shared" si="96"/>
        <v>3202454</v>
      </c>
      <c r="E3129" s="16" t="str">
        <f t="shared" si="97"/>
        <v>320245</v>
      </c>
      <c r="F3129" s="17" t="s">
        <v>26925</v>
      </c>
      <c r="G3129" s="18">
        <v>27308</v>
      </c>
    </row>
    <row r="3130" spans="1:7" x14ac:dyDescent="0.25">
      <c r="A3130" s="16" t="s">
        <v>1286</v>
      </c>
      <c r="B3130" s="16">
        <v>32</v>
      </c>
      <c r="C3130" s="16" t="s">
        <v>21327</v>
      </c>
      <c r="D3130" s="16" t="str">
        <f t="shared" si="96"/>
        <v>3202504</v>
      </c>
      <c r="E3130" s="16" t="str">
        <f t="shared" si="97"/>
        <v>320250</v>
      </c>
      <c r="F3130" s="17" t="s">
        <v>26926</v>
      </c>
      <c r="G3130" s="18">
        <v>12261</v>
      </c>
    </row>
    <row r="3131" spans="1:7" x14ac:dyDescent="0.25">
      <c r="A3131" s="16" t="s">
        <v>1286</v>
      </c>
      <c r="B3131" s="16">
        <v>32</v>
      </c>
      <c r="C3131" s="16" t="s">
        <v>21329</v>
      </c>
      <c r="D3131" s="16" t="str">
        <f t="shared" si="96"/>
        <v>3202553</v>
      </c>
      <c r="E3131" s="16" t="str">
        <f t="shared" si="97"/>
        <v>320255</v>
      </c>
      <c r="F3131" s="17" t="s">
        <v>26927</v>
      </c>
      <c r="G3131" s="18">
        <v>9973</v>
      </c>
    </row>
    <row r="3132" spans="1:7" x14ac:dyDescent="0.25">
      <c r="A3132" s="16" t="s">
        <v>1286</v>
      </c>
      <c r="B3132" s="16">
        <v>32</v>
      </c>
      <c r="C3132" s="16" t="s">
        <v>21331</v>
      </c>
      <c r="D3132" s="16" t="str">
        <f t="shared" si="96"/>
        <v>3202603</v>
      </c>
      <c r="E3132" s="16" t="str">
        <f t="shared" si="97"/>
        <v>320260</v>
      </c>
      <c r="F3132" s="17" t="s">
        <v>26928</v>
      </c>
      <c r="G3132" s="18">
        <v>12793</v>
      </c>
    </row>
    <row r="3133" spans="1:7" x14ac:dyDescent="0.25">
      <c r="A3133" s="16" t="s">
        <v>1286</v>
      </c>
      <c r="B3133" s="16">
        <v>32</v>
      </c>
      <c r="C3133" s="16" t="s">
        <v>26929</v>
      </c>
      <c r="D3133" s="16" t="str">
        <f t="shared" si="96"/>
        <v>3202652</v>
      </c>
      <c r="E3133" s="16" t="str">
        <f t="shared" si="97"/>
        <v>320265</v>
      </c>
      <c r="F3133" s="17" t="s">
        <v>26930</v>
      </c>
      <c r="G3133" s="18">
        <v>14513</v>
      </c>
    </row>
    <row r="3134" spans="1:7" x14ac:dyDescent="0.25">
      <c r="A3134" s="16" t="s">
        <v>1286</v>
      </c>
      <c r="B3134" s="16">
        <v>32</v>
      </c>
      <c r="C3134" s="16" t="s">
        <v>21333</v>
      </c>
      <c r="D3134" s="16" t="str">
        <f t="shared" si="96"/>
        <v>3202702</v>
      </c>
      <c r="E3134" s="16" t="str">
        <f t="shared" si="97"/>
        <v>320270</v>
      </c>
      <c r="F3134" s="17" t="s">
        <v>26931</v>
      </c>
      <c r="G3134" s="18">
        <v>14065</v>
      </c>
    </row>
    <row r="3135" spans="1:7" x14ac:dyDescent="0.25">
      <c r="A3135" s="16" t="s">
        <v>1286</v>
      </c>
      <c r="B3135" s="16">
        <v>32</v>
      </c>
      <c r="C3135" s="16" t="s">
        <v>21335</v>
      </c>
      <c r="D3135" s="16" t="str">
        <f t="shared" si="96"/>
        <v>3202801</v>
      </c>
      <c r="E3135" s="16" t="str">
        <f t="shared" si="97"/>
        <v>320280</v>
      </c>
      <c r="F3135" s="17" t="s">
        <v>26932</v>
      </c>
      <c r="G3135" s="18">
        <v>43362</v>
      </c>
    </row>
    <row r="3136" spans="1:7" x14ac:dyDescent="0.25">
      <c r="A3136" s="16" t="s">
        <v>1286</v>
      </c>
      <c r="B3136" s="16">
        <v>32</v>
      </c>
      <c r="C3136" s="16" t="s">
        <v>21337</v>
      </c>
      <c r="D3136" s="16" t="str">
        <f t="shared" si="96"/>
        <v>3202900</v>
      </c>
      <c r="E3136" s="16" t="str">
        <f t="shared" si="97"/>
        <v>320290</v>
      </c>
      <c r="F3136" s="17" t="s">
        <v>26933</v>
      </c>
      <c r="G3136" s="18">
        <v>10984</v>
      </c>
    </row>
    <row r="3137" spans="1:7" x14ac:dyDescent="0.25">
      <c r="A3137" s="16" t="s">
        <v>1286</v>
      </c>
      <c r="B3137" s="16">
        <v>32</v>
      </c>
      <c r="C3137" s="16" t="s">
        <v>21339</v>
      </c>
      <c r="D3137" s="16" t="str">
        <f t="shared" si="96"/>
        <v>3203007</v>
      </c>
      <c r="E3137" s="16" t="str">
        <f t="shared" si="97"/>
        <v>320300</v>
      </c>
      <c r="F3137" s="17" t="s">
        <v>26934</v>
      </c>
      <c r="G3137" s="18">
        <v>30444</v>
      </c>
    </row>
    <row r="3138" spans="1:7" x14ac:dyDescent="0.25">
      <c r="A3138" s="16" t="s">
        <v>1286</v>
      </c>
      <c r="B3138" s="16">
        <v>32</v>
      </c>
      <c r="C3138" s="16" t="s">
        <v>26935</v>
      </c>
      <c r="D3138" s="16" t="str">
        <f t="shared" si="96"/>
        <v>3203056</v>
      </c>
      <c r="E3138" s="16" t="str">
        <f t="shared" si="97"/>
        <v>320305</v>
      </c>
      <c r="F3138" s="17" t="s">
        <v>26936</v>
      </c>
      <c r="G3138" s="18">
        <v>31232</v>
      </c>
    </row>
    <row r="3139" spans="1:7" x14ac:dyDescent="0.25">
      <c r="A3139" s="16" t="s">
        <v>1286</v>
      </c>
      <c r="B3139" s="16">
        <v>32</v>
      </c>
      <c r="C3139" s="16" t="s">
        <v>21341</v>
      </c>
      <c r="D3139" s="16" t="str">
        <f t="shared" si="96"/>
        <v>3203106</v>
      </c>
      <c r="E3139" s="16" t="str">
        <f t="shared" si="97"/>
        <v>320310</v>
      </c>
      <c r="F3139" s="17" t="s">
        <v>26937</v>
      </c>
      <c r="G3139" s="18">
        <v>12079</v>
      </c>
    </row>
    <row r="3140" spans="1:7" x14ac:dyDescent="0.25">
      <c r="A3140" s="16" t="s">
        <v>1286</v>
      </c>
      <c r="B3140" s="16">
        <v>32</v>
      </c>
      <c r="C3140" s="16" t="s">
        <v>26938</v>
      </c>
      <c r="D3140" s="16" t="str">
        <f t="shared" ref="D3140:D3203" si="98">B3140&amp;C3140</f>
        <v>3203130</v>
      </c>
      <c r="E3140" s="16" t="str">
        <f t="shared" ref="E3140:E3203" si="99">LEFT(D3140,6)</f>
        <v>320313</v>
      </c>
      <c r="F3140" s="17" t="s">
        <v>26939</v>
      </c>
      <c r="G3140" s="18">
        <v>14391</v>
      </c>
    </row>
    <row r="3141" spans="1:7" x14ac:dyDescent="0.25">
      <c r="A3141" s="16" t="s">
        <v>1286</v>
      </c>
      <c r="B3141" s="16">
        <v>32</v>
      </c>
      <c r="C3141" s="16" t="s">
        <v>26940</v>
      </c>
      <c r="D3141" s="16" t="str">
        <f t="shared" si="98"/>
        <v>3203163</v>
      </c>
      <c r="E3141" s="16" t="str">
        <f t="shared" si="99"/>
        <v>320316</v>
      </c>
      <c r="F3141" s="17" t="s">
        <v>26941</v>
      </c>
      <c r="G3141" s="18">
        <v>11572</v>
      </c>
    </row>
    <row r="3142" spans="1:7" x14ac:dyDescent="0.25">
      <c r="A3142" s="16" t="s">
        <v>1286</v>
      </c>
      <c r="B3142" s="16">
        <v>32</v>
      </c>
      <c r="C3142" s="16" t="s">
        <v>21343</v>
      </c>
      <c r="D3142" s="16" t="str">
        <f t="shared" si="98"/>
        <v>3203205</v>
      </c>
      <c r="E3142" s="16" t="str">
        <f t="shared" si="99"/>
        <v>320320</v>
      </c>
      <c r="F3142" s="17" t="s">
        <v>26942</v>
      </c>
      <c r="G3142" s="18">
        <v>181912</v>
      </c>
    </row>
    <row r="3143" spans="1:7" x14ac:dyDescent="0.25">
      <c r="A3143" s="16" t="s">
        <v>1286</v>
      </c>
      <c r="B3143" s="16">
        <v>32</v>
      </c>
      <c r="C3143" s="16" t="s">
        <v>21345</v>
      </c>
      <c r="D3143" s="16" t="str">
        <f t="shared" si="98"/>
        <v>3203304</v>
      </c>
      <c r="E3143" s="16" t="str">
        <f t="shared" si="99"/>
        <v>320330</v>
      </c>
      <c r="F3143" s="17" t="s">
        <v>26943</v>
      </c>
      <c r="G3143" s="18">
        <v>13173</v>
      </c>
    </row>
    <row r="3144" spans="1:7" x14ac:dyDescent="0.25">
      <c r="A3144" s="16" t="s">
        <v>1286</v>
      </c>
      <c r="B3144" s="16">
        <v>32</v>
      </c>
      <c r="C3144" s="16" t="s">
        <v>26944</v>
      </c>
      <c r="D3144" s="16" t="str">
        <f t="shared" si="98"/>
        <v>3203320</v>
      </c>
      <c r="E3144" s="16" t="str">
        <f t="shared" si="99"/>
        <v>320332</v>
      </c>
      <c r="F3144" s="17" t="s">
        <v>26945</v>
      </c>
      <c r="G3144" s="18">
        <v>45418</v>
      </c>
    </row>
    <row r="3145" spans="1:7" x14ac:dyDescent="0.25">
      <c r="A3145" s="16" t="s">
        <v>1286</v>
      </c>
      <c r="B3145" s="16">
        <v>32</v>
      </c>
      <c r="C3145" s="16" t="s">
        <v>26946</v>
      </c>
      <c r="D3145" s="16" t="str">
        <f t="shared" si="98"/>
        <v>3203346</v>
      </c>
      <c r="E3145" s="16" t="str">
        <f t="shared" si="99"/>
        <v>320334</v>
      </c>
      <c r="F3145" s="17" t="s">
        <v>26947</v>
      </c>
      <c r="G3145" s="18">
        <v>18743</v>
      </c>
    </row>
    <row r="3146" spans="1:7" x14ac:dyDescent="0.25">
      <c r="A3146" s="16" t="s">
        <v>1286</v>
      </c>
      <c r="B3146" s="16">
        <v>32</v>
      </c>
      <c r="C3146" s="16" t="s">
        <v>26948</v>
      </c>
      <c r="D3146" s="16" t="str">
        <f t="shared" si="98"/>
        <v>3203353</v>
      </c>
      <c r="E3146" s="16" t="str">
        <f t="shared" si="99"/>
        <v>320335</v>
      </c>
      <c r="F3146" s="17" t="s">
        <v>26949</v>
      </c>
      <c r="G3146" s="18">
        <v>13014</v>
      </c>
    </row>
    <row r="3147" spans="1:7" x14ac:dyDescent="0.25">
      <c r="A3147" s="16" t="s">
        <v>1286</v>
      </c>
      <c r="B3147" s="16">
        <v>32</v>
      </c>
      <c r="C3147" s="16" t="s">
        <v>21347</v>
      </c>
      <c r="D3147" s="16" t="str">
        <f t="shared" si="98"/>
        <v>3203403</v>
      </c>
      <c r="E3147" s="16" t="str">
        <f t="shared" si="99"/>
        <v>320340</v>
      </c>
      <c r="F3147" s="17" t="s">
        <v>26950</v>
      </c>
      <c r="G3147" s="18">
        <v>25179</v>
      </c>
    </row>
    <row r="3148" spans="1:7" x14ac:dyDescent="0.25">
      <c r="A3148" s="16" t="s">
        <v>1286</v>
      </c>
      <c r="B3148" s="16">
        <v>32</v>
      </c>
      <c r="C3148" s="16" t="s">
        <v>21349</v>
      </c>
      <c r="D3148" s="16" t="str">
        <f t="shared" si="98"/>
        <v>3203502</v>
      </c>
      <c r="E3148" s="16" t="str">
        <f t="shared" si="99"/>
        <v>320350</v>
      </c>
      <c r="F3148" s="17" t="s">
        <v>26951</v>
      </c>
      <c r="G3148" s="18">
        <v>19752</v>
      </c>
    </row>
    <row r="3149" spans="1:7" x14ac:dyDescent="0.25">
      <c r="A3149" s="16" t="s">
        <v>1286</v>
      </c>
      <c r="B3149" s="16">
        <v>32</v>
      </c>
      <c r="C3149" s="16" t="s">
        <v>21355</v>
      </c>
      <c r="D3149" s="16" t="str">
        <f t="shared" si="98"/>
        <v>3203601</v>
      </c>
      <c r="E3149" s="16" t="str">
        <f t="shared" si="99"/>
        <v>320360</v>
      </c>
      <c r="F3149" s="17" t="s">
        <v>26952</v>
      </c>
      <c r="G3149" s="18">
        <v>5660</v>
      </c>
    </row>
    <row r="3150" spans="1:7" x14ac:dyDescent="0.25">
      <c r="A3150" s="16" t="s">
        <v>1286</v>
      </c>
      <c r="B3150" s="16">
        <v>32</v>
      </c>
      <c r="C3150" s="16" t="s">
        <v>21357</v>
      </c>
      <c r="D3150" s="16" t="str">
        <f t="shared" si="98"/>
        <v>3203700</v>
      </c>
      <c r="E3150" s="16" t="str">
        <f t="shared" si="99"/>
        <v>320370</v>
      </c>
      <c r="F3150" s="17" t="s">
        <v>26953</v>
      </c>
      <c r="G3150" s="18">
        <v>18811</v>
      </c>
    </row>
    <row r="3151" spans="1:7" x14ac:dyDescent="0.25">
      <c r="A3151" s="16" t="s">
        <v>1286</v>
      </c>
      <c r="B3151" s="16">
        <v>32</v>
      </c>
      <c r="C3151" s="16" t="s">
        <v>21359</v>
      </c>
      <c r="D3151" s="16" t="str">
        <f t="shared" si="98"/>
        <v>3203809</v>
      </c>
      <c r="E3151" s="16" t="str">
        <f t="shared" si="99"/>
        <v>320380</v>
      </c>
      <c r="F3151" s="17" t="s">
        <v>26954</v>
      </c>
      <c r="G3151" s="18">
        <v>14213</v>
      </c>
    </row>
    <row r="3152" spans="1:7" x14ac:dyDescent="0.25">
      <c r="A3152" s="16" t="s">
        <v>1286</v>
      </c>
      <c r="B3152" s="16">
        <v>32</v>
      </c>
      <c r="C3152" s="16" t="s">
        <v>21361</v>
      </c>
      <c r="D3152" s="16" t="str">
        <f t="shared" si="98"/>
        <v>3203908</v>
      </c>
      <c r="E3152" s="16" t="str">
        <f t="shared" si="99"/>
        <v>320390</v>
      </c>
      <c r="F3152" s="17" t="s">
        <v>26955</v>
      </c>
      <c r="G3152" s="18">
        <v>52084</v>
      </c>
    </row>
    <row r="3153" spans="1:7" x14ac:dyDescent="0.25">
      <c r="A3153" s="16" t="s">
        <v>1286</v>
      </c>
      <c r="B3153" s="16">
        <v>32</v>
      </c>
      <c r="C3153" s="16" t="s">
        <v>21365</v>
      </c>
      <c r="D3153" s="16" t="str">
        <f t="shared" si="98"/>
        <v>3204005</v>
      </c>
      <c r="E3153" s="16" t="str">
        <f t="shared" si="99"/>
        <v>320400</v>
      </c>
      <c r="F3153" s="17" t="s">
        <v>26956</v>
      </c>
      <c r="G3153" s="18">
        <v>19270</v>
      </c>
    </row>
    <row r="3154" spans="1:7" x14ac:dyDescent="0.25">
      <c r="A3154" s="16" t="s">
        <v>1286</v>
      </c>
      <c r="B3154" s="16">
        <v>32</v>
      </c>
      <c r="C3154" s="16" t="s">
        <v>26957</v>
      </c>
      <c r="D3154" s="16" t="str">
        <f t="shared" si="98"/>
        <v>3204054</v>
      </c>
      <c r="E3154" s="16" t="str">
        <f t="shared" si="99"/>
        <v>320405</v>
      </c>
      <c r="F3154" s="17" t="s">
        <v>26958</v>
      </c>
      <c r="G3154" s="18">
        <v>22048</v>
      </c>
    </row>
    <row r="3155" spans="1:7" x14ac:dyDescent="0.25">
      <c r="A3155" s="16" t="s">
        <v>1286</v>
      </c>
      <c r="B3155" s="16">
        <v>32</v>
      </c>
      <c r="C3155" s="16" t="s">
        <v>21369</v>
      </c>
      <c r="D3155" s="16" t="str">
        <f t="shared" si="98"/>
        <v>3204104</v>
      </c>
      <c r="E3155" s="16" t="str">
        <f t="shared" si="99"/>
        <v>320410</v>
      </c>
      <c r="F3155" s="17" t="s">
        <v>26959</v>
      </c>
      <c r="G3155" s="18">
        <v>24825</v>
      </c>
    </row>
    <row r="3156" spans="1:7" x14ac:dyDescent="0.25">
      <c r="A3156" s="16" t="s">
        <v>1286</v>
      </c>
      <c r="B3156" s="16">
        <v>32</v>
      </c>
      <c r="C3156" s="16" t="s">
        <v>21371</v>
      </c>
      <c r="D3156" s="16" t="str">
        <f t="shared" si="98"/>
        <v>3204203</v>
      </c>
      <c r="E3156" s="16" t="str">
        <f t="shared" si="99"/>
        <v>320420</v>
      </c>
      <c r="F3156" s="17" t="s">
        <v>26960</v>
      </c>
      <c r="G3156" s="18">
        <v>23682</v>
      </c>
    </row>
    <row r="3157" spans="1:7" x14ac:dyDescent="0.25">
      <c r="A3157" s="16" t="s">
        <v>1286</v>
      </c>
      <c r="B3157" s="16">
        <v>32</v>
      </c>
      <c r="C3157" s="16" t="s">
        <v>26961</v>
      </c>
      <c r="D3157" s="16" t="str">
        <f t="shared" si="98"/>
        <v>3204252</v>
      </c>
      <c r="E3157" s="16" t="str">
        <f t="shared" si="99"/>
        <v>320425</v>
      </c>
      <c r="F3157" s="17" t="s">
        <v>26962</v>
      </c>
      <c r="G3157" s="18">
        <v>6696</v>
      </c>
    </row>
    <row r="3158" spans="1:7" x14ac:dyDescent="0.25">
      <c r="A3158" s="16" t="s">
        <v>1286</v>
      </c>
      <c r="B3158" s="16">
        <v>32</v>
      </c>
      <c r="C3158" s="16" t="s">
        <v>21377</v>
      </c>
      <c r="D3158" s="16" t="str">
        <f t="shared" si="98"/>
        <v>3204302</v>
      </c>
      <c r="E3158" s="16" t="str">
        <f t="shared" si="99"/>
        <v>320430</v>
      </c>
      <c r="F3158" s="17" t="s">
        <v>21940</v>
      </c>
      <c r="G3158" s="18">
        <v>14647</v>
      </c>
    </row>
    <row r="3159" spans="1:7" x14ac:dyDescent="0.25">
      <c r="A3159" s="16" t="s">
        <v>1286</v>
      </c>
      <c r="B3159" s="16">
        <v>32</v>
      </c>
      <c r="C3159" s="16" t="s">
        <v>26963</v>
      </c>
      <c r="D3159" s="16" t="str">
        <f t="shared" si="98"/>
        <v>3204351</v>
      </c>
      <c r="E3159" s="16" t="str">
        <f t="shared" si="99"/>
        <v>320435</v>
      </c>
      <c r="F3159" s="17" t="s">
        <v>26964</v>
      </c>
      <c r="G3159" s="18">
        <v>20229</v>
      </c>
    </row>
    <row r="3160" spans="1:7" x14ac:dyDescent="0.25">
      <c r="A3160" s="16" t="s">
        <v>1286</v>
      </c>
      <c r="B3160" s="16">
        <v>32</v>
      </c>
      <c r="C3160" s="16" t="s">
        <v>21379</v>
      </c>
      <c r="D3160" s="16" t="str">
        <f t="shared" si="98"/>
        <v>3204401</v>
      </c>
      <c r="E3160" s="16" t="str">
        <f t="shared" si="99"/>
        <v>320440</v>
      </c>
      <c r="F3160" s="17" t="s">
        <v>26965</v>
      </c>
      <c r="G3160" s="18">
        <v>11479</v>
      </c>
    </row>
    <row r="3161" spans="1:7" x14ac:dyDescent="0.25">
      <c r="A3161" s="16" t="s">
        <v>1286</v>
      </c>
      <c r="B3161" s="16">
        <v>32</v>
      </c>
      <c r="C3161" s="16" t="s">
        <v>24315</v>
      </c>
      <c r="D3161" s="16" t="str">
        <f t="shared" si="98"/>
        <v>3204500</v>
      </c>
      <c r="E3161" s="16" t="str">
        <f t="shared" si="99"/>
        <v>320450</v>
      </c>
      <c r="F3161" s="17" t="s">
        <v>26966</v>
      </c>
      <c r="G3161" s="18">
        <v>13747</v>
      </c>
    </row>
    <row r="3162" spans="1:7" x14ac:dyDescent="0.25">
      <c r="A3162" s="16" t="s">
        <v>1286</v>
      </c>
      <c r="B3162" s="16">
        <v>32</v>
      </c>
      <c r="C3162" s="16" t="s">
        <v>26967</v>
      </c>
      <c r="D3162" s="16" t="str">
        <f t="shared" si="98"/>
        <v>3204559</v>
      </c>
      <c r="E3162" s="16" t="str">
        <f t="shared" si="99"/>
        <v>320455</v>
      </c>
      <c r="F3162" s="17" t="s">
        <v>26968</v>
      </c>
      <c r="G3162" s="18">
        <v>45062</v>
      </c>
    </row>
    <row r="3163" spans="1:7" x14ac:dyDescent="0.25">
      <c r="A3163" s="16" t="s">
        <v>1286</v>
      </c>
      <c r="B3163" s="16">
        <v>32</v>
      </c>
      <c r="C3163" s="16" t="s">
        <v>24317</v>
      </c>
      <c r="D3163" s="16" t="str">
        <f t="shared" si="98"/>
        <v>3204609</v>
      </c>
      <c r="E3163" s="16" t="str">
        <f t="shared" si="99"/>
        <v>320460</v>
      </c>
      <c r="F3163" s="17" t="s">
        <v>26969</v>
      </c>
      <c r="G3163" s="18">
        <v>23796</v>
      </c>
    </row>
    <row r="3164" spans="1:7" x14ac:dyDescent="0.25">
      <c r="A3164" s="16" t="s">
        <v>1286</v>
      </c>
      <c r="B3164" s="16">
        <v>32</v>
      </c>
      <c r="C3164" s="16" t="s">
        <v>26970</v>
      </c>
      <c r="D3164" s="16" t="str">
        <f t="shared" si="98"/>
        <v>3204658</v>
      </c>
      <c r="E3164" s="16" t="str">
        <f t="shared" si="99"/>
        <v>320465</v>
      </c>
      <c r="F3164" s="17" t="s">
        <v>26971</v>
      </c>
      <c r="G3164" s="18">
        <v>9008</v>
      </c>
    </row>
    <row r="3165" spans="1:7" x14ac:dyDescent="0.25">
      <c r="A3165" s="16" t="s">
        <v>1286</v>
      </c>
      <c r="B3165" s="16">
        <v>32</v>
      </c>
      <c r="C3165" s="16" t="s">
        <v>24319</v>
      </c>
      <c r="D3165" s="16" t="str">
        <f t="shared" si="98"/>
        <v>3204708</v>
      </c>
      <c r="E3165" s="16" t="str">
        <f t="shared" si="99"/>
        <v>320470</v>
      </c>
      <c r="F3165" s="17" t="s">
        <v>26972</v>
      </c>
      <c r="G3165" s="18">
        <v>34210</v>
      </c>
    </row>
    <row r="3166" spans="1:7" x14ac:dyDescent="0.25">
      <c r="A3166" s="16" t="s">
        <v>1286</v>
      </c>
      <c r="B3166" s="16">
        <v>32</v>
      </c>
      <c r="C3166" s="16" t="s">
        <v>24321</v>
      </c>
      <c r="D3166" s="16" t="str">
        <f t="shared" si="98"/>
        <v>3204807</v>
      </c>
      <c r="E3166" s="16" t="str">
        <f t="shared" si="99"/>
        <v>320480</v>
      </c>
      <c r="F3166" s="17" t="s">
        <v>26973</v>
      </c>
      <c r="G3166" s="18">
        <v>11373</v>
      </c>
    </row>
    <row r="3167" spans="1:7" x14ac:dyDescent="0.25">
      <c r="A3167" s="16" t="s">
        <v>1286</v>
      </c>
      <c r="B3167" s="16">
        <v>32</v>
      </c>
      <c r="C3167" s="16" t="s">
        <v>24323</v>
      </c>
      <c r="D3167" s="16" t="str">
        <f t="shared" si="98"/>
        <v>3204906</v>
      </c>
      <c r="E3167" s="16" t="str">
        <f t="shared" si="99"/>
        <v>320490</v>
      </c>
      <c r="F3167" s="17" t="s">
        <v>26974</v>
      </c>
      <c r="G3167" s="18">
        <v>133359</v>
      </c>
    </row>
    <row r="3168" spans="1:7" x14ac:dyDescent="0.25">
      <c r="A3168" s="16" t="s">
        <v>1286</v>
      </c>
      <c r="B3168" s="16">
        <v>32</v>
      </c>
      <c r="C3168" s="16" t="s">
        <v>26975</v>
      </c>
      <c r="D3168" s="16" t="str">
        <f t="shared" si="98"/>
        <v>3204955</v>
      </c>
      <c r="E3168" s="16" t="str">
        <f t="shared" si="99"/>
        <v>320495</v>
      </c>
      <c r="F3168" s="17" t="s">
        <v>26976</v>
      </c>
      <c r="G3168" s="18">
        <v>11271</v>
      </c>
    </row>
    <row r="3169" spans="1:7" x14ac:dyDescent="0.25">
      <c r="A3169" s="16" t="s">
        <v>1286</v>
      </c>
      <c r="B3169" s="16">
        <v>32</v>
      </c>
      <c r="C3169" s="16" t="s">
        <v>24325</v>
      </c>
      <c r="D3169" s="16" t="str">
        <f t="shared" si="98"/>
        <v>3205002</v>
      </c>
      <c r="E3169" s="16" t="str">
        <f t="shared" si="99"/>
        <v>320500</v>
      </c>
      <c r="F3169" s="17" t="s">
        <v>26977</v>
      </c>
      <c r="G3169" s="18">
        <v>572274</v>
      </c>
    </row>
    <row r="3170" spans="1:7" x14ac:dyDescent="0.25">
      <c r="A3170" s="16" t="s">
        <v>1286</v>
      </c>
      <c r="B3170" s="16">
        <v>32</v>
      </c>
      <c r="C3170" s="16" t="s">
        <v>26978</v>
      </c>
      <c r="D3170" s="16" t="str">
        <f t="shared" si="98"/>
        <v>3205010</v>
      </c>
      <c r="E3170" s="16" t="str">
        <f t="shared" si="99"/>
        <v>320501</v>
      </c>
      <c r="F3170" s="17" t="s">
        <v>26979</v>
      </c>
      <c r="G3170" s="18">
        <v>28453</v>
      </c>
    </row>
    <row r="3171" spans="1:7" x14ac:dyDescent="0.25">
      <c r="A3171" s="16" t="s">
        <v>1286</v>
      </c>
      <c r="B3171" s="16">
        <v>32</v>
      </c>
      <c r="C3171" s="16" t="s">
        <v>26980</v>
      </c>
      <c r="D3171" s="16" t="str">
        <f t="shared" si="98"/>
        <v>3205036</v>
      </c>
      <c r="E3171" s="16" t="str">
        <f t="shared" si="99"/>
        <v>320503</v>
      </c>
      <c r="F3171" s="17" t="s">
        <v>26981</v>
      </c>
      <c r="G3171" s="18">
        <v>20353</v>
      </c>
    </row>
    <row r="3172" spans="1:7" x14ac:dyDescent="0.25">
      <c r="A3172" s="16" t="s">
        <v>1286</v>
      </c>
      <c r="B3172" s="16">
        <v>32</v>
      </c>
      <c r="C3172" s="16" t="s">
        <v>26982</v>
      </c>
      <c r="D3172" s="16" t="str">
        <f t="shared" si="98"/>
        <v>3205069</v>
      </c>
      <c r="E3172" s="16" t="str">
        <f t="shared" si="99"/>
        <v>320506</v>
      </c>
      <c r="F3172" s="17" t="s">
        <v>26983</v>
      </c>
      <c r="G3172" s="18">
        <v>25168</v>
      </c>
    </row>
    <row r="3173" spans="1:7" x14ac:dyDescent="0.25">
      <c r="A3173" s="16" t="s">
        <v>1286</v>
      </c>
      <c r="B3173" s="16">
        <v>32</v>
      </c>
      <c r="C3173" s="16" t="s">
        <v>24327</v>
      </c>
      <c r="D3173" s="16" t="str">
        <f t="shared" si="98"/>
        <v>3205101</v>
      </c>
      <c r="E3173" s="16" t="str">
        <f t="shared" si="99"/>
        <v>320510</v>
      </c>
      <c r="F3173" s="17" t="s">
        <v>22419</v>
      </c>
      <c r="G3173" s="18">
        <v>78442</v>
      </c>
    </row>
    <row r="3174" spans="1:7" x14ac:dyDescent="0.25">
      <c r="A3174" s="16" t="s">
        <v>1286</v>
      </c>
      <c r="B3174" s="16">
        <v>32</v>
      </c>
      <c r="C3174" s="16" t="s">
        <v>26984</v>
      </c>
      <c r="D3174" s="16" t="str">
        <f t="shared" si="98"/>
        <v>3205150</v>
      </c>
      <c r="E3174" s="16" t="str">
        <f t="shared" si="99"/>
        <v>320515</v>
      </c>
      <c r="F3174" s="17" t="s">
        <v>26985</v>
      </c>
      <c r="G3174" s="18">
        <v>9298</v>
      </c>
    </row>
    <row r="3175" spans="1:7" x14ac:dyDescent="0.25">
      <c r="A3175" s="16" t="s">
        <v>1286</v>
      </c>
      <c r="B3175" s="16">
        <v>32</v>
      </c>
      <c r="C3175" s="16" t="s">
        <v>26986</v>
      </c>
      <c r="D3175" s="16" t="str">
        <f t="shared" si="98"/>
        <v>3205176</v>
      </c>
      <c r="E3175" s="16" t="str">
        <f t="shared" si="99"/>
        <v>320517</v>
      </c>
      <c r="F3175" s="17" t="s">
        <v>26987</v>
      </c>
      <c r="G3175" s="18">
        <v>14263</v>
      </c>
    </row>
    <row r="3176" spans="1:7" x14ac:dyDescent="0.25">
      <c r="A3176" s="16" t="s">
        <v>1286</v>
      </c>
      <c r="B3176" s="16">
        <v>32</v>
      </c>
      <c r="C3176" s="16" t="s">
        <v>24329</v>
      </c>
      <c r="D3176" s="16" t="str">
        <f t="shared" si="98"/>
        <v>3205200</v>
      </c>
      <c r="E3176" s="16" t="str">
        <f t="shared" si="99"/>
        <v>320520</v>
      </c>
      <c r="F3176" s="17" t="s">
        <v>26988</v>
      </c>
      <c r="G3176" s="18">
        <v>502899</v>
      </c>
    </row>
    <row r="3177" spans="1:7" x14ac:dyDescent="0.25">
      <c r="A3177" s="16" t="s">
        <v>1286</v>
      </c>
      <c r="B3177" s="16">
        <v>32</v>
      </c>
      <c r="C3177" s="16" t="s">
        <v>24331</v>
      </c>
      <c r="D3177" s="16" t="str">
        <f t="shared" si="98"/>
        <v>3205309</v>
      </c>
      <c r="E3177" s="16" t="str">
        <f t="shared" si="99"/>
        <v>320530</v>
      </c>
      <c r="F3177" s="17" t="s">
        <v>26989</v>
      </c>
      <c r="G3177" s="18">
        <v>342800</v>
      </c>
    </row>
    <row r="3178" spans="1:7" x14ac:dyDescent="0.25">
      <c r="A3178" s="16" t="s">
        <v>3779</v>
      </c>
      <c r="B3178" s="16">
        <v>33</v>
      </c>
      <c r="C3178" s="16" t="s">
        <v>21385</v>
      </c>
      <c r="D3178" s="16" t="str">
        <f t="shared" si="98"/>
        <v>3300100</v>
      </c>
      <c r="E3178" s="16" t="str">
        <f t="shared" si="99"/>
        <v>330010</v>
      </c>
      <c r="F3178" s="17" t="s">
        <v>26990</v>
      </c>
      <c r="G3178" s="18">
        <v>179120</v>
      </c>
    </row>
    <row r="3179" spans="1:7" x14ac:dyDescent="0.25">
      <c r="A3179" s="16" t="s">
        <v>3779</v>
      </c>
      <c r="B3179" s="16">
        <v>33</v>
      </c>
      <c r="C3179" s="16" t="s">
        <v>21387</v>
      </c>
      <c r="D3179" s="16" t="str">
        <f t="shared" si="98"/>
        <v>3300159</v>
      </c>
      <c r="E3179" s="16" t="str">
        <f t="shared" si="99"/>
        <v>330015</v>
      </c>
      <c r="F3179" s="17" t="s">
        <v>26991</v>
      </c>
      <c r="G3179" s="18">
        <v>11420</v>
      </c>
    </row>
    <row r="3180" spans="1:7" x14ac:dyDescent="0.25">
      <c r="A3180" s="16" t="s">
        <v>3779</v>
      </c>
      <c r="B3180" s="16">
        <v>33</v>
      </c>
      <c r="C3180" s="16" t="s">
        <v>21391</v>
      </c>
      <c r="D3180" s="16" t="str">
        <f t="shared" si="98"/>
        <v>3300209</v>
      </c>
      <c r="E3180" s="16" t="str">
        <f t="shared" si="99"/>
        <v>330020</v>
      </c>
      <c r="F3180" s="17" t="s">
        <v>26992</v>
      </c>
      <c r="G3180" s="18">
        <v>137773</v>
      </c>
    </row>
    <row r="3181" spans="1:7" x14ac:dyDescent="0.25">
      <c r="A3181" s="16" t="s">
        <v>3779</v>
      </c>
      <c r="B3181" s="16">
        <v>33</v>
      </c>
      <c r="C3181" s="16" t="s">
        <v>26993</v>
      </c>
      <c r="D3181" s="16" t="str">
        <f t="shared" si="98"/>
        <v>3300225</v>
      </c>
      <c r="E3181" s="16" t="str">
        <f t="shared" si="99"/>
        <v>330022</v>
      </c>
      <c r="F3181" s="17" t="s">
        <v>26994</v>
      </c>
      <c r="G3181" s="18">
        <v>12236</v>
      </c>
    </row>
    <row r="3182" spans="1:7" x14ac:dyDescent="0.25">
      <c r="A3182" s="16" t="s">
        <v>3779</v>
      </c>
      <c r="B3182" s="16">
        <v>33</v>
      </c>
      <c r="C3182" s="16" t="s">
        <v>21393</v>
      </c>
      <c r="D3182" s="16" t="str">
        <f t="shared" si="98"/>
        <v>3300233</v>
      </c>
      <c r="E3182" s="16" t="str">
        <f t="shared" si="99"/>
        <v>330023</v>
      </c>
      <c r="F3182" s="17" t="s">
        <v>26995</v>
      </c>
      <c r="G3182" s="18">
        <v>42442</v>
      </c>
    </row>
    <row r="3183" spans="1:7" x14ac:dyDescent="0.25">
      <c r="A3183" s="16" t="s">
        <v>3779</v>
      </c>
      <c r="B3183" s="16">
        <v>33</v>
      </c>
      <c r="C3183" s="16" t="s">
        <v>26996</v>
      </c>
      <c r="D3183" s="16" t="str">
        <f t="shared" si="98"/>
        <v>3300258</v>
      </c>
      <c r="E3183" s="16" t="str">
        <f t="shared" si="99"/>
        <v>330025</v>
      </c>
      <c r="F3183" s="17" t="s">
        <v>26997</v>
      </c>
      <c r="G3183" s="18">
        <v>32794</v>
      </c>
    </row>
    <row r="3184" spans="1:7" x14ac:dyDescent="0.25">
      <c r="A3184" s="16" t="s">
        <v>3779</v>
      </c>
      <c r="B3184" s="16">
        <v>33</v>
      </c>
      <c r="C3184" s="16" t="s">
        <v>21397</v>
      </c>
      <c r="D3184" s="16" t="str">
        <f t="shared" si="98"/>
        <v>3300308</v>
      </c>
      <c r="E3184" s="16" t="str">
        <f t="shared" si="99"/>
        <v>330030</v>
      </c>
      <c r="F3184" s="17" t="s">
        <v>26998</v>
      </c>
      <c r="G3184" s="18">
        <v>98501</v>
      </c>
    </row>
    <row r="3185" spans="1:7" x14ac:dyDescent="0.25">
      <c r="A3185" s="16" t="s">
        <v>3779</v>
      </c>
      <c r="B3185" s="16">
        <v>33</v>
      </c>
      <c r="C3185" s="16" t="s">
        <v>21399</v>
      </c>
      <c r="D3185" s="16" t="str">
        <f t="shared" si="98"/>
        <v>3300407</v>
      </c>
      <c r="E3185" s="16" t="str">
        <f t="shared" si="99"/>
        <v>330040</v>
      </c>
      <c r="F3185" s="17" t="s">
        <v>26999</v>
      </c>
      <c r="G3185" s="18">
        <v>181688</v>
      </c>
    </row>
    <row r="3186" spans="1:7" x14ac:dyDescent="0.25">
      <c r="A3186" s="16" t="s">
        <v>3779</v>
      </c>
      <c r="B3186" s="16">
        <v>33</v>
      </c>
      <c r="C3186" s="16" t="s">
        <v>21401</v>
      </c>
      <c r="D3186" s="16" t="str">
        <f t="shared" si="98"/>
        <v>3300456</v>
      </c>
      <c r="E3186" s="16" t="str">
        <f t="shared" si="99"/>
        <v>330045</v>
      </c>
      <c r="F3186" s="17" t="s">
        <v>27000</v>
      </c>
      <c r="G3186" s="18">
        <v>518263</v>
      </c>
    </row>
    <row r="3187" spans="1:7" x14ac:dyDescent="0.25">
      <c r="A3187" s="16" t="s">
        <v>3779</v>
      </c>
      <c r="B3187" s="16">
        <v>33</v>
      </c>
      <c r="C3187" s="16" t="s">
        <v>21405</v>
      </c>
      <c r="D3187" s="16" t="str">
        <f t="shared" si="98"/>
        <v>3300506</v>
      </c>
      <c r="E3187" s="16" t="str">
        <f t="shared" si="99"/>
        <v>330050</v>
      </c>
      <c r="F3187" s="17" t="s">
        <v>22062</v>
      </c>
      <c r="G3187" s="18">
        <v>29736</v>
      </c>
    </row>
    <row r="3188" spans="1:7" x14ac:dyDescent="0.25">
      <c r="A3188" s="16" t="s">
        <v>3779</v>
      </c>
      <c r="B3188" s="16">
        <v>33</v>
      </c>
      <c r="C3188" s="16" t="s">
        <v>21407</v>
      </c>
      <c r="D3188" s="16" t="str">
        <f t="shared" si="98"/>
        <v>3300605</v>
      </c>
      <c r="E3188" s="16" t="str">
        <f t="shared" si="99"/>
        <v>330060</v>
      </c>
      <c r="F3188" s="17" t="s">
        <v>27001</v>
      </c>
      <c r="G3188" s="18">
        <v>37172</v>
      </c>
    </row>
    <row r="3189" spans="1:7" x14ac:dyDescent="0.25">
      <c r="A3189" s="16" t="s">
        <v>3779</v>
      </c>
      <c r="B3189" s="16">
        <v>33</v>
      </c>
      <c r="C3189" s="16" t="s">
        <v>21409</v>
      </c>
      <c r="D3189" s="16" t="str">
        <f t="shared" si="98"/>
        <v>3300704</v>
      </c>
      <c r="E3189" s="16" t="str">
        <f t="shared" si="99"/>
        <v>330070</v>
      </c>
      <c r="F3189" s="17" t="s">
        <v>27002</v>
      </c>
      <c r="G3189" s="18">
        <v>238166</v>
      </c>
    </row>
    <row r="3190" spans="1:7" x14ac:dyDescent="0.25">
      <c r="A3190" s="16" t="s">
        <v>3779</v>
      </c>
      <c r="B3190" s="16">
        <v>33</v>
      </c>
      <c r="C3190" s="16" t="s">
        <v>27003</v>
      </c>
      <c r="D3190" s="16" t="str">
        <f t="shared" si="98"/>
        <v>3300803</v>
      </c>
      <c r="E3190" s="16" t="str">
        <f t="shared" si="99"/>
        <v>330080</v>
      </c>
      <c r="F3190" s="17" t="s">
        <v>27004</v>
      </c>
      <c r="G3190" s="18">
        <v>59837</v>
      </c>
    </row>
    <row r="3191" spans="1:7" x14ac:dyDescent="0.25">
      <c r="A3191" s="16" t="s">
        <v>3779</v>
      </c>
      <c r="B3191" s="16">
        <v>33</v>
      </c>
      <c r="C3191" s="16" t="s">
        <v>27005</v>
      </c>
      <c r="D3191" s="16" t="str">
        <f t="shared" si="98"/>
        <v>3300902</v>
      </c>
      <c r="E3191" s="16" t="str">
        <f t="shared" si="99"/>
        <v>330090</v>
      </c>
      <c r="F3191" s="17" t="s">
        <v>27006</v>
      </c>
      <c r="G3191" s="18">
        <v>15070</v>
      </c>
    </row>
    <row r="3192" spans="1:7" x14ac:dyDescent="0.25">
      <c r="A3192" s="16" t="s">
        <v>3779</v>
      </c>
      <c r="B3192" s="16">
        <v>33</v>
      </c>
      <c r="C3192" s="16" t="s">
        <v>27007</v>
      </c>
      <c r="D3192" s="16" t="str">
        <f t="shared" si="98"/>
        <v>3300936</v>
      </c>
      <c r="E3192" s="16" t="str">
        <f t="shared" si="99"/>
        <v>330093</v>
      </c>
      <c r="F3192" s="17" t="s">
        <v>27008</v>
      </c>
      <c r="G3192" s="18">
        <v>14325</v>
      </c>
    </row>
    <row r="3193" spans="1:7" x14ac:dyDescent="0.25">
      <c r="A3193" s="16" t="s">
        <v>3779</v>
      </c>
      <c r="B3193" s="16">
        <v>33</v>
      </c>
      <c r="C3193" s="16" t="s">
        <v>27009</v>
      </c>
      <c r="D3193" s="16" t="str">
        <f t="shared" si="98"/>
        <v>3300951</v>
      </c>
      <c r="E3193" s="16" t="str">
        <f t="shared" si="99"/>
        <v>330095</v>
      </c>
      <c r="F3193" s="17" t="s">
        <v>27010</v>
      </c>
      <c r="G3193" s="18">
        <v>9044</v>
      </c>
    </row>
    <row r="3194" spans="1:7" x14ac:dyDescent="0.25">
      <c r="A3194" s="16" t="s">
        <v>3779</v>
      </c>
      <c r="B3194" s="16">
        <v>33</v>
      </c>
      <c r="C3194" s="16" t="s">
        <v>24428</v>
      </c>
      <c r="D3194" s="16" t="str">
        <f t="shared" si="98"/>
        <v>3301009</v>
      </c>
      <c r="E3194" s="16" t="str">
        <f t="shared" si="99"/>
        <v>330100</v>
      </c>
      <c r="F3194" s="17" t="s">
        <v>27011</v>
      </c>
      <c r="G3194" s="18">
        <v>519011</v>
      </c>
    </row>
    <row r="3195" spans="1:7" x14ac:dyDescent="0.25">
      <c r="A3195" s="16" t="s">
        <v>3779</v>
      </c>
      <c r="B3195" s="16">
        <v>33</v>
      </c>
      <c r="C3195" s="16" t="s">
        <v>24430</v>
      </c>
      <c r="D3195" s="16" t="str">
        <f t="shared" si="98"/>
        <v>3301108</v>
      </c>
      <c r="E3195" s="16" t="str">
        <f t="shared" si="99"/>
        <v>330110</v>
      </c>
      <c r="F3195" s="17" t="s">
        <v>25503</v>
      </c>
      <c r="G3195" s="18">
        <v>19996</v>
      </c>
    </row>
    <row r="3196" spans="1:7" x14ac:dyDescent="0.25">
      <c r="A3196" s="16" t="s">
        <v>3779</v>
      </c>
      <c r="B3196" s="16">
        <v>33</v>
      </c>
      <c r="C3196" s="16" t="s">
        <v>27012</v>
      </c>
      <c r="D3196" s="16" t="str">
        <f t="shared" si="98"/>
        <v>3301157</v>
      </c>
      <c r="E3196" s="16" t="str">
        <f t="shared" si="99"/>
        <v>330115</v>
      </c>
      <c r="F3196" s="17" t="s">
        <v>27013</v>
      </c>
      <c r="G3196" s="18">
        <v>13403</v>
      </c>
    </row>
    <row r="3197" spans="1:7" x14ac:dyDescent="0.25">
      <c r="A3197" s="16" t="s">
        <v>3779</v>
      </c>
      <c r="B3197" s="16">
        <v>33</v>
      </c>
      <c r="C3197" s="16" t="s">
        <v>24432</v>
      </c>
      <c r="D3197" s="16" t="str">
        <f t="shared" si="98"/>
        <v>3301207</v>
      </c>
      <c r="E3197" s="16" t="str">
        <f t="shared" si="99"/>
        <v>330120</v>
      </c>
      <c r="F3197" s="17" t="s">
        <v>27014</v>
      </c>
      <c r="G3197" s="18">
        <v>17740</v>
      </c>
    </row>
    <row r="3198" spans="1:7" x14ac:dyDescent="0.25">
      <c r="A3198" s="16" t="s">
        <v>3779</v>
      </c>
      <c r="B3198" s="16">
        <v>33</v>
      </c>
      <c r="C3198" s="16" t="s">
        <v>24434</v>
      </c>
      <c r="D3198" s="16" t="str">
        <f t="shared" si="98"/>
        <v>3301306</v>
      </c>
      <c r="E3198" s="16" t="str">
        <f t="shared" si="99"/>
        <v>330130</v>
      </c>
      <c r="F3198" s="17" t="s">
        <v>27015</v>
      </c>
      <c r="G3198" s="18">
        <v>48563</v>
      </c>
    </row>
    <row r="3199" spans="1:7" x14ac:dyDescent="0.25">
      <c r="A3199" s="16" t="s">
        <v>3779</v>
      </c>
      <c r="B3199" s="16">
        <v>33</v>
      </c>
      <c r="C3199" s="16" t="s">
        <v>24435</v>
      </c>
      <c r="D3199" s="16" t="str">
        <f t="shared" si="98"/>
        <v>3301405</v>
      </c>
      <c r="E3199" s="16" t="str">
        <f t="shared" si="99"/>
        <v>330140</v>
      </c>
      <c r="F3199" s="17" t="s">
        <v>27016</v>
      </c>
      <c r="G3199" s="18">
        <v>21769</v>
      </c>
    </row>
    <row r="3200" spans="1:7" x14ac:dyDescent="0.25">
      <c r="A3200" s="16" t="s">
        <v>3779</v>
      </c>
      <c r="B3200" s="16">
        <v>33</v>
      </c>
      <c r="C3200" s="16" t="s">
        <v>24437</v>
      </c>
      <c r="D3200" s="16" t="str">
        <f t="shared" si="98"/>
        <v>3301504</v>
      </c>
      <c r="E3200" s="16" t="str">
        <f t="shared" si="99"/>
        <v>330150</v>
      </c>
      <c r="F3200" s="17" t="s">
        <v>27017</v>
      </c>
      <c r="G3200" s="18">
        <v>21444</v>
      </c>
    </row>
    <row r="3201" spans="1:7" x14ac:dyDescent="0.25">
      <c r="A3201" s="16" t="s">
        <v>3779</v>
      </c>
      <c r="B3201" s="16">
        <v>33</v>
      </c>
      <c r="C3201" s="16" t="s">
        <v>24439</v>
      </c>
      <c r="D3201" s="16" t="str">
        <f t="shared" si="98"/>
        <v>3301603</v>
      </c>
      <c r="E3201" s="16" t="str">
        <f t="shared" si="99"/>
        <v>330160</v>
      </c>
      <c r="F3201" s="17" t="s">
        <v>27018</v>
      </c>
      <c r="G3201" s="18">
        <v>11354</v>
      </c>
    </row>
    <row r="3202" spans="1:7" x14ac:dyDescent="0.25">
      <c r="A3202" s="16" t="s">
        <v>3779</v>
      </c>
      <c r="B3202" s="16">
        <v>33</v>
      </c>
      <c r="C3202" s="16" t="s">
        <v>24441</v>
      </c>
      <c r="D3202" s="16" t="str">
        <f t="shared" si="98"/>
        <v>3301702</v>
      </c>
      <c r="E3202" s="16" t="str">
        <f t="shared" si="99"/>
        <v>330170</v>
      </c>
      <c r="F3202" s="17" t="s">
        <v>27019</v>
      </c>
      <c r="G3202" s="18">
        <v>866347</v>
      </c>
    </row>
    <row r="3203" spans="1:7" x14ac:dyDescent="0.25">
      <c r="A3203" s="16" t="s">
        <v>3779</v>
      </c>
      <c r="B3203" s="16">
        <v>33</v>
      </c>
      <c r="C3203" s="16" t="s">
        <v>27020</v>
      </c>
      <c r="D3203" s="16" t="str">
        <f t="shared" si="98"/>
        <v>3301801</v>
      </c>
      <c r="E3203" s="16" t="str">
        <f t="shared" si="99"/>
        <v>330180</v>
      </c>
      <c r="F3203" s="17" t="s">
        <v>27021</v>
      </c>
      <c r="G3203" s="18">
        <v>12648</v>
      </c>
    </row>
    <row r="3204" spans="1:7" x14ac:dyDescent="0.25">
      <c r="A3204" s="16" t="s">
        <v>3779</v>
      </c>
      <c r="B3204" s="16">
        <v>33</v>
      </c>
      <c r="C3204" s="16" t="s">
        <v>27022</v>
      </c>
      <c r="D3204" s="16" t="str">
        <f t="shared" ref="D3204:D3267" si="100">B3204&amp;C3204</f>
        <v>3301850</v>
      </c>
      <c r="E3204" s="16" t="str">
        <f t="shared" ref="E3204:E3267" si="101">LEFT(D3204,6)</f>
        <v>330185</v>
      </c>
      <c r="F3204" s="17" t="s">
        <v>27023</v>
      </c>
      <c r="G3204" s="18">
        <v>54300</v>
      </c>
    </row>
    <row r="3205" spans="1:7" x14ac:dyDescent="0.25">
      <c r="A3205" s="16" t="s">
        <v>3779</v>
      </c>
      <c r="B3205" s="16">
        <v>33</v>
      </c>
      <c r="C3205" s="16" t="s">
        <v>27024</v>
      </c>
      <c r="D3205" s="16" t="str">
        <f t="shared" si="100"/>
        <v>3301876</v>
      </c>
      <c r="E3205" s="16" t="str">
        <f t="shared" si="101"/>
        <v>330187</v>
      </c>
      <c r="F3205" s="17" t="s">
        <v>27025</v>
      </c>
      <c r="G3205" s="18">
        <v>29577</v>
      </c>
    </row>
    <row r="3206" spans="1:7" x14ac:dyDescent="0.25">
      <c r="A3206" s="16" t="s">
        <v>3779</v>
      </c>
      <c r="B3206" s="16">
        <v>33</v>
      </c>
      <c r="C3206" s="16" t="s">
        <v>24443</v>
      </c>
      <c r="D3206" s="16" t="str">
        <f t="shared" si="100"/>
        <v>3301900</v>
      </c>
      <c r="E3206" s="16" t="str">
        <f t="shared" si="101"/>
        <v>330190</v>
      </c>
      <c r="F3206" s="17" t="s">
        <v>27026</v>
      </c>
      <c r="G3206" s="18">
        <v>240040</v>
      </c>
    </row>
    <row r="3207" spans="1:7" x14ac:dyDescent="0.25">
      <c r="A3207" s="16" t="s">
        <v>3779</v>
      </c>
      <c r="B3207" s="16">
        <v>33</v>
      </c>
      <c r="C3207" s="16" t="s">
        <v>24445</v>
      </c>
      <c r="D3207" s="16" t="str">
        <f t="shared" si="100"/>
        <v>3302007</v>
      </c>
      <c r="E3207" s="16" t="str">
        <f t="shared" si="101"/>
        <v>330200</v>
      </c>
      <c r="F3207" s="17" t="s">
        <v>27027</v>
      </c>
      <c r="G3207" s="18">
        <v>123980</v>
      </c>
    </row>
    <row r="3208" spans="1:7" x14ac:dyDescent="0.25">
      <c r="A3208" s="16" t="s">
        <v>3779</v>
      </c>
      <c r="B3208" s="16">
        <v>33</v>
      </c>
      <c r="C3208" s="16" t="s">
        <v>27028</v>
      </c>
      <c r="D3208" s="16" t="str">
        <f t="shared" si="100"/>
        <v>3302056</v>
      </c>
      <c r="E3208" s="16" t="str">
        <f t="shared" si="101"/>
        <v>330205</v>
      </c>
      <c r="F3208" s="17" t="s">
        <v>27029</v>
      </c>
      <c r="G3208" s="18">
        <v>14517</v>
      </c>
    </row>
    <row r="3209" spans="1:7" x14ac:dyDescent="0.25">
      <c r="A3209" s="16" t="s">
        <v>3779</v>
      </c>
      <c r="B3209" s="16">
        <v>33</v>
      </c>
      <c r="C3209" s="16" t="s">
        <v>24447</v>
      </c>
      <c r="D3209" s="16" t="str">
        <f t="shared" si="100"/>
        <v>3302106</v>
      </c>
      <c r="E3209" s="16" t="str">
        <f t="shared" si="101"/>
        <v>330210</v>
      </c>
      <c r="F3209" s="17" t="s">
        <v>27030</v>
      </c>
      <c r="G3209" s="18">
        <v>23643</v>
      </c>
    </row>
    <row r="3210" spans="1:7" x14ac:dyDescent="0.25">
      <c r="A3210" s="16" t="s">
        <v>3779</v>
      </c>
      <c r="B3210" s="16">
        <v>33</v>
      </c>
      <c r="C3210" s="16" t="s">
        <v>24449</v>
      </c>
      <c r="D3210" s="16" t="str">
        <f t="shared" si="100"/>
        <v>3302205</v>
      </c>
      <c r="E3210" s="16" t="str">
        <f t="shared" si="101"/>
        <v>330220</v>
      </c>
      <c r="F3210" s="17" t="s">
        <v>27031</v>
      </c>
      <c r="G3210" s="18">
        <v>107246</v>
      </c>
    </row>
    <row r="3211" spans="1:7" x14ac:dyDescent="0.25">
      <c r="A3211" s="16" t="s">
        <v>3779</v>
      </c>
      <c r="B3211" s="16">
        <v>33</v>
      </c>
      <c r="C3211" s="16" t="s">
        <v>27032</v>
      </c>
      <c r="D3211" s="16" t="str">
        <f t="shared" si="100"/>
        <v>3302254</v>
      </c>
      <c r="E3211" s="16" t="str">
        <f t="shared" si="101"/>
        <v>330225</v>
      </c>
      <c r="F3211" s="17" t="s">
        <v>27033</v>
      </c>
      <c r="G3211" s="18">
        <v>32694</v>
      </c>
    </row>
    <row r="3212" spans="1:7" x14ac:dyDescent="0.25">
      <c r="A3212" s="16" t="s">
        <v>3779</v>
      </c>
      <c r="B3212" s="16">
        <v>33</v>
      </c>
      <c r="C3212" s="16" t="s">
        <v>27034</v>
      </c>
      <c r="D3212" s="16" t="str">
        <f t="shared" si="100"/>
        <v>3302270</v>
      </c>
      <c r="E3212" s="16" t="str">
        <f t="shared" si="101"/>
        <v>330227</v>
      </c>
      <c r="F3212" s="17" t="s">
        <v>27035</v>
      </c>
      <c r="G3212" s="18">
        <v>102149</v>
      </c>
    </row>
    <row r="3213" spans="1:7" x14ac:dyDescent="0.25">
      <c r="A3213" s="16" t="s">
        <v>3779</v>
      </c>
      <c r="B3213" s="16">
        <v>33</v>
      </c>
      <c r="C3213" s="16" t="s">
        <v>24450</v>
      </c>
      <c r="D3213" s="16" t="str">
        <f t="shared" si="100"/>
        <v>3302304</v>
      </c>
      <c r="E3213" s="16" t="str">
        <f t="shared" si="101"/>
        <v>330230</v>
      </c>
      <c r="F3213" s="17" t="s">
        <v>27036</v>
      </c>
      <c r="G3213" s="18">
        <v>7584</v>
      </c>
    </row>
    <row r="3214" spans="1:7" x14ac:dyDescent="0.25">
      <c r="A3214" s="16" t="s">
        <v>3779</v>
      </c>
      <c r="B3214" s="16">
        <v>33</v>
      </c>
      <c r="C3214" s="16" t="s">
        <v>24452</v>
      </c>
      <c r="D3214" s="16" t="str">
        <f t="shared" si="100"/>
        <v>3302403</v>
      </c>
      <c r="E3214" s="16" t="str">
        <f t="shared" si="101"/>
        <v>330240</v>
      </c>
      <c r="F3214" s="17" t="s">
        <v>27037</v>
      </c>
      <c r="G3214" s="18">
        <v>264138</v>
      </c>
    </row>
    <row r="3215" spans="1:7" x14ac:dyDescent="0.25">
      <c r="A3215" s="16" t="s">
        <v>3779</v>
      </c>
      <c r="B3215" s="16">
        <v>33</v>
      </c>
      <c r="C3215" s="16" t="s">
        <v>27038</v>
      </c>
      <c r="D3215" s="16" t="str">
        <f t="shared" si="100"/>
        <v>3302452</v>
      </c>
      <c r="E3215" s="16" t="str">
        <f t="shared" si="101"/>
        <v>330245</v>
      </c>
      <c r="F3215" s="17" t="s">
        <v>27039</v>
      </c>
      <c r="G3215" s="18">
        <v>5601</v>
      </c>
    </row>
    <row r="3216" spans="1:7" x14ac:dyDescent="0.25">
      <c r="A3216" s="16" t="s">
        <v>3779</v>
      </c>
      <c r="B3216" s="16">
        <v>33</v>
      </c>
      <c r="C3216" s="16" t="s">
        <v>24454</v>
      </c>
      <c r="D3216" s="16" t="str">
        <f t="shared" si="100"/>
        <v>3302502</v>
      </c>
      <c r="E3216" s="16" t="str">
        <f t="shared" si="101"/>
        <v>330250</v>
      </c>
      <c r="F3216" s="17" t="s">
        <v>27040</v>
      </c>
      <c r="G3216" s="18">
        <v>244092</v>
      </c>
    </row>
    <row r="3217" spans="1:7" x14ac:dyDescent="0.25">
      <c r="A3217" s="16" t="s">
        <v>3779</v>
      </c>
      <c r="B3217" s="16">
        <v>33</v>
      </c>
      <c r="C3217" s="16" t="s">
        <v>24456</v>
      </c>
      <c r="D3217" s="16" t="str">
        <f t="shared" si="100"/>
        <v>3302601</v>
      </c>
      <c r="E3217" s="16" t="str">
        <f t="shared" si="101"/>
        <v>330260</v>
      </c>
      <c r="F3217" s="17" t="s">
        <v>27041</v>
      </c>
      <c r="G3217" s="18">
        <v>43624</v>
      </c>
    </row>
    <row r="3218" spans="1:7" x14ac:dyDescent="0.25">
      <c r="A3218" s="16" t="s">
        <v>3779</v>
      </c>
      <c r="B3218" s="16">
        <v>33</v>
      </c>
      <c r="C3218" s="16" t="s">
        <v>24458</v>
      </c>
      <c r="D3218" s="16" t="str">
        <f t="shared" si="100"/>
        <v>3302700</v>
      </c>
      <c r="E3218" s="16" t="str">
        <f t="shared" si="101"/>
        <v>330270</v>
      </c>
      <c r="F3218" s="17" t="s">
        <v>27042</v>
      </c>
      <c r="G3218" s="18">
        <v>211986</v>
      </c>
    </row>
    <row r="3219" spans="1:7" x14ac:dyDescent="0.25">
      <c r="A3219" s="16" t="s">
        <v>3779</v>
      </c>
      <c r="B3219" s="16">
        <v>33</v>
      </c>
      <c r="C3219" s="16" t="s">
        <v>24460</v>
      </c>
      <c r="D3219" s="16" t="str">
        <f t="shared" si="100"/>
        <v>3302809</v>
      </c>
      <c r="E3219" s="16" t="str">
        <f t="shared" si="101"/>
        <v>330280</v>
      </c>
      <c r="F3219" s="17" t="s">
        <v>27043</v>
      </c>
      <c r="G3219" s="18">
        <v>18049</v>
      </c>
    </row>
    <row r="3220" spans="1:7" x14ac:dyDescent="0.25">
      <c r="A3220" s="16" t="s">
        <v>3779</v>
      </c>
      <c r="B3220" s="16">
        <v>33</v>
      </c>
      <c r="C3220" s="16" t="s">
        <v>27044</v>
      </c>
      <c r="D3220" s="16" t="str">
        <f t="shared" si="100"/>
        <v>3302858</v>
      </c>
      <c r="E3220" s="16" t="str">
        <f t="shared" si="101"/>
        <v>330285</v>
      </c>
      <c r="F3220" s="17" t="s">
        <v>26159</v>
      </c>
      <c r="G3220" s="18">
        <v>178803</v>
      </c>
    </row>
    <row r="3221" spans="1:7" x14ac:dyDescent="0.25">
      <c r="A3221" s="16" t="s">
        <v>3779</v>
      </c>
      <c r="B3221" s="16">
        <v>33</v>
      </c>
      <c r="C3221" s="16" t="s">
        <v>24462</v>
      </c>
      <c r="D3221" s="16" t="str">
        <f t="shared" si="100"/>
        <v>3302908</v>
      </c>
      <c r="E3221" s="16" t="str">
        <f t="shared" si="101"/>
        <v>330290</v>
      </c>
      <c r="F3221" s="17" t="s">
        <v>27045</v>
      </c>
      <c r="G3221" s="18">
        <v>28123</v>
      </c>
    </row>
    <row r="3222" spans="1:7" x14ac:dyDescent="0.25">
      <c r="A3222" s="16" t="s">
        <v>3779</v>
      </c>
      <c r="B3222" s="16">
        <v>33</v>
      </c>
      <c r="C3222" s="16" t="s">
        <v>24463</v>
      </c>
      <c r="D3222" s="16" t="str">
        <f t="shared" si="100"/>
        <v>3303005</v>
      </c>
      <c r="E3222" s="16" t="str">
        <f t="shared" si="101"/>
        <v>330300</v>
      </c>
      <c r="F3222" s="17" t="s">
        <v>27046</v>
      </c>
      <c r="G3222" s="18">
        <v>28411</v>
      </c>
    </row>
    <row r="3223" spans="1:7" x14ac:dyDescent="0.25">
      <c r="A3223" s="16" t="s">
        <v>3779</v>
      </c>
      <c r="B3223" s="16">
        <v>33</v>
      </c>
      <c r="C3223" s="16" t="s">
        <v>24465</v>
      </c>
      <c r="D3223" s="16" t="str">
        <f t="shared" si="100"/>
        <v>3303104</v>
      </c>
      <c r="E3223" s="16" t="str">
        <f t="shared" si="101"/>
        <v>330310</v>
      </c>
      <c r="F3223" s="17" t="s">
        <v>21891</v>
      </c>
      <c r="G3223" s="18">
        <v>15550</v>
      </c>
    </row>
    <row r="3224" spans="1:7" x14ac:dyDescent="0.25">
      <c r="A3224" s="16" t="s">
        <v>3779</v>
      </c>
      <c r="B3224" s="16">
        <v>33</v>
      </c>
      <c r="C3224" s="16" t="s">
        <v>24467</v>
      </c>
      <c r="D3224" s="16" t="str">
        <f t="shared" si="100"/>
        <v>3303203</v>
      </c>
      <c r="E3224" s="16" t="str">
        <f t="shared" si="101"/>
        <v>330320</v>
      </c>
      <c r="F3224" s="17" t="s">
        <v>27047</v>
      </c>
      <c r="G3224" s="18">
        <v>155544</v>
      </c>
    </row>
    <row r="3225" spans="1:7" x14ac:dyDescent="0.25">
      <c r="A3225" s="16" t="s">
        <v>3779</v>
      </c>
      <c r="B3225" s="16">
        <v>33</v>
      </c>
      <c r="C3225" s="16" t="s">
        <v>24469</v>
      </c>
      <c r="D3225" s="16" t="str">
        <f t="shared" si="100"/>
        <v>3303302</v>
      </c>
      <c r="E3225" s="16" t="str">
        <f t="shared" si="101"/>
        <v>330330</v>
      </c>
      <c r="F3225" s="17" t="s">
        <v>27048</v>
      </c>
      <c r="G3225" s="18">
        <v>516720</v>
      </c>
    </row>
    <row r="3226" spans="1:7" x14ac:dyDescent="0.25">
      <c r="A3226" s="16" t="s">
        <v>3779</v>
      </c>
      <c r="B3226" s="16">
        <v>33</v>
      </c>
      <c r="C3226" s="16" t="s">
        <v>24471</v>
      </c>
      <c r="D3226" s="16" t="str">
        <f t="shared" si="100"/>
        <v>3303401</v>
      </c>
      <c r="E3226" s="16" t="str">
        <f t="shared" si="101"/>
        <v>330340</v>
      </c>
      <c r="F3226" s="17" t="s">
        <v>27049</v>
      </c>
      <c r="G3226" s="18">
        <v>203328</v>
      </c>
    </row>
    <row r="3227" spans="1:7" x14ac:dyDescent="0.25">
      <c r="A3227" s="16" t="s">
        <v>3779</v>
      </c>
      <c r="B3227" s="16">
        <v>33</v>
      </c>
      <c r="C3227" s="16" t="s">
        <v>24473</v>
      </c>
      <c r="D3227" s="16" t="str">
        <f t="shared" si="100"/>
        <v>3303500</v>
      </c>
      <c r="E3227" s="16" t="str">
        <f t="shared" si="101"/>
        <v>330350</v>
      </c>
      <c r="F3227" s="17" t="s">
        <v>27050</v>
      </c>
      <c r="G3227" s="18">
        <v>843046</v>
      </c>
    </row>
    <row r="3228" spans="1:7" x14ac:dyDescent="0.25">
      <c r="A3228" s="16" t="s">
        <v>3779</v>
      </c>
      <c r="B3228" s="16">
        <v>33</v>
      </c>
      <c r="C3228" s="16" t="s">
        <v>24475</v>
      </c>
      <c r="D3228" s="16" t="str">
        <f t="shared" si="100"/>
        <v>3303609</v>
      </c>
      <c r="E3228" s="16" t="str">
        <f t="shared" si="101"/>
        <v>330360</v>
      </c>
      <c r="F3228" s="17" t="s">
        <v>27051</v>
      </c>
      <c r="G3228" s="18">
        <v>43656</v>
      </c>
    </row>
    <row r="3229" spans="1:7" x14ac:dyDescent="0.25">
      <c r="A3229" s="16" t="s">
        <v>3779</v>
      </c>
      <c r="B3229" s="16">
        <v>33</v>
      </c>
      <c r="C3229" s="16" t="s">
        <v>24477</v>
      </c>
      <c r="D3229" s="16" t="str">
        <f t="shared" si="100"/>
        <v>3303708</v>
      </c>
      <c r="E3229" s="16" t="str">
        <f t="shared" si="101"/>
        <v>330370</v>
      </c>
      <c r="F3229" s="17" t="s">
        <v>27052</v>
      </c>
      <c r="G3229" s="18">
        <v>44467</v>
      </c>
    </row>
    <row r="3230" spans="1:7" x14ac:dyDescent="0.25">
      <c r="A3230" s="16" t="s">
        <v>3779</v>
      </c>
      <c r="B3230" s="16">
        <v>33</v>
      </c>
      <c r="C3230" s="16" t="s">
        <v>24479</v>
      </c>
      <c r="D3230" s="16" t="str">
        <f t="shared" si="100"/>
        <v>3303807</v>
      </c>
      <c r="E3230" s="16" t="str">
        <f t="shared" si="101"/>
        <v>330380</v>
      </c>
      <c r="F3230" s="17" t="s">
        <v>27053</v>
      </c>
      <c r="G3230" s="18">
        <v>47614</v>
      </c>
    </row>
    <row r="3231" spans="1:7" x14ac:dyDescent="0.25">
      <c r="A3231" s="16" t="s">
        <v>3779</v>
      </c>
      <c r="B3231" s="16">
        <v>33</v>
      </c>
      <c r="C3231" s="16" t="s">
        <v>27054</v>
      </c>
      <c r="D3231" s="16" t="str">
        <f t="shared" si="100"/>
        <v>3303856</v>
      </c>
      <c r="E3231" s="16" t="str">
        <f t="shared" si="101"/>
        <v>330385</v>
      </c>
      <c r="F3231" s="17" t="s">
        <v>27055</v>
      </c>
      <c r="G3231" s="18">
        <v>31345</v>
      </c>
    </row>
    <row r="3232" spans="1:7" x14ac:dyDescent="0.25">
      <c r="A3232" s="16" t="s">
        <v>3779</v>
      </c>
      <c r="B3232" s="16">
        <v>33</v>
      </c>
      <c r="C3232" s="16" t="s">
        <v>24481</v>
      </c>
      <c r="D3232" s="16" t="str">
        <f t="shared" si="100"/>
        <v>3303906</v>
      </c>
      <c r="E3232" s="16" t="str">
        <f t="shared" si="101"/>
        <v>330390</v>
      </c>
      <c r="F3232" s="17" t="s">
        <v>27056</v>
      </c>
      <c r="G3232" s="18">
        <v>294983</v>
      </c>
    </row>
    <row r="3233" spans="1:7" x14ac:dyDescent="0.25">
      <c r="A3233" s="16" t="s">
        <v>3779</v>
      </c>
      <c r="B3233" s="16">
        <v>33</v>
      </c>
      <c r="C3233" s="16" t="s">
        <v>27057</v>
      </c>
      <c r="D3233" s="16" t="str">
        <f t="shared" si="100"/>
        <v>3303955</v>
      </c>
      <c r="E3233" s="16" t="str">
        <f t="shared" si="101"/>
        <v>330395</v>
      </c>
      <c r="F3233" s="17" t="s">
        <v>27058</v>
      </c>
      <c r="G3233" s="18">
        <v>25085</v>
      </c>
    </row>
    <row r="3234" spans="1:7" x14ac:dyDescent="0.25">
      <c r="A3234" s="16" t="s">
        <v>3779</v>
      </c>
      <c r="B3234" s="16">
        <v>33</v>
      </c>
      <c r="C3234" s="16" t="s">
        <v>24483</v>
      </c>
      <c r="D3234" s="16" t="str">
        <f t="shared" si="100"/>
        <v>3304003</v>
      </c>
      <c r="E3234" s="16" t="str">
        <f t="shared" si="101"/>
        <v>330400</v>
      </c>
      <c r="F3234" s="17" t="s">
        <v>27059</v>
      </c>
      <c r="G3234" s="18">
        <v>29054</v>
      </c>
    </row>
    <row r="3235" spans="1:7" x14ac:dyDescent="0.25">
      <c r="A3235" s="16" t="s">
        <v>3779</v>
      </c>
      <c r="B3235" s="16">
        <v>33</v>
      </c>
      <c r="C3235" s="16" t="s">
        <v>24485</v>
      </c>
      <c r="D3235" s="16" t="str">
        <f t="shared" si="100"/>
        <v>3304102</v>
      </c>
      <c r="E3235" s="16" t="str">
        <f t="shared" si="101"/>
        <v>330410</v>
      </c>
      <c r="F3235" s="17" t="s">
        <v>27060</v>
      </c>
      <c r="G3235" s="18">
        <v>17832</v>
      </c>
    </row>
    <row r="3236" spans="1:7" x14ac:dyDescent="0.25">
      <c r="A3236" s="16" t="s">
        <v>3779</v>
      </c>
      <c r="B3236" s="16">
        <v>33</v>
      </c>
      <c r="C3236" s="16" t="s">
        <v>27061</v>
      </c>
      <c r="D3236" s="16" t="str">
        <f t="shared" si="100"/>
        <v>3304110</v>
      </c>
      <c r="E3236" s="16" t="str">
        <f t="shared" si="101"/>
        <v>330411</v>
      </c>
      <c r="F3236" s="17" t="s">
        <v>27062</v>
      </c>
      <c r="G3236" s="18">
        <v>21064</v>
      </c>
    </row>
    <row r="3237" spans="1:7" x14ac:dyDescent="0.25">
      <c r="A3237" s="16" t="s">
        <v>3779</v>
      </c>
      <c r="B3237" s="16">
        <v>33</v>
      </c>
      <c r="C3237" s="16" t="s">
        <v>27063</v>
      </c>
      <c r="D3237" s="16" t="str">
        <f t="shared" si="100"/>
        <v>3304128</v>
      </c>
      <c r="E3237" s="16" t="str">
        <f t="shared" si="101"/>
        <v>330412</v>
      </c>
      <c r="F3237" s="17" t="s">
        <v>27064</v>
      </c>
      <c r="G3237" s="18">
        <v>14158</v>
      </c>
    </row>
    <row r="3238" spans="1:7" x14ac:dyDescent="0.25">
      <c r="A3238" s="16" t="s">
        <v>3779</v>
      </c>
      <c r="B3238" s="16">
        <v>33</v>
      </c>
      <c r="C3238" s="16" t="s">
        <v>27065</v>
      </c>
      <c r="D3238" s="16" t="str">
        <f t="shared" si="100"/>
        <v>3304144</v>
      </c>
      <c r="E3238" s="16" t="str">
        <f t="shared" si="101"/>
        <v>330414</v>
      </c>
      <c r="F3238" s="17" t="s">
        <v>27066</v>
      </c>
      <c r="G3238" s="18">
        <v>149093</v>
      </c>
    </row>
    <row r="3239" spans="1:7" x14ac:dyDescent="0.25">
      <c r="A3239" s="16" t="s">
        <v>3779</v>
      </c>
      <c r="B3239" s="16">
        <v>33</v>
      </c>
      <c r="C3239" s="16" t="s">
        <v>27067</v>
      </c>
      <c r="D3239" s="16" t="str">
        <f t="shared" si="100"/>
        <v>3304151</v>
      </c>
      <c r="E3239" s="16" t="str">
        <f t="shared" si="101"/>
        <v>330415</v>
      </c>
      <c r="F3239" s="17" t="s">
        <v>27068</v>
      </c>
      <c r="G3239" s="18">
        <v>23126</v>
      </c>
    </row>
    <row r="3240" spans="1:7" x14ac:dyDescent="0.25">
      <c r="A3240" s="16" t="s">
        <v>3779</v>
      </c>
      <c r="B3240" s="16">
        <v>33</v>
      </c>
      <c r="C3240" s="16" t="s">
        <v>24487</v>
      </c>
      <c r="D3240" s="16" t="str">
        <f t="shared" si="100"/>
        <v>3304201</v>
      </c>
      <c r="E3240" s="16" t="str">
        <f t="shared" si="101"/>
        <v>330420</v>
      </c>
      <c r="F3240" s="17" t="s">
        <v>27069</v>
      </c>
      <c r="G3240" s="18">
        <v>137612</v>
      </c>
    </row>
    <row r="3241" spans="1:7" x14ac:dyDescent="0.25">
      <c r="A3241" s="16" t="s">
        <v>3779</v>
      </c>
      <c r="B3241" s="16">
        <v>33</v>
      </c>
      <c r="C3241" s="16" t="s">
        <v>24489</v>
      </c>
      <c r="D3241" s="16" t="str">
        <f t="shared" si="100"/>
        <v>3304300</v>
      </c>
      <c r="E3241" s="16" t="str">
        <f t="shared" si="101"/>
        <v>330430</v>
      </c>
      <c r="F3241" s="17" t="s">
        <v>27070</v>
      </c>
      <c r="G3241" s="18">
        <v>59113</v>
      </c>
    </row>
    <row r="3242" spans="1:7" x14ac:dyDescent="0.25">
      <c r="A3242" s="16" t="s">
        <v>3779</v>
      </c>
      <c r="B3242" s="16">
        <v>33</v>
      </c>
      <c r="C3242" s="16" t="s">
        <v>24491</v>
      </c>
      <c r="D3242" s="16" t="str">
        <f t="shared" si="100"/>
        <v>3304409</v>
      </c>
      <c r="E3242" s="16" t="str">
        <f t="shared" si="101"/>
        <v>330440</v>
      </c>
      <c r="F3242" s="17" t="s">
        <v>27071</v>
      </c>
      <c r="G3242" s="18">
        <v>17950</v>
      </c>
    </row>
    <row r="3243" spans="1:7" x14ac:dyDescent="0.25">
      <c r="A3243" s="16" t="s">
        <v>3779</v>
      </c>
      <c r="B3243" s="16">
        <v>33</v>
      </c>
      <c r="C3243" s="16" t="s">
        <v>24495</v>
      </c>
      <c r="D3243" s="16" t="str">
        <f t="shared" si="100"/>
        <v>3304508</v>
      </c>
      <c r="E3243" s="16" t="str">
        <f t="shared" si="101"/>
        <v>330450</v>
      </c>
      <c r="F3243" s="17" t="s">
        <v>27072</v>
      </c>
      <c r="G3243" s="18">
        <v>9264</v>
      </c>
    </row>
    <row r="3244" spans="1:7" x14ac:dyDescent="0.25">
      <c r="A3244" s="16" t="s">
        <v>3779</v>
      </c>
      <c r="B3244" s="16">
        <v>33</v>
      </c>
      <c r="C3244" s="16" t="s">
        <v>27073</v>
      </c>
      <c r="D3244" s="16" t="str">
        <f t="shared" si="100"/>
        <v>3304524</v>
      </c>
      <c r="E3244" s="16" t="str">
        <f t="shared" si="101"/>
        <v>330452</v>
      </c>
      <c r="F3244" s="17" t="s">
        <v>27074</v>
      </c>
      <c r="G3244" s="18">
        <v>168099</v>
      </c>
    </row>
    <row r="3245" spans="1:7" x14ac:dyDescent="0.25">
      <c r="A3245" s="16" t="s">
        <v>3779</v>
      </c>
      <c r="B3245" s="16">
        <v>33</v>
      </c>
      <c r="C3245" s="16" t="s">
        <v>27075</v>
      </c>
      <c r="D3245" s="16" t="str">
        <f t="shared" si="100"/>
        <v>3304557</v>
      </c>
      <c r="E3245" s="16" t="str">
        <f t="shared" si="101"/>
        <v>330455</v>
      </c>
      <c r="F3245" s="17" t="s">
        <v>21100</v>
      </c>
      <c r="G3245" s="18">
        <v>6729894</v>
      </c>
    </row>
    <row r="3246" spans="1:7" x14ac:dyDescent="0.25">
      <c r="A3246" s="16" t="s">
        <v>3779</v>
      </c>
      <c r="B3246" s="16">
        <v>33</v>
      </c>
      <c r="C3246" s="16" t="s">
        <v>24497</v>
      </c>
      <c r="D3246" s="16" t="str">
        <f t="shared" si="100"/>
        <v>3304607</v>
      </c>
      <c r="E3246" s="16" t="str">
        <f t="shared" si="101"/>
        <v>330460</v>
      </c>
      <c r="F3246" s="17" t="s">
        <v>27076</v>
      </c>
      <c r="G3246" s="18">
        <v>10579</v>
      </c>
    </row>
    <row r="3247" spans="1:7" x14ac:dyDescent="0.25">
      <c r="A3247" s="16" t="s">
        <v>3779</v>
      </c>
      <c r="B3247" s="16">
        <v>33</v>
      </c>
      <c r="C3247" s="16" t="s">
        <v>24499</v>
      </c>
      <c r="D3247" s="16" t="str">
        <f t="shared" si="100"/>
        <v>3304706</v>
      </c>
      <c r="E3247" s="16" t="str">
        <f t="shared" si="101"/>
        <v>330470</v>
      </c>
      <c r="F3247" s="17" t="s">
        <v>27077</v>
      </c>
      <c r="G3247" s="18">
        <v>43686</v>
      </c>
    </row>
    <row r="3248" spans="1:7" x14ac:dyDescent="0.25">
      <c r="A3248" s="16" t="s">
        <v>3779</v>
      </c>
      <c r="B3248" s="16">
        <v>33</v>
      </c>
      <c r="C3248" s="16" t="s">
        <v>27078</v>
      </c>
      <c r="D3248" s="16" t="str">
        <f t="shared" si="100"/>
        <v>3304755</v>
      </c>
      <c r="E3248" s="16" t="str">
        <f t="shared" si="101"/>
        <v>330475</v>
      </c>
      <c r="F3248" s="17" t="s">
        <v>27079</v>
      </c>
      <c r="G3248" s="18">
        <v>47368</v>
      </c>
    </row>
    <row r="3249" spans="1:7" x14ac:dyDescent="0.25">
      <c r="A3249" s="16" t="s">
        <v>3779</v>
      </c>
      <c r="B3249" s="16">
        <v>33</v>
      </c>
      <c r="C3249" s="16" t="s">
        <v>24501</v>
      </c>
      <c r="D3249" s="16" t="str">
        <f t="shared" si="100"/>
        <v>3304805</v>
      </c>
      <c r="E3249" s="16" t="str">
        <f t="shared" si="101"/>
        <v>330480</v>
      </c>
      <c r="F3249" s="17" t="s">
        <v>27080</v>
      </c>
      <c r="G3249" s="18">
        <v>41197</v>
      </c>
    </row>
    <row r="3250" spans="1:7" x14ac:dyDescent="0.25">
      <c r="A3250" s="16" t="s">
        <v>3779</v>
      </c>
      <c r="B3250" s="16">
        <v>33</v>
      </c>
      <c r="C3250" s="16" t="s">
        <v>24503</v>
      </c>
      <c r="D3250" s="16" t="str">
        <f t="shared" si="100"/>
        <v>3304904</v>
      </c>
      <c r="E3250" s="16" t="str">
        <f t="shared" si="101"/>
        <v>330490</v>
      </c>
      <c r="F3250" s="17" t="s">
        <v>27081</v>
      </c>
      <c r="G3250" s="18">
        <v>960652</v>
      </c>
    </row>
    <row r="3251" spans="1:7" x14ac:dyDescent="0.25">
      <c r="A3251" s="16" t="s">
        <v>3779</v>
      </c>
      <c r="B3251" s="16">
        <v>33</v>
      </c>
      <c r="C3251" s="16" t="s">
        <v>24504</v>
      </c>
      <c r="D3251" s="16" t="str">
        <f t="shared" si="100"/>
        <v>3305000</v>
      </c>
      <c r="E3251" s="16" t="str">
        <f t="shared" si="101"/>
        <v>330500</v>
      </c>
      <c r="F3251" s="17" t="s">
        <v>27082</v>
      </c>
      <c r="G3251" s="18">
        <v>38708</v>
      </c>
    </row>
    <row r="3252" spans="1:7" x14ac:dyDescent="0.25">
      <c r="A3252" s="16" t="s">
        <v>3779</v>
      </c>
      <c r="B3252" s="16">
        <v>33</v>
      </c>
      <c r="C3252" s="16" t="s">
        <v>24506</v>
      </c>
      <c r="D3252" s="16" t="str">
        <f t="shared" si="100"/>
        <v>3305109</v>
      </c>
      <c r="E3252" s="16" t="str">
        <f t="shared" si="101"/>
        <v>330510</v>
      </c>
      <c r="F3252" s="17" t="s">
        <v>27083</v>
      </c>
      <c r="G3252" s="18">
        <v>466536</v>
      </c>
    </row>
    <row r="3253" spans="1:7" x14ac:dyDescent="0.25">
      <c r="A3253" s="16" t="s">
        <v>3779</v>
      </c>
      <c r="B3253" s="16">
        <v>33</v>
      </c>
      <c r="C3253" s="16" t="s">
        <v>27084</v>
      </c>
      <c r="D3253" s="16" t="str">
        <f t="shared" si="100"/>
        <v>3305133</v>
      </c>
      <c r="E3253" s="16" t="str">
        <f t="shared" si="101"/>
        <v>330513</v>
      </c>
      <c r="F3253" s="17" t="s">
        <v>27085</v>
      </c>
      <c r="G3253" s="18">
        <v>7315</v>
      </c>
    </row>
    <row r="3254" spans="1:7" x14ac:dyDescent="0.25">
      <c r="A3254" s="16" t="s">
        <v>3779</v>
      </c>
      <c r="B3254" s="16">
        <v>33</v>
      </c>
      <c r="C3254" s="16" t="s">
        <v>27086</v>
      </c>
      <c r="D3254" s="16" t="str">
        <f t="shared" si="100"/>
        <v>3305158</v>
      </c>
      <c r="E3254" s="16" t="str">
        <f t="shared" si="101"/>
        <v>330515</v>
      </c>
      <c r="F3254" s="17" t="s">
        <v>27087</v>
      </c>
      <c r="G3254" s="18">
        <v>22799</v>
      </c>
    </row>
    <row r="3255" spans="1:7" x14ac:dyDescent="0.25">
      <c r="A3255" s="16" t="s">
        <v>3779</v>
      </c>
      <c r="B3255" s="16">
        <v>33</v>
      </c>
      <c r="C3255" s="16" t="s">
        <v>24508</v>
      </c>
      <c r="D3255" s="16" t="str">
        <f t="shared" si="100"/>
        <v>3305208</v>
      </c>
      <c r="E3255" s="16" t="str">
        <f t="shared" si="101"/>
        <v>330520</v>
      </c>
      <c r="F3255" s="17" t="s">
        <v>27088</v>
      </c>
      <c r="G3255" s="18">
        <v>110556</v>
      </c>
    </row>
    <row r="3256" spans="1:7" x14ac:dyDescent="0.25">
      <c r="A3256" s="16" t="s">
        <v>3779</v>
      </c>
      <c r="B3256" s="16">
        <v>33</v>
      </c>
      <c r="C3256" s="16" t="s">
        <v>24510</v>
      </c>
      <c r="D3256" s="16" t="str">
        <f t="shared" si="100"/>
        <v>3305307</v>
      </c>
      <c r="E3256" s="16" t="str">
        <f t="shared" si="101"/>
        <v>330530</v>
      </c>
      <c r="F3256" s="17" t="s">
        <v>27089</v>
      </c>
      <c r="G3256" s="18">
        <v>7999</v>
      </c>
    </row>
    <row r="3257" spans="1:7" x14ac:dyDescent="0.25">
      <c r="A3257" s="16" t="s">
        <v>3779</v>
      </c>
      <c r="B3257" s="16">
        <v>33</v>
      </c>
      <c r="C3257" s="16" t="s">
        <v>24512</v>
      </c>
      <c r="D3257" s="16" t="str">
        <f t="shared" si="100"/>
        <v>3305406</v>
      </c>
      <c r="E3257" s="16" t="str">
        <f t="shared" si="101"/>
        <v>330540</v>
      </c>
      <c r="F3257" s="17" t="s">
        <v>21666</v>
      </c>
      <c r="G3257" s="18">
        <v>18289</v>
      </c>
    </row>
    <row r="3258" spans="1:7" x14ac:dyDescent="0.25">
      <c r="A3258" s="16" t="s">
        <v>3779</v>
      </c>
      <c r="B3258" s="16">
        <v>33</v>
      </c>
      <c r="C3258" s="16" t="s">
        <v>24514</v>
      </c>
      <c r="D3258" s="16" t="str">
        <f t="shared" si="100"/>
        <v>3305505</v>
      </c>
      <c r="E3258" s="16" t="str">
        <f t="shared" si="101"/>
        <v>330550</v>
      </c>
      <c r="F3258" s="17" t="s">
        <v>27090</v>
      </c>
      <c r="G3258" s="18">
        <v>95201</v>
      </c>
    </row>
    <row r="3259" spans="1:7" x14ac:dyDescent="0.25">
      <c r="A3259" s="16" t="s">
        <v>3779</v>
      </c>
      <c r="B3259" s="16">
        <v>33</v>
      </c>
      <c r="C3259" s="16" t="s">
        <v>27091</v>
      </c>
      <c r="D3259" s="16" t="str">
        <f t="shared" si="100"/>
        <v>3305554</v>
      </c>
      <c r="E3259" s="16" t="str">
        <f t="shared" si="101"/>
        <v>330555</v>
      </c>
      <c r="F3259" s="17" t="s">
        <v>27092</v>
      </c>
      <c r="G3259" s="18">
        <v>84737</v>
      </c>
    </row>
    <row r="3260" spans="1:7" x14ac:dyDescent="0.25">
      <c r="A3260" s="16" t="s">
        <v>3779</v>
      </c>
      <c r="B3260" s="16">
        <v>33</v>
      </c>
      <c r="C3260" s="16" t="s">
        <v>24516</v>
      </c>
      <c r="D3260" s="16" t="str">
        <f t="shared" si="100"/>
        <v>3305604</v>
      </c>
      <c r="E3260" s="16" t="str">
        <f t="shared" si="101"/>
        <v>330560</v>
      </c>
      <c r="F3260" s="17" t="s">
        <v>27093</v>
      </c>
      <c r="G3260" s="18">
        <v>22026</v>
      </c>
    </row>
    <row r="3261" spans="1:7" x14ac:dyDescent="0.25">
      <c r="A3261" s="16" t="s">
        <v>3779</v>
      </c>
      <c r="B3261" s="16">
        <v>33</v>
      </c>
      <c r="C3261" s="16" t="s">
        <v>24518</v>
      </c>
      <c r="D3261" s="16" t="str">
        <f t="shared" si="100"/>
        <v>3305703</v>
      </c>
      <c r="E3261" s="16" t="str">
        <f t="shared" si="101"/>
        <v>330570</v>
      </c>
      <c r="F3261" s="17" t="s">
        <v>27094</v>
      </c>
      <c r="G3261" s="18">
        <v>15690</v>
      </c>
    </row>
    <row r="3262" spans="1:7" x14ac:dyDescent="0.25">
      <c r="A3262" s="16" t="s">
        <v>3779</v>
      </c>
      <c r="B3262" s="16">
        <v>33</v>
      </c>
      <c r="C3262" s="16" t="s">
        <v>27095</v>
      </c>
      <c r="D3262" s="16" t="str">
        <f t="shared" si="100"/>
        <v>3305752</v>
      </c>
      <c r="E3262" s="16" t="str">
        <f t="shared" si="101"/>
        <v>330575</v>
      </c>
      <c r="F3262" s="17" t="s">
        <v>27096</v>
      </c>
      <c r="G3262" s="18">
        <v>32858</v>
      </c>
    </row>
    <row r="3263" spans="1:7" x14ac:dyDescent="0.25">
      <c r="A3263" s="16" t="s">
        <v>3779</v>
      </c>
      <c r="B3263" s="16">
        <v>33</v>
      </c>
      <c r="C3263" s="16" t="s">
        <v>24520</v>
      </c>
      <c r="D3263" s="16" t="str">
        <f t="shared" si="100"/>
        <v>3305802</v>
      </c>
      <c r="E3263" s="16" t="str">
        <f t="shared" si="101"/>
        <v>330580</v>
      </c>
      <c r="F3263" s="17" t="s">
        <v>27097</v>
      </c>
      <c r="G3263" s="18">
        <v>176692</v>
      </c>
    </row>
    <row r="3264" spans="1:7" x14ac:dyDescent="0.25">
      <c r="A3264" s="16" t="s">
        <v>3779</v>
      </c>
      <c r="B3264" s="16">
        <v>33</v>
      </c>
      <c r="C3264" s="16" t="s">
        <v>24522</v>
      </c>
      <c r="D3264" s="16" t="str">
        <f t="shared" si="100"/>
        <v>3305901</v>
      </c>
      <c r="E3264" s="16" t="str">
        <f t="shared" si="101"/>
        <v>330590</v>
      </c>
      <c r="F3264" s="17" t="s">
        <v>27098</v>
      </c>
      <c r="G3264" s="18">
        <v>10652</v>
      </c>
    </row>
    <row r="3265" spans="1:7" x14ac:dyDescent="0.25">
      <c r="A3265" s="16" t="s">
        <v>3779</v>
      </c>
      <c r="B3265" s="16">
        <v>33</v>
      </c>
      <c r="C3265" s="16" t="s">
        <v>24523</v>
      </c>
      <c r="D3265" s="16" t="str">
        <f t="shared" si="100"/>
        <v>3306008</v>
      </c>
      <c r="E3265" s="16" t="str">
        <f t="shared" si="101"/>
        <v>330600</v>
      </c>
      <c r="F3265" s="17" t="s">
        <v>27099</v>
      </c>
      <c r="G3265" s="18">
        <v>82300</v>
      </c>
    </row>
    <row r="3266" spans="1:7" x14ac:dyDescent="0.25">
      <c r="A3266" s="16" t="s">
        <v>3779</v>
      </c>
      <c r="B3266" s="16">
        <v>33</v>
      </c>
      <c r="C3266" s="16" t="s">
        <v>24525</v>
      </c>
      <c r="D3266" s="16" t="str">
        <f t="shared" si="100"/>
        <v>3306107</v>
      </c>
      <c r="E3266" s="16" t="str">
        <f t="shared" si="101"/>
        <v>330610</v>
      </c>
      <c r="F3266" s="17" t="s">
        <v>25344</v>
      </c>
      <c r="G3266" s="18">
        <v>71462</v>
      </c>
    </row>
    <row r="3267" spans="1:7" x14ac:dyDescent="0.25">
      <c r="A3267" s="16" t="s">
        <v>3779</v>
      </c>
      <c r="B3267" s="16">
        <v>33</v>
      </c>
      <c r="C3267" s="16" t="s">
        <v>27100</v>
      </c>
      <c r="D3267" s="16" t="str">
        <f t="shared" si="100"/>
        <v>3306156</v>
      </c>
      <c r="E3267" s="16" t="str">
        <f t="shared" si="101"/>
        <v>330615</v>
      </c>
      <c r="F3267" s="17" t="s">
        <v>27101</v>
      </c>
      <c r="G3267" s="18">
        <v>10559</v>
      </c>
    </row>
    <row r="3268" spans="1:7" x14ac:dyDescent="0.25">
      <c r="A3268" s="16" t="s">
        <v>3779</v>
      </c>
      <c r="B3268" s="16">
        <v>33</v>
      </c>
      <c r="C3268" s="16" t="s">
        <v>24527</v>
      </c>
      <c r="D3268" s="16" t="str">
        <f t="shared" ref="D3268:D3331" si="102">B3268&amp;C3268</f>
        <v>3306206</v>
      </c>
      <c r="E3268" s="16" t="str">
        <f t="shared" ref="E3268:E3331" si="103">LEFT(D3268,6)</f>
        <v>330620</v>
      </c>
      <c r="F3268" s="17" t="s">
        <v>27102</v>
      </c>
      <c r="G3268" s="18">
        <v>35904</v>
      </c>
    </row>
    <row r="3269" spans="1:7" x14ac:dyDescent="0.25">
      <c r="A3269" s="16" t="s">
        <v>3779</v>
      </c>
      <c r="B3269" s="16">
        <v>33</v>
      </c>
      <c r="C3269" s="16" t="s">
        <v>24529</v>
      </c>
      <c r="D3269" s="16" t="str">
        <f t="shared" si="102"/>
        <v>3306305</v>
      </c>
      <c r="E3269" s="16" t="str">
        <f t="shared" si="103"/>
        <v>330630</v>
      </c>
      <c r="F3269" s="17" t="s">
        <v>27103</v>
      </c>
      <c r="G3269" s="18">
        <v>279898</v>
      </c>
    </row>
    <row r="3270" spans="1:7" x14ac:dyDescent="0.25">
      <c r="A3270" s="16" t="s">
        <v>4803</v>
      </c>
      <c r="B3270" s="16">
        <v>35</v>
      </c>
      <c r="C3270" s="16" t="s">
        <v>21701</v>
      </c>
      <c r="D3270" s="16" t="str">
        <f t="shared" si="102"/>
        <v>3500105</v>
      </c>
      <c r="E3270" s="16" t="str">
        <f t="shared" si="103"/>
        <v>350010</v>
      </c>
      <c r="F3270" s="17" t="s">
        <v>27104</v>
      </c>
      <c r="G3270" s="18">
        <v>35642</v>
      </c>
    </row>
    <row r="3271" spans="1:7" x14ac:dyDescent="0.25">
      <c r="A3271" s="16" t="s">
        <v>4803</v>
      </c>
      <c r="B3271" s="16">
        <v>35</v>
      </c>
      <c r="C3271" s="16" t="s">
        <v>21705</v>
      </c>
      <c r="D3271" s="16" t="str">
        <f t="shared" si="102"/>
        <v>3500204</v>
      </c>
      <c r="E3271" s="16" t="str">
        <f t="shared" si="103"/>
        <v>350020</v>
      </c>
      <c r="F3271" s="17" t="s">
        <v>27105</v>
      </c>
      <c r="G3271" s="18">
        <v>4478</v>
      </c>
    </row>
    <row r="3272" spans="1:7" x14ac:dyDescent="0.25">
      <c r="A3272" s="16" t="s">
        <v>4803</v>
      </c>
      <c r="B3272" s="16">
        <v>35</v>
      </c>
      <c r="C3272" s="16" t="s">
        <v>21715</v>
      </c>
      <c r="D3272" s="16" t="str">
        <f t="shared" si="102"/>
        <v>3500303</v>
      </c>
      <c r="E3272" s="16" t="str">
        <f t="shared" si="103"/>
        <v>350030</v>
      </c>
      <c r="F3272" s="17" t="s">
        <v>27106</v>
      </c>
      <c r="G3272" s="18">
        <v>32888</v>
      </c>
    </row>
    <row r="3273" spans="1:7" x14ac:dyDescent="0.25">
      <c r="A3273" s="16" t="s">
        <v>4803</v>
      </c>
      <c r="B3273" s="16">
        <v>35</v>
      </c>
      <c r="C3273" s="16" t="s">
        <v>21717</v>
      </c>
      <c r="D3273" s="16" t="str">
        <f t="shared" si="102"/>
        <v>3500402</v>
      </c>
      <c r="E3273" s="16" t="str">
        <f t="shared" si="103"/>
        <v>350040</v>
      </c>
      <c r="F3273" s="17" t="s">
        <v>27107</v>
      </c>
      <c r="G3273" s="18">
        <v>7470</v>
      </c>
    </row>
    <row r="3274" spans="1:7" x14ac:dyDescent="0.25">
      <c r="A3274" s="16" t="s">
        <v>4803</v>
      </c>
      <c r="B3274" s="16">
        <v>35</v>
      </c>
      <c r="C3274" s="16" t="s">
        <v>21719</v>
      </c>
      <c r="D3274" s="16" t="str">
        <f t="shared" si="102"/>
        <v>3500501</v>
      </c>
      <c r="E3274" s="16" t="str">
        <f t="shared" si="103"/>
        <v>350050</v>
      </c>
      <c r="F3274" s="17" t="s">
        <v>27108</v>
      </c>
      <c r="G3274" s="18">
        <v>18245</v>
      </c>
    </row>
    <row r="3275" spans="1:7" x14ac:dyDescent="0.25">
      <c r="A3275" s="16" t="s">
        <v>4803</v>
      </c>
      <c r="B3275" s="16">
        <v>35</v>
      </c>
      <c r="C3275" s="16" t="s">
        <v>21723</v>
      </c>
      <c r="D3275" s="16" t="str">
        <f t="shared" si="102"/>
        <v>3500550</v>
      </c>
      <c r="E3275" s="16" t="str">
        <f t="shared" si="103"/>
        <v>350055</v>
      </c>
      <c r="F3275" s="17" t="s">
        <v>27109</v>
      </c>
      <c r="G3275" s="18">
        <v>7407</v>
      </c>
    </row>
    <row r="3276" spans="1:7" x14ac:dyDescent="0.25">
      <c r="A3276" s="16" t="s">
        <v>4803</v>
      </c>
      <c r="B3276" s="16">
        <v>35</v>
      </c>
      <c r="C3276" s="16" t="s">
        <v>21725</v>
      </c>
      <c r="D3276" s="16" t="str">
        <f t="shared" si="102"/>
        <v>3500600</v>
      </c>
      <c r="E3276" s="16" t="str">
        <f t="shared" si="103"/>
        <v>350060</v>
      </c>
      <c r="F3276" s="17" t="s">
        <v>27110</v>
      </c>
      <c r="G3276" s="18">
        <v>2829</v>
      </c>
    </row>
    <row r="3277" spans="1:7" x14ac:dyDescent="0.25">
      <c r="A3277" s="16" t="s">
        <v>4803</v>
      </c>
      <c r="B3277" s="16">
        <v>35</v>
      </c>
      <c r="C3277" s="16" t="s">
        <v>21727</v>
      </c>
      <c r="D3277" s="16" t="str">
        <f t="shared" si="102"/>
        <v>3500709</v>
      </c>
      <c r="E3277" s="16" t="str">
        <f t="shared" si="103"/>
        <v>350070</v>
      </c>
      <c r="F3277" s="17" t="s">
        <v>27111</v>
      </c>
      <c r="G3277" s="18">
        <v>38879</v>
      </c>
    </row>
    <row r="3278" spans="1:7" x14ac:dyDescent="0.25">
      <c r="A3278" s="16" t="s">
        <v>4803</v>
      </c>
      <c r="B3278" s="16">
        <v>35</v>
      </c>
      <c r="C3278" s="16" t="s">
        <v>27112</v>
      </c>
      <c r="D3278" s="16" t="str">
        <f t="shared" si="102"/>
        <v>3500758</v>
      </c>
      <c r="E3278" s="16" t="str">
        <f t="shared" si="103"/>
        <v>350075</v>
      </c>
      <c r="F3278" s="17" t="s">
        <v>27113</v>
      </c>
      <c r="G3278" s="18">
        <v>6330</v>
      </c>
    </row>
    <row r="3279" spans="1:7" x14ac:dyDescent="0.25">
      <c r="A3279" s="16" t="s">
        <v>4803</v>
      </c>
      <c r="B3279" s="16">
        <v>35</v>
      </c>
      <c r="C3279" s="16" t="s">
        <v>21729</v>
      </c>
      <c r="D3279" s="16" t="str">
        <f t="shared" si="102"/>
        <v>3500808</v>
      </c>
      <c r="E3279" s="16" t="str">
        <f t="shared" si="103"/>
        <v>350080</v>
      </c>
      <c r="F3279" s="17" t="s">
        <v>27114</v>
      </c>
      <c r="G3279" s="18">
        <v>4556</v>
      </c>
    </row>
    <row r="3280" spans="1:7" x14ac:dyDescent="0.25">
      <c r="A3280" s="16" t="s">
        <v>4803</v>
      </c>
      <c r="B3280" s="16">
        <v>35</v>
      </c>
      <c r="C3280" s="16" t="s">
        <v>22025</v>
      </c>
      <c r="D3280" s="16" t="str">
        <f t="shared" si="102"/>
        <v>3500907</v>
      </c>
      <c r="E3280" s="16" t="str">
        <f t="shared" si="103"/>
        <v>350090</v>
      </c>
      <c r="F3280" s="17" t="s">
        <v>27115</v>
      </c>
      <c r="G3280" s="18">
        <v>3479</v>
      </c>
    </row>
    <row r="3281" spans="1:7" x14ac:dyDescent="0.25">
      <c r="A3281" s="16" t="s">
        <v>4803</v>
      </c>
      <c r="B3281" s="16">
        <v>35</v>
      </c>
      <c r="C3281" s="16" t="s">
        <v>22029</v>
      </c>
      <c r="D3281" s="16" t="str">
        <f t="shared" si="102"/>
        <v>3501004</v>
      </c>
      <c r="E3281" s="16" t="str">
        <f t="shared" si="103"/>
        <v>350100</v>
      </c>
      <c r="F3281" s="17" t="s">
        <v>27116</v>
      </c>
      <c r="G3281" s="18">
        <v>17156</v>
      </c>
    </row>
    <row r="3282" spans="1:7" x14ac:dyDescent="0.25">
      <c r="A3282" s="16" t="s">
        <v>4803</v>
      </c>
      <c r="B3282" s="16">
        <v>35</v>
      </c>
      <c r="C3282" s="16" t="s">
        <v>22031</v>
      </c>
      <c r="D3282" s="16" t="str">
        <f t="shared" si="102"/>
        <v>3501103</v>
      </c>
      <c r="E3282" s="16" t="str">
        <f t="shared" si="103"/>
        <v>350110</v>
      </c>
      <c r="F3282" s="17" t="s">
        <v>21384</v>
      </c>
      <c r="G3282" s="18">
        <v>3883</v>
      </c>
    </row>
    <row r="3283" spans="1:7" x14ac:dyDescent="0.25">
      <c r="A3283" s="16" t="s">
        <v>4803</v>
      </c>
      <c r="B3283" s="16">
        <v>35</v>
      </c>
      <c r="C3283" s="16" t="s">
        <v>27117</v>
      </c>
      <c r="D3283" s="16" t="str">
        <f t="shared" si="102"/>
        <v>3501152</v>
      </c>
      <c r="E3283" s="16" t="str">
        <f t="shared" si="103"/>
        <v>350115</v>
      </c>
      <c r="F3283" s="17" t="s">
        <v>27118</v>
      </c>
      <c r="G3283" s="18">
        <v>17591</v>
      </c>
    </row>
    <row r="3284" spans="1:7" x14ac:dyDescent="0.25">
      <c r="A3284" s="16" t="s">
        <v>4803</v>
      </c>
      <c r="B3284" s="16">
        <v>35</v>
      </c>
      <c r="C3284" s="16" t="s">
        <v>22033</v>
      </c>
      <c r="D3284" s="16" t="str">
        <f t="shared" si="102"/>
        <v>3501202</v>
      </c>
      <c r="E3284" s="16" t="str">
        <f t="shared" si="103"/>
        <v>350120</v>
      </c>
      <c r="F3284" s="17" t="s">
        <v>27119</v>
      </c>
      <c r="G3284" s="18">
        <v>3978</v>
      </c>
    </row>
    <row r="3285" spans="1:7" x14ac:dyDescent="0.25">
      <c r="A3285" s="16" t="s">
        <v>4803</v>
      </c>
      <c r="B3285" s="16">
        <v>35</v>
      </c>
      <c r="C3285" s="16" t="s">
        <v>22037</v>
      </c>
      <c r="D3285" s="16" t="str">
        <f t="shared" si="102"/>
        <v>3501301</v>
      </c>
      <c r="E3285" s="16" t="str">
        <f t="shared" si="103"/>
        <v>350130</v>
      </c>
      <c r="F3285" s="17" t="s">
        <v>27120</v>
      </c>
      <c r="G3285" s="18">
        <v>28250</v>
      </c>
    </row>
    <row r="3286" spans="1:7" x14ac:dyDescent="0.25">
      <c r="A3286" s="16" t="s">
        <v>4803</v>
      </c>
      <c r="B3286" s="16">
        <v>35</v>
      </c>
      <c r="C3286" s="16" t="s">
        <v>22041</v>
      </c>
      <c r="D3286" s="16" t="str">
        <f t="shared" si="102"/>
        <v>3501400</v>
      </c>
      <c r="E3286" s="16" t="str">
        <f t="shared" si="103"/>
        <v>350140</v>
      </c>
      <c r="F3286" s="17" t="s">
        <v>27121</v>
      </c>
      <c r="G3286" s="18">
        <v>4896</v>
      </c>
    </row>
    <row r="3287" spans="1:7" x14ac:dyDescent="0.25">
      <c r="A3287" s="16" t="s">
        <v>4803</v>
      </c>
      <c r="B3287" s="16">
        <v>35</v>
      </c>
      <c r="C3287" s="16" t="s">
        <v>22043</v>
      </c>
      <c r="D3287" s="16" t="str">
        <f t="shared" si="102"/>
        <v>3501509</v>
      </c>
      <c r="E3287" s="16" t="str">
        <f t="shared" si="103"/>
        <v>350150</v>
      </c>
      <c r="F3287" s="17" t="s">
        <v>27122</v>
      </c>
      <c r="G3287" s="18">
        <v>2923</v>
      </c>
    </row>
    <row r="3288" spans="1:7" x14ac:dyDescent="0.25">
      <c r="A3288" s="16" t="s">
        <v>4803</v>
      </c>
      <c r="B3288" s="16">
        <v>35</v>
      </c>
      <c r="C3288" s="16" t="s">
        <v>22045</v>
      </c>
      <c r="D3288" s="16" t="str">
        <f t="shared" si="102"/>
        <v>3501608</v>
      </c>
      <c r="E3288" s="16" t="str">
        <f t="shared" si="103"/>
        <v>350160</v>
      </c>
      <c r="F3288" s="17" t="s">
        <v>27123</v>
      </c>
      <c r="G3288" s="18">
        <v>246655</v>
      </c>
    </row>
    <row r="3289" spans="1:7" x14ac:dyDescent="0.25">
      <c r="A3289" s="16" t="s">
        <v>4803</v>
      </c>
      <c r="B3289" s="16">
        <v>35</v>
      </c>
      <c r="C3289" s="16" t="s">
        <v>22047</v>
      </c>
      <c r="D3289" s="16" t="str">
        <f t="shared" si="102"/>
        <v>3501707</v>
      </c>
      <c r="E3289" s="16" t="str">
        <f t="shared" si="103"/>
        <v>350170</v>
      </c>
      <c r="F3289" s="17" t="s">
        <v>27124</v>
      </c>
      <c r="G3289" s="18">
        <v>33757</v>
      </c>
    </row>
    <row r="3290" spans="1:7" x14ac:dyDescent="0.25">
      <c r="A3290" s="16" t="s">
        <v>4803</v>
      </c>
      <c r="B3290" s="16">
        <v>35</v>
      </c>
      <c r="C3290" s="16" t="s">
        <v>22053</v>
      </c>
      <c r="D3290" s="16" t="str">
        <f t="shared" si="102"/>
        <v>3501806</v>
      </c>
      <c r="E3290" s="16" t="str">
        <f t="shared" si="103"/>
        <v>350180</v>
      </c>
      <c r="F3290" s="17" t="s">
        <v>27125</v>
      </c>
      <c r="G3290" s="18">
        <v>5975</v>
      </c>
    </row>
    <row r="3291" spans="1:7" x14ac:dyDescent="0.25">
      <c r="A3291" s="16" t="s">
        <v>4803</v>
      </c>
      <c r="B3291" s="16">
        <v>35</v>
      </c>
      <c r="C3291" s="16" t="s">
        <v>22055</v>
      </c>
      <c r="D3291" s="16" t="str">
        <f t="shared" si="102"/>
        <v>3501905</v>
      </c>
      <c r="E3291" s="16" t="str">
        <f t="shared" si="103"/>
        <v>350190</v>
      </c>
      <c r="F3291" s="17" t="s">
        <v>23528</v>
      </c>
      <c r="G3291" s="18">
        <v>69717</v>
      </c>
    </row>
    <row r="3292" spans="1:7" x14ac:dyDescent="0.25">
      <c r="A3292" s="16" t="s">
        <v>4803</v>
      </c>
      <c r="B3292" s="16">
        <v>35</v>
      </c>
      <c r="C3292" s="16" t="s">
        <v>22061</v>
      </c>
      <c r="D3292" s="16" t="str">
        <f t="shared" si="102"/>
        <v>3502002</v>
      </c>
      <c r="E3292" s="16" t="str">
        <f t="shared" si="103"/>
        <v>350200</v>
      </c>
      <c r="F3292" s="17" t="s">
        <v>27126</v>
      </c>
      <c r="G3292" s="18">
        <v>4684</v>
      </c>
    </row>
    <row r="3293" spans="1:7" x14ac:dyDescent="0.25">
      <c r="A3293" s="16" t="s">
        <v>4803</v>
      </c>
      <c r="B3293" s="16">
        <v>35</v>
      </c>
      <c r="C3293" s="16" t="s">
        <v>22067</v>
      </c>
      <c r="D3293" s="16" t="str">
        <f t="shared" si="102"/>
        <v>3502101</v>
      </c>
      <c r="E3293" s="16" t="str">
        <f t="shared" si="103"/>
        <v>350210</v>
      </c>
      <c r="F3293" s="17" t="s">
        <v>27127</v>
      </c>
      <c r="G3293" s="18">
        <v>61473</v>
      </c>
    </row>
    <row r="3294" spans="1:7" x14ac:dyDescent="0.25">
      <c r="A3294" s="16" t="s">
        <v>4803</v>
      </c>
      <c r="B3294" s="16">
        <v>35</v>
      </c>
      <c r="C3294" s="16" t="s">
        <v>22071</v>
      </c>
      <c r="D3294" s="16" t="str">
        <f t="shared" si="102"/>
        <v>3502200</v>
      </c>
      <c r="E3294" s="16" t="str">
        <f t="shared" si="103"/>
        <v>350220</v>
      </c>
      <c r="F3294" s="17" t="s">
        <v>27128</v>
      </c>
      <c r="G3294" s="18">
        <v>24512</v>
      </c>
    </row>
    <row r="3295" spans="1:7" x14ac:dyDescent="0.25">
      <c r="A3295" s="16" t="s">
        <v>4803</v>
      </c>
      <c r="B3295" s="16">
        <v>35</v>
      </c>
      <c r="C3295" s="16" t="s">
        <v>22073</v>
      </c>
      <c r="D3295" s="16" t="str">
        <f t="shared" si="102"/>
        <v>3502309</v>
      </c>
      <c r="E3295" s="16" t="str">
        <f t="shared" si="103"/>
        <v>350230</v>
      </c>
      <c r="F3295" s="17" t="s">
        <v>27129</v>
      </c>
      <c r="G3295" s="18">
        <v>5766</v>
      </c>
    </row>
    <row r="3296" spans="1:7" x14ac:dyDescent="0.25">
      <c r="A3296" s="16" t="s">
        <v>4803</v>
      </c>
      <c r="B3296" s="16">
        <v>35</v>
      </c>
      <c r="C3296" s="16" t="s">
        <v>22081</v>
      </c>
      <c r="D3296" s="16" t="str">
        <f t="shared" si="102"/>
        <v>3502408</v>
      </c>
      <c r="E3296" s="16" t="str">
        <f t="shared" si="103"/>
        <v>350240</v>
      </c>
      <c r="F3296" s="17" t="s">
        <v>27130</v>
      </c>
      <c r="G3296" s="18">
        <v>4108</v>
      </c>
    </row>
    <row r="3297" spans="1:7" x14ac:dyDescent="0.25">
      <c r="A3297" s="16" t="s">
        <v>4803</v>
      </c>
      <c r="B3297" s="16">
        <v>35</v>
      </c>
      <c r="C3297" s="16" t="s">
        <v>22083</v>
      </c>
      <c r="D3297" s="16" t="str">
        <f t="shared" si="102"/>
        <v>3502507</v>
      </c>
      <c r="E3297" s="16" t="str">
        <f t="shared" si="103"/>
        <v>350250</v>
      </c>
      <c r="F3297" s="17" t="s">
        <v>23530</v>
      </c>
      <c r="G3297" s="18">
        <v>33223</v>
      </c>
    </row>
    <row r="3298" spans="1:7" x14ac:dyDescent="0.25">
      <c r="A3298" s="16" t="s">
        <v>4803</v>
      </c>
      <c r="B3298" s="16">
        <v>35</v>
      </c>
      <c r="C3298" s="16" t="s">
        <v>22087</v>
      </c>
      <c r="D3298" s="16" t="str">
        <f t="shared" si="102"/>
        <v>3502606</v>
      </c>
      <c r="E3298" s="16" t="str">
        <f t="shared" si="103"/>
        <v>350260</v>
      </c>
      <c r="F3298" s="17" t="s">
        <v>27131</v>
      </c>
      <c r="G3298" s="18">
        <v>4124</v>
      </c>
    </row>
    <row r="3299" spans="1:7" x14ac:dyDescent="0.25">
      <c r="A3299" s="16" t="s">
        <v>4803</v>
      </c>
      <c r="B3299" s="16">
        <v>35</v>
      </c>
      <c r="C3299" s="16" t="s">
        <v>22089</v>
      </c>
      <c r="D3299" s="16" t="str">
        <f t="shared" si="102"/>
        <v>3502705</v>
      </c>
      <c r="E3299" s="16" t="str">
        <f t="shared" si="103"/>
        <v>350270</v>
      </c>
      <c r="F3299" s="17" t="s">
        <v>27132</v>
      </c>
      <c r="G3299" s="18">
        <v>24886</v>
      </c>
    </row>
    <row r="3300" spans="1:7" x14ac:dyDescent="0.25">
      <c r="A3300" s="16" t="s">
        <v>4803</v>
      </c>
      <c r="B3300" s="16">
        <v>35</v>
      </c>
      <c r="C3300" s="16" t="s">
        <v>22091</v>
      </c>
      <c r="D3300" s="16" t="str">
        <f t="shared" si="102"/>
        <v>3502754</v>
      </c>
      <c r="E3300" s="16" t="str">
        <f t="shared" si="103"/>
        <v>350275</v>
      </c>
      <c r="F3300" s="17" t="s">
        <v>27133</v>
      </c>
      <c r="G3300" s="18">
        <v>22168</v>
      </c>
    </row>
    <row r="3301" spans="1:7" x14ac:dyDescent="0.25">
      <c r="A3301" s="16" t="s">
        <v>4803</v>
      </c>
      <c r="B3301" s="16">
        <v>35</v>
      </c>
      <c r="C3301" s="16" t="s">
        <v>22093</v>
      </c>
      <c r="D3301" s="16" t="str">
        <f t="shared" si="102"/>
        <v>3502804</v>
      </c>
      <c r="E3301" s="16" t="str">
        <f t="shared" si="103"/>
        <v>350280</v>
      </c>
      <c r="F3301" s="17" t="s">
        <v>27134</v>
      </c>
      <c r="G3301" s="18">
        <v>207775</v>
      </c>
    </row>
    <row r="3302" spans="1:7" x14ac:dyDescent="0.25">
      <c r="A3302" s="16" t="s">
        <v>4803</v>
      </c>
      <c r="B3302" s="16">
        <v>35</v>
      </c>
      <c r="C3302" s="16" t="s">
        <v>22095</v>
      </c>
      <c r="D3302" s="16" t="str">
        <f t="shared" si="102"/>
        <v>3502903</v>
      </c>
      <c r="E3302" s="16" t="str">
        <f t="shared" si="103"/>
        <v>350290</v>
      </c>
      <c r="F3302" s="17" t="s">
        <v>27135</v>
      </c>
      <c r="G3302" s="18">
        <v>33656</v>
      </c>
    </row>
    <row r="3303" spans="1:7" x14ac:dyDescent="0.25">
      <c r="A3303" s="16" t="s">
        <v>4803</v>
      </c>
      <c r="B3303" s="16">
        <v>35</v>
      </c>
      <c r="C3303" s="16" t="s">
        <v>22097</v>
      </c>
      <c r="D3303" s="16" t="str">
        <f t="shared" si="102"/>
        <v>3503000</v>
      </c>
      <c r="E3303" s="16" t="str">
        <f t="shared" si="103"/>
        <v>350300</v>
      </c>
      <c r="F3303" s="17" t="s">
        <v>27136</v>
      </c>
      <c r="G3303" s="18">
        <v>5526</v>
      </c>
    </row>
    <row r="3304" spans="1:7" x14ac:dyDescent="0.25">
      <c r="A3304" s="16" t="s">
        <v>4803</v>
      </c>
      <c r="B3304" s="16">
        <v>35</v>
      </c>
      <c r="C3304" s="16" t="s">
        <v>22099</v>
      </c>
      <c r="D3304" s="16" t="str">
        <f t="shared" si="102"/>
        <v>3503109</v>
      </c>
      <c r="E3304" s="16" t="str">
        <f t="shared" si="103"/>
        <v>350310</v>
      </c>
      <c r="F3304" s="17" t="s">
        <v>27137</v>
      </c>
      <c r="G3304" s="18">
        <v>7050</v>
      </c>
    </row>
    <row r="3305" spans="1:7" x14ac:dyDescent="0.25">
      <c r="A3305" s="16" t="s">
        <v>4803</v>
      </c>
      <c r="B3305" s="16">
        <v>35</v>
      </c>
      <c r="C3305" s="16" t="s">
        <v>22103</v>
      </c>
      <c r="D3305" s="16" t="str">
        <f t="shared" si="102"/>
        <v>3503158</v>
      </c>
      <c r="E3305" s="16" t="str">
        <f t="shared" si="103"/>
        <v>350315</v>
      </c>
      <c r="F3305" s="17" t="s">
        <v>27138</v>
      </c>
      <c r="G3305" s="18">
        <v>2355</v>
      </c>
    </row>
    <row r="3306" spans="1:7" x14ac:dyDescent="0.25">
      <c r="A3306" s="16" t="s">
        <v>4803</v>
      </c>
      <c r="B3306" s="16">
        <v>35</v>
      </c>
      <c r="C3306" s="16" t="s">
        <v>22107</v>
      </c>
      <c r="D3306" s="16" t="str">
        <f t="shared" si="102"/>
        <v>3503208</v>
      </c>
      <c r="E3306" s="16" t="str">
        <f t="shared" si="103"/>
        <v>350320</v>
      </c>
      <c r="F3306" s="17" t="s">
        <v>27139</v>
      </c>
      <c r="G3306" s="18">
        <v>252318</v>
      </c>
    </row>
    <row r="3307" spans="1:7" x14ac:dyDescent="0.25">
      <c r="A3307" s="16" t="s">
        <v>4803</v>
      </c>
      <c r="B3307" s="16">
        <v>35</v>
      </c>
      <c r="C3307" s="16" t="s">
        <v>22111</v>
      </c>
      <c r="D3307" s="16" t="str">
        <f t="shared" si="102"/>
        <v>3503307</v>
      </c>
      <c r="E3307" s="16" t="str">
        <f t="shared" si="103"/>
        <v>350330</v>
      </c>
      <c r="F3307" s="17" t="s">
        <v>27140</v>
      </c>
      <c r="G3307" s="18">
        <v>135331</v>
      </c>
    </row>
    <row r="3308" spans="1:7" x14ac:dyDescent="0.25">
      <c r="A3308" s="16" t="s">
        <v>4803</v>
      </c>
      <c r="B3308" s="16">
        <v>35</v>
      </c>
      <c r="C3308" s="16" t="s">
        <v>27141</v>
      </c>
      <c r="D3308" s="16" t="str">
        <f t="shared" si="102"/>
        <v>3503356</v>
      </c>
      <c r="E3308" s="16" t="str">
        <f t="shared" si="103"/>
        <v>350335</v>
      </c>
      <c r="F3308" s="17" t="s">
        <v>27142</v>
      </c>
      <c r="G3308" s="18">
        <v>2085</v>
      </c>
    </row>
    <row r="3309" spans="1:7" x14ac:dyDescent="0.25">
      <c r="A3309" s="16" t="s">
        <v>4803</v>
      </c>
      <c r="B3309" s="16">
        <v>35</v>
      </c>
      <c r="C3309" s="16" t="s">
        <v>22113</v>
      </c>
      <c r="D3309" s="16" t="str">
        <f t="shared" si="102"/>
        <v>3503406</v>
      </c>
      <c r="E3309" s="16" t="str">
        <f t="shared" si="103"/>
        <v>350340</v>
      </c>
      <c r="F3309" s="17" t="s">
        <v>27143</v>
      </c>
      <c r="G3309" s="18">
        <v>8280</v>
      </c>
    </row>
    <row r="3310" spans="1:7" x14ac:dyDescent="0.25">
      <c r="A3310" s="16" t="s">
        <v>4803</v>
      </c>
      <c r="B3310" s="16">
        <v>35</v>
      </c>
      <c r="C3310" s="16" t="s">
        <v>22115</v>
      </c>
      <c r="D3310" s="16" t="str">
        <f t="shared" si="102"/>
        <v>3503505</v>
      </c>
      <c r="E3310" s="16" t="str">
        <f t="shared" si="103"/>
        <v>350350</v>
      </c>
      <c r="F3310" s="17" t="s">
        <v>27144</v>
      </c>
      <c r="G3310" s="18">
        <v>3625</v>
      </c>
    </row>
    <row r="3311" spans="1:7" x14ac:dyDescent="0.25">
      <c r="A3311" s="16" t="s">
        <v>4803</v>
      </c>
      <c r="B3311" s="16">
        <v>35</v>
      </c>
      <c r="C3311" s="16" t="s">
        <v>22119</v>
      </c>
      <c r="D3311" s="16" t="str">
        <f t="shared" si="102"/>
        <v>3503604</v>
      </c>
      <c r="E3311" s="16" t="str">
        <f t="shared" si="103"/>
        <v>350360</v>
      </c>
      <c r="F3311" s="17" t="s">
        <v>27145</v>
      </c>
      <c r="G3311" s="18">
        <v>10257</v>
      </c>
    </row>
    <row r="3312" spans="1:7" x14ac:dyDescent="0.25">
      <c r="A3312" s="16" t="s">
        <v>4803</v>
      </c>
      <c r="B3312" s="16">
        <v>35</v>
      </c>
      <c r="C3312" s="16" t="s">
        <v>22121</v>
      </c>
      <c r="D3312" s="16" t="str">
        <f t="shared" si="102"/>
        <v>3503703</v>
      </c>
      <c r="E3312" s="16" t="str">
        <f t="shared" si="103"/>
        <v>350370</v>
      </c>
      <c r="F3312" s="17" t="s">
        <v>27146</v>
      </c>
      <c r="G3312" s="18">
        <v>7653</v>
      </c>
    </row>
    <row r="3313" spans="1:7" x14ac:dyDescent="0.25">
      <c r="A3313" s="16" t="s">
        <v>4803</v>
      </c>
      <c r="B3313" s="16">
        <v>35</v>
      </c>
      <c r="C3313" s="16" t="s">
        <v>22125</v>
      </c>
      <c r="D3313" s="16" t="str">
        <f t="shared" si="102"/>
        <v>3503802</v>
      </c>
      <c r="E3313" s="16" t="str">
        <f t="shared" si="103"/>
        <v>350380</v>
      </c>
      <c r="F3313" s="17" t="s">
        <v>27147</v>
      </c>
      <c r="G3313" s="18">
        <v>53157</v>
      </c>
    </row>
    <row r="3314" spans="1:7" x14ac:dyDescent="0.25">
      <c r="A3314" s="16" t="s">
        <v>4803</v>
      </c>
      <c r="B3314" s="16">
        <v>35</v>
      </c>
      <c r="C3314" s="16" t="s">
        <v>22127</v>
      </c>
      <c r="D3314" s="16" t="str">
        <f t="shared" si="102"/>
        <v>3503901</v>
      </c>
      <c r="E3314" s="16" t="str">
        <f t="shared" si="103"/>
        <v>350390</v>
      </c>
      <c r="F3314" s="17" t="s">
        <v>27148</v>
      </c>
      <c r="G3314" s="18">
        <v>89943</v>
      </c>
    </row>
    <row r="3315" spans="1:7" x14ac:dyDescent="0.25">
      <c r="A3315" s="16" t="s">
        <v>4803</v>
      </c>
      <c r="B3315" s="16">
        <v>35</v>
      </c>
      <c r="C3315" s="16" t="s">
        <v>27149</v>
      </c>
      <c r="D3315" s="16" t="str">
        <f t="shared" si="102"/>
        <v>3503950</v>
      </c>
      <c r="E3315" s="16" t="str">
        <f t="shared" si="103"/>
        <v>350395</v>
      </c>
      <c r="F3315" s="17" t="s">
        <v>27150</v>
      </c>
      <c r="G3315" s="18">
        <v>1873</v>
      </c>
    </row>
    <row r="3316" spans="1:7" x14ac:dyDescent="0.25">
      <c r="A3316" s="16" t="s">
        <v>4803</v>
      </c>
      <c r="B3316" s="16">
        <v>35</v>
      </c>
      <c r="C3316" s="16" t="s">
        <v>22129</v>
      </c>
      <c r="D3316" s="16" t="str">
        <f t="shared" si="102"/>
        <v>3504008</v>
      </c>
      <c r="E3316" s="16" t="str">
        <f t="shared" si="103"/>
        <v>350400</v>
      </c>
      <c r="F3316" s="17" t="s">
        <v>27151</v>
      </c>
      <c r="G3316" s="18">
        <v>104642</v>
      </c>
    </row>
    <row r="3317" spans="1:7" x14ac:dyDescent="0.25">
      <c r="A3317" s="16" t="s">
        <v>4803</v>
      </c>
      <c r="B3317" s="16">
        <v>35</v>
      </c>
      <c r="C3317" s="16" t="s">
        <v>22139</v>
      </c>
      <c r="D3317" s="16" t="str">
        <f t="shared" si="102"/>
        <v>3504107</v>
      </c>
      <c r="E3317" s="16" t="str">
        <f t="shared" si="103"/>
        <v>350410</v>
      </c>
      <c r="F3317" s="17" t="s">
        <v>27152</v>
      </c>
      <c r="G3317" s="18">
        <v>166043</v>
      </c>
    </row>
    <row r="3318" spans="1:7" x14ac:dyDescent="0.25">
      <c r="A3318" s="16" t="s">
        <v>4803</v>
      </c>
      <c r="B3318" s="16">
        <v>35</v>
      </c>
      <c r="C3318" s="16" t="s">
        <v>22141</v>
      </c>
      <c r="D3318" s="16" t="str">
        <f t="shared" si="102"/>
        <v>3504206</v>
      </c>
      <c r="E3318" s="16" t="str">
        <f t="shared" si="103"/>
        <v>350420</v>
      </c>
      <c r="F3318" s="17" t="s">
        <v>27153</v>
      </c>
      <c r="G3318" s="18">
        <v>13873</v>
      </c>
    </row>
    <row r="3319" spans="1:7" x14ac:dyDescent="0.25">
      <c r="A3319" s="16" t="s">
        <v>4803</v>
      </c>
      <c r="B3319" s="16">
        <v>35</v>
      </c>
      <c r="C3319" s="16" t="s">
        <v>22143</v>
      </c>
      <c r="D3319" s="16" t="str">
        <f t="shared" si="102"/>
        <v>3504305</v>
      </c>
      <c r="E3319" s="16" t="str">
        <f t="shared" si="103"/>
        <v>350430</v>
      </c>
      <c r="F3319" s="17" t="s">
        <v>27154</v>
      </c>
      <c r="G3319" s="18">
        <v>4519</v>
      </c>
    </row>
    <row r="3320" spans="1:7" x14ac:dyDescent="0.25">
      <c r="A3320" s="16" t="s">
        <v>4803</v>
      </c>
      <c r="B3320" s="16">
        <v>35</v>
      </c>
      <c r="C3320" s="16" t="s">
        <v>22145</v>
      </c>
      <c r="D3320" s="16" t="str">
        <f t="shared" si="102"/>
        <v>3504404</v>
      </c>
      <c r="E3320" s="16" t="str">
        <f t="shared" si="103"/>
        <v>350440</v>
      </c>
      <c r="F3320" s="17" t="s">
        <v>27155</v>
      </c>
      <c r="G3320" s="18">
        <v>11438</v>
      </c>
    </row>
    <row r="3321" spans="1:7" x14ac:dyDescent="0.25">
      <c r="A3321" s="16" t="s">
        <v>4803</v>
      </c>
      <c r="B3321" s="16">
        <v>35</v>
      </c>
      <c r="C3321" s="16" t="s">
        <v>22147</v>
      </c>
      <c r="D3321" s="16" t="str">
        <f t="shared" si="102"/>
        <v>3504503</v>
      </c>
      <c r="E3321" s="16" t="str">
        <f t="shared" si="103"/>
        <v>350450</v>
      </c>
      <c r="F3321" s="17" t="s">
        <v>27156</v>
      </c>
      <c r="G3321" s="18">
        <v>96098</v>
      </c>
    </row>
    <row r="3322" spans="1:7" x14ac:dyDescent="0.25">
      <c r="A3322" s="16" t="s">
        <v>4803</v>
      </c>
      <c r="B3322" s="16">
        <v>35</v>
      </c>
      <c r="C3322" s="16" t="s">
        <v>22151</v>
      </c>
      <c r="D3322" s="16" t="str">
        <f t="shared" si="102"/>
        <v>3504602</v>
      </c>
      <c r="E3322" s="16" t="str">
        <f t="shared" si="103"/>
        <v>350460</v>
      </c>
      <c r="F3322" s="17" t="s">
        <v>27157</v>
      </c>
      <c r="G3322" s="18">
        <v>28909</v>
      </c>
    </row>
    <row r="3323" spans="1:7" x14ac:dyDescent="0.25">
      <c r="A3323" s="16" t="s">
        <v>4803</v>
      </c>
      <c r="B3323" s="16">
        <v>35</v>
      </c>
      <c r="C3323" s="16" t="s">
        <v>22159</v>
      </c>
      <c r="D3323" s="16" t="str">
        <f t="shared" si="102"/>
        <v>3504701</v>
      </c>
      <c r="E3323" s="16" t="str">
        <f t="shared" si="103"/>
        <v>350470</v>
      </c>
      <c r="F3323" s="17" t="s">
        <v>27158</v>
      </c>
      <c r="G3323" s="18">
        <v>3963</v>
      </c>
    </row>
    <row r="3324" spans="1:7" x14ac:dyDescent="0.25">
      <c r="A3324" s="16" t="s">
        <v>4803</v>
      </c>
      <c r="B3324" s="16">
        <v>35</v>
      </c>
      <c r="C3324" s="16" t="s">
        <v>22161</v>
      </c>
      <c r="D3324" s="16" t="str">
        <f t="shared" si="102"/>
        <v>3504800</v>
      </c>
      <c r="E3324" s="16" t="str">
        <f t="shared" si="103"/>
        <v>350480</v>
      </c>
      <c r="F3324" s="17" t="s">
        <v>27159</v>
      </c>
      <c r="G3324" s="18">
        <v>9854</v>
      </c>
    </row>
    <row r="3325" spans="1:7" x14ac:dyDescent="0.25">
      <c r="A3325" s="16" t="s">
        <v>4803</v>
      </c>
      <c r="B3325" s="16">
        <v>35</v>
      </c>
      <c r="C3325" s="16" t="s">
        <v>22163</v>
      </c>
      <c r="D3325" s="16" t="str">
        <f t="shared" si="102"/>
        <v>3504909</v>
      </c>
      <c r="E3325" s="16" t="str">
        <f t="shared" si="103"/>
        <v>350490</v>
      </c>
      <c r="F3325" s="17" t="s">
        <v>27160</v>
      </c>
      <c r="G3325" s="18">
        <v>10109</v>
      </c>
    </row>
    <row r="3326" spans="1:7" x14ac:dyDescent="0.25">
      <c r="A3326" s="16" t="s">
        <v>4803</v>
      </c>
      <c r="B3326" s="16">
        <v>35</v>
      </c>
      <c r="C3326" s="16" t="s">
        <v>22165</v>
      </c>
      <c r="D3326" s="16" t="str">
        <f t="shared" si="102"/>
        <v>3505005</v>
      </c>
      <c r="E3326" s="16" t="str">
        <f t="shared" si="103"/>
        <v>350500</v>
      </c>
      <c r="F3326" s="17" t="s">
        <v>27161</v>
      </c>
      <c r="G3326" s="18">
        <v>3618</v>
      </c>
    </row>
    <row r="3327" spans="1:7" x14ac:dyDescent="0.25">
      <c r="A3327" s="16" t="s">
        <v>4803</v>
      </c>
      <c r="B3327" s="16">
        <v>35</v>
      </c>
      <c r="C3327" s="16" t="s">
        <v>22167</v>
      </c>
      <c r="D3327" s="16" t="str">
        <f t="shared" si="102"/>
        <v>3505104</v>
      </c>
      <c r="E3327" s="16" t="str">
        <f t="shared" si="103"/>
        <v>350510</v>
      </c>
      <c r="F3327" s="17" t="s">
        <v>27162</v>
      </c>
      <c r="G3327" s="18">
        <v>5659</v>
      </c>
    </row>
    <row r="3328" spans="1:7" x14ac:dyDescent="0.25">
      <c r="A3328" s="16" t="s">
        <v>4803</v>
      </c>
      <c r="B3328" s="16">
        <v>35</v>
      </c>
      <c r="C3328" s="16" t="s">
        <v>22171</v>
      </c>
      <c r="D3328" s="16" t="str">
        <f t="shared" si="102"/>
        <v>3505203</v>
      </c>
      <c r="E3328" s="16" t="str">
        <f t="shared" si="103"/>
        <v>350520</v>
      </c>
      <c r="F3328" s="17" t="s">
        <v>27163</v>
      </c>
      <c r="G3328" s="18">
        <v>32405</v>
      </c>
    </row>
    <row r="3329" spans="1:7" x14ac:dyDescent="0.25">
      <c r="A3329" s="16" t="s">
        <v>4803</v>
      </c>
      <c r="B3329" s="16">
        <v>35</v>
      </c>
      <c r="C3329" s="16" t="s">
        <v>22173</v>
      </c>
      <c r="D3329" s="16" t="str">
        <f t="shared" si="102"/>
        <v>3505302</v>
      </c>
      <c r="E3329" s="16" t="str">
        <f t="shared" si="103"/>
        <v>350530</v>
      </c>
      <c r="F3329" s="17" t="s">
        <v>27164</v>
      </c>
      <c r="G3329" s="18">
        <v>35159</v>
      </c>
    </row>
    <row r="3330" spans="1:7" x14ac:dyDescent="0.25">
      <c r="A3330" s="16" t="s">
        <v>4803</v>
      </c>
      <c r="B3330" s="16">
        <v>35</v>
      </c>
      <c r="C3330" s="16" t="s">
        <v>22175</v>
      </c>
      <c r="D3330" s="16" t="str">
        <f t="shared" si="102"/>
        <v>3505351</v>
      </c>
      <c r="E3330" s="16" t="str">
        <f t="shared" si="103"/>
        <v>350535</v>
      </c>
      <c r="F3330" s="17" t="s">
        <v>27165</v>
      </c>
      <c r="G3330" s="18">
        <v>5256</v>
      </c>
    </row>
    <row r="3331" spans="1:7" x14ac:dyDescent="0.25">
      <c r="A3331" s="16" t="s">
        <v>4803</v>
      </c>
      <c r="B3331" s="16">
        <v>35</v>
      </c>
      <c r="C3331" s="16" t="s">
        <v>22177</v>
      </c>
      <c r="D3331" s="16" t="str">
        <f t="shared" si="102"/>
        <v>3505401</v>
      </c>
      <c r="E3331" s="16" t="str">
        <f t="shared" si="103"/>
        <v>350540</v>
      </c>
      <c r="F3331" s="17" t="s">
        <v>27166</v>
      </c>
      <c r="G3331" s="18">
        <v>6922</v>
      </c>
    </row>
    <row r="3332" spans="1:7" x14ac:dyDescent="0.25">
      <c r="A3332" s="16" t="s">
        <v>4803</v>
      </c>
      <c r="B3332" s="16">
        <v>35</v>
      </c>
      <c r="C3332" s="16" t="s">
        <v>22185</v>
      </c>
      <c r="D3332" s="16" t="str">
        <f t="shared" ref="D3332:D3395" si="104">B3332&amp;C3332</f>
        <v>3505500</v>
      </c>
      <c r="E3332" s="16" t="str">
        <f t="shared" ref="E3332:E3395" si="105">LEFT(D3332,6)</f>
        <v>350550</v>
      </c>
      <c r="F3332" s="17" t="s">
        <v>27167</v>
      </c>
      <c r="G3332" s="18">
        <v>126600</v>
      </c>
    </row>
    <row r="3333" spans="1:7" x14ac:dyDescent="0.25">
      <c r="A3333" s="16" t="s">
        <v>4803</v>
      </c>
      <c r="B3333" s="16">
        <v>35</v>
      </c>
      <c r="C3333" s="16" t="s">
        <v>22187</v>
      </c>
      <c r="D3333" s="16" t="str">
        <f t="shared" si="104"/>
        <v>3505609</v>
      </c>
      <c r="E3333" s="16" t="str">
        <f t="shared" si="105"/>
        <v>350560</v>
      </c>
      <c r="F3333" s="17" t="s">
        <v>27168</v>
      </c>
      <c r="G3333" s="18">
        <v>33181</v>
      </c>
    </row>
    <row r="3334" spans="1:7" x14ac:dyDescent="0.25">
      <c r="A3334" s="16" t="s">
        <v>4803</v>
      </c>
      <c r="B3334" s="16">
        <v>35</v>
      </c>
      <c r="C3334" s="16" t="s">
        <v>22191</v>
      </c>
      <c r="D3334" s="16" t="str">
        <f t="shared" si="104"/>
        <v>3505708</v>
      </c>
      <c r="E3334" s="16" t="str">
        <f t="shared" si="105"/>
        <v>350570</v>
      </c>
      <c r="F3334" s="17" t="s">
        <v>27169</v>
      </c>
      <c r="G3334" s="18">
        <v>330339</v>
      </c>
    </row>
    <row r="3335" spans="1:7" x14ac:dyDescent="0.25">
      <c r="A3335" s="16" t="s">
        <v>4803</v>
      </c>
      <c r="B3335" s="16">
        <v>35</v>
      </c>
      <c r="C3335" s="16" t="s">
        <v>22193</v>
      </c>
      <c r="D3335" s="16" t="str">
        <f t="shared" si="104"/>
        <v>3505807</v>
      </c>
      <c r="E3335" s="16" t="str">
        <f t="shared" si="105"/>
        <v>350580</v>
      </c>
      <c r="F3335" s="17" t="s">
        <v>27170</v>
      </c>
      <c r="G3335" s="18">
        <v>21900</v>
      </c>
    </row>
    <row r="3336" spans="1:7" x14ac:dyDescent="0.25">
      <c r="A3336" s="16" t="s">
        <v>4803</v>
      </c>
      <c r="B3336" s="16">
        <v>35</v>
      </c>
      <c r="C3336" s="16" t="s">
        <v>22195</v>
      </c>
      <c r="D3336" s="16" t="str">
        <f t="shared" si="104"/>
        <v>3505906</v>
      </c>
      <c r="E3336" s="16" t="str">
        <f t="shared" si="105"/>
        <v>350590</v>
      </c>
      <c r="F3336" s="17" t="s">
        <v>27171</v>
      </c>
      <c r="G3336" s="18">
        <v>59873</v>
      </c>
    </row>
    <row r="3337" spans="1:7" x14ac:dyDescent="0.25">
      <c r="A3337" s="16" t="s">
        <v>4803</v>
      </c>
      <c r="B3337" s="16">
        <v>35</v>
      </c>
      <c r="C3337" s="16" t="s">
        <v>22205</v>
      </c>
      <c r="D3337" s="16" t="str">
        <f t="shared" si="104"/>
        <v>3506003</v>
      </c>
      <c r="E3337" s="16" t="str">
        <f t="shared" si="105"/>
        <v>350600</v>
      </c>
      <c r="F3337" s="17" t="s">
        <v>27172</v>
      </c>
      <c r="G3337" s="18">
        <v>391740</v>
      </c>
    </row>
    <row r="3338" spans="1:7" x14ac:dyDescent="0.25">
      <c r="A3338" s="16" t="s">
        <v>4803</v>
      </c>
      <c r="B3338" s="16">
        <v>35</v>
      </c>
      <c r="C3338" s="16" t="s">
        <v>22207</v>
      </c>
      <c r="D3338" s="16" t="str">
        <f t="shared" si="104"/>
        <v>3506102</v>
      </c>
      <c r="E3338" s="16" t="str">
        <f t="shared" si="105"/>
        <v>350610</v>
      </c>
      <c r="F3338" s="17" t="s">
        <v>27173</v>
      </c>
      <c r="G3338" s="18">
        <v>78210</v>
      </c>
    </row>
    <row r="3339" spans="1:7" x14ac:dyDescent="0.25">
      <c r="A3339" s="16" t="s">
        <v>4803</v>
      </c>
      <c r="B3339" s="16">
        <v>35</v>
      </c>
      <c r="C3339" s="16" t="s">
        <v>22209</v>
      </c>
      <c r="D3339" s="16" t="str">
        <f t="shared" si="104"/>
        <v>3506201</v>
      </c>
      <c r="E3339" s="16" t="str">
        <f t="shared" si="105"/>
        <v>350620</v>
      </c>
      <c r="F3339" s="17" t="s">
        <v>27174</v>
      </c>
      <c r="G3339" s="18">
        <v>2642</v>
      </c>
    </row>
    <row r="3340" spans="1:7" x14ac:dyDescent="0.25">
      <c r="A3340" s="16" t="s">
        <v>4803</v>
      </c>
      <c r="B3340" s="16">
        <v>35</v>
      </c>
      <c r="C3340" s="16" t="s">
        <v>22211</v>
      </c>
      <c r="D3340" s="16" t="str">
        <f t="shared" si="104"/>
        <v>3506300</v>
      </c>
      <c r="E3340" s="16" t="str">
        <f t="shared" si="105"/>
        <v>350630</v>
      </c>
      <c r="F3340" s="17" t="s">
        <v>27175</v>
      </c>
      <c r="G3340" s="18">
        <v>11852</v>
      </c>
    </row>
    <row r="3341" spans="1:7" x14ac:dyDescent="0.25">
      <c r="A3341" s="16" t="s">
        <v>4803</v>
      </c>
      <c r="B3341" s="16">
        <v>35</v>
      </c>
      <c r="C3341" s="16" t="s">
        <v>22215</v>
      </c>
      <c r="D3341" s="16" t="str">
        <f t="shared" si="104"/>
        <v>3506359</v>
      </c>
      <c r="E3341" s="16" t="str">
        <f t="shared" si="105"/>
        <v>350635</v>
      </c>
      <c r="F3341" s="17" t="s">
        <v>27176</v>
      </c>
      <c r="G3341" s="18">
        <v>66873</v>
      </c>
    </row>
    <row r="3342" spans="1:7" x14ac:dyDescent="0.25">
      <c r="A3342" s="16" t="s">
        <v>4803</v>
      </c>
      <c r="B3342" s="16">
        <v>35</v>
      </c>
      <c r="C3342" s="16" t="s">
        <v>22219</v>
      </c>
      <c r="D3342" s="16" t="str">
        <f t="shared" si="104"/>
        <v>3506409</v>
      </c>
      <c r="E3342" s="16" t="str">
        <f t="shared" si="105"/>
        <v>350640</v>
      </c>
      <c r="F3342" s="17" t="s">
        <v>27177</v>
      </c>
      <c r="G3342" s="18">
        <v>7455</v>
      </c>
    </row>
    <row r="3343" spans="1:7" x14ac:dyDescent="0.25">
      <c r="A3343" s="16" t="s">
        <v>4803</v>
      </c>
      <c r="B3343" s="16">
        <v>35</v>
      </c>
      <c r="C3343" s="16" t="s">
        <v>22221</v>
      </c>
      <c r="D3343" s="16" t="str">
        <f t="shared" si="104"/>
        <v>3506508</v>
      </c>
      <c r="E3343" s="16" t="str">
        <f t="shared" si="105"/>
        <v>350650</v>
      </c>
      <c r="F3343" s="17" t="s">
        <v>27178</v>
      </c>
      <c r="G3343" s="18">
        <v>122988</v>
      </c>
    </row>
    <row r="3344" spans="1:7" x14ac:dyDescent="0.25">
      <c r="A3344" s="16" t="s">
        <v>4803</v>
      </c>
      <c r="B3344" s="16">
        <v>35</v>
      </c>
      <c r="C3344" s="16" t="s">
        <v>22223</v>
      </c>
      <c r="D3344" s="16" t="str">
        <f t="shared" si="104"/>
        <v>3506607</v>
      </c>
      <c r="E3344" s="16" t="str">
        <f t="shared" si="105"/>
        <v>350660</v>
      </c>
      <c r="F3344" s="17" t="s">
        <v>27179</v>
      </c>
      <c r="G3344" s="18">
        <v>30526</v>
      </c>
    </row>
    <row r="3345" spans="1:7" x14ac:dyDescent="0.25">
      <c r="A3345" s="16" t="s">
        <v>4803</v>
      </c>
      <c r="B3345" s="16">
        <v>35</v>
      </c>
      <c r="C3345" s="16" t="s">
        <v>22229</v>
      </c>
      <c r="D3345" s="16" t="str">
        <f t="shared" si="104"/>
        <v>3506706</v>
      </c>
      <c r="E3345" s="16" t="str">
        <f t="shared" si="105"/>
        <v>350670</v>
      </c>
      <c r="F3345" s="17" t="s">
        <v>27180</v>
      </c>
      <c r="G3345" s="18">
        <v>13135</v>
      </c>
    </row>
    <row r="3346" spans="1:7" x14ac:dyDescent="0.25">
      <c r="A3346" s="16" t="s">
        <v>4803</v>
      </c>
      <c r="B3346" s="16">
        <v>35</v>
      </c>
      <c r="C3346" s="16" t="s">
        <v>22233</v>
      </c>
      <c r="D3346" s="16" t="str">
        <f t="shared" si="104"/>
        <v>3506805</v>
      </c>
      <c r="E3346" s="16" t="str">
        <f t="shared" si="105"/>
        <v>350680</v>
      </c>
      <c r="F3346" s="17" t="s">
        <v>22479</v>
      </c>
      <c r="G3346" s="18">
        <v>11467</v>
      </c>
    </row>
    <row r="3347" spans="1:7" x14ac:dyDescent="0.25">
      <c r="A3347" s="16" t="s">
        <v>4803</v>
      </c>
      <c r="B3347" s="16">
        <v>35</v>
      </c>
      <c r="C3347" s="16" t="s">
        <v>22235</v>
      </c>
      <c r="D3347" s="16" t="str">
        <f t="shared" si="104"/>
        <v>3506904</v>
      </c>
      <c r="E3347" s="16" t="str">
        <f t="shared" si="105"/>
        <v>350690</v>
      </c>
      <c r="F3347" s="17" t="s">
        <v>27181</v>
      </c>
      <c r="G3347" s="18">
        <v>10688</v>
      </c>
    </row>
    <row r="3348" spans="1:7" x14ac:dyDescent="0.25">
      <c r="A3348" s="16" t="s">
        <v>4803</v>
      </c>
      <c r="B3348" s="16">
        <v>35</v>
      </c>
      <c r="C3348" s="16" t="s">
        <v>22237</v>
      </c>
      <c r="D3348" s="16" t="str">
        <f t="shared" si="104"/>
        <v>3507001</v>
      </c>
      <c r="E3348" s="16" t="str">
        <f t="shared" si="105"/>
        <v>350700</v>
      </c>
      <c r="F3348" s="17" t="s">
        <v>27182</v>
      </c>
      <c r="G3348" s="18">
        <v>63415</v>
      </c>
    </row>
    <row r="3349" spans="1:7" x14ac:dyDescent="0.25">
      <c r="A3349" s="16" t="s">
        <v>4803</v>
      </c>
      <c r="B3349" s="16">
        <v>35</v>
      </c>
      <c r="C3349" s="16" t="s">
        <v>22239</v>
      </c>
      <c r="D3349" s="16" t="str">
        <f t="shared" si="104"/>
        <v>3507100</v>
      </c>
      <c r="E3349" s="16" t="str">
        <f t="shared" si="105"/>
        <v>350710</v>
      </c>
      <c r="F3349" s="17" t="s">
        <v>27183</v>
      </c>
      <c r="G3349" s="18">
        <v>22501</v>
      </c>
    </row>
    <row r="3350" spans="1:7" x14ac:dyDescent="0.25">
      <c r="A3350" s="16" t="s">
        <v>4803</v>
      </c>
      <c r="B3350" s="16">
        <v>35</v>
      </c>
      <c r="C3350" s="16" t="s">
        <v>27184</v>
      </c>
      <c r="D3350" s="16" t="str">
        <f t="shared" si="104"/>
        <v>3507159</v>
      </c>
      <c r="E3350" s="16" t="str">
        <f t="shared" si="105"/>
        <v>350715</v>
      </c>
      <c r="F3350" s="17" t="s">
        <v>27185</v>
      </c>
      <c r="G3350" s="18">
        <v>3610</v>
      </c>
    </row>
    <row r="3351" spans="1:7" x14ac:dyDescent="0.25">
      <c r="A3351" s="16" t="s">
        <v>4803</v>
      </c>
      <c r="B3351" s="16">
        <v>35</v>
      </c>
      <c r="C3351" s="16" t="s">
        <v>22241</v>
      </c>
      <c r="D3351" s="16" t="str">
        <f t="shared" si="104"/>
        <v>3507209</v>
      </c>
      <c r="E3351" s="16" t="str">
        <f t="shared" si="105"/>
        <v>350720</v>
      </c>
      <c r="F3351" s="17" t="s">
        <v>27186</v>
      </c>
      <c r="G3351" s="18">
        <v>928</v>
      </c>
    </row>
    <row r="3352" spans="1:7" x14ac:dyDescent="0.25">
      <c r="A3352" s="16" t="s">
        <v>4803</v>
      </c>
      <c r="B3352" s="16">
        <v>35</v>
      </c>
      <c r="C3352" s="16" t="s">
        <v>22245</v>
      </c>
      <c r="D3352" s="16" t="str">
        <f t="shared" si="104"/>
        <v>3507308</v>
      </c>
      <c r="E3352" s="16" t="str">
        <f t="shared" si="105"/>
        <v>350730</v>
      </c>
      <c r="F3352" s="17" t="s">
        <v>27187</v>
      </c>
      <c r="G3352" s="18">
        <v>4823</v>
      </c>
    </row>
    <row r="3353" spans="1:7" x14ac:dyDescent="0.25">
      <c r="A3353" s="16" t="s">
        <v>4803</v>
      </c>
      <c r="B3353" s="16">
        <v>35</v>
      </c>
      <c r="C3353" s="16" t="s">
        <v>22249</v>
      </c>
      <c r="D3353" s="16" t="str">
        <f t="shared" si="104"/>
        <v>3507407</v>
      </c>
      <c r="E3353" s="16" t="str">
        <f t="shared" si="105"/>
        <v>350740</v>
      </c>
      <c r="F3353" s="17" t="s">
        <v>23567</v>
      </c>
      <c r="G3353" s="18">
        <v>14415</v>
      </c>
    </row>
    <row r="3354" spans="1:7" x14ac:dyDescent="0.25">
      <c r="A3354" s="16" t="s">
        <v>4803</v>
      </c>
      <c r="B3354" s="16">
        <v>35</v>
      </c>
      <c r="C3354" s="16" t="s">
        <v>22251</v>
      </c>
      <c r="D3354" s="16" t="str">
        <f t="shared" si="104"/>
        <v>3507456</v>
      </c>
      <c r="E3354" s="16" t="str">
        <f t="shared" si="105"/>
        <v>350745</v>
      </c>
      <c r="F3354" s="17" t="s">
        <v>27188</v>
      </c>
      <c r="G3354" s="18">
        <v>2787</v>
      </c>
    </row>
    <row r="3355" spans="1:7" x14ac:dyDescent="0.25">
      <c r="A3355" s="16" t="s">
        <v>4803</v>
      </c>
      <c r="B3355" s="16">
        <v>35</v>
      </c>
      <c r="C3355" s="16" t="s">
        <v>22253</v>
      </c>
      <c r="D3355" s="16" t="str">
        <f t="shared" si="104"/>
        <v>3507506</v>
      </c>
      <c r="E3355" s="16" t="str">
        <f t="shared" si="105"/>
        <v>350750</v>
      </c>
      <c r="F3355" s="17" t="s">
        <v>27189</v>
      </c>
      <c r="G3355" s="18">
        <v>150442</v>
      </c>
    </row>
    <row r="3356" spans="1:7" x14ac:dyDescent="0.25">
      <c r="A3356" s="16" t="s">
        <v>4803</v>
      </c>
      <c r="B3356" s="16">
        <v>35</v>
      </c>
      <c r="C3356" s="16" t="s">
        <v>22255</v>
      </c>
      <c r="D3356" s="16" t="str">
        <f t="shared" si="104"/>
        <v>3507605</v>
      </c>
      <c r="E3356" s="16" t="str">
        <f t="shared" si="105"/>
        <v>350760</v>
      </c>
      <c r="F3356" s="17" t="s">
        <v>27190</v>
      </c>
      <c r="G3356" s="18">
        <v>184634</v>
      </c>
    </row>
    <row r="3357" spans="1:7" x14ac:dyDescent="0.25">
      <c r="A3357" s="16" t="s">
        <v>4803</v>
      </c>
      <c r="B3357" s="16">
        <v>35</v>
      </c>
      <c r="C3357" s="16" t="s">
        <v>22257</v>
      </c>
      <c r="D3357" s="16" t="str">
        <f t="shared" si="104"/>
        <v>3507704</v>
      </c>
      <c r="E3357" s="16" t="str">
        <f t="shared" si="105"/>
        <v>350770</v>
      </c>
      <c r="F3357" s="17" t="s">
        <v>27191</v>
      </c>
      <c r="G3357" s="18">
        <v>5466</v>
      </c>
    </row>
    <row r="3358" spans="1:7" x14ac:dyDescent="0.25">
      <c r="A3358" s="16" t="s">
        <v>4803</v>
      </c>
      <c r="B3358" s="16">
        <v>35</v>
      </c>
      <c r="C3358" s="16" t="s">
        <v>27192</v>
      </c>
      <c r="D3358" s="16" t="str">
        <f t="shared" si="104"/>
        <v>3507753</v>
      </c>
      <c r="E3358" s="16" t="str">
        <f t="shared" si="105"/>
        <v>350775</v>
      </c>
      <c r="F3358" s="17" t="s">
        <v>27193</v>
      </c>
      <c r="G3358" s="18">
        <v>2605</v>
      </c>
    </row>
    <row r="3359" spans="1:7" x14ac:dyDescent="0.25">
      <c r="A3359" s="16" t="s">
        <v>4803</v>
      </c>
      <c r="B3359" s="16">
        <v>35</v>
      </c>
      <c r="C3359" s="16" t="s">
        <v>22259</v>
      </c>
      <c r="D3359" s="16" t="str">
        <f t="shared" si="104"/>
        <v>3507803</v>
      </c>
      <c r="E3359" s="16" t="str">
        <f t="shared" si="105"/>
        <v>350780</v>
      </c>
      <c r="F3359" s="17" t="s">
        <v>27194</v>
      </c>
      <c r="G3359" s="18">
        <v>26167</v>
      </c>
    </row>
    <row r="3360" spans="1:7" x14ac:dyDescent="0.25">
      <c r="A3360" s="16" t="s">
        <v>4803</v>
      </c>
      <c r="B3360" s="16">
        <v>35</v>
      </c>
      <c r="C3360" s="16" t="s">
        <v>22261</v>
      </c>
      <c r="D3360" s="16" t="str">
        <f t="shared" si="104"/>
        <v>3507902</v>
      </c>
      <c r="E3360" s="16" t="str">
        <f t="shared" si="105"/>
        <v>350790</v>
      </c>
      <c r="F3360" s="17" t="s">
        <v>27195</v>
      </c>
      <c r="G3360" s="18">
        <v>24423</v>
      </c>
    </row>
    <row r="3361" spans="1:7" x14ac:dyDescent="0.25">
      <c r="A3361" s="16" t="s">
        <v>4803</v>
      </c>
      <c r="B3361" s="16">
        <v>35</v>
      </c>
      <c r="C3361" s="16" t="s">
        <v>22263</v>
      </c>
      <c r="D3361" s="16" t="str">
        <f t="shared" si="104"/>
        <v>3508009</v>
      </c>
      <c r="E3361" s="16" t="str">
        <f t="shared" si="105"/>
        <v>350800</v>
      </c>
      <c r="F3361" s="17" t="s">
        <v>27196</v>
      </c>
      <c r="G3361" s="18">
        <v>20674</v>
      </c>
    </row>
    <row r="3362" spans="1:7" x14ac:dyDescent="0.25">
      <c r="A3362" s="16" t="s">
        <v>4803</v>
      </c>
      <c r="B3362" s="16">
        <v>35</v>
      </c>
      <c r="C3362" s="16" t="s">
        <v>22267</v>
      </c>
      <c r="D3362" s="16" t="str">
        <f t="shared" si="104"/>
        <v>3508108</v>
      </c>
      <c r="E3362" s="16" t="str">
        <f t="shared" si="105"/>
        <v>350810</v>
      </c>
      <c r="F3362" s="17" t="s">
        <v>27197</v>
      </c>
      <c r="G3362" s="18">
        <v>17597</v>
      </c>
    </row>
    <row r="3363" spans="1:7" x14ac:dyDescent="0.25">
      <c r="A3363" s="16" t="s">
        <v>4803</v>
      </c>
      <c r="B3363" s="16">
        <v>35</v>
      </c>
      <c r="C3363" s="16" t="s">
        <v>22269</v>
      </c>
      <c r="D3363" s="16" t="str">
        <f t="shared" si="104"/>
        <v>3508207</v>
      </c>
      <c r="E3363" s="16" t="str">
        <f t="shared" si="105"/>
        <v>350820</v>
      </c>
      <c r="F3363" s="17" t="s">
        <v>27198</v>
      </c>
      <c r="G3363" s="18">
        <v>4447</v>
      </c>
    </row>
    <row r="3364" spans="1:7" x14ac:dyDescent="0.25">
      <c r="A3364" s="16" t="s">
        <v>4803</v>
      </c>
      <c r="B3364" s="16">
        <v>35</v>
      </c>
      <c r="C3364" s="16" t="s">
        <v>22273</v>
      </c>
      <c r="D3364" s="16" t="str">
        <f t="shared" si="104"/>
        <v>3508306</v>
      </c>
      <c r="E3364" s="16" t="str">
        <f t="shared" si="105"/>
        <v>350830</v>
      </c>
      <c r="F3364" s="17" t="s">
        <v>27199</v>
      </c>
      <c r="G3364" s="18">
        <v>4362</v>
      </c>
    </row>
    <row r="3365" spans="1:7" x14ac:dyDescent="0.25">
      <c r="A3365" s="16" t="s">
        <v>4803</v>
      </c>
      <c r="B3365" s="16">
        <v>35</v>
      </c>
      <c r="C3365" s="16" t="s">
        <v>22275</v>
      </c>
      <c r="D3365" s="16" t="str">
        <f t="shared" si="104"/>
        <v>3508405</v>
      </c>
      <c r="E3365" s="16" t="str">
        <f t="shared" si="105"/>
        <v>350840</v>
      </c>
      <c r="F3365" s="17" t="s">
        <v>27200</v>
      </c>
      <c r="G3365" s="18">
        <v>48473</v>
      </c>
    </row>
    <row r="3366" spans="1:7" x14ac:dyDescent="0.25">
      <c r="A3366" s="16" t="s">
        <v>4803</v>
      </c>
      <c r="B3366" s="16">
        <v>35</v>
      </c>
      <c r="C3366" s="16" t="s">
        <v>22279</v>
      </c>
      <c r="D3366" s="16" t="str">
        <f t="shared" si="104"/>
        <v>3508504</v>
      </c>
      <c r="E3366" s="16" t="str">
        <f t="shared" si="105"/>
        <v>350850</v>
      </c>
      <c r="F3366" s="17" t="s">
        <v>27201</v>
      </c>
      <c r="G3366" s="18">
        <v>99678</v>
      </c>
    </row>
    <row r="3367" spans="1:7" x14ac:dyDescent="0.25">
      <c r="A3367" s="16" t="s">
        <v>4803</v>
      </c>
      <c r="B3367" s="16">
        <v>35</v>
      </c>
      <c r="C3367" s="16" t="s">
        <v>22281</v>
      </c>
      <c r="D3367" s="16" t="str">
        <f t="shared" si="104"/>
        <v>3508603</v>
      </c>
      <c r="E3367" s="16" t="str">
        <f t="shared" si="105"/>
        <v>350860</v>
      </c>
      <c r="F3367" s="17" t="s">
        <v>27202</v>
      </c>
      <c r="G3367" s="18">
        <v>32482</v>
      </c>
    </row>
    <row r="3368" spans="1:7" x14ac:dyDescent="0.25">
      <c r="A3368" s="16" t="s">
        <v>4803</v>
      </c>
      <c r="B3368" s="16">
        <v>35</v>
      </c>
      <c r="C3368" s="16" t="s">
        <v>22283</v>
      </c>
      <c r="D3368" s="16" t="str">
        <f t="shared" si="104"/>
        <v>3508702</v>
      </c>
      <c r="E3368" s="16" t="str">
        <f t="shared" si="105"/>
        <v>350870</v>
      </c>
      <c r="F3368" s="17" t="s">
        <v>27203</v>
      </c>
      <c r="G3368" s="18">
        <v>17266</v>
      </c>
    </row>
    <row r="3369" spans="1:7" x14ac:dyDescent="0.25">
      <c r="A3369" s="16" t="s">
        <v>4803</v>
      </c>
      <c r="B3369" s="16">
        <v>35</v>
      </c>
      <c r="C3369" s="16" t="s">
        <v>22285</v>
      </c>
      <c r="D3369" s="16" t="str">
        <f t="shared" si="104"/>
        <v>3508801</v>
      </c>
      <c r="E3369" s="16" t="str">
        <f t="shared" si="105"/>
        <v>350880</v>
      </c>
      <c r="F3369" s="17" t="s">
        <v>27204</v>
      </c>
      <c r="G3369" s="18">
        <v>16905</v>
      </c>
    </row>
    <row r="3370" spans="1:7" x14ac:dyDescent="0.25">
      <c r="A3370" s="16" t="s">
        <v>4803</v>
      </c>
      <c r="B3370" s="16">
        <v>35</v>
      </c>
      <c r="C3370" s="16" t="s">
        <v>22287</v>
      </c>
      <c r="D3370" s="16" t="str">
        <f t="shared" si="104"/>
        <v>3508900</v>
      </c>
      <c r="E3370" s="16" t="str">
        <f t="shared" si="105"/>
        <v>350890</v>
      </c>
      <c r="F3370" s="17" t="s">
        <v>27205</v>
      </c>
      <c r="G3370" s="18">
        <v>3745</v>
      </c>
    </row>
    <row r="3371" spans="1:7" x14ac:dyDescent="0.25">
      <c r="A3371" s="16" t="s">
        <v>4803</v>
      </c>
      <c r="B3371" s="16">
        <v>35</v>
      </c>
      <c r="C3371" s="16" t="s">
        <v>22289</v>
      </c>
      <c r="D3371" s="16" t="str">
        <f t="shared" si="104"/>
        <v>3509007</v>
      </c>
      <c r="E3371" s="16" t="str">
        <f t="shared" si="105"/>
        <v>350900</v>
      </c>
      <c r="F3371" s="17" t="s">
        <v>27206</v>
      </c>
      <c r="G3371" s="18">
        <v>98257</v>
      </c>
    </row>
    <row r="3372" spans="1:7" x14ac:dyDescent="0.25">
      <c r="A3372" s="16" t="s">
        <v>4803</v>
      </c>
      <c r="B3372" s="16">
        <v>35</v>
      </c>
      <c r="C3372" s="16" t="s">
        <v>22293</v>
      </c>
      <c r="D3372" s="16" t="str">
        <f t="shared" si="104"/>
        <v>3509106</v>
      </c>
      <c r="E3372" s="16" t="str">
        <f t="shared" si="105"/>
        <v>350910</v>
      </c>
      <c r="F3372" s="17" t="s">
        <v>27207</v>
      </c>
      <c r="G3372" s="18">
        <v>5585</v>
      </c>
    </row>
    <row r="3373" spans="1:7" x14ac:dyDescent="0.25">
      <c r="A3373" s="16" t="s">
        <v>4803</v>
      </c>
      <c r="B3373" s="16">
        <v>35</v>
      </c>
      <c r="C3373" s="16" t="s">
        <v>22295</v>
      </c>
      <c r="D3373" s="16" t="str">
        <f t="shared" si="104"/>
        <v>3509205</v>
      </c>
      <c r="E3373" s="16" t="str">
        <f t="shared" si="105"/>
        <v>350920</v>
      </c>
      <c r="F3373" s="17" t="s">
        <v>27208</v>
      </c>
      <c r="G3373" s="18">
        <v>97363</v>
      </c>
    </row>
    <row r="3374" spans="1:7" x14ac:dyDescent="0.25">
      <c r="A3374" s="16" t="s">
        <v>4803</v>
      </c>
      <c r="B3374" s="16">
        <v>35</v>
      </c>
      <c r="C3374" s="16" t="s">
        <v>27209</v>
      </c>
      <c r="D3374" s="16" t="str">
        <f t="shared" si="104"/>
        <v>3509254</v>
      </c>
      <c r="E3374" s="16" t="str">
        <f t="shared" si="105"/>
        <v>350925</v>
      </c>
      <c r="F3374" s="17" t="s">
        <v>27210</v>
      </c>
      <c r="G3374" s="18">
        <v>29257</v>
      </c>
    </row>
    <row r="3375" spans="1:7" x14ac:dyDescent="0.25">
      <c r="A3375" s="16" t="s">
        <v>4803</v>
      </c>
      <c r="B3375" s="16">
        <v>35</v>
      </c>
      <c r="C3375" s="16" t="s">
        <v>22300</v>
      </c>
      <c r="D3375" s="16" t="str">
        <f t="shared" si="104"/>
        <v>3509304</v>
      </c>
      <c r="E3375" s="16" t="str">
        <f t="shared" si="105"/>
        <v>350930</v>
      </c>
      <c r="F3375" s="17" t="s">
        <v>27211</v>
      </c>
      <c r="G3375" s="18">
        <v>9232</v>
      </c>
    </row>
    <row r="3376" spans="1:7" x14ac:dyDescent="0.25">
      <c r="A3376" s="16" t="s">
        <v>4803</v>
      </c>
      <c r="B3376" s="16">
        <v>35</v>
      </c>
      <c r="C3376" s="16" t="s">
        <v>22302</v>
      </c>
      <c r="D3376" s="16" t="str">
        <f t="shared" si="104"/>
        <v>3509403</v>
      </c>
      <c r="E3376" s="16" t="str">
        <f t="shared" si="105"/>
        <v>350940</v>
      </c>
      <c r="F3376" s="17" t="s">
        <v>27212</v>
      </c>
      <c r="G3376" s="18">
        <v>24217</v>
      </c>
    </row>
    <row r="3377" spans="1:7" x14ac:dyDescent="0.25">
      <c r="A3377" s="16" t="s">
        <v>4803</v>
      </c>
      <c r="B3377" s="16">
        <v>35</v>
      </c>
      <c r="C3377" s="16" t="s">
        <v>22304</v>
      </c>
      <c r="D3377" s="16" t="str">
        <f t="shared" si="104"/>
        <v>3509452</v>
      </c>
      <c r="E3377" s="16" t="str">
        <f t="shared" si="105"/>
        <v>350945</v>
      </c>
      <c r="F3377" s="17" t="s">
        <v>27213</v>
      </c>
      <c r="G3377" s="18">
        <v>6077</v>
      </c>
    </row>
    <row r="3378" spans="1:7" x14ac:dyDescent="0.25">
      <c r="A3378" s="16" t="s">
        <v>4803</v>
      </c>
      <c r="B3378" s="16">
        <v>35</v>
      </c>
      <c r="C3378" s="16" t="s">
        <v>22306</v>
      </c>
      <c r="D3378" s="16" t="str">
        <f t="shared" si="104"/>
        <v>3509502</v>
      </c>
      <c r="E3378" s="16" t="str">
        <f t="shared" si="105"/>
        <v>350950</v>
      </c>
      <c r="F3378" s="17" t="s">
        <v>27214</v>
      </c>
      <c r="G3378" s="18">
        <v>1185977</v>
      </c>
    </row>
    <row r="3379" spans="1:7" x14ac:dyDescent="0.25">
      <c r="A3379" s="16" t="s">
        <v>4803</v>
      </c>
      <c r="B3379" s="16">
        <v>35</v>
      </c>
      <c r="C3379" s="16" t="s">
        <v>22310</v>
      </c>
      <c r="D3379" s="16" t="str">
        <f t="shared" si="104"/>
        <v>3509601</v>
      </c>
      <c r="E3379" s="16" t="str">
        <f t="shared" si="105"/>
        <v>350960</v>
      </c>
      <c r="F3379" s="17" t="s">
        <v>27215</v>
      </c>
      <c r="G3379" s="18">
        <v>79663</v>
      </c>
    </row>
    <row r="3380" spans="1:7" x14ac:dyDescent="0.25">
      <c r="A3380" s="16" t="s">
        <v>4803</v>
      </c>
      <c r="B3380" s="16">
        <v>35</v>
      </c>
      <c r="C3380" s="16" t="s">
        <v>22312</v>
      </c>
      <c r="D3380" s="16" t="str">
        <f t="shared" si="104"/>
        <v>3509700</v>
      </c>
      <c r="E3380" s="16" t="str">
        <f t="shared" si="105"/>
        <v>350970</v>
      </c>
      <c r="F3380" s="17" t="s">
        <v>27216</v>
      </c>
      <c r="G3380" s="18">
        <v>47983</v>
      </c>
    </row>
    <row r="3381" spans="1:7" x14ac:dyDescent="0.25">
      <c r="A3381" s="16" t="s">
        <v>4803</v>
      </c>
      <c r="B3381" s="16">
        <v>35</v>
      </c>
      <c r="C3381" s="16" t="s">
        <v>22316</v>
      </c>
      <c r="D3381" s="16" t="str">
        <f t="shared" si="104"/>
        <v>3509809</v>
      </c>
      <c r="E3381" s="16" t="str">
        <f t="shared" si="105"/>
        <v>350980</v>
      </c>
      <c r="F3381" s="17" t="s">
        <v>27217</v>
      </c>
      <c r="G3381" s="18">
        <v>4991</v>
      </c>
    </row>
    <row r="3382" spans="1:7" x14ac:dyDescent="0.25">
      <c r="A3382" s="16" t="s">
        <v>4803</v>
      </c>
      <c r="B3382" s="16">
        <v>35</v>
      </c>
      <c r="C3382" s="16" t="s">
        <v>22318</v>
      </c>
      <c r="D3382" s="16" t="str">
        <f t="shared" si="104"/>
        <v>3509908</v>
      </c>
      <c r="E3382" s="16" t="str">
        <f t="shared" si="105"/>
        <v>350990</v>
      </c>
      <c r="F3382" s="17" t="s">
        <v>27218</v>
      </c>
      <c r="G3382" s="18">
        <v>12489</v>
      </c>
    </row>
    <row r="3383" spans="1:7" x14ac:dyDescent="0.25">
      <c r="A3383" s="16" t="s">
        <v>4803</v>
      </c>
      <c r="B3383" s="16">
        <v>35</v>
      </c>
      <c r="C3383" s="16" t="s">
        <v>27219</v>
      </c>
      <c r="D3383" s="16" t="str">
        <f t="shared" si="104"/>
        <v>3509957</v>
      </c>
      <c r="E3383" s="16" t="str">
        <f t="shared" si="105"/>
        <v>350995</v>
      </c>
      <c r="F3383" s="17" t="s">
        <v>27220</v>
      </c>
      <c r="G3383" s="18">
        <v>5049</v>
      </c>
    </row>
    <row r="3384" spans="1:7" x14ac:dyDescent="0.25">
      <c r="A3384" s="16" t="s">
        <v>4803</v>
      </c>
      <c r="B3384" s="16">
        <v>35</v>
      </c>
      <c r="C3384" s="16" t="s">
        <v>22320</v>
      </c>
      <c r="D3384" s="16" t="str">
        <f t="shared" si="104"/>
        <v>3510005</v>
      </c>
      <c r="E3384" s="16" t="str">
        <f t="shared" si="105"/>
        <v>351000</v>
      </c>
      <c r="F3384" s="17" t="s">
        <v>27221</v>
      </c>
      <c r="G3384" s="18">
        <v>30172</v>
      </c>
    </row>
    <row r="3385" spans="1:7" x14ac:dyDescent="0.25">
      <c r="A3385" s="16" t="s">
        <v>4803</v>
      </c>
      <c r="B3385" s="16">
        <v>35</v>
      </c>
      <c r="C3385" s="16" t="s">
        <v>22324</v>
      </c>
      <c r="D3385" s="16" t="str">
        <f t="shared" si="104"/>
        <v>3510104</v>
      </c>
      <c r="E3385" s="16" t="str">
        <f t="shared" si="105"/>
        <v>351010</v>
      </c>
      <c r="F3385" s="17" t="s">
        <v>27222</v>
      </c>
      <c r="G3385" s="18">
        <v>2951</v>
      </c>
    </row>
    <row r="3386" spans="1:7" x14ac:dyDescent="0.25">
      <c r="A3386" s="16" t="s">
        <v>4803</v>
      </c>
      <c r="B3386" s="16">
        <v>35</v>
      </c>
      <c r="C3386" s="16" t="s">
        <v>27223</v>
      </c>
      <c r="D3386" s="16" t="str">
        <f t="shared" si="104"/>
        <v>3510153</v>
      </c>
      <c r="E3386" s="16" t="str">
        <f t="shared" si="105"/>
        <v>351015</v>
      </c>
      <c r="F3386" s="17" t="s">
        <v>27224</v>
      </c>
      <c r="G3386" s="18">
        <v>6524</v>
      </c>
    </row>
    <row r="3387" spans="1:7" x14ac:dyDescent="0.25">
      <c r="A3387" s="16" t="s">
        <v>4803</v>
      </c>
      <c r="B3387" s="16">
        <v>35</v>
      </c>
      <c r="C3387" s="16" t="s">
        <v>22326</v>
      </c>
      <c r="D3387" s="16" t="str">
        <f t="shared" si="104"/>
        <v>3510203</v>
      </c>
      <c r="E3387" s="16" t="str">
        <f t="shared" si="105"/>
        <v>351020</v>
      </c>
      <c r="F3387" s="17" t="s">
        <v>27225</v>
      </c>
      <c r="G3387" s="18">
        <v>47403</v>
      </c>
    </row>
    <row r="3388" spans="1:7" x14ac:dyDescent="0.25">
      <c r="A3388" s="16" t="s">
        <v>4803</v>
      </c>
      <c r="B3388" s="16">
        <v>35</v>
      </c>
      <c r="C3388" s="16" t="s">
        <v>22332</v>
      </c>
      <c r="D3388" s="16" t="str">
        <f t="shared" si="104"/>
        <v>3510302</v>
      </c>
      <c r="E3388" s="16" t="str">
        <f t="shared" si="105"/>
        <v>351030</v>
      </c>
      <c r="F3388" s="17" t="s">
        <v>27226</v>
      </c>
      <c r="G3388" s="18">
        <v>23597</v>
      </c>
    </row>
    <row r="3389" spans="1:7" x14ac:dyDescent="0.25">
      <c r="A3389" s="16" t="s">
        <v>4803</v>
      </c>
      <c r="B3389" s="16">
        <v>35</v>
      </c>
      <c r="C3389" s="16" t="s">
        <v>22334</v>
      </c>
      <c r="D3389" s="16" t="str">
        <f t="shared" si="104"/>
        <v>3510401</v>
      </c>
      <c r="E3389" s="16" t="str">
        <f t="shared" si="105"/>
        <v>351040</v>
      </c>
      <c r="F3389" s="17" t="s">
        <v>27227</v>
      </c>
      <c r="G3389" s="18">
        <v>51318</v>
      </c>
    </row>
    <row r="3390" spans="1:7" x14ac:dyDescent="0.25">
      <c r="A3390" s="16" t="s">
        <v>4803</v>
      </c>
      <c r="B3390" s="16">
        <v>35</v>
      </c>
      <c r="C3390" s="16" t="s">
        <v>22336</v>
      </c>
      <c r="D3390" s="16" t="str">
        <f t="shared" si="104"/>
        <v>3510500</v>
      </c>
      <c r="E3390" s="16" t="str">
        <f t="shared" si="105"/>
        <v>351050</v>
      </c>
      <c r="F3390" s="17" t="s">
        <v>27228</v>
      </c>
      <c r="G3390" s="18">
        <v>141084</v>
      </c>
    </row>
    <row r="3391" spans="1:7" x14ac:dyDescent="0.25">
      <c r="A3391" s="16" t="s">
        <v>4803</v>
      </c>
      <c r="B3391" s="16">
        <v>35</v>
      </c>
      <c r="C3391" s="16" t="s">
        <v>22338</v>
      </c>
      <c r="D3391" s="16" t="str">
        <f t="shared" si="104"/>
        <v>3510609</v>
      </c>
      <c r="E3391" s="16" t="str">
        <f t="shared" si="105"/>
        <v>351060</v>
      </c>
      <c r="F3391" s="17" t="s">
        <v>27229</v>
      </c>
      <c r="G3391" s="18">
        <v>398462</v>
      </c>
    </row>
    <row r="3392" spans="1:7" x14ac:dyDescent="0.25">
      <c r="A3392" s="16" t="s">
        <v>4803</v>
      </c>
      <c r="B3392" s="16">
        <v>35</v>
      </c>
      <c r="C3392" s="16" t="s">
        <v>22342</v>
      </c>
      <c r="D3392" s="16" t="str">
        <f t="shared" si="104"/>
        <v>3510708</v>
      </c>
      <c r="E3392" s="16" t="str">
        <f t="shared" si="105"/>
        <v>351070</v>
      </c>
      <c r="F3392" s="17" t="s">
        <v>27230</v>
      </c>
      <c r="G3392" s="18">
        <v>11491</v>
      </c>
    </row>
    <row r="3393" spans="1:7" x14ac:dyDescent="0.25">
      <c r="A3393" s="16" t="s">
        <v>4803</v>
      </c>
      <c r="B3393" s="16">
        <v>35</v>
      </c>
      <c r="C3393" s="16" t="s">
        <v>22344</v>
      </c>
      <c r="D3393" s="16" t="str">
        <f t="shared" si="104"/>
        <v>3510807</v>
      </c>
      <c r="E3393" s="16" t="str">
        <f t="shared" si="105"/>
        <v>351080</v>
      </c>
      <c r="F3393" s="17" t="s">
        <v>27231</v>
      </c>
      <c r="G3393" s="18">
        <v>28786</v>
      </c>
    </row>
    <row r="3394" spans="1:7" x14ac:dyDescent="0.25">
      <c r="A3394" s="16" t="s">
        <v>4803</v>
      </c>
      <c r="B3394" s="16">
        <v>35</v>
      </c>
      <c r="C3394" s="16" t="s">
        <v>22348</v>
      </c>
      <c r="D3394" s="16" t="str">
        <f t="shared" si="104"/>
        <v>3510906</v>
      </c>
      <c r="E3394" s="16" t="str">
        <f t="shared" si="105"/>
        <v>351090</v>
      </c>
      <c r="F3394" s="17" t="s">
        <v>27232</v>
      </c>
      <c r="G3394" s="18">
        <v>2855</v>
      </c>
    </row>
    <row r="3395" spans="1:7" x14ac:dyDescent="0.25">
      <c r="A3395" s="16" t="s">
        <v>4803</v>
      </c>
      <c r="B3395" s="16">
        <v>35</v>
      </c>
      <c r="C3395" s="16" t="s">
        <v>22350</v>
      </c>
      <c r="D3395" s="16" t="str">
        <f t="shared" si="104"/>
        <v>3511003</v>
      </c>
      <c r="E3395" s="16" t="str">
        <f t="shared" si="105"/>
        <v>351100</v>
      </c>
      <c r="F3395" s="17" t="s">
        <v>27233</v>
      </c>
      <c r="G3395" s="18">
        <v>20418</v>
      </c>
    </row>
    <row r="3396" spans="1:7" x14ac:dyDescent="0.25">
      <c r="A3396" s="16" t="s">
        <v>4803</v>
      </c>
      <c r="B3396" s="16">
        <v>35</v>
      </c>
      <c r="C3396" s="16" t="s">
        <v>22358</v>
      </c>
      <c r="D3396" s="16" t="str">
        <f t="shared" ref="D3396:D3459" si="106">B3396&amp;C3396</f>
        <v>3511102</v>
      </c>
      <c r="E3396" s="16" t="str">
        <f t="shared" ref="E3396:E3459" si="107">LEFT(D3396,6)</f>
        <v>351110</v>
      </c>
      <c r="F3396" s="17" t="s">
        <v>27234</v>
      </c>
      <c r="G3396" s="18">
        <v>119172</v>
      </c>
    </row>
    <row r="3397" spans="1:7" x14ac:dyDescent="0.25">
      <c r="A3397" s="16" t="s">
        <v>4803</v>
      </c>
      <c r="B3397" s="16">
        <v>35</v>
      </c>
      <c r="C3397" s="16" t="s">
        <v>22360</v>
      </c>
      <c r="D3397" s="16" t="str">
        <f t="shared" si="106"/>
        <v>3511201</v>
      </c>
      <c r="E3397" s="16" t="str">
        <f t="shared" si="107"/>
        <v>351120</v>
      </c>
      <c r="F3397" s="17" t="s">
        <v>27235</v>
      </c>
      <c r="G3397" s="18">
        <v>7105</v>
      </c>
    </row>
    <row r="3398" spans="1:7" x14ac:dyDescent="0.25">
      <c r="A3398" s="16" t="s">
        <v>4803</v>
      </c>
      <c r="B3398" s="16">
        <v>35</v>
      </c>
      <c r="C3398" s="16" t="s">
        <v>22364</v>
      </c>
      <c r="D3398" s="16" t="str">
        <f t="shared" si="106"/>
        <v>3511300</v>
      </c>
      <c r="E3398" s="16" t="str">
        <f t="shared" si="107"/>
        <v>351130</v>
      </c>
      <c r="F3398" s="17" t="s">
        <v>22100</v>
      </c>
      <c r="G3398" s="18">
        <v>13160</v>
      </c>
    </row>
    <row r="3399" spans="1:7" x14ac:dyDescent="0.25">
      <c r="A3399" s="16" t="s">
        <v>4803</v>
      </c>
      <c r="B3399" s="16">
        <v>35</v>
      </c>
      <c r="C3399" s="16" t="s">
        <v>22366</v>
      </c>
      <c r="D3399" s="16" t="str">
        <f t="shared" si="106"/>
        <v>3511409</v>
      </c>
      <c r="E3399" s="16" t="str">
        <f t="shared" si="107"/>
        <v>351140</v>
      </c>
      <c r="F3399" s="17" t="s">
        <v>27236</v>
      </c>
      <c r="G3399" s="18">
        <v>22076</v>
      </c>
    </row>
    <row r="3400" spans="1:7" x14ac:dyDescent="0.25">
      <c r="A3400" s="16" t="s">
        <v>4803</v>
      </c>
      <c r="B3400" s="16">
        <v>35</v>
      </c>
      <c r="C3400" s="16" t="s">
        <v>22368</v>
      </c>
      <c r="D3400" s="16" t="str">
        <f t="shared" si="106"/>
        <v>3511508</v>
      </c>
      <c r="E3400" s="16" t="str">
        <f t="shared" si="107"/>
        <v>351150</v>
      </c>
      <c r="F3400" s="17" t="s">
        <v>27237</v>
      </c>
      <c r="G3400" s="18">
        <v>46217</v>
      </c>
    </row>
    <row r="3401" spans="1:7" x14ac:dyDescent="0.25">
      <c r="A3401" s="16" t="s">
        <v>4803</v>
      </c>
      <c r="B3401" s="16">
        <v>35</v>
      </c>
      <c r="C3401" s="16" t="s">
        <v>22374</v>
      </c>
      <c r="D3401" s="16" t="str">
        <f t="shared" si="106"/>
        <v>3511607</v>
      </c>
      <c r="E3401" s="16" t="str">
        <f t="shared" si="107"/>
        <v>351160</v>
      </c>
      <c r="F3401" s="17" t="s">
        <v>27238</v>
      </c>
      <c r="G3401" s="18">
        <v>19588</v>
      </c>
    </row>
    <row r="3402" spans="1:7" x14ac:dyDescent="0.25">
      <c r="A3402" s="16" t="s">
        <v>4803</v>
      </c>
      <c r="B3402" s="16">
        <v>35</v>
      </c>
      <c r="C3402" s="16" t="s">
        <v>22380</v>
      </c>
      <c r="D3402" s="16" t="str">
        <f t="shared" si="106"/>
        <v>3511706</v>
      </c>
      <c r="E3402" s="16" t="str">
        <f t="shared" si="107"/>
        <v>351170</v>
      </c>
      <c r="F3402" s="17" t="s">
        <v>27239</v>
      </c>
      <c r="G3402" s="18">
        <v>15798</v>
      </c>
    </row>
    <row r="3403" spans="1:7" x14ac:dyDescent="0.25">
      <c r="A3403" s="16" t="s">
        <v>4803</v>
      </c>
      <c r="B3403" s="16">
        <v>35</v>
      </c>
      <c r="C3403" s="16" t="s">
        <v>22392</v>
      </c>
      <c r="D3403" s="16" t="str">
        <f t="shared" si="106"/>
        <v>3511904</v>
      </c>
      <c r="E3403" s="16" t="str">
        <f t="shared" si="107"/>
        <v>351190</v>
      </c>
      <c r="F3403" s="17" t="s">
        <v>27240</v>
      </c>
      <c r="G3403" s="18">
        <v>7087</v>
      </c>
    </row>
    <row r="3404" spans="1:7" x14ac:dyDescent="0.25">
      <c r="A3404" s="16" t="s">
        <v>4803</v>
      </c>
      <c r="B3404" s="16">
        <v>35</v>
      </c>
      <c r="C3404" s="16" t="s">
        <v>22396</v>
      </c>
      <c r="D3404" s="16" t="str">
        <f t="shared" si="106"/>
        <v>3512001</v>
      </c>
      <c r="E3404" s="16" t="str">
        <f t="shared" si="107"/>
        <v>351200</v>
      </c>
      <c r="F3404" s="17" t="s">
        <v>27241</v>
      </c>
      <c r="G3404" s="18">
        <v>18842</v>
      </c>
    </row>
    <row r="3405" spans="1:7" x14ac:dyDescent="0.25">
      <c r="A3405" s="16" t="s">
        <v>4803</v>
      </c>
      <c r="B3405" s="16">
        <v>35</v>
      </c>
      <c r="C3405" s="16" t="s">
        <v>22398</v>
      </c>
      <c r="D3405" s="16" t="str">
        <f t="shared" si="106"/>
        <v>3512100</v>
      </c>
      <c r="E3405" s="16" t="str">
        <f t="shared" si="107"/>
        <v>351210</v>
      </c>
      <c r="F3405" s="17" t="s">
        <v>27242</v>
      </c>
      <c r="G3405" s="18">
        <v>6781</v>
      </c>
    </row>
    <row r="3406" spans="1:7" x14ac:dyDescent="0.25">
      <c r="A3406" s="16" t="s">
        <v>4803</v>
      </c>
      <c r="B3406" s="16">
        <v>35</v>
      </c>
      <c r="C3406" s="16" t="s">
        <v>22400</v>
      </c>
      <c r="D3406" s="16" t="str">
        <f t="shared" si="106"/>
        <v>3512209</v>
      </c>
      <c r="E3406" s="16" t="str">
        <f t="shared" si="107"/>
        <v>351220</v>
      </c>
      <c r="F3406" s="17" t="s">
        <v>27243</v>
      </c>
      <c r="G3406" s="18">
        <v>29034</v>
      </c>
    </row>
    <row r="3407" spans="1:7" x14ac:dyDescent="0.25">
      <c r="A3407" s="16" t="s">
        <v>4803</v>
      </c>
      <c r="B3407" s="16">
        <v>35</v>
      </c>
      <c r="C3407" s="16" t="s">
        <v>22406</v>
      </c>
      <c r="D3407" s="16" t="str">
        <f t="shared" si="106"/>
        <v>3512308</v>
      </c>
      <c r="E3407" s="16" t="str">
        <f t="shared" si="107"/>
        <v>351230</v>
      </c>
      <c r="F3407" s="17" t="s">
        <v>27244</v>
      </c>
      <c r="G3407" s="18">
        <v>15381</v>
      </c>
    </row>
    <row r="3408" spans="1:7" x14ac:dyDescent="0.25">
      <c r="A3408" s="16" t="s">
        <v>4803</v>
      </c>
      <c r="B3408" s="16">
        <v>35</v>
      </c>
      <c r="C3408" s="16" t="s">
        <v>22408</v>
      </c>
      <c r="D3408" s="16" t="str">
        <f t="shared" si="106"/>
        <v>3512407</v>
      </c>
      <c r="E3408" s="16" t="str">
        <f t="shared" si="107"/>
        <v>351240</v>
      </c>
      <c r="F3408" s="17" t="s">
        <v>27245</v>
      </c>
      <c r="G3408" s="18">
        <v>25130</v>
      </c>
    </row>
    <row r="3409" spans="1:7" x14ac:dyDescent="0.25">
      <c r="A3409" s="16" t="s">
        <v>4803</v>
      </c>
      <c r="B3409" s="16">
        <v>35</v>
      </c>
      <c r="C3409" s="16" t="s">
        <v>22412</v>
      </c>
      <c r="D3409" s="16" t="str">
        <f t="shared" si="106"/>
        <v>3512506</v>
      </c>
      <c r="E3409" s="16" t="str">
        <f t="shared" si="107"/>
        <v>351250</v>
      </c>
      <c r="F3409" s="17" t="s">
        <v>27246</v>
      </c>
      <c r="G3409" s="18">
        <v>5498</v>
      </c>
    </row>
    <row r="3410" spans="1:7" x14ac:dyDescent="0.25">
      <c r="A3410" s="16" t="s">
        <v>4803</v>
      </c>
      <c r="B3410" s="16">
        <v>35</v>
      </c>
      <c r="C3410" s="16" t="s">
        <v>22414</v>
      </c>
      <c r="D3410" s="16" t="str">
        <f t="shared" si="106"/>
        <v>3512605</v>
      </c>
      <c r="E3410" s="16" t="str">
        <f t="shared" si="107"/>
        <v>351260</v>
      </c>
      <c r="F3410" s="17" t="s">
        <v>27247</v>
      </c>
      <c r="G3410" s="18">
        <v>4295</v>
      </c>
    </row>
    <row r="3411" spans="1:7" x14ac:dyDescent="0.25">
      <c r="A3411" s="16" t="s">
        <v>4803</v>
      </c>
      <c r="B3411" s="16">
        <v>35</v>
      </c>
      <c r="C3411" s="16" t="s">
        <v>22416</v>
      </c>
      <c r="D3411" s="16" t="str">
        <f t="shared" si="106"/>
        <v>3512704</v>
      </c>
      <c r="E3411" s="16" t="str">
        <f t="shared" si="107"/>
        <v>351270</v>
      </c>
      <c r="F3411" s="17" t="s">
        <v>27248</v>
      </c>
      <c r="G3411" s="18">
        <v>4285</v>
      </c>
    </row>
    <row r="3412" spans="1:7" x14ac:dyDescent="0.25">
      <c r="A3412" s="16" t="s">
        <v>4803</v>
      </c>
      <c r="B3412" s="16">
        <v>35</v>
      </c>
      <c r="C3412" s="16" t="s">
        <v>22418</v>
      </c>
      <c r="D3412" s="16" t="str">
        <f t="shared" si="106"/>
        <v>3512803</v>
      </c>
      <c r="E3412" s="16" t="str">
        <f t="shared" si="107"/>
        <v>351280</v>
      </c>
      <c r="F3412" s="17" t="s">
        <v>27249</v>
      </c>
      <c r="G3412" s="18">
        <v>61204</v>
      </c>
    </row>
    <row r="3413" spans="1:7" x14ac:dyDescent="0.25">
      <c r="A3413" s="16" t="s">
        <v>4803</v>
      </c>
      <c r="B3413" s="16">
        <v>35</v>
      </c>
      <c r="C3413" s="16" t="s">
        <v>22422</v>
      </c>
      <c r="D3413" s="16" t="str">
        <f t="shared" si="106"/>
        <v>3512902</v>
      </c>
      <c r="E3413" s="16" t="str">
        <f t="shared" si="107"/>
        <v>351290</v>
      </c>
      <c r="F3413" s="17" t="s">
        <v>27250</v>
      </c>
      <c r="G3413" s="18">
        <v>8968</v>
      </c>
    </row>
    <row r="3414" spans="1:7" x14ac:dyDescent="0.25">
      <c r="A3414" s="16" t="s">
        <v>4803</v>
      </c>
      <c r="B3414" s="16">
        <v>35</v>
      </c>
      <c r="C3414" s="16" t="s">
        <v>22424</v>
      </c>
      <c r="D3414" s="16" t="str">
        <f t="shared" si="106"/>
        <v>3513009</v>
      </c>
      <c r="E3414" s="16" t="str">
        <f t="shared" si="107"/>
        <v>351300</v>
      </c>
      <c r="F3414" s="17" t="s">
        <v>27251</v>
      </c>
      <c r="G3414" s="18">
        <v>287004</v>
      </c>
    </row>
    <row r="3415" spans="1:7" x14ac:dyDescent="0.25">
      <c r="A3415" s="16" t="s">
        <v>4803</v>
      </c>
      <c r="B3415" s="16">
        <v>35</v>
      </c>
      <c r="C3415" s="16" t="s">
        <v>27252</v>
      </c>
      <c r="D3415" s="16" t="str">
        <f t="shared" si="106"/>
        <v>3513108</v>
      </c>
      <c r="E3415" s="16" t="str">
        <f t="shared" si="107"/>
        <v>351310</v>
      </c>
      <c r="F3415" s="17" t="s">
        <v>27253</v>
      </c>
      <c r="G3415" s="18">
        <v>34252</v>
      </c>
    </row>
    <row r="3416" spans="1:7" x14ac:dyDescent="0.25">
      <c r="A3416" s="16" t="s">
        <v>4803</v>
      </c>
      <c r="B3416" s="16">
        <v>35</v>
      </c>
      <c r="C3416" s="16" t="s">
        <v>27254</v>
      </c>
      <c r="D3416" s="16" t="str">
        <f t="shared" si="106"/>
        <v>3513207</v>
      </c>
      <c r="E3416" s="16" t="str">
        <f t="shared" si="107"/>
        <v>351320</v>
      </c>
      <c r="F3416" s="17" t="s">
        <v>27255</v>
      </c>
      <c r="G3416" s="18">
        <v>9543</v>
      </c>
    </row>
    <row r="3417" spans="1:7" x14ac:dyDescent="0.25">
      <c r="A3417" s="16" t="s">
        <v>4803</v>
      </c>
      <c r="B3417" s="16">
        <v>35</v>
      </c>
      <c r="C3417" s="16" t="s">
        <v>27256</v>
      </c>
      <c r="D3417" s="16" t="str">
        <f t="shared" si="106"/>
        <v>3513306</v>
      </c>
      <c r="E3417" s="16" t="str">
        <f t="shared" si="107"/>
        <v>351330</v>
      </c>
      <c r="F3417" s="17" t="s">
        <v>27257</v>
      </c>
      <c r="G3417" s="18">
        <v>2129</v>
      </c>
    </row>
    <row r="3418" spans="1:7" x14ac:dyDescent="0.25">
      <c r="A3418" s="16" t="s">
        <v>4803</v>
      </c>
      <c r="B3418" s="16">
        <v>35</v>
      </c>
      <c r="C3418" s="16" t="s">
        <v>27258</v>
      </c>
      <c r="D3418" s="16" t="str">
        <f t="shared" si="106"/>
        <v>3513405</v>
      </c>
      <c r="E3418" s="16" t="str">
        <f t="shared" si="107"/>
        <v>351340</v>
      </c>
      <c r="F3418" s="17" t="s">
        <v>27259</v>
      </c>
      <c r="G3418" s="18">
        <v>76513</v>
      </c>
    </row>
    <row r="3419" spans="1:7" x14ac:dyDescent="0.25">
      <c r="A3419" s="16" t="s">
        <v>4803</v>
      </c>
      <c r="B3419" s="16">
        <v>35</v>
      </c>
      <c r="C3419" s="16" t="s">
        <v>27260</v>
      </c>
      <c r="D3419" s="16" t="str">
        <f t="shared" si="106"/>
        <v>3513504</v>
      </c>
      <c r="E3419" s="16" t="str">
        <f t="shared" si="107"/>
        <v>351350</v>
      </c>
      <c r="F3419" s="17" t="s">
        <v>27261</v>
      </c>
      <c r="G3419" s="18">
        <v>115082</v>
      </c>
    </row>
    <row r="3420" spans="1:7" x14ac:dyDescent="0.25">
      <c r="A3420" s="16" t="s">
        <v>4803</v>
      </c>
      <c r="B3420" s="16">
        <v>35</v>
      </c>
      <c r="C3420" s="16" t="s">
        <v>27262</v>
      </c>
      <c r="D3420" s="16" t="str">
        <f t="shared" si="106"/>
        <v>3513603</v>
      </c>
      <c r="E3420" s="16" t="str">
        <f t="shared" si="107"/>
        <v>351360</v>
      </c>
      <c r="F3420" s="17" t="s">
        <v>27263</v>
      </c>
      <c r="G3420" s="18">
        <v>22456</v>
      </c>
    </row>
    <row r="3421" spans="1:7" x14ac:dyDescent="0.25">
      <c r="A3421" s="16" t="s">
        <v>4803</v>
      </c>
      <c r="B3421" s="16">
        <v>35</v>
      </c>
      <c r="C3421" s="16" t="s">
        <v>27264</v>
      </c>
      <c r="D3421" s="16" t="str">
        <f t="shared" si="106"/>
        <v>3513702</v>
      </c>
      <c r="E3421" s="16" t="str">
        <f t="shared" si="107"/>
        <v>351370</v>
      </c>
      <c r="F3421" s="17" t="s">
        <v>27265</v>
      </c>
      <c r="G3421" s="18">
        <v>32622</v>
      </c>
    </row>
    <row r="3422" spans="1:7" x14ac:dyDescent="0.25">
      <c r="A3422" s="16" t="s">
        <v>4803</v>
      </c>
      <c r="B3422" s="16">
        <v>35</v>
      </c>
      <c r="C3422" s="16" t="s">
        <v>27266</v>
      </c>
      <c r="D3422" s="16" t="str">
        <f t="shared" si="106"/>
        <v>3513801</v>
      </c>
      <c r="E3422" s="16" t="str">
        <f t="shared" si="107"/>
        <v>351380</v>
      </c>
      <c r="F3422" s="17" t="s">
        <v>27267</v>
      </c>
      <c r="G3422" s="18">
        <v>404118</v>
      </c>
    </row>
    <row r="3423" spans="1:7" x14ac:dyDescent="0.25">
      <c r="A3423" s="16" t="s">
        <v>4803</v>
      </c>
      <c r="B3423" s="16">
        <v>35</v>
      </c>
      <c r="C3423" s="16" t="s">
        <v>27268</v>
      </c>
      <c r="D3423" s="16" t="str">
        <f t="shared" si="106"/>
        <v>3513850</v>
      </c>
      <c r="E3423" s="16" t="str">
        <f t="shared" si="107"/>
        <v>351385</v>
      </c>
      <c r="F3423" s="17" t="s">
        <v>27269</v>
      </c>
      <c r="G3423" s="18">
        <v>1641</v>
      </c>
    </row>
    <row r="3424" spans="1:7" x14ac:dyDescent="0.25">
      <c r="A3424" s="16" t="s">
        <v>4803</v>
      </c>
      <c r="B3424" s="16">
        <v>35</v>
      </c>
      <c r="C3424" s="16" t="s">
        <v>27270</v>
      </c>
      <c r="D3424" s="16" t="str">
        <f t="shared" si="106"/>
        <v>3513900</v>
      </c>
      <c r="E3424" s="16" t="str">
        <f t="shared" si="107"/>
        <v>351390</v>
      </c>
      <c r="F3424" s="17" t="s">
        <v>27271</v>
      </c>
      <c r="G3424" s="18">
        <v>11314</v>
      </c>
    </row>
    <row r="3425" spans="1:7" x14ac:dyDescent="0.25">
      <c r="A3425" s="16" t="s">
        <v>4803</v>
      </c>
      <c r="B3425" s="16">
        <v>35</v>
      </c>
      <c r="C3425" s="16" t="s">
        <v>22426</v>
      </c>
      <c r="D3425" s="16" t="str">
        <f t="shared" si="106"/>
        <v>3514007</v>
      </c>
      <c r="E3425" s="16" t="str">
        <f t="shared" si="107"/>
        <v>351400</v>
      </c>
      <c r="F3425" s="17" t="s">
        <v>27272</v>
      </c>
      <c r="G3425" s="18">
        <v>8958</v>
      </c>
    </row>
    <row r="3426" spans="1:7" x14ac:dyDescent="0.25">
      <c r="A3426" s="16" t="s">
        <v>4803</v>
      </c>
      <c r="B3426" s="16">
        <v>35</v>
      </c>
      <c r="C3426" s="16" t="s">
        <v>27273</v>
      </c>
      <c r="D3426" s="16" t="str">
        <f t="shared" si="106"/>
        <v>3514106</v>
      </c>
      <c r="E3426" s="16" t="str">
        <f t="shared" si="107"/>
        <v>351410</v>
      </c>
      <c r="F3426" s="17" t="s">
        <v>27274</v>
      </c>
      <c r="G3426" s="18">
        <v>24855</v>
      </c>
    </row>
    <row r="3427" spans="1:7" x14ac:dyDescent="0.25">
      <c r="A3427" s="16" t="s">
        <v>4803</v>
      </c>
      <c r="B3427" s="16">
        <v>35</v>
      </c>
      <c r="C3427" s="16" t="s">
        <v>27275</v>
      </c>
      <c r="D3427" s="16" t="str">
        <f t="shared" si="106"/>
        <v>3514205</v>
      </c>
      <c r="E3427" s="16" t="str">
        <f t="shared" si="107"/>
        <v>351420</v>
      </c>
      <c r="F3427" s="17" t="s">
        <v>27276</v>
      </c>
      <c r="G3427" s="18">
        <v>2250</v>
      </c>
    </row>
    <row r="3428" spans="1:7" x14ac:dyDescent="0.25">
      <c r="A3428" s="16" t="s">
        <v>4803</v>
      </c>
      <c r="B3428" s="16">
        <v>35</v>
      </c>
      <c r="C3428" s="16" t="s">
        <v>27277</v>
      </c>
      <c r="D3428" s="16" t="str">
        <f t="shared" si="106"/>
        <v>3514304</v>
      </c>
      <c r="E3428" s="16" t="str">
        <f t="shared" si="107"/>
        <v>351430</v>
      </c>
      <c r="F3428" s="17" t="s">
        <v>27278</v>
      </c>
      <c r="G3428" s="18">
        <v>8186</v>
      </c>
    </row>
    <row r="3429" spans="1:7" x14ac:dyDescent="0.25">
      <c r="A3429" s="16" t="s">
        <v>4803</v>
      </c>
      <c r="B3429" s="16">
        <v>35</v>
      </c>
      <c r="C3429" s="16" t="s">
        <v>27279</v>
      </c>
      <c r="D3429" s="16" t="str">
        <f t="shared" si="106"/>
        <v>3514403</v>
      </c>
      <c r="E3429" s="16" t="str">
        <f t="shared" si="107"/>
        <v>351440</v>
      </c>
      <c r="F3429" s="17" t="s">
        <v>27280</v>
      </c>
      <c r="G3429" s="18">
        <v>46664</v>
      </c>
    </row>
    <row r="3430" spans="1:7" x14ac:dyDescent="0.25">
      <c r="A3430" s="16" t="s">
        <v>4803</v>
      </c>
      <c r="B3430" s="16">
        <v>35</v>
      </c>
      <c r="C3430" s="16" t="s">
        <v>27281</v>
      </c>
      <c r="D3430" s="16" t="str">
        <f t="shared" si="106"/>
        <v>3514502</v>
      </c>
      <c r="E3430" s="16" t="str">
        <f t="shared" si="107"/>
        <v>351450</v>
      </c>
      <c r="F3430" s="17" t="s">
        <v>27282</v>
      </c>
      <c r="G3430" s="18">
        <v>12529</v>
      </c>
    </row>
    <row r="3431" spans="1:7" x14ac:dyDescent="0.25">
      <c r="A3431" s="16" t="s">
        <v>4803</v>
      </c>
      <c r="B3431" s="16">
        <v>35</v>
      </c>
      <c r="C3431" s="16" t="s">
        <v>27283</v>
      </c>
      <c r="D3431" s="16" t="str">
        <f t="shared" si="106"/>
        <v>3514601</v>
      </c>
      <c r="E3431" s="16" t="str">
        <f t="shared" si="107"/>
        <v>351460</v>
      </c>
      <c r="F3431" s="17" t="s">
        <v>27284</v>
      </c>
      <c r="G3431" s="18">
        <v>9719</v>
      </c>
    </row>
    <row r="3432" spans="1:7" x14ac:dyDescent="0.25">
      <c r="A3432" s="16" t="s">
        <v>4803</v>
      </c>
      <c r="B3432" s="16">
        <v>35</v>
      </c>
      <c r="C3432" s="16" t="s">
        <v>27285</v>
      </c>
      <c r="D3432" s="16" t="str">
        <f t="shared" si="106"/>
        <v>3514700</v>
      </c>
      <c r="E3432" s="16" t="str">
        <f t="shared" si="107"/>
        <v>351470</v>
      </c>
      <c r="F3432" s="17" t="s">
        <v>27286</v>
      </c>
      <c r="G3432" s="18">
        <v>6295</v>
      </c>
    </row>
    <row r="3433" spans="1:7" x14ac:dyDescent="0.25">
      <c r="A3433" s="16" t="s">
        <v>4803</v>
      </c>
      <c r="B3433" s="16">
        <v>35</v>
      </c>
      <c r="C3433" s="16" t="s">
        <v>27287</v>
      </c>
      <c r="D3433" s="16" t="str">
        <f t="shared" si="106"/>
        <v>3514809</v>
      </c>
      <c r="E3433" s="16" t="str">
        <f t="shared" si="107"/>
        <v>351480</v>
      </c>
      <c r="F3433" s="17" t="s">
        <v>27288</v>
      </c>
      <c r="G3433" s="18">
        <v>13162</v>
      </c>
    </row>
    <row r="3434" spans="1:7" x14ac:dyDescent="0.25">
      <c r="A3434" s="16" t="s">
        <v>4803</v>
      </c>
      <c r="B3434" s="16">
        <v>35</v>
      </c>
      <c r="C3434" s="16" t="s">
        <v>27289</v>
      </c>
      <c r="D3434" s="16" t="str">
        <f t="shared" si="106"/>
        <v>3514908</v>
      </c>
      <c r="E3434" s="16" t="str">
        <f t="shared" si="107"/>
        <v>351490</v>
      </c>
      <c r="F3434" s="17" t="s">
        <v>27290</v>
      </c>
      <c r="G3434" s="18">
        <v>18103</v>
      </c>
    </row>
    <row r="3435" spans="1:7" x14ac:dyDescent="0.25">
      <c r="A3435" s="16" t="s">
        <v>4803</v>
      </c>
      <c r="B3435" s="16">
        <v>35</v>
      </c>
      <c r="C3435" s="16" t="s">
        <v>27291</v>
      </c>
      <c r="D3435" s="16" t="str">
        <f t="shared" si="106"/>
        <v>3514924</v>
      </c>
      <c r="E3435" s="16" t="str">
        <f t="shared" si="107"/>
        <v>351492</v>
      </c>
      <c r="F3435" s="17" t="s">
        <v>27292</v>
      </c>
      <c r="G3435" s="18">
        <v>3189</v>
      </c>
    </row>
    <row r="3436" spans="1:7" x14ac:dyDescent="0.25">
      <c r="A3436" s="16" t="s">
        <v>4803</v>
      </c>
      <c r="B3436" s="16">
        <v>35</v>
      </c>
      <c r="C3436" s="16" t="s">
        <v>27293</v>
      </c>
      <c r="D3436" s="16" t="str">
        <f t="shared" si="106"/>
        <v>3514957</v>
      </c>
      <c r="E3436" s="16" t="str">
        <f t="shared" si="107"/>
        <v>351495</v>
      </c>
      <c r="F3436" s="17" t="s">
        <v>27294</v>
      </c>
      <c r="G3436" s="18">
        <v>2353</v>
      </c>
    </row>
    <row r="3437" spans="1:7" x14ac:dyDescent="0.25">
      <c r="A3437" s="16" t="s">
        <v>4803</v>
      </c>
      <c r="B3437" s="16">
        <v>35</v>
      </c>
      <c r="C3437" s="16" t="s">
        <v>27295</v>
      </c>
      <c r="D3437" s="16" t="str">
        <f t="shared" si="106"/>
        <v>3515004</v>
      </c>
      <c r="E3437" s="16" t="str">
        <f t="shared" si="107"/>
        <v>351500</v>
      </c>
      <c r="F3437" s="17" t="s">
        <v>27296</v>
      </c>
      <c r="G3437" s="18">
        <v>259323</v>
      </c>
    </row>
    <row r="3438" spans="1:7" x14ac:dyDescent="0.25">
      <c r="A3438" s="16" t="s">
        <v>4803</v>
      </c>
      <c r="B3438" s="16">
        <v>35</v>
      </c>
      <c r="C3438" s="16" t="s">
        <v>27297</v>
      </c>
      <c r="D3438" s="16" t="str">
        <f t="shared" si="106"/>
        <v>3515103</v>
      </c>
      <c r="E3438" s="16" t="str">
        <f t="shared" si="107"/>
        <v>351510</v>
      </c>
      <c r="F3438" s="17" t="s">
        <v>27298</v>
      </c>
      <c r="G3438" s="18">
        <v>68805</v>
      </c>
    </row>
    <row r="3439" spans="1:7" x14ac:dyDescent="0.25">
      <c r="A3439" s="16" t="s">
        <v>4803</v>
      </c>
      <c r="B3439" s="16">
        <v>35</v>
      </c>
      <c r="C3439" s="16" t="s">
        <v>27299</v>
      </c>
      <c r="D3439" s="16" t="str">
        <f t="shared" si="106"/>
        <v>3515129</v>
      </c>
      <c r="E3439" s="16" t="str">
        <f t="shared" si="107"/>
        <v>351512</v>
      </c>
      <c r="F3439" s="17" t="s">
        <v>27300</v>
      </c>
      <c r="G3439" s="18">
        <v>3062</v>
      </c>
    </row>
    <row r="3440" spans="1:7" x14ac:dyDescent="0.25">
      <c r="A3440" s="16" t="s">
        <v>4803</v>
      </c>
      <c r="B3440" s="16">
        <v>35</v>
      </c>
      <c r="C3440" s="16" t="s">
        <v>27301</v>
      </c>
      <c r="D3440" s="16" t="str">
        <f t="shared" si="106"/>
        <v>3515152</v>
      </c>
      <c r="E3440" s="16" t="str">
        <f t="shared" si="107"/>
        <v>351515</v>
      </c>
      <c r="F3440" s="17" t="s">
        <v>27302</v>
      </c>
      <c r="G3440" s="18">
        <v>20139</v>
      </c>
    </row>
    <row r="3441" spans="1:7" x14ac:dyDescent="0.25">
      <c r="A3441" s="16" t="s">
        <v>4803</v>
      </c>
      <c r="B3441" s="16">
        <v>35</v>
      </c>
      <c r="C3441" s="16" t="s">
        <v>27303</v>
      </c>
      <c r="D3441" s="16" t="str">
        <f t="shared" si="106"/>
        <v>3515186</v>
      </c>
      <c r="E3441" s="16" t="str">
        <f t="shared" si="107"/>
        <v>351518</v>
      </c>
      <c r="F3441" s="17" t="s">
        <v>27304</v>
      </c>
      <c r="G3441" s="18">
        <v>40681</v>
      </c>
    </row>
    <row r="3442" spans="1:7" x14ac:dyDescent="0.25">
      <c r="A3442" s="16" t="s">
        <v>4803</v>
      </c>
      <c r="B3442" s="16">
        <v>35</v>
      </c>
      <c r="C3442" s="16" t="s">
        <v>27305</v>
      </c>
      <c r="D3442" s="16" t="str">
        <f t="shared" si="106"/>
        <v>3515194</v>
      </c>
      <c r="E3442" s="16" t="str">
        <f t="shared" si="107"/>
        <v>351519</v>
      </c>
      <c r="F3442" s="17" t="s">
        <v>27306</v>
      </c>
      <c r="G3442" s="18">
        <v>4217</v>
      </c>
    </row>
    <row r="3443" spans="1:7" x14ac:dyDescent="0.25">
      <c r="A3443" s="16" t="s">
        <v>4803</v>
      </c>
      <c r="B3443" s="16">
        <v>35</v>
      </c>
      <c r="C3443" s="16" t="s">
        <v>27307</v>
      </c>
      <c r="D3443" s="16" t="str">
        <f t="shared" si="106"/>
        <v>3515202</v>
      </c>
      <c r="E3443" s="16" t="str">
        <f t="shared" si="107"/>
        <v>351520</v>
      </c>
      <c r="F3443" s="17" t="s">
        <v>27308</v>
      </c>
      <c r="G3443" s="18">
        <v>9655</v>
      </c>
    </row>
    <row r="3444" spans="1:7" x14ac:dyDescent="0.25">
      <c r="A3444" s="16" t="s">
        <v>4803</v>
      </c>
      <c r="B3444" s="16">
        <v>35</v>
      </c>
      <c r="C3444" s="16" t="s">
        <v>27309</v>
      </c>
      <c r="D3444" s="16" t="str">
        <f t="shared" si="106"/>
        <v>3515301</v>
      </c>
      <c r="E3444" s="16" t="str">
        <f t="shared" si="107"/>
        <v>351530</v>
      </c>
      <c r="F3444" s="17" t="s">
        <v>27310</v>
      </c>
      <c r="G3444" s="18">
        <v>2749</v>
      </c>
    </row>
    <row r="3445" spans="1:7" x14ac:dyDescent="0.25">
      <c r="A3445" s="16" t="s">
        <v>4803</v>
      </c>
      <c r="B3445" s="16">
        <v>35</v>
      </c>
      <c r="C3445" s="16" t="s">
        <v>27311</v>
      </c>
      <c r="D3445" s="16" t="str">
        <f t="shared" si="106"/>
        <v>3515350</v>
      </c>
      <c r="E3445" s="16" t="str">
        <f t="shared" si="107"/>
        <v>351535</v>
      </c>
      <c r="F3445" s="17" t="s">
        <v>27312</v>
      </c>
      <c r="G3445" s="18">
        <v>7928</v>
      </c>
    </row>
    <row r="3446" spans="1:7" x14ac:dyDescent="0.25">
      <c r="A3446" s="16" t="s">
        <v>4803</v>
      </c>
      <c r="B3446" s="16">
        <v>35</v>
      </c>
      <c r="C3446" s="16" t="s">
        <v>27313</v>
      </c>
      <c r="D3446" s="16" t="str">
        <f t="shared" si="106"/>
        <v>3515400</v>
      </c>
      <c r="E3446" s="16" t="str">
        <f t="shared" si="107"/>
        <v>351540</v>
      </c>
      <c r="F3446" s="17" t="s">
        <v>27314</v>
      </c>
      <c r="G3446" s="18">
        <v>16984</v>
      </c>
    </row>
    <row r="3447" spans="1:7" x14ac:dyDescent="0.25">
      <c r="A3447" s="16" t="s">
        <v>4803</v>
      </c>
      <c r="B3447" s="16">
        <v>35</v>
      </c>
      <c r="C3447" s="16" t="s">
        <v>27315</v>
      </c>
      <c r="D3447" s="16" t="str">
        <f t="shared" si="106"/>
        <v>3515509</v>
      </c>
      <c r="E3447" s="16" t="str">
        <f t="shared" si="107"/>
        <v>351550</v>
      </c>
      <c r="F3447" s="17" t="s">
        <v>27316</v>
      </c>
      <c r="G3447" s="18">
        <v>73286</v>
      </c>
    </row>
    <row r="3448" spans="1:7" x14ac:dyDescent="0.25">
      <c r="A3448" s="16" t="s">
        <v>4803</v>
      </c>
      <c r="B3448" s="16">
        <v>35</v>
      </c>
      <c r="C3448" s="16" t="s">
        <v>27317</v>
      </c>
      <c r="D3448" s="16" t="str">
        <f t="shared" si="106"/>
        <v>3515608</v>
      </c>
      <c r="E3448" s="16" t="str">
        <f t="shared" si="107"/>
        <v>351560</v>
      </c>
      <c r="F3448" s="17" t="s">
        <v>27318</v>
      </c>
      <c r="G3448" s="18">
        <v>6066</v>
      </c>
    </row>
    <row r="3449" spans="1:7" x14ac:dyDescent="0.25">
      <c r="A3449" s="16" t="s">
        <v>4803</v>
      </c>
      <c r="B3449" s="16">
        <v>35</v>
      </c>
      <c r="C3449" s="16" t="s">
        <v>27319</v>
      </c>
      <c r="D3449" s="16" t="str">
        <f t="shared" si="106"/>
        <v>3515657</v>
      </c>
      <c r="E3449" s="16" t="str">
        <f t="shared" si="107"/>
        <v>351565</v>
      </c>
      <c r="F3449" s="17" t="s">
        <v>27320</v>
      </c>
      <c r="G3449" s="18">
        <v>1689</v>
      </c>
    </row>
    <row r="3450" spans="1:7" x14ac:dyDescent="0.25">
      <c r="A3450" s="16" t="s">
        <v>4803</v>
      </c>
      <c r="B3450" s="16">
        <v>35</v>
      </c>
      <c r="C3450" s="16" t="s">
        <v>27321</v>
      </c>
      <c r="D3450" s="16" t="str">
        <f t="shared" si="106"/>
        <v>3515707</v>
      </c>
      <c r="E3450" s="16" t="str">
        <f t="shared" si="107"/>
        <v>351570</v>
      </c>
      <c r="F3450" s="17" t="s">
        <v>27322</v>
      </c>
      <c r="G3450" s="18">
        <v>185622</v>
      </c>
    </row>
    <row r="3451" spans="1:7" x14ac:dyDescent="0.25">
      <c r="A3451" s="16" t="s">
        <v>4803</v>
      </c>
      <c r="B3451" s="16">
        <v>35</v>
      </c>
      <c r="C3451" s="16" t="s">
        <v>27323</v>
      </c>
      <c r="D3451" s="16" t="str">
        <f t="shared" si="106"/>
        <v>3515806</v>
      </c>
      <c r="E3451" s="16" t="str">
        <f t="shared" si="107"/>
        <v>351580</v>
      </c>
      <c r="F3451" s="17" t="s">
        <v>27324</v>
      </c>
      <c r="G3451" s="18">
        <v>1492</v>
      </c>
    </row>
    <row r="3452" spans="1:7" x14ac:dyDescent="0.25">
      <c r="A3452" s="16" t="s">
        <v>4803</v>
      </c>
      <c r="B3452" s="16">
        <v>35</v>
      </c>
      <c r="C3452" s="16" t="s">
        <v>27325</v>
      </c>
      <c r="D3452" s="16" t="str">
        <f t="shared" si="106"/>
        <v>3515905</v>
      </c>
      <c r="E3452" s="16" t="str">
        <f t="shared" si="107"/>
        <v>351590</v>
      </c>
      <c r="F3452" s="17" t="s">
        <v>27326</v>
      </c>
      <c r="G3452" s="18">
        <v>2756</v>
      </c>
    </row>
    <row r="3453" spans="1:7" x14ac:dyDescent="0.25">
      <c r="A3453" s="16" t="s">
        <v>4803</v>
      </c>
      <c r="B3453" s="16">
        <v>35</v>
      </c>
      <c r="C3453" s="16" t="s">
        <v>27327</v>
      </c>
      <c r="D3453" s="16" t="str">
        <f t="shared" si="106"/>
        <v>3516002</v>
      </c>
      <c r="E3453" s="16" t="str">
        <f t="shared" si="107"/>
        <v>351600</v>
      </c>
      <c r="F3453" s="17" t="s">
        <v>27328</v>
      </c>
      <c r="G3453" s="18">
        <v>13171</v>
      </c>
    </row>
    <row r="3454" spans="1:7" x14ac:dyDescent="0.25">
      <c r="A3454" s="16" t="s">
        <v>4803</v>
      </c>
      <c r="B3454" s="16">
        <v>35</v>
      </c>
      <c r="C3454" s="16" t="s">
        <v>27329</v>
      </c>
      <c r="D3454" s="16" t="str">
        <f t="shared" si="106"/>
        <v>3516101</v>
      </c>
      <c r="E3454" s="16" t="str">
        <f t="shared" si="107"/>
        <v>351610</v>
      </c>
      <c r="F3454" s="17" t="s">
        <v>27330</v>
      </c>
      <c r="G3454" s="18">
        <v>3987</v>
      </c>
    </row>
    <row r="3455" spans="1:7" x14ac:dyDescent="0.25">
      <c r="A3455" s="16" t="s">
        <v>4803</v>
      </c>
      <c r="B3455" s="16">
        <v>35</v>
      </c>
      <c r="C3455" s="16" t="s">
        <v>27331</v>
      </c>
      <c r="D3455" s="16" t="str">
        <f t="shared" si="106"/>
        <v>3516200</v>
      </c>
      <c r="E3455" s="16" t="str">
        <f t="shared" si="107"/>
        <v>351620</v>
      </c>
      <c r="F3455" s="17" t="s">
        <v>27332</v>
      </c>
      <c r="G3455" s="18">
        <v>364331</v>
      </c>
    </row>
    <row r="3456" spans="1:7" x14ac:dyDescent="0.25">
      <c r="A3456" s="16" t="s">
        <v>4803</v>
      </c>
      <c r="B3456" s="16">
        <v>35</v>
      </c>
      <c r="C3456" s="16" t="s">
        <v>27333</v>
      </c>
      <c r="D3456" s="16" t="str">
        <f t="shared" si="106"/>
        <v>3516309</v>
      </c>
      <c r="E3456" s="16" t="str">
        <f t="shared" si="107"/>
        <v>351630</v>
      </c>
      <c r="F3456" s="17" t="s">
        <v>27334</v>
      </c>
      <c r="G3456" s="18">
        <v>171107</v>
      </c>
    </row>
    <row r="3457" spans="1:7" x14ac:dyDescent="0.25">
      <c r="A3457" s="16" t="s">
        <v>4803</v>
      </c>
      <c r="B3457" s="16">
        <v>35</v>
      </c>
      <c r="C3457" s="16" t="s">
        <v>27335</v>
      </c>
      <c r="D3457" s="16" t="str">
        <f t="shared" si="106"/>
        <v>3516408</v>
      </c>
      <c r="E3457" s="16" t="str">
        <f t="shared" si="107"/>
        <v>351640</v>
      </c>
      <c r="F3457" s="17" t="s">
        <v>27336</v>
      </c>
      <c r="G3457" s="18">
        <v>149786</v>
      </c>
    </row>
    <row r="3458" spans="1:7" x14ac:dyDescent="0.25">
      <c r="A3458" s="16" t="s">
        <v>4803</v>
      </c>
      <c r="B3458" s="16">
        <v>35</v>
      </c>
      <c r="C3458" s="16" t="s">
        <v>27337</v>
      </c>
      <c r="D3458" s="16" t="str">
        <f t="shared" si="106"/>
        <v>3516507</v>
      </c>
      <c r="E3458" s="16" t="str">
        <f t="shared" si="107"/>
        <v>351650</v>
      </c>
      <c r="F3458" s="17" t="s">
        <v>27338</v>
      </c>
      <c r="G3458" s="18">
        <v>2811</v>
      </c>
    </row>
    <row r="3459" spans="1:7" x14ac:dyDescent="0.25">
      <c r="A3459" s="16" t="s">
        <v>4803</v>
      </c>
      <c r="B3459" s="16">
        <v>35</v>
      </c>
      <c r="C3459" s="16" t="s">
        <v>27339</v>
      </c>
      <c r="D3459" s="16" t="str">
        <f t="shared" si="106"/>
        <v>3516606</v>
      </c>
      <c r="E3459" s="16" t="str">
        <f t="shared" si="107"/>
        <v>351660</v>
      </c>
      <c r="F3459" s="17" t="s">
        <v>27340</v>
      </c>
      <c r="G3459" s="18">
        <v>6435</v>
      </c>
    </row>
    <row r="3460" spans="1:7" x14ac:dyDescent="0.25">
      <c r="A3460" s="16" t="s">
        <v>4803</v>
      </c>
      <c r="B3460" s="16">
        <v>35</v>
      </c>
      <c r="C3460" s="16" t="s">
        <v>27341</v>
      </c>
      <c r="D3460" s="16" t="str">
        <f t="shared" ref="D3460:D3523" si="108">B3460&amp;C3460</f>
        <v>3516705</v>
      </c>
      <c r="E3460" s="16" t="str">
        <f t="shared" ref="E3460:E3523" si="109">LEFT(D3460,6)</f>
        <v>351670</v>
      </c>
      <c r="F3460" s="17" t="s">
        <v>27342</v>
      </c>
      <c r="G3460" s="18">
        <v>43115</v>
      </c>
    </row>
    <row r="3461" spans="1:7" x14ac:dyDescent="0.25">
      <c r="A3461" s="16" t="s">
        <v>4803</v>
      </c>
      <c r="B3461" s="16">
        <v>35</v>
      </c>
      <c r="C3461" s="16" t="s">
        <v>27343</v>
      </c>
      <c r="D3461" s="16" t="str">
        <f t="shared" si="108"/>
        <v>3516804</v>
      </c>
      <c r="E3461" s="16" t="str">
        <f t="shared" si="109"/>
        <v>351680</v>
      </c>
      <c r="F3461" s="17" t="s">
        <v>27344</v>
      </c>
      <c r="G3461" s="18">
        <v>3235</v>
      </c>
    </row>
    <row r="3462" spans="1:7" x14ac:dyDescent="0.25">
      <c r="A3462" s="16" t="s">
        <v>4803</v>
      </c>
      <c r="B3462" s="16">
        <v>35</v>
      </c>
      <c r="C3462" s="16" t="s">
        <v>27345</v>
      </c>
      <c r="D3462" s="16" t="str">
        <f t="shared" si="108"/>
        <v>3516853</v>
      </c>
      <c r="E3462" s="16" t="str">
        <f t="shared" si="109"/>
        <v>351685</v>
      </c>
      <c r="F3462" s="17" t="s">
        <v>27346</v>
      </c>
      <c r="G3462" s="18">
        <v>4797</v>
      </c>
    </row>
    <row r="3463" spans="1:7" x14ac:dyDescent="0.25">
      <c r="A3463" s="16" t="s">
        <v>4803</v>
      </c>
      <c r="B3463" s="16">
        <v>35</v>
      </c>
      <c r="C3463" s="16" t="s">
        <v>27347</v>
      </c>
      <c r="D3463" s="16" t="str">
        <f t="shared" si="108"/>
        <v>3516903</v>
      </c>
      <c r="E3463" s="16" t="str">
        <f t="shared" si="109"/>
        <v>351690</v>
      </c>
      <c r="F3463" s="17" t="s">
        <v>27348</v>
      </c>
      <c r="G3463" s="18">
        <v>10449</v>
      </c>
    </row>
    <row r="3464" spans="1:7" x14ac:dyDescent="0.25">
      <c r="A3464" s="16" t="s">
        <v>4803</v>
      </c>
      <c r="B3464" s="16">
        <v>35</v>
      </c>
      <c r="C3464" s="16" t="s">
        <v>27349</v>
      </c>
      <c r="D3464" s="16" t="str">
        <f t="shared" si="108"/>
        <v>3517000</v>
      </c>
      <c r="E3464" s="16" t="str">
        <f t="shared" si="109"/>
        <v>351700</v>
      </c>
      <c r="F3464" s="17" t="s">
        <v>27350</v>
      </c>
      <c r="G3464" s="18">
        <v>10355</v>
      </c>
    </row>
    <row r="3465" spans="1:7" x14ac:dyDescent="0.25">
      <c r="A3465" s="16" t="s">
        <v>4803</v>
      </c>
      <c r="B3465" s="16">
        <v>35</v>
      </c>
      <c r="C3465" s="16" t="s">
        <v>27351</v>
      </c>
      <c r="D3465" s="16" t="str">
        <f t="shared" si="108"/>
        <v>3517109</v>
      </c>
      <c r="E3465" s="16" t="str">
        <f t="shared" si="109"/>
        <v>351710</v>
      </c>
      <c r="F3465" s="17" t="s">
        <v>27352</v>
      </c>
      <c r="G3465" s="18">
        <v>4173</v>
      </c>
    </row>
    <row r="3466" spans="1:7" x14ac:dyDescent="0.25">
      <c r="A3466" s="16" t="s">
        <v>4803</v>
      </c>
      <c r="B3466" s="16">
        <v>35</v>
      </c>
      <c r="C3466" s="16" t="s">
        <v>27353</v>
      </c>
      <c r="D3466" s="16" t="str">
        <f t="shared" si="108"/>
        <v>3517208</v>
      </c>
      <c r="E3466" s="16" t="str">
        <f t="shared" si="109"/>
        <v>351720</v>
      </c>
      <c r="F3466" s="17" t="s">
        <v>27354</v>
      </c>
      <c r="G3466" s="18">
        <v>11459</v>
      </c>
    </row>
    <row r="3467" spans="1:7" x14ac:dyDescent="0.25">
      <c r="A3467" s="16" t="s">
        <v>4803</v>
      </c>
      <c r="B3467" s="16">
        <v>35</v>
      </c>
      <c r="C3467" s="16" t="s">
        <v>27355</v>
      </c>
      <c r="D3467" s="16" t="str">
        <f t="shared" si="108"/>
        <v>3517307</v>
      </c>
      <c r="E3467" s="16" t="str">
        <f t="shared" si="109"/>
        <v>351730</v>
      </c>
      <c r="F3467" s="17" t="s">
        <v>27356</v>
      </c>
      <c r="G3467" s="18">
        <v>5606</v>
      </c>
    </row>
    <row r="3468" spans="1:7" x14ac:dyDescent="0.25">
      <c r="A3468" s="16" t="s">
        <v>4803</v>
      </c>
      <c r="B3468" s="16">
        <v>35</v>
      </c>
      <c r="C3468" s="16" t="s">
        <v>27357</v>
      </c>
      <c r="D3468" s="16" t="str">
        <f t="shared" si="108"/>
        <v>3517406</v>
      </c>
      <c r="E3468" s="16" t="str">
        <f t="shared" si="109"/>
        <v>351740</v>
      </c>
      <c r="F3468" s="17" t="s">
        <v>27358</v>
      </c>
      <c r="G3468" s="18">
        <v>40424</v>
      </c>
    </row>
    <row r="3469" spans="1:7" x14ac:dyDescent="0.25">
      <c r="A3469" s="16" t="s">
        <v>4803</v>
      </c>
      <c r="B3469" s="16">
        <v>35</v>
      </c>
      <c r="C3469" s="16" t="s">
        <v>27359</v>
      </c>
      <c r="D3469" s="16" t="str">
        <f t="shared" si="108"/>
        <v>3517505</v>
      </c>
      <c r="E3469" s="16" t="str">
        <f t="shared" si="109"/>
        <v>351750</v>
      </c>
      <c r="F3469" s="17" t="s">
        <v>27360</v>
      </c>
      <c r="G3469" s="18">
        <v>22316</v>
      </c>
    </row>
    <row r="3470" spans="1:7" x14ac:dyDescent="0.25">
      <c r="A3470" s="16" t="s">
        <v>4803</v>
      </c>
      <c r="B3470" s="16">
        <v>35</v>
      </c>
      <c r="C3470" s="16" t="s">
        <v>27361</v>
      </c>
      <c r="D3470" s="16" t="str">
        <f t="shared" si="108"/>
        <v>3517604</v>
      </c>
      <c r="E3470" s="16" t="str">
        <f t="shared" si="109"/>
        <v>351760</v>
      </c>
      <c r="F3470" s="17" t="s">
        <v>27362</v>
      </c>
      <c r="G3470" s="18">
        <v>17256</v>
      </c>
    </row>
    <row r="3471" spans="1:7" x14ac:dyDescent="0.25">
      <c r="A3471" s="16" t="s">
        <v>4803</v>
      </c>
      <c r="B3471" s="16">
        <v>35</v>
      </c>
      <c r="C3471" s="16" t="s">
        <v>27363</v>
      </c>
      <c r="D3471" s="16" t="str">
        <f t="shared" si="108"/>
        <v>3517703</v>
      </c>
      <c r="E3471" s="16" t="str">
        <f t="shared" si="109"/>
        <v>351770</v>
      </c>
      <c r="F3471" s="17" t="s">
        <v>27364</v>
      </c>
      <c r="G3471" s="18">
        <v>18790</v>
      </c>
    </row>
    <row r="3472" spans="1:7" x14ac:dyDescent="0.25">
      <c r="A3472" s="16" t="s">
        <v>4803</v>
      </c>
      <c r="B3472" s="16">
        <v>35</v>
      </c>
      <c r="C3472" s="16" t="s">
        <v>27365</v>
      </c>
      <c r="D3472" s="16" t="str">
        <f t="shared" si="108"/>
        <v>3517802</v>
      </c>
      <c r="E3472" s="16" t="str">
        <f t="shared" si="109"/>
        <v>351780</v>
      </c>
      <c r="F3472" s="17" t="s">
        <v>27366</v>
      </c>
      <c r="G3472" s="18">
        <v>7486</v>
      </c>
    </row>
    <row r="3473" spans="1:7" x14ac:dyDescent="0.25">
      <c r="A3473" s="16" t="s">
        <v>4803</v>
      </c>
      <c r="B3473" s="16">
        <v>35</v>
      </c>
      <c r="C3473" s="16" t="s">
        <v>27367</v>
      </c>
      <c r="D3473" s="16" t="str">
        <f t="shared" si="108"/>
        <v>3517901</v>
      </c>
      <c r="E3473" s="16" t="str">
        <f t="shared" si="109"/>
        <v>351790</v>
      </c>
      <c r="F3473" s="17" t="s">
        <v>27368</v>
      </c>
      <c r="G3473" s="18">
        <v>10542</v>
      </c>
    </row>
    <row r="3474" spans="1:7" x14ac:dyDescent="0.25">
      <c r="A3474" s="16" t="s">
        <v>4803</v>
      </c>
      <c r="B3474" s="16">
        <v>35</v>
      </c>
      <c r="C3474" s="16" t="s">
        <v>27369</v>
      </c>
      <c r="D3474" s="16" t="str">
        <f t="shared" si="108"/>
        <v>3518008</v>
      </c>
      <c r="E3474" s="16" t="str">
        <f t="shared" si="109"/>
        <v>351800</v>
      </c>
      <c r="F3474" s="17" t="s">
        <v>27370</v>
      </c>
      <c r="G3474" s="18">
        <v>1999</v>
      </c>
    </row>
    <row r="3475" spans="1:7" x14ac:dyDescent="0.25">
      <c r="A3475" s="16" t="s">
        <v>4803</v>
      </c>
      <c r="B3475" s="16">
        <v>35</v>
      </c>
      <c r="C3475" s="16" t="s">
        <v>27371</v>
      </c>
      <c r="D3475" s="16" t="str">
        <f t="shared" si="108"/>
        <v>3518107</v>
      </c>
      <c r="E3475" s="16" t="str">
        <f t="shared" si="109"/>
        <v>351810</v>
      </c>
      <c r="F3475" s="17" t="s">
        <v>27372</v>
      </c>
      <c r="G3475" s="18">
        <v>6531</v>
      </c>
    </row>
    <row r="3476" spans="1:7" x14ac:dyDescent="0.25">
      <c r="A3476" s="16" t="s">
        <v>4803</v>
      </c>
      <c r="B3476" s="16">
        <v>35</v>
      </c>
      <c r="C3476" s="16" t="s">
        <v>27373</v>
      </c>
      <c r="D3476" s="16" t="str">
        <f t="shared" si="108"/>
        <v>3518206</v>
      </c>
      <c r="E3476" s="16" t="str">
        <f t="shared" si="109"/>
        <v>351820</v>
      </c>
      <c r="F3476" s="17" t="s">
        <v>27374</v>
      </c>
      <c r="G3476" s="18">
        <v>31872</v>
      </c>
    </row>
    <row r="3477" spans="1:7" x14ac:dyDescent="0.25">
      <c r="A3477" s="16" t="s">
        <v>4803</v>
      </c>
      <c r="B3477" s="16">
        <v>35</v>
      </c>
      <c r="C3477" s="16" t="s">
        <v>27375</v>
      </c>
      <c r="D3477" s="16" t="str">
        <f t="shared" si="108"/>
        <v>3518305</v>
      </c>
      <c r="E3477" s="16" t="str">
        <f t="shared" si="109"/>
        <v>351830</v>
      </c>
      <c r="F3477" s="17" t="s">
        <v>27376</v>
      </c>
      <c r="G3477" s="18">
        <v>32436</v>
      </c>
    </row>
    <row r="3478" spans="1:7" x14ac:dyDescent="0.25">
      <c r="A3478" s="16" t="s">
        <v>4803</v>
      </c>
      <c r="B3478" s="16">
        <v>35</v>
      </c>
      <c r="C3478" s="16" t="s">
        <v>27377</v>
      </c>
      <c r="D3478" s="16" t="str">
        <f t="shared" si="108"/>
        <v>3518404</v>
      </c>
      <c r="E3478" s="16" t="str">
        <f t="shared" si="109"/>
        <v>351840</v>
      </c>
      <c r="F3478" s="17" t="s">
        <v>27378</v>
      </c>
      <c r="G3478" s="18">
        <v>121710</v>
      </c>
    </row>
    <row r="3479" spans="1:7" x14ac:dyDescent="0.25">
      <c r="A3479" s="16" t="s">
        <v>4803</v>
      </c>
      <c r="B3479" s="16">
        <v>35</v>
      </c>
      <c r="C3479" s="16" t="s">
        <v>27379</v>
      </c>
      <c r="D3479" s="16" t="str">
        <f t="shared" si="108"/>
        <v>3518503</v>
      </c>
      <c r="E3479" s="16" t="str">
        <f t="shared" si="109"/>
        <v>351850</v>
      </c>
      <c r="F3479" s="17" t="s">
        <v>27380</v>
      </c>
      <c r="G3479" s="18">
        <v>15268</v>
      </c>
    </row>
    <row r="3480" spans="1:7" x14ac:dyDescent="0.25">
      <c r="A3480" s="16" t="s">
        <v>4803</v>
      </c>
      <c r="B3480" s="16">
        <v>35</v>
      </c>
      <c r="C3480" s="16" t="s">
        <v>27381</v>
      </c>
      <c r="D3480" s="16" t="str">
        <f t="shared" si="108"/>
        <v>3518602</v>
      </c>
      <c r="E3480" s="16" t="str">
        <f t="shared" si="109"/>
        <v>351860</v>
      </c>
      <c r="F3480" s="17" t="s">
        <v>27382</v>
      </c>
      <c r="G3480" s="18">
        <v>38609</v>
      </c>
    </row>
    <row r="3481" spans="1:7" x14ac:dyDescent="0.25">
      <c r="A3481" s="16" t="s">
        <v>4803</v>
      </c>
      <c r="B3481" s="16">
        <v>35</v>
      </c>
      <c r="C3481" s="16" t="s">
        <v>27383</v>
      </c>
      <c r="D3481" s="16" t="str">
        <f t="shared" si="108"/>
        <v>3518701</v>
      </c>
      <c r="E3481" s="16" t="str">
        <f t="shared" si="109"/>
        <v>351870</v>
      </c>
      <c r="F3481" s="17" t="s">
        <v>27384</v>
      </c>
      <c r="G3481" s="18">
        <v>294973</v>
      </c>
    </row>
    <row r="3482" spans="1:7" x14ac:dyDescent="0.25">
      <c r="A3482" s="16" t="s">
        <v>4803</v>
      </c>
      <c r="B3482" s="16">
        <v>35</v>
      </c>
      <c r="C3482" s="16" t="s">
        <v>27385</v>
      </c>
      <c r="D3482" s="16" t="str">
        <f t="shared" si="108"/>
        <v>3518800</v>
      </c>
      <c r="E3482" s="16" t="str">
        <f t="shared" si="109"/>
        <v>351880</v>
      </c>
      <c r="F3482" s="17" t="s">
        <v>27386</v>
      </c>
      <c r="G3482" s="18">
        <v>1345364</v>
      </c>
    </row>
    <row r="3483" spans="1:7" x14ac:dyDescent="0.25">
      <c r="A3483" s="16" t="s">
        <v>4803</v>
      </c>
      <c r="B3483" s="16">
        <v>35</v>
      </c>
      <c r="C3483" s="16" t="s">
        <v>27387</v>
      </c>
      <c r="D3483" s="16" t="str">
        <f t="shared" si="108"/>
        <v>3518859</v>
      </c>
      <c r="E3483" s="16" t="str">
        <f t="shared" si="109"/>
        <v>351885</v>
      </c>
      <c r="F3483" s="17" t="s">
        <v>27388</v>
      </c>
      <c r="G3483" s="18">
        <v>7462</v>
      </c>
    </row>
    <row r="3484" spans="1:7" x14ac:dyDescent="0.25">
      <c r="A3484" s="16" t="s">
        <v>4803</v>
      </c>
      <c r="B3484" s="16">
        <v>35</v>
      </c>
      <c r="C3484" s="16" t="s">
        <v>27389</v>
      </c>
      <c r="D3484" s="16" t="str">
        <f t="shared" si="108"/>
        <v>3518909</v>
      </c>
      <c r="E3484" s="16" t="str">
        <f t="shared" si="109"/>
        <v>351890</v>
      </c>
      <c r="F3484" s="17" t="s">
        <v>27390</v>
      </c>
      <c r="G3484" s="18">
        <v>4276</v>
      </c>
    </row>
    <row r="3485" spans="1:7" x14ac:dyDescent="0.25">
      <c r="A3485" s="16" t="s">
        <v>4803</v>
      </c>
      <c r="B3485" s="16">
        <v>35</v>
      </c>
      <c r="C3485" s="16" t="s">
        <v>27391</v>
      </c>
      <c r="D3485" s="16" t="str">
        <f t="shared" si="108"/>
        <v>3519006</v>
      </c>
      <c r="E3485" s="16" t="str">
        <f t="shared" si="109"/>
        <v>351900</v>
      </c>
      <c r="F3485" s="17" t="s">
        <v>27392</v>
      </c>
      <c r="G3485" s="18">
        <v>9302</v>
      </c>
    </row>
    <row r="3486" spans="1:7" x14ac:dyDescent="0.25">
      <c r="A3486" s="16" t="s">
        <v>4803</v>
      </c>
      <c r="B3486" s="16">
        <v>35</v>
      </c>
      <c r="C3486" s="16" t="s">
        <v>27393</v>
      </c>
      <c r="D3486" s="16" t="str">
        <f t="shared" si="108"/>
        <v>3519055</v>
      </c>
      <c r="E3486" s="16" t="str">
        <f t="shared" si="109"/>
        <v>351905</v>
      </c>
      <c r="F3486" s="17" t="s">
        <v>27394</v>
      </c>
      <c r="G3486" s="18">
        <v>15596</v>
      </c>
    </row>
    <row r="3487" spans="1:7" x14ac:dyDescent="0.25">
      <c r="A3487" s="16" t="s">
        <v>4803</v>
      </c>
      <c r="B3487" s="16">
        <v>35</v>
      </c>
      <c r="C3487" s="16" t="s">
        <v>27395</v>
      </c>
      <c r="D3487" s="16" t="str">
        <f t="shared" si="108"/>
        <v>3519071</v>
      </c>
      <c r="E3487" s="16" t="str">
        <f t="shared" si="109"/>
        <v>351907</v>
      </c>
      <c r="F3487" s="17" t="s">
        <v>27396</v>
      </c>
      <c r="G3487" s="18">
        <v>247331</v>
      </c>
    </row>
    <row r="3488" spans="1:7" x14ac:dyDescent="0.25">
      <c r="A3488" s="16" t="s">
        <v>4803</v>
      </c>
      <c r="B3488" s="16">
        <v>35</v>
      </c>
      <c r="C3488" s="16" t="s">
        <v>27397</v>
      </c>
      <c r="D3488" s="16" t="str">
        <f t="shared" si="108"/>
        <v>3519105</v>
      </c>
      <c r="E3488" s="16" t="str">
        <f t="shared" si="109"/>
        <v>351910</v>
      </c>
      <c r="F3488" s="17" t="s">
        <v>27398</v>
      </c>
      <c r="G3488" s="18">
        <v>10633</v>
      </c>
    </row>
    <row r="3489" spans="1:7" x14ac:dyDescent="0.25">
      <c r="A3489" s="16" t="s">
        <v>4803</v>
      </c>
      <c r="B3489" s="16">
        <v>35</v>
      </c>
      <c r="C3489" s="16" t="s">
        <v>27399</v>
      </c>
      <c r="D3489" s="16" t="str">
        <f t="shared" si="108"/>
        <v>3519204</v>
      </c>
      <c r="E3489" s="16" t="str">
        <f t="shared" si="109"/>
        <v>351920</v>
      </c>
      <c r="F3489" s="17" t="s">
        <v>27400</v>
      </c>
      <c r="G3489" s="18">
        <v>6207</v>
      </c>
    </row>
    <row r="3490" spans="1:7" x14ac:dyDescent="0.25">
      <c r="A3490" s="16" t="s">
        <v>4803</v>
      </c>
      <c r="B3490" s="16">
        <v>35</v>
      </c>
      <c r="C3490" s="16" t="s">
        <v>27401</v>
      </c>
      <c r="D3490" s="16" t="str">
        <f t="shared" si="108"/>
        <v>3519253</v>
      </c>
      <c r="E3490" s="16" t="str">
        <f t="shared" si="109"/>
        <v>351925</v>
      </c>
      <c r="F3490" s="17" t="s">
        <v>27402</v>
      </c>
      <c r="G3490" s="18">
        <v>8257</v>
      </c>
    </row>
    <row r="3491" spans="1:7" x14ac:dyDescent="0.25">
      <c r="A3491" s="16" t="s">
        <v>4803</v>
      </c>
      <c r="B3491" s="16">
        <v>35</v>
      </c>
      <c r="C3491" s="16" t="s">
        <v>27403</v>
      </c>
      <c r="D3491" s="16" t="str">
        <f t="shared" si="108"/>
        <v>3519303</v>
      </c>
      <c r="E3491" s="16" t="str">
        <f t="shared" si="109"/>
        <v>351930</v>
      </c>
      <c r="F3491" s="17" t="s">
        <v>27404</v>
      </c>
      <c r="G3491" s="18">
        <v>33110</v>
      </c>
    </row>
    <row r="3492" spans="1:7" x14ac:dyDescent="0.25">
      <c r="A3492" s="16" t="s">
        <v>4803</v>
      </c>
      <c r="B3492" s="16">
        <v>35</v>
      </c>
      <c r="C3492" s="16" t="s">
        <v>27405</v>
      </c>
      <c r="D3492" s="16" t="str">
        <f t="shared" si="108"/>
        <v>3519402</v>
      </c>
      <c r="E3492" s="16" t="str">
        <f t="shared" si="109"/>
        <v>351940</v>
      </c>
      <c r="F3492" s="17" t="s">
        <v>27406</v>
      </c>
      <c r="G3492" s="18">
        <v>11934</v>
      </c>
    </row>
    <row r="3493" spans="1:7" x14ac:dyDescent="0.25">
      <c r="A3493" s="16" t="s">
        <v>4803</v>
      </c>
      <c r="B3493" s="16">
        <v>35</v>
      </c>
      <c r="C3493" s="16" t="s">
        <v>27407</v>
      </c>
      <c r="D3493" s="16" t="str">
        <f t="shared" si="108"/>
        <v>3519501</v>
      </c>
      <c r="E3493" s="16" t="str">
        <f t="shared" si="109"/>
        <v>351950</v>
      </c>
      <c r="F3493" s="17" t="s">
        <v>27408</v>
      </c>
      <c r="G3493" s="18">
        <v>6461</v>
      </c>
    </row>
    <row r="3494" spans="1:7" x14ac:dyDescent="0.25">
      <c r="A3494" s="16" t="s">
        <v>4803</v>
      </c>
      <c r="B3494" s="16">
        <v>35</v>
      </c>
      <c r="C3494" s="16" t="s">
        <v>27409</v>
      </c>
      <c r="D3494" s="16" t="str">
        <f t="shared" si="108"/>
        <v>3519600</v>
      </c>
      <c r="E3494" s="16" t="str">
        <f t="shared" si="109"/>
        <v>351960</v>
      </c>
      <c r="F3494" s="17" t="s">
        <v>27410</v>
      </c>
      <c r="G3494" s="18">
        <v>61908</v>
      </c>
    </row>
    <row r="3495" spans="1:7" x14ac:dyDescent="0.25">
      <c r="A3495" s="16" t="s">
        <v>4803</v>
      </c>
      <c r="B3495" s="16">
        <v>35</v>
      </c>
      <c r="C3495" s="16" t="s">
        <v>27411</v>
      </c>
      <c r="D3495" s="16" t="str">
        <f t="shared" si="108"/>
        <v>3519709</v>
      </c>
      <c r="E3495" s="16" t="str">
        <f t="shared" si="109"/>
        <v>351970</v>
      </c>
      <c r="F3495" s="17" t="s">
        <v>27412</v>
      </c>
      <c r="G3495" s="18">
        <v>77651</v>
      </c>
    </row>
    <row r="3496" spans="1:7" x14ac:dyDescent="0.25">
      <c r="A3496" s="16" t="s">
        <v>4803</v>
      </c>
      <c r="B3496" s="16">
        <v>35</v>
      </c>
      <c r="C3496" s="16" t="s">
        <v>27413</v>
      </c>
      <c r="D3496" s="16" t="str">
        <f t="shared" si="108"/>
        <v>3519808</v>
      </c>
      <c r="E3496" s="16" t="str">
        <f t="shared" si="109"/>
        <v>351980</v>
      </c>
      <c r="F3496" s="17" t="s">
        <v>27414</v>
      </c>
      <c r="G3496" s="18">
        <v>7969</v>
      </c>
    </row>
    <row r="3497" spans="1:7" x14ac:dyDescent="0.25">
      <c r="A3497" s="16" t="s">
        <v>4803</v>
      </c>
      <c r="B3497" s="16">
        <v>35</v>
      </c>
      <c r="C3497" s="16" t="s">
        <v>27415</v>
      </c>
      <c r="D3497" s="16" t="str">
        <f t="shared" si="108"/>
        <v>3519907</v>
      </c>
      <c r="E3497" s="16" t="str">
        <f t="shared" si="109"/>
        <v>351990</v>
      </c>
      <c r="F3497" s="17" t="s">
        <v>27416</v>
      </c>
      <c r="G3497" s="18">
        <v>7739</v>
      </c>
    </row>
    <row r="3498" spans="1:7" x14ac:dyDescent="0.25">
      <c r="A3498" s="16" t="s">
        <v>4803</v>
      </c>
      <c r="B3498" s="16">
        <v>35</v>
      </c>
      <c r="C3498" s="16" t="s">
        <v>27417</v>
      </c>
      <c r="D3498" s="16" t="str">
        <f t="shared" si="108"/>
        <v>3520004</v>
      </c>
      <c r="E3498" s="16" t="str">
        <f t="shared" si="109"/>
        <v>352000</v>
      </c>
      <c r="F3498" s="17" t="s">
        <v>27418</v>
      </c>
      <c r="G3498" s="18">
        <v>23430</v>
      </c>
    </row>
    <row r="3499" spans="1:7" x14ac:dyDescent="0.25">
      <c r="A3499" s="16" t="s">
        <v>4803</v>
      </c>
      <c r="B3499" s="16">
        <v>35</v>
      </c>
      <c r="C3499" s="16" t="s">
        <v>27419</v>
      </c>
      <c r="D3499" s="16" t="str">
        <f t="shared" si="108"/>
        <v>3520103</v>
      </c>
      <c r="E3499" s="16" t="str">
        <f t="shared" si="109"/>
        <v>352010</v>
      </c>
      <c r="F3499" s="17" t="s">
        <v>27420</v>
      </c>
      <c r="G3499" s="18">
        <v>26755</v>
      </c>
    </row>
    <row r="3500" spans="1:7" x14ac:dyDescent="0.25">
      <c r="A3500" s="16" t="s">
        <v>4803</v>
      </c>
      <c r="B3500" s="16">
        <v>35</v>
      </c>
      <c r="C3500" s="16" t="s">
        <v>27421</v>
      </c>
      <c r="D3500" s="16" t="str">
        <f t="shared" si="108"/>
        <v>3520202</v>
      </c>
      <c r="E3500" s="16" t="str">
        <f t="shared" si="109"/>
        <v>352020</v>
      </c>
      <c r="F3500" s="17" t="s">
        <v>27422</v>
      </c>
      <c r="G3500" s="18">
        <v>10904</v>
      </c>
    </row>
    <row r="3501" spans="1:7" x14ac:dyDescent="0.25">
      <c r="A3501" s="16" t="s">
        <v>4803</v>
      </c>
      <c r="B3501" s="16">
        <v>35</v>
      </c>
      <c r="C3501" s="16" t="s">
        <v>27423</v>
      </c>
      <c r="D3501" s="16" t="str">
        <f t="shared" si="108"/>
        <v>3520301</v>
      </c>
      <c r="E3501" s="16" t="str">
        <f t="shared" si="109"/>
        <v>352030</v>
      </c>
      <c r="F3501" s="17" t="s">
        <v>27424</v>
      </c>
      <c r="G3501" s="18">
        <v>29881</v>
      </c>
    </row>
    <row r="3502" spans="1:7" x14ac:dyDescent="0.25">
      <c r="A3502" s="16" t="s">
        <v>4803</v>
      </c>
      <c r="B3502" s="16">
        <v>35</v>
      </c>
      <c r="C3502" s="16" t="s">
        <v>27425</v>
      </c>
      <c r="D3502" s="16" t="str">
        <f t="shared" si="108"/>
        <v>3520400</v>
      </c>
      <c r="E3502" s="16" t="str">
        <f t="shared" si="109"/>
        <v>352040</v>
      </c>
      <c r="F3502" s="17" t="s">
        <v>27426</v>
      </c>
      <c r="G3502" s="18">
        <v>36329</v>
      </c>
    </row>
    <row r="3503" spans="1:7" x14ac:dyDescent="0.25">
      <c r="A3503" s="16" t="s">
        <v>4803</v>
      </c>
      <c r="B3503" s="16">
        <v>35</v>
      </c>
      <c r="C3503" s="16" t="s">
        <v>27427</v>
      </c>
      <c r="D3503" s="16" t="str">
        <f t="shared" si="108"/>
        <v>3520426</v>
      </c>
      <c r="E3503" s="16" t="str">
        <f t="shared" si="109"/>
        <v>352042</v>
      </c>
      <c r="F3503" s="17" t="s">
        <v>27428</v>
      </c>
      <c r="G3503" s="18">
        <v>13955</v>
      </c>
    </row>
    <row r="3504" spans="1:7" x14ac:dyDescent="0.25">
      <c r="A3504" s="16" t="s">
        <v>4803</v>
      </c>
      <c r="B3504" s="16">
        <v>35</v>
      </c>
      <c r="C3504" s="16" t="s">
        <v>27429</v>
      </c>
      <c r="D3504" s="16" t="str">
        <f t="shared" si="108"/>
        <v>3520442</v>
      </c>
      <c r="E3504" s="16" t="str">
        <f t="shared" si="109"/>
        <v>352044</v>
      </c>
      <c r="F3504" s="17" t="s">
        <v>27430</v>
      </c>
      <c r="G3504" s="18">
        <v>26240</v>
      </c>
    </row>
    <row r="3505" spans="1:7" x14ac:dyDescent="0.25">
      <c r="A3505" s="16" t="s">
        <v>4803</v>
      </c>
      <c r="B3505" s="16">
        <v>35</v>
      </c>
      <c r="C3505" s="16" t="s">
        <v>27431</v>
      </c>
      <c r="D3505" s="16" t="str">
        <f t="shared" si="108"/>
        <v>3520509</v>
      </c>
      <c r="E3505" s="16" t="str">
        <f t="shared" si="109"/>
        <v>352050</v>
      </c>
      <c r="F3505" s="17" t="s">
        <v>27432</v>
      </c>
      <c r="G3505" s="18">
        <v>267796</v>
      </c>
    </row>
    <row r="3506" spans="1:7" x14ac:dyDescent="0.25">
      <c r="A3506" s="16" t="s">
        <v>4803</v>
      </c>
      <c r="B3506" s="16">
        <v>35</v>
      </c>
      <c r="C3506" s="16" t="s">
        <v>27433</v>
      </c>
      <c r="D3506" s="16" t="str">
        <f t="shared" si="108"/>
        <v>3520608</v>
      </c>
      <c r="E3506" s="16" t="str">
        <f t="shared" si="109"/>
        <v>352060</v>
      </c>
      <c r="F3506" s="17" t="s">
        <v>27434</v>
      </c>
      <c r="G3506" s="18">
        <v>5191</v>
      </c>
    </row>
    <row r="3507" spans="1:7" x14ac:dyDescent="0.25">
      <c r="A3507" s="16" t="s">
        <v>4803</v>
      </c>
      <c r="B3507" s="16">
        <v>35</v>
      </c>
      <c r="C3507" s="16" t="s">
        <v>27435</v>
      </c>
      <c r="D3507" s="16" t="str">
        <f t="shared" si="108"/>
        <v>3520707</v>
      </c>
      <c r="E3507" s="16" t="str">
        <f t="shared" si="109"/>
        <v>352070</v>
      </c>
      <c r="F3507" s="17" t="s">
        <v>27436</v>
      </c>
      <c r="G3507" s="18">
        <v>4109</v>
      </c>
    </row>
    <row r="3508" spans="1:7" x14ac:dyDescent="0.25">
      <c r="A3508" s="16" t="s">
        <v>4803</v>
      </c>
      <c r="B3508" s="16">
        <v>35</v>
      </c>
      <c r="C3508" s="16" t="s">
        <v>27437</v>
      </c>
      <c r="D3508" s="16" t="str">
        <f t="shared" si="108"/>
        <v>3520806</v>
      </c>
      <c r="E3508" s="16" t="str">
        <f t="shared" si="109"/>
        <v>352080</v>
      </c>
      <c r="F3508" s="17" t="s">
        <v>27438</v>
      </c>
      <c r="G3508" s="18">
        <v>3671</v>
      </c>
    </row>
    <row r="3509" spans="1:7" x14ac:dyDescent="0.25">
      <c r="A3509" s="16" t="s">
        <v>4803</v>
      </c>
      <c r="B3509" s="16">
        <v>35</v>
      </c>
      <c r="C3509" s="16" t="s">
        <v>27439</v>
      </c>
      <c r="D3509" s="16" t="str">
        <f t="shared" si="108"/>
        <v>3520905</v>
      </c>
      <c r="E3509" s="16" t="str">
        <f t="shared" si="109"/>
        <v>352090</v>
      </c>
      <c r="F3509" s="17" t="s">
        <v>27440</v>
      </c>
      <c r="G3509" s="18">
        <v>13933</v>
      </c>
    </row>
    <row r="3510" spans="1:7" x14ac:dyDescent="0.25">
      <c r="A3510" s="16" t="s">
        <v>4803</v>
      </c>
      <c r="B3510" s="16">
        <v>35</v>
      </c>
      <c r="C3510" s="16" t="s">
        <v>27441</v>
      </c>
      <c r="D3510" s="16" t="str">
        <f t="shared" si="108"/>
        <v>3521002</v>
      </c>
      <c r="E3510" s="16" t="str">
        <f t="shared" si="109"/>
        <v>352100</v>
      </c>
      <c r="F3510" s="17" t="s">
        <v>27442</v>
      </c>
      <c r="G3510" s="18">
        <v>37999</v>
      </c>
    </row>
    <row r="3511" spans="1:7" x14ac:dyDescent="0.25">
      <c r="A3511" s="16" t="s">
        <v>4803</v>
      </c>
      <c r="B3511" s="16">
        <v>35</v>
      </c>
      <c r="C3511" s="16" t="s">
        <v>27443</v>
      </c>
      <c r="D3511" s="16" t="str">
        <f t="shared" si="108"/>
        <v>3521101</v>
      </c>
      <c r="E3511" s="16" t="str">
        <f t="shared" si="109"/>
        <v>352110</v>
      </c>
      <c r="F3511" s="17" t="s">
        <v>27444</v>
      </c>
      <c r="G3511" s="18">
        <v>6999</v>
      </c>
    </row>
    <row r="3512" spans="1:7" x14ac:dyDescent="0.25">
      <c r="A3512" s="16" t="s">
        <v>4803</v>
      </c>
      <c r="B3512" s="16">
        <v>35</v>
      </c>
      <c r="C3512" s="16" t="s">
        <v>27445</v>
      </c>
      <c r="D3512" s="16" t="str">
        <f t="shared" si="108"/>
        <v>3521150</v>
      </c>
      <c r="E3512" s="16" t="str">
        <f t="shared" si="109"/>
        <v>352115</v>
      </c>
      <c r="F3512" s="17" t="s">
        <v>27446</v>
      </c>
      <c r="G3512" s="18">
        <v>7037</v>
      </c>
    </row>
    <row r="3513" spans="1:7" x14ac:dyDescent="0.25">
      <c r="A3513" s="16" t="s">
        <v>4803</v>
      </c>
      <c r="B3513" s="16">
        <v>35</v>
      </c>
      <c r="C3513" s="16" t="s">
        <v>27447</v>
      </c>
      <c r="D3513" s="16" t="str">
        <f t="shared" si="108"/>
        <v>3521200</v>
      </c>
      <c r="E3513" s="16" t="str">
        <f t="shared" si="109"/>
        <v>352120</v>
      </c>
      <c r="F3513" s="17" t="s">
        <v>27448</v>
      </c>
      <c r="G3513" s="18">
        <v>4091</v>
      </c>
    </row>
    <row r="3514" spans="1:7" x14ac:dyDescent="0.25">
      <c r="A3514" s="16" t="s">
        <v>4803</v>
      </c>
      <c r="B3514" s="16">
        <v>35</v>
      </c>
      <c r="C3514" s="16" t="s">
        <v>27449</v>
      </c>
      <c r="D3514" s="16" t="str">
        <f t="shared" si="108"/>
        <v>3521309</v>
      </c>
      <c r="E3514" s="16" t="str">
        <f t="shared" si="109"/>
        <v>352130</v>
      </c>
      <c r="F3514" s="17" t="s">
        <v>27450</v>
      </c>
      <c r="G3514" s="18">
        <v>14691</v>
      </c>
    </row>
    <row r="3515" spans="1:7" x14ac:dyDescent="0.25">
      <c r="A3515" s="16" t="s">
        <v>4803</v>
      </c>
      <c r="B3515" s="16">
        <v>35</v>
      </c>
      <c r="C3515" s="16" t="s">
        <v>27451</v>
      </c>
      <c r="D3515" s="16" t="str">
        <f t="shared" si="108"/>
        <v>3521408</v>
      </c>
      <c r="E3515" s="16" t="str">
        <f t="shared" si="109"/>
        <v>352140</v>
      </c>
      <c r="F3515" s="17" t="s">
        <v>27452</v>
      </c>
      <c r="G3515" s="18">
        <v>22435</v>
      </c>
    </row>
    <row r="3516" spans="1:7" x14ac:dyDescent="0.25">
      <c r="A3516" s="16" t="s">
        <v>4803</v>
      </c>
      <c r="B3516" s="16">
        <v>35</v>
      </c>
      <c r="C3516" s="16" t="s">
        <v>27453</v>
      </c>
      <c r="D3516" s="16" t="str">
        <f t="shared" si="108"/>
        <v>3521507</v>
      </c>
      <c r="E3516" s="16" t="str">
        <f t="shared" si="109"/>
        <v>352150</v>
      </c>
      <c r="F3516" s="17" t="s">
        <v>27454</v>
      </c>
      <c r="G3516" s="18">
        <v>6946</v>
      </c>
    </row>
    <row r="3517" spans="1:7" x14ac:dyDescent="0.25">
      <c r="A3517" s="16" t="s">
        <v>4803</v>
      </c>
      <c r="B3517" s="16">
        <v>35</v>
      </c>
      <c r="C3517" s="16" t="s">
        <v>27455</v>
      </c>
      <c r="D3517" s="16" t="str">
        <f t="shared" si="108"/>
        <v>3521606</v>
      </c>
      <c r="E3517" s="16" t="str">
        <f t="shared" si="109"/>
        <v>352160</v>
      </c>
      <c r="F3517" s="17" t="s">
        <v>27456</v>
      </c>
      <c r="G3517" s="18">
        <v>7145</v>
      </c>
    </row>
    <row r="3518" spans="1:7" x14ac:dyDescent="0.25">
      <c r="A3518" s="16" t="s">
        <v>4803</v>
      </c>
      <c r="B3518" s="16">
        <v>35</v>
      </c>
      <c r="C3518" s="16" t="s">
        <v>27457</v>
      </c>
      <c r="D3518" s="16" t="str">
        <f t="shared" si="108"/>
        <v>3521705</v>
      </c>
      <c r="E3518" s="16" t="str">
        <f t="shared" si="109"/>
        <v>352170</v>
      </c>
      <c r="F3518" s="17" t="s">
        <v>27458</v>
      </c>
      <c r="G3518" s="18">
        <v>18258</v>
      </c>
    </row>
    <row r="3519" spans="1:7" x14ac:dyDescent="0.25">
      <c r="A3519" s="16" t="s">
        <v>4803</v>
      </c>
      <c r="B3519" s="16">
        <v>35</v>
      </c>
      <c r="C3519" s="16" t="s">
        <v>27459</v>
      </c>
      <c r="D3519" s="16" t="str">
        <f t="shared" si="108"/>
        <v>3521804</v>
      </c>
      <c r="E3519" s="16" t="str">
        <f t="shared" si="109"/>
        <v>352180</v>
      </c>
      <c r="F3519" s="17" t="s">
        <v>27460</v>
      </c>
      <c r="G3519" s="18">
        <v>25930</v>
      </c>
    </row>
    <row r="3520" spans="1:7" x14ac:dyDescent="0.25">
      <c r="A3520" s="16" t="s">
        <v>4803</v>
      </c>
      <c r="B3520" s="16">
        <v>35</v>
      </c>
      <c r="C3520" s="16" t="s">
        <v>27461</v>
      </c>
      <c r="D3520" s="16" t="str">
        <f t="shared" si="108"/>
        <v>3521903</v>
      </c>
      <c r="E3520" s="16" t="str">
        <f t="shared" si="109"/>
        <v>352190</v>
      </c>
      <c r="F3520" s="17" t="s">
        <v>27462</v>
      </c>
      <c r="G3520" s="18">
        <v>17420</v>
      </c>
    </row>
    <row r="3521" spans="1:7" x14ac:dyDescent="0.25">
      <c r="A3521" s="16" t="s">
        <v>4803</v>
      </c>
      <c r="B3521" s="16">
        <v>35</v>
      </c>
      <c r="C3521" s="16" t="s">
        <v>27463</v>
      </c>
      <c r="D3521" s="16" t="str">
        <f t="shared" si="108"/>
        <v>3522000</v>
      </c>
      <c r="E3521" s="16" t="str">
        <f t="shared" si="109"/>
        <v>352200</v>
      </c>
      <c r="F3521" s="17" t="s">
        <v>27464</v>
      </c>
      <c r="G3521" s="18">
        <v>3702</v>
      </c>
    </row>
    <row r="3522" spans="1:7" x14ac:dyDescent="0.25">
      <c r="A3522" s="16" t="s">
        <v>4803</v>
      </c>
      <c r="B3522" s="16">
        <v>35</v>
      </c>
      <c r="C3522" s="16" t="s">
        <v>27465</v>
      </c>
      <c r="D3522" s="16" t="str">
        <f t="shared" si="108"/>
        <v>3522109</v>
      </c>
      <c r="E3522" s="16" t="str">
        <f t="shared" si="109"/>
        <v>352210</v>
      </c>
      <c r="F3522" s="17" t="s">
        <v>27466</v>
      </c>
      <c r="G3522" s="18">
        <v>117435</v>
      </c>
    </row>
    <row r="3523" spans="1:7" x14ac:dyDescent="0.25">
      <c r="A3523" s="16" t="s">
        <v>4803</v>
      </c>
      <c r="B3523" s="16">
        <v>35</v>
      </c>
      <c r="C3523" s="16" t="s">
        <v>27467</v>
      </c>
      <c r="D3523" s="16" t="str">
        <f t="shared" si="108"/>
        <v>3522158</v>
      </c>
      <c r="E3523" s="16" t="str">
        <f t="shared" si="109"/>
        <v>352215</v>
      </c>
      <c r="F3523" s="17" t="s">
        <v>27468</v>
      </c>
      <c r="G3523" s="18">
        <v>3490</v>
      </c>
    </row>
    <row r="3524" spans="1:7" x14ac:dyDescent="0.25">
      <c r="A3524" s="16" t="s">
        <v>4803</v>
      </c>
      <c r="B3524" s="16">
        <v>35</v>
      </c>
      <c r="C3524" s="16" t="s">
        <v>27469</v>
      </c>
      <c r="D3524" s="16" t="str">
        <f t="shared" ref="D3524:D3587" si="110">B3524&amp;C3524</f>
        <v>3522208</v>
      </c>
      <c r="E3524" s="16" t="str">
        <f t="shared" ref="E3524:E3587" si="111">LEFT(D3524,6)</f>
        <v>352220</v>
      </c>
      <c r="F3524" s="17" t="s">
        <v>27470</v>
      </c>
      <c r="G3524" s="18">
        <v>163928</v>
      </c>
    </row>
    <row r="3525" spans="1:7" x14ac:dyDescent="0.25">
      <c r="A3525" s="16" t="s">
        <v>4803</v>
      </c>
      <c r="B3525" s="16">
        <v>35</v>
      </c>
      <c r="C3525" s="16" t="s">
        <v>27471</v>
      </c>
      <c r="D3525" s="16" t="str">
        <f t="shared" si="110"/>
        <v>3522307</v>
      </c>
      <c r="E3525" s="16" t="str">
        <f t="shared" si="111"/>
        <v>352230</v>
      </c>
      <c r="F3525" s="17" t="s">
        <v>27472</v>
      </c>
      <c r="G3525" s="18">
        <v>163774</v>
      </c>
    </row>
    <row r="3526" spans="1:7" x14ac:dyDescent="0.25">
      <c r="A3526" s="16" t="s">
        <v>4803</v>
      </c>
      <c r="B3526" s="16">
        <v>35</v>
      </c>
      <c r="C3526" s="16" t="s">
        <v>27473</v>
      </c>
      <c r="D3526" s="16" t="str">
        <f t="shared" si="110"/>
        <v>3522406</v>
      </c>
      <c r="E3526" s="16" t="str">
        <f t="shared" si="111"/>
        <v>352240</v>
      </c>
      <c r="F3526" s="17" t="s">
        <v>25957</v>
      </c>
      <c r="G3526" s="18">
        <v>92324</v>
      </c>
    </row>
    <row r="3527" spans="1:7" x14ac:dyDescent="0.25">
      <c r="A3527" s="16" t="s">
        <v>4803</v>
      </c>
      <c r="B3527" s="16">
        <v>35</v>
      </c>
      <c r="C3527" s="16" t="s">
        <v>27474</v>
      </c>
      <c r="D3527" s="16" t="str">
        <f t="shared" si="110"/>
        <v>3522505</v>
      </c>
      <c r="E3527" s="16" t="str">
        <f t="shared" si="111"/>
        <v>352250</v>
      </c>
      <c r="F3527" s="17" t="s">
        <v>27475</v>
      </c>
      <c r="G3527" s="18">
        <v>241924</v>
      </c>
    </row>
    <row r="3528" spans="1:7" x14ac:dyDescent="0.25">
      <c r="A3528" s="16" t="s">
        <v>4803</v>
      </c>
      <c r="B3528" s="16">
        <v>35</v>
      </c>
      <c r="C3528" s="16" t="s">
        <v>27476</v>
      </c>
      <c r="D3528" s="16" t="str">
        <f t="shared" si="110"/>
        <v>3522604</v>
      </c>
      <c r="E3528" s="16" t="str">
        <f t="shared" si="111"/>
        <v>352260</v>
      </c>
      <c r="F3528" s="17" t="s">
        <v>27477</v>
      </c>
      <c r="G3528" s="18">
        <v>73919</v>
      </c>
    </row>
    <row r="3529" spans="1:7" x14ac:dyDescent="0.25">
      <c r="A3529" s="16" t="s">
        <v>4803</v>
      </c>
      <c r="B3529" s="16">
        <v>35</v>
      </c>
      <c r="C3529" s="16" t="s">
        <v>27478</v>
      </c>
      <c r="D3529" s="16" t="str">
        <f t="shared" si="110"/>
        <v>3522653</v>
      </c>
      <c r="E3529" s="16" t="str">
        <f t="shared" si="111"/>
        <v>352265</v>
      </c>
      <c r="F3529" s="17" t="s">
        <v>27479</v>
      </c>
      <c r="G3529" s="18">
        <v>4405</v>
      </c>
    </row>
    <row r="3530" spans="1:7" x14ac:dyDescent="0.25">
      <c r="A3530" s="16" t="s">
        <v>4803</v>
      </c>
      <c r="B3530" s="16">
        <v>35</v>
      </c>
      <c r="C3530" s="16" t="s">
        <v>27480</v>
      </c>
      <c r="D3530" s="16" t="str">
        <f t="shared" si="110"/>
        <v>3522703</v>
      </c>
      <c r="E3530" s="16" t="str">
        <f t="shared" si="111"/>
        <v>352270</v>
      </c>
      <c r="F3530" s="17" t="s">
        <v>27481</v>
      </c>
      <c r="G3530" s="18">
        <v>40464</v>
      </c>
    </row>
    <row r="3531" spans="1:7" x14ac:dyDescent="0.25">
      <c r="A3531" s="16" t="s">
        <v>4803</v>
      </c>
      <c r="B3531" s="16">
        <v>35</v>
      </c>
      <c r="C3531" s="16" t="s">
        <v>27482</v>
      </c>
      <c r="D3531" s="16" t="str">
        <f t="shared" si="110"/>
        <v>3522802</v>
      </c>
      <c r="E3531" s="16" t="str">
        <f t="shared" si="111"/>
        <v>352280</v>
      </c>
      <c r="F3531" s="17" t="s">
        <v>23674</v>
      </c>
      <c r="G3531" s="18">
        <v>14260</v>
      </c>
    </row>
    <row r="3532" spans="1:7" x14ac:dyDescent="0.25">
      <c r="A3532" s="16" t="s">
        <v>4803</v>
      </c>
      <c r="B3532" s="16">
        <v>35</v>
      </c>
      <c r="C3532" s="16" t="s">
        <v>27483</v>
      </c>
      <c r="D3532" s="16" t="str">
        <f t="shared" si="110"/>
        <v>3522901</v>
      </c>
      <c r="E3532" s="16" t="str">
        <f t="shared" si="111"/>
        <v>352290</v>
      </c>
      <c r="F3532" s="17" t="s">
        <v>27484</v>
      </c>
      <c r="G3532" s="18">
        <v>13984</v>
      </c>
    </row>
    <row r="3533" spans="1:7" x14ac:dyDescent="0.25">
      <c r="A3533" s="16" t="s">
        <v>4803</v>
      </c>
      <c r="B3533" s="16">
        <v>35</v>
      </c>
      <c r="C3533" s="16" t="s">
        <v>27485</v>
      </c>
      <c r="D3533" s="16" t="str">
        <f t="shared" si="110"/>
        <v>3523008</v>
      </c>
      <c r="E3533" s="16" t="str">
        <f t="shared" si="111"/>
        <v>352300</v>
      </c>
      <c r="F3533" s="17" t="s">
        <v>27486</v>
      </c>
      <c r="G3533" s="18">
        <v>4014</v>
      </c>
    </row>
    <row r="3534" spans="1:7" x14ac:dyDescent="0.25">
      <c r="A3534" s="16" t="s">
        <v>4803</v>
      </c>
      <c r="B3534" s="16">
        <v>35</v>
      </c>
      <c r="C3534" s="16" t="s">
        <v>27487</v>
      </c>
      <c r="D3534" s="16" t="str">
        <f t="shared" si="110"/>
        <v>3523107</v>
      </c>
      <c r="E3534" s="16" t="str">
        <f t="shared" si="111"/>
        <v>352310</v>
      </c>
      <c r="F3534" s="17" t="s">
        <v>27488</v>
      </c>
      <c r="G3534" s="18">
        <v>382521</v>
      </c>
    </row>
    <row r="3535" spans="1:7" x14ac:dyDescent="0.25">
      <c r="A3535" s="16" t="s">
        <v>4803</v>
      </c>
      <c r="B3535" s="16">
        <v>35</v>
      </c>
      <c r="C3535" s="16" t="s">
        <v>27489</v>
      </c>
      <c r="D3535" s="16" t="str">
        <f t="shared" si="110"/>
        <v>3523206</v>
      </c>
      <c r="E3535" s="16" t="str">
        <f t="shared" si="111"/>
        <v>352320</v>
      </c>
      <c r="F3535" s="17" t="s">
        <v>27490</v>
      </c>
      <c r="G3535" s="18">
        <v>45327</v>
      </c>
    </row>
    <row r="3536" spans="1:7" x14ac:dyDescent="0.25">
      <c r="A3536" s="16" t="s">
        <v>4803</v>
      </c>
      <c r="B3536" s="16">
        <v>35</v>
      </c>
      <c r="C3536" s="16" t="s">
        <v>27491</v>
      </c>
      <c r="D3536" s="16" t="str">
        <f t="shared" si="110"/>
        <v>3523305</v>
      </c>
      <c r="E3536" s="16" t="str">
        <f t="shared" si="111"/>
        <v>352330</v>
      </c>
      <c r="F3536" s="17" t="s">
        <v>27492</v>
      </c>
      <c r="G3536" s="18">
        <v>15762</v>
      </c>
    </row>
    <row r="3537" spans="1:7" x14ac:dyDescent="0.25">
      <c r="A3537" s="16" t="s">
        <v>4803</v>
      </c>
      <c r="B3537" s="16">
        <v>35</v>
      </c>
      <c r="C3537" s="16" t="s">
        <v>27493</v>
      </c>
      <c r="D3537" s="16" t="str">
        <f t="shared" si="110"/>
        <v>3523404</v>
      </c>
      <c r="E3537" s="16" t="str">
        <f t="shared" si="111"/>
        <v>352340</v>
      </c>
      <c r="F3537" s="17" t="s">
        <v>27494</v>
      </c>
      <c r="G3537" s="18">
        <v>126403</v>
      </c>
    </row>
    <row r="3538" spans="1:7" x14ac:dyDescent="0.25">
      <c r="A3538" s="16" t="s">
        <v>4803</v>
      </c>
      <c r="B3538" s="16">
        <v>35</v>
      </c>
      <c r="C3538" s="16" t="s">
        <v>27495</v>
      </c>
      <c r="D3538" s="16" t="str">
        <f t="shared" si="110"/>
        <v>3523503</v>
      </c>
      <c r="E3538" s="16" t="str">
        <f t="shared" si="111"/>
        <v>352350</v>
      </c>
      <c r="F3538" s="17" t="s">
        <v>27496</v>
      </c>
      <c r="G3538" s="18">
        <v>19427</v>
      </c>
    </row>
    <row r="3539" spans="1:7" x14ac:dyDescent="0.25">
      <c r="A3539" s="16" t="s">
        <v>4803</v>
      </c>
      <c r="B3539" s="16">
        <v>35</v>
      </c>
      <c r="C3539" s="16" t="s">
        <v>27497</v>
      </c>
      <c r="D3539" s="16" t="str">
        <f t="shared" si="110"/>
        <v>3523602</v>
      </c>
      <c r="E3539" s="16" t="str">
        <f t="shared" si="111"/>
        <v>352360</v>
      </c>
      <c r="F3539" s="17" t="s">
        <v>27498</v>
      </c>
      <c r="G3539" s="18">
        <v>16433</v>
      </c>
    </row>
    <row r="3540" spans="1:7" x14ac:dyDescent="0.25">
      <c r="A3540" s="16" t="s">
        <v>4803</v>
      </c>
      <c r="B3540" s="16">
        <v>35</v>
      </c>
      <c r="C3540" s="16" t="s">
        <v>27499</v>
      </c>
      <c r="D3540" s="16" t="str">
        <f t="shared" si="110"/>
        <v>3523701</v>
      </c>
      <c r="E3540" s="16" t="str">
        <f t="shared" si="111"/>
        <v>352370</v>
      </c>
      <c r="F3540" s="17" t="s">
        <v>27500</v>
      </c>
      <c r="G3540" s="18">
        <v>5861</v>
      </c>
    </row>
    <row r="3541" spans="1:7" x14ac:dyDescent="0.25">
      <c r="A3541" s="16" t="s">
        <v>4803</v>
      </c>
      <c r="B3541" s="16">
        <v>35</v>
      </c>
      <c r="C3541" s="16" t="s">
        <v>27501</v>
      </c>
      <c r="D3541" s="16" t="str">
        <f t="shared" si="110"/>
        <v>3523800</v>
      </c>
      <c r="E3541" s="16" t="str">
        <f t="shared" si="111"/>
        <v>352380</v>
      </c>
      <c r="F3541" s="17" t="s">
        <v>27502</v>
      </c>
      <c r="G3541" s="18">
        <v>8210</v>
      </c>
    </row>
    <row r="3542" spans="1:7" x14ac:dyDescent="0.25">
      <c r="A3542" s="16" t="s">
        <v>4803</v>
      </c>
      <c r="B3542" s="16">
        <v>35</v>
      </c>
      <c r="C3542" s="16" t="s">
        <v>27503</v>
      </c>
      <c r="D3542" s="16" t="str">
        <f t="shared" si="110"/>
        <v>3523909</v>
      </c>
      <c r="E3542" s="16" t="str">
        <f t="shared" si="111"/>
        <v>352390</v>
      </c>
      <c r="F3542" s="17" t="s">
        <v>27504</v>
      </c>
      <c r="G3542" s="18">
        <v>174561</v>
      </c>
    </row>
    <row r="3543" spans="1:7" x14ac:dyDescent="0.25">
      <c r="A3543" s="16" t="s">
        <v>4803</v>
      </c>
      <c r="B3543" s="16">
        <v>35</v>
      </c>
      <c r="C3543" s="16" t="s">
        <v>27505</v>
      </c>
      <c r="D3543" s="16" t="str">
        <f t="shared" si="110"/>
        <v>3524006</v>
      </c>
      <c r="E3543" s="16" t="str">
        <f t="shared" si="111"/>
        <v>352400</v>
      </c>
      <c r="F3543" s="17" t="s">
        <v>27506</v>
      </c>
      <c r="G3543" s="18">
        <v>74119</v>
      </c>
    </row>
    <row r="3544" spans="1:7" x14ac:dyDescent="0.25">
      <c r="A3544" s="16" t="s">
        <v>4803</v>
      </c>
      <c r="B3544" s="16">
        <v>35</v>
      </c>
      <c r="C3544" s="16" t="s">
        <v>27507</v>
      </c>
      <c r="D3544" s="16" t="str">
        <f t="shared" si="110"/>
        <v>3524105</v>
      </c>
      <c r="E3544" s="16" t="str">
        <f t="shared" si="111"/>
        <v>352410</v>
      </c>
      <c r="F3544" s="17" t="s">
        <v>27508</v>
      </c>
      <c r="G3544" s="18">
        <v>38451</v>
      </c>
    </row>
    <row r="3545" spans="1:7" x14ac:dyDescent="0.25">
      <c r="A3545" s="16" t="s">
        <v>4803</v>
      </c>
      <c r="B3545" s="16">
        <v>35</v>
      </c>
      <c r="C3545" s="16" t="s">
        <v>27509</v>
      </c>
      <c r="D3545" s="16" t="str">
        <f t="shared" si="110"/>
        <v>3524204</v>
      </c>
      <c r="E3545" s="16" t="str">
        <f t="shared" si="111"/>
        <v>352420</v>
      </c>
      <c r="F3545" s="17" t="s">
        <v>24961</v>
      </c>
      <c r="G3545" s="18">
        <v>6293</v>
      </c>
    </row>
    <row r="3546" spans="1:7" x14ac:dyDescent="0.25">
      <c r="A3546" s="16" t="s">
        <v>4803</v>
      </c>
      <c r="B3546" s="16">
        <v>35</v>
      </c>
      <c r="C3546" s="16" t="s">
        <v>27510</v>
      </c>
      <c r="D3546" s="16" t="str">
        <f t="shared" si="110"/>
        <v>3524303</v>
      </c>
      <c r="E3546" s="16" t="str">
        <f t="shared" si="111"/>
        <v>352430</v>
      </c>
      <c r="F3546" s="17" t="s">
        <v>27511</v>
      </c>
      <c r="G3546" s="18">
        <v>73467</v>
      </c>
    </row>
    <row r="3547" spans="1:7" x14ac:dyDescent="0.25">
      <c r="A3547" s="16" t="s">
        <v>4803</v>
      </c>
      <c r="B3547" s="16">
        <v>35</v>
      </c>
      <c r="C3547" s="16" t="s">
        <v>27512</v>
      </c>
      <c r="D3547" s="16" t="str">
        <f t="shared" si="110"/>
        <v>3524402</v>
      </c>
      <c r="E3547" s="16" t="str">
        <f t="shared" si="111"/>
        <v>352440</v>
      </c>
      <c r="F3547" s="17" t="s">
        <v>27513</v>
      </c>
      <c r="G3547" s="18">
        <v>249968</v>
      </c>
    </row>
    <row r="3548" spans="1:7" x14ac:dyDescent="0.25">
      <c r="A3548" s="16" t="s">
        <v>4803</v>
      </c>
      <c r="B3548" s="16">
        <v>35</v>
      </c>
      <c r="C3548" s="16" t="s">
        <v>27514</v>
      </c>
      <c r="D3548" s="16" t="str">
        <f t="shared" si="110"/>
        <v>3524501</v>
      </c>
      <c r="E3548" s="16" t="str">
        <f t="shared" si="111"/>
        <v>352450</v>
      </c>
      <c r="F3548" s="17" t="s">
        <v>27515</v>
      </c>
      <c r="G3548" s="18">
        <v>7878</v>
      </c>
    </row>
    <row r="3549" spans="1:7" x14ac:dyDescent="0.25">
      <c r="A3549" s="16" t="s">
        <v>4803</v>
      </c>
      <c r="B3549" s="16">
        <v>35</v>
      </c>
      <c r="C3549" s="16" t="s">
        <v>27516</v>
      </c>
      <c r="D3549" s="16" t="str">
        <f t="shared" si="110"/>
        <v>3524600</v>
      </c>
      <c r="E3549" s="16" t="str">
        <f t="shared" si="111"/>
        <v>352460</v>
      </c>
      <c r="F3549" s="17" t="s">
        <v>27517</v>
      </c>
      <c r="G3549" s="18">
        <v>16254</v>
      </c>
    </row>
    <row r="3550" spans="1:7" x14ac:dyDescent="0.25">
      <c r="A3550" s="16" t="s">
        <v>4803</v>
      </c>
      <c r="B3550" s="16">
        <v>35</v>
      </c>
      <c r="C3550" s="16" t="s">
        <v>27518</v>
      </c>
      <c r="D3550" s="16" t="str">
        <f t="shared" si="110"/>
        <v>3524709</v>
      </c>
      <c r="E3550" s="16" t="str">
        <f t="shared" si="111"/>
        <v>352470</v>
      </c>
      <c r="F3550" s="17" t="s">
        <v>27519</v>
      </c>
      <c r="G3550" s="18">
        <v>61801</v>
      </c>
    </row>
    <row r="3551" spans="1:7" x14ac:dyDescent="0.25">
      <c r="A3551" s="16" t="s">
        <v>4803</v>
      </c>
      <c r="B3551" s="16">
        <v>35</v>
      </c>
      <c r="C3551" s="16" t="s">
        <v>27520</v>
      </c>
      <c r="D3551" s="16" t="str">
        <f t="shared" si="110"/>
        <v>3524808</v>
      </c>
      <c r="E3551" s="16" t="str">
        <f t="shared" si="111"/>
        <v>352480</v>
      </c>
      <c r="F3551" s="17" t="s">
        <v>27521</v>
      </c>
      <c r="G3551" s="18">
        <v>50017</v>
      </c>
    </row>
    <row r="3552" spans="1:7" x14ac:dyDescent="0.25">
      <c r="A3552" s="16" t="s">
        <v>4803</v>
      </c>
      <c r="B3552" s="16">
        <v>35</v>
      </c>
      <c r="C3552" s="16" t="s">
        <v>27522</v>
      </c>
      <c r="D3552" s="16" t="str">
        <f t="shared" si="110"/>
        <v>3524907</v>
      </c>
      <c r="E3552" s="16" t="str">
        <f t="shared" si="111"/>
        <v>352490</v>
      </c>
      <c r="F3552" s="17" t="s">
        <v>27523</v>
      </c>
      <c r="G3552" s="18">
        <v>6575</v>
      </c>
    </row>
    <row r="3553" spans="1:7" x14ac:dyDescent="0.25">
      <c r="A3553" s="16" t="s">
        <v>4803</v>
      </c>
      <c r="B3553" s="16">
        <v>35</v>
      </c>
      <c r="C3553" s="16" t="s">
        <v>27524</v>
      </c>
      <c r="D3553" s="16" t="str">
        <f t="shared" si="110"/>
        <v>3525003</v>
      </c>
      <c r="E3553" s="16" t="str">
        <f t="shared" si="111"/>
        <v>352500</v>
      </c>
      <c r="F3553" s="17" t="s">
        <v>27525</v>
      </c>
      <c r="G3553" s="18">
        <v>121988</v>
      </c>
    </row>
    <row r="3554" spans="1:7" x14ac:dyDescent="0.25">
      <c r="A3554" s="16" t="s">
        <v>4803</v>
      </c>
      <c r="B3554" s="16">
        <v>35</v>
      </c>
      <c r="C3554" s="16" t="s">
        <v>27526</v>
      </c>
      <c r="D3554" s="16" t="str">
        <f t="shared" si="110"/>
        <v>3525102</v>
      </c>
      <c r="E3554" s="16" t="str">
        <f t="shared" si="111"/>
        <v>352510</v>
      </c>
      <c r="F3554" s="17" t="s">
        <v>27527</v>
      </c>
      <c r="G3554" s="18">
        <v>46868</v>
      </c>
    </row>
    <row r="3555" spans="1:7" x14ac:dyDescent="0.25">
      <c r="A3555" s="16" t="s">
        <v>4803</v>
      </c>
      <c r="B3555" s="16">
        <v>35</v>
      </c>
      <c r="C3555" s="16" t="s">
        <v>27528</v>
      </c>
      <c r="D3555" s="16" t="str">
        <f t="shared" si="110"/>
        <v>3525201</v>
      </c>
      <c r="E3555" s="16" t="str">
        <f t="shared" si="111"/>
        <v>352520</v>
      </c>
      <c r="F3555" s="17" t="s">
        <v>27529</v>
      </c>
      <c r="G3555" s="18">
        <v>39531</v>
      </c>
    </row>
    <row r="3556" spans="1:7" x14ac:dyDescent="0.25">
      <c r="A3556" s="16" t="s">
        <v>4803</v>
      </c>
      <c r="B3556" s="16">
        <v>35</v>
      </c>
      <c r="C3556" s="16" t="s">
        <v>27530</v>
      </c>
      <c r="D3556" s="16" t="str">
        <f t="shared" si="110"/>
        <v>3525300</v>
      </c>
      <c r="E3556" s="16" t="str">
        <f t="shared" si="111"/>
        <v>352530</v>
      </c>
      <c r="F3556" s="17" t="s">
        <v>27531</v>
      </c>
      <c r="G3556" s="18">
        <v>137323</v>
      </c>
    </row>
    <row r="3557" spans="1:7" x14ac:dyDescent="0.25">
      <c r="A3557" s="16" t="s">
        <v>4803</v>
      </c>
      <c r="B3557" s="16">
        <v>35</v>
      </c>
      <c r="C3557" s="16" t="s">
        <v>27532</v>
      </c>
      <c r="D3557" s="16" t="str">
        <f t="shared" si="110"/>
        <v>3525409</v>
      </c>
      <c r="E3557" s="16" t="str">
        <f t="shared" si="111"/>
        <v>352540</v>
      </c>
      <c r="F3557" s="17" t="s">
        <v>27533</v>
      </c>
      <c r="G3557" s="18">
        <v>3976</v>
      </c>
    </row>
    <row r="3558" spans="1:7" x14ac:dyDescent="0.25">
      <c r="A3558" s="16" t="s">
        <v>4803</v>
      </c>
      <c r="B3558" s="16">
        <v>35</v>
      </c>
      <c r="C3558" s="16" t="s">
        <v>27534</v>
      </c>
      <c r="D3558" s="16" t="str">
        <f t="shared" si="110"/>
        <v>3525508</v>
      </c>
      <c r="E3558" s="16" t="str">
        <f t="shared" si="111"/>
        <v>352550</v>
      </c>
      <c r="F3558" s="17" t="s">
        <v>27535</v>
      </c>
      <c r="G3558" s="18">
        <v>13095</v>
      </c>
    </row>
    <row r="3559" spans="1:7" x14ac:dyDescent="0.25">
      <c r="A3559" s="16" t="s">
        <v>4803</v>
      </c>
      <c r="B3559" s="16">
        <v>35</v>
      </c>
      <c r="C3559" s="16" t="s">
        <v>27536</v>
      </c>
      <c r="D3559" s="16" t="str">
        <f t="shared" si="110"/>
        <v>3525607</v>
      </c>
      <c r="E3559" s="16" t="str">
        <f t="shared" si="111"/>
        <v>352560</v>
      </c>
      <c r="F3559" s="17" t="s">
        <v>27537</v>
      </c>
      <c r="G3559" s="18">
        <v>4456</v>
      </c>
    </row>
    <row r="3560" spans="1:7" x14ac:dyDescent="0.25">
      <c r="A3560" s="16" t="s">
        <v>4803</v>
      </c>
      <c r="B3560" s="16">
        <v>35</v>
      </c>
      <c r="C3560" s="16" t="s">
        <v>27538</v>
      </c>
      <c r="D3560" s="16" t="str">
        <f t="shared" si="110"/>
        <v>3525706</v>
      </c>
      <c r="E3560" s="16" t="str">
        <f t="shared" si="111"/>
        <v>352570</v>
      </c>
      <c r="F3560" s="17" t="s">
        <v>27539</v>
      </c>
      <c r="G3560" s="18">
        <v>37859</v>
      </c>
    </row>
    <row r="3561" spans="1:7" x14ac:dyDescent="0.25">
      <c r="A3561" s="16" t="s">
        <v>4803</v>
      </c>
      <c r="B3561" s="16">
        <v>35</v>
      </c>
      <c r="C3561" s="16" t="s">
        <v>27540</v>
      </c>
      <c r="D3561" s="16" t="str">
        <f t="shared" si="110"/>
        <v>3525805</v>
      </c>
      <c r="E3561" s="16" t="str">
        <f t="shared" si="111"/>
        <v>352580</v>
      </c>
      <c r="F3561" s="17" t="s">
        <v>27541</v>
      </c>
      <c r="G3561" s="18">
        <v>4308</v>
      </c>
    </row>
    <row r="3562" spans="1:7" x14ac:dyDescent="0.25">
      <c r="A3562" s="16" t="s">
        <v>4803</v>
      </c>
      <c r="B3562" s="16">
        <v>35</v>
      </c>
      <c r="C3562" s="16" t="s">
        <v>27542</v>
      </c>
      <c r="D3562" s="16" t="str">
        <f t="shared" si="110"/>
        <v>3525854</v>
      </c>
      <c r="E3562" s="16" t="str">
        <f t="shared" si="111"/>
        <v>352585</v>
      </c>
      <c r="F3562" s="17" t="s">
        <v>27543</v>
      </c>
      <c r="G3562" s="18">
        <v>3123</v>
      </c>
    </row>
    <row r="3563" spans="1:7" x14ac:dyDescent="0.25">
      <c r="A3563" s="16" t="s">
        <v>4803</v>
      </c>
      <c r="B3563" s="16">
        <v>35</v>
      </c>
      <c r="C3563" s="16" t="s">
        <v>27544</v>
      </c>
      <c r="D3563" s="16" t="str">
        <f t="shared" si="110"/>
        <v>3525904</v>
      </c>
      <c r="E3563" s="16" t="str">
        <f t="shared" si="111"/>
        <v>352590</v>
      </c>
      <c r="F3563" s="17" t="s">
        <v>27545</v>
      </c>
      <c r="G3563" s="18">
        <v>460313</v>
      </c>
    </row>
    <row r="3564" spans="1:7" x14ac:dyDescent="0.25">
      <c r="A3564" s="16" t="s">
        <v>4803</v>
      </c>
      <c r="B3564" s="16">
        <v>35</v>
      </c>
      <c r="C3564" s="16" t="s">
        <v>27546</v>
      </c>
      <c r="D3564" s="16" t="str">
        <f t="shared" si="110"/>
        <v>3526001</v>
      </c>
      <c r="E3564" s="16" t="str">
        <f t="shared" si="111"/>
        <v>352600</v>
      </c>
      <c r="F3564" s="17" t="s">
        <v>27547</v>
      </c>
      <c r="G3564" s="18">
        <v>20878</v>
      </c>
    </row>
    <row r="3565" spans="1:7" x14ac:dyDescent="0.25">
      <c r="A3565" s="16" t="s">
        <v>4803</v>
      </c>
      <c r="B3565" s="16">
        <v>35</v>
      </c>
      <c r="C3565" s="16" t="s">
        <v>27548</v>
      </c>
      <c r="D3565" s="16" t="str">
        <f t="shared" si="110"/>
        <v>3526100</v>
      </c>
      <c r="E3565" s="16" t="str">
        <f t="shared" si="111"/>
        <v>352610</v>
      </c>
      <c r="F3565" s="17" t="s">
        <v>27549</v>
      </c>
      <c r="G3565" s="18">
        <v>17255</v>
      </c>
    </row>
    <row r="3566" spans="1:7" x14ac:dyDescent="0.25">
      <c r="A3566" s="16" t="s">
        <v>4803</v>
      </c>
      <c r="B3566" s="16">
        <v>35</v>
      </c>
      <c r="C3566" s="16" t="s">
        <v>27550</v>
      </c>
      <c r="D3566" s="16" t="str">
        <f t="shared" si="110"/>
        <v>3526209</v>
      </c>
      <c r="E3566" s="16" t="str">
        <f t="shared" si="111"/>
        <v>352620</v>
      </c>
      <c r="F3566" s="17" t="s">
        <v>27551</v>
      </c>
      <c r="G3566" s="18">
        <v>28007</v>
      </c>
    </row>
    <row r="3567" spans="1:7" x14ac:dyDescent="0.25">
      <c r="A3567" s="16" t="s">
        <v>4803</v>
      </c>
      <c r="B3567" s="16">
        <v>35</v>
      </c>
      <c r="C3567" s="16" t="s">
        <v>27552</v>
      </c>
      <c r="D3567" s="16" t="str">
        <f t="shared" si="110"/>
        <v>3526308</v>
      </c>
      <c r="E3567" s="16" t="str">
        <f t="shared" si="111"/>
        <v>352630</v>
      </c>
      <c r="F3567" s="17" t="s">
        <v>27553</v>
      </c>
      <c r="G3567" s="18">
        <v>5182</v>
      </c>
    </row>
    <row r="3568" spans="1:7" x14ac:dyDescent="0.25">
      <c r="A3568" s="16" t="s">
        <v>4803</v>
      </c>
      <c r="B3568" s="16">
        <v>35</v>
      </c>
      <c r="C3568" s="16" t="s">
        <v>27554</v>
      </c>
      <c r="D3568" s="16" t="str">
        <f t="shared" si="110"/>
        <v>3526407</v>
      </c>
      <c r="E3568" s="16" t="str">
        <f t="shared" si="111"/>
        <v>352640</v>
      </c>
      <c r="F3568" s="17" t="s">
        <v>27555</v>
      </c>
      <c r="G3568" s="18">
        <v>27009</v>
      </c>
    </row>
    <row r="3569" spans="1:7" x14ac:dyDescent="0.25">
      <c r="A3569" s="16" t="s">
        <v>4803</v>
      </c>
      <c r="B3569" s="16">
        <v>35</v>
      </c>
      <c r="C3569" s="16" t="s">
        <v>27556</v>
      </c>
      <c r="D3569" s="16" t="str">
        <f t="shared" si="110"/>
        <v>3526506</v>
      </c>
      <c r="E3569" s="16" t="str">
        <f t="shared" si="111"/>
        <v>352650</v>
      </c>
      <c r="F3569" s="17" t="s">
        <v>27557</v>
      </c>
      <c r="G3569" s="18">
        <v>9909</v>
      </c>
    </row>
    <row r="3570" spans="1:7" x14ac:dyDescent="0.25">
      <c r="A3570" s="16" t="s">
        <v>4803</v>
      </c>
      <c r="B3570" s="16">
        <v>35</v>
      </c>
      <c r="C3570" s="16" t="s">
        <v>27558</v>
      </c>
      <c r="D3570" s="16" t="str">
        <f t="shared" si="110"/>
        <v>3526605</v>
      </c>
      <c r="E3570" s="16" t="str">
        <f t="shared" si="111"/>
        <v>352660</v>
      </c>
      <c r="F3570" s="17" t="s">
        <v>27559</v>
      </c>
      <c r="G3570" s="18">
        <v>7328</v>
      </c>
    </row>
    <row r="3571" spans="1:7" x14ac:dyDescent="0.25">
      <c r="A3571" s="16" t="s">
        <v>4803</v>
      </c>
      <c r="B3571" s="16">
        <v>35</v>
      </c>
      <c r="C3571" s="16" t="s">
        <v>27560</v>
      </c>
      <c r="D3571" s="16" t="str">
        <f t="shared" si="110"/>
        <v>3526704</v>
      </c>
      <c r="E3571" s="16" t="str">
        <f t="shared" si="111"/>
        <v>352670</v>
      </c>
      <c r="F3571" s="17" t="s">
        <v>27561</v>
      </c>
      <c r="G3571" s="18">
        <v>101316</v>
      </c>
    </row>
    <row r="3572" spans="1:7" x14ac:dyDescent="0.25">
      <c r="A3572" s="16" t="s">
        <v>4803</v>
      </c>
      <c r="B3572" s="16">
        <v>35</v>
      </c>
      <c r="C3572" s="16" t="s">
        <v>27562</v>
      </c>
      <c r="D3572" s="16" t="str">
        <f t="shared" si="110"/>
        <v>3526803</v>
      </c>
      <c r="E3572" s="16" t="str">
        <f t="shared" si="111"/>
        <v>352680</v>
      </c>
      <c r="F3572" s="17" t="s">
        <v>27563</v>
      </c>
      <c r="G3572" s="18">
        <v>68395</v>
      </c>
    </row>
    <row r="3573" spans="1:7" x14ac:dyDescent="0.25">
      <c r="A3573" s="16" t="s">
        <v>4803</v>
      </c>
      <c r="B3573" s="16">
        <v>35</v>
      </c>
      <c r="C3573" s="16" t="s">
        <v>27564</v>
      </c>
      <c r="D3573" s="16" t="str">
        <f t="shared" si="110"/>
        <v>3526902</v>
      </c>
      <c r="E3573" s="16" t="str">
        <f t="shared" si="111"/>
        <v>352690</v>
      </c>
      <c r="F3573" s="17" t="s">
        <v>27565</v>
      </c>
      <c r="G3573" s="18">
        <v>300728</v>
      </c>
    </row>
    <row r="3574" spans="1:7" x14ac:dyDescent="0.25">
      <c r="A3574" s="16" t="s">
        <v>4803</v>
      </c>
      <c r="B3574" s="16">
        <v>35</v>
      </c>
      <c r="C3574" s="16" t="s">
        <v>27566</v>
      </c>
      <c r="D3574" s="16" t="str">
        <f t="shared" si="110"/>
        <v>3527009</v>
      </c>
      <c r="E3574" s="16" t="str">
        <f t="shared" si="111"/>
        <v>352700</v>
      </c>
      <c r="F3574" s="17" t="s">
        <v>27567</v>
      </c>
      <c r="G3574" s="18">
        <v>7147</v>
      </c>
    </row>
    <row r="3575" spans="1:7" x14ac:dyDescent="0.25">
      <c r="A3575" s="16" t="s">
        <v>4803</v>
      </c>
      <c r="B3575" s="16">
        <v>35</v>
      </c>
      <c r="C3575" s="16" t="s">
        <v>27568</v>
      </c>
      <c r="D3575" s="16" t="str">
        <f t="shared" si="110"/>
        <v>3527108</v>
      </c>
      <c r="E3575" s="16" t="str">
        <f t="shared" si="111"/>
        <v>352710</v>
      </c>
      <c r="F3575" s="17" t="s">
        <v>27569</v>
      </c>
      <c r="G3575" s="18">
        <v>76729</v>
      </c>
    </row>
    <row r="3576" spans="1:7" x14ac:dyDescent="0.25">
      <c r="A3576" s="16" t="s">
        <v>4803</v>
      </c>
      <c r="B3576" s="16">
        <v>35</v>
      </c>
      <c r="C3576" s="16" t="s">
        <v>27570</v>
      </c>
      <c r="D3576" s="16" t="str">
        <f t="shared" si="110"/>
        <v>3527207</v>
      </c>
      <c r="E3576" s="16" t="str">
        <f t="shared" si="111"/>
        <v>352720</v>
      </c>
      <c r="F3576" s="17" t="s">
        <v>27571</v>
      </c>
      <c r="G3576" s="18">
        <v>87370</v>
      </c>
    </row>
    <row r="3577" spans="1:7" x14ac:dyDescent="0.25">
      <c r="A3577" s="16" t="s">
        <v>4803</v>
      </c>
      <c r="B3577" s="16">
        <v>35</v>
      </c>
      <c r="C3577" s="16" t="s">
        <v>27572</v>
      </c>
      <c r="D3577" s="16" t="str">
        <f t="shared" si="110"/>
        <v>3527256</v>
      </c>
      <c r="E3577" s="16" t="str">
        <f t="shared" si="111"/>
        <v>352725</v>
      </c>
      <c r="F3577" s="17" t="s">
        <v>27573</v>
      </c>
      <c r="G3577" s="18">
        <v>1968</v>
      </c>
    </row>
    <row r="3578" spans="1:7" x14ac:dyDescent="0.25">
      <c r="A3578" s="16" t="s">
        <v>4803</v>
      </c>
      <c r="B3578" s="16">
        <v>35</v>
      </c>
      <c r="C3578" s="16" t="s">
        <v>27574</v>
      </c>
      <c r="D3578" s="16" t="str">
        <f t="shared" si="110"/>
        <v>3527306</v>
      </c>
      <c r="E3578" s="16" t="str">
        <f t="shared" si="111"/>
        <v>352730</v>
      </c>
      <c r="F3578" s="17" t="s">
        <v>27575</v>
      </c>
      <c r="G3578" s="18">
        <v>54111</v>
      </c>
    </row>
    <row r="3579" spans="1:7" x14ac:dyDescent="0.25">
      <c r="A3579" s="16" t="s">
        <v>4803</v>
      </c>
      <c r="B3579" s="16">
        <v>35</v>
      </c>
      <c r="C3579" s="16" t="s">
        <v>27576</v>
      </c>
      <c r="D3579" s="16" t="str">
        <f t="shared" si="110"/>
        <v>3527405</v>
      </c>
      <c r="E3579" s="16" t="str">
        <f t="shared" si="111"/>
        <v>352740</v>
      </c>
      <c r="F3579" s="17" t="s">
        <v>27577</v>
      </c>
      <c r="G3579" s="18">
        <v>20372</v>
      </c>
    </row>
    <row r="3580" spans="1:7" x14ac:dyDescent="0.25">
      <c r="A3580" s="16" t="s">
        <v>4803</v>
      </c>
      <c r="B3580" s="16">
        <v>35</v>
      </c>
      <c r="C3580" s="16" t="s">
        <v>27578</v>
      </c>
      <c r="D3580" s="16" t="str">
        <f t="shared" si="110"/>
        <v>3527504</v>
      </c>
      <c r="E3580" s="16" t="str">
        <f t="shared" si="111"/>
        <v>352750</v>
      </c>
      <c r="F3580" s="17" t="s">
        <v>27579</v>
      </c>
      <c r="G3580" s="18">
        <v>2419</v>
      </c>
    </row>
    <row r="3581" spans="1:7" x14ac:dyDescent="0.25">
      <c r="A3581" s="16" t="s">
        <v>4803</v>
      </c>
      <c r="B3581" s="16">
        <v>35</v>
      </c>
      <c r="C3581" s="16" t="s">
        <v>27580</v>
      </c>
      <c r="D3581" s="16" t="str">
        <f t="shared" si="110"/>
        <v>3527603</v>
      </c>
      <c r="E3581" s="16" t="str">
        <f t="shared" si="111"/>
        <v>352760</v>
      </c>
      <c r="F3581" s="17" t="s">
        <v>27581</v>
      </c>
      <c r="G3581" s="18">
        <v>12531</v>
      </c>
    </row>
    <row r="3582" spans="1:7" x14ac:dyDescent="0.25">
      <c r="A3582" s="16" t="s">
        <v>4803</v>
      </c>
      <c r="B3582" s="16">
        <v>35</v>
      </c>
      <c r="C3582" s="16" t="s">
        <v>27582</v>
      </c>
      <c r="D3582" s="16" t="str">
        <f t="shared" si="110"/>
        <v>3527702</v>
      </c>
      <c r="E3582" s="16" t="str">
        <f t="shared" si="111"/>
        <v>352770</v>
      </c>
      <c r="F3582" s="17" t="s">
        <v>27583</v>
      </c>
      <c r="G3582" s="18">
        <v>4751</v>
      </c>
    </row>
    <row r="3583" spans="1:7" x14ac:dyDescent="0.25">
      <c r="A3583" s="16" t="s">
        <v>4803</v>
      </c>
      <c r="B3583" s="16">
        <v>35</v>
      </c>
      <c r="C3583" s="16" t="s">
        <v>27584</v>
      </c>
      <c r="D3583" s="16" t="str">
        <f t="shared" si="110"/>
        <v>3527801</v>
      </c>
      <c r="E3583" s="16" t="str">
        <f t="shared" si="111"/>
        <v>352780</v>
      </c>
      <c r="F3583" s="17" t="s">
        <v>27585</v>
      </c>
      <c r="G3583" s="18">
        <v>4017</v>
      </c>
    </row>
    <row r="3584" spans="1:7" x14ac:dyDescent="0.25">
      <c r="A3584" s="16" t="s">
        <v>4803</v>
      </c>
      <c r="B3584" s="16">
        <v>35</v>
      </c>
      <c r="C3584" s="16" t="s">
        <v>27586</v>
      </c>
      <c r="D3584" s="16" t="str">
        <f t="shared" si="110"/>
        <v>3527900</v>
      </c>
      <c r="E3584" s="16" t="str">
        <f t="shared" si="111"/>
        <v>352790</v>
      </c>
      <c r="F3584" s="17" t="s">
        <v>27587</v>
      </c>
      <c r="G3584" s="18">
        <v>2699</v>
      </c>
    </row>
    <row r="3585" spans="1:7" x14ac:dyDescent="0.25">
      <c r="A3585" s="16" t="s">
        <v>4803</v>
      </c>
      <c r="B3585" s="16">
        <v>35</v>
      </c>
      <c r="C3585" s="16" t="s">
        <v>27588</v>
      </c>
      <c r="D3585" s="16" t="str">
        <f t="shared" si="110"/>
        <v>3528007</v>
      </c>
      <c r="E3585" s="16" t="str">
        <f t="shared" si="111"/>
        <v>352800</v>
      </c>
      <c r="F3585" s="17" t="s">
        <v>27589</v>
      </c>
      <c r="G3585" s="18">
        <v>17120</v>
      </c>
    </row>
    <row r="3586" spans="1:7" x14ac:dyDescent="0.25">
      <c r="A3586" s="16" t="s">
        <v>4803</v>
      </c>
      <c r="B3586" s="16">
        <v>35</v>
      </c>
      <c r="C3586" s="16" t="s">
        <v>27590</v>
      </c>
      <c r="D3586" s="16" t="str">
        <f t="shared" si="110"/>
        <v>3528106</v>
      </c>
      <c r="E3586" s="16" t="str">
        <f t="shared" si="111"/>
        <v>352810</v>
      </c>
      <c r="F3586" s="17" t="s">
        <v>27591</v>
      </c>
      <c r="G3586" s="18">
        <v>7587</v>
      </c>
    </row>
    <row r="3587" spans="1:7" x14ac:dyDescent="0.25">
      <c r="A3587" s="16" t="s">
        <v>4803</v>
      </c>
      <c r="B3587" s="16">
        <v>35</v>
      </c>
      <c r="C3587" s="16" t="s">
        <v>27592</v>
      </c>
      <c r="D3587" s="16" t="str">
        <f t="shared" si="110"/>
        <v>3528205</v>
      </c>
      <c r="E3587" s="16" t="str">
        <f t="shared" si="111"/>
        <v>352820</v>
      </c>
      <c r="F3587" s="17" t="s">
        <v>27593</v>
      </c>
      <c r="G3587" s="18">
        <v>4048</v>
      </c>
    </row>
    <row r="3588" spans="1:7" x14ac:dyDescent="0.25">
      <c r="A3588" s="16" t="s">
        <v>4803</v>
      </c>
      <c r="B3588" s="16">
        <v>35</v>
      </c>
      <c r="C3588" s="16" t="s">
        <v>27594</v>
      </c>
      <c r="D3588" s="16" t="str">
        <f t="shared" ref="D3588:D3651" si="112">B3588&amp;C3588</f>
        <v>3528304</v>
      </c>
      <c r="E3588" s="16" t="str">
        <f t="shared" ref="E3588:E3651" si="113">LEFT(D3588,6)</f>
        <v>352830</v>
      </c>
      <c r="F3588" s="17" t="s">
        <v>27595</v>
      </c>
      <c r="G3588" s="18">
        <v>3212</v>
      </c>
    </row>
    <row r="3589" spans="1:7" x14ac:dyDescent="0.25">
      <c r="A3589" s="16" t="s">
        <v>4803</v>
      </c>
      <c r="B3589" s="16">
        <v>35</v>
      </c>
      <c r="C3589" s="16" t="s">
        <v>27596</v>
      </c>
      <c r="D3589" s="16" t="str">
        <f t="shared" si="112"/>
        <v>3528403</v>
      </c>
      <c r="E3589" s="16" t="str">
        <f t="shared" si="113"/>
        <v>352840</v>
      </c>
      <c r="F3589" s="17" t="s">
        <v>27597</v>
      </c>
      <c r="G3589" s="18">
        <v>51660</v>
      </c>
    </row>
    <row r="3590" spans="1:7" x14ac:dyDescent="0.25">
      <c r="A3590" s="16" t="s">
        <v>4803</v>
      </c>
      <c r="B3590" s="16">
        <v>35</v>
      </c>
      <c r="C3590" s="16" t="s">
        <v>27598</v>
      </c>
      <c r="D3590" s="16" t="str">
        <f t="shared" si="112"/>
        <v>3528502</v>
      </c>
      <c r="E3590" s="16" t="str">
        <f t="shared" si="113"/>
        <v>352850</v>
      </c>
      <c r="F3590" s="17" t="s">
        <v>27599</v>
      </c>
      <c r="G3590" s="18">
        <v>97399</v>
      </c>
    </row>
    <row r="3591" spans="1:7" x14ac:dyDescent="0.25">
      <c r="A3591" s="16" t="s">
        <v>4803</v>
      </c>
      <c r="B3591" s="16">
        <v>35</v>
      </c>
      <c r="C3591" s="16" t="s">
        <v>27600</v>
      </c>
      <c r="D3591" s="16" t="str">
        <f t="shared" si="112"/>
        <v>3528601</v>
      </c>
      <c r="E3591" s="16" t="str">
        <f t="shared" si="113"/>
        <v>352860</v>
      </c>
      <c r="F3591" s="17" t="s">
        <v>27601</v>
      </c>
      <c r="G3591" s="18">
        <v>10092</v>
      </c>
    </row>
    <row r="3592" spans="1:7" x14ac:dyDescent="0.25">
      <c r="A3592" s="16" t="s">
        <v>4803</v>
      </c>
      <c r="B3592" s="16">
        <v>35</v>
      </c>
      <c r="C3592" s="16" t="s">
        <v>27602</v>
      </c>
      <c r="D3592" s="16" t="str">
        <f t="shared" si="112"/>
        <v>3528700</v>
      </c>
      <c r="E3592" s="16" t="str">
        <f t="shared" si="113"/>
        <v>352870</v>
      </c>
      <c r="F3592" s="17" t="s">
        <v>27603</v>
      </c>
      <c r="G3592" s="18">
        <v>4627</v>
      </c>
    </row>
    <row r="3593" spans="1:7" x14ac:dyDescent="0.25">
      <c r="A3593" s="16" t="s">
        <v>4803</v>
      </c>
      <c r="B3593" s="16">
        <v>35</v>
      </c>
      <c r="C3593" s="16" t="s">
        <v>27604</v>
      </c>
      <c r="D3593" s="16" t="str">
        <f t="shared" si="112"/>
        <v>3528809</v>
      </c>
      <c r="E3593" s="16" t="str">
        <f t="shared" si="113"/>
        <v>352880</v>
      </c>
      <c r="F3593" s="17" t="s">
        <v>27605</v>
      </c>
      <c r="G3593" s="18">
        <v>12826</v>
      </c>
    </row>
    <row r="3594" spans="1:7" x14ac:dyDescent="0.25">
      <c r="A3594" s="16" t="s">
        <v>4803</v>
      </c>
      <c r="B3594" s="16">
        <v>35</v>
      </c>
      <c r="C3594" s="16" t="s">
        <v>27606</v>
      </c>
      <c r="D3594" s="16" t="str">
        <f t="shared" si="112"/>
        <v>3528858</v>
      </c>
      <c r="E3594" s="16" t="str">
        <f t="shared" si="113"/>
        <v>352885</v>
      </c>
      <c r="F3594" s="17" t="s">
        <v>27607</v>
      </c>
      <c r="G3594" s="18">
        <v>3392</v>
      </c>
    </row>
    <row r="3595" spans="1:7" x14ac:dyDescent="0.25">
      <c r="A3595" s="16" t="s">
        <v>4803</v>
      </c>
      <c r="B3595" s="16">
        <v>35</v>
      </c>
      <c r="C3595" s="16" t="s">
        <v>27608</v>
      </c>
      <c r="D3595" s="16" t="str">
        <f t="shared" si="112"/>
        <v>3528908</v>
      </c>
      <c r="E3595" s="16" t="str">
        <f t="shared" si="113"/>
        <v>352890</v>
      </c>
      <c r="F3595" s="17" t="s">
        <v>27609</v>
      </c>
      <c r="G3595" s="18">
        <v>3539</v>
      </c>
    </row>
    <row r="3596" spans="1:7" x14ac:dyDescent="0.25">
      <c r="A3596" s="16" t="s">
        <v>4803</v>
      </c>
      <c r="B3596" s="16">
        <v>35</v>
      </c>
      <c r="C3596" s="16" t="s">
        <v>27610</v>
      </c>
      <c r="D3596" s="16" t="str">
        <f t="shared" si="112"/>
        <v>3529005</v>
      </c>
      <c r="E3596" s="16" t="str">
        <f t="shared" si="113"/>
        <v>352900</v>
      </c>
      <c r="F3596" s="17" t="s">
        <v>27611</v>
      </c>
      <c r="G3596" s="18">
        <v>246627</v>
      </c>
    </row>
    <row r="3597" spans="1:7" x14ac:dyDescent="0.25">
      <c r="A3597" s="16" t="s">
        <v>4803</v>
      </c>
      <c r="B3597" s="16">
        <v>35</v>
      </c>
      <c r="C3597" s="16" t="s">
        <v>27612</v>
      </c>
      <c r="D3597" s="16" t="str">
        <f t="shared" si="112"/>
        <v>3529104</v>
      </c>
      <c r="E3597" s="16" t="str">
        <f t="shared" si="113"/>
        <v>352910</v>
      </c>
      <c r="F3597" s="17" t="s">
        <v>27613</v>
      </c>
      <c r="G3597" s="18">
        <v>1870</v>
      </c>
    </row>
    <row r="3598" spans="1:7" x14ac:dyDescent="0.25">
      <c r="A3598" s="16" t="s">
        <v>4803</v>
      </c>
      <c r="B3598" s="16">
        <v>35</v>
      </c>
      <c r="C3598" s="16" t="s">
        <v>27614</v>
      </c>
      <c r="D3598" s="16" t="str">
        <f t="shared" si="112"/>
        <v>3529203</v>
      </c>
      <c r="E3598" s="16" t="str">
        <f t="shared" si="113"/>
        <v>352920</v>
      </c>
      <c r="F3598" s="17" t="s">
        <v>27615</v>
      </c>
      <c r="G3598" s="18">
        <v>25299</v>
      </c>
    </row>
    <row r="3599" spans="1:7" x14ac:dyDescent="0.25">
      <c r="A3599" s="16" t="s">
        <v>4803</v>
      </c>
      <c r="B3599" s="16">
        <v>35</v>
      </c>
      <c r="C3599" s="16" t="s">
        <v>27616</v>
      </c>
      <c r="D3599" s="16" t="str">
        <f t="shared" si="112"/>
        <v>3529302</v>
      </c>
      <c r="E3599" s="16" t="str">
        <f t="shared" si="113"/>
        <v>352930</v>
      </c>
      <c r="F3599" s="17" t="s">
        <v>27617</v>
      </c>
      <c r="G3599" s="18">
        <v>80998</v>
      </c>
    </row>
    <row r="3600" spans="1:7" x14ac:dyDescent="0.25">
      <c r="A3600" s="16" t="s">
        <v>4803</v>
      </c>
      <c r="B3600" s="16">
        <v>35</v>
      </c>
      <c r="C3600" s="16" t="s">
        <v>27618</v>
      </c>
      <c r="D3600" s="16" t="str">
        <f t="shared" si="112"/>
        <v>3529401</v>
      </c>
      <c r="E3600" s="16" t="str">
        <f t="shared" si="113"/>
        <v>352940</v>
      </c>
      <c r="F3600" s="17" t="s">
        <v>27619</v>
      </c>
      <c r="G3600" s="18">
        <v>429380</v>
      </c>
    </row>
    <row r="3601" spans="1:7" x14ac:dyDescent="0.25">
      <c r="A3601" s="16" t="s">
        <v>4803</v>
      </c>
      <c r="B3601" s="16">
        <v>35</v>
      </c>
      <c r="C3601" s="16" t="s">
        <v>27620</v>
      </c>
      <c r="D3601" s="16" t="str">
        <f t="shared" si="112"/>
        <v>3529500</v>
      </c>
      <c r="E3601" s="16" t="str">
        <f t="shared" si="113"/>
        <v>352950</v>
      </c>
      <c r="F3601" s="17" t="s">
        <v>27621</v>
      </c>
      <c r="G3601" s="18">
        <v>6369</v>
      </c>
    </row>
    <row r="3602" spans="1:7" x14ac:dyDescent="0.25">
      <c r="A3602" s="16" t="s">
        <v>4803</v>
      </c>
      <c r="B3602" s="16">
        <v>35</v>
      </c>
      <c r="C3602" s="16" t="s">
        <v>27622</v>
      </c>
      <c r="D3602" s="16" t="str">
        <f t="shared" si="112"/>
        <v>3529609</v>
      </c>
      <c r="E3602" s="16" t="str">
        <f t="shared" si="113"/>
        <v>352960</v>
      </c>
      <c r="F3602" s="17" t="s">
        <v>27623</v>
      </c>
      <c r="G3602" s="18">
        <v>4697</v>
      </c>
    </row>
    <row r="3603" spans="1:7" x14ac:dyDescent="0.25">
      <c r="A3603" s="16" t="s">
        <v>4803</v>
      </c>
      <c r="B3603" s="16">
        <v>35</v>
      </c>
      <c r="C3603" s="16" t="s">
        <v>27624</v>
      </c>
      <c r="D3603" s="16" t="str">
        <f t="shared" si="112"/>
        <v>3529658</v>
      </c>
      <c r="E3603" s="16" t="str">
        <f t="shared" si="113"/>
        <v>352965</v>
      </c>
      <c r="F3603" s="17" t="s">
        <v>27625</v>
      </c>
      <c r="G3603" s="18">
        <v>1988</v>
      </c>
    </row>
    <row r="3604" spans="1:7" x14ac:dyDescent="0.25">
      <c r="A3604" s="16" t="s">
        <v>4803</v>
      </c>
      <c r="B3604" s="16">
        <v>35</v>
      </c>
      <c r="C3604" s="16" t="s">
        <v>27626</v>
      </c>
      <c r="D3604" s="16" t="str">
        <f t="shared" si="112"/>
        <v>3529708</v>
      </c>
      <c r="E3604" s="16" t="str">
        <f t="shared" si="113"/>
        <v>352970</v>
      </c>
      <c r="F3604" s="17" t="s">
        <v>27627</v>
      </c>
      <c r="G3604" s="18">
        <v>19655</v>
      </c>
    </row>
    <row r="3605" spans="1:7" x14ac:dyDescent="0.25">
      <c r="A3605" s="16" t="s">
        <v>4803</v>
      </c>
      <c r="B3605" s="16">
        <v>35</v>
      </c>
      <c r="C3605" s="16" t="s">
        <v>27628</v>
      </c>
      <c r="D3605" s="16" t="str">
        <f t="shared" si="112"/>
        <v>3529807</v>
      </c>
      <c r="E3605" s="16" t="str">
        <f t="shared" si="113"/>
        <v>352980</v>
      </c>
      <c r="F3605" s="17" t="s">
        <v>27629</v>
      </c>
      <c r="G3605" s="18">
        <v>11349</v>
      </c>
    </row>
    <row r="3606" spans="1:7" x14ac:dyDescent="0.25">
      <c r="A3606" s="16" t="s">
        <v>4803</v>
      </c>
      <c r="B3606" s="16">
        <v>35</v>
      </c>
      <c r="C3606" s="16" t="s">
        <v>27630</v>
      </c>
      <c r="D3606" s="16" t="str">
        <f t="shared" si="112"/>
        <v>3529906</v>
      </c>
      <c r="E3606" s="16" t="str">
        <f t="shared" si="113"/>
        <v>352990</v>
      </c>
      <c r="F3606" s="17" t="s">
        <v>27631</v>
      </c>
      <c r="G3606" s="18">
        <v>18679</v>
      </c>
    </row>
    <row r="3607" spans="1:7" x14ac:dyDescent="0.25">
      <c r="A3607" s="16" t="s">
        <v>4803</v>
      </c>
      <c r="B3607" s="16">
        <v>35</v>
      </c>
      <c r="C3607" s="16" t="s">
        <v>27632</v>
      </c>
      <c r="D3607" s="16" t="str">
        <f t="shared" si="112"/>
        <v>3530003</v>
      </c>
      <c r="E3607" s="16" t="str">
        <f t="shared" si="113"/>
        <v>353000</v>
      </c>
      <c r="F3607" s="17" t="s">
        <v>27633</v>
      </c>
      <c r="G3607" s="18">
        <v>3199</v>
      </c>
    </row>
    <row r="3608" spans="1:7" x14ac:dyDescent="0.25">
      <c r="A3608" s="16" t="s">
        <v>4803</v>
      </c>
      <c r="B3608" s="16">
        <v>35</v>
      </c>
      <c r="C3608" s="16" t="s">
        <v>27634</v>
      </c>
      <c r="D3608" s="16" t="str">
        <f t="shared" si="112"/>
        <v>3530102</v>
      </c>
      <c r="E3608" s="16" t="str">
        <f t="shared" si="113"/>
        <v>353010</v>
      </c>
      <c r="F3608" s="17" t="s">
        <v>27635</v>
      </c>
      <c r="G3608" s="18">
        <v>28737</v>
      </c>
    </row>
    <row r="3609" spans="1:7" x14ac:dyDescent="0.25">
      <c r="A3609" s="16" t="s">
        <v>4803</v>
      </c>
      <c r="B3609" s="16">
        <v>35</v>
      </c>
      <c r="C3609" s="16" t="s">
        <v>27636</v>
      </c>
      <c r="D3609" s="16" t="str">
        <f t="shared" si="112"/>
        <v>3530201</v>
      </c>
      <c r="E3609" s="16" t="str">
        <f t="shared" si="113"/>
        <v>353020</v>
      </c>
      <c r="F3609" s="17" t="s">
        <v>27637</v>
      </c>
      <c r="G3609" s="18">
        <v>16069</v>
      </c>
    </row>
    <row r="3610" spans="1:7" x14ac:dyDescent="0.25">
      <c r="A3610" s="16" t="s">
        <v>4803</v>
      </c>
      <c r="B3610" s="16">
        <v>35</v>
      </c>
      <c r="C3610" s="16" t="s">
        <v>27638</v>
      </c>
      <c r="D3610" s="16" t="str">
        <f t="shared" si="112"/>
        <v>3530300</v>
      </c>
      <c r="E3610" s="16" t="str">
        <f t="shared" si="113"/>
        <v>353030</v>
      </c>
      <c r="F3610" s="17" t="s">
        <v>27639</v>
      </c>
      <c r="G3610" s="18">
        <v>65485</v>
      </c>
    </row>
    <row r="3611" spans="1:7" x14ac:dyDescent="0.25">
      <c r="A3611" s="16" t="s">
        <v>4803</v>
      </c>
      <c r="B3611" s="16">
        <v>35</v>
      </c>
      <c r="C3611" s="16" t="s">
        <v>27640</v>
      </c>
      <c r="D3611" s="16" t="str">
        <f t="shared" si="112"/>
        <v>3530409</v>
      </c>
      <c r="E3611" s="16" t="str">
        <f t="shared" si="113"/>
        <v>353040</v>
      </c>
      <c r="F3611" s="17" t="s">
        <v>27641</v>
      </c>
      <c r="G3611" s="18">
        <v>4771</v>
      </c>
    </row>
    <row r="3612" spans="1:7" x14ac:dyDescent="0.25">
      <c r="A3612" s="16" t="s">
        <v>4803</v>
      </c>
      <c r="B3612" s="16">
        <v>35</v>
      </c>
      <c r="C3612" s="16" t="s">
        <v>27642</v>
      </c>
      <c r="D3612" s="16" t="str">
        <f t="shared" si="112"/>
        <v>3530508</v>
      </c>
      <c r="E3612" s="16" t="str">
        <f t="shared" si="113"/>
        <v>353050</v>
      </c>
      <c r="F3612" s="17" t="s">
        <v>27643</v>
      </c>
      <c r="G3612" s="18">
        <v>69324</v>
      </c>
    </row>
    <row r="3613" spans="1:7" x14ac:dyDescent="0.25">
      <c r="A3613" s="16" t="s">
        <v>4803</v>
      </c>
      <c r="B3613" s="16">
        <v>35</v>
      </c>
      <c r="C3613" s="16" t="s">
        <v>27644</v>
      </c>
      <c r="D3613" s="16" t="str">
        <f t="shared" si="112"/>
        <v>3530607</v>
      </c>
      <c r="E3613" s="16" t="str">
        <f t="shared" si="113"/>
        <v>353060</v>
      </c>
      <c r="F3613" s="17" t="s">
        <v>27645</v>
      </c>
      <c r="G3613" s="18">
        <v>468120</v>
      </c>
    </row>
    <row r="3614" spans="1:7" x14ac:dyDescent="0.25">
      <c r="A3614" s="16" t="s">
        <v>4803</v>
      </c>
      <c r="B3614" s="16">
        <v>35</v>
      </c>
      <c r="C3614" s="16" t="s">
        <v>27646</v>
      </c>
      <c r="D3614" s="16" t="str">
        <f t="shared" si="112"/>
        <v>3530706</v>
      </c>
      <c r="E3614" s="16" t="str">
        <f t="shared" si="113"/>
        <v>353070</v>
      </c>
      <c r="F3614" s="17" t="s">
        <v>27647</v>
      </c>
      <c r="G3614" s="18">
        <v>159735</v>
      </c>
    </row>
    <row r="3615" spans="1:7" x14ac:dyDescent="0.25">
      <c r="A3615" s="16" t="s">
        <v>4803</v>
      </c>
      <c r="B3615" s="16">
        <v>35</v>
      </c>
      <c r="C3615" s="16" t="s">
        <v>27648</v>
      </c>
      <c r="D3615" s="16" t="str">
        <f t="shared" si="112"/>
        <v>3530805</v>
      </c>
      <c r="E3615" s="16" t="str">
        <f t="shared" si="113"/>
        <v>353080</v>
      </c>
      <c r="F3615" s="17" t="s">
        <v>27649</v>
      </c>
      <c r="G3615" s="18">
        <v>95534</v>
      </c>
    </row>
    <row r="3616" spans="1:7" x14ac:dyDescent="0.25">
      <c r="A3616" s="16" t="s">
        <v>4803</v>
      </c>
      <c r="B3616" s="16">
        <v>35</v>
      </c>
      <c r="C3616" s="16" t="s">
        <v>27650</v>
      </c>
      <c r="D3616" s="16" t="str">
        <f t="shared" si="112"/>
        <v>3530904</v>
      </c>
      <c r="E3616" s="16" t="str">
        <f t="shared" si="113"/>
        <v>353090</v>
      </c>
      <c r="F3616" s="17" t="s">
        <v>27651</v>
      </c>
      <c r="G3616" s="18">
        <v>3815</v>
      </c>
    </row>
    <row r="3617" spans="1:7" x14ac:dyDescent="0.25">
      <c r="A3617" s="16" t="s">
        <v>4803</v>
      </c>
      <c r="B3617" s="16">
        <v>35</v>
      </c>
      <c r="C3617" s="16" t="s">
        <v>27652</v>
      </c>
      <c r="D3617" s="16" t="str">
        <f t="shared" si="112"/>
        <v>3531001</v>
      </c>
      <c r="E3617" s="16" t="str">
        <f t="shared" si="113"/>
        <v>353100</v>
      </c>
      <c r="F3617" s="17" t="s">
        <v>27653</v>
      </c>
      <c r="G3617" s="18">
        <v>1954</v>
      </c>
    </row>
    <row r="3618" spans="1:7" x14ac:dyDescent="0.25">
      <c r="A3618" s="16" t="s">
        <v>4803</v>
      </c>
      <c r="B3618" s="16">
        <v>35</v>
      </c>
      <c r="C3618" s="16" t="s">
        <v>27654</v>
      </c>
      <c r="D3618" s="16" t="str">
        <f t="shared" si="112"/>
        <v>3531100</v>
      </c>
      <c r="E3618" s="16" t="str">
        <f t="shared" si="113"/>
        <v>353110</v>
      </c>
      <c r="F3618" s="17" t="s">
        <v>27655</v>
      </c>
      <c r="G3618" s="18">
        <v>64519</v>
      </c>
    </row>
    <row r="3619" spans="1:7" x14ac:dyDescent="0.25">
      <c r="A3619" s="16" t="s">
        <v>4803</v>
      </c>
      <c r="B3619" s="16">
        <v>35</v>
      </c>
      <c r="C3619" s="16" t="s">
        <v>27656</v>
      </c>
      <c r="D3619" s="16" t="str">
        <f t="shared" si="112"/>
        <v>3531209</v>
      </c>
      <c r="E3619" s="16" t="str">
        <f t="shared" si="113"/>
        <v>353120</v>
      </c>
      <c r="F3619" s="17" t="s">
        <v>27657</v>
      </c>
      <c r="G3619" s="18">
        <v>8873</v>
      </c>
    </row>
    <row r="3620" spans="1:7" x14ac:dyDescent="0.25">
      <c r="A3620" s="16" t="s">
        <v>4803</v>
      </c>
      <c r="B3620" s="16">
        <v>35</v>
      </c>
      <c r="C3620" s="16" t="s">
        <v>27658</v>
      </c>
      <c r="D3620" s="16" t="str">
        <f t="shared" si="112"/>
        <v>3531308</v>
      </c>
      <c r="E3620" s="16" t="str">
        <f t="shared" si="113"/>
        <v>353130</v>
      </c>
      <c r="F3620" s="17" t="s">
        <v>27659</v>
      </c>
      <c r="G3620" s="18">
        <v>48725</v>
      </c>
    </row>
    <row r="3621" spans="1:7" x14ac:dyDescent="0.25">
      <c r="A3621" s="16" t="s">
        <v>4803</v>
      </c>
      <c r="B3621" s="16">
        <v>35</v>
      </c>
      <c r="C3621" s="16" t="s">
        <v>27660</v>
      </c>
      <c r="D3621" s="16" t="str">
        <f t="shared" si="112"/>
        <v>3531407</v>
      </c>
      <c r="E3621" s="16" t="str">
        <f t="shared" si="113"/>
        <v>353140</v>
      </c>
      <c r="F3621" s="17" t="s">
        <v>27661</v>
      </c>
      <c r="G3621" s="18">
        <v>22650</v>
      </c>
    </row>
    <row r="3622" spans="1:7" x14ac:dyDescent="0.25">
      <c r="A3622" s="16" t="s">
        <v>4803</v>
      </c>
      <c r="B3622" s="16">
        <v>35</v>
      </c>
      <c r="C3622" s="16" t="s">
        <v>27662</v>
      </c>
      <c r="D3622" s="16" t="str">
        <f t="shared" si="112"/>
        <v>3531506</v>
      </c>
      <c r="E3622" s="16" t="str">
        <f t="shared" si="113"/>
        <v>353150</v>
      </c>
      <c r="F3622" s="17" t="s">
        <v>27663</v>
      </c>
      <c r="G3622" s="18">
        <v>18363</v>
      </c>
    </row>
    <row r="3623" spans="1:7" x14ac:dyDescent="0.25">
      <c r="A3623" s="16" t="s">
        <v>4803</v>
      </c>
      <c r="B3623" s="16">
        <v>35</v>
      </c>
      <c r="C3623" s="16" t="s">
        <v>27664</v>
      </c>
      <c r="D3623" s="16" t="str">
        <f t="shared" si="112"/>
        <v>3531605</v>
      </c>
      <c r="E3623" s="16" t="str">
        <f t="shared" si="113"/>
        <v>353160</v>
      </c>
      <c r="F3623" s="17" t="s">
        <v>27665</v>
      </c>
      <c r="G3623" s="18">
        <v>4301</v>
      </c>
    </row>
    <row r="3624" spans="1:7" x14ac:dyDescent="0.25">
      <c r="A3624" s="16" t="s">
        <v>4803</v>
      </c>
      <c r="B3624" s="16">
        <v>35</v>
      </c>
      <c r="C3624" s="16" t="s">
        <v>27666</v>
      </c>
      <c r="D3624" s="16" t="str">
        <f t="shared" si="112"/>
        <v>3531704</v>
      </c>
      <c r="E3624" s="16" t="str">
        <f t="shared" si="113"/>
        <v>353170</v>
      </c>
      <c r="F3624" s="17" t="s">
        <v>27667</v>
      </c>
      <c r="G3624" s="18">
        <v>4205</v>
      </c>
    </row>
    <row r="3625" spans="1:7" x14ac:dyDescent="0.25">
      <c r="A3625" s="16" t="s">
        <v>4803</v>
      </c>
      <c r="B3625" s="16">
        <v>35</v>
      </c>
      <c r="C3625" s="16" t="s">
        <v>27668</v>
      </c>
      <c r="D3625" s="16" t="str">
        <f t="shared" si="112"/>
        <v>3531803</v>
      </c>
      <c r="E3625" s="16" t="str">
        <f t="shared" si="113"/>
        <v>353180</v>
      </c>
      <c r="F3625" s="17" t="s">
        <v>27669</v>
      </c>
      <c r="G3625" s="18">
        <v>67296</v>
      </c>
    </row>
    <row r="3626" spans="1:7" x14ac:dyDescent="0.25">
      <c r="A3626" s="16" t="s">
        <v>4803</v>
      </c>
      <c r="B3626" s="16">
        <v>35</v>
      </c>
      <c r="C3626" s="16" t="s">
        <v>27670</v>
      </c>
      <c r="D3626" s="16" t="str">
        <f t="shared" si="112"/>
        <v>3531902</v>
      </c>
      <c r="E3626" s="16" t="str">
        <f t="shared" si="113"/>
        <v>353190</v>
      </c>
      <c r="F3626" s="17" t="s">
        <v>27671</v>
      </c>
      <c r="G3626" s="18">
        <v>28561</v>
      </c>
    </row>
    <row r="3627" spans="1:7" x14ac:dyDescent="0.25">
      <c r="A3627" s="16" t="s">
        <v>4803</v>
      </c>
      <c r="B3627" s="16">
        <v>35</v>
      </c>
      <c r="C3627" s="16" t="s">
        <v>27672</v>
      </c>
      <c r="D3627" s="16" t="str">
        <f t="shared" si="112"/>
        <v>3532009</v>
      </c>
      <c r="E3627" s="16" t="str">
        <f t="shared" si="113"/>
        <v>353200</v>
      </c>
      <c r="F3627" s="17" t="s">
        <v>27673</v>
      </c>
      <c r="G3627" s="18">
        <v>14081</v>
      </c>
    </row>
    <row r="3628" spans="1:7" x14ac:dyDescent="0.25">
      <c r="A3628" s="16" t="s">
        <v>4803</v>
      </c>
      <c r="B3628" s="16">
        <v>35</v>
      </c>
      <c r="C3628" s="16" t="s">
        <v>27674</v>
      </c>
      <c r="D3628" s="16" t="str">
        <f t="shared" si="112"/>
        <v>3532058</v>
      </c>
      <c r="E3628" s="16" t="str">
        <f t="shared" si="113"/>
        <v>353205</v>
      </c>
      <c r="F3628" s="17" t="s">
        <v>27675</v>
      </c>
      <c r="G3628" s="18">
        <v>4079</v>
      </c>
    </row>
    <row r="3629" spans="1:7" x14ac:dyDescent="0.25">
      <c r="A3629" s="16" t="s">
        <v>4803</v>
      </c>
      <c r="B3629" s="16">
        <v>35</v>
      </c>
      <c r="C3629" s="16" t="s">
        <v>27676</v>
      </c>
      <c r="D3629" s="16" t="str">
        <f t="shared" si="112"/>
        <v>3532108</v>
      </c>
      <c r="E3629" s="16" t="str">
        <f t="shared" si="113"/>
        <v>353210</v>
      </c>
      <c r="F3629" s="17" t="s">
        <v>27677</v>
      </c>
      <c r="G3629" s="18">
        <v>3763</v>
      </c>
    </row>
    <row r="3630" spans="1:7" x14ac:dyDescent="0.25">
      <c r="A3630" s="16" t="s">
        <v>4803</v>
      </c>
      <c r="B3630" s="16">
        <v>35</v>
      </c>
      <c r="C3630" s="16" t="s">
        <v>27678</v>
      </c>
      <c r="D3630" s="16" t="str">
        <f t="shared" si="112"/>
        <v>3532157</v>
      </c>
      <c r="E3630" s="16" t="str">
        <f t="shared" si="113"/>
        <v>353215</v>
      </c>
      <c r="F3630" s="17" t="s">
        <v>27679</v>
      </c>
      <c r="G3630" s="18">
        <v>2699</v>
      </c>
    </row>
    <row r="3631" spans="1:7" x14ac:dyDescent="0.25">
      <c r="A3631" s="16" t="s">
        <v>4803</v>
      </c>
      <c r="B3631" s="16">
        <v>35</v>
      </c>
      <c r="C3631" s="16" t="s">
        <v>27680</v>
      </c>
      <c r="D3631" s="16" t="str">
        <f t="shared" si="112"/>
        <v>3532207</v>
      </c>
      <c r="E3631" s="16" t="str">
        <f t="shared" si="113"/>
        <v>353220</v>
      </c>
      <c r="F3631" s="17" t="s">
        <v>27681</v>
      </c>
      <c r="G3631" s="18">
        <v>5908</v>
      </c>
    </row>
    <row r="3632" spans="1:7" x14ac:dyDescent="0.25">
      <c r="A3632" s="16" t="s">
        <v>4803</v>
      </c>
      <c r="B3632" s="16">
        <v>35</v>
      </c>
      <c r="C3632" s="16" t="s">
        <v>27682</v>
      </c>
      <c r="D3632" s="16" t="str">
        <f t="shared" si="112"/>
        <v>3532306</v>
      </c>
      <c r="E3632" s="16" t="str">
        <f t="shared" si="113"/>
        <v>353230</v>
      </c>
      <c r="F3632" s="17" t="s">
        <v>27683</v>
      </c>
      <c r="G3632" s="18">
        <v>7134</v>
      </c>
    </row>
    <row r="3633" spans="1:7" x14ac:dyDescent="0.25">
      <c r="A3633" s="16" t="s">
        <v>4803</v>
      </c>
      <c r="B3633" s="16">
        <v>35</v>
      </c>
      <c r="C3633" s="16" t="s">
        <v>27684</v>
      </c>
      <c r="D3633" s="16" t="str">
        <f t="shared" si="112"/>
        <v>3532405</v>
      </c>
      <c r="E3633" s="16" t="str">
        <f t="shared" si="113"/>
        <v>353240</v>
      </c>
      <c r="F3633" s="17" t="s">
        <v>27685</v>
      </c>
      <c r="G3633" s="18">
        <v>18620</v>
      </c>
    </row>
    <row r="3634" spans="1:7" x14ac:dyDescent="0.25">
      <c r="A3634" s="16" t="s">
        <v>4803</v>
      </c>
      <c r="B3634" s="16">
        <v>35</v>
      </c>
      <c r="C3634" s="16" t="s">
        <v>27686</v>
      </c>
      <c r="D3634" s="16" t="str">
        <f t="shared" si="112"/>
        <v>3532504</v>
      </c>
      <c r="E3634" s="16" t="str">
        <f t="shared" si="113"/>
        <v>353250</v>
      </c>
      <c r="F3634" s="17" t="s">
        <v>27687</v>
      </c>
      <c r="G3634" s="18">
        <v>9921</v>
      </c>
    </row>
    <row r="3635" spans="1:7" x14ac:dyDescent="0.25">
      <c r="A3635" s="16" t="s">
        <v>4803</v>
      </c>
      <c r="B3635" s="16">
        <v>35</v>
      </c>
      <c r="C3635" s="16" t="s">
        <v>27688</v>
      </c>
      <c r="D3635" s="16" t="str">
        <f t="shared" si="112"/>
        <v>3532603</v>
      </c>
      <c r="E3635" s="16" t="str">
        <f t="shared" si="113"/>
        <v>353260</v>
      </c>
      <c r="F3635" s="17" t="s">
        <v>27689</v>
      </c>
      <c r="G3635" s="18">
        <v>9944</v>
      </c>
    </row>
    <row r="3636" spans="1:7" x14ac:dyDescent="0.25">
      <c r="A3636" s="16" t="s">
        <v>4803</v>
      </c>
      <c r="B3636" s="16">
        <v>35</v>
      </c>
      <c r="C3636" s="16" t="s">
        <v>27690</v>
      </c>
      <c r="D3636" s="16" t="str">
        <f t="shared" si="112"/>
        <v>3532702</v>
      </c>
      <c r="E3636" s="16" t="str">
        <f t="shared" si="113"/>
        <v>353270</v>
      </c>
      <c r="F3636" s="17" t="s">
        <v>27691</v>
      </c>
      <c r="G3636" s="18">
        <v>4860</v>
      </c>
    </row>
    <row r="3637" spans="1:7" x14ac:dyDescent="0.25">
      <c r="A3637" s="16" t="s">
        <v>4803</v>
      </c>
      <c r="B3637" s="16">
        <v>35</v>
      </c>
      <c r="C3637" s="16" t="s">
        <v>27692</v>
      </c>
      <c r="D3637" s="16" t="str">
        <f t="shared" si="112"/>
        <v>3532801</v>
      </c>
      <c r="E3637" s="16" t="str">
        <f t="shared" si="113"/>
        <v>353280</v>
      </c>
      <c r="F3637" s="17" t="s">
        <v>27693</v>
      </c>
      <c r="G3637" s="18">
        <v>6858</v>
      </c>
    </row>
    <row r="3638" spans="1:7" x14ac:dyDescent="0.25">
      <c r="A3638" s="16" t="s">
        <v>4803</v>
      </c>
      <c r="B3638" s="16">
        <v>35</v>
      </c>
      <c r="C3638" s="16" t="s">
        <v>27694</v>
      </c>
      <c r="D3638" s="16" t="str">
        <f t="shared" si="112"/>
        <v>3532827</v>
      </c>
      <c r="E3638" s="16" t="str">
        <f t="shared" si="113"/>
        <v>353282</v>
      </c>
      <c r="F3638" s="17" t="s">
        <v>27695</v>
      </c>
      <c r="G3638" s="18">
        <v>8631</v>
      </c>
    </row>
    <row r="3639" spans="1:7" x14ac:dyDescent="0.25">
      <c r="A3639" s="16" t="s">
        <v>4803</v>
      </c>
      <c r="B3639" s="16">
        <v>35</v>
      </c>
      <c r="C3639" s="16" t="s">
        <v>27696</v>
      </c>
      <c r="D3639" s="16" t="str">
        <f t="shared" si="112"/>
        <v>3532843</v>
      </c>
      <c r="E3639" s="16" t="str">
        <f t="shared" si="113"/>
        <v>353284</v>
      </c>
      <c r="F3639" s="17" t="s">
        <v>27697</v>
      </c>
      <c r="G3639" s="18">
        <v>2058</v>
      </c>
    </row>
    <row r="3640" spans="1:7" x14ac:dyDescent="0.25">
      <c r="A3640" s="16" t="s">
        <v>4803</v>
      </c>
      <c r="B3640" s="16">
        <v>35</v>
      </c>
      <c r="C3640" s="16" t="s">
        <v>27698</v>
      </c>
      <c r="D3640" s="16" t="str">
        <f t="shared" si="112"/>
        <v>3532868</v>
      </c>
      <c r="E3640" s="16" t="str">
        <f t="shared" si="113"/>
        <v>353286</v>
      </c>
      <c r="F3640" s="17" t="s">
        <v>27699</v>
      </c>
      <c r="G3640" s="18">
        <v>1074</v>
      </c>
    </row>
    <row r="3641" spans="1:7" x14ac:dyDescent="0.25">
      <c r="A3641" s="16" t="s">
        <v>4803</v>
      </c>
      <c r="B3641" s="16">
        <v>35</v>
      </c>
      <c r="C3641" s="16" t="s">
        <v>27700</v>
      </c>
      <c r="D3641" s="16" t="str">
        <f t="shared" si="112"/>
        <v>3532900</v>
      </c>
      <c r="E3641" s="16" t="str">
        <f t="shared" si="113"/>
        <v>353290</v>
      </c>
      <c r="F3641" s="17" t="s">
        <v>27701</v>
      </c>
      <c r="G3641" s="18">
        <v>9459</v>
      </c>
    </row>
    <row r="3642" spans="1:7" x14ac:dyDescent="0.25">
      <c r="A3642" s="16" t="s">
        <v>4803</v>
      </c>
      <c r="B3642" s="16">
        <v>35</v>
      </c>
      <c r="C3642" s="16" t="s">
        <v>27702</v>
      </c>
      <c r="D3642" s="16" t="str">
        <f t="shared" si="112"/>
        <v>3533007</v>
      </c>
      <c r="E3642" s="16" t="str">
        <f t="shared" si="113"/>
        <v>353300</v>
      </c>
      <c r="F3642" s="17" t="s">
        <v>27703</v>
      </c>
      <c r="G3642" s="18">
        <v>19725</v>
      </c>
    </row>
    <row r="3643" spans="1:7" x14ac:dyDescent="0.25">
      <c r="A3643" s="16" t="s">
        <v>4803</v>
      </c>
      <c r="B3643" s="16">
        <v>35</v>
      </c>
      <c r="C3643" s="16" t="s">
        <v>27704</v>
      </c>
      <c r="D3643" s="16" t="str">
        <f t="shared" si="112"/>
        <v>3533106</v>
      </c>
      <c r="E3643" s="16" t="str">
        <f t="shared" si="113"/>
        <v>353310</v>
      </c>
      <c r="F3643" s="17" t="s">
        <v>27705</v>
      </c>
      <c r="G3643" s="18">
        <v>2188</v>
      </c>
    </row>
    <row r="3644" spans="1:7" x14ac:dyDescent="0.25">
      <c r="A3644" s="16" t="s">
        <v>4803</v>
      </c>
      <c r="B3644" s="16">
        <v>35</v>
      </c>
      <c r="C3644" s="16" t="s">
        <v>27706</v>
      </c>
      <c r="D3644" s="16" t="str">
        <f t="shared" si="112"/>
        <v>3533205</v>
      </c>
      <c r="E3644" s="16" t="str">
        <f t="shared" si="113"/>
        <v>353320</v>
      </c>
      <c r="F3644" s="17" t="s">
        <v>27707</v>
      </c>
      <c r="G3644" s="18">
        <v>4795</v>
      </c>
    </row>
    <row r="3645" spans="1:7" x14ac:dyDescent="0.25">
      <c r="A3645" s="16" t="s">
        <v>4803</v>
      </c>
      <c r="B3645" s="16">
        <v>35</v>
      </c>
      <c r="C3645" s="16" t="s">
        <v>27708</v>
      </c>
      <c r="D3645" s="16" t="str">
        <f t="shared" si="112"/>
        <v>3533254</v>
      </c>
      <c r="E3645" s="16" t="str">
        <f t="shared" si="113"/>
        <v>353325</v>
      </c>
      <c r="F3645" s="17" t="s">
        <v>27709</v>
      </c>
      <c r="G3645" s="18">
        <v>4469</v>
      </c>
    </row>
    <row r="3646" spans="1:7" x14ac:dyDescent="0.25">
      <c r="A3646" s="16" t="s">
        <v>4803</v>
      </c>
      <c r="B3646" s="16">
        <v>35</v>
      </c>
      <c r="C3646" s="16" t="s">
        <v>27710</v>
      </c>
      <c r="D3646" s="16" t="str">
        <f t="shared" si="112"/>
        <v>3533304</v>
      </c>
      <c r="E3646" s="16" t="str">
        <f t="shared" si="113"/>
        <v>353330</v>
      </c>
      <c r="F3646" s="17" t="s">
        <v>27711</v>
      </c>
      <c r="G3646" s="18">
        <v>2838</v>
      </c>
    </row>
    <row r="3647" spans="1:7" x14ac:dyDescent="0.25">
      <c r="A3647" s="16" t="s">
        <v>4803</v>
      </c>
      <c r="B3647" s="16">
        <v>35</v>
      </c>
      <c r="C3647" s="16" t="s">
        <v>27712</v>
      </c>
      <c r="D3647" s="16" t="str">
        <f t="shared" si="112"/>
        <v>3533403</v>
      </c>
      <c r="E3647" s="16" t="str">
        <f t="shared" si="113"/>
        <v>353340</v>
      </c>
      <c r="F3647" s="17" t="s">
        <v>27713</v>
      </c>
      <c r="G3647" s="18">
        <v>64228</v>
      </c>
    </row>
    <row r="3648" spans="1:7" x14ac:dyDescent="0.25">
      <c r="A3648" s="16" t="s">
        <v>4803</v>
      </c>
      <c r="B3648" s="16">
        <v>35</v>
      </c>
      <c r="C3648" s="16" t="s">
        <v>27714</v>
      </c>
      <c r="D3648" s="16" t="str">
        <f t="shared" si="112"/>
        <v>3533502</v>
      </c>
      <c r="E3648" s="16" t="str">
        <f t="shared" si="113"/>
        <v>353350</v>
      </c>
      <c r="F3648" s="17" t="s">
        <v>25110</v>
      </c>
      <c r="G3648" s="18">
        <v>39435</v>
      </c>
    </row>
    <row r="3649" spans="1:7" x14ac:dyDescent="0.25">
      <c r="A3649" s="16" t="s">
        <v>4803</v>
      </c>
      <c r="B3649" s="16">
        <v>35</v>
      </c>
      <c r="C3649" s="16" t="s">
        <v>27715</v>
      </c>
      <c r="D3649" s="16" t="str">
        <f t="shared" si="112"/>
        <v>3533601</v>
      </c>
      <c r="E3649" s="16" t="str">
        <f t="shared" si="113"/>
        <v>353360</v>
      </c>
      <c r="F3649" s="17" t="s">
        <v>27716</v>
      </c>
      <c r="G3649" s="18">
        <v>7550</v>
      </c>
    </row>
    <row r="3650" spans="1:7" x14ac:dyDescent="0.25">
      <c r="A3650" s="16" t="s">
        <v>4803</v>
      </c>
      <c r="B3650" s="16">
        <v>35</v>
      </c>
      <c r="C3650" s="16" t="s">
        <v>27717</v>
      </c>
      <c r="D3650" s="16" t="str">
        <f t="shared" si="112"/>
        <v>3533700</v>
      </c>
      <c r="E3650" s="16" t="str">
        <f t="shared" si="113"/>
        <v>353370</v>
      </c>
      <c r="F3650" s="17" t="s">
        <v>27718</v>
      </c>
      <c r="G3650" s="18">
        <v>4412</v>
      </c>
    </row>
    <row r="3651" spans="1:7" x14ac:dyDescent="0.25">
      <c r="A3651" s="16" t="s">
        <v>4803</v>
      </c>
      <c r="B3651" s="16">
        <v>35</v>
      </c>
      <c r="C3651" s="16" t="s">
        <v>27719</v>
      </c>
      <c r="D3651" s="16" t="str">
        <f t="shared" si="112"/>
        <v>3533809</v>
      </c>
      <c r="E3651" s="16" t="str">
        <f t="shared" si="113"/>
        <v>353380</v>
      </c>
      <c r="F3651" s="17" t="s">
        <v>27720</v>
      </c>
      <c r="G3651" s="18">
        <v>2540</v>
      </c>
    </row>
    <row r="3652" spans="1:7" x14ac:dyDescent="0.25">
      <c r="A3652" s="16" t="s">
        <v>4803</v>
      </c>
      <c r="B3652" s="16">
        <v>35</v>
      </c>
      <c r="C3652" s="16" t="s">
        <v>27721</v>
      </c>
      <c r="D3652" s="16" t="str">
        <f t="shared" ref="D3652:D3715" si="114">B3652&amp;C3652</f>
        <v>3533908</v>
      </c>
      <c r="E3652" s="16" t="str">
        <f t="shared" ref="E3652:E3715" si="115">LEFT(D3652,6)</f>
        <v>353390</v>
      </c>
      <c r="F3652" s="17" t="s">
        <v>27722</v>
      </c>
      <c r="G3652" s="18">
        <v>56701</v>
      </c>
    </row>
    <row r="3653" spans="1:7" x14ac:dyDescent="0.25">
      <c r="A3653" s="16" t="s">
        <v>4803</v>
      </c>
      <c r="B3653" s="16">
        <v>35</v>
      </c>
      <c r="C3653" s="16" t="s">
        <v>27723</v>
      </c>
      <c r="D3653" s="16" t="str">
        <f t="shared" si="114"/>
        <v>3534005</v>
      </c>
      <c r="E3653" s="16" t="str">
        <f t="shared" si="115"/>
        <v>353400</v>
      </c>
      <c r="F3653" s="17" t="s">
        <v>27724</v>
      </c>
      <c r="G3653" s="18">
        <v>4912</v>
      </c>
    </row>
    <row r="3654" spans="1:7" x14ac:dyDescent="0.25">
      <c r="A3654" s="16" t="s">
        <v>4803</v>
      </c>
      <c r="B3654" s="16">
        <v>35</v>
      </c>
      <c r="C3654" s="16" t="s">
        <v>27725</v>
      </c>
      <c r="D3654" s="16" t="str">
        <f t="shared" si="114"/>
        <v>3534104</v>
      </c>
      <c r="E3654" s="16" t="str">
        <f t="shared" si="115"/>
        <v>353410</v>
      </c>
      <c r="F3654" s="17" t="s">
        <v>27726</v>
      </c>
      <c r="G3654" s="18">
        <v>6180</v>
      </c>
    </row>
    <row r="3655" spans="1:7" x14ac:dyDescent="0.25">
      <c r="A3655" s="16" t="s">
        <v>4803</v>
      </c>
      <c r="B3655" s="16">
        <v>35</v>
      </c>
      <c r="C3655" s="16" t="s">
        <v>27727</v>
      </c>
      <c r="D3655" s="16" t="str">
        <f t="shared" si="114"/>
        <v>3534203</v>
      </c>
      <c r="E3655" s="16" t="str">
        <f t="shared" si="115"/>
        <v>353420</v>
      </c>
      <c r="F3655" s="17" t="s">
        <v>27728</v>
      </c>
      <c r="G3655" s="18">
        <v>6145</v>
      </c>
    </row>
    <row r="3656" spans="1:7" x14ac:dyDescent="0.25">
      <c r="A3656" s="16" t="s">
        <v>4803</v>
      </c>
      <c r="B3656" s="16">
        <v>35</v>
      </c>
      <c r="C3656" s="16" t="s">
        <v>27729</v>
      </c>
      <c r="D3656" s="16" t="str">
        <f t="shared" si="114"/>
        <v>3534302</v>
      </c>
      <c r="E3656" s="16" t="str">
        <f t="shared" si="115"/>
        <v>353430</v>
      </c>
      <c r="F3656" s="17" t="s">
        <v>27730</v>
      </c>
      <c r="G3656" s="18">
        <v>39193</v>
      </c>
    </row>
    <row r="3657" spans="1:7" x14ac:dyDescent="0.25">
      <c r="A3657" s="16" t="s">
        <v>4803</v>
      </c>
      <c r="B3657" s="16">
        <v>35</v>
      </c>
      <c r="C3657" s="16" t="s">
        <v>27731</v>
      </c>
      <c r="D3657" s="16" t="str">
        <f t="shared" si="114"/>
        <v>3534401</v>
      </c>
      <c r="E3657" s="16" t="str">
        <f t="shared" si="115"/>
        <v>353440</v>
      </c>
      <c r="F3657" s="17" t="s">
        <v>27732</v>
      </c>
      <c r="G3657" s="18">
        <v>756952</v>
      </c>
    </row>
    <row r="3658" spans="1:7" x14ac:dyDescent="0.25">
      <c r="A3658" s="16" t="s">
        <v>4803</v>
      </c>
      <c r="B3658" s="16">
        <v>35</v>
      </c>
      <c r="C3658" s="16" t="s">
        <v>27733</v>
      </c>
      <c r="D3658" s="16" t="str">
        <f t="shared" si="114"/>
        <v>3534500</v>
      </c>
      <c r="E3658" s="16" t="str">
        <f t="shared" si="115"/>
        <v>353450</v>
      </c>
      <c r="F3658" s="17" t="s">
        <v>27734</v>
      </c>
      <c r="G3658" s="18">
        <v>2504</v>
      </c>
    </row>
    <row r="3659" spans="1:7" x14ac:dyDescent="0.25">
      <c r="A3659" s="16" t="s">
        <v>4803</v>
      </c>
      <c r="B3659" s="16">
        <v>35</v>
      </c>
      <c r="C3659" s="16" t="s">
        <v>27735</v>
      </c>
      <c r="D3659" s="16" t="str">
        <f t="shared" si="114"/>
        <v>3534609</v>
      </c>
      <c r="E3659" s="16" t="str">
        <f t="shared" si="115"/>
        <v>353460</v>
      </c>
      <c r="F3659" s="17" t="s">
        <v>27736</v>
      </c>
      <c r="G3659" s="18">
        <v>32099</v>
      </c>
    </row>
    <row r="3660" spans="1:7" x14ac:dyDescent="0.25">
      <c r="A3660" s="16" t="s">
        <v>4803</v>
      </c>
      <c r="B3660" s="16">
        <v>35</v>
      </c>
      <c r="C3660" s="16" t="s">
        <v>27737</v>
      </c>
      <c r="D3660" s="16" t="str">
        <f t="shared" si="114"/>
        <v>3534708</v>
      </c>
      <c r="E3660" s="16" t="str">
        <f t="shared" si="115"/>
        <v>353470</v>
      </c>
      <c r="F3660" s="17" t="s">
        <v>27738</v>
      </c>
      <c r="G3660" s="18">
        <v>106877</v>
      </c>
    </row>
    <row r="3661" spans="1:7" x14ac:dyDescent="0.25">
      <c r="A3661" s="16" t="s">
        <v>4803</v>
      </c>
      <c r="B3661" s="16">
        <v>35</v>
      </c>
      <c r="C3661" s="16" t="s">
        <v>27739</v>
      </c>
      <c r="D3661" s="16" t="str">
        <f t="shared" si="114"/>
        <v>3534757</v>
      </c>
      <c r="E3661" s="16" t="str">
        <f t="shared" si="115"/>
        <v>353475</v>
      </c>
      <c r="F3661" s="17" t="s">
        <v>27740</v>
      </c>
      <c r="G3661" s="18">
        <v>10596</v>
      </c>
    </row>
    <row r="3662" spans="1:7" x14ac:dyDescent="0.25">
      <c r="A3662" s="16" t="s">
        <v>4803</v>
      </c>
      <c r="B3662" s="16">
        <v>35</v>
      </c>
      <c r="C3662" s="16" t="s">
        <v>27741</v>
      </c>
      <c r="D3662" s="16" t="str">
        <f t="shared" si="114"/>
        <v>3534807</v>
      </c>
      <c r="E3662" s="16" t="str">
        <f t="shared" si="115"/>
        <v>353480</v>
      </c>
      <c r="F3662" s="17" t="s">
        <v>27742</v>
      </c>
      <c r="G3662" s="18">
        <v>7901</v>
      </c>
    </row>
    <row r="3663" spans="1:7" x14ac:dyDescent="0.25">
      <c r="A3663" s="16" t="s">
        <v>4803</v>
      </c>
      <c r="B3663" s="16">
        <v>35</v>
      </c>
      <c r="C3663" s="16" t="s">
        <v>27743</v>
      </c>
      <c r="D3663" s="16" t="str">
        <f t="shared" si="114"/>
        <v>3534906</v>
      </c>
      <c r="E3663" s="16" t="str">
        <f t="shared" si="115"/>
        <v>353490</v>
      </c>
      <c r="F3663" s="17" t="s">
        <v>27744</v>
      </c>
      <c r="G3663" s="18">
        <v>15217</v>
      </c>
    </row>
    <row r="3664" spans="1:7" x14ac:dyDescent="0.25">
      <c r="A3664" s="16" t="s">
        <v>4803</v>
      </c>
      <c r="B3664" s="16">
        <v>35</v>
      </c>
      <c r="C3664" s="16" t="s">
        <v>27745</v>
      </c>
      <c r="D3664" s="16" t="str">
        <f t="shared" si="114"/>
        <v>3535002</v>
      </c>
      <c r="E3664" s="16" t="str">
        <f t="shared" si="115"/>
        <v>353500</v>
      </c>
      <c r="F3664" s="17" t="s">
        <v>24349</v>
      </c>
      <c r="G3664" s="18">
        <v>11689</v>
      </c>
    </row>
    <row r="3665" spans="1:7" x14ac:dyDescent="0.25">
      <c r="A3665" s="16" t="s">
        <v>4803</v>
      </c>
      <c r="B3665" s="16">
        <v>35</v>
      </c>
      <c r="C3665" s="16" t="s">
        <v>27746</v>
      </c>
      <c r="D3665" s="16" t="str">
        <f t="shared" si="114"/>
        <v>3535101</v>
      </c>
      <c r="E3665" s="16" t="str">
        <f t="shared" si="115"/>
        <v>353510</v>
      </c>
      <c r="F3665" s="17" t="s">
        <v>27747</v>
      </c>
      <c r="G3665" s="18">
        <v>9709</v>
      </c>
    </row>
    <row r="3666" spans="1:7" x14ac:dyDescent="0.25">
      <c r="A3666" s="16" t="s">
        <v>4803</v>
      </c>
      <c r="B3666" s="16">
        <v>35</v>
      </c>
      <c r="C3666" s="16" t="s">
        <v>27748</v>
      </c>
      <c r="D3666" s="16" t="str">
        <f t="shared" si="114"/>
        <v>3535200</v>
      </c>
      <c r="E3666" s="16" t="str">
        <f t="shared" si="115"/>
        <v>353520</v>
      </c>
      <c r="F3666" s="17" t="s">
        <v>27749</v>
      </c>
      <c r="G3666" s="18">
        <v>8994</v>
      </c>
    </row>
    <row r="3667" spans="1:7" x14ac:dyDescent="0.25">
      <c r="A3667" s="16" t="s">
        <v>4803</v>
      </c>
      <c r="B3667" s="16">
        <v>35</v>
      </c>
      <c r="C3667" s="16" t="s">
        <v>27750</v>
      </c>
      <c r="D3667" s="16" t="str">
        <f t="shared" si="114"/>
        <v>3535309</v>
      </c>
      <c r="E3667" s="16" t="str">
        <f t="shared" si="115"/>
        <v>353530</v>
      </c>
      <c r="F3667" s="17" t="s">
        <v>27751</v>
      </c>
      <c r="G3667" s="18">
        <v>19767</v>
      </c>
    </row>
    <row r="3668" spans="1:7" x14ac:dyDescent="0.25">
      <c r="A3668" s="16" t="s">
        <v>4803</v>
      </c>
      <c r="B3668" s="16">
        <v>35</v>
      </c>
      <c r="C3668" s="16" t="s">
        <v>27752</v>
      </c>
      <c r="D3668" s="16" t="str">
        <f t="shared" si="114"/>
        <v>3535408</v>
      </c>
      <c r="E3668" s="16" t="str">
        <f t="shared" si="115"/>
        <v>353540</v>
      </c>
      <c r="F3668" s="17" t="s">
        <v>27753</v>
      </c>
      <c r="G3668" s="18">
        <v>15214</v>
      </c>
    </row>
    <row r="3669" spans="1:7" x14ac:dyDescent="0.25">
      <c r="A3669" s="16" t="s">
        <v>4803</v>
      </c>
      <c r="B3669" s="16">
        <v>35</v>
      </c>
      <c r="C3669" s="16" t="s">
        <v>27754</v>
      </c>
      <c r="D3669" s="16" t="str">
        <f t="shared" si="114"/>
        <v>3535507</v>
      </c>
      <c r="E3669" s="16" t="str">
        <f t="shared" si="115"/>
        <v>353550</v>
      </c>
      <c r="F3669" s="17" t="s">
        <v>27755</v>
      </c>
      <c r="G3669" s="18">
        <v>42087</v>
      </c>
    </row>
    <row r="3670" spans="1:7" x14ac:dyDescent="0.25">
      <c r="A3670" s="16" t="s">
        <v>4803</v>
      </c>
      <c r="B3670" s="16">
        <v>35</v>
      </c>
      <c r="C3670" s="16" t="s">
        <v>27756</v>
      </c>
      <c r="D3670" s="16" t="str">
        <f t="shared" si="114"/>
        <v>3535606</v>
      </c>
      <c r="E3670" s="16" t="str">
        <f t="shared" si="115"/>
        <v>353560</v>
      </c>
      <c r="F3670" s="17" t="s">
        <v>27757</v>
      </c>
      <c r="G3670" s="18">
        <v>17950</v>
      </c>
    </row>
    <row r="3671" spans="1:7" x14ac:dyDescent="0.25">
      <c r="A3671" s="16" t="s">
        <v>4803</v>
      </c>
      <c r="B3671" s="16">
        <v>35</v>
      </c>
      <c r="C3671" s="16" t="s">
        <v>27758</v>
      </c>
      <c r="D3671" s="16" t="str">
        <f t="shared" si="114"/>
        <v>3535705</v>
      </c>
      <c r="E3671" s="16" t="str">
        <f t="shared" si="115"/>
        <v>353570</v>
      </c>
      <c r="F3671" s="17" t="s">
        <v>27759</v>
      </c>
      <c r="G3671" s="18">
        <v>6211</v>
      </c>
    </row>
    <row r="3672" spans="1:7" x14ac:dyDescent="0.25">
      <c r="A3672" s="16" t="s">
        <v>4803</v>
      </c>
      <c r="B3672" s="16">
        <v>35</v>
      </c>
      <c r="C3672" s="16" t="s">
        <v>27760</v>
      </c>
      <c r="D3672" s="16" t="str">
        <f t="shared" si="114"/>
        <v>3535804</v>
      </c>
      <c r="E3672" s="16" t="str">
        <f t="shared" si="115"/>
        <v>353580</v>
      </c>
      <c r="F3672" s="17" t="s">
        <v>27761</v>
      </c>
      <c r="G3672" s="18">
        <v>19799</v>
      </c>
    </row>
    <row r="3673" spans="1:7" x14ac:dyDescent="0.25">
      <c r="A3673" s="16" t="s">
        <v>4803</v>
      </c>
      <c r="B3673" s="16">
        <v>35</v>
      </c>
      <c r="C3673" s="16" t="s">
        <v>27762</v>
      </c>
      <c r="D3673" s="16" t="str">
        <f t="shared" si="114"/>
        <v>3535903</v>
      </c>
      <c r="E3673" s="16" t="str">
        <f t="shared" si="115"/>
        <v>353590</v>
      </c>
      <c r="F3673" s="17" t="s">
        <v>27763</v>
      </c>
      <c r="G3673" s="18">
        <v>4111</v>
      </c>
    </row>
    <row r="3674" spans="1:7" x14ac:dyDescent="0.25">
      <c r="A3674" s="16" t="s">
        <v>4803</v>
      </c>
      <c r="B3674" s="16">
        <v>35</v>
      </c>
      <c r="C3674" s="16" t="s">
        <v>27764</v>
      </c>
      <c r="D3674" s="16" t="str">
        <f t="shared" si="114"/>
        <v>3536000</v>
      </c>
      <c r="E3674" s="16" t="str">
        <f t="shared" si="115"/>
        <v>353600</v>
      </c>
      <c r="F3674" s="17" t="s">
        <v>27765</v>
      </c>
      <c r="G3674" s="18">
        <v>10729</v>
      </c>
    </row>
    <row r="3675" spans="1:7" x14ac:dyDescent="0.25">
      <c r="A3675" s="16" t="s">
        <v>4803</v>
      </c>
      <c r="B3675" s="16">
        <v>35</v>
      </c>
      <c r="C3675" s="16" t="s">
        <v>27766</v>
      </c>
      <c r="D3675" s="16" t="str">
        <f t="shared" si="114"/>
        <v>3536109</v>
      </c>
      <c r="E3675" s="16" t="str">
        <f t="shared" si="115"/>
        <v>353610</v>
      </c>
      <c r="F3675" s="17" t="s">
        <v>27767</v>
      </c>
      <c r="G3675" s="18">
        <v>7382</v>
      </c>
    </row>
    <row r="3676" spans="1:7" x14ac:dyDescent="0.25">
      <c r="A3676" s="16" t="s">
        <v>4803</v>
      </c>
      <c r="B3676" s="16">
        <v>35</v>
      </c>
      <c r="C3676" s="16" t="s">
        <v>27768</v>
      </c>
      <c r="D3676" s="16" t="str">
        <f t="shared" si="114"/>
        <v>3536208</v>
      </c>
      <c r="E3676" s="16" t="str">
        <f t="shared" si="115"/>
        <v>353620</v>
      </c>
      <c r="F3676" s="17" t="s">
        <v>27769</v>
      </c>
      <c r="G3676" s="18">
        <v>19576</v>
      </c>
    </row>
    <row r="3677" spans="1:7" x14ac:dyDescent="0.25">
      <c r="A3677" s="16" t="s">
        <v>4803</v>
      </c>
      <c r="B3677" s="16">
        <v>35</v>
      </c>
      <c r="C3677" s="16" t="s">
        <v>27770</v>
      </c>
      <c r="D3677" s="16" t="str">
        <f t="shared" si="114"/>
        <v>3536257</v>
      </c>
      <c r="E3677" s="16" t="str">
        <f t="shared" si="115"/>
        <v>353625</v>
      </c>
      <c r="F3677" s="17" t="s">
        <v>27771</v>
      </c>
      <c r="G3677" s="18">
        <v>3001</v>
      </c>
    </row>
    <row r="3678" spans="1:7" x14ac:dyDescent="0.25">
      <c r="A3678" s="16" t="s">
        <v>4803</v>
      </c>
      <c r="B3678" s="16">
        <v>35</v>
      </c>
      <c r="C3678" s="16" t="s">
        <v>27772</v>
      </c>
      <c r="D3678" s="16" t="str">
        <f t="shared" si="114"/>
        <v>3536307</v>
      </c>
      <c r="E3678" s="16" t="str">
        <f t="shared" si="115"/>
        <v>353630</v>
      </c>
      <c r="F3678" s="17" t="s">
        <v>27773</v>
      </c>
      <c r="G3678" s="18">
        <v>14837</v>
      </c>
    </row>
    <row r="3679" spans="1:7" x14ac:dyDescent="0.25">
      <c r="A3679" s="16" t="s">
        <v>4803</v>
      </c>
      <c r="B3679" s="16">
        <v>35</v>
      </c>
      <c r="C3679" s="16" t="s">
        <v>27774</v>
      </c>
      <c r="D3679" s="16" t="str">
        <f t="shared" si="114"/>
        <v>3536406</v>
      </c>
      <c r="E3679" s="16" t="str">
        <f t="shared" si="115"/>
        <v>353640</v>
      </c>
      <c r="F3679" s="17" t="s">
        <v>27775</v>
      </c>
      <c r="G3679" s="18">
        <v>8200</v>
      </c>
    </row>
    <row r="3680" spans="1:7" x14ac:dyDescent="0.25">
      <c r="A3680" s="16" t="s">
        <v>4803</v>
      </c>
      <c r="B3680" s="16">
        <v>35</v>
      </c>
      <c r="C3680" s="16" t="s">
        <v>27776</v>
      </c>
      <c r="D3680" s="16" t="str">
        <f t="shared" si="114"/>
        <v>3536505</v>
      </c>
      <c r="E3680" s="16" t="str">
        <f t="shared" si="115"/>
        <v>353650</v>
      </c>
      <c r="F3680" s="17" t="s">
        <v>27777</v>
      </c>
      <c r="G3680" s="18">
        <v>115690</v>
      </c>
    </row>
    <row r="3681" spans="1:7" x14ac:dyDescent="0.25">
      <c r="A3681" s="16" t="s">
        <v>4803</v>
      </c>
      <c r="B3681" s="16">
        <v>35</v>
      </c>
      <c r="C3681" s="16" t="s">
        <v>27778</v>
      </c>
      <c r="D3681" s="16" t="str">
        <f t="shared" si="114"/>
        <v>3536570</v>
      </c>
      <c r="E3681" s="16" t="str">
        <f t="shared" si="115"/>
        <v>353657</v>
      </c>
      <c r="F3681" s="17" t="s">
        <v>27779</v>
      </c>
      <c r="G3681" s="18">
        <v>2146</v>
      </c>
    </row>
    <row r="3682" spans="1:7" x14ac:dyDescent="0.25">
      <c r="A3682" s="16" t="s">
        <v>4803</v>
      </c>
      <c r="B3682" s="16">
        <v>35</v>
      </c>
      <c r="C3682" s="16" t="s">
        <v>27780</v>
      </c>
      <c r="D3682" s="16" t="str">
        <f t="shared" si="114"/>
        <v>3536604</v>
      </c>
      <c r="E3682" s="16" t="str">
        <f t="shared" si="115"/>
        <v>353660</v>
      </c>
      <c r="F3682" s="17" t="s">
        <v>27781</v>
      </c>
      <c r="G3682" s="18">
        <v>7430</v>
      </c>
    </row>
    <row r="3683" spans="1:7" x14ac:dyDescent="0.25">
      <c r="A3683" s="16" t="s">
        <v>4803</v>
      </c>
      <c r="B3683" s="16">
        <v>35</v>
      </c>
      <c r="C3683" s="16" t="s">
        <v>27782</v>
      </c>
      <c r="D3683" s="16" t="str">
        <f t="shared" si="114"/>
        <v>3536703</v>
      </c>
      <c r="E3683" s="16" t="str">
        <f t="shared" si="115"/>
        <v>353670</v>
      </c>
      <c r="F3683" s="17" t="s">
        <v>27783</v>
      </c>
      <c r="G3683" s="18">
        <v>46223</v>
      </c>
    </row>
    <row r="3684" spans="1:7" x14ac:dyDescent="0.25">
      <c r="A3684" s="16" t="s">
        <v>4803</v>
      </c>
      <c r="B3684" s="16">
        <v>35</v>
      </c>
      <c r="C3684" s="16" t="s">
        <v>27784</v>
      </c>
      <c r="D3684" s="16" t="str">
        <f t="shared" si="114"/>
        <v>3536802</v>
      </c>
      <c r="E3684" s="16" t="str">
        <f t="shared" si="115"/>
        <v>353680</v>
      </c>
      <c r="F3684" s="17" t="s">
        <v>27785</v>
      </c>
      <c r="G3684" s="18">
        <v>6718</v>
      </c>
    </row>
    <row r="3685" spans="1:7" x14ac:dyDescent="0.25">
      <c r="A3685" s="16" t="s">
        <v>4803</v>
      </c>
      <c r="B3685" s="16">
        <v>35</v>
      </c>
      <c r="C3685" s="16" t="s">
        <v>27786</v>
      </c>
      <c r="D3685" s="16" t="str">
        <f t="shared" si="114"/>
        <v>3536901</v>
      </c>
      <c r="E3685" s="16" t="str">
        <f t="shared" si="115"/>
        <v>353690</v>
      </c>
      <c r="F3685" s="17" t="s">
        <v>27787</v>
      </c>
      <c r="G3685" s="18">
        <v>2848</v>
      </c>
    </row>
    <row r="3686" spans="1:7" x14ac:dyDescent="0.25">
      <c r="A3686" s="16" t="s">
        <v>4803</v>
      </c>
      <c r="B3686" s="16">
        <v>35</v>
      </c>
      <c r="C3686" s="16" t="s">
        <v>27788</v>
      </c>
      <c r="D3686" s="16" t="str">
        <f t="shared" si="114"/>
        <v>3537008</v>
      </c>
      <c r="E3686" s="16" t="str">
        <f t="shared" si="115"/>
        <v>353700</v>
      </c>
      <c r="F3686" s="17" t="s">
        <v>27789</v>
      </c>
      <c r="G3686" s="18">
        <v>15742</v>
      </c>
    </row>
    <row r="3687" spans="1:7" x14ac:dyDescent="0.25">
      <c r="A3687" s="16" t="s">
        <v>4803</v>
      </c>
      <c r="B3687" s="16">
        <v>35</v>
      </c>
      <c r="C3687" s="16" t="s">
        <v>27790</v>
      </c>
      <c r="D3687" s="16" t="str">
        <f t="shared" si="114"/>
        <v>3537107</v>
      </c>
      <c r="E3687" s="16" t="str">
        <f t="shared" si="115"/>
        <v>353710</v>
      </c>
      <c r="F3687" s="17" t="s">
        <v>27791</v>
      </c>
      <c r="G3687" s="18">
        <v>44332</v>
      </c>
    </row>
    <row r="3688" spans="1:7" x14ac:dyDescent="0.25">
      <c r="A3688" s="16" t="s">
        <v>4803</v>
      </c>
      <c r="B3688" s="16">
        <v>35</v>
      </c>
      <c r="C3688" s="16" t="s">
        <v>27792</v>
      </c>
      <c r="D3688" s="16" t="str">
        <f t="shared" si="114"/>
        <v>3537156</v>
      </c>
      <c r="E3688" s="16" t="str">
        <f t="shared" si="115"/>
        <v>353715</v>
      </c>
      <c r="F3688" s="17" t="s">
        <v>27793</v>
      </c>
      <c r="G3688" s="18">
        <v>2838</v>
      </c>
    </row>
    <row r="3689" spans="1:7" x14ac:dyDescent="0.25">
      <c r="A3689" s="16" t="s">
        <v>4803</v>
      </c>
      <c r="B3689" s="16">
        <v>35</v>
      </c>
      <c r="C3689" s="16" t="s">
        <v>27794</v>
      </c>
      <c r="D3689" s="16" t="str">
        <f t="shared" si="114"/>
        <v>3537206</v>
      </c>
      <c r="E3689" s="16" t="str">
        <f t="shared" si="115"/>
        <v>353720</v>
      </c>
      <c r="F3689" s="17" t="s">
        <v>27795</v>
      </c>
      <c r="G3689" s="18">
        <v>11539</v>
      </c>
    </row>
    <row r="3690" spans="1:7" x14ac:dyDescent="0.25">
      <c r="A3690" s="16" t="s">
        <v>4803</v>
      </c>
      <c r="B3690" s="16">
        <v>35</v>
      </c>
      <c r="C3690" s="16" t="s">
        <v>27796</v>
      </c>
      <c r="D3690" s="16" t="str">
        <f t="shared" si="114"/>
        <v>3537305</v>
      </c>
      <c r="E3690" s="16" t="str">
        <f t="shared" si="115"/>
        <v>353730</v>
      </c>
      <c r="F3690" s="17" t="s">
        <v>27797</v>
      </c>
      <c r="G3690" s="18">
        <v>63317</v>
      </c>
    </row>
    <row r="3691" spans="1:7" x14ac:dyDescent="0.25">
      <c r="A3691" s="16" t="s">
        <v>4803</v>
      </c>
      <c r="B3691" s="16">
        <v>35</v>
      </c>
      <c r="C3691" s="16" t="s">
        <v>27798</v>
      </c>
      <c r="D3691" s="16" t="str">
        <f t="shared" si="114"/>
        <v>3537404</v>
      </c>
      <c r="E3691" s="16" t="str">
        <f t="shared" si="115"/>
        <v>353740</v>
      </c>
      <c r="F3691" s="17" t="s">
        <v>27799</v>
      </c>
      <c r="G3691" s="18">
        <v>24389</v>
      </c>
    </row>
    <row r="3692" spans="1:7" x14ac:dyDescent="0.25">
      <c r="A3692" s="16" t="s">
        <v>4803</v>
      </c>
      <c r="B3692" s="16">
        <v>35</v>
      </c>
      <c r="C3692" s="16" t="s">
        <v>27800</v>
      </c>
      <c r="D3692" s="16" t="str">
        <f t="shared" si="114"/>
        <v>3537503</v>
      </c>
      <c r="E3692" s="16" t="str">
        <f t="shared" si="115"/>
        <v>353750</v>
      </c>
      <c r="F3692" s="17" t="s">
        <v>27801</v>
      </c>
      <c r="G3692" s="18">
        <v>8969</v>
      </c>
    </row>
    <row r="3693" spans="1:7" x14ac:dyDescent="0.25">
      <c r="A3693" s="16" t="s">
        <v>4803</v>
      </c>
      <c r="B3693" s="16">
        <v>35</v>
      </c>
      <c r="C3693" s="16" t="s">
        <v>27802</v>
      </c>
      <c r="D3693" s="16" t="str">
        <f t="shared" si="114"/>
        <v>3537602</v>
      </c>
      <c r="E3693" s="16" t="str">
        <f t="shared" si="115"/>
        <v>353760</v>
      </c>
      <c r="F3693" s="17" t="s">
        <v>27803</v>
      </c>
      <c r="G3693" s="18">
        <v>70543</v>
      </c>
    </row>
    <row r="3694" spans="1:7" x14ac:dyDescent="0.25">
      <c r="A3694" s="16" t="s">
        <v>4803</v>
      </c>
      <c r="B3694" s="16">
        <v>35</v>
      </c>
      <c r="C3694" s="16" t="s">
        <v>27804</v>
      </c>
      <c r="D3694" s="16" t="str">
        <f t="shared" si="114"/>
        <v>3537701</v>
      </c>
      <c r="E3694" s="16" t="str">
        <f t="shared" si="115"/>
        <v>353770</v>
      </c>
      <c r="F3694" s="17" t="s">
        <v>27805</v>
      </c>
      <c r="G3694" s="18">
        <v>5623</v>
      </c>
    </row>
    <row r="3695" spans="1:7" x14ac:dyDescent="0.25">
      <c r="A3695" s="16" t="s">
        <v>4803</v>
      </c>
      <c r="B3695" s="16">
        <v>35</v>
      </c>
      <c r="C3695" s="16" t="s">
        <v>27806</v>
      </c>
      <c r="D3695" s="16" t="str">
        <f t="shared" si="114"/>
        <v>3537800</v>
      </c>
      <c r="E3695" s="16" t="str">
        <f t="shared" si="115"/>
        <v>353780</v>
      </c>
      <c r="F3695" s="17" t="s">
        <v>27807</v>
      </c>
      <c r="G3695" s="18">
        <v>54237</v>
      </c>
    </row>
    <row r="3696" spans="1:7" x14ac:dyDescent="0.25">
      <c r="A3696" s="16" t="s">
        <v>4803</v>
      </c>
      <c r="B3696" s="16">
        <v>35</v>
      </c>
      <c r="C3696" s="16" t="s">
        <v>27808</v>
      </c>
      <c r="D3696" s="16" t="str">
        <f t="shared" si="114"/>
        <v>3537909</v>
      </c>
      <c r="E3696" s="16" t="str">
        <f t="shared" si="115"/>
        <v>353790</v>
      </c>
      <c r="F3696" s="17" t="s">
        <v>27809</v>
      </c>
      <c r="G3696" s="18">
        <v>28417</v>
      </c>
    </row>
    <row r="3697" spans="1:7" x14ac:dyDescent="0.25">
      <c r="A3697" s="16" t="s">
        <v>4803</v>
      </c>
      <c r="B3697" s="16">
        <v>35</v>
      </c>
      <c r="C3697" s="16" t="s">
        <v>27810</v>
      </c>
      <c r="D3697" s="16" t="str">
        <f t="shared" si="114"/>
        <v>3538006</v>
      </c>
      <c r="E3697" s="16" t="str">
        <f t="shared" si="115"/>
        <v>353800</v>
      </c>
      <c r="F3697" s="17" t="s">
        <v>27811</v>
      </c>
      <c r="G3697" s="18">
        <v>172027</v>
      </c>
    </row>
    <row r="3698" spans="1:7" x14ac:dyDescent="0.25">
      <c r="A3698" s="16" t="s">
        <v>4803</v>
      </c>
      <c r="B3698" s="16">
        <v>35</v>
      </c>
      <c r="C3698" s="16" t="s">
        <v>27812</v>
      </c>
      <c r="D3698" s="16" t="str">
        <f t="shared" si="114"/>
        <v>3538105</v>
      </c>
      <c r="E3698" s="16" t="str">
        <f t="shared" si="115"/>
        <v>353810</v>
      </c>
      <c r="F3698" s="17" t="s">
        <v>27813</v>
      </c>
      <c r="G3698" s="18">
        <v>14721</v>
      </c>
    </row>
    <row r="3699" spans="1:7" x14ac:dyDescent="0.25">
      <c r="A3699" s="16" t="s">
        <v>4803</v>
      </c>
      <c r="B3699" s="16">
        <v>35</v>
      </c>
      <c r="C3699" s="16" t="s">
        <v>27814</v>
      </c>
      <c r="D3699" s="16" t="str">
        <f t="shared" si="114"/>
        <v>3538204</v>
      </c>
      <c r="E3699" s="16" t="str">
        <f t="shared" si="115"/>
        <v>353820</v>
      </c>
      <c r="F3699" s="17" t="s">
        <v>27815</v>
      </c>
      <c r="G3699" s="18">
        <v>15605</v>
      </c>
    </row>
    <row r="3700" spans="1:7" x14ac:dyDescent="0.25">
      <c r="A3700" s="16" t="s">
        <v>4803</v>
      </c>
      <c r="B3700" s="16">
        <v>35</v>
      </c>
      <c r="C3700" s="16" t="s">
        <v>27816</v>
      </c>
      <c r="D3700" s="16" t="str">
        <f t="shared" si="114"/>
        <v>3538303</v>
      </c>
      <c r="E3700" s="16" t="str">
        <f t="shared" si="115"/>
        <v>353830</v>
      </c>
      <c r="F3700" s="17" t="s">
        <v>27817</v>
      </c>
      <c r="G3700" s="18">
        <v>3296</v>
      </c>
    </row>
    <row r="3701" spans="1:7" x14ac:dyDescent="0.25">
      <c r="A3701" s="16" t="s">
        <v>4803</v>
      </c>
      <c r="B3701" s="16">
        <v>35</v>
      </c>
      <c r="C3701" s="16" t="s">
        <v>27818</v>
      </c>
      <c r="D3701" s="16" t="str">
        <f t="shared" si="114"/>
        <v>3538501</v>
      </c>
      <c r="E3701" s="16" t="str">
        <f t="shared" si="115"/>
        <v>353850</v>
      </c>
      <c r="F3701" s="17" t="s">
        <v>27819</v>
      </c>
      <c r="G3701" s="18">
        <v>12570</v>
      </c>
    </row>
    <row r="3702" spans="1:7" x14ac:dyDescent="0.25">
      <c r="A3702" s="16" t="s">
        <v>4803</v>
      </c>
      <c r="B3702" s="16">
        <v>35</v>
      </c>
      <c r="C3702" s="16" t="s">
        <v>27820</v>
      </c>
      <c r="D3702" s="16" t="str">
        <f t="shared" si="114"/>
        <v>3538600</v>
      </c>
      <c r="E3702" s="16" t="str">
        <f t="shared" si="115"/>
        <v>353860</v>
      </c>
      <c r="F3702" s="17" t="s">
        <v>27821</v>
      </c>
      <c r="G3702" s="18">
        <v>26764</v>
      </c>
    </row>
    <row r="3703" spans="1:7" x14ac:dyDescent="0.25">
      <c r="A3703" s="16" t="s">
        <v>4803</v>
      </c>
      <c r="B3703" s="16">
        <v>35</v>
      </c>
      <c r="C3703" s="16" t="s">
        <v>27822</v>
      </c>
      <c r="D3703" s="16" t="str">
        <f t="shared" si="114"/>
        <v>3538709</v>
      </c>
      <c r="E3703" s="16" t="str">
        <f t="shared" si="115"/>
        <v>353870</v>
      </c>
      <c r="F3703" s="17" t="s">
        <v>27823</v>
      </c>
      <c r="G3703" s="18">
        <v>438827</v>
      </c>
    </row>
    <row r="3704" spans="1:7" x14ac:dyDescent="0.25">
      <c r="A3704" s="16" t="s">
        <v>4803</v>
      </c>
      <c r="B3704" s="16">
        <v>35</v>
      </c>
      <c r="C3704" s="16" t="s">
        <v>27824</v>
      </c>
      <c r="D3704" s="16" t="str">
        <f t="shared" si="114"/>
        <v>3538808</v>
      </c>
      <c r="E3704" s="16" t="str">
        <f t="shared" si="115"/>
        <v>353880</v>
      </c>
      <c r="F3704" s="17" t="s">
        <v>27825</v>
      </c>
      <c r="G3704" s="18">
        <v>30261</v>
      </c>
    </row>
    <row r="3705" spans="1:7" x14ac:dyDescent="0.25">
      <c r="A3705" s="16" t="s">
        <v>4803</v>
      </c>
      <c r="B3705" s="16">
        <v>35</v>
      </c>
      <c r="C3705" s="16" t="s">
        <v>27826</v>
      </c>
      <c r="D3705" s="16" t="str">
        <f t="shared" si="114"/>
        <v>3538907</v>
      </c>
      <c r="E3705" s="16" t="str">
        <f t="shared" si="115"/>
        <v>353890</v>
      </c>
      <c r="F3705" s="17" t="s">
        <v>27827</v>
      </c>
      <c r="G3705" s="18">
        <v>22743</v>
      </c>
    </row>
    <row r="3706" spans="1:7" x14ac:dyDescent="0.25">
      <c r="A3706" s="16" t="s">
        <v>4803</v>
      </c>
      <c r="B3706" s="16">
        <v>35</v>
      </c>
      <c r="C3706" s="16" t="s">
        <v>27828</v>
      </c>
      <c r="D3706" s="16" t="str">
        <f t="shared" si="114"/>
        <v>3539004</v>
      </c>
      <c r="E3706" s="16" t="str">
        <f t="shared" si="115"/>
        <v>353900</v>
      </c>
      <c r="F3706" s="17" t="s">
        <v>27829</v>
      </c>
      <c r="G3706" s="18">
        <v>11076</v>
      </c>
    </row>
    <row r="3707" spans="1:7" x14ac:dyDescent="0.25">
      <c r="A3707" s="16" t="s">
        <v>4803</v>
      </c>
      <c r="B3707" s="16">
        <v>35</v>
      </c>
      <c r="C3707" s="16" t="s">
        <v>27830</v>
      </c>
      <c r="D3707" s="16" t="str">
        <f t="shared" si="114"/>
        <v>3539103</v>
      </c>
      <c r="E3707" s="16" t="str">
        <f t="shared" si="115"/>
        <v>353910</v>
      </c>
      <c r="F3707" s="17" t="s">
        <v>27831</v>
      </c>
      <c r="G3707" s="18">
        <v>18836</v>
      </c>
    </row>
    <row r="3708" spans="1:7" x14ac:dyDescent="0.25">
      <c r="A3708" s="16" t="s">
        <v>4803</v>
      </c>
      <c r="B3708" s="16">
        <v>35</v>
      </c>
      <c r="C3708" s="16" t="s">
        <v>27832</v>
      </c>
      <c r="D3708" s="16" t="str">
        <f t="shared" si="114"/>
        <v>3539202</v>
      </c>
      <c r="E3708" s="16" t="str">
        <f t="shared" si="115"/>
        <v>353920</v>
      </c>
      <c r="F3708" s="17" t="s">
        <v>27833</v>
      </c>
      <c r="G3708" s="18">
        <v>26065</v>
      </c>
    </row>
    <row r="3709" spans="1:7" x14ac:dyDescent="0.25">
      <c r="A3709" s="16" t="s">
        <v>4803</v>
      </c>
      <c r="B3709" s="16">
        <v>35</v>
      </c>
      <c r="C3709" s="16" t="s">
        <v>27834</v>
      </c>
      <c r="D3709" s="16" t="str">
        <f t="shared" si="114"/>
        <v>3539301</v>
      </c>
      <c r="E3709" s="16" t="str">
        <f t="shared" si="115"/>
        <v>353930</v>
      </c>
      <c r="F3709" s="17" t="s">
        <v>27835</v>
      </c>
      <c r="G3709" s="18">
        <v>75475</v>
      </c>
    </row>
    <row r="3710" spans="1:7" x14ac:dyDescent="0.25">
      <c r="A3710" s="16" t="s">
        <v>4803</v>
      </c>
      <c r="B3710" s="16">
        <v>35</v>
      </c>
      <c r="C3710" s="16" t="s">
        <v>27836</v>
      </c>
      <c r="D3710" s="16" t="str">
        <f t="shared" si="114"/>
        <v>3539400</v>
      </c>
      <c r="E3710" s="16" t="str">
        <f t="shared" si="115"/>
        <v>353940</v>
      </c>
      <c r="F3710" s="17" t="s">
        <v>27837</v>
      </c>
      <c r="G3710" s="18">
        <v>15554</v>
      </c>
    </row>
    <row r="3711" spans="1:7" x14ac:dyDescent="0.25">
      <c r="A3711" s="16" t="s">
        <v>4803</v>
      </c>
      <c r="B3711" s="16">
        <v>35</v>
      </c>
      <c r="C3711" s="16" t="s">
        <v>27838</v>
      </c>
      <c r="D3711" s="16" t="str">
        <f t="shared" si="114"/>
        <v>3539509</v>
      </c>
      <c r="E3711" s="16" t="str">
        <f t="shared" si="115"/>
        <v>353950</v>
      </c>
      <c r="F3711" s="17" t="s">
        <v>27839</v>
      </c>
      <c r="G3711" s="18">
        <v>34416</v>
      </c>
    </row>
    <row r="3712" spans="1:7" x14ac:dyDescent="0.25">
      <c r="A3712" s="16" t="s">
        <v>4803</v>
      </c>
      <c r="B3712" s="16">
        <v>35</v>
      </c>
      <c r="C3712" s="16" t="s">
        <v>27840</v>
      </c>
      <c r="D3712" s="16" t="str">
        <f t="shared" si="114"/>
        <v>3539608</v>
      </c>
      <c r="E3712" s="16" t="str">
        <f t="shared" si="115"/>
        <v>353960</v>
      </c>
      <c r="F3712" s="17" t="s">
        <v>25160</v>
      </c>
      <c r="G3712" s="18">
        <v>4454</v>
      </c>
    </row>
    <row r="3713" spans="1:7" x14ac:dyDescent="0.25">
      <c r="A3713" s="16" t="s">
        <v>4803</v>
      </c>
      <c r="B3713" s="16">
        <v>35</v>
      </c>
      <c r="C3713" s="16" t="s">
        <v>27841</v>
      </c>
      <c r="D3713" s="16" t="str">
        <f t="shared" si="114"/>
        <v>3539707</v>
      </c>
      <c r="E3713" s="16" t="str">
        <f t="shared" si="115"/>
        <v>353970</v>
      </c>
      <c r="F3713" s="17" t="s">
        <v>27842</v>
      </c>
      <c r="G3713" s="18">
        <v>3061</v>
      </c>
    </row>
    <row r="3714" spans="1:7" x14ac:dyDescent="0.25">
      <c r="A3714" s="16" t="s">
        <v>4803</v>
      </c>
      <c r="B3714" s="16">
        <v>35</v>
      </c>
      <c r="C3714" s="16" t="s">
        <v>27843</v>
      </c>
      <c r="D3714" s="16" t="str">
        <f t="shared" si="114"/>
        <v>3539806</v>
      </c>
      <c r="E3714" s="16" t="str">
        <f t="shared" si="115"/>
        <v>353980</v>
      </c>
      <c r="F3714" s="17" t="s">
        <v>27844</v>
      </c>
      <c r="G3714" s="18">
        <v>106431</v>
      </c>
    </row>
    <row r="3715" spans="1:7" x14ac:dyDescent="0.25">
      <c r="A3715" s="16" t="s">
        <v>4803</v>
      </c>
      <c r="B3715" s="16">
        <v>35</v>
      </c>
      <c r="C3715" s="16" t="s">
        <v>27845</v>
      </c>
      <c r="D3715" s="16" t="str">
        <f t="shared" si="114"/>
        <v>3539905</v>
      </c>
      <c r="E3715" s="16" t="str">
        <f t="shared" si="115"/>
        <v>353990</v>
      </c>
      <c r="F3715" s="17" t="s">
        <v>27846</v>
      </c>
      <c r="G3715" s="18">
        <v>5696</v>
      </c>
    </row>
    <row r="3716" spans="1:7" x14ac:dyDescent="0.25">
      <c r="A3716" s="16" t="s">
        <v>4803</v>
      </c>
      <c r="B3716" s="16">
        <v>35</v>
      </c>
      <c r="C3716" s="16" t="s">
        <v>27847</v>
      </c>
      <c r="D3716" s="16" t="str">
        <f t="shared" ref="D3716:D3779" si="116">B3716&amp;C3716</f>
        <v>3540002</v>
      </c>
      <c r="E3716" s="16" t="str">
        <f t="shared" ref="E3716:E3779" si="117">LEFT(D3716,6)</f>
        <v>354000</v>
      </c>
      <c r="F3716" s="17" t="s">
        <v>27848</v>
      </c>
      <c r="G3716" s="18">
        <v>20512</v>
      </c>
    </row>
    <row r="3717" spans="1:7" x14ac:dyDescent="0.25">
      <c r="A3717" s="16" t="s">
        <v>4803</v>
      </c>
      <c r="B3717" s="16">
        <v>35</v>
      </c>
      <c r="C3717" s="16" t="s">
        <v>27849</v>
      </c>
      <c r="D3717" s="16" t="str">
        <f t="shared" si="116"/>
        <v>3540101</v>
      </c>
      <c r="E3717" s="16" t="str">
        <f t="shared" si="117"/>
        <v>354010</v>
      </c>
      <c r="F3717" s="17" t="s">
        <v>27850</v>
      </c>
      <c r="G3717" s="18">
        <v>3443</v>
      </c>
    </row>
    <row r="3718" spans="1:7" x14ac:dyDescent="0.25">
      <c r="A3718" s="16" t="s">
        <v>4803</v>
      </c>
      <c r="B3718" s="16">
        <v>35</v>
      </c>
      <c r="C3718" s="16" t="s">
        <v>27851</v>
      </c>
      <c r="D3718" s="16" t="str">
        <f t="shared" si="116"/>
        <v>3540200</v>
      </c>
      <c r="E3718" s="16" t="str">
        <f t="shared" si="117"/>
        <v>354020</v>
      </c>
      <c r="F3718" s="17" t="s">
        <v>27852</v>
      </c>
      <c r="G3718" s="18">
        <v>38376</v>
      </c>
    </row>
    <row r="3719" spans="1:7" x14ac:dyDescent="0.25">
      <c r="A3719" s="16" t="s">
        <v>4803</v>
      </c>
      <c r="B3719" s="16">
        <v>35</v>
      </c>
      <c r="C3719" s="16" t="s">
        <v>27853</v>
      </c>
      <c r="D3719" s="16" t="str">
        <f t="shared" si="116"/>
        <v>3540259</v>
      </c>
      <c r="E3719" s="16" t="str">
        <f t="shared" si="117"/>
        <v>354025</v>
      </c>
      <c r="F3719" s="17" t="s">
        <v>27854</v>
      </c>
      <c r="G3719" s="18">
        <v>4196</v>
      </c>
    </row>
    <row r="3720" spans="1:7" x14ac:dyDescent="0.25">
      <c r="A3720" s="16" t="s">
        <v>4803</v>
      </c>
      <c r="B3720" s="16">
        <v>35</v>
      </c>
      <c r="C3720" s="16" t="s">
        <v>27855</v>
      </c>
      <c r="D3720" s="16" t="str">
        <f t="shared" si="116"/>
        <v>3540309</v>
      </c>
      <c r="E3720" s="16" t="str">
        <f t="shared" si="117"/>
        <v>354030</v>
      </c>
      <c r="F3720" s="17" t="s">
        <v>27856</v>
      </c>
      <c r="G3720" s="18">
        <v>2415</v>
      </c>
    </row>
    <row r="3721" spans="1:7" x14ac:dyDescent="0.25">
      <c r="A3721" s="16" t="s">
        <v>4803</v>
      </c>
      <c r="B3721" s="16">
        <v>35</v>
      </c>
      <c r="C3721" s="16" t="s">
        <v>27857</v>
      </c>
      <c r="D3721" s="16" t="str">
        <f t="shared" si="116"/>
        <v>3540408</v>
      </c>
      <c r="E3721" s="16" t="str">
        <f t="shared" si="117"/>
        <v>354040</v>
      </c>
      <c r="F3721" s="17" t="s">
        <v>27858</v>
      </c>
      <c r="G3721" s="18">
        <v>4185</v>
      </c>
    </row>
    <row r="3722" spans="1:7" x14ac:dyDescent="0.25">
      <c r="A3722" s="16" t="s">
        <v>4803</v>
      </c>
      <c r="B3722" s="16">
        <v>35</v>
      </c>
      <c r="C3722" s="16" t="s">
        <v>27859</v>
      </c>
      <c r="D3722" s="16" t="str">
        <f t="shared" si="116"/>
        <v>3540507</v>
      </c>
      <c r="E3722" s="16" t="str">
        <f t="shared" si="117"/>
        <v>354050</v>
      </c>
      <c r="F3722" s="17" t="s">
        <v>27860</v>
      </c>
      <c r="G3722" s="18">
        <v>10773</v>
      </c>
    </row>
    <row r="3723" spans="1:7" x14ac:dyDescent="0.25">
      <c r="A3723" s="16" t="s">
        <v>4803</v>
      </c>
      <c r="B3723" s="16">
        <v>35</v>
      </c>
      <c r="C3723" s="16" t="s">
        <v>27861</v>
      </c>
      <c r="D3723" s="16" t="str">
        <f t="shared" si="116"/>
        <v>3540606</v>
      </c>
      <c r="E3723" s="16" t="str">
        <f t="shared" si="117"/>
        <v>354060</v>
      </c>
      <c r="F3723" s="17" t="s">
        <v>27862</v>
      </c>
      <c r="G3723" s="18">
        <v>58345</v>
      </c>
    </row>
    <row r="3724" spans="1:7" x14ac:dyDescent="0.25">
      <c r="A3724" s="16" t="s">
        <v>4803</v>
      </c>
      <c r="B3724" s="16">
        <v>35</v>
      </c>
      <c r="C3724" s="16" t="s">
        <v>27863</v>
      </c>
      <c r="D3724" s="16" t="str">
        <f t="shared" si="116"/>
        <v>3540705</v>
      </c>
      <c r="E3724" s="16" t="str">
        <f t="shared" si="117"/>
        <v>354070</v>
      </c>
      <c r="F3724" s="17" t="s">
        <v>27864</v>
      </c>
      <c r="G3724" s="18">
        <v>53940</v>
      </c>
    </row>
    <row r="3725" spans="1:7" x14ac:dyDescent="0.25">
      <c r="A3725" s="16" t="s">
        <v>4803</v>
      </c>
      <c r="B3725" s="16">
        <v>35</v>
      </c>
      <c r="C3725" s="16" t="s">
        <v>27865</v>
      </c>
      <c r="D3725" s="16" t="str">
        <f t="shared" si="116"/>
        <v>3540754</v>
      </c>
      <c r="E3725" s="16" t="str">
        <f t="shared" si="117"/>
        <v>354075</v>
      </c>
      <c r="F3725" s="17" t="s">
        <v>27866</v>
      </c>
      <c r="G3725" s="18">
        <v>20767</v>
      </c>
    </row>
    <row r="3726" spans="1:7" x14ac:dyDescent="0.25">
      <c r="A3726" s="16" t="s">
        <v>4803</v>
      </c>
      <c r="B3726" s="16">
        <v>35</v>
      </c>
      <c r="C3726" s="16" t="s">
        <v>27867</v>
      </c>
      <c r="D3726" s="16" t="str">
        <f t="shared" si="116"/>
        <v>3540804</v>
      </c>
      <c r="E3726" s="16" t="str">
        <f t="shared" si="117"/>
        <v>354080</v>
      </c>
      <c r="F3726" s="17" t="s">
        <v>27868</v>
      </c>
      <c r="G3726" s="18">
        <v>18994</v>
      </c>
    </row>
    <row r="3727" spans="1:7" x14ac:dyDescent="0.25">
      <c r="A3727" s="16" t="s">
        <v>4803</v>
      </c>
      <c r="B3727" s="16">
        <v>35</v>
      </c>
      <c r="C3727" s="16" t="s">
        <v>27869</v>
      </c>
      <c r="D3727" s="16" t="str">
        <f t="shared" si="116"/>
        <v>3540853</v>
      </c>
      <c r="E3727" s="16" t="str">
        <f t="shared" si="117"/>
        <v>354085</v>
      </c>
      <c r="F3727" s="17" t="s">
        <v>27870</v>
      </c>
      <c r="G3727" s="18">
        <v>2599</v>
      </c>
    </row>
    <row r="3728" spans="1:7" x14ac:dyDescent="0.25">
      <c r="A3728" s="16" t="s">
        <v>4803</v>
      </c>
      <c r="B3728" s="16">
        <v>35</v>
      </c>
      <c r="C3728" s="16" t="s">
        <v>27871</v>
      </c>
      <c r="D3728" s="16" t="str">
        <f t="shared" si="116"/>
        <v>3540903</v>
      </c>
      <c r="E3728" s="16" t="str">
        <f t="shared" si="117"/>
        <v>354090</v>
      </c>
      <c r="F3728" s="17" t="s">
        <v>27872</v>
      </c>
      <c r="G3728" s="18">
        <v>17309</v>
      </c>
    </row>
    <row r="3729" spans="1:7" x14ac:dyDescent="0.25">
      <c r="A3729" s="16" t="s">
        <v>4803</v>
      </c>
      <c r="B3729" s="16">
        <v>35</v>
      </c>
      <c r="C3729" s="16" t="s">
        <v>27873</v>
      </c>
      <c r="D3729" s="16" t="str">
        <f t="shared" si="116"/>
        <v>3541000</v>
      </c>
      <c r="E3729" s="16" t="str">
        <f t="shared" si="117"/>
        <v>354100</v>
      </c>
      <c r="F3729" s="17" t="s">
        <v>27874</v>
      </c>
      <c r="G3729" s="18">
        <v>365577</v>
      </c>
    </row>
    <row r="3730" spans="1:7" x14ac:dyDescent="0.25">
      <c r="A3730" s="16" t="s">
        <v>4803</v>
      </c>
      <c r="B3730" s="16">
        <v>35</v>
      </c>
      <c r="C3730" s="16" t="s">
        <v>27875</v>
      </c>
      <c r="D3730" s="16" t="str">
        <f t="shared" si="116"/>
        <v>3541059</v>
      </c>
      <c r="E3730" s="16" t="str">
        <f t="shared" si="117"/>
        <v>354105</v>
      </c>
      <c r="F3730" s="17" t="s">
        <v>27876</v>
      </c>
      <c r="G3730" s="18">
        <v>5246</v>
      </c>
    </row>
    <row r="3731" spans="1:7" x14ac:dyDescent="0.25">
      <c r="A3731" s="16" t="s">
        <v>4803</v>
      </c>
      <c r="B3731" s="16">
        <v>35</v>
      </c>
      <c r="C3731" s="16" t="s">
        <v>27877</v>
      </c>
      <c r="D3731" s="16" t="str">
        <f t="shared" si="116"/>
        <v>3541109</v>
      </c>
      <c r="E3731" s="16" t="str">
        <f t="shared" si="117"/>
        <v>354110</v>
      </c>
      <c r="F3731" s="17" t="s">
        <v>27878</v>
      </c>
      <c r="G3731" s="18">
        <v>3841</v>
      </c>
    </row>
    <row r="3732" spans="1:7" x14ac:dyDescent="0.25">
      <c r="A3732" s="16" t="s">
        <v>4803</v>
      </c>
      <c r="B3732" s="16">
        <v>35</v>
      </c>
      <c r="C3732" s="16" t="s">
        <v>27879</v>
      </c>
      <c r="D3732" s="16" t="str">
        <f t="shared" si="116"/>
        <v>3541208</v>
      </c>
      <c r="E3732" s="16" t="str">
        <f t="shared" si="117"/>
        <v>354120</v>
      </c>
      <c r="F3732" s="17" t="s">
        <v>26433</v>
      </c>
      <c r="G3732" s="18">
        <v>14772</v>
      </c>
    </row>
    <row r="3733" spans="1:7" x14ac:dyDescent="0.25">
      <c r="A3733" s="16" t="s">
        <v>4803</v>
      </c>
      <c r="B3733" s="16">
        <v>35</v>
      </c>
      <c r="C3733" s="16" t="s">
        <v>27880</v>
      </c>
      <c r="D3733" s="16" t="str">
        <f t="shared" si="116"/>
        <v>3541307</v>
      </c>
      <c r="E3733" s="16" t="str">
        <f t="shared" si="117"/>
        <v>354130</v>
      </c>
      <c r="F3733" s="17" t="s">
        <v>27881</v>
      </c>
      <c r="G3733" s="18">
        <v>40383</v>
      </c>
    </row>
    <row r="3734" spans="1:7" x14ac:dyDescent="0.25">
      <c r="A3734" s="16" t="s">
        <v>4803</v>
      </c>
      <c r="B3734" s="16">
        <v>35</v>
      </c>
      <c r="C3734" s="16" t="s">
        <v>27882</v>
      </c>
      <c r="D3734" s="16" t="str">
        <f t="shared" si="116"/>
        <v>3541406</v>
      </c>
      <c r="E3734" s="16" t="str">
        <f t="shared" si="117"/>
        <v>354140</v>
      </c>
      <c r="F3734" s="17" t="s">
        <v>27883</v>
      </c>
      <c r="G3734" s="18">
        <v>234083</v>
      </c>
    </row>
    <row r="3735" spans="1:7" x14ac:dyDescent="0.25">
      <c r="A3735" s="16" t="s">
        <v>4803</v>
      </c>
      <c r="B3735" s="16">
        <v>35</v>
      </c>
      <c r="C3735" s="16" t="s">
        <v>27884</v>
      </c>
      <c r="D3735" s="16" t="str">
        <f t="shared" si="116"/>
        <v>3541505</v>
      </c>
      <c r="E3735" s="16" t="str">
        <f t="shared" si="117"/>
        <v>354150</v>
      </c>
      <c r="F3735" s="17" t="s">
        <v>27885</v>
      </c>
      <c r="G3735" s="18">
        <v>35902</v>
      </c>
    </row>
    <row r="3736" spans="1:7" x14ac:dyDescent="0.25">
      <c r="A3736" s="16" t="s">
        <v>4803</v>
      </c>
      <c r="B3736" s="16">
        <v>35</v>
      </c>
      <c r="C3736" s="16" t="s">
        <v>27886</v>
      </c>
      <c r="D3736" s="16" t="str">
        <f t="shared" si="116"/>
        <v>3541604</v>
      </c>
      <c r="E3736" s="16" t="str">
        <f t="shared" si="117"/>
        <v>354160</v>
      </c>
      <c r="F3736" s="17" t="s">
        <v>27887</v>
      </c>
      <c r="G3736" s="18">
        <v>35991</v>
      </c>
    </row>
    <row r="3737" spans="1:7" x14ac:dyDescent="0.25">
      <c r="A3737" s="16" t="s">
        <v>4803</v>
      </c>
      <c r="B3737" s="16">
        <v>35</v>
      </c>
      <c r="C3737" s="16" t="s">
        <v>27888</v>
      </c>
      <c r="D3737" s="16" t="str">
        <f t="shared" si="116"/>
        <v>3541653</v>
      </c>
      <c r="E3737" s="16" t="str">
        <f t="shared" si="117"/>
        <v>354165</v>
      </c>
      <c r="F3737" s="17" t="s">
        <v>27889</v>
      </c>
      <c r="G3737" s="18">
        <v>3472</v>
      </c>
    </row>
    <row r="3738" spans="1:7" x14ac:dyDescent="0.25">
      <c r="A3738" s="16" t="s">
        <v>4803</v>
      </c>
      <c r="B3738" s="16">
        <v>35</v>
      </c>
      <c r="C3738" s="16" t="s">
        <v>27890</v>
      </c>
      <c r="D3738" s="16" t="str">
        <f t="shared" si="116"/>
        <v>3541703</v>
      </c>
      <c r="E3738" s="16" t="str">
        <f t="shared" si="117"/>
        <v>354170</v>
      </c>
      <c r="F3738" s="17" t="s">
        <v>27891</v>
      </c>
      <c r="G3738" s="18">
        <v>13399</v>
      </c>
    </row>
    <row r="3739" spans="1:7" x14ac:dyDescent="0.25">
      <c r="A3739" s="16" t="s">
        <v>4803</v>
      </c>
      <c r="B3739" s="16">
        <v>35</v>
      </c>
      <c r="C3739" s="16" t="s">
        <v>27892</v>
      </c>
      <c r="D3739" s="16" t="str">
        <f t="shared" si="116"/>
        <v>3541802</v>
      </c>
      <c r="E3739" s="16" t="str">
        <f t="shared" si="117"/>
        <v>354180</v>
      </c>
      <c r="F3739" s="17" t="s">
        <v>27893</v>
      </c>
      <c r="G3739" s="18">
        <v>3351</v>
      </c>
    </row>
    <row r="3740" spans="1:7" x14ac:dyDescent="0.25">
      <c r="A3740" s="16" t="s">
        <v>4803</v>
      </c>
      <c r="B3740" s="16">
        <v>35</v>
      </c>
      <c r="C3740" s="16" t="s">
        <v>27894</v>
      </c>
      <c r="D3740" s="16" t="str">
        <f t="shared" si="116"/>
        <v>3541901</v>
      </c>
      <c r="E3740" s="16" t="str">
        <f t="shared" si="117"/>
        <v>354190</v>
      </c>
      <c r="F3740" s="17" t="s">
        <v>27895</v>
      </c>
      <c r="G3740" s="18">
        <v>9146</v>
      </c>
    </row>
    <row r="3741" spans="1:7" x14ac:dyDescent="0.25">
      <c r="A3741" s="16" t="s">
        <v>4803</v>
      </c>
      <c r="B3741" s="16">
        <v>35</v>
      </c>
      <c r="C3741" s="16" t="s">
        <v>27896</v>
      </c>
      <c r="D3741" s="16" t="str">
        <f t="shared" si="116"/>
        <v>3542008</v>
      </c>
      <c r="E3741" s="16" t="str">
        <f t="shared" si="117"/>
        <v>354200</v>
      </c>
      <c r="F3741" s="17" t="s">
        <v>27897</v>
      </c>
      <c r="G3741" s="18">
        <v>7225</v>
      </c>
    </row>
    <row r="3742" spans="1:7" x14ac:dyDescent="0.25">
      <c r="A3742" s="16" t="s">
        <v>4803</v>
      </c>
      <c r="B3742" s="16">
        <v>35</v>
      </c>
      <c r="C3742" s="16" t="s">
        <v>27898</v>
      </c>
      <c r="D3742" s="16" t="str">
        <f t="shared" si="116"/>
        <v>3542107</v>
      </c>
      <c r="E3742" s="16" t="str">
        <f t="shared" si="117"/>
        <v>354210</v>
      </c>
      <c r="F3742" s="17" t="s">
        <v>27899</v>
      </c>
      <c r="G3742" s="18">
        <v>9133</v>
      </c>
    </row>
    <row r="3743" spans="1:7" x14ac:dyDescent="0.25">
      <c r="A3743" s="16" t="s">
        <v>4803</v>
      </c>
      <c r="B3743" s="16">
        <v>35</v>
      </c>
      <c r="C3743" s="16" t="s">
        <v>27900</v>
      </c>
      <c r="D3743" s="16" t="str">
        <f t="shared" si="116"/>
        <v>3542206</v>
      </c>
      <c r="E3743" s="16" t="str">
        <f t="shared" si="117"/>
        <v>354220</v>
      </c>
      <c r="F3743" s="17" t="s">
        <v>27901</v>
      </c>
      <c r="G3743" s="18">
        <v>29305</v>
      </c>
    </row>
    <row r="3744" spans="1:7" x14ac:dyDescent="0.25">
      <c r="A3744" s="16" t="s">
        <v>4803</v>
      </c>
      <c r="B3744" s="16">
        <v>35</v>
      </c>
      <c r="C3744" s="16" t="s">
        <v>27902</v>
      </c>
      <c r="D3744" s="16" t="str">
        <f t="shared" si="116"/>
        <v>3542305</v>
      </c>
      <c r="E3744" s="16" t="str">
        <f t="shared" si="117"/>
        <v>354230</v>
      </c>
      <c r="F3744" s="17" t="s">
        <v>27903</v>
      </c>
      <c r="G3744" s="18">
        <v>4611</v>
      </c>
    </row>
    <row r="3745" spans="1:7" x14ac:dyDescent="0.25">
      <c r="A3745" s="16" t="s">
        <v>4803</v>
      </c>
      <c r="B3745" s="16">
        <v>35</v>
      </c>
      <c r="C3745" s="16" t="s">
        <v>27904</v>
      </c>
      <c r="D3745" s="16" t="str">
        <f t="shared" si="116"/>
        <v>3542404</v>
      </c>
      <c r="E3745" s="16" t="str">
        <f t="shared" si="117"/>
        <v>354240</v>
      </c>
      <c r="F3745" s="17" t="s">
        <v>27905</v>
      </c>
      <c r="G3745" s="18">
        <v>20565</v>
      </c>
    </row>
    <row r="3746" spans="1:7" x14ac:dyDescent="0.25">
      <c r="A3746" s="16" t="s">
        <v>4803</v>
      </c>
      <c r="B3746" s="16">
        <v>35</v>
      </c>
      <c r="C3746" s="16" t="s">
        <v>27906</v>
      </c>
      <c r="D3746" s="16" t="str">
        <f t="shared" si="116"/>
        <v>3542503</v>
      </c>
      <c r="E3746" s="16" t="str">
        <f t="shared" si="117"/>
        <v>354250</v>
      </c>
      <c r="F3746" s="17" t="s">
        <v>27907</v>
      </c>
      <c r="G3746" s="18">
        <v>7808</v>
      </c>
    </row>
    <row r="3747" spans="1:7" x14ac:dyDescent="0.25">
      <c r="A3747" s="16" t="s">
        <v>4803</v>
      </c>
      <c r="B3747" s="16">
        <v>35</v>
      </c>
      <c r="C3747" s="16" t="s">
        <v>27908</v>
      </c>
      <c r="D3747" s="16" t="str">
        <f t="shared" si="116"/>
        <v>3542602</v>
      </c>
      <c r="E3747" s="16" t="str">
        <f t="shared" si="117"/>
        <v>354260</v>
      </c>
      <c r="F3747" s="17" t="s">
        <v>27909</v>
      </c>
      <c r="G3747" s="18">
        <v>61732</v>
      </c>
    </row>
    <row r="3748" spans="1:7" x14ac:dyDescent="0.25">
      <c r="A3748" s="16" t="s">
        <v>4803</v>
      </c>
      <c r="B3748" s="16">
        <v>35</v>
      </c>
      <c r="C3748" s="16" t="s">
        <v>27910</v>
      </c>
      <c r="D3748" s="16" t="str">
        <f t="shared" si="116"/>
        <v>3542701</v>
      </c>
      <c r="E3748" s="16" t="str">
        <f t="shared" si="117"/>
        <v>354270</v>
      </c>
      <c r="F3748" s="17" t="s">
        <v>27911</v>
      </c>
      <c r="G3748" s="18">
        <v>6492</v>
      </c>
    </row>
    <row r="3749" spans="1:7" x14ac:dyDescent="0.25">
      <c r="A3749" s="16" t="s">
        <v>4803</v>
      </c>
      <c r="B3749" s="16">
        <v>35</v>
      </c>
      <c r="C3749" s="16" t="s">
        <v>27912</v>
      </c>
      <c r="D3749" s="16" t="str">
        <f t="shared" si="116"/>
        <v>3542800</v>
      </c>
      <c r="E3749" s="16" t="str">
        <f t="shared" si="117"/>
        <v>354280</v>
      </c>
      <c r="F3749" s="17" t="s">
        <v>27913</v>
      </c>
      <c r="G3749" s="18">
        <v>3166</v>
      </c>
    </row>
    <row r="3750" spans="1:7" x14ac:dyDescent="0.25">
      <c r="A3750" s="16" t="s">
        <v>4803</v>
      </c>
      <c r="B3750" s="16">
        <v>35</v>
      </c>
      <c r="C3750" s="16" t="s">
        <v>27914</v>
      </c>
      <c r="D3750" s="16" t="str">
        <f t="shared" si="116"/>
        <v>3542909</v>
      </c>
      <c r="E3750" s="16" t="str">
        <f t="shared" si="117"/>
        <v>354290</v>
      </c>
      <c r="F3750" s="17" t="s">
        <v>27915</v>
      </c>
      <c r="G3750" s="18">
        <v>11079</v>
      </c>
    </row>
    <row r="3751" spans="1:7" x14ac:dyDescent="0.25">
      <c r="A3751" s="16" t="s">
        <v>4803</v>
      </c>
      <c r="B3751" s="16">
        <v>35</v>
      </c>
      <c r="C3751" s="16" t="s">
        <v>27916</v>
      </c>
      <c r="D3751" s="16" t="str">
        <f t="shared" si="116"/>
        <v>3543006</v>
      </c>
      <c r="E3751" s="16" t="str">
        <f t="shared" si="117"/>
        <v>354300</v>
      </c>
      <c r="F3751" s="17" t="s">
        <v>27917</v>
      </c>
      <c r="G3751" s="18">
        <v>18930</v>
      </c>
    </row>
    <row r="3752" spans="1:7" x14ac:dyDescent="0.25">
      <c r="A3752" s="16" t="s">
        <v>4803</v>
      </c>
      <c r="B3752" s="16">
        <v>35</v>
      </c>
      <c r="C3752" s="16" t="s">
        <v>27918</v>
      </c>
      <c r="D3752" s="16" t="str">
        <f t="shared" si="116"/>
        <v>3543105</v>
      </c>
      <c r="E3752" s="16" t="str">
        <f t="shared" si="117"/>
        <v>354310</v>
      </c>
      <c r="F3752" s="17" t="s">
        <v>27919</v>
      </c>
      <c r="G3752" s="18">
        <v>4706</v>
      </c>
    </row>
    <row r="3753" spans="1:7" x14ac:dyDescent="0.25">
      <c r="A3753" s="16" t="s">
        <v>4803</v>
      </c>
      <c r="B3753" s="16">
        <v>35</v>
      </c>
      <c r="C3753" s="16" t="s">
        <v>27920</v>
      </c>
      <c r="D3753" s="16" t="str">
        <f t="shared" si="116"/>
        <v>3543204</v>
      </c>
      <c r="E3753" s="16" t="str">
        <f t="shared" si="117"/>
        <v>354320</v>
      </c>
      <c r="F3753" s="17" t="s">
        <v>27921</v>
      </c>
      <c r="G3753" s="18">
        <v>4768</v>
      </c>
    </row>
    <row r="3754" spans="1:7" x14ac:dyDescent="0.25">
      <c r="A3754" s="16" t="s">
        <v>4803</v>
      </c>
      <c r="B3754" s="16">
        <v>35</v>
      </c>
      <c r="C3754" s="16" t="s">
        <v>27922</v>
      </c>
      <c r="D3754" s="16" t="str">
        <f t="shared" si="116"/>
        <v>3543238</v>
      </c>
      <c r="E3754" s="16" t="str">
        <f t="shared" si="117"/>
        <v>354323</v>
      </c>
      <c r="F3754" s="17" t="s">
        <v>27923</v>
      </c>
      <c r="G3754" s="18">
        <v>2045</v>
      </c>
    </row>
    <row r="3755" spans="1:7" x14ac:dyDescent="0.25">
      <c r="A3755" s="16" t="s">
        <v>4803</v>
      </c>
      <c r="B3755" s="16">
        <v>35</v>
      </c>
      <c r="C3755" s="16" t="s">
        <v>27924</v>
      </c>
      <c r="D3755" s="16" t="str">
        <f t="shared" si="116"/>
        <v>3543253</v>
      </c>
      <c r="E3755" s="16" t="str">
        <f t="shared" si="117"/>
        <v>354325</v>
      </c>
      <c r="F3755" s="17" t="s">
        <v>27925</v>
      </c>
      <c r="G3755" s="18">
        <v>7570</v>
      </c>
    </row>
    <row r="3756" spans="1:7" x14ac:dyDescent="0.25">
      <c r="A3756" s="16" t="s">
        <v>4803</v>
      </c>
      <c r="B3756" s="16">
        <v>35</v>
      </c>
      <c r="C3756" s="16" t="s">
        <v>27926</v>
      </c>
      <c r="D3756" s="16" t="str">
        <f t="shared" si="116"/>
        <v>3543303</v>
      </c>
      <c r="E3756" s="16" t="str">
        <f t="shared" si="117"/>
        <v>354330</v>
      </c>
      <c r="F3756" s="17" t="s">
        <v>27927</v>
      </c>
      <c r="G3756" s="18">
        <v>118877</v>
      </c>
    </row>
    <row r="3757" spans="1:7" x14ac:dyDescent="0.25">
      <c r="A3757" s="16" t="s">
        <v>4803</v>
      </c>
      <c r="B3757" s="16">
        <v>35</v>
      </c>
      <c r="C3757" s="16" t="s">
        <v>27928</v>
      </c>
      <c r="D3757" s="16" t="str">
        <f t="shared" si="116"/>
        <v>3543402</v>
      </c>
      <c r="E3757" s="16" t="str">
        <f t="shared" si="117"/>
        <v>354340</v>
      </c>
      <c r="F3757" s="17" t="s">
        <v>27929</v>
      </c>
      <c r="G3757" s="18">
        <v>728400</v>
      </c>
    </row>
    <row r="3758" spans="1:7" x14ac:dyDescent="0.25">
      <c r="A3758" s="16" t="s">
        <v>4803</v>
      </c>
      <c r="B3758" s="16">
        <v>35</v>
      </c>
      <c r="C3758" s="16" t="s">
        <v>27930</v>
      </c>
      <c r="D3758" s="16" t="str">
        <f t="shared" si="116"/>
        <v>3543501</v>
      </c>
      <c r="E3758" s="16" t="str">
        <f t="shared" si="117"/>
        <v>354350</v>
      </c>
      <c r="F3758" s="17" t="s">
        <v>27931</v>
      </c>
      <c r="G3758" s="18">
        <v>5647</v>
      </c>
    </row>
    <row r="3759" spans="1:7" x14ac:dyDescent="0.25">
      <c r="A3759" s="16" t="s">
        <v>4803</v>
      </c>
      <c r="B3759" s="16">
        <v>35</v>
      </c>
      <c r="C3759" s="16" t="s">
        <v>27932</v>
      </c>
      <c r="D3759" s="16" t="str">
        <f t="shared" si="116"/>
        <v>3543600</v>
      </c>
      <c r="E3759" s="16" t="str">
        <f t="shared" si="117"/>
        <v>354360</v>
      </c>
      <c r="F3759" s="17" t="s">
        <v>27933</v>
      </c>
      <c r="G3759" s="18">
        <v>4158</v>
      </c>
    </row>
    <row r="3760" spans="1:7" x14ac:dyDescent="0.25">
      <c r="A3760" s="16" t="s">
        <v>4803</v>
      </c>
      <c r="B3760" s="16">
        <v>35</v>
      </c>
      <c r="C3760" s="16" t="s">
        <v>27934</v>
      </c>
      <c r="D3760" s="16" t="str">
        <f t="shared" si="116"/>
        <v>3543709</v>
      </c>
      <c r="E3760" s="16" t="str">
        <f t="shared" si="117"/>
        <v>354370</v>
      </c>
      <c r="F3760" s="17" t="s">
        <v>27935</v>
      </c>
      <c r="G3760" s="18">
        <v>9145</v>
      </c>
    </row>
    <row r="3761" spans="1:7" x14ac:dyDescent="0.25">
      <c r="A3761" s="16" t="s">
        <v>4803</v>
      </c>
      <c r="B3761" s="16">
        <v>35</v>
      </c>
      <c r="C3761" s="16" t="s">
        <v>27936</v>
      </c>
      <c r="D3761" s="16" t="str">
        <f t="shared" si="116"/>
        <v>3543808</v>
      </c>
      <c r="E3761" s="16" t="str">
        <f t="shared" si="117"/>
        <v>354380</v>
      </c>
      <c r="F3761" s="17" t="s">
        <v>27937</v>
      </c>
      <c r="G3761" s="18">
        <v>9357</v>
      </c>
    </row>
    <row r="3762" spans="1:7" x14ac:dyDescent="0.25">
      <c r="A3762" s="16" t="s">
        <v>4803</v>
      </c>
      <c r="B3762" s="16">
        <v>35</v>
      </c>
      <c r="C3762" s="16" t="s">
        <v>27938</v>
      </c>
      <c r="D3762" s="16" t="str">
        <f t="shared" si="116"/>
        <v>3543907</v>
      </c>
      <c r="E3762" s="16" t="str">
        <f t="shared" si="117"/>
        <v>354390</v>
      </c>
      <c r="F3762" s="17" t="s">
        <v>27071</v>
      </c>
      <c r="G3762" s="18">
        <v>208857</v>
      </c>
    </row>
    <row r="3763" spans="1:7" x14ac:dyDescent="0.25">
      <c r="A3763" s="16" t="s">
        <v>4803</v>
      </c>
      <c r="B3763" s="16">
        <v>35</v>
      </c>
      <c r="C3763" s="16" t="s">
        <v>27939</v>
      </c>
      <c r="D3763" s="16" t="str">
        <f t="shared" si="116"/>
        <v>3544004</v>
      </c>
      <c r="E3763" s="16" t="str">
        <f t="shared" si="117"/>
        <v>354400</v>
      </c>
      <c r="F3763" s="17" t="s">
        <v>27940</v>
      </c>
      <c r="G3763" s="18">
        <v>32267</v>
      </c>
    </row>
    <row r="3764" spans="1:7" x14ac:dyDescent="0.25">
      <c r="A3764" s="16" t="s">
        <v>4803</v>
      </c>
      <c r="B3764" s="16">
        <v>35</v>
      </c>
      <c r="C3764" s="16" t="s">
        <v>27941</v>
      </c>
      <c r="D3764" s="16" t="str">
        <f t="shared" si="116"/>
        <v>3544103</v>
      </c>
      <c r="E3764" s="16" t="str">
        <f t="shared" si="117"/>
        <v>354410</v>
      </c>
      <c r="F3764" s="17" t="s">
        <v>27942</v>
      </c>
      <c r="G3764" s="18">
        <v>45317</v>
      </c>
    </row>
    <row r="3765" spans="1:7" x14ac:dyDescent="0.25">
      <c r="A3765" s="16" t="s">
        <v>4803</v>
      </c>
      <c r="B3765" s="16">
        <v>35</v>
      </c>
      <c r="C3765" s="16" t="s">
        <v>27943</v>
      </c>
      <c r="D3765" s="16" t="str">
        <f t="shared" si="116"/>
        <v>3544202</v>
      </c>
      <c r="E3765" s="16" t="str">
        <f t="shared" si="117"/>
        <v>354420</v>
      </c>
      <c r="F3765" s="17" t="s">
        <v>27944</v>
      </c>
      <c r="G3765" s="18">
        <v>10453</v>
      </c>
    </row>
    <row r="3766" spans="1:7" x14ac:dyDescent="0.25">
      <c r="A3766" s="16" t="s">
        <v>4803</v>
      </c>
      <c r="B3766" s="16">
        <v>35</v>
      </c>
      <c r="C3766" s="16" t="s">
        <v>27945</v>
      </c>
      <c r="D3766" s="16" t="str">
        <f t="shared" si="116"/>
        <v>3544251</v>
      </c>
      <c r="E3766" s="16" t="str">
        <f t="shared" si="117"/>
        <v>354425</v>
      </c>
      <c r="F3766" s="17" t="s">
        <v>27946</v>
      </c>
      <c r="G3766" s="18">
        <v>17533</v>
      </c>
    </row>
    <row r="3767" spans="1:7" x14ac:dyDescent="0.25">
      <c r="A3767" s="16" t="s">
        <v>4803</v>
      </c>
      <c r="B3767" s="16">
        <v>35</v>
      </c>
      <c r="C3767" s="16" t="s">
        <v>27947</v>
      </c>
      <c r="D3767" s="16" t="str">
        <f t="shared" si="116"/>
        <v>3544301</v>
      </c>
      <c r="E3767" s="16" t="str">
        <f t="shared" si="117"/>
        <v>354430</v>
      </c>
      <c r="F3767" s="17" t="s">
        <v>27948</v>
      </c>
      <c r="G3767" s="18">
        <v>11095</v>
      </c>
    </row>
    <row r="3768" spans="1:7" x14ac:dyDescent="0.25">
      <c r="A3768" s="16" t="s">
        <v>4803</v>
      </c>
      <c r="B3768" s="16">
        <v>35</v>
      </c>
      <c r="C3768" s="16" t="s">
        <v>27949</v>
      </c>
      <c r="D3768" s="16" t="str">
        <f t="shared" si="116"/>
        <v>3544400</v>
      </c>
      <c r="E3768" s="16" t="str">
        <f t="shared" si="117"/>
        <v>354440</v>
      </c>
      <c r="F3768" s="17" t="s">
        <v>27950</v>
      </c>
      <c r="G3768" s="18">
        <v>2741</v>
      </c>
    </row>
    <row r="3769" spans="1:7" x14ac:dyDescent="0.25">
      <c r="A3769" s="16" t="s">
        <v>4803</v>
      </c>
      <c r="B3769" s="16">
        <v>35</v>
      </c>
      <c r="C3769" s="16" t="s">
        <v>27951</v>
      </c>
      <c r="D3769" s="16" t="str">
        <f t="shared" si="116"/>
        <v>3544509</v>
      </c>
      <c r="E3769" s="16" t="str">
        <f t="shared" si="117"/>
        <v>354450</v>
      </c>
      <c r="F3769" s="17" t="s">
        <v>27952</v>
      </c>
      <c r="G3769" s="18">
        <v>3965</v>
      </c>
    </row>
    <row r="3770" spans="1:7" x14ac:dyDescent="0.25">
      <c r="A3770" s="16" t="s">
        <v>4803</v>
      </c>
      <c r="B3770" s="16">
        <v>35</v>
      </c>
      <c r="C3770" s="16" t="s">
        <v>27953</v>
      </c>
      <c r="D3770" s="16" t="str">
        <f t="shared" si="116"/>
        <v>3544608</v>
      </c>
      <c r="E3770" s="16" t="str">
        <f t="shared" si="117"/>
        <v>354460</v>
      </c>
      <c r="F3770" s="17" t="s">
        <v>27954</v>
      </c>
      <c r="G3770" s="18">
        <v>5185</v>
      </c>
    </row>
    <row r="3771" spans="1:7" x14ac:dyDescent="0.25">
      <c r="A3771" s="16" t="s">
        <v>4803</v>
      </c>
      <c r="B3771" s="16">
        <v>35</v>
      </c>
      <c r="C3771" s="16" t="s">
        <v>27955</v>
      </c>
      <c r="D3771" s="16" t="str">
        <f t="shared" si="116"/>
        <v>3544707</v>
      </c>
      <c r="E3771" s="16" t="str">
        <f t="shared" si="117"/>
        <v>354470</v>
      </c>
      <c r="F3771" s="17" t="s">
        <v>27956</v>
      </c>
      <c r="G3771" s="18">
        <v>2519</v>
      </c>
    </row>
    <row r="3772" spans="1:7" x14ac:dyDescent="0.25">
      <c r="A3772" s="16" t="s">
        <v>4803</v>
      </c>
      <c r="B3772" s="16">
        <v>35</v>
      </c>
      <c r="C3772" s="16" t="s">
        <v>27957</v>
      </c>
      <c r="D3772" s="16" t="str">
        <f t="shared" si="116"/>
        <v>3544806</v>
      </c>
      <c r="E3772" s="16" t="str">
        <f t="shared" si="117"/>
        <v>354480</v>
      </c>
      <c r="F3772" s="17" t="s">
        <v>27958</v>
      </c>
      <c r="G3772" s="18">
        <v>6612</v>
      </c>
    </row>
    <row r="3773" spans="1:7" x14ac:dyDescent="0.25">
      <c r="A3773" s="16" t="s">
        <v>4803</v>
      </c>
      <c r="B3773" s="16">
        <v>35</v>
      </c>
      <c r="C3773" s="16" t="s">
        <v>27959</v>
      </c>
      <c r="D3773" s="16" t="str">
        <f t="shared" si="116"/>
        <v>3544905</v>
      </c>
      <c r="E3773" s="16" t="str">
        <f t="shared" si="117"/>
        <v>354490</v>
      </c>
      <c r="F3773" s="17" t="s">
        <v>27960</v>
      </c>
      <c r="G3773" s="18">
        <v>11654</v>
      </c>
    </row>
    <row r="3774" spans="1:7" x14ac:dyDescent="0.25">
      <c r="A3774" s="16" t="s">
        <v>4803</v>
      </c>
      <c r="B3774" s="16">
        <v>35</v>
      </c>
      <c r="C3774" s="16" t="s">
        <v>27961</v>
      </c>
      <c r="D3774" s="16" t="str">
        <f t="shared" si="116"/>
        <v>3545001</v>
      </c>
      <c r="E3774" s="16" t="str">
        <f t="shared" si="117"/>
        <v>354500</v>
      </c>
      <c r="F3774" s="17" t="s">
        <v>27962</v>
      </c>
      <c r="G3774" s="18">
        <v>15396</v>
      </c>
    </row>
    <row r="3775" spans="1:7" x14ac:dyDescent="0.25">
      <c r="A3775" s="16" t="s">
        <v>4803</v>
      </c>
      <c r="B3775" s="16">
        <v>35</v>
      </c>
      <c r="C3775" s="16" t="s">
        <v>27963</v>
      </c>
      <c r="D3775" s="16" t="str">
        <f t="shared" si="116"/>
        <v>3545100</v>
      </c>
      <c r="E3775" s="16" t="str">
        <f t="shared" si="117"/>
        <v>354510</v>
      </c>
      <c r="F3775" s="17" t="s">
        <v>27964</v>
      </c>
      <c r="G3775" s="18">
        <v>4883</v>
      </c>
    </row>
    <row r="3776" spans="1:7" x14ac:dyDescent="0.25">
      <c r="A3776" s="16" t="s">
        <v>4803</v>
      </c>
      <c r="B3776" s="16">
        <v>35</v>
      </c>
      <c r="C3776" s="16" t="s">
        <v>27965</v>
      </c>
      <c r="D3776" s="16" t="str">
        <f t="shared" si="116"/>
        <v>3545159</v>
      </c>
      <c r="E3776" s="16" t="str">
        <f t="shared" si="117"/>
        <v>354515</v>
      </c>
      <c r="F3776" s="17" t="s">
        <v>27966</v>
      </c>
      <c r="G3776" s="18">
        <v>8371</v>
      </c>
    </row>
    <row r="3777" spans="1:7" x14ac:dyDescent="0.25">
      <c r="A3777" s="16" t="s">
        <v>4803</v>
      </c>
      <c r="B3777" s="16">
        <v>35</v>
      </c>
      <c r="C3777" s="16" t="s">
        <v>27967</v>
      </c>
      <c r="D3777" s="16" t="str">
        <f t="shared" si="116"/>
        <v>3545209</v>
      </c>
      <c r="E3777" s="16" t="str">
        <f t="shared" si="117"/>
        <v>354520</v>
      </c>
      <c r="F3777" s="17" t="s">
        <v>27968</v>
      </c>
      <c r="G3777" s="18">
        <v>140125</v>
      </c>
    </row>
    <row r="3778" spans="1:7" x14ac:dyDescent="0.25">
      <c r="A3778" s="16" t="s">
        <v>4803</v>
      </c>
      <c r="B3778" s="16">
        <v>35</v>
      </c>
      <c r="C3778" s="16" t="s">
        <v>27969</v>
      </c>
      <c r="D3778" s="16" t="str">
        <f t="shared" si="116"/>
        <v>3545308</v>
      </c>
      <c r="E3778" s="16" t="str">
        <f t="shared" si="117"/>
        <v>354530</v>
      </c>
      <c r="F3778" s="17" t="s">
        <v>27970</v>
      </c>
      <c r="G3778" s="18">
        <v>45138</v>
      </c>
    </row>
    <row r="3779" spans="1:7" x14ac:dyDescent="0.25">
      <c r="A3779" s="16" t="s">
        <v>4803</v>
      </c>
      <c r="B3779" s="16">
        <v>35</v>
      </c>
      <c r="C3779" s="16" t="s">
        <v>27971</v>
      </c>
      <c r="D3779" s="16" t="str">
        <f t="shared" si="116"/>
        <v>3545407</v>
      </c>
      <c r="E3779" s="16" t="str">
        <f t="shared" si="117"/>
        <v>354540</v>
      </c>
      <c r="F3779" s="17" t="s">
        <v>27972</v>
      </c>
      <c r="G3779" s="18">
        <v>9212</v>
      </c>
    </row>
    <row r="3780" spans="1:7" x14ac:dyDescent="0.25">
      <c r="A3780" s="16" t="s">
        <v>4803</v>
      </c>
      <c r="B3780" s="16">
        <v>35</v>
      </c>
      <c r="C3780" s="16" t="s">
        <v>27973</v>
      </c>
      <c r="D3780" s="16" t="str">
        <f t="shared" ref="D3780:D3843" si="118">B3780&amp;C3780</f>
        <v>3545506</v>
      </c>
      <c r="E3780" s="16" t="str">
        <f t="shared" ref="E3780:E3843" si="119">LEFT(D3780,6)</f>
        <v>354550</v>
      </c>
      <c r="F3780" s="17" t="s">
        <v>27974</v>
      </c>
      <c r="G3780" s="18">
        <v>3699</v>
      </c>
    </row>
    <row r="3781" spans="1:7" x14ac:dyDescent="0.25">
      <c r="A3781" s="16" t="s">
        <v>4803</v>
      </c>
      <c r="B3781" s="16">
        <v>35</v>
      </c>
      <c r="C3781" s="16" t="s">
        <v>27975</v>
      </c>
      <c r="D3781" s="16" t="str">
        <f t="shared" si="118"/>
        <v>3545605</v>
      </c>
      <c r="E3781" s="16" t="str">
        <f t="shared" si="119"/>
        <v>354560</v>
      </c>
      <c r="F3781" s="17" t="s">
        <v>27976</v>
      </c>
      <c r="G3781" s="18">
        <v>14203</v>
      </c>
    </row>
    <row r="3782" spans="1:7" x14ac:dyDescent="0.25">
      <c r="A3782" s="16" t="s">
        <v>4803</v>
      </c>
      <c r="B3782" s="16">
        <v>35</v>
      </c>
      <c r="C3782" s="16" t="s">
        <v>27977</v>
      </c>
      <c r="D3782" s="16" t="str">
        <f t="shared" si="118"/>
        <v>3545704</v>
      </c>
      <c r="E3782" s="16" t="str">
        <f t="shared" si="119"/>
        <v>354570</v>
      </c>
      <c r="F3782" s="17" t="s">
        <v>27978</v>
      </c>
      <c r="G3782" s="18">
        <v>6543</v>
      </c>
    </row>
    <row r="3783" spans="1:7" x14ac:dyDescent="0.25">
      <c r="A3783" s="16" t="s">
        <v>4803</v>
      </c>
      <c r="B3783" s="16">
        <v>35</v>
      </c>
      <c r="C3783" s="16" t="s">
        <v>27979</v>
      </c>
      <c r="D3783" s="16" t="str">
        <f t="shared" si="118"/>
        <v>3545803</v>
      </c>
      <c r="E3783" s="16" t="str">
        <f t="shared" si="119"/>
        <v>354580</v>
      </c>
      <c r="F3783" s="17" t="s">
        <v>27980</v>
      </c>
      <c r="G3783" s="18">
        <v>189338</v>
      </c>
    </row>
    <row r="3784" spans="1:7" x14ac:dyDescent="0.25">
      <c r="A3784" s="16" t="s">
        <v>4803</v>
      </c>
      <c r="B3784" s="16">
        <v>35</v>
      </c>
      <c r="C3784" s="16" t="s">
        <v>27981</v>
      </c>
      <c r="D3784" s="16" t="str">
        <f t="shared" si="118"/>
        <v>3546009</v>
      </c>
      <c r="E3784" s="16" t="str">
        <f t="shared" si="119"/>
        <v>354600</v>
      </c>
      <c r="F3784" s="17" t="s">
        <v>27982</v>
      </c>
      <c r="G3784" s="18">
        <v>14212</v>
      </c>
    </row>
    <row r="3785" spans="1:7" x14ac:dyDescent="0.25">
      <c r="A3785" s="16" t="s">
        <v>4803</v>
      </c>
      <c r="B3785" s="16">
        <v>35</v>
      </c>
      <c r="C3785" s="16" t="s">
        <v>27983</v>
      </c>
      <c r="D3785" s="16" t="str">
        <f t="shared" si="118"/>
        <v>3546108</v>
      </c>
      <c r="E3785" s="16" t="str">
        <f t="shared" si="119"/>
        <v>354610</v>
      </c>
      <c r="F3785" s="17" t="s">
        <v>27984</v>
      </c>
      <c r="G3785" s="18">
        <v>2677</v>
      </c>
    </row>
    <row r="3786" spans="1:7" x14ac:dyDescent="0.25">
      <c r="A3786" s="16" t="s">
        <v>4803</v>
      </c>
      <c r="B3786" s="16">
        <v>35</v>
      </c>
      <c r="C3786" s="16" t="s">
        <v>27985</v>
      </c>
      <c r="D3786" s="16" t="str">
        <f t="shared" si="118"/>
        <v>3546207</v>
      </c>
      <c r="E3786" s="16" t="str">
        <f t="shared" si="119"/>
        <v>354620</v>
      </c>
      <c r="F3786" s="17" t="s">
        <v>27986</v>
      </c>
      <c r="G3786" s="18">
        <v>4365</v>
      </c>
    </row>
    <row r="3787" spans="1:7" x14ac:dyDescent="0.25">
      <c r="A3787" s="16" t="s">
        <v>4803</v>
      </c>
      <c r="B3787" s="16">
        <v>35</v>
      </c>
      <c r="C3787" s="16" t="s">
        <v>27987</v>
      </c>
      <c r="D3787" s="16" t="str">
        <f t="shared" si="118"/>
        <v>3546256</v>
      </c>
      <c r="E3787" s="16" t="str">
        <f t="shared" si="119"/>
        <v>354625</v>
      </c>
      <c r="F3787" s="17" t="s">
        <v>27988</v>
      </c>
      <c r="G3787" s="18">
        <v>2162</v>
      </c>
    </row>
    <row r="3788" spans="1:7" x14ac:dyDescent="0.25">
      <c r="A3788" s="16" t="s">
        <v>4803</v>
      </c>
      <c r="B3788" s="16">
        <v>35</v>
      </c>
      <c r="C3788" s="16" t="s">
        <v>27989</v>
      </c>
      <c r="D3788" s="16" t="str">
        <f t="shared" si="118"/>
        <v>3546306</v>
      </c>
      <c r="E3788" s="16" t="str">
        <f t="shared" si="119"/>
        <v>354630</v>
      </c>
      <c r="F3788" s="17" t="s">
        <v>27990</v>
      </c>
      <c r="G3788" s="18">
        <v>29525</v>
      </c>
    </row>
    <row r="3789" spans="1:7" x14ac:dyDescent="0.25">
      <c r="A3789" s="16" t="s">
        <v>4803</v>
      </c>
      <c r="B3789" s="16">
        <v>35</v>
      </c>
      <c r="C3789" s="16" t="s">
        <v>27991</v>
      </c>
      <c r="D3789" s="16" t="str">
        <f t="shared" si="118"/>
        <v>3546405</v>
      </c>
      <c r="E3789" s="16" t="str">
        <f t="shared" si="119"/>
        <v>354640</v>
      </c>
      <c r="F3789" s="17" t="s">
        <v>27992</v>
      </c>
      <c r="G3789" s="18">
        <v>47677</v>
      </c>
    </row>
    <row r="3790" spans="1:7" x14ac:dyDescent="0.25">
      <c r="A3790" s="16" t="s">
        <v>4803</v>
      </c>
      <c r="B3790" s="16">
        <v>35</v>
      </c>
      <c r="C3790" s="16" t="s">
        <v>27993</v>
      </c>
      <c r="D3790" s="16" t="str">
        <f t="shared" si="118"/>
        <v>3546504</v>
      </c>
      <c r="E3790" s="16" t="str">
        <f t="shared" si="119"/>
        <v>354650</v>
      </c>
      <c r="F3790" s="17" t="s">
        <v>27994</v>
      </c>
      <c r="G3790" s="18">
        <v>6256</v>
      </c>
    </row>
    <row r="3791" spans="1:7" x14ac:dyDescent="0.25">
      <c r="A3791" s="16" t="s">
        <v>4803</v>
      </c>
      <c r="B3791" s="16">
        <v>35</v>
      </c>
      <c r="C3791" s="16" t="s">
        <v>27995</v>
      </c>
      <c r="D3791" s="16" t="str">
        <f t="shared" si="118"/>
        <v>3546603</v>
      </c>
      <c r="E3791" s="16" t="str">
        <f t="shared" si="119"/>
        <v>354660</v>
      </c>
      <c r="F3791" s="17" t="s">
        <v>27996</v>
      </c>
      <c r="G3791" s="18">
        <v>36098</v>
      </c>
    </row>
    <row r="3792" spans="1:7" x14ac:dyDescent="0.25">
      <c r="A3792" s="16" t="s">
        <v>4803</v>
      </c>
      <c r="B3792" s="16">
        <v>35</v>
      </c>
      <c r="C3792" s="16" t="s">
        <v>27997</v>
      </c>
      <c r="D3792" s="16" t="str">
        <f t="shared" si="118"/>
        <v>3546702</v>
      </c>
      <c r="E3792" s="16" t="str">
        <f t="shared" si="119"/>
        <v>354670</v>
      </c>
      <c r="F3792" s="17" t="s">
        <v>27998</v>
      </c>
      <c r="G3792" s="18">
        <v>24107</v>
      </c>
    </row>
    <row r="3793" spans="1:7" x14ac:dyDescent="0.25">
      <c r="A3793" s="16" t="s">
        <v>4803</v>
      </c>
      <c r="B3793" s="16">
        <v>35</v>
      </c>
      <c r="C3793" s="16" t="s">
        <v>27999</v>
      </c>
      <c r="D3793" s="16" t="str">
        <f t="shared" si="118"/>
        <v>3546801</v>
      </c>
      <c r="E3793" s="16" t="str">
        <f t="shared" si="119"/>
        <v>354680</v>
      </c>
      <c r="F3793" s="17" t="s">
        <v>28000</v>
      </c>
      <c r="G3793" s="18">
        <v>54586</v>
      </c>
    </row>
    <row r="3794" spans="1:7" x14ac:dyDescent="0.25">
      <c r="A3794" s="16" t="s">
        <v>4803</v>
      </c>
      <c r="B3794" s="16">
        <v>35</v>
      </c>
      <c r="C3794" s="16" t="s">
        <v>28001</v>
      </c>
      <c r="D3794" s="16" t="str">
        <f t="shared" si="118"/>
        <v>3546900</v>
      </c>
      <c r="E3794" s="16" t="str">
        <f t="shared" si="119"/>
        <v>354690</v>
      </c>
      <c r="F3794" s="17" t="s">
        <v>28002</v>
      </c>
      <c r="G3794" s="18">
        <v>7181</v>
      </c>
    </row>
    <row r="3795" spans="1:7" x14ac:dyDescent="0.25">
      <c r="A3795" s="16" t="s">
        <v>4803</v>
      </c>
      <c r="B3795" s="16">
        <v>35</v>
      </c>
      <c r="C3795" s="16" t="s">
        <v>28003</v>
      </c>
      <c r="D3795" s="16" t="str">
        <f t="shared" si="118"/>
        <v>3547007</v>
      </c>
      <c r="E3795" s="16" t="str">
        <f t="shared" si="119"/>
        <v>354700</v>
      </c>
      <c r="F3795" s="17" t="s">
        <v>28004</v>
      </c>
      <c r="G3795" s="18">
        <v>5314</v>
      </c>
    </row>
    <row r="3796" spans="1:7" x14ac:dyDescent="0.25">
      <c r="A3796" s="16" t="s">
        <v>4803</v>
      </c>
      <c r="B3796" s="16">
        <v>35</v>
      </c>
      <c r="C3796" s="16" t="s">
        <v>28005</v>
      </c>
      <c r="D3796" s="16" t="str">
        <f t="shared" si="118"/>
        <v>3547106</v>
      </c>
      <c r="E3796" s="16" t="str">
        <f t="shared" si="119"/>
        <v>354710</v>
      </c>
      <c r="F3796" s="17" t="s">
        <v>28006</v>
      </c>
      <c r="G3796" s="18">
        <v>3012</v>
      </c>
    </row>
    <row r="3797" spans="1:7" x14ac:dyDescent="0.25">
      <c r="A3797" s="16" t="s">
        <v>4803</v>
      </c>
      <c r="B3797" s="16">
        <v>35</v>
      </c>
      <c r="C3797" s="16" t="s">
        <v>28007</v>
      </c>
      <c r="D3797" s="16" t="str">
        <f t="shared" si="118"/>
        <v>3547205</v>
      </c>
      <c r="E3797" s="16" t="str">
        <f t="shared" si="119"/>
        <v>354720</v>
      </c>
      <c r="F3797" s="17" t="s">
        <v>28008</v>
      </c>
      <c r="G3797" s="18">
        <v>1698</v>
      </c>
    </row>
    <row r="3798" spans="1:7" x14ac:dyDescent="0.25">
      <c r="A3798" s="16" t="s">
        <v>4803</v>
      </c>
      <c r="B3798" s="16">
        <v>35</v>
      </c>
      <c r="C3798" s="16" t="s">
        <v>28009</v>
      </c>
      <c r="D3798" s="16" t="str">
        <f t="shared" si="118"/>
        <v>3547304</v>
      </c>
      <c r="E3798" s="16" t="str">
        <f t="shared" si="119"/>
        <v>354730</v>
      </c>
      <c r="F3798" s="17" t="s">
        <v>28010</v>
      </c>
      <c r="G3798" s="18">
        <v>162341</v>
      </c>
    </row>
    <row r="3799" spans="1:7" x14ac:dyDescent="0.25">
      <c r="A3799" s="16" t="s">
        <v>4803</v>
      </c>
      <c r="B3799" s="16">
        <v>35</v>
      </c>
      <c r="C3799" s="16" t="s">
        <v>28011</v>
      </c>
      <c r="D3799" s="16" t="str">
        <f t="shared" si="118"/>
        <v>3547403</v>
      </c>
      <c r="E3799" s="16" t="str">
        <f t="shared" si="119"/>
        <v>354740</v>
      </c>
      <c r="F3799" s="17" t="s">
        <v>28012</v>
      </c>
      <c r="G3799" s="18">
        <v>2790</v>
      </c>
    </row>
    <row r="3800" spans="1:7" x14ac:dyDescent="0.25">
      <c r="A3800" s="16" t="s">
        <v>4803</v>
      </c>
      <c r="B3800" s="16">
        <v>35</v>
      </c>
      <c r="C3800" s="16" t="s">
        <v>28013</v>
      </c>
      <c r="D3800" s="16" t="str">
        <f t="shared" si="118"/>
        <v>3547502</v>
      </c>
      <c r="E3800" s="16" t="str">
        <f t="shared" si="119"/>
        <v>354750</v>
      </c>
      <c r="F3800" s="17" t="s">
        <v>28014</v>
      </c>
      <c r="G3800" s="18">
        <v>25060</v>
      </c>
    </row>
    <row r="3801" spans="1:7" x14ac:dyDescent="0.25">
      <c r="A3801" s="16" t="s">
        <v>4803</v>
      </c>
      <c r="B3801" s="16">
        <v>35</v>
      </c>
      <c r="C3801" s="16" t="s">
        <v>28015</v>
      </c>
      <c r="D3801" s="16" t="str">
        <f t="shared" si="118"/>
        <v>3547601</v>
      </c>
      <c r="E3801" s="16" t="str">
        <f t="shared" si="119"/>
        <v>354760</v>
      </c>
      <c r="F3801" s="17" t="s">
        <v>28016</v>
      </c>
      <c r="G3801" s="18">
        <v>23725</v>
      </c>
    </row>
    <row r="3802" spans="1:7" x14ac:dyDescent="0.25">
      <c r="A3802" s="16" t="s">
        <v>4803</v>
      </c>
      <c r="B3802" s="16">
        <v>35</v>
      </c>
      <c r="C3802" s="16" t="s">
        <v>28017</v>
      </c>
      <c r="D3802" s="16" t="str">
        <f t="shared" si="118"/>
        <v>3547650</v>
      </c>
      <c r="E3802" s="16" t="str">
        <f t="shared" si="119"/>
        <v>354765</v>
      </c>
      <c r="F3802" s="17" t="s">
        <v>28018</v>
      </c>
      <c r="G3802" s="18">
        <v>1686</v>
      </c>
    </row>
    <row r="3803" spans="1:7" x14ac:dyDescent="0.25">
      <c r="A3803" s="16" t="s">
        <v>4803</v>
      </c>
      <c r="B3803" s="16">
        <v>35</v>
      </c>
      <c r="C3803" s="16" t="s">
        <v>28019</v>
      </c>
      <c r="D3803" s="16" t="str">
        <f t="shared" si="118"/>
        <v>3547700</v>
      </c>
      <c r="E3803" s="16" t="str">
        <f t="shared" si="119"/>
        <v>354770</v>
      </c>
      <c r="F3803" s="17" t="s">
        <v>28020</v>
      </c>
      <c r="G3803" s="18">
        <v>18045</v>
      </c>
    </row>
    <row r="3804" spans="1:7" x14ac:dyDescent="0.25">
      <c r="A3804" s="16" t="s">
        <v>4803</v>
      </c>
      <c r="B3804" s="16">
        <v>35</v>
      </c>
      <c r="C3804" s="16" t="s">
        <v>28021</v>
      </c>
      <c r="D3804" s="16" t="str">
        <f t="shared" si="118"/>
        <v>3547809</v>
      </c>
      <c r="E3804" s="16" t="str">
        <f t="shared" si="119"/>
        <v>354780</v>
      </c>
      <c r="F3804" s="17" t="s">
        <v>23835</v>
      </c>
      <c r="G3804" s="18">
        <v>778711</v>
      </c>
    </row>
    <row r="3805" spans="1:7" x14ac:dyDescent="0.25">
      <c r="A3805" s="16" t="s">
        <v>4803</v>
      </c>
      <c r="B3805" s="16">
        <v>35</v>
      </c>
      <c r="C3805" s="16" t="s">
        <v>28022</v>
      </c>
      <c r="D3805" s="16" t="str">
        <f t="shared" si="118"/>
        <v>3547908</v>
      </c>
      <c r="E3805" s="16" t="str">
        <f t="shared" si="119"/>
        <v>354790</v>
      </c>
      <c r="F3805" s="17" t="s">
        <v>28023</v>
      </c>
      <c r="G3805" s="18">
        <v>6917</v>
      </c>
    </row>
    <row r="3806" spans="1:7" x14ac:dyDescent="0.25">
      <c r="A3806" s="16" t="s">
        <v>4803</v>
      </c>
      <c r="B3806" s="16">
        <v>35</v>
      </c>
      <c r="C3806" s="16" t="s">
        <v>28024</v>
      </c>
      <c r="D3806" s="16" t="str">
        <f t="shared" si="118"/>
        <v>3548005</v>
      </c>
      <c r="E3806" s="16" t="str">
        <f t="shared" si="119"/>
        <v>354800</v>
      </c>
      <c r="F3806" s="17" t="s">
        <v>28025</v>
      </c>
      <c r="G3806" s="18">
        <v>23779</v>
      </c>
    </row>
    <row r="3807" spans="1:7" x14ac:dyDescent="0.25">
      <c r="A3807" s="16" t="s">
        <v>4803</v>
      </c>
      <c r="B3807" s="16">
        <v>35</v>
      </c>
      <c r="C3807" s="16" t="s">
        <v>28026</v>
      </c>
      <c r="D3807" s="16" t="str">
        <f t="shared" si="118"/>
        <v>3548054</v>
      </c>
      <c r="E3807" s="16" t="str">
        <f t="shared" si="119"/>
        <v>354805</v>
      </c>
      <c r="F3807" s="17" t="s">
        <v>28027</v>
      </c>
      <c r="G3807" s="18">
        <v>8568</v>
      </c>
    </row>
    <row r="3808" spans="1:7" x14ac:dyDescent="0.25">
      <c r="A3808" s="16" t="s">
        <v>4803</v>
      </c>
      <c r="B3808" s="16">
        <v>35</v>
      </c>
      <c r="C3808" s="16" t="s">
        <v>28028</v>
      </c>
      <c r="D3808" s="16" t="str">
        <f t="shared" si="118"/>
        <v>3548104</v>
      </c>
      <c r="E3808" s="16" t="str">
        <f t="shared" si="119"/>
        <v>354810</v>
      </c>
      <c r="F3808" s="17" t="s">
        <v>28029</v>
      </c>
      <c r="G3808" s="18">
        <v>6237</v>
      </c>
    </row>
    <row r="3809" spans="1:7" x14ac:dyDescent="0.25">
      <c r="A3809" s="16" t="s">
        <v>4803</v>
      </c>
      <c r="B3809" s="16">
        <v>35</v>
      </c>
      <c r="C3809" s="16" t="s">
        <v>28030</v>
      </c>
      <c r="D3809" s="16" t="str">
        <f t="shared" si="118"/>
        <v>3548203</v>
      </c>
      <c r="E3809" s="16" t="str">
        <f t="shared" si="119"/>
        <v>354820</v>
      </c>
      <c r="F3809" s="17" t="s">
        <v>28031</v>
      </c>
      <c r="G3809" s="18">
        <v>7294</v>
      </c>
    </row>
    <row r="3810" spans="1:7" x14ac:dyDescent="0.25">
      <c r="A3810" s="16" t="s">
        <v>4803</v>
      </c>
      <c r="B3810" s="16">
        <v>35</v>
      </c>
      <c r="C3810" s="16" t="s">
        <v>28032</v>
      </c>
      <c r="D3810" s="16" t="str">
        <f t="shared" si="118"/>
        <v>3548302</v>
      </c>
      <c r="E3810" s="16" t="str">
        <f t="shared" si="119"/>
        <v>354830</v>
      </c>
      <c r="F3810" s="17" t="s">
        <v>28033</v>
      </c>
      <c r="G3810" s="18">
        <v>3063</v>
      </c>
    </row>
    <row r="3811" spans="1:7" x14ac:dyDescent="0.25">
      <c r="A3811" s="16" t="s">
        <v>4803</v>
      </c>
      <c r="B3811" s="16">
        <v>35</v>
      </c>
      <c r="C3811" s="16" t="s">
        <v>28034</v>
      </c>
      <c r="D3811" s="16" t="str">
        <f t="shared" si="118"/>
        <v>3548401</v>
      </c>
      <c r="E3811" s="16" t="str">
        <f t="shared" si="119"/>
        <v>354840</v>
      </c>
      <c r="F3811" s="17" t="s">
        <v>28035</v>
      </c>
      <c r="G3811" s="18">
        <v>3933</v>
      </c>
    </row>
    <row r="3812" spans="1:7" x14ac:dyDescent="0.25">
      <c r="A3812" s="16" t="s">
        <v>4803</v>
      </c>
      <c r="B3812" s="16">
        <v>35</v>
      </c>
      <c r="C3812" s="16" t="s">
        <v>28036</v>
      </c>
      <c r="D3812" s="16" t="str">
        <f t="shared" si="118"/>
        <v>3548500</v>
      </c>
      <c r="E3812" s="16" t="str">
        <f t="shared" si="119"/>
        <v>354850</v>
      </c>
      <c r="F3812" s="17" t="s">
        <v>28037</v>
      </c>
      <c r="G3812" s="18">
        <v>429567</v>
      </c>
    </row>
    <row r="3813" spans="1:7" x14ac:dyDescent="0.25">
      <c r="A3813" s="16" t="s">
        <v>4803</v>
      </c>
      <c r="B3813" s="16">
        <v>35</v>
      </c>
      <c r="C3813" s="16" t="s">
        <v>28038</v>
      </c>
      <c r="D3813" s="16" t="str">
        <f t="shared" si="118"/>
        <v>3548609</v>
      </c>
      <c r="E3813" s="16" t="str">
        <f t="shared" si="119"/>
        <v>354860</v>
      </c>
      <c r="F3813" s="17" t="s">
        <v>28039</v>
      </c>
      <c r="G3813" s="18">
        <v>11948</v>
      </c>
    </row>
    <row r="3814" spans="1:7" x14ac:dyDescent="0.25">
      <c r="A3814" s="16" t="s">
        <v>4803</v>
      </c>
      <c r="B3814" s="16">
        <v>35</v>
      </c>
      <c r="C3814" s="16" t="s">
        <v>28040</v>
      </c>
      <c r="D3814" s="16" t="str">
        <f t="shared" si="118"/>
        <v>3548708</v>
      </c>
      <c r="E3814" s="16" t="str">
        <f t="shared" si="119"/>
        <v>354870</v>
      </c>
      <c r="F3814" s="17" t="s">
        <v>28041</v>
      </c>
      <c r="G3814" s="18">
        <v>840499</v>
      </c>
    </row>
    <row r="3815" spans="1:7" x14ac:dyDescent="0.25">
      <c r="A3815" s="16" t="s">
        <v>4803</v>
      </c>
      <c r="B3815" s="16">
        <v>35</v>
      </c>
      <c r="C3815" s="16" t="s">
        <v>28042</v>
      </c>
      <c r="D3815" s="16" t="str">
        <f t="shared" si="118"/>
        <v>3548807</v>
      </c>
      <c r="E3815" s="16" t="str">
        <f t="shared" si="119"/>
        <v>354880</v>
      </c>
      <c r="F3815" s="17" t="s">
        <v>28043</v>
      </c>
      <c r="G3815" s="18">
        <v>172109</v>
      </c>
    </row>
    <row r="3816" spans="1:7" x14ac:dyDescent="0.25">
      <c r="A3816" s="16" t="s">
        <v>4803</v>
      </c>
      <c r="B3816" s="16">
        <v>35</v>
      </c>
      <c r="C3816" s="16" t="s">
        <v>28044</v>
      </c>
      <c r="D3816" s="16" t="str">
        <f t="shared" si="118"/>
        <v>3548906</v>
      </c>
      <c r="E3816" s="16" t="str">
        <f t="shared" si="119"/>
        <v>354890</v>
      </c>
      <c r="F3816" s="17" t="s">
        <v>28045</v>
      </c>
      <c r="G3816" s="18">
        <v>265294</v>
      </c>
    </row>
    <row r="3817" spans="1:7" x14ac:dyDescent="0.25">
      <c r="A3817" s="16" t="s">
        <v>4803</v>
      </c>
      <c r="B3817" s="16">
        <v>35</v>
      </c>
      <c r="C3817" s="16" t="s">
        <v>28046</v>
      </c>
      <c r="D3817" s="16" t="str">
        <f t="shared" si="118"/>
        <v>3549003</v>
      </c>
      <c r="E3817" s="16" t="str">
        <f t="shared" si="119"/>
        <v>354900</v>
      </c>
      <c r="F3817" s="17" t="s">
        <v>23844</v>
      </c>
      <c r="G3817" s="18">
        <v>2629</v>
      </c>
    </row>
    <row r="3818" spans="1:7" x14ac:dyDescent="0.25">
      <c r="A3818" s="16" t="s">
        <v>4803</v>
      </c>
      <c r="B3818" s="16">
        <v>35</v>
      </c>
      <c r="C3818" s="16" t="s">
        <v>28047</v>
      </c>
      <c r="D3818" s="16" t="str">
        <f t="shared" si="118"/>
        <v>3549102</v>
      </c>
      <c r="E3818" s="16" t="str">
        <f t="shared" si="119"/>
        <v>354910</v>
      </c>
      <c r="F3818" s="17" t="s">
        <v>28048</v>
      </c>
      <c r="G3818" s="18">
        <v>95762</v>
      </c>
    </row>
    <row r="3819" spans="1:7" x14ac:dyDescent="0.25">
      <c r="A3819" s="16" t="s">
        <v>4803</v>
      </c>
      <c r="B3819" s="16">
        <v>35</v>
      </c>
      <c r="C3819" s="16" t="s">
        <v>28049</v>
      </c>
      <c r="D3819" s="16" t="str">
        <f t="shared" si="118"/>
        <v>3549201</v>
      </c>
      <c r="E3819" s="16" t="str">
        <f t="shared" si="119"/>
        <v>354920</v>
      </c>
      <c r="F3819" s="17" t="s">
        <v>28050</v>
      </c>
      <c r="G3819" s="18">
        <v>2622</v>
      </c>
    </row>
    <row r="3820" spans="1:7" x14ac:dyDescent="0.25">
      <c r="A3820" s="16" t="s">
        <v>4803</v>
      </c>
      <c r="B3820" s="16">
        <v>35</v>
      </c>
      <c r="C3820" s="16" t="s">
        <v>28051</v>
      </c>
      <c r="D3820" s="16" t="str">
        <f t="shared" si="118"/>
        <v>3549250</v>
      </c>
      <c r="E3820" s="16" t="str">
        <f t="shared" si="119"/>
        <v>354925</v>
      </c>
      <c r="F3820" s="17" t="s">
        <v>28052</v>
      </c>
      <c r="G3820" s="18">
        <v>1880</v>
      </c>
    </row>
    <row r="3821" spans="1:7" x14ac:dyDescent="0.25">
      <c r="A3821" s="16" t="s">
        <v>4803</v>
      </c>
      <c r="B3821" s="16">
        <v>35</v>
      </c>
      <c r="C3821" s="16" t="s">
        <v>28053</v>
      </c>
      <c r="D3821" s="16" t="str">
        <f t="shared" si="118"/>
        <v>3549300</v>
      </c>
      <c r="E3821" s="16" t="str">
        <f t="shared" si="119"/>
        <v>354930</v>
      </c>
      <c r="F3821" s="17" t="s">
        <v>28054</v>
      </c>
      <c r="G3821" s="18">
        <v>2288</v>
      </c>
    </row>
    <row r="3822" spans="1:7" x14ac:dyDescent="0.25">
      <c r="A3822" s="16" t="s">
        <v>4803</v>
      </c>
      <c r="B3822" s="16">
        <v>35</v>
      </c>
      <c r="C3822" s="16" t="s">
        <v>28055</v>
      </c>
      <c r="D3822" s="16" t="str">
        <f t="shared" si="118"/>
        <v>3549409</v>
      </c>
      <c r="E3822" s="16" t="str">
        <f t="shared" si="119"/>
        <v>354940</v>
      </c>
      <c r="F3822" s="17" t="s">
        <v>28056</v>
      </c>
      <c r="G3822" s="18">
        <v>49815</v>
      </c>
    </row>
    <row r="3823" spans="1:7" x14ac:dyDescent="0.25">
      <c r="A3823" s="16" t="s">
        <v>4803</v>
      </c>
      <c r="B3823" s="16">
        <v>35</v>
      </c>
      <c r="C3823" s="16" t="s">
        <v>28057</v>
      </c>
      <c r="D3823" s="16" t="str">
        <f t="shared" si="118"/>
        <v>3549508</v>
      </c>
      <c r="E3823" s="16" t="str">
        <f t="shared" si="119"/>
        <v>354950</v>
      </c>
      <c r="F3823" s="17" t="s">
        <v>28058</v>
      </c>
      <c r="G3823" s="18">
        <v>7690</v>
      </c>
    </row>
    <row r="3824" spans="1:7" x14ac:dyDescent="0.25">
      <c r="A3824" s="16" t="s">
        <v>4803</v>
      </c>
      <c r="B3824" s="16">
        <v>35</v>
      </c>
      <c r="C3824" s="16" t="s">
        <v>28059</v>
      </c>
      <c r="D3824" s="16" t="str">
        <f t="shared" si="118"/>
        <v>3549607</v>
      </c>
      <c r="E3824" s="16" t="str">
        <f t="shared" si="119"/>
        <v>354960</v>
      </c>
      <c r="F3824" s="17" t="s">
        <v>28060</v>
      </c>
      <c r="G3824" s="18">
        <v>3898</v>
      </c>
    </row>
    <row r="3825" spans="1:7" x14ac:dyDescent="0.25">
      <c r="A3825" s="16" t="s">
        <v>4803</v>
      </c>
      <c r="B3825" s="16">
        <v>35</v>
      </c>
      <c r="C3825" s="16" t="s">
        <v>28061</v>
      </c>
      <c r="D3825" s="16" t="str">
        <f t="shared" si="118"/>
        <v>3549706</v>
      </c>
      <c r="E3825" s="16" t="str">
        <f t="shared" si="119"/>
        <v>354970</v>
      </c>
      <c r="F3825" s="17" t="s">
        <v>28062</v>
      </c>
      <c r="G3825" s="18">
        <v>53416</v>
      </c>
    </row>
    <row r="3826" spans="1:7" x14ac:dyDescent="0.25">
      <c r="A3826" s="16" t="s">
        <v>4803</v>
      </c>
      <c r="B3826" s="16">
        <v>35</v>
      </c>
      <c r="C3826" s="16" t="s">
        <v>28063</v>
      </c>
      <c r="D3826" s="16" t="str">
        <f t="shared" si="118"/>
        <v>3549805</v>
      </c>
      <c r="E3826" s="16" t="str">
        <f t="shared" si="119"/>
        <v>354980</v>
      </c>
      <c r="F3826" s="17" t="s">
        <v>28064</v>
      </c>
      <c r="G3826" s="18">
        <v>501597</v>
      </c>
    </row>
    <row r="3827" spans="1:7" x14ac:dyDescent="0.25">
      <c r="A3827" s="16" t="s">
        <v>4803</v>
      </c>
      <c r="B3827" s="16">
        <v>35</v>
      </c>
      <c r="C3827" s="16" t="s">
        <v>28065</v>
      </c>
      <c r="D3827" s="16" t="str">
        <f t="shared" si="118"/>
        <v>3549904</v>
      </c>
      <c r="E3827" s="16" t="str">
        <f t="shared" si="119"/>
        <v>354990</v>
      </c>
      <c r="F3827" s="17" t="s">
        <v>28066</v>
      </c>
      <c r="G3827" s="18">
        <v>724756</v>
      </c>
    </row>
    <row r="3828" spans="1:7" x14ac:dyDescent="0.25">
      <c r="A3828" s="16" t="s">
        <v>4803</v>
      </c>
      <c r="B3828" s="16">
        <v>35</v>
      </c>
      <c r="C3828" s="16" t="s">
        <v>28067</v>
      </c>
      <c r="D3828" s="16" t="str">
        <f t="shared" si="118"/>
        <v>3549953</v>
      </c>
      <c r="E3828" s="16" t="str">
        <f t="shared" si="119"/>
        <v>354995</v>
      </c>
      <c r="F3828" s="17" t="s">
        <v>28068</v>
      </c>
      <c r="G3828" s="18">
        <v>16458</v>
      </c>
    </row>
    <row r="3829" spans="1:7" x14ac:dyDescent="0.25">
      <c r="A3829" s="16" t="s">
        <v>4803</v>
      </c>
      <c r="B3829" s="16">
        <v>35</v>
      </c>
      <c r="C3829" s="16" t="s">
        <v>28069</v>
      </c>
      <c r="D3829" s="16" t="str">
        <f t="shared" si="118"/>
        <v>3550001</v>
      </c>
      <c r="E3829" s="16" t="str">
        <f t="shared" si="119"/>
        <v>355000</v>
      </c>
      <c r="F3829" s="17" t="s">
        <v>28070</v>
      </c>
      <c r="G3829" s="18">
        <v>10497</v>
      </c>
    </row>
    <row r="3830" spans="1:7" x14ac:dyDescent="0.25">
      <c r="A3830" s="16" t="s">
        <v>4803</v>
      </c>
      <c r="B3830" s="16">
        <v>35</v>
      </c>
      <c r="C3830" s="16" t="s">
        <v>28071</v>
      </c>
      <c r="D3830" s="16" t="str">
        <f t="shared" si="118"/>
        <v>3550100</v>
      </c>
      <c r="E3830" s="16" t="str">
        <f t="shared" si="119"/>
        <v>355010</v>
      </c>
      <c r="F3830" s="17" t="s">
        <v>28072</v>
      </c>
      <c r="G3830" s="18">
        <v>38166</v>
      </c>
    </row>
    <row r="3831" spans="1:7" x14ac:dyDescent="0.25">
      <c r="A3831" s="16" t="s">
        <v>4803</v>
      </c>
      <c r="B3831" s="16">
        <v>35</v>
      </c>
      <c r="C3831" s="16" t="s">
        <v>28073</v>
      </c>
      <c r="D3831" s="16" t="str">
        <f t="shared" si="118"/>
        <v>3550209</v>
      </c>
      <c r="E3831" s="16" t="str">
        <f t="shared" si="119"/>
        <v>355020</v>
      </c>
      <c r="F3831" s="17" t="s">
        <v>28074</v>
      </c>
      <c r="G3831" s="18">
        <v>32904</v>
      </c>
    </row>
    <row r="3832" spans="1:7" x14ac:dyDescent="0.25">
      <c r="A3832" s="16" t="s">
        <v>4803</v>
      </c>
      <c r="B3832" s="16">
        <v>35</v>
      </c>
      <c r="C3832" s="16" t="s">
        <v>28075</v>
      </c>
      <c r="D3832" s="16" t="str">
        <f t="shared" si="118"/>
        <v>3550308</v>
      </c>
      <c r="E3832" s="16" t="str">
        <f t="shared" si="119"/>
        <v>355030</v>
      </c>
      <c r="F3832" s="17" t="s">
        <v>28076</v>
      </c>
      <c r="G3832" s="18">
        <v>11895578</v>
      </c>
    </row>
    <row r="3833" spans="1:7" x14ac:dyDescent="0.25">
      <c r="A3833" s="16" t="s">
        <v>4803</v>
      </c>
      <c r="B3833" s="16">
        <v>35</v>
      </c>
      <c r="C3833" s="16" t="s">
        <v>28077</v>
      </c>
      <c r="D3833" s="16" t="str">
        <f t="shared" si="118"/>
        <v>3550407</v>
      </c>
      <c r="E3833" s="16" t="str">
        <f t="shared" si="119"/>
        <v>355040</v>
      </c>
      <c r="F3833" s="17" t="s">
        <v>23461</v>
      </c>
      <c r="G3833" s="18">
        <v>39725</v>
      </c>
    </row>
    <row r="3834" spans="1:7" x14ac:dyDescent="0.25">
      <c r="A3834" s="16" t="s">
        <v>4803</v>
      </c>
      <c r="B3834" s="16">
        <v>35</v>
      </c>
      <c r="C3834" s="16" t="s">
        <v>28078</v>
      </c>
      <c r="D3834" s="16" t="str">
        <f t="shared" si="118"/>
        <v>3550506</v>
      </c>
      <c r="E3834" s="16" t="str">
        <f t="shared" si="119"/>
        <v>355050</v>
      </c>
      <c r="F3834" s="17" t="s">
        <v>28079</v>
      </c>
      <c r="G3834" s="18">
        <v>7333</v>
      </c>
    </row>
    <row r="3835" spans="1:7" x14ac:dyDescent="0.25">
      <c r="A3835" s="16" t="s">
        <v>4803</v>
      </c>
      <c r="B3835" s="16">
        <v>35</v>
      </c>
      <c r="C3835" s="16" t="s">
        <v>28080</v>
      </c>
      <c r="D3835" s="16" t="str">
        <f t="shared" si="118"/>
        <v>3550605</v>
      </c>
      <c r="E3835" s="16" t="str">
        <f t="shared" si="119"/>
        <v>355060</v>
      </c>
      <c r="F3835" s="17" t="s">
        <v>28081</v>
      </c>
      <c r="G3835" s="18">
        <v>81342</v>
      </c>
    </row>
    <row r="3836" spans="1:7" x14ac:dyDescent="0.25">
      <c r="A3836" s="16" t="s">
        <v>4803</v>
      </c>
      <c r="B3836" s="16">
        <v>35</v>
      </c>
      <c r="C3836" s="16" t="s">
        <v>28082</v>
      </c>
      <c r="D3836" s="16" t="str">
        <f t="shared" si="118"/>
        <v>3550704</v>
      </c>
      <c r="E3836" s="16" t="str">
        <f t="shared" si="119"/>
        <v>355070</v>
      </c>
      <c r="F3836" s="17" t="s">
        <v>24404</v>
      </c>
      <c r="G3836" s="18">
        <v>84019</v>
      </c>
    </row>
    <row r="3837" spans="1:7" x14ac:dyDescent="0.25">
      <c r="A3837" s="16" t="s">
        <v>4803</v>
      </c>
      <c r="B3837" s="16">
        <v>35</v>
      </c>
      <c r="C3837" s="16" t="s">
        <v>28083</v>
      </c>
      <c r="D3837" s="16" t="str">
        <f t="shared" si="118"/>
        <v>3550803</v>
      </c>
      <c r="E3837" s="16" t="str">
        <f t="shared" si="119"/>
        <v>355080</v>
      </c>
      <c r="F3837" s="17" t="s">
        <v>28084</v>
      </c>
      <c r="G3837" s="18">
        <v>10484</v>
      </c>
    </row>
    <row r="3838" spans="1:7" x14ac:dyDescent="0.25">
      <c r="A3838" s="16" t="s">
        <v>4803</v>
      </c>
      <c r="B3838" s="16">
        <v>35</v>
      </c>
      <c r="C3838" s="16" t="s">
        <v>28085</v>
      </c>
      <c r="D3838" s="16" t="str">
        <f t="shared" si="118"/>
        <v>3550902</v>
      </c>
      <c r="E3838" s="16" t="str">
        <f t="shared" si="119"/>
        <v>355090</v>
      </c>
      <c r="F3838" s="17" t="s">
        <v>28086</v>
      </c>
      <c r="G3838" s="18">
        <v>13590</v>
      </c>
    </row>
    <row r="3839" spans="1:7" x14ac:dyDescent="0.25">
      <c r="A3839" s="16" t="s">
        <v>4803</v>
      </c>
      <c r="B3839" s="16">
        <v>35</v>
      </c>
      <c r="C3839" s="16" t="s">
        <v>28087</v>
      </c>
      <c r="D3839" s="16" t="str">
        <f t="shared" si="118"/>
        <v>3551009</v>
      </c>
      <c r="E3839" s="16" t="str">
        <f t="shared" si="119"/>
        <v>355100</v>
      </c>
      <c r="F3839" s="17" t="s">
        <v>23467</v>
      </c>
      <c r="G3839" s="18">
        <v>338407</v>
      </c>
    </row>
    <row r="3840" spans="1:7" x14ac:dyDescent="0.25">
      <c r="A3840" s="16" t="s">
        <v>4803</v>
      </c>
      <c r="B3840" s="16">
        <v>35</v>
      </c>
      <c r="C3840" s="16" t="s">
        <v>28088</v>
      </c>
      <c r="D3840" s="16" t="str">
        <f t="shared" si="118"/>
        <v>3551108</v>
      </c>
      <c r="E3840" s="16" t="str">
        <f t="shared" si="119"/>
        <v>355110</v>
      </c>
      <c r="F3840" s="17" t="s">
        <v>28089</v>
      </c>
      <c r="G3840" s="18">
        <v>10632</v>
      </c>
    </row>
    <row r="3841" spans="1:7" x14ac:dyDescent="0.25">
      <c r="A3841" s="16" t="s">
        <v>4803</v>
      </c>
      <c r="B3841" s="16">
        <v>35</v>
      </c>
      <c r="C3841" s="16" t="s">
        <v>28090</v>
      </c>
      <c r="D3841" s="16" t="str">
        <f t="shared" si="118"/>
        <v>3551207</v>
      </c>
      <c r="E3841" s="16" t="str">
        <f t="shared" si="119"/>
        <v>355120</v>
      </c>
      <c r="F3841" s="17" t="s">
        <v>28091</v>
      </c>
      <c r="G3841" s="18">
        <v>3769</v>
      </c>
    </row>
    <row r="3842" spans="1:7" x14ac:dyDescent="0.25">
      <c r="A3842" s="16" t="s">
        <v>4803</v>
      </c>
      <c r="B3842" s="16">
        <v>35</v>
      </c>
      <c r="C3842" s="16" t="s">
        <v>28092</v>
      </c>
      <c r="D3842" s="16" t="str">
        <f t="shared" si="118"/>
        <v>3551306</v>
      </c>
      <c r="E3842" s="16" t="str">
        <f t="shared" si="119"/>
        <v>355130</v>
      </c>
      <c r="F3842" s="17" t="s">
        <v>28093</v>
      </c>
      <c r="G3842" s="18">
        <v>3187</v>
      </c>
    </row>
    <row r="3843" spans="1:7" x14ac:dyDescent="0.25">
      <c r="A3843" s="16" t="s">
        <v>4803</v>
      </c>
      <c r="B3843" s="16">
        <v>35</v>
      </c>
      <c r="C3843" s="16" t="s">
        <v>28094</v>
      </c>
      <c r="D3843" s="16" t="str">
        <f t="shared" si="118"/>
        <v>3551405</v>
      </c>
      <c r="E3843" s="16" t="str">
        <f t="shared" si="119"/>
        <v>355140</v>
      </c>
      <c r="F3843" s="17" t="s">
        <v>28095</v>
      </c>
      <c r="G3843" s="18">
        <v>13058</v>
      </c>
    </row>
    <row r="3844" spans="1:7" x14ac:dyDescent="0.25">
      <c r="A3844" s="16" t="s">
        <v>4803</v>
      </c>
      <c r="B3844" s="16">
        <v>35</v>
      </c>
      <c r="C3844" s="16" t="s">
        <v>28096</v>
      </c>
      <c r="D3844" s="16" t="str">
        <f t="shared" ref="D3844:D3907" si="120">B3844&amp;C3844</f>
        <v>3551504</v>
      </c>
      <c r="E3844" s="16" t="str">
        <f t="shared" ref="E3844:E3907" si="121">LEFT(D3844,6)</f>
        <v>355150</v>
      </c>
      <c r="F3844" s="17" t="s">
        <v>28097</v>
      </c>
      <c r="G3844" s="18">
        <v>45408</v>
      </c>
    </row>
    <row r="3845" spans="1:7" x14ac:dyDescent="0.25">
      <c r="A3845" s="16" t="s">
        <v>4803</v>
      </c>
      <c r="B3845" s="16">
        <v>35</v>
      </c>
      <c r="C3845" s="16" t="s">
        <v>28098</v>
      </c>
      <c r="D3845" s="16" t="str">
        <f t="shared" si="120"/>
        <v>3551603</v>
      </c>
      <c r="E3845" s="16" t="str">
        <f t="shared" si="121"/>
        <v>355160</v>
      </c>
      <c r="F3845" s="17" t="s">
        <v>28099</v>
      </c>
      <c r="G3845" s="18">
        <v>30920</v>
      </c>
    </row>
    <row r="3846" spans="1:7" x14ac:dyDescent="0.25">
      <c r="A3846" s="16" t="s">
        <v>4803</v>
      </c>
      <c r="B3846" s="16">
        <v>35</v>
      </c>
      <c r="C3846" s="16" t="s">
        <v>28100</v>
      </c>
      <c r="D3846" s="16" t="str">
        <f t="shared" si="120"/>
        <v>3551702</v>
      </c>
      <c r="E3846" s="16" t="str">
        <f t="shared" si="121"/>
        <v>355170</v>
      </c>
      <c r="F3846" s="17" t="s">
        <v>23892</v>
      </c>
      <c r="G3846" s="18">
        <v>131600</v>
      </c>
    </row>
    <row r="3847" spans="1:7" x14ac:dyDescent="0.25">
      <c r="A3847" s="16" t="s">
        <v>4803</v>
      </c>
      <c r="B3847" s="16">
        <v>35</v>
      </c>
      <c r="C3847" s="16" t="s">
        <v>28101</v>
      </c>
      <c r="D3847" s="16" t="str">
        <f t="shared" si="120"/>
        <v>3551801</v>
      </c>
      <c r="E3847" s="16" t="str">
        <f t="shared" si="121"/>
        <v>355180</v>
      </c>
      <c r="F3847" s="17" t="s">
        <v>28102</v>
      </c>
      <c r="G3847" s="18">
        <v>12912</v>
      </c>
    </row>
    <row r="3848" spans="1:7" x14ac:dyDescent="0.25">
      <c r="A3848" s="16" t="s">
        <v>4803</v>
      </c>
      <c r="B3848" s="16">
        <v>35</v>
      </c>
      <c r="C3848" s="16" t="s">
        <v>28103</v>
      </c>
      <c r="D3848" s="16" t="str">
        <f t="shared" si="120"/>
        <v>3551900</v>
      </c>
      <c r="E3848" s="16" t="str">
        <f t="shared" si="121"/>
        <v>355190</v>
      </c>
      <c r="F3848" s="17" t="s">
        <v>28104</v>
      </c>
      <c r="G3848" s="18">
        <v>14724</v>
      </c>
    </row>
    <row r="3849" spans="1:7" x14ac:dyDescent="0.25">
      <c r="A3849" s="16" t="s">
        <v>4803</v>
      </c>
      <c r="B3849" s="16">
        <v>35</v>
      </c>
      <c r="C3849" s="16" t="s">
        <v>28105</v>
      </c>
      <c r="D3849" s="16" t="str">
        <f t="shared" si="120"/>
        <v>3552007</v>
      </c>
      <c r="E3849" s="16" t="str">
        <f t="shared" si="121"/>
        <v>355200</v>
      </c>
      <c r="F3849" s="17" t="s">
        <v>28106</v>
      </c>
      <c r="G3849" s="18">
        <v>6313</v>
      </c>
    </row>
    <row r="3850" spans="1:7" x14ac:dyDescent="0.25">
      <c r="A3850" s="16" t="s">
        <v>4803</v>
      </c>
      <c r="B3850" s="16">
        <v>35</v>
      </c>
      <c r="C3850" s="16" t="s">
        <v>28107</v>
      </c>
      <c r="D3850" s="16" t="str">
        <f t="shared" si="120"/>
        <v>3552106</v>
      </c>
      <c r="E3850" s="16" t="str">
        <f t="shared" si="121"/>
        <v>355210</v>
      </c>
      <c r="F3850" s="17" t="s">
        <v>28108</v>
      </c>
      <c r="G3850" s="18">
        <v>41405</v>
      </c>
    </row>
    <row r="3851" spans="1:7" x14ac:dyDescent="0.25">
      <c r="A3851" s="16" t="s">
        <v>4803</v>
      </c>
      <c r="B3851" s="16">
        <v>35</v>
      </c>
      <c r="C3851" s="16" t="s">
        <v>28109</v>
      </c>
      <c r="D3851" s="16" t="str">
        <f t="shared" si="120"/>
        <v>3552205</v>
      </c>
      <c r="E3851" s="16" t="str">
        <f t="shared" si="121"/>
        <v>355220</v>
      </c>
      <c r="F3851" s="17" t="s">
        <v>28110</v>
      </c>
      <c r="G3851" s="18">
        <v>757459</v>
      </c>
    </row>
    <row r="3852" spans="1:7" x14ac:dyDescent="0.25">
      <c r="A3852" s="16" t="s">
        <v>4803</v>
      </c>
      <c r="B3852" s="16">
        <v>35</v>
      </c>
      <c r="C3852" s="16" t="s">
        <v>28111</v>
      </c>
      <c r="D3852" s="16" t="str">
        <f t="shared" si="120"/>
        <v>3552304</v>
      </c>
      <c r="E3852" s="16" t="str">
        <f t="shared" si="121"/>
        <v>355230</v>
      </c>
      <c r="F3852" s="17" t="s">
        <v>28112</v>
      </c>
      <c r="G3852" s="18">
        <v>7466</v>
      </c>
    </row>
    <row r="3853" spans="1:7" x14ac:dyDescent="0.25">
      <c r="A3853" s="16" t="s">
        <v>4803</v>
      </c>
      <c r="B3853" s="16">
        <v>35</v>
      </c>
      <c r="C3853" s="16" t="s">
        <v>28113</v>
      </c>
      <c r="D3853" s="16" t="str">
        <f t="shared" si="120"/>
        <v>3552403</v>
      </c>
      <c r="E3853" s="16" t="str">
        <f t="shared" si="121"/>
        <v>355240</v>
      </c>
      <c r="F3853" s="17" t="s">
        <v>28114</v>
      </c>
      <c r="G3853" s="18">
        <v>289787</v>
      </c>
    </row>
    <row r="3854" spans="1:7" x14ac:dyDescent="0.25">
      <c r="A3854" s="16" t="s">
        <v>4803</v>
      </c>
      <c r="B3854" s="16">
        <v>35</v>
      </c>
      <c r="C3854" s="16" t="s">
        <v>28115</v>
      </c>
      <c r="D3854" s="16" t="str">
        <f t="shared" si="120"/>
        <v>3552502</v>
      </c>
      <c r="E3854" s="16" t="str">
        <f t="shared" si="121"/>
        <v>355250</v>
      </c>
      <c r="F3854" s="17" t="s">
        <v>28116</v>
      </c>
      <c r="G3854" s="18">
        <v>318765</v>
      </c>
    </row>
    <row r="3855" spans="1:7" x14ac:dyDescent="0.25">
      <c r="A3855" s="16" t="s">
        <v>4803</v>
      </c>
      <c r="B3855" s="16">
        <v>35</v>
      </c>
      <c r="C3855" s="16" t="s">
        <v>28117</v>
      </c>
      <c r="D3855" s="16" t="str">
        <f t="shared" si="120"/>
        <v>3552551</v>
      </c>
      <c r="E3855" s="16" t="str">
        <f t="shared" si="121"/>
        <v>355255</v>
      </c>
      <c r="F3855" s="17" t="s">
        <v>28118</v>
      </c>
      <c r="G3855" s="18">
        <v>3464</v>
      </c>
    </row>
    <row r="3856" spans="1:7" x14ac:dyDescent="0.25">
      <c r="A3856" s="16" t="s">
        <v>4803</v>
      </c>
      <c r="B3856" s="16">
        <v>35</v>
      </c>
      <c r="C3856" s="16" t="s">
        <v>28119</v>
      </c>
      <c r="D3856" s="16" t="str">
        <f t="shared" si="120"/>
        <v>3552601</v>
      </c>
      <c r="E3856" s="16" t="str">
        <f t="shared" si="121"/>
        <v>355260</v>
      </c>
      <c r="F3856" s="17" t="s">
        <v>28120</v>
      </c>
      <c r="G3856" s="18">
        <v>11499</v>
      </c>
    </row>
    <row r="3857" spans="1:7" x14ac:dyDescent="0.25">
      <c r="A3857" s="16" t="s">
        <v>4803</v>
      </c>
      <c r="B3857" s="16">
        <v>35</v>
      </c>
      <c r="C3857" s="16" t="s">
        <v>28121</v>
      </c>
      <c r="D3857" s="16" t="str">
        <f t="shared" si="120"/>
        <v>3552700</v>
      </c>
      <c r="E3857" s="16" t="str">
        <f t="shared" si="121"/>
        <v>355270</v>
      </c>
      <c r="F3857" s="17" t="s">
        <v>21368</v>
      </c>
      <c r="G3857" s="18">
        <v>14994</v>
      </c>
    </row>
    <row r="3858" spans="1:7" x14ac:dyDescent="0.25">
      <c r="A3858" s="16" t="s">
        <v>4803</v>
      </c>
      <c r="B3858" s="16">
        <v>35</v>
      </c>
      <c r="C3858" s="16" t="s">
        <v>28122</v>
      </c>
      <c r="D3858" s="16" t="str">
        <f t="shared" si="120"/>
        <v>3552809</v>
      </c>
      <c r="E3858" s="16" t="str">
        <f t="shared" si="121"/>
        <v>355280</v>
      </c>
      <c r="F3858" s="17" t="s">
        <v>28123</v>
      </c>
      <c r="G3858" s="18">
        <v>284274</v>
      </c>
    </row>
    <row r="3859" spans="1:7" x14ac:dyDescent="0.25">
      <c r="A3859" s="16" t="s">
        <v>4803</v>
      </c>
      <c r="B3859" s="16">
        <v>35</v>
      </c>
      <c r="C3859" s="16" t="s">
        <v>28124</v>
      </c>
      <c r="D3859" s="16" t="str">
        <f t="shared" si="120"/>
        <v>3552908</v>
      </c>
      <c r="E3859" s="16" t="str">
        <f t="shared" si="121"/>
        <v>355290</v>
      </c>
      <c r="F3859" s="17" t="s">
        <v>28125</v>
      </c>
      <c r="G3859" s="18">
        <v>6399</v>
      </c>
    </row>
    <row r="3860" spans="1:7" x14ac:dyDescent="0.25">
      <c r="A3860" s="16" t="s">
        <v>4803</v>
      </c>
      <c r="B3860" s="16">
        <v>35</v>
      </c>
      <c r="C3860" s="16" t="s">
        <v>28126</v>
      </c>
      <c r="D3860" s="16" t="str">
        <f t="shared" si="120"/>
        <v>3553005</v>
      </c>
      <c r="E3860" s="16" t="str">
        <f t="shared" si="121"/>
        <v>355300</v>
      </c>
      <c r="F3860" s="17" t="s">
        <v>28127</v>
      </c>
      <c r="G3860" s="18">
        <v>13006</v>
      </c>
    </row>
    <row r="3861" spans="1:7" x14ac:dyDescent="0.25">
      <c r="A3861" s="16" t="s">
        <v>4803</v>
      </c>
      <c r="B3861" s="16">
        <v>35</v>
      </c>
      <c r="C3861" s="16" t="s">
        <v>28128</v>
      </c>
      <c r="D3861" s="16" t="str">
        <f t="shared" si="120"/>
        <v>3553104</v>
      </c>
      <c r="E3861" s="16" t="str">
        <f t="shared" si="121"/>
        <v>355310</v>
      </c>
      <c r="F3861" s="17" t="s">
        <v>28129</v>
      </c>
      <c r="G3861" s="18">
        <v>5751</v>
      </c>
    </row>
    <row r="3862" spans="1:7" x14ac:dyDescent="0.25">
      <c r="A3862" s="16" t="s">
        <v>4803</v>
      </c>
      <c r="B3862" s="16">
        <v>35</v>
      </c>
      <c r="C3862" s="16" t="s">
        <v>28130</v>
      </c>
      <c r="D3862" s="16" t="str">
        <f t="shared" si="120"/>
        <v>3553203</v>
      </c>
      <c r="E3862" s="16" t="str">
        <f t="shared" si="121"/>
        <v>355320</v>
      </c>
      <c r="F3862" s="17" t="s">
        <v>28131</v>
      </c>
      <c r="G3862" s="18">
        <v>6733</v>
      </c>
    </row>
    <row r="3863" spans="1:7" x14ac:dyDescent="0.25">
      <c r="A3863" s="16" t="s">
        <v>4803</v>
      </c>
      <c r="B3863" s="16">
        <v>35</v>
      </c>
      <c r="C3863" s="16" t="s">
        <v>28132</v>
      </c>
      <c r="D3863" s="16" t="str">
        <f t="shared" si="120"/>
        <v>3553302</v>
      </c>
      <c r="E3863" s="16" t="str">
        <f t="shared" si="121"/>
        <v>355330</v>
      </c>
      <c r="F3863" s="17" t="s">
        <v>28133</v>
      </c>
      <c r="G3863" s="18">
        <v>21682</v>
      </c>
    </row>
    <row r="3864" spans="1:7" x14ac:dyDescent="0.25">
      <c r="A3864" s="16" t="s">
        <v>4803</v>
      </c>
      <c r="B3864" s="16">
        <v>35</v>
      </c>
      <c r="C3864" s="16" t="s">
        <v>28134</v>
      </c>
      <c r="D3864" s="16" t="str">
        <f t="shared" si="120"/>
        <v>3553401</v>
      </c>
      <c r="E3864" s="16" t="str">
        <f t="shared" si="121"/>
        <v>355340</v>
      </c>
      <c r="F3864" s="17" t="s">
        <v>28135</v>
      </c>
      <c r="G3864" s="18">
        <v>26021</v>
      </c>
    </row>
    <row r="3865" spans="1:7" x14ac:dyDescent="0.25">
      <c r="A3865" s="16" t="s">
        <v>4803</v>
      </c>
      <c r="B3865" s="16">
        <v>35</v>
      </c>
      <c r="C3865" s="16" t="s">
        <v>28136</v>
      </c>
      <c r="D3865" s="16" t="str">
        <f t="shared" si="120"/>
        <v>3553500</v>
      </c>
      <c r="E3865" s="16" t="str">
        <f t="shared" si="121"/>
        <v>355350</v>
      </c>
      <c r="F3865" s="17" t="s">
        <v>26788</v>
      </c>
      <c r="G3865" s="18">
        <v>8122</v>
      </c>
    </row>
    <row r="3866" spans="1:7" x14ac:dyDescent="0.25">
      <c r="A3866" s="16" t="s">
        <v>4803</v>
      </c>
      <c r="B3866" s="16">
        <v>35</v>
      </c>
      <c r="C3866" s="16" t="s">
        <v>28137</v>
      </c>
      <c r="D3866" s="16" t="str">
        <f t="shared" si="120"/>
        <v>3553609</v>
      </c>
      <c r="E3866" s="16" t="str">
        <f t="shared" si="121"/>
        <v>355360</v>
      </c>
      <c r="F3866" s="17" t="s">
        <v>28138</v>
      </c>
      <c r="G3866" s="18">
        <v>11936</v>
      </c>
    </row>
    <row r="3867" spans="1:7" x14ac:dyDescent="0.25">
      <c r="A3867" s="16" t="s">
        <v>4803</v>
      </c>
      <c r="B3867" s="16">
        <v>35</v>
      </c>
      <c r="C3867" s="16" t="s">
        <v>28139</v>
      </c>
      <c r="D3867" s="16" t="str">
        <f t="shared" si="120"/>
        <v>3553658</v>
      </c>
      <c r="E3867" s="16" t="str">
        <f t="shared" si="121"/>
        <v>355365</v>
      </c>
      <c r="F3867" s="17" t="s">
        <v>28140</v>
      </c>
      <c r="G3867" s="18">
        <v>2652</v>
      </c>
    </row>
    <row r="3868" spans="1:7" x14ac:dyDescent="0.25">
      <c r="A3868" s="16" t="s">
        <v>4803</v>
      </c>
      <c r="B3868" s="16">
        <v>35</v>
      </c>
      <c r="C3868" s="16" t="s">
        <v>28141</v>
      </c>
      <c r="D3868" s="16" t="str">
        <f t="shared" si="120"/>
        <v>3553708</v>
      </c>
      <c r="E3868" s="16" t="str">
        <f t="shared" si="121"/>
        <v>355370</v>
      </c>
      <c r="F3868" s="17" t="s">
        <v>28142</v>
      </c>
      <c r="G3868" s="18">
        <v>53322</v>
      </c>
    </row>
    <row r="3869" spans="1:7" x14ac:dyDescent="0.25">
      <c r="A3869" s="16" t="s">
        <v>4803</v>
      </c>
      <c r="B3869" s="16">
        <v>35</v>
      </c>
      <c r="C3869" s="16" t="s">
        <v>28143</v>
      </c>
      <c r="D3869" s="16" t="str">
        <f t="shared" si="120"/>
        <v>3553807</v>
      </c>
      <c r="E3869" s="16" t="str">
        <f t="shared" si="121"/>
        <v>355380</v>
      </c>
      <c r="F3869" s="17" t="s">
        <v>28144</v>
      </c>
      <c r="G3869" s="18">
        <v>24863</v>
      </c>
    </row>
    <row r="3870" spans="1:7" x14ac:dyDescent="0.25">
      <c r="A3870" s="16" t="s">
        <v>4803</v>
      </c>
      <c r="B3870" s="16">
        <v>35</v>
      </c>
      <c r="C3870" s="16" t="s">
        <v>28145</v>
      </c>
      <c r="D3870" s="16" t="str">
        <f t="shared" si="120"/>
        <v>3553856</v>
      </c>
      <c r="E3870" s="16" t="str">
        <f t="shared" si="121"/>
        <v>355385</v>
      </c>
      <c r="F3870" s="17" t="s">
        <v>28146</v>
      </c>
      <c r="G3870" s="18">
        <v>7112</v>
      </c>
    </row>
    <row r="3871" spans="1:7" x14ac:dyDescent="0.25">
      <c r="A3871" s="16" t="s">
        <v>4803</v>
      </c>
      <c r="B3871" s="16">
        <v>35</v>
      </c>
      <c r="C3871" s="16" t="s">
        <v>28147</v>
      </c>
      <c r="D3871" s="16" t="str">
        <f t="shared" si="120"/>
        <v>3553906</v>
      </c>
      <c r="E3871" s="16" t="str">
        <f t="shared" si="121"/>
        <v>355390</v>
      </c>
      <c r="F3871" s="17" t="s">
        <v>28148</v>
      </c>
      <c r="G3871" s="18">
        <v>6635</v>
      </c>
    </row>
    <row r="3872" spans="1:7" x14ac:dyDescent="0.25">
      <c r="A3872" s="16" t="s">
        <v>4803</v>
      </c>
      <c r="B3872" s="16">
        <v>35</v>
      </c>
      <c r="C3872" s="16" t="s">
        <v>28149</v>
      </c>
      <c r="D3872" s="16" t="str">
        <f t="shared" si="120"/>
        <v>3553955</v>
      </c>
      <c r="E3872" s="16" t="str">
        <f t="shared" si="121"/>
        <v>355395</v>
      </c>
      <c r="F3872" s="17" t="s">
        <v>28150</v>
      </c>
      <c r="G3872" s="18">
        <v>15248</v>
      </c>
    </row>
    <row r="3873" spans="1:7" x14ac:dyDescent="0.25">
      <c r="A3873" s="16" t="s">
        <v>4803</v>
      </c>
      <c r="B3873" s="16">
        <v>35</v>
      </c>
      <c r="C3873" s="16" t="s">
        <v>28151</v>
      </c>
      <c r="D3873" s="16" t="str">
        <f t="shared" si="120"/>
        <v>3554003</v>
      </c>
      <c r="E3873" s="16" t="str">
        <f t="shared" si="121"/>
        <v>355400</v>
      </c>
      <c r="F3873" s="17" t="s">
        <v>28152</v>
      </c>
      <c r="G3873" s="18">
        <v>128560</v>
      </c>
    </row>
    <row r="3874" spans="1:7" x14ac:dyDescent="0.25">
      <c r="A3874" s="16" t="s">
        <v>4803</v>
      </c>
      <c r="B3874" s="16">
        <v>35</v>
      </c>
      <c r="C3874" s="16" t="s">
        <v>28153</v>
      </c>
      <c r="D3874" s="16" t="str">
        <f t="shared" si="120"/>
        <v>3554102</v>
      </c>
      <c r="E3874" s="16" t="str">
        <f t="shared" si="121"/>
        <v>355410</v>
      </c>
      <c r="F3874" s="17" t="s">
        <v>28154</v>
      </c>
      <c r="G3874" s="18">
        <v>321298</v>
      </c>
    </row>
    <row r="3875" spans="1:7" x14ac:dyDescent="0.25">
      <c r="A3875" s="16" t="s">
        <v>4803</v>
      </c>
      <c r="B3875" s="16">
        <v>35</v>
      </c>
      <c r="C3875" s="16" t="s">
        <v>28155</v>
      </c>
      <c r="D3875" s="16" t="str">
        <f t="shared" si="120"/>
        <v>3554201</v>
      </c>
      <c r="E3875" s="16" t="str">
        <f t="shared" si="121"/>
        <v>355420</v>
      </c>
      <c r="F3875" s="17" t="s">
        <v>28156</v>
      </c>
      <c r="G3875" s="18">
        <v>4142</v>
      </c>
    </row>
    <row r="3876" spans="1:7" x14ac:dyDescent="0.25">
      <c r="A3876" s="16" t="s">
        <v>4803</v>
      </c>
      <c r="B3876" s="16">
        <v>35</v>
      </c>
      <c r="C3876" s="16" t="s">
        <v>28157</v>
      </c>
      <c r="D3876" s="16" t="str">
        <f t="shared" si="120"/>
        <v>3554300</v>
      </c>
      <c r="E3876" s="16" t="str">
        <f t="shared" si="121"/>
        <v>355430</v>
      </c>
      <c r="F3876" s="17" t="s">
        <v>25313</v>
      </c>
      <c r="G3876" s="18">
        <v>22559</v>
      </c>
    </row>
    <row r="3877" spans="1:7" x14ac:dyDescent="0.25">
      <c r="A3877" s="16" t="s">
        <v>4803</v>
      </c>
      <c r="B3877" s="16">
        <v>35</v>
      </c>
      <c r="C3877" s="16" t="s">
        <v>28158</v>
      </c>
      <c r="D3877" s="16" t="str">
        <f t="shared" si="120"/>
        <v>3554409</v>
      </c>
      <c r="E3877" s="16" t="str">
        <f t="shared" si="121"/>
        <v>355440</v>
      </c>
      <c r="F3877" s="17" t="s">
        <v>28159</v>
      </c>
      <c r="G3877" s="18">
        <v>7985</v>
      </c>
    </row>
    <row r="3878" spans="1:7" x14ac:dyDescent="0.25">
      <c r="A3878" s="16" t="s">
        <v>4803</v>
      </c>
      <c r="B3878" s="16">
        <v>35</v>
      </c>
      <c r="C3878" s="16" t="s">
        <v>28160</v>
      </c>
      <c r="D3878" s="16" t="str">
        <f t="shared" si="120"/>
        <v>3554508</v>
      </c>
      <c r="E3878" s="16" t="str">
        <f t="shared" si="121"/>
        <v>355450</v>
      </c>
      <c r="F3878" s="17" t="s">
        <v>28161</v>
      </c>
      <c r="G3878" s="18">
        <v>38690</v>
      </c>
    </row>
    <row r="3879" spans="1:7" x14ac:dyDescent="0.25">
      <c r="A3879" s="16" t="s">
        <v>4803</v>
      </c>
      <c r="B3879" s="16">
        <v>35</v>
      </c>
      <c r="C3879" s="16" t="s">
        <v>28162</v>
      </c>
      <c r="D3879" s="16" t="str">
        <f t="shared" si="120"/>
        <v>3554607</v>
      </c>
      <c r="E3879" s="16" t="str">
        <f t="shared" si="121"/>
        <v>355460</v>
      </c>
      <c r="F3879" s="17" t="s">
        <v>28163</v>
      </c>
      <c r="G3879" s="18">
        <v>2490</v>
      </c>
    </row>
    <row r="3880" spans="1:7" x14ac:dyDescent="0.25">
      <c r="A3880" s="16" t="s">
        <v>4803</v>
      </c>
      <c r="B3880" s="16">
        <v>35</v>
      </c>
      <c r="C3880" s="16" t="s">
        <v>28164</v>
      </c>
      <c r="D3880" s="16" t="str">
        <f t="shared" si="120"/>
        <v>3554656</v>
      </c>
      <c r="E3880" s="16" t="str">
        <f t="shared" si="121"/>
        <v>355465</v>
      </c>
      <c r="F3880" s="17" t="s">
        <v>28165</v>
      </c>
      <c r="G3880" s="18">
        <v>2063</v>
      </c>
    </row>
    <row r="3881" spans="1:7" x14ac:dyDescent="0.25">
      <c r="A3881" s="16" t="s">
        <v>4803</v>
      </c>
      <c r="B3881" s="16">
        <v>35</v>
      </c>
      <c r="C3881" s="16" t="s">
        <v>28166</v>
      </c>
      <c r="D3881" s="16" t="str">
        <f t="shared" si="120"/>
        <v>3554706</v>
      </c>
      <c r="E3881" s="16" t="str">
        <f t="shared" si="121"/>
        <v>355470</v>
      </c>
      <c r="F3881" s="17" t="s">
        <v>28167</v>
      </c>
      <c r="G3881" s="18">
        <v>9484</v>
      </c>
    </row>
    <row r="3882" spans="1:7" x14ac:dyDescent="0.25">
      <c r="A3882" s="16" t="s">
        <v>4803</v>
      </c>
      <c r="B3882" s="16">
        <v>35</v>
      </c>
      <c r="C3882" s="16" t="s">
        <v>28168</v>
      </c>
      <c r="D3882" s="16" t="str">
        <f t="shared" si="120"/>
        <v>3554755</v>
      </c>
      <c r="E3882" s="16" t="str">
        <f t="shared" si="121"/>
        <v>355475</v>
      </c>
      <c r="F3882" s="17" t="s">
        <v>28169</v>
      </c>
      <c r="G3882" s="18">
        <v>1719</v>
      </c>
    </row>
    <row r="3883" spans="1:7" x14ac:dyDescent="0.25">
      <c r="A3883" s="16" t="s">
        <v>4803</v>
      </c>
      <c r="B3883" s="16">
        <v>35</v>
      </c>
      <c r="C3883" s="16" t="s">
        <v>28170</v>
      </c>
      <c r="D3883" s="16" t="str">
        <f t="shared" si="120"/>
        <v>3554805</v>
      </c>
      <c r="E3883" s="16" t="str">
        <f t="shared" si="121"/>
        <v>355480</v>
      </c>
      <c r="F3883" s="17" t="s">
        <v>28171</v>
      </c>
      <c r="G3883" s="18">
        <v>53083</v>
      </c>
    </row>
    <row r="3884" spans="1:7" x14ac:dyDescent="0.25">
      <c r="A3884" s="16" t="s">
        <v>4803</v>
      </c>
      <c r="B3884" s="16">
        <v>35</v>
      </c>
      <c r="C3884" s="16" t="s">
        <v>28172</v>
      </c>
      <c r="D3884" s="16" t="str">
        <f t="shared" si="120"/>
        <v>3554904</v>
      </c>
      <c r="E3884" s="16" t="str">
        <f t="shared" si="121"/>
        <v>355490</v>
      </c>
      <c r="F3884" s="17" t="s">
        <v>28173</v>
      </c>
      <c r="G3884" s="18">
        <v>7013</v>
      </c>
    </row>
    <row r="3885" spans="1:7" x14ac:dyDescent="0.25">
      <c r="A3885" s="16" t="s">
        <v>4803</v>
      </c>
      <c r="B3885" s="16">
        <v>35</v>
      </c>
      <c r="C3885" s="16" t="s">
        <v>28174</v>
      </c>
      <c r="D3885" s="16" t="str">
        <f t="shared" si="120"/>
        <v>3554953</v>
      </c>
      <c r="E3885" s="16" t="str">
        <f t="shared" si="121"/>
        <v>355495</v>
      </c>
      <c r="F3885" s="17" t="s">
        <v>28175</v>
      </c>
      <c r="G3885" s="18">
        <v>6947</v>
      </c>
    </row>
    <row r="3886" spans="1:7" x14ac:dyDescent="0.25">
      <c r="A3886" s="16" t="s">
        <v>4803</v>
      </c>
      <c r="B3886" s="16">
        <v>35</v>
      </c>
      <c r="C3886" s="16" t="s">
        <v>28176</v>
      </c>
      <c r="D3886" s="16" t="str">
        <f t="shared" si="120"/>
        <v>3555000</v>
      </c>
      <c r="E3886" s="16" t="str">
        <f t="shared" si="121"/>
        <v>355500</v>
      </c>
      <c r="F3886" s="17" t="s">
        <v>28177</v>
      </c>
      <c r="G3886" s="18">
        <v>65416</v>
      </c>
    </row>
    <row r="3887" spans="1:7" x14ac:dyDescent="0.25">
      <c r="A3887" s="16" t="s">
        <v>4803</v>
      </c>
      <c r="B3887" s="16">
        <v>35</v>
      </c>
      <c r="C3887" s="16" t="s">
        <v>28178</v>
      </c>
      <c r="D3887" s="16" t="str">
        <f t="shared" si="120"/>
        <v>3555109</v>
      </c>
      <c r="E3887" s="16" t="str">
        <f t="shared" si="121"/>
        <v>355510</v>
      </c>
      <c r="F3887" s="17" t="s">
        <v>28179</v>
      </c>
      <c r="G3887" s="18">
        <v>16206</v>
      </c>
    </row>
    <row r="3888" spans="1:7" x14ac:dyDescent="0.25">
      <c r="A3888" s="16" t="s">
        <v>4803</v>
      </c>
      <c r="B3888" s="16">
        <v>35</v>
      </c>
      <c r="C3888" s="16" t="s">
        <v>28180</v>
      </c>
      <c r="D3888" s="16" t="str">
        <f t="shared" si="120"/>
        <v>3555208</v>
      </c>
      <c r="E3888" s="16" t="str">
        <f t="shared" si="121"/>
        <v>355520</v>
      </c>
      <c r="F3888" s="17" t="s">
        <v>28181</v>
      </c>
      <c r="G3888" s="18">
        <v>1839</v>
      </c>
    </row>
    <row r="3889" spans="1:7" x14ac:dyDescent="0.25">
      <c r="A3889" s="16" t="s">
        <v>4803</v>
      </c>
      <c r="B3889" s="16">
        <v>35</v>
      </c>
      <c r="C3889" s="16" t="s">
        <v>28182</v>
      </c>
      <c r="D3889" s="16" t="str">
        <f t="shared" si="120"/>
        <v>3555307</v>
      </c>
      <c r="E3889" s="16" t="str">
        <f t="shared" si="121"/>
        <v>355530</v>
      </c>
      <c r="F3889" s="17" t="s">
        <v>26822</v>
      </c>
      <c r="G3889" s="18">
        <v>1672</v>
      </c>
    </row>
    <row r="3890" spans="1:7" x14ac:dyDescent="0.25">
      <c r="A3890" s="16" t="s">
        <v>4803</v>
      </c>
      <c r="B3890" s="16">
        <v>35</v>
      </c>
      <c r="C3890" s="16" t="s">
        <v>28183</v>
      </c>
      <c r="D3890" s="16" t="str">
        <f t="shared" si="120"/>
        <v>3555356</v>
      </c>
      <c r="E3890" s="16" t="str">
        <f t="shared" si="121"/>
        <v>355535</v>
      </c>
      <c r="F3890" s="17" t="s">
        <v>28184</v>
      </c>
      <c r="G3890" s="18">
        <v>5456</v>
      </c>
    </row>
    <row r="3891" spans="1:7" x14ac:dyDescent="0.25">
      <c r="A3891" s="16" t="s">
        <v>4803</v>
      </c>
      <c r="B3891" s="16">
        <v>35</v>
      </c>
      <c r="C3891" s="16" t="s">
        <v>28185</v>
      </c>
      <c r="D3891" s="16" t="str">
        <f t="shared" si="120"/>
        <v>3555406</v>
      </c>
      <c r="E3891" s="16" t="str">
        <f t="shared" si="121"/>
        <v>355540</v>
      </c>
      <c r="F3891" s="17" t="s">
        <v>28186</v>
      </c>
      <c r="G3891" s="18">
        <v>96598</v>
      </c>
    </row>
    <row r="3892" spans="1:7" x14ac:dyDescent="0.25">
      <c r="A3892" s="16" t="s">
        <v>4803</v>
      </c>
      <c r="B3892" s="16">
        <v>35</v>
      </c>
      <c r="C3892" s="16" t="s">
        <v>28187</v>
      </c>
      <c r="D3892" s="16" t="str">
        <f t="shared" si="120"/>
        <v>3555505</v>
      </c>
      <c r="E3892" s="16" t="str">
        <f t="shared" si="121"/>
        <v>355550</v>
      </c>
      <c r="F3892" s="17" t="s">
        <v>28188</v>
      </c>
      <c r="G3892" s="18">
        <v>5265</v>
      </c>
    </row>
    <row r="3893" spans="1:7" x14ac:dyDescent="0.25">
      <c r="A3893" s="16" t="s">
        <v>4803</v>
      </c>
      <c r="B3893" s="16">
        <v>35</v>
      </c>
      <c r="C3893" s="16" t="s">
        <v>28189</v>
      </c>
      <c r="D3893" s="16" t="str">
        <f t="shared" si="120"/>
        <v>3555604</v>
      </c>
      <c r="E3893" s="16" t="str">
        <f t="shared" si="121"/>
        <v>355560</v>
      </c>
      <c r="F3893" s="17" t="s">
        <v>28190</v>
      </c>
      <c r="G3893" s="18">
        <v>10627</v>
      </c>
    </row>
    <row r="3894" spans="1:7" x14ac:dyDescent="0.25">
      <c r="A3894" s="16" t="s">
        <v>4803</v>
      </c>
      <c r="B3894" s="16">
        <v>35</v>
      </c>
      <c r="C3894" s="16" t="s">
        <v>28191</v>
      </c>
      <c r="D3894" s="16" t="str">
        <f t="shared" si="120"/>
        <v>3555703</v>
      </c>
      <c r="E3894" s="16" t="str">
        <f t="shared" si="121"/>
        <v>355570</v>
      </c>
      <c r="F3894" s="17" t="s">
        <v>28192</v>
      </c>
      <c r="G3894" s="18">
        <v>1628</v>
      </c>
    </row>
    <row r="3895" spans="1:7" x14ac:dyDescent="0.25">
      <c r="A3895" s="16" t="s">
        <v>4803</v>
      </c>
      <c r="B3895" s="16">
        <v>35</v>
      </c>
      <c r="C3895" s="16" t="s">
        <v>28193</v>
      </c>
      <c r="D3895" s="16" t="str">
        <f t="shared" si="120"/>
        <v>3555802</v>
      </c>
      <c r="E3895" s="16" t="str">
        <f t="shared" si="121"/>
        <v>355580</v>
      </c>
      <c r="F3895" s="17" t="s">
        <v>28194</v>
      </c>
      <c r="G3895" s="18">
        <v>8973</v>
      </c>
    </row>
    <row r="3896" spans="1:7" x14ac:dyDescent="0.25">
      <c r="A3896" s="16" t="s">
        <v>4803</v>
      </c>
      <c r="B3896" s="16">
        <v>35</v>
      </c>
      <c r="C3896" s="16" t="s">
        <v>28195</v>
      </c>
      <c r="D3896" s="16" t="str">
        <f t="shared" si="120"/>
        <v>3555901</v>
      </c>
      <c r="E3896" s="16" t="str">
        <f t="shared" si="121"/>
        <v>355590</v>
      </c>
      <c r="F3896" s="17" t="s">
        <v>28196</v>
      </c>
      <c r="G3896" s="18">
        <v>1419</v>
      </c>
    </row>
    <row r="3897" spans="1:7" x14ac:dyDescent="0.25">
      <c r="A3897" s="16" t="s">
        <v>4803</v>
      </c>
      <c r="B3897" s="16">
        <v>35</v>
      </c>
      <c r="C3897" s="16" t="s">
        <v>28197</v>
      </c>
      <c r="D3897" s="16" t="str">
        <f t="shared" si="120"/>
        <v>3556008</v>
      </c>
      <c r="E3897" s="16" t="str">
        <f t="shared" si="121"/>
        <v>355600</v>
      </c>
      <c r="F3897" s="17" t="s">
        <v>28198</v>
      </c>
      <c r="G3897" s="18">
        <v>14038</v>
      </c>
    </row>
    <row r="3898" spans="1:7" x14ac:dyDescent="0.25">
      <c r="A3898" s="16" t="s">
        <v>4803</v>
      </c>
      <c r="B3898" s="16">
        <v>35</v>
      </c>
      <c r="C3898" s="16" t="s">
        <v>28199</v>
      </c>
      <c r="D3898" s="16" t="str">
        <f t="shared" si="120"/>
        <v>3556107</v>
      </c>
      <c r="E3898" s="16" t="str">
        <f t="shared" si="121"/>
        <v>355610</v>
      </c>
      <c r="F3898" s="17" t="s">
        <v>28200</v>
      </c>
      <c r="G3898" s="18">
        <v>14531</v>
      </c>
    </row>
    <row r="3899" spans="1:7" x14ac:dyDescent="0.25">
      <c r="A3899" s="16" t="s">
        <v>4803</v>
      </c>
      <c r="B3899" s="16">
        <v>35</v>
      </c>
      <c r="C3899" s="16" t="s">
        <v>28201</v>
      </c>
      <c r="D3899" s="16" t="str">
        <f t="shared" si="120"/>
        <v>3556206</v>
      </c>
      <c r="E3899" s="16" t="str">
        <f t="shared" si="121"/>
        <v>355620</v>
      </c>
      <c r="F3899" s="17" t="s">
        <v>28202</v>
      </c>
      <c r="G3899" s="18">
        <v>131277</v>
      </c>
    </row>
    <row r="3900" spans="1:7" x14ac:dyDescent="0.25">
      <c r="A3900" s="16" t="s">
        <v>4803</v>
      </c>
      <c r="B3900" s="16">
        <v>35</v>
      </c>
      <c r="C3900" s="16" t="s">
        <v>28203</v>
      </c>
      <c r="D3900" s="16" t="str">
        <f t="shared" si="120"/>
        <v>3556305</v>
      </c>
      <c r="E3900" s="16" t="str">
        <f t="shared" si="121"/>
        <v>355630</v>
      </c>
      <c r="F3900" s="17" t="s">
        <v>28204</v>
      </c>
      <c r="G3900" s="18">
        <v>24723</v>
      </c>
    </row>
    <row r="3901" spans="1:7" x14ac:dyDescent="0.25">
      <c r="A3901" s="16" t="s">
        <v>4803</v>
      </c>
      <c r="B3901" s="16">
        <v>35</v>
      </c>
      <c r="C3901" s="16" t="s">
        <v>28205</v>
      </c>
      <c r="D3901" s="16" t="str">
        <f t="shared" si="120"/>
        <v>3556354</v>
      </c>
      <c r="E3901" s="16" t="str">
        <f t="shared" si="121"/>
        <v>355635</v>
      </c>
      <c r="F3901" s="17" t="s">
        <v>28206</v>
      </c>
      <c r="G3901" s="18">
        <v>10805</v>
      </c>
    </row>
    <row r="3902" spans="1:7" x14ac:dyDescent="0.25">
      <c r="A3902" s="16" t="s">
        <v>4803</v>
      </c>
      <c r="B3902" s="16">
        <v>35</v>
      </c>
      <c r="C3902" s="16" t="s">
        <v>28207</v>
      </c>
      <c r="D3902" s="16" t="str">
        <f t="shared" si="120"/>
        <v>3556404</v>
      </c>
      <c r="E3902" s="16" t="str">
        <f t="shared" si="121"/>
        <v>355640</v>
      </c>
      <c r="F3902" s="17" t="s">
        <v>28208</v>
      </c>
      <c r="G3902" s="18">
        <v>41226</v>
      </c>
    </row>
    <row r="3903" spans="1:7" x14ac:dyDescent="0.25">
      <c r="A3903" s="16" t="s">
        <v>4803</v>
      </c>
      <c r="B3903" s="16">
        <v>35</v>
      </c>
      <c r="C3903" s="16" t="s">
        <v>28209</v>
      </c>
      <c r="D3903" s="16" t="str">
        <f t="shared" si="120"/>
        <v>3556453</v>
      </c>
      <c r="E3903" s="16" t="str">
        <f t="shared" si="121"/>
        <v>355645</v>
      </c>
      <c r="F3903" s="17" t="s">
        <v>28210</v>
      </c>
      <c r="G3903" s="18">
        <v>52103</v>
      </c>
    </row>
    <row r="3904" spans="1:7" x14ac:dyDescent="0.25">
      <c r="A3904" s="16" t="s">
        <v>4803</v>
      </c>
      <c r="B3904" s="16">
        <v>35</v>
      </c>
      <c r="C3904" s="16" t="s">
        <v>28211</v>
      </c>
      <c r="D3904" s="16" t="str">
        <f t="shared" si="120"/>
        <v>3556503</v>
      </c>
      <c r="E3904" s="16" t="str">
        <f t="shared" si="121"/>
        <v>355650</v>
      </c>
      <c r="F3904" s="17" t="s">
        <v>28212</v>
      </c>
      <c r="G3904" s="18">
        <v>119576</v>
      </c>
    </row>
    <row r="3905" spans="1:7" x14ac:dyDescent="0.25">
      <c r="A3905" s="16" t="s">
        <v>4803</v>
      </c>
      <c r="B3905" s="16">
        <v>35</v>
      </c>
      <c r="C3905" s="16" t="s">
        <v>28213</v>
      </c>
      <c r="D3905" s="16" t="str">
        <f t="shared" si="120"/>
        <v>3556602</v>
      </c>
      <c r="E3905" s="16" t="str">
        <f t="shared" si="121"/>
        <v>355660</v>
      </c>
      <c r="F3905" s="17" t="s">
        <v>23512</v>
      </c>
      <c r="G3905" s="18">
        <v>10294</v>
      </c>
    </row>
    <row r="3906" spans="1:7" x14ac:dyDescent="0.25">
      <c r="A3906" s="16" t="s">
        <v>4803</v>
      </c>
      <c r="B3906" s="16">
        <v>35</v>
      </c>
      <c r="C3906" s="16" t="s">
        <v>28214</v>
      </c>
      <c r="D3906" s="16" t="str">
        <f t="shared" si="120"/>
        <v>3556701</v>
      </c>
      <c r="E3906" s="16" t="str">
        <f t="shared" si="121"/>
        <v>355670</v>
      </c>
      <c r="F3906" s="17" t="s">
        <v>28215</v>
      </c>
      <c r="G3906" s="18">
        <v>79235</v>
      </c>
    </row>
    <row r="3907" spans="1:7" x14ac:dyDescent="0.25">
      <c r="A3907" s="16" t="s">
        <v>4803</v>
      </c>
      <c r="B3907" s="16">
        <v>35</v>
      </c>
      <c r="C3907" s="16" t="s">
        <v>28216</v>
      </c>
      <c r="D3907" s="16" t="str">
        <f t="shared" si="120"/>
        <v>3556800</v>
      </c>
      <c r="E3907" s="16" t="str">
        <f t="shared" si="121"/>
        <v>355680</v>
      </c>
      <c r="F3907" s="17" t="s">
        <v>28217</v>
      </c>
      <c r="G3907" s="18">
        <v>17681</v>
      </c>
    </row>
    <row r="3908" spans="1:7" x14ac:dyDescent="0.25">
      <c r="A3908" s="16" t="s">
        <v>4803</v>
      </c>
      <c r="B3908" s="16">
        <v>35</v>
      </c>
      <c r="C3908" s="16" t="s">
        <v>28218</v>
      </c>
      <c r="D3908" s="16" t="str">
        <f t="shared" ref="D3908:D3971" si="122">B3908&amp;C3908</f>
        <v>3556909</v>
      </c>
      <c r="E3908" s="16" t="str">
        <f t="shared" ref="E3908:E3971" si="123">LEFT(D3908,6)</f>
        <v>355690</v>
      </c>
      <c r="F3908" s="17" t="s">
        <v>28219</v>
      </c>
      <c r="G3908" s="18">
        <v>8327</v>
      </c>
    </row>
    <row r="3909" spans="1:7" x14ac:dyDescent="0.25">
      <c r="A3909" s="16" t="s">
        <v>4803</v>
      </c>
      <c r="B3909" s="16">
        <v>35</v>
      </c>
      <c r="C3909" s="16" t="s">
        <v>28220</v>
      </c>
      <c r="D3909" s="16" t="str">
        <f t="shared" si="122"/>
        <v>3556958</v>
      </c>
      <c r="E3909" s="16" t="str">
        <f t="shared" si="123"/>
        <v>355695</v>
      </c>
      <c r="F3909" s="17" t="s">
        <v>28221</v>
      </c>
      <c r="G3909" s="18">
        <v>1826</v>
      </c>
    </row>
    <row r="3910" spans="1:7" x14ac:dyDescent="0.25">
      <c r="A3910" s="16" t="s">
        <v>4803</v>
      </c>
      <c r="B3910" s="16">
        <v>35</v>
      </c>
      <c r="C3910" s="16" t="s">
        <v>28222</v>
      </c>
      <c r="D3910" s="16" t="str">
        <f t="shared" si="122"/>
        <v>3557006</v>
      </c>
      <c r="E3910" s="16" t="str">
        <f t="shared" si="123"/>
        <v>355700</v>
      </c>
      <c r="F3910" s="17" t="s">
        <v>28223</v>
      </c>
      <c r="G3910" s="18">
        <v>132849</v>
      </c>
    </row>
    <row r="3911" spans="1:7" x14ac:dyDescent="0.25">
      <c r="A3911" s="16" t="s">
        <v>4803</v>
      </c>
      <c r="B3911" s="16">
        <v>35</v>
      </c>
      <c r="C3911" s="16" t="s">
        <v>28224</v>
      </c>
      <c r="D3911" s="16" t="str">
        <f t="shared" si="122"/>
        <v>3557105</v>
      </c>
      <c r="E3911" s="16" t="str">
        <f t="shared" si="123"/>
        <v>355710</v>
      </c>
      <c r="F3911" s="17" t="s">
        <v>28225</v>
      </c>
      <c r="G3911" s="18">
        <v>100159</v>
      </c>
    </row>
    <row r="3912" spans="1:7" x14ac:dyDescent="0.25">
      <c r="A3912" s="16" t="s">
        <v>4803</v>
      </c>
      <c r="B3912" s="16">
        <v>35</v>
      </c>
      <c r="C3912" s="16" t="s">
        <v>28226</v>
      </c>
      <c r="D3912" s="16" t="str">
        <f t="shared" si="122"/>
        <v>3557154</v>
      </c>
      <c r="E3912" s="16" t="str">
        <f t="shared" si="123"/>
        <v>355715</v>
      </c>
      <c r="F3912" s="17" t="s">
        <v>28227</v>
      </c>
      <c r="G3912" s="18">
        <v>2761</v>
      </c>
    </row>
    <row r="3913" spans="1:7" x14ac:dyDescent="0.25">
      <c r="A3913" s="16" t="s">
        <v>4803</v>
      </c>
      <c r="B3913" s="16">
        <v>35</v>
      </c>
      <c r="C3913" s="16" t="s">
        <v>28228</v>
      </c>
      <c r="D3913" s="16" t="str">
        <f t="shared" si="122"/>
        <v>3557204</v>
      </c>
      <c r="E3913" s="16" t="str">
        <f t="shared" si="123"/>
        <v>355720</v>
      </c>
      <c r="F3913" s="17" t="s">
        <v>28229</v>
      </c>
      <c r="G3913" s="18">
        <v>12411</v>
      </c>
    </row>
    <row r="3914" spans="1:7" x14ac:dyDescent="0.25">
      <c r="A3914" s="16" t="s">
        <v>4803</v>
      </c>
      <c r="B3914" s="16">
        <v>35</v>
      </c>
      <c r="C3914" s="16" t="s">
        <v>28230</v>
      </c>
      <c r="D3914" s="16" t="str">
        <f t="shared" si="122"/>
        <v>3557303</v>
      </c>
      <c r="E3914" s="16" t="str">
        <f t="shared" si="123"/>
        <v>355730</v>
      </c>
      <c r="F3914" s="17" t="s">
        <v>28231</v>
      </c>
      <c r="G3914" s="18">
        <v>11566</v>
      </c>
    </row>
    <row r="3915" spans="1:7" x14ac:dyDescent="0.25">
      <c r="A3915" s="16" t="s">
        <v>3437</v>
      </c>
      <c r="B3915" s="16">
        <v>41</v>
      </c>
      <c r="C3915" s="16" t="s">
        <v>22430</v>
      </c>
      <c r="D3915" s="16" t="str">
        <f t="shared" si="122"/>
        <v>4100103</v>
      </c>
      <c r="E3915" s="16" t="str">
        <f t="shared" si="123"/>
        <v>410010</v>
      </c>
      <c r="F3915" s="17" t="s">
        <v>28232</v>
      </c>
      <c r="G3915" s="18">
        <v>7271</v>
      </c>
    </row>
    <row r="3916" spans="1:7" x14ac:dyDescent="0.25">
      <c r="A3916" s="16" t="s">
        <v>3437</v>
      </c>
      <c r="B3916" s="16">
        <v>41</v>
      </c>
      <c r="C3916" s="16" t="s">
        <v>22432</v>
      </c>
      <c r="D3916" s="16" t="str">
        <f t="shared" si="122"/>
        <v>4100202</v>
      </c>
      <c r="E3916" s="16" t="str">
        <f t="shared" si="123"/>
        <v>410020</v>
      </c>
      <c r="F3916" s="17" t="s">
        <v>28233</v>
      </c>
      <c r="G3916" s="18">
        <v>6327</v>
      </c>
    </row>
    <row r="3917" spans="1:7" x14ac:dyDescent="0.25">
      <c r="A3917" s="16" t="s">
        <v>3437</v>
      </c>
      <c r="B3917" s="16">
        <v>41</v>
      </c>
      <c r="C3917" s="16" t="s">
        <v>21733</v>
      </c>
      <c r="D3917" s="16" t="str">
        <f t="shared" si="122"/>
        <v>4100301</v>
      </c>
      <c r="E3917" s="16" t="str">
        <f t="shared" si="123"/>
        <v>410030</v>
      </c>
      <c r="F3917" s="17" t="s">
        <v>28234</v>
      </c>
      <c r="G3917" s="18">
        <v>10646</v>
      </c>
    </row>
    <row r="3918" spans="1:7" x14ac:dyDescent="0.25">
      <c r="A3918" s="16" t="s">
        <v>3437</v>
      </c>
      <c r="B3918" s="16">
        <v>41</v>
      </c>
      <c r="C3918" s="16" t="s">
        <v>21737</v>
      </c>
      <c r="D3918" s="16" t="str">
        <f t="shared" si="122"/>
        <v>4100400</v>
      </c>
      <c r="E3918" s="16" t="str">
        <f t="shared" si="123"/>
        <v>410040</v>
      </c>
      <c r="F3918" s="17" t="s">
        <v>28235</v>
      </c>
      <c r="G3918" s="18">
        <v>124788</v>
      </c>
    </row>
    <row r="3919" spans="1:7" x14ac:dyDescent="0.25">
      <c r="A3919" s="16" t="s">
        <v>3437</v>
      </c>
      <c r="B3919" s="16">
        <v>41</v>
      </c>
      <c r="C3919" s="16" t="s">
        <v>22439</v>
      </c>
      <c r="D3919" s="16" t="str">
        <f t="shared" si="122"/>
        <v>4100459</v>
      </c>
      <c r="E3919" s="16" t="str">
        <f t="shared" si="123"/>
        <v>410045</v>
      </c>
      <c r="F3919" s="17" t="s">
        <v>28236</v>
      </c>
      <c r="G3919" s="18">
        <v>3543</v>
      </c>
    </row>
    <row r="3920" spans="1:7" x14ac:dyDescent="0.25">
      <c r="A3920" s="16" t="s">
        <v>3437</v>
      </c>
      <c r="B3920" s="16">
        <v>41</v>
      </c>
      <c r="C3920" s="16" t="s">
        <v>22441</v>
      </c>
      <c r="D3920" s="16" t="str">
        <f t="shared" si="122"/>
        <v>4100509</v>
      </c>
      <c r="E3920" s="16" t="str">
        <f t="shared" si="123"/>
        <v>410050</v>
      </c>
      <c r="F3920" s="17" t="s">
        <v>28237</v>
      </c>
      <c r="G3920" s="18">
        <v>18750</v>
      </c>
    </row>
    <row r="3921" spans="1:7" x14ac:dyDescent="0.25">
      <c r="A3921" s="16" t="s">
        <v>3437</v>
      </c>
      <c r="B3921" s="16">
        <v>41</v>
      </c>
      <c r="C3921" s="16" t="s">
        <v>22443</v>
      </c>
      <c r="D3921" s="16" t="str">
        <f t="shared" si="122"/>
        <v>4100608</v>
      </c>
      <c r="E3921" s="16" t="str">
        <f t="shared" si="123"/>
        <v>410060</v>
      </c>
      <c r="F3921" s="17" t="s">
        <v>28238</v>
      </c>
      <c r="G3921" s="18">
        <v>14138</v>
      </c>
    </row>
    <row r="3922" spans="1:7" x14ac:dyDescent="0.25">
      <c r="A3922" s="16" t="s">
        <v>3437</v>
      </c>
      <c r="B3922" s="16">
        <v>41</v>
      </c>
      <c r="C3922" s="16" t="s">
        <v>21739</v>
      </c>
      <c r="D3922" s="16" t="str">
        <f t="shared" si="122"/>
        <v>4100707</v>
      </c>
      <c r="E3922" s="16" t="str">
        <f t="shared" si="123"/>
        <v>410070</v>
      </c>
      <c r="F3922" s="17" t="s">
        <v>28239</v>
      </c>
      <c r="G3922" s="18">
        <v>9802</v>
      </c>
    </row>
    <row r="3923" spans="1:7" x14ac:dyDescent="0.25">
      <c r="A3923" s="16" t="s">
        <v>3437</v>
      </c>
      <c r="B3923" s="16">
        <v>41</v>
      </c>
      <c r="C3923" s="16" t="s">
        <v>22446</v>
      </c>
      <c r="D3923" s="16" t="str">
        <f t="shared" si="122"/>
        <v>4100806</v>
      </c>
      <c r="E3923" s="16" t="str">
        <f t="shared" si="123"/>
        <v>410080</v>
      </c>
      <c r="F3923" s="17" t="s">
        <v>28240</v>
      </c>
      <c r="G3923" s="18">
        <v>10478</v>
      </c>
    </row>
    <row r="3924" spans="1:7" x14ac:dyDescent="0.25">
      <c r="A3924" s="16" t="s">
        <v>3437</v>
      </c>
      <c r="B3924" s="16">
        <v>41</v>
      </c>
      <c r="C3924" s="16" t="s">
        <v>22448</v>
      </c>
      <c r="D3924" s="16" t="str">
        <f t="shared" si="122"/>
        <v>4100905</v>
      </c>
      <c r="E3924" s="16" t="str">
        <f t="shared" si="123"/>
        <v>410090</v>
      </c>
      <c r="F3924" s="17" t="s">
        <v>28241</v>
      </c>
      <c r="G3924" s="18">
        <v>4736</v>
      </c>
    </row>
    <row r="3925" spans="1:7" x14ac:dyDescent="0.25">
      <c r="A3925" s="16" t="s">
        <v>3437</v>
      </c>
      <c r="B3925" s="16">
        <v>41</v>
      </c>
      <c r="C3925" s="16" t="s">
        <v>21741</v>
      </c>
      <c r="D3925" s="16" t="str">
        <f t="shared" si="122"/>
        <v>4101002</v>
      </c>
      <c r="E3925" s="16" t="str">
        <f t="shared" si="123"/>
        <v>410100</v>
      </c>
      <c r="F3925" s="17" t="s">
        <v>28242</v>
      </c>
      <c r="G3925" s="18">
        <v>20199</v>
      </c>
    </row>
    <row r="3926" spans="1:7" x14ac:dyDescent="0.25">
      <c r="A3926" s="16" t="s">
        <v>3437</v>
      </c>
      <c r="B3926" s="16">
        <v>41</v>
      </c>
      <c r="C3926" s="16" t="s">
        <v>21743</v>
      </c>
      <c r="D3926" s="16" t="str">
        <f t="shared" si="122"/>
        <v>4101051</v>
      </c>
      <c r="E3926" s="16" t="str">
        <f t="shared" si="123"/>
        <v>410105</v>
      </c>
      <c r="F3926" s="17" t="s">
        <v>28243</v>
      </c>
      <c r="G3926" s="18">
        <v>2965</v>
      </c>
    </row>
    <row r="3927" spans="1:7" x14ac:dyDescent="0.25">
      <c r="A3927" s="16" t="s">
        <v>3437</v>
      </c>
      <c r="B3927" s="16">
        <v>41</v>
      </c>
      <c r="C3927" s="16" t="s">
        <v>21745</v>
      </c>
      <c r="D3927" s="16" t="str">
        <f t="shared" si="122"/>
        <v>4101101</v>
      </c>
      <c r="E3927" s="16" t="str">
        <f t="shared" si="123"/>
        <v>410110</v>
      </c>
      <c r="F3927" s="17" t="s">
        <v>28244</v>
      </c>
      <c r="G3927" s="18">
        <v>20044</v>
      </c>
    </row>
    <row r="3928" spans="1:7" x14ac:dyDescent="0.25">
      <c r="A3928" s="16" t="s">
        <v>3437</v>
      </c>
      <c r="B3928" s="16">
        <v>41</v>
      </c>
      <c r="C3928" s="16" t="s">
        <v>22455</v>
      </c>
      <c r="D3928" s="16" t="str">
        <f t="shared" si="122"/>
        <v>4101150</v>
      </c>
      <c r="E3928" s="16" t="str">
        <f t="shared" si="123"/>
        <v>410115</v>
      </c>
      <c r="F3928" s="17" t="s">
        <v>28245</v>
      </c>
      <c r="G3928" s="18">
        <v>3332</v>
      </c>
    </row>
    <row r="3929" spans="1:7" x14ac:dyDescent="0.25">
      <c r="A3929" s="16" t="s">
        <v>3437</v>
      </c>
      <c r="B3929" s="16">
        <v>41</v>
      </c>
      <c r="C3929" s="16" t="s">
        <v>22459</v>
      </c>
      <c r="D3929" s="16" t="str">
        <f t="shared" si="122"/>
        <v>4101200</v>
      </c>
      <c r="E3929" s="16" t="str">
        <f t="shared" si="123"/>
        <v>410120</v>
      </c>
      <c r="F3929" s="17" t="s">
        <v>28246</v>
      </c>
      <c r="G3929" s="18">
        <v>18223</v>
      </c>
    </row>
    <row r="3930" spans="1:7" x14ac:dyDescent="0.25">
      <c r="A3930" s="16" t="s">
        <v>3437</v>
      </c>
      <c r="B3930" s="16">
        <v>41</v>
      </c>
      <c r="C3930" s="16" t="s">
        <v>21747</v>
      </c>
      <c r="D3930" s="16" t="str">
        <f t="shared" si="122"/>
        <v>4101309</v>
      </c>
      <c r="E3930" s="16" t="str">
        <f t="shared" si="123"/>
        <v>410130</v>
      </c>
      <c r="F3930" s="17" t="s">
        <v>28247</v>
      </c>
      <c r="G3930" s="18">
        <v>7071</v>
      </c>
    </row>
    <row r="3931" spans="1:7" x14ac:dyDescent="0.25">
      <c r="A3931" s="16" t="s">
        <v>3437</v>
      </c>
      <c r="B3931" s="16">
        <v>41</v>
      </c>
      <c r="C3931" s="16" t="s">
        <v>22462</v>
      </c>
      <c r="D3931" s="16" t="str">
        <f t="shared" si="122"/>
        <v>4101408</v>
      </c>
      <c r="E3931" s="16" t="str">
        <f t="shared" si="123"/>
        <v>410140</v>
      </c>
      <c r="F3931" s="17" t="s">
        <v>28248</v>
      </c>
      <c r="G3931" s="18">
        <v>134306</v>
      </c>
    </row>
    <row r="3932" spans="1:7" x14ac:dyDescent="0.25">
      <c r="A3932" s="16" t="s">
        <v>3437</v>
      </c>
      <c r="B3932" s="16">
        <v>41</v>
      </c>
      <c r="C3932" s="16" t="s">
        <v>22464</v>
      </c>
      <c r="D3932" s="16" t="str">
        <f t="shared" si="122"/>
        <v>4101507</v>
      </c>
      <c r="E3932" s="16" t="str">
        <f t="shared" si="123"/>
        <v>410150</v>
      </c>
      <c r="F3932" s="17" t="s">
        <v>28249</v>
      </c>
      <c r="G3932" s="18">
        <v>123863</v>
      </c>
    </row>
    <row r="3933" spans="1:7" x14ac:dyDescent="0.25">
      <c r="A3933" s="16" t="s">
        <v>3437</v>
      </c>
      <c r="B3933" s="16">
        <v>41</v>
      </c>
      <c r="C3933" s="16" t="s">
        <v>22470</v>
      </c>
      <c r="D3933" s="16" t="str">
        <f t="shared" si="122"/>
        <v>4101606</v>
      </c>
      <c r="E3933" s="16" t="str">
        <f t="shared" si="123"/>
        <v>410160</v>
      </c>
      <c r="F3933" s="17" t="s">
        <v>28250</v>
      </c>
      <c r="G3933" s="18">
        <v>26310</v>
      </c>
    </row>
    <row r="3934" spans="1:7" x14ac:dyDescent="0.25">
      <c r="A3934" s="16" t="s">
        <v>3437</v>
      </c>
      <c r="B3934" s="16">
        <v>41</v>
      </c>
      <c r="C3934" s="16" t="s">
        <v>28251</v>
      </c>
      <c r="D3934" s="16" t="str">
        <f t="shared" si="122"/>
        <v>4101655</v>
      </c>
      <c r="E3934" s="16" t="str">
        <f t="shared" si="123"/>
        <v>410165</v>
      </c>
      <c r="F3934" s="17" t="s">
        <v>28252</v>
      </c>
      <c r="G3934" s="18">
        <v>3573</v>
      </c>
    </row>
    <row r="3935" spans="1:7" x14ac:dyDescent="0.25">
      <c r="A3935" s="16" t="s">
        <v>3437</v>
      </c>
      <c r="B3935" s="16">
        <v>41</v>
      </c>
      <c r="C3935" s="16" t="s">
        <v>22472</v>
      </c>
      <c r="D3935" s="16" t="str">
        <f t="shared" si="122"/>
        <v>4101705</v>
      </c>
      <c r="E3935" s="16" t="str">
        <f t="shared" si="123"/>
        <v>410170</v>
      </c>
      <c r="F3935" s="17" t="s">
        <v>23533</v>
      </c>
      <c r="G3935" s="18">
        <v>14824</v>
      </c>
    </row>
    <row r="3936" spans="1:7" x14ac:dyDescent="0.25">
      <c r="A3936" s="16" t="s">
        <v>3437</v>
      </c>
      <c r="B3936" s="16">
        <v>41</v>
      </c>
      <c r="C3936" s="16" t="s">
        <v>22478</v>
      </c>
      <c r="D3936" s="16" t="str">
        <f t="shared" si="122"/>
        <v>4101804</v>
      </c>
      <c r="E3936" s="16" t="str">
        <f t="shared" si="123"/>
        <v>410180</v>
      </c>
      <c r="F3936" s="17" t="s">
        <v>28253</v>
      </c>
      <c r="G3936" s="18">
        <v>160038</v>
      </c>
    </row>
    <row r="3937" spans="1:7" x14ac:dyDescent="0.25">
      <c r="A3937" s="16" t="s">
        <v>3437</v>
      </c>
      <c r="B3937" s="16">
        <v>41</v>
      </c>
      <c r="C3937" s="16" t="s">
        <v>28254</v>
      </c>
      <c r="D3937" s="16" t="str">
        <f t="shared" si="122"/>
        <v>4101853</v>
      </c>
      <c r="E3937" s="16" t="str">
        <f t="shared" si="123"/>
        <v>410185</v>
      </c>
      <c r="F3937" s="17" t="s">
        <v>28255</v>
      </c>
      <c r="G3937" s="18">
        <v>2351</v>
      </c>
    </row>
    <row r="3938" spans="1:7" x14ac:dyDescent="0.25">
      <c r="A3938" s="16" t="s">
        <v>3437</v>
      </c>
      <c r="B3938" s="16">
        <v>41</v>
      </c>
      <c r="C3938" s="16" t="s">
        <v>21749</v>
      </c>
      <c r="D3938" s="16" t="str">
        <f t="shared" si="122"/>
        <v>4101903</v>
      </c>
      <c r="E3938" s="16" t="str">
        <f t="shared" si="123"/>
        <v>410190</v>
      </c>
      <c r="F3938" s="17" t="s">
        <v>28256</v>
      </c>
      <c r="G3938" s="18">
        <v>13643</v>
      </c>
    </row>
    <row r="3939" spans="1:7" x14ac:dyDescent="0.25">
      <c r="A3939" s="16" t="s">
        <v>3437</v>
      </c>
      <c r="B3939" s="16">
        <v>41</v>
      </c>
      <c r="C3939" s="16" t="s">
        <v>21751</v>
      </c>
      <c r="D3939" s="16" t="str">
        <f t="shared" si="122"/>
        <v>4102000</v>
      </c>
      <c r="E3939" s="16" t="str">
        <f t="shared" si="123"/>
        <v>410200</v>
      </c>
      <c r="F3939" s="17" t="s">
        <v>28257</v>
      </c>
      <c r="G3939" s="18">
        <v>38105</v>
      </c>
    </row>
    <row r="3940" spans="1:7" x14ac:dyDescent="0.25">
      <c r="A3940" s="16" t="s">
        <v>3437</v>
      </c>
      <c r="B3940" s="16">
        <v>41</v>
      </c>
      <c r="C3940" s="16" t="s">
        <v>21753</v>
      </c>
      <c r="D3940" s="16" t="str">
        <f t="shared" si="122"/>
        <v>4102109</v>
      </c>
      <c r="E3940" s="16" t="str">
        <f t="shared" si="123"/>
        <v>410210</v>
      </c>
      <c r="F3940" s="17" t="s">
        <v>28258</v>
      </c>
      <c r="G3940" s="18">
        <v>26145</v>
      </c>
    </row>
    <row r="3941" spans="1:7" x14ac:dyDescent="0.25">
      <c r="A3941" s="16" t="s">
        <v>3437</v>
      </c>
      <c r="B3941" s="16">
        <v>41</v>
      </c>
      <c r="C3941" s="16" t="s">
        <v>21757</v>
      </c>
      <c r="D3941" s="16" t="str">
        <f t="shared" si="122"/>
        <v>4102208</v>
      </c>
      <c r="E3941" s="16" t="str">
        <f t="shared" si="123"/>
        <v>410220</v>
      </c>
      <c r="F3941" s="17" t="s">
        <v>24272</v>
      </c>
      <c r="G3941" s="18">
        <v>4045</v>
      </c>
    </row>
    <row r="3942" spans="1:7" x14ac:dyDescent="0.25">
      <c r="A3942" s="16" t="s">
        <v>3437</v>
      </c>
      <c r="B3942" s="16">
        <v>41</v>
      </c>
      <c r="C3942" s="16" t="s">
        <v>21759</v>
      </c>
      <c r="D3942" s="16" t="str">
        <f t="shared" si="122"/>
        <v>4102307</v>
      </c>
      <c r="E3942" s="16" t="str">
        <f t="shared" si="123"/>
        <v>410230</v>
      </c>
      <c r="F3942" s="17" t="s">
        <v>28259</v>
      </c>
      <c r="G3942" s="18">
        <v>13871</v>
      </c>
    </row>
    <row r="3943" spans="1:7" x14ac:dyDescent="0.25">
      <c r="A3943" s="16" t="s">
        <v>3437</v>
      </c>
      <c r="B3943" s="16">
        <v>41</v>
      </c>
      <c r="C3943" s="16" t="s">
        <v>21761</v>
      </c>
      <c r="D3943" s="16" t="str">
        <f t="shared" si="122"/>
        <v>4102406</v>
      </c>
      <c r="E3943" s="16" t="str">
        <f t="shared" si="123"/>
        <v>410240</v>
      </c>
      <c r="F3943" s="17" t="s">
        <v>28260</v>
      </c>
      <c r="G3943" s="18">
        <v>31807</v>
      </c>
    </row>
    <row r="3944" spans="1:7" x14ac:dyDescent="0.25">
      <c r="A3944" s="16" t="s">
        <v>3437</v>
      </c>
      <c r="B3944" s="16">
        <v>41</v>
      </c>
      <c r="C3944" s="16" t="s">
        <v>22516</v>
      </c>
      <c r="D3944" s="16" t="str">
        <f t="shared" si="122"/>
        <v>4102505</v>
      </c>
      <c r="E3944" s="16" t="str">
        <f t="shared" si="123"/>
        <v>410250</v>
      </c>
      <c r="F3944" s="17" t="s">
        <v>28261</v>
      </c>
      <c r="G3944" s="18">
        <v>10692</v>
      </c>
    </row>
    <row r="3945" spans="1:7" x14ac:dyDescent="0.25">
      <c r="A3945" s="16" t="s">
        <v>3437</v>
      </c>
      <c r="B3945" s="16">
        <v>41</v>
      </c>
      <c r="C3945" s="16" t="s">
        <v>22521</v>
      </c>
      <c r="D3945" s="16" t="str">
        <f t="shared" si="122"/>
        <v>4102604</v>
      </c>
      <c r="E3945" s="16" t="str">
        <f t="shared" si="123"/>
        <v>410260</v>
      </c>
      <c r="F3945" s="17" t="s">
        <v>28262</v>
      </c>
      <c r="G3945" s="18">
        <v>9900</v>
      </c>
    </row>
    <row r="3946" spans="1:7" x14ac:dyDescent="0.25">
      <c r="A3946" s="16" t="s">
        <v>3437</v>
      </c>
      <c r="B3946" s="16">
        <v>41</v>
      </c>
      <c r="C3946" s="16" t="s">
        <v>21765</v>
      </c>
      <c r="D3946" s="16" t="str">
        <f t="shared" si="122"/>
        <v>4102703</v>
      </c>
      <c r="E3946" s="16" t="str">
        <f t="shared" si="123"/>
        <v>410270</v>
      </c>
      <c r="F3946" s="17" t="s">
        <v>28263</v>
      </c>
      <c r="G3946" s="18">
        <v>2866</v>
      </c>
    </row>
    <row r="3947" spans="1:7" x14ac:dyDescent="0.25">
      <c r="A3947" s="16" t="s">
        <v>3437</v>
      </c>
      <c r="B3947" s="16">
        <v>41</v>
      </c>
      <c r="C3947" s="16" t="s">
        <v>22532</v>
      </c>
      <c r="D3947" s="16" t="str">
        <f t="shared" si="122"/>
        <v>4102752</v>
      </c>
      <c r="E3947" s="16" t="str">
        <f t="shared" si="123"/>
        <v>410275</v>
      </c>
      <c r="F3947" s="17" t="s">
        <v>28264</v>
      </c>
      <c r="G3947" s="18">
        <v>4100</v>
      </c>
    </row>
    <row r="3948" spans="1:7" x14ac:dyDescent="0.25">
      <c r="A3948" s="16" t="s">
        <v>3437</v>
      </c>
      <c r="B3948" s="16">
        <v>41</v>
      </c>
      <c r="C3948" s="16" t="s">
        <v>22536</v>
      </c>
      <c r="D3948" s="16" t="str">
        <f t="shared" si="122"/>
        <v>4102802</v>
      </c>
      <c r="E3948" s="16" t="str">
        <f t="shared" si="123"/>
        <v>410280</v>
      </c>
      <c r="F3948" s="17" t="s">
        <v>28265</v>
      </c>
      <c r="G3948" s="18">
        <v>14998</v>
      </c>
    </row>
    <row r="3949" spans="1:7" x14ac:dyDescent="0.25">
      <c r="A3949" s="16" t="s">
        <v>3437</v>
      </c>
      <c r="B3949" s="16">
        <v>41</v>
      </c>
      <c r="C3949" s="16" t="s">
        <v>21767</v>
      </c>
      <c r="D3949" s="16" t="str">
        <f t="shared" si="122"/>
        <v>4102901</v>
      </c>
      <c r="E3949" s="16" t="str">
        <f t="shared" si="123"/>
        <v>410290</v>
      </c>
      <c r="F3949" s="17" t="s">
        <v>28266</v>
      </c>
      <c r="G3949" s="18">
        <v>15689</v>
      </c>
    </row>
    <row r="3950" spans="1:7" x14ac:dyDescent="0.25">
      <c r="A3950" s="16" t="s">
        <v>3437</v>
      </c>
      <c r="B3950" s="16">
        <v>41</v>
      </c>
      <c r="C3950" s="16" t="s">
        <v>21769</v>
      </c>
      <c r="D3950" s="16" t="str">
        <f t="shared" si="122"/>
        <v>4103008</v>
      </c>
      <c r="E3950" s="16" t="str">
        <f t="shared" si="123"/>
        <v>410300</v>
      </c>
      <c r="F3950" s="17" t="s">
        <v>25449</v>
      </c>
      <c r="G3950" s="18">
        <v>4622</v>
      </c>
    </row>
    <row r="3951" spans="1:7" x14ac:dyDescent="0.25">
      <c r="A3951" s="16" t="s">
        <v>3437</v>
      </c>
      <c r="B3951" s="16">
        <v>41</v>
      </c>
      <c r="C3951" s="16" t="s">
        <v>28267</v>
      </c>
      <c r="D3951" s="16" t="str">
        <f t="shared" si="122"/>
        <v>4103024</v>
      </c>
      <c r="E3951" s="16" t="str">
        <f t="shared" si="123"/>
        <v>410302</v>
      </c>
      <c r="F3951" s="17" t="s">
        <v>28268</v>
      </c>
      <c r="G3951" s="18">
        <v>2448</v>
      </c>
    </row>
    <row r="3952" spans="1:7" x14ac:dyDescent="0.25">
      <c r="A3952" s="16" t="s">
        <v>3437</v>
      </c>
      <c r="B3952" s="16">
        <v>41</v>
      </c>
      <c r="C3952" s="16" t="s">
        <v>28269</v>
      </c>
      <c r="D3952" s="16" t="str">
        <f t="shared" si="122"/>
        <v>4103040</v>
      </c>
      <c r="E3952" s="16" t="str">
        <f t="shared" si="123"/>
        <v>410304</v>
      </c>
      <c r="F3952" s="17" t="s">
        <v>28270</v>
      </c>
      <c r="G3952" s="18">
        <v>6244</v>
      </c>
    </row>
    <row r="3953" spans="1:7" x14ac:dyDescent="0.25">
      <c r="A3953" s="16" t="s">
        <v>3437</v>
      </c>
      <c r="B3953" s="16">
        <v>41</v>
      </c>
      <c r="C3953" s="16" t="s">
        <v>21771</v>
      </c>
      <c r="D3953" s="16" t="str">
        <f t="shared" si="122"/>
        <v>4103057</v>
      </c>
      <c r="E3953" s="16" t="str">
        <f t="shared" si="123"/>
        <v>410305</v>
      </c>
      <c r="F3953" s="17" t="s">
        <v>28271</v>
      </c>
      <c r="G3953" s="18">
        <v>8034</v>
      </c>
    </row>
    <row r="3954" spans="1:7" x14ac:dyDescent="0.25">
      <c r="A3954" s="16" t="s">
        <v>3437</v>
      </c>
      <c r="B3954" s="16">
        <v>41</v>
      </c>
      <c r="C3954" s="16" t="s">
        <v>21775</v>
      </c>
      <c r="D3954" s="16" t="str">
        <f t="shared" si="122"/>
        <v>4103107</v>
      </c>
      <c r="E3954" s="16" t="str">
        <f t="shared" si="123"/>
        <v>410310</v>
      </c>
      <c r="F3954" s="17" t="s">
        <v>28272</v>
      </c>
      <c r="G3954" s="18">
        <v>13804</v>
      </c>
    </row>
    <row r="3955" spans="1:7" x14ac:dyDescent="0.25">
      <c r="A3955" s="16" t="s">
        <v>3437</v>
      </c>
      <c r="B3955" s="16">
        <v>41</v>
      </c>
      <c r="C3955" s="16" t="s">
        <v>28273</v>
      </c>
      <c r="D3955" s="16" t="str">
        <f t="shared" si="122"/>
        <v>4103156</v>
      </c>
      <c r="E3955" s="16" t="str">
        <f t="shared" si="123"/>
        <v>410315</v>
      </c>
      <c r="F3955" s="17" t="s">
        <v>28274</v>
      </c>
      <c r="G3955" s="18">
        <v>4061</v>
      </c>
    </row>
    <row r="3956" spans="1:7" x14ac:dyDescent="0.25">
      <c r="A3956" s="16" t="s">
        <v>3437</v>
      </c>
      <c r="B3956" s="16">
        <v>41</v>
      </c>
      <c r="C3956" s="16" t="s">
        <v>21777</v>
      </c>
      <c r="D3956" s="16" t="str">
        <f t="shared" si="122"/>
        <v>4103206</v>
      </c>
      <c r="E3956" s="16" t="str">
        <f t="shared" si="123"/>
        <v>410320</v>
      </c>
      <c r="F3956" s="17" t="s">
        <v>23559</v>
      </c>
      <c r="G3956" s="18">
        <v>6677</v>
      </c>
    </row>
    <row r="3957" spans="1:7" x14ac:dyDescent="0.25">
      <c r="A3957" s="16" t="s">
        <v>3437</v>
      </c>
      <c r="B3957" s="16">
        <v>41</v>
      </c>
      <c r="C3957" s="16" t="s">
        <v>28275</v>
      </c>
      <c r="D3957" s="16" t="str">
        <f t="shared" si="122"/>
        <v>4103222</v>
      </c>
      <c r="E3957" s="16" t="str">
        <f t="shared" si="123"/>
        <v>410322</v>
      </c>
      <c r="F3957" s="17" t="s">
        <v>28276</v>
      </c>
      <c r="G3957" s="18">
        <v>3234</v>
      </c>
    </row>
    <row r="3958" spans="1:7" x14ac:dyDescent="0.25">
      <c r="A3958" s="16" t="s">
        <v>3437</v>
      </c>
      <c r="B3958" s="16">
        <v>41</v>
      </c>
      <c r="C3958" s="16" t="s">
        <v>21779</v>
      </c>
      <c r="D3958" s="16" t="str">
        <f t="shared" si="122"/>
        <v>4103305</v>
      </c>
      <c r="E3958" s="16" t="str">
        <f t="shared" si="123"/>
        <v>410330</v>
      </c>
      <c r="F3958" s="17" t="s">
        <v>28277</v>
      </c>
      <c r="G3958" s="18">
        <v>7824</v>
      </c>
    </row>
    <row r="3959" spans="1:7" x14ac:dyDescent="0.25">
      <c r="A3959" s="16" t="s">
        <v>3437</v>
      </c>
      <c r="B3959" s="16">
        <v>41</v>
      </c>
      <c r="C3959" s="16" t="s">
        <v>22551</v>
      </c>
      <c r="D3959" s="16" t="str">
        <f t="shared" si="122"/>
        <v>4103354</v>
      </c>
      <c r="E3959" s="16" t="str">
        <f t="shared" si="123"/>
        <v>410335</v>
      </c>
      <c r="F3959" s="17" t="s">
        <v>28278</v>
      </c>
      <c r="G3959" s="18">
        <v>4802</v>
      </c>
    </row>
    <row r="3960" spans="1:7" x14ac:dyDescent="0.25">
      <c r="A3960" s="16" t="s">
        <v>3437</v>
      </c>
      <c r="B3960" s="16">
        <v>41</v>
      </c>
      <c r="C3960" s="16" t="s">
        <v>28279</v>
      </c>
      <c r="D3960" s="16" t="str">
        <f t="shared" si="122"/>
        <v>4103370</v>
      </c>
      <c r="E3960" s="16" t="str">
        <f t="shared" si="123"/>
        <v>410337</v>
      </c>
      <c r="F3960" s="17" t="s">
        <v>28280</v>
      </c>
      <c r="G3960" s="18">
        <v>3828</v>
      </c>
    </row>
    <row r="3961" spans="1:7" x14ac:dyDescent="0.25">
      <c r="A3961" s="16" t="s">
        <v>3437</v>
      </c>
      <c r="B3961" s="16">
        <v>41</v>
      </c>
      <c r="C3961" s="16" t="s">
        <v>22553</v>
      </c>
      <c r="D3961" s="16" t="str">
        <f t="shared" si="122"/>
        <v>4103404</v>
      </c>
      <c r="E3961" s="16" t="str">
        <f t="shared" si="123"/>
        <v>410340</v>
      </c>
      <c r="F3961" s="17" t="s">
        <v>28281</v>
      </c>
      <c r="G3961" s="18">
        <v>2655</v>
      </c>
    </row>
    <row r="3962" spans="1:7" x14ac:dyDescent="0.25">
      <c r="A3962" s="16" t="s">
        <v>3437</v>
      </c>
      <c r="B3962" s="16">
        <v>41</v>
      </c>
      <c r="C3962" s="16" t="s">
        <v>22557</v>
      </c>
      <c r="D3962" s="16" t="str">
        <f t="shared" si="122"/>
        <v>4103453</v>
      </c>
      <c r="E3962" s="16" t="str">
        <f t="shared" si="123"/>
        <v>410345</v>
      </c>
      <c r="F3962" s="17" t="s">
        <v>27204</v>
      </c>
      <c r="G3962" s="18">
        <v>19844</v>
      </c>
    </row>
    <row r="3963" spans="1:7" x14ac:dyDescent="0.25">
      <c r="A3963" s="16" t="s">
        <v>3437</v>
      </c>
      <c r="B3963" s="16">
        <v>41</v>
      </c>
      <c r="C3963" s="16" t="s">
        <v>28282</v>
      </c>
      <c r="D3963" s="16" t="str">
        <f t="shared" si="122"/>
        <v>4103479</v>
      </c>
      <c r="E3963" s="16" t="str">
        <f t="shared" si="123"/>
        <v>410347</v>
      </c>
      <c r="F3963" s="17" t="s">
        <v>28283</v>
      </c>
      <c r="G3963" s="18">
        <v>4561</v>
      </c>
    </row>
    <row r="3964" spans="1:7" x14ac:dyDescent="0.25">
      <c r="A3964" s="16" t="s">
        <v>3437</v>
      </c>
      <c r="B3964" s="16">
        <v>41</v>
      </c>
      <c r="C3964" s="16" t="s">
        <v>22559</v>
      </c>
      <c r="D3964" s="16" t="str">
        <f t="shared" si="122"/>
        <v>4103503</v>
      </c>
      <c r="E3964" s="16" t="str">
        <f t="shared" si="123"/>
        <v>410350</v>
      </c>
      <c r="F3964" s="17" t="s">
        <v>28284</v>
      </c>
      <c r="G3964" s="18">
        <v>8921</v>
      </c>
    </row>
    <row r="3965" spans="1:7" x14ac:dyDescent="0.25">
      <c r="A3965" s="16" t="s">
        <v>3437</v>
      </c>
      <c r="B3965" s="16">
        <v>41</v>
      </c>
      <c r="C3965" s="16" t="s">
        <v>21780</v>
      </c>
      <c r="D3965" s="16" t="str">
        <f t="shared" si="122"/>
        <v>4103602</v>
      </c>
      <c r="E3965" s="16" t="str">
        <f t="shared" si="123"/>
        <v>410360</v>
      </c>
      <c r="F3965" s="17" t="s">
        <v>28285</v>
      </c>
      <c r="G3965" s="18">
        <v>23430</v>
      </c>
    </row>
    <row r="3966" spans="1:7" x14ac:dyDescent="0.25">
      <c r="A3966" s="16" t="s">
        <v>3437</v>
      </c>
      <c r="B3966" s="16">
        <v>41</v>
      </c>
      <c r="C3966" s="16" t="s">
        <v>21782</v>
      </c>
      <c r="D3966" s="16" t="str">
        <f t="shared" si="122"/>
        <v>4103701</v>
      </c>
      <c r="E3966" s="16" t="str">
        <f t="shared" si="123"/>
        <v>410370</v>
      </c>
      <c r="F3966" s="17" t="s">
        <v>28286</v>
      </c>
      <c r="G3966" s="18">
        <v>111009</v>
      </c>
    </row>
    <row r="3967" spans="1:7" x14ac:dyDescent="0.25">
      <c r="A3967" s="16" t="s">
        <v>3437</v>
      </c>
      <c r="B3967" s="16">
        <v>41</v>
      </c>
      <c r="C3967" s="16" t="s">
        <v>21784</v>
      </c>
      <c r="D3967" s="16" t="str">
        <f t="shared" si="122"/>
        <v>4103800</v>
      </c>
      <c r="E3967" s="16" t="str">
        <f t="shared" si="123"/>
        <v>410380</v>
      </c>
      <c r="F3967" s="17" t="s">
        <v>28287</v>
      </c>
      <c r="G3967" s="18">
        <v>9899</v>
      </c>
    </row>
    <row r="3968" spans="1:7" x14ac:dyDescent="0.25">
      <c r="A3968" s="16" t="s">
        <v>3437</v>
      </c>
      <c r="B3968" s="16">
        <v>41</v>
      </c>
      <c r="C3968" s="16" t="s">
        <v>21796</v>
      </c>
      <c r="D3968" s="16" t="str">
        <f t="shared" si="122"/>
        <v>4103909</v>
      </c>
      <c r="E3968" s="16" t="str">
        <f t="shared" si="123"/>
        <v>410390</v>
      </c>
      <c r="F3968" s="17" t="s">
        <v>28288</v>
      </c>
      <c r="G3968" s="18">
        <v>15979</v>
      </c>
    </row>
    <row r="3969" spans="1:7" x14ac:dyDescent="0.25">
      <c r="A3969" s="16" t="s">
        <v>3437</v>
      </c>
      <c r="B3969" s="16">
        <v>41</v>
      </c>
      <c r="C3969" s="16" t="s">
        <v>28289</v>
      </c>
      <c r="D3969" s="16" t="str">
        <f t="shared" si="122"/>
        <v>4103958</v>
      </c>
      <c r="E3969" s="16" t="str">
        <f t="shared" si="123"/>
        <v>410395</v>
      </c>
      <c r="F3969" s="17" t="s">
        <v>28290</v>
      </c>
      <c r="G3969" s="18">
        <v>3973</v>
      </c>
    </row>
    <row r="3970" spans="1:7" x14ac:dyDescent="0.25">
      <c r="A3970" s="16" t="s">
        <v>3437</v>
      </c>
      <c r="B3970" s="16">
        <v>41</v>
      </c>
      <c r="C3970" s="16" t="s">
        <v>22568</v>
      </c>
      <c r="D3970" s="16" t="str">
        <f t="shared" si="122"/>
        <v>4104006</v>
      </c>
      <c r="E3970" s="16" t="str">
        <f t="shared" si="123"/>
        <v>410400</v>
      </c>
      <c r="F3970" s="17" t="s">
        <v>28291</v>
      </c>
      <c r="G3970" s="18">
        <v>49971</v>
      </c>
    </row>
    <row r="3971" spans="1:7" x14ac:dyDescent="0.25">
      <c r="A3971" s="16" t="s">
        <v>3437</v>
      </c>
      <c r="B3971" s="16">
        <v>41</v>
      </c>
      <c r="C3971" s="16" t="s">
        <v>28292</v>
      </c>
      <c r="D3971" s="16" t="str">
        <f t="shared" si="122"/>
        <v>4104055</v>
      </c>
      <c r="E3971" s="16" t="str">
        <f t="shared" si="123"/>
        <v>410405</v>
      </c>
      <c r="F3971" s="17" t="s">
        <v>28293</v>
      </c>
      <c r="G3971" s="18">
        <v>4032</v>
      </c>
    </row>
    <row r="3972" spans="1:7" x14ac:dyDescent="0.25">
      <c r="A3972" s="16" t="s">
        <v>3437</v>
      </c>
      <c r="B3972" s="16">
        <v>41</v>
      </c>
      <c r="C3972" s="16" t="s">
        <v>21798</v>
      </c>
      <c r="D3972" s="16" t="str">
        <f t="shared" ref="D3972:D4035" si="124">B3972&amp;C3972</f>
        <v>4104105</v>
      </c>
      <c r="E3972" s="16" t="str">
        <f t="shared" ref="E3972:E4035" si="125">LEFT(D3972,6)</f>
        <v>410410</v>
      </c>
      <c r="F3972" s="17" t="s">
        <v>28294</v>
      </c>
      <c r="G3972" s="18">
        <v>7666</v>
      </c>
    </row>
    <row r="3973" spans="1:7" x14ac:dyDescent="0.25">
      <c r="A3973" s="16" t="s">
        <v>3437</v>
      </c>
      <c r="B3973" s="16">
        <v>41</v>
      </c>
      <c r="C3973" s="16" t="s">
        <v>22573</v>
      </c>
      <c r="D3973" s="16" t="str">
        <f t="shared" si="124"/>
        <v>4104204</v>
      </c>
      <c r="E3973" s="16" t="str">
        <f t="shared" si="125"/>
        <v>410420</v>
      </c>
      <c r="F3973" s="17" t="s">
        <v>28295</v>
      </c>
      <c r="G3973" s="18">
        <v>142695</v>
      </c>
    </row>
    <row r="3974" spans="1:7" x14ac:dyDescent="0.25">
      <c r="A3974" s="16" t="s">
        <v>3437</v>
      </c>
      <c r="B3974" s="16">
        <v>41</v>
      </c>
      <c r="C3974" s="16" t="s">
        <v>28296</v>
      </c>
      <c r="D3974" s="16" t="str">
        <f t="shared" si="124"/>
        <v>4104253</v>
      </c>
      <c r="E3974" s="16" t="str">
        <f t="shared" si="125"/>
        <v>410425</v>
      </c>
      <c r="F3974" s="17" t="s">
        <v>28297</v>
      </c>
      <c r="G3974" s="18">
        <v>31555</v>
      </c>
    </row>
    <row r="3975" spans="1:7" x14ac:dyDescent="0.25">
      <c r="A3975" s="16" t="s">
        <v>3437</v>
      </c>
      <c r="B3975" s="16">
        <v>41</v>
      </c>
      <c r="C3975" s="16" t="s">
        <v>22575</v>
      </c>
      <c r="D3975" s="16" t="str">
        <f t="shared" si="124"/>
        <v>4104303</v>
      </c>
      <c r="E3975" s="16" t="str">
        <f t="shared" si="125"/>
        <v>410430</v>
      </c>
      <c r="F3975" s="17" t="s">
        <v>28298</v>
      </c>
      <c r="G3975" s="18">
        <v>103340</v>
      </c>
    </row>
    <row r="3976" spans="1:7" x14ac:dyDescent="0.25">
      <c r="A3976" s="16" t="s">
        <v>3437</v>
      </c>
      <c r="B3976" s="16">
        <v>41</v>
      </c>
      <c r="C3976" s="16" t="s">
        <v>22579</v>
      </c>
      <c r="D3976" s="16" t="str">
        <f t="shared" si="124"/>
        <v>4104402</v>
      </c>
      <c r="E3976" s="16" t="str">
        <f t="shared" si="125"/>
        <v>410440</v>
      </c>
      <c r="F3976" s="17" t="s">
        <v>28299</v>
      </c>
      <c r="G3976" s="18">
        <v>15255</v>
      </c>
    </row>
    <row r="3977" spans="1:7" x14ac:dyDescent="0.25">
      <c r="A3977" s="16" t="s">
        <v>3437</v>
      </c>
      <c r="B3977" s="16">
        <v>41</v>
      </c>
      <c r="C3977" s="16" t="s">
        <v>28300</v>
      </c>
      <c r="D3977" s="16" t="str">
        <f t="shared" si="124"/>
        <v>4104428</v>
      </c>
      <c r="E3977" s="16" t="str">
        <f t="shared" si="125"/>
        <v>410442</v>
      </c>
      <c r="F3977" s="17" t="s">
        <v>28301</v>
      </c>
      <c r="G3977" s="18">
        <v>15174</v>
      </c>
    </row>
    <row r="3978" spans="1:7" x14ac:dyDescent="0.25">
      <c r="A3978" s="16" t="s">
        <v>3437</v>
      </c>
      <c r="B3978" s="16">
        <v>41</v>
      </c>
      <c r="C3978" s="16" t="s">
        <v>28302</v>
      </c>
      <c r="D3978" s="16" t="str">
        <f t="shared" si="124"/>
        <v>4104451</v>
      </c>
      <c r="E3978" s="16" t="str">
        <f t="shared" si="125"/>
        <v>410445</v>
      </c>
      <c r="F3978" s="17" t="s">
        <v>25503</v>
      </c>
      <c r="G3978" s="18">
        <v>10799</v>
      </c>
    </row>
    <row r="3979" spans="1:7" x14ac:dyDescent="0.25">
      <c r="A3979" s="16" t="s">
        <v>3437</v>
      </c>
      <c r="B3979" s="16">
        <v>41</v>
      </c>
      <c r="C3979" s="16" t="s">
        <v>22581</v>
      </c>
      <c r="D3979" s="16" t="str">
        <f t="shared" si="124"/>
        <v>4104501</v>
      </c>
      <c r="E3979" s="16" t="str">
        <f t="shared" si="125"/>
        <v>410450</v>
      </c>
      <c r="F3979" s="17" t="s">
        <v>21478</v>
      </c>
      <c r="G3979" s="18">
        <v>21022</v>
      </c>
    </row>
    <row r="3980" spans="1:7" x14ac:dyDescent="0.25">
      <c r="A3980" s="16" t="s">
        <v>3437</v>
      </c>
      <c r="B3980" s="16">
        <v>41</v>
      </c>
      <c r="C3980" s="16" t="s">
        <v>21800</v>
      </c>
      <c r="D3980" s="16" t="str">
        <f t="shared" si="124"/>
        <v>4104600</v>
      </c>
      <c r="E3980" s="16" t="str">
        <f t="shared" si="125"/>
        <v>410460</v>
      </c>
      <c r="F3980" s="17" t="s">
        <v>28303</v>
      </c>
      <c r="G3980" s="18">
        <v>14796</v>
      </c>
    </row>
    <row r="3981" spans="1:7" x14ac:dyDescent="0.25">
      <c r="A3981" s="16" t="s">
        <v>3437</v>
      </c>
      <c r="B3981" s="16">
        <v>41</v>
      </c>
      <c r="C3981" s="16" t="s">
        <v>22586</v>
      </c>
      <c r="D3981" s="16" t="str">
        <f t="shared" si="124"/>
        <v>4104659</v>
      </c>
      <c r="E3981" s="16" t="str">
        <f t="shared" si="125"/>
        <v>410465</v>
      </c>
      <c r="F3981" s="17" t="s">
        <v>28304</v>
      </c>
      <c r="G3981" s="18">
        <v>24159</v>
      </c>
    </row>
    <row r="3982" spans="1:7" x14ac:dyDescent="0.25">
      <c r="A3982" s="16" t="s">
        <v>3437</v>
      </c>
      <c r="B3982" s="16">
        <v>41</v>
      </c>
      <c r="C3982" s="16" t="s">
        <v>22588</v>
      </c>
      <c r="D3982" s="16" t="str">
        <f t="shared" si="124"/>
        <v>4104709</v>
      </c>
      <c r="E3982" s="16" t="str">
        <f t="shared" si="125"/>
        <v>410470</v>
      </c>
      <c r="F3982" s="17" t="s">
        <v>28305</v>
      </c>
      <c r="G3982" s="18">
        <v>17567</v>
      </c>
    </row>
    <row r="3983" spans="1:7" x14ac:dyDescent="0.25">
      <c r="A3983" s="16" t="s">
        <v>3437</v>
      </c>
      <c r="B3983" s="16">
        <v>41</v>
      </c>
      <c r="C3983" s="16" t="s">
        <v>22590</v>
      </c>
      <c r="D3983" s="16" t="str">
        <f t="shared" si="124"/>
        <v>4104808</v>
      </c>
      <c r="E3983" s="16" t="str">
        <f t="shared" si="125"/>
        <v>410480</v>
      </c>
      <c r="F3983" s="17" t="s">
        <v>22904</v>
      </c>
      <c r="G3983" s="18">
        <v>364104</v>
      </c>
    </row>
    <row r="3984" spans="1:7" x14ac:dyDescent="0.25">
      <c r="A3984" s="16" t="s">
        <v>3437</v>
      </c>
      <c r="B3984" s="16">
        <v>41</v>
      </c>
      <c r="C3984" s="16" t="s">
        <v>22592</v>
      </c>
      <c r="D3984" s="16" t="str">
        <f t="shared" si="124"/>
        <v>4104907</v>
      </c>
      <c r="E3984" s="16" t="str">
        <f t="shared" si="125"/>
        <v>410490</v>
      </c>
      <c r="F3984" s="17" t="s">
        <v>28306</v>
      </c>
      <c r="G3984" s="18">
        <v>75291</v>
      </c>
    </row>
    <row r="3985" spans="1:7" x14ac:dyDescent="0.25">
      <c r="A3985" s="16" t="s">
        <v>3437</v>
      </c>
      <c r="B3985" s="16">
        <v>41</v>
      </c>
      <c r="C3985" s="16" t="s">
        <v>22594</v>
      </c>
      <c r="D3985" s="16" t="str">
        <f t="shared" si="124"/>
        <v>4105003</v>
      </c>
      <c r="E3985" s="16" t="str">
        <f t="shared" si="125"/>
        <v>410500</v>
      </c>
      <c r="F3985" s="17" t="s">
        <v>28307</v>
      </c>
      <c r="G3985" s="18">
        <v>10627</v>
      </c>
    </row>
    <row r="3986" spans="1:7" x14ac:dyDescent="0.25">
      <c r="A3986" s="16" t="s">
        <v>3437</v>
      </c>
      <c r="B3986" s="16">
        <v>41</v>
      </c>
      <c r="C3986" s="16" t="s">
        <v>21802</v>
      </c>
      <c r="D3986" s="16" t="str">
        <f t="shared" si="124"/>
        <v>4105102</v>
      </c>
      <c r="E3986" s="16" t="str">
        <f t="shared" si="125"/>
        <v>410510</v>
      </c>
      <c r="F3986" s="17" t="s">
        <v>28308</v>
      </c>
      <c r="G3986" s="18">
        <v>10936</v>
      </c>
    </row>
    <row r="3987" spans="1:7" x14ac:dyDescent="0.25">
      <c r="A3987" s="16" t="s">
        <v>3437</v>
      </c>
      <c r="B3987" s="16">
        <v>41</v>
      </c>
      <c r="C3987" s="16" t="s">
        <v>22599</v>
      </c>
      <c r="D3987" s="16" t="str">
        <f t="shared" si="124"/>
        <v>4105201</v>
      </c>
      <c r="E3987" s="16" t="str">
        <f t="shared" si="125"/>
        <v>410520</v>
      </c>
      <c r="F3987" s="17" t="s">
        <v>28309</v>
      </c>
      <c r="G3987" s="18">
        <v>16240</v>
      </c>
    </row>
    <row r="3988" spans="1:7" x14ac:dyDescent="0.25">
      <c r="A3988" s="16" t="s">
        <v>3437</v>
      </c>
      <c r="B3988" s="16">
        <v>41</v>
      </c>
      <c r="C3988" s="16" t="s">
        <v>22605</v>
      </c>
      <c r="D3988" s="16" t="str">
        <f t="shared" si="124"/>
        <v>4105300</v>
      </c>
      <c r="E3988" s="16" t="str">
        <f t="shared" si="125"/>
        <v>410530</v>
      </c>
      <c r="F3988" s="17" t="s">
        <v>28310</v>
      </c>
      <c r="G3988" s="18">
        <v>11251</v>
      </c>
    </row>
    <row r="3989" spans="1:7" x14ac:dyDescent="0.25">
      <c r="A3989" s="16" t="s">
        <v>3437</v>
      </c>
      <c r="B3989" s="16">
        <v>41</v>
      </c>
      <c r="C3989" s="16" t="s">
        <v>22609</v>
      </c>
      <c r="D3989" s="16" t="str">
        <f t="shared" si="124"/>
        <v>4105409</v>
      </c>
      <c r="E3989" s="16" t="str">
        <f t="shared" si="125"/>
        <v>410540</v>
      </c>
      <c r="F3989" s="17" t="s">
        <v>28311</v>
      </c>
      <c r="G3989" s="18">
        <v>21559</v>
      </c>
    </row>
    <row r="3990" spans="1:7" x14ac:dyDescent="0.25">
      <c r="A3990" s="16" t="s">
        <v>3437</v>
      </c>
      <c r="B3990" s="16">
        <v>41</v>
      </c>
      <c r="C3990" s="16" t="s">
        <v>21804</v>
      </c>
      <c r="D3990" s="16" t="str">
        <f t="shared" si="124"/>
        <v>4105508</v>
      </c>
      <c r="E3990" s="16" t="str">
        <f t="shared" si="125"/>
        <v>410550</v>
      </c>
      <c r="F3990" s="17" t="s">
        <v>28312</v>
      </c>
      <c r="G3990" s="18">
        <v>82359</v>
      </c>
    </row>
    <row r="3991" spans="1:7" x14ac:dyDescent="0.25">
      <c r="A3991" s="16" t="s">
        <v>3437</v>
      </c>
      <c r="B3991" s="16">
        <v>41</v>
      </c>
      <c r="C3991" s="16" t="s">
        <v>21808</v>
      </c>
      <c r="D3991" s="16" t="str">
        <f t="shared" si="124"/>
        <v>4105607</v>
      </c>
      <c r="E3991" s="16" t="str">
        <f t="shared" si="125"/>
        <v>410560</v>
      </c>
      <c r="F3991" s="17" t="s">
        <v>28313</v>
      </c>
      <c r="G3991" s="18">
        <v>11684</v>
      </c>
    </row>
    <row r="3992" spans="1:7" x14ac:dyDescent="0.25">
      <c r="A3992" s="16" t="s">
        <v>3437</v>
      </c>
      <c r="B3992" s="16">
        <v>41</v>
      </c>
      <c r="C3992" s="16" t="s">
        <v>22632</v>
      </c>
      <c r="D3992" s="16" t="str">
        <f t="shared" si="124"/>
        <v>4105706</v>
      </c>
      <c r="E3992" s="16" t="str">
        <f t="shared" si="125"/>
        <v>410570</v>
      </c>
      <c r="F3992" s="17" t="s">
        <v>28314</v>
      </c>
      <c r="G3992" s="18">
        <v>14975</v>
      </c>
    </row>
    <row r="3993" spans="1:7" x14ac:dyDescent="0.25">
      <c r="A3993" s="16" t="s">
        <v>3437</v>
      </c>
      <c r="B3993" s="16">
        <v>41</v>
      </c>
      <c r="C3993" s="16" t="s">
        <v>22634</v>
      </c>
      <c r="D3993" s="16" t="str">
        <f t="shared" si="124"/>
        <v>4105805</v>
      </c>
      <c r="E3993" s="16" t="str">
        <f t="shared" si="125"/>
        <v>410580</v>
      </c>
      <c r="F3993" s="17" t="s">
        <v>28315</v>
      </c>
      <c r="G3993" s="18">
        <v>240720</v>
      </c>
    </row>
    <row r="3994" spans="1:7" x14ac:dyDescent="0.25">
      <c r="A3994" s="16" t="s">
        <v>3437</v>
      </c>
      <c r="B3994" s="16">
        <v>41</v>
      </c>
      <c r="C3994" s="16" t="s">
        <v>22638</v>
      </c>
      <c r="D3994" s="16" t="str">
        <f t="shared" si="124"/>
        <v>4105904</v>
      </c>
      <c r="E3994" s="16" t="str">
        <f t="shared" si="125"/>
        <v>410590</v>
      </c>
      <c r="F3994" s="17" t="s">
        <v>28316</v>
      </c>
      <c r="G3994" s="18">
        <v>23278</v>
      </c>
    </row>
    <row r="3995" spans="1:7" x14ac:dyDescent="0.25">
      <c r="A3995" s="16" t="s">
        <v>3437</v>
      </c>
      <c r="B3995" s="16">
        <v>41</v>
      </c>
      <c r="C3995" s="16" t="s">
        <v>21810</v>
      </c>
      <c r="D3995" s="16" t="str">
        <f t="shared" si="124"/>
        <v>4106001</v>
      </c>
      <c r="E3995" s="16" t="str">
        <f t="shared" si="125"/>
        <v>410600</v>
      </c>
      <c r="F3995" s="17" t="s">
        <v>28317</v>
      </c>
      <c r="G3995" s="18">
        <v>8442</v>
      </c>
    </row>
    <row r="3996" spans="1:7" x14ac:dyDescent="0.25">
      <c r="A3996" s="16" t="s">
        <v>3437</v>
      </c>
      <c r="B3996" s="16">
        <v>41</v>
      </c>
      <c r="C3996" s="16" t="s">
        <v>21812</v>
      </c>
      <c r="D3996" s="16" t="str">
        <f t="shared" si="124"/>
        <v>4106100</v>
      </c>
      <c r="E3996" s="16" t="str">
        <f t="shared" si="125"/>
        <v>410610</v>
      </c>
      <c r="F3996" s="17" t="s">
        <v>28318</v>
      </c>
      <c r="G3996" s="18">
        <v>3486</v>
      </c>
    </row>
    <row r="3997" spans="1:7" x14ac:dyDescent="0.25">
      <c r="A3997" s="16" t="s">
        <v>3437</v>
      </c>
      <c r="B3997" s="16">
        <v>41</v>
      </c>
      <c r="C3997" s="16" t="s">
        <v>22646</v>
      </c>
      <c r="D3997" s="16" t="str">
        <f t="shared" si="124"/>
        <v>4106209</v>
      </c>
      <c r="E3997" s="16" t="str">
        <f t="shared" si="125"/>
        <v>410620</v>
      </c>
      <c r="F3997" s="17" t="s">
        <v>28319</v>
      </c>
      <c r="G3997" s="18">
        <v>19827</v>
      </c>
    </row>
    <row r="3998" spans="1:7" x14ac:dyDescent="0.25">
      <c r="A3998" s="16" t="s">
        <v>3437</v>
      </c>
      <c r="B3998" s="16">
        <v>41</v>
      </c>
      <c r="C3998" s="16" t="s">
        <v>22648</v>
      </c>
      <c r="D3998" s="16" t="str">
        <f t="shared" si="124"/>
        <v>4106308</v>
      </c>
      <c r="E3998" s="16" t="str">
        <f t="shared" si="125"/>
        <v>410630</v>
      </c>
      <c r="F3998" s="17" t="s">
        <v>28320</v>
      </c>
      <c r="G3998" s="18">
        <v>17862</v>
      </c>
    </row>
    <row r="3999" spans="1:7" x14ac:dyDescent="0.25">
      <c r="A3999" s="16" t="s">
        <v>3437</v>
      </c>
      <c r="B3999" s="16">
        <v>41</v>
      </c>
      <c r="C3999" s="16" t="s">
        <v>22652</v>
      </c>
      <c r="D3999" s="16" t="str">
        <f t="shared" si="124"/>
        <v>4106407</v>
      </c>
      <c r="E3999" s="16" t="str">
        <f t="shared" si="125"/>
        <v>410640</v>
      </c>
      <c r="F3999" s="17" t="s">
        <v>28321</v>
      </c>
      <c r="G3999" s="18">
        <v>45830</v>
      </c>
    </row>
    <row r="4000" spans="1:7" x14ac:dyDescent="0.25">
      <c r="A4000" s="16" t="s">
        <v>3437</v>
      </c>
      <c r="B4000" s="16">
        <v>41</v>
      </c>
      <c r="C4000" s="16" t="s">
        <v>28322</v>
      </c>
      <c r="D4000" s="16" t="str">
        <f t="shared" si="124"/>
        <v>4106456</v>
      </c>
      <c r="E4000" s="16" t="str">
        <f t="shared" si="125"/>
        <v>410645</v>
      </c>
      <c r="F4000" s="17" t="s">
        <v>28323</v>
      </c>
      <c r="G4000" s="18">
        <v>5516</v>
      </c>
    </row>
    <row r="4001" spans="1:7" x14ac:dyDescent="0.25">
      <c r="A4001" s="16" t="s">
        <v>3437</v>
      </c>
      <c r="B4001" s="16">
        <v>41</v>
      </c>
      <c r="C4001" s="16" t="s">
        <v>21816</v>
      </c>
      <c r="D4001" s="16" t="str">
        <f t="shared" si="124"/>
        <v>4106506</v>
      </c>
      <c r="E4001" s="16" t="str">
        <f t="shared" si="125"/>
        <v>410650</v>
      </c>
      <c r="F4001" s="17" t="s">
        <v>28324</v>
      </c>
      <c r="G4001" s="18">
        <v>23859</v>
      </c>
    </row>
    <row r="4002" spans="1:7" x14ac:dyDescent="0.25">
      <c r="A4002" s="16" t="s">
        <v>3437</v>
      </c>
      <c r="B4002" s="16">
        <v>41</v>
      </c>
      <c r="C4002" s="16" t="s">
        <v>28325</v>
      </c>
      <c r="D4002" s="16" t="str">
        <f t="shared" si="124"/>
        <v>4106555</v>
      </c>
      <c r="E4002" s="16" t="str">
        <f t="shared" si="125"/>
        <v>410655</v>
      </c>
      <c r="F4002" s="17" t="s">
        <v>28326</v>
      </c>
      <c r="G4002" s="18">
        <v>3780</v>
      </c>
    </row>
    <row r="4003" spans="1:7" x14ac:dyDescent="0.25">
      <c r="A4003" s="16" t="s">
        <v>3437</v>
      </c>
      <c r="B4003" s="16">
        <v>41</v>
      </c>
      <c r="C4003" s="16" t="s">
        <v>28327</v>
      </c>
      <c r="D4003" s="16" t="str">
        <f t="shared" si="124"/>
        <v>4106571</v>
      </c>
      <c r="E4003" s="16" t="str">
        <f t="shared" si="125"/>
        <v>410657</v>
      </c>
      <c r="F4003" s="17" t="s">
        <v>28328</v>
      </c>
      <c r="G4003" s="18">
        <v>4171</v>
      </c>
    </row>
    <row r="4004" spans="1:7" x14ac:dyDescent="0.25">
      <c r="A4004" s="16" t="s">
        <v>3437</v>
      </c>
      <c r="B4004" s="16">
        <v>41</v>
      </c>
      <c r="C4004" s="16" t="s">
        <v>22655</v>
      </c>
      <c r="D4004" s="16" t="str">
        <f t="shared" si="124"/>
        <v>4106605</v>
      </c>
      <c r="E4004" s="16" t="str">
        <f t="shared" si="125"/>
        <v>410660</v>
      </c>
      <c r="F4004" s="17" t="s">
        <v>28329</v>
      </c>
      <c r="G4004" s="18">
        <v>24622</v>
      </c>
    </row>
    <row r="4005" spans="1:7" x14ac:dyDescent="0.25">
      <c r="A4005" s="16" t="s">
        <v>3437</v>
      </c>
      <c r="B4005" s="16">
        <v>41</v>
      </c>
      <c r="C4005" s="16" t="s">
        <v>22663</v>
      </c>
      <c r="D4005" s="16" t="str">
        <f t="shared" si="124"/>
        <v>4106704</v>
      </c>
      <c r="E4005" s="16" t="str">
        <f t="shared" si="125"/>
        <v>410670</v>
      </c>
      <c r="F4005" s="17" t="s">
        <v>21224</v>
      </c>
      <c r="G4005" s="18">
        <v>4547</v>
      </c>
    </row>
    <row r="4006" spans="1:7" x14ac:dyDescent="0.25">
      <c r="A4006" s="16" t="s">
        <v>3437</v>
      </c>
      <c r="B4006" s="16">
        <v>41</v>
      </c>
      <c r="C4006" s="16" t="s">
        <v>22669</v>
      </c>
      <c r="D4006" s="16" t="str">
        <f t="shared" si="124"/>
        <v>4106803</v>
      </c>
      <c r="E4006" s="16" t="str">
        <f t="shared" si="125"/>
        <v>410680</v>
      </c>
      <c r="F4006" s="17" t="s">
        <v>28330</v>
      </c>
      <c r="G4006" s="18">
        <v>15910</v>
      </c>
    </row>
    <row r="4007" spans="1:7" x14ac:dyDescent="0.25">
      <c r="A4007" s="16" t="s">
        <v>3437</v>
      </c>
      <c r="B4007" s="16">
        <v>41</v>
      </c>
      <c r="C4007" s="16" t="s">
        <v>28331</v>
      </c>
      <c r="D4007" s="16" t="str">
        <f t="shared" si="124"/>
        <v>4106852</v>
      </c>
      <c r="E4007" s="16" t="str">
        <f t="shared" si="125"/>
        <v>410685</v>
      </c>
      <c r="F4007" s="17" t="s">
        <v>28332</v>
      </c>
      <c r="G4007" s="18">
        <v>2896</v>
      </c>
    </row>
    <row r="4008" spans="1:7" x14ac:dyDescent="0.25">
      <c r="A4008" s="16" t="s">
        <v>3437</v>
      </c>
      <c r="B4008" s="16">
        <v>41</v>
      </c>
      <c r="C4008" s="16" t="s">
        <v>22671</v>
      </c>
      <c r="D4008" s="16" t="str">
        <f t="shared" si="124"/>
        <v>4106902</v>
      </c>
      <c r="E4008" s="16" t="str">
        <f t="shared" si="125"/>
        <v>410690</v>
      </c>
      <c r="F4008" s="17" t="s">
        <v>28333</v>
      </c>
      <c r="G4008" s="18">
        <v>1829225</v>
      </c>
    </row>
    <row r="4009" spans="1:7" x14ac:dyDescent="0.25">
      <c r="A4009" s="16" t="s">
        <v>3437</v>
      </c>
      <c r="B4009" s="16">
        <v>41</v>
      </c>
      <c r="C4009" s="16" t="s">
        <v>21818</v>
      </c>
      <c r="D4009" s="16" t="str">
        <f t="shared" si="124"/>
        <v>4107009</v>
      </c>
      <c r="E4009" s="16" t="str">
        <f t="shared" si="125"/>
        <v>410700</v>
      </c>
      <c r="F4009" s="17" t="s">
        <v>28334</v>
      </c>
      <c r="G4009" s="18">
        <v>13802</v>
      </c>
    </row>
    <row r="4010" spans="1:7" x14ac:dyDescent="0.25">
      <c r="A4010" s="16" t="s">
        <v>3437</v>
      </c>
      <c r="B4010" s="16">
        <v>41</v>
      </c>
      <c r="C4010" s="16" t="s">
        <v>21820</v>
      </c>
      <c r="D4010" s="16" t="str">
        <f t="shared" si="124"/>
        <v>4107108</v>
      </c>
      <c r="E4010" s="16" t="str">
        <f t="shared" si="125"/>
        <v>410710</v>
      </c>
      <c r="F4010" s="17" t="s">
        <v>28335</v>
      </c>
      <c r="G4010" s="18">
        <v>5164</v>
      </c>
    </row>
    <row r="4011" spans="1:7" x14ac:dyDescent="0.25">
      <c r="A4011" s="16" t="s">
        <v>3437</v>
      </c>
      <c r="B4011" s="16">
        <v>41</v>
      </c>
      <c r="C4011" s="16" t="s">
        <v>28336</v>
      </c>
      <c r="D4011" s="16" t="str">
        <f t="shared" si="124"/>
        <v>4107124</v>
      </c>
      <c r="E4011" s="16" t="str">
        <f t="shared" si="125"/>
        <v>410712</v>
      </c>
      <c r="F4011" s="17" t="s">
        <v>28337</v>
      </c>
      <c r="G4011" s="18">
        <v>3170</v>
      </c>
    </row>
    <row r="4012" spans="1:7" x14ac:dyDescent="0.25">
      <c r="A4012" s="16" t="s">
        <v>3437</v>
      </c>
      <c r="B4012" s="16">
        <v>41</v>
      </c>
      <c r="C4012" s="16" t="s">
        <v>28338</v>
      </c>
      <c r="D4012" s="16" t="str">
        <f t="shared" si="124"/>
        <v>4107157</v>
      </c>
      <c r="E4012" s="16" t="str">
        <f t="shared" si="125"/>
        <v>410715</v>
      </c>
      <c r="F4012" s="17" t="s">
        <v>28339</v>
      </c>
      <c r="G4012" s="18">
        <v>4557</v>
      </c>
    </row>
    <row r="4013" spans="1:7" x14ac:dyDescent="0.25">
      <c r="A4013" s="16" t="s">
        <v>3437</v>
      </c>
      <c r="B4013" s="16">
        <v>41</v>
      </c>
      <c r="C4013" s="16" t="s">
        <v>21822</v>
      </c>
      <c r="D4013" s="16" t="str">
        <f t="shared" si="124"/>
        <v>4107207</v>
      </c>
      <c r="E4013" s="16" t="str">
        <f t="shared" si="125"/>
        <v>410720</v>
      </c>
      <c r="F4013" s="17" t="s">
        <v>28340</v>
      </c>
      <c r="G4013" s="18">
        <v>47014</v>
      </c>
    </row>
    <row r="4014" spans="1:7" x14ac:dyDescent="0.25">
      <c r="A4014" s="16" t="s">
        <v>3437</v>
      </c>
      <c r="B4014" s="16">
        <v>41</v>
      </c>
      <c r="C4014" s="16" t="s">
        <v>28341</v>
      </c>
      <c r="D4014" s="16" t="str">
        <f t="shared" si="124"/>
        <v>4107256</v>
      </c>
      <c r="E4014" s="16" t="str">
        <f t="shared" si="125"/>
        <v>410725</v>
      </c>
      <c r="F4014" s="17" t="s">
        <v>28342</v>
      </c>
      <c r="G4014" s="18">
        <v>9525</v>
      </c>
    </row>
    <row r="4015" spans="1:7" x14ac:dyDescent="0.25">
      <c r="A4015" s="16" t="s">
        <v>3437</v>
      </c>
      <c r="B4015" s="16">
        <v>41</v>
      </c>
      <c r="C4015" s="16" t="s">
        <v>21824</v>
      </c>
      <c r="D4015" s="16" t="str">
        <f t="shared" si="124"/>
        <v>4107306</v>
      </c>
      <c r="E4015" s="16" t="str">
        <f t="shared" si="125"/>
        <v>410730</v>
      </c>
      <c r="F4015" s="17" t="s">
        <v>28343</v>
      </c>
      <c r="G4015" s="18">
        <v>6484</v>
      </c>
    </row>
    <row r="4016" spans="1:7" x14ac:dyDescent="0.25">
      <c r="A4016" s="16" t="s">
        <v>3437</v>
      </c>
      <c r="B4016" s="16">
        <v>41</v>
      </c>
      <c r="C4016" s="16" t="s">
        <v>21826</v>
      </c>
      <c r="D4016" s="16" t="str">
        <f t="shared" si="124"/>
        <v>4107405</v>
      </c>
      <c r="E4016" s="16" t="str">
        <f t="shared" si="125"/>
        <v>410740</v>
      </c>
      <c r="F4016" s="17" t="s">
        <v>28344</v>
      </c>
      <c r="G4016" s="18">
        <v>6070</v>
      </c>
    </row>
    <row r="4017" spans="1:7" x14ac:dyDescent="0.25">
      <c r="A4017" s="16" t="s">
        <v>3437</v>
      </c>
      <c r="B4017" s="16">
        <v>41</v>
      </c>
      <c r="C4017" s="16" t="s">
        <v>22682</v>
      </c>
      <c r="D4017" s="16" t="str">
        <f t="shared" si="124"/>
        <v>4107504</v>
      </c>
      <c r="E4017" s="16" t="str">
        <f t="shared" si="125"/>
        <v>410750</v>
      </c>
      <c r="F4017" s="17" t="s">
        <v>28345</v>
      </c>
      <c r="G4017" s="18">
        <v>12431</v>
      </c>
    </row>
    <row r="4018" spans="1:7" x14ac:dyDescent="0.25">
      <c r="A4018" s="16" t="s">
        <v>3437</v>
      </c>
      <c r="B4018" s="16">
        <v>41</v>
      </c>
      <c r="C4018" s="16" t="s">
        <v>28346</v>
      </c>
      <c r="D4018" s="16" t="str">
        <f t="shared" si="124"/>
        <v>4107520</v>
      </c>
      <c r="E4018" s="16" t="str">
        <f t="shared" si="125"/>
        <v>410752</v>
      </c>
      <c r="F4018" s="17" t="s">
        <v>28347</v>
      </c>
      <c r="G4018" s="18">
        <v>1858</v>
      </c>
    </row>
    <row r="4019" spans="1:7" x14ac:dyDescent="0.25">
      <c r="A4019" s="16" t="s">
        <v>3437</v>
      </c>
      <c r="B4019" s="16">
        <v>41</v>
      </c>
      <c r="C4019" s="16" t="s">
        <v>28348</v>
      </c>
      <c r="D4019" s="16" t="str">
        <f t="shared" si="124"/>
        <v>4107538</v>
      </c>
      <c r="E4019" s="16" t="str">
        <f t="shared" si="125"/>
        <v>410753</v>
      </c>
      <c r="F4019" s="17" t="s">
        <v>28349</v>
      </c>
      <c r="G4019" s="18">
        <v>4729</v>
      </c>
    </row>
    <row r="4020" spans="1:7" x14ac:dyDescent="0.25">
      <c r="A4020" s="16" t="s">
        <v>3437</v>
      </c>
      <c r="B4020" s="16">
        <v>41</v>
      </c>
      <c r="C4020" s="16" t="s">
        <v>28350</v>
      </c>
      <c r="D4020" s="16" t="str">
        <f t="shared" si="124"/>
        <v>4107546</v>
      </c>
      <c r="E4020" s="16" t="str">
        <f t="shared" si="125"/>
        <v>410754</v>
      </c>
      <c r="F4020" s="17" t="s">
        <v>28351</v>
      </c>
      <c r="G4020" s="18">
        <v>4881</v>
      </c>
    </row>
    <row r="4021" spans="1:7" x14ac:dyDescent="0.25">
      <c r="A4021" s="16" t="s">
        <v>3437</v>
      </c>
      <c r="B4021" s="16">
        <v>41</v>
      </c>
      <c r="C4021" s="16" t="s">
        <v>21828</v>
      </c>
      <c r="D4021" s="16" t="str">
        <f t="shared" si="124"/>
        <v>4107553</v>
      </c>
      <c r="E4021" s="16" t="str">
        <f t="shared" si="125"/>
        <v>410755</v>
      </c>
      <c r="F4021" s="17" t="s">
        <v>28352</v>
      </c>
      <c r="G4021" s="18">
        <v>3023</v>
      </c>
    </row>
    <row r="4022" spans="1:7" x14ac:dyDescent="0.25">
      <c r="A4022" s="16" t="s">
        <v>3437</v>
      </c>
      <c r="B4022" s="16">
        <v>41</v>
      </c>
      <c r="C4022" s="16" t="s">
        <v>22685</v>
      </c>
      <c r="D4022" s="16" t="str">
        <f t="shared" si="124"/>
        <v>4107603</v>
      </c>
      <c r="E4022" s="16" t="str">
        <f t="shared" si="125"/>
        <v>410760</v>
      </c>
      <c r="F4022" s="17" t="s">
        <v>28353</v>
      </c>
      <c r="G4022" s="18">
        <v>16618</v>
      </c>
    </row>
    <row r="4023" spans="1:7" x14ac:dyDescent="0.25">
      <c r="A4023" s="16" t="s">
        <v>3437</v>
      </c>
      <c r="B4023" s="16">
        <v>41</v>
      </c>
      <c r="C4023" s="16" t="s">
        <v>21830</v>
      </c>
      <c r="D4023" s="16" t="str">
        <f t="shared" si="124"/>
        <v>4107652</v>
      </c>
      <c r="E4023" s="16" t="str">
        <f t="shared" si="125"/>
        <v>410765</v>
      </c>
      <c r="F4023" s="17" t="s">
        <v>28354</v>
      </c>
      <c r="G4023" s="18">
        <v>161506</v>
      </c>
    </row>
    <row r="4024" spans="1:7" x14ac:dyDescent="0.25">
      <c r="A4024" s="16" t="s">
        <v>3437</v>
      </c>
      <c r="B4024" s="16">
        <v>41</v>
      </c>
      <c r="C4024" s="16" t="s">
        <v>21832</v>
      </c>
      <c r="D4024" s="16" t="str">
        <f t="shared" si="124"/>
        <v>4107702</v>
      </c>
      <c r="E4024" s="16" t="str">
        <f t="shared" si="125"/>
        <v>410770</v>
      </c>
      <c r="F4024" s="17" t="s">
        <v>28355</v>
      </c>
      <c r="G4024" s="18">
        <v>4512</v>
      </c>
    </row>
    <row r="4025" spans="1:7" x14ac:dyDescent="0.25">
      <c r="A4025" s="16" t="s">
        <v>3437</v>
      </c>
      <c r="B4025" s="16">
        <v>41</v>
      </c>
      <c r="C4025" s="16" t="s">
        <v>28356</v>
      </c>
      <c r="D4025" s="16" t="str">
        <f t="shared" si="124"/>
        <v>4107736</v>
      </c>
      <c r="E4025" s="16" t="str">
        <f t="shared" si="125"/>
        <v>410773</v>
      </c>
      <c r="F4025" s="17" t="s">
        <v>28357</v>
      </c>
      <c r="G4025" s="18">
        <v>6387</v>
      </c>
    </row>
    <row r="4026" spans="1:7" x14ac:dyDescent="0.25">
      <c r="A4026" s="16" t="s">
        <v>3437</v>
      </c>
      <c r="B4026" s="16">
        <v>41</v>
      </c>
      <c r="C4026" s="16" t="s">
        <v>22688</v>
      </c>
      <c r="D4026" s="16" t="str">
        <f t="shared" si="124"/>
        <v>4107751</v>
      </c>
      <c r="E4026" s="16" t="str">
        <f t="shared" si="125"/>
        <v>410775</v>
      </c>
      <c r="F4026" s="17" t="s">
        <v>28358</v>
      </c>
      <c r="G4026" s="18">
        <v>8144</v>
      </c>
    </row>
    <row r="4027" spans="1:7" x14ac:dyDescent="0.25">
      <c r="A4027" s="16" t="s">
        <v>3437</v>
      </c>
      <c r="B4027" s="16">
        <v>41</v>
      </c>
      <c r="C4027" s="16" t="s">
        <v>22694</v>
      </c>
      <c r="D4027" s="16" t="str">
        <f t="shared" si="124"/>
        <v>4107801</v>
      </c>
      <c r="E4027" s="16" t="str">
        <f t="shared" si="125"/>
        <v>410780</v>
      </c>
      <c r="F4027" s="17" t="s">
        <v>28359</v>
      </c>
      <c r="G4027" s="18">
        <v>4825</v>
      </c>
    </row>
    <row r="4028" spans="1:7" x14ac:dyDescent="0.25">
      <c r="A4028" s="16" t="s">
        <v>3437</v>
      </c>
      <c r="B4028" s="16">
        <v>41</v>
      </c>
      <c r="C4028" s="16" t="s">
        <v>22696</v>
      </c>
      <c r="D4028" s="16" t="str">
        <f t="shared" si="124"/>
        <v>4107850</v>
      </c>
      <c r="E4028" s="16" t="str">
        <f t="shared" si="125"/>
        <v>410785</v>
      </c>
      <c r="F4028" s="17" t="s">
        <v>28360</v>
      </c>
      <c r="G4028" s="18">
        <v>4367</v>
      </c>
    </row>
    <row r="4029" spans="1:7" x14ac:dyDescent="0.25">
      <c r="A4029" s="16" t="s">
        <v>3437</v>
      </c>
      <c r="B4029" s="16">
        <v>41</v>
      </c>
      <c r="C4029" s="16" t="s">
        <v>22698</v>
      </c>
      <c r="D4029" s="16" t="str">
        <f t="shared" si="124"/>
        <v>4107900</v>
      </c>
      <c r="E4029" s="16" t="str">
        <f t="shared" si="125"/>
        <v>410790</v>
      </c>
      <c r="F4029" s="17" t="s">
        <v>24037</v>
      </c>
      <c r="G4029" s="18">
        <v>11226</v>
      </c>
    </row>
    <row r="4030" spans="1:7" x14ac:dyDescent="0.25">
      <c r="A4030" s="16" t="s">
        <v>3437</v>
      </c>
      <c r="B4030" s="16">
        <v>41</v>
      </c>
      <c r="C4030" s="16" t="s">
        <v>22704</v>
      </c>
      <c r="D4030" s="16" t="str">
        <f t="shared" si="124"/>
        <v>4108007</v>
      </c>
      <c r="E4030" s="16" t="str">
        <f t="shared" si="125"/>
        <v>410800</v>
      </c>
      <c r="F4030" s="17" t="s">
        <v>28361</v>
      </c>
      <c r="G4030" s="18">
        <v>11639</v>
      </c>
    </row>
    <row r="4031" spans="1:7" x14ac:dyDescent="0.25">
      <c r="A4031" s="16" t="s">
        <v>3437</v>
      </c>
      <c r="B4031" s="16">
        <v>41</v>
      </c>
      <c r="C4031" s="16" t="s">
        <v>22706</v>
      </c>
      <c r="D4031" s="16" t="str">
        <f t="shared" si="124"/>
        <v>4108106</v>
      </c>
      <c r="E4031" s="16" t="str">
        <f t="shared" si="125"/>
        <v>410810</v>
      </c>
      <c r="F4031" s="17" t="s">
        <v>28362</v>
      </c>
      <c r="G4031" s="18">
        <v>2704</v>
      </c>
    </row>
    <row r="4032" spans="1:7" x14ac:dyDescent="0.25">
      <c r="A4032" s="16" t="s">
        <v>3437</v>
      </c>
      <c r="B4032" s="16">
        <v>41</v>
      </c>
      <c r="C4032" s="16" t="s">
        <v>21834</v>
      </c>
      <c r="D4032" s="16" t="str">
        <f t="shared" si="124"/>
        <v>4108205</v>
      </c>
      <c r="E4032" s="16" t="str">
        <f t="shared" si="125"/>
        <v>410820</v>
      </c>
      <c r="F4032" s="17" t="s">
        <v>28363</v>
      </c>
      <c r="G4032" s="18">
        <v>7756</v>
      </c>
    </row>
    <row r="4033" spans="1:7" x14ac:dyDescent="0.25">
      <c r="A4033" s="16" t="s">
        <v>3437</v>
      </c>
      <c r="B4033" s="16">
        <v>41</v>
      </c>
      <c r="C4033" s="16" t="s">
        <v>21838</v>
      </c>
      <c r="D4033" s="16" t="str">
        <f t="shared" si="124"/>
        <v>4108304</v>
      </c>
      <c r="E4033" s="16" t="str">
        <f t="shared" si="125"/>
        <v>410830</v>
      </c>
      <c r="F4033" s="17" t="s">
        <v>28364</v>
      </c>
      <c r="G4033" s="18">
        <v>295500</v>
      </c>
    </row>
    <row r="4034" spans="1:7" x14ac:dyDescent="0.25">
      <c r="A4034" s="16" t="s">
        <v>3437</v>
      </c>
      <c r="B4034" s="16">
        <v>41</v>
      </c>
      <c r="C4034" s="16" t="s">
        <v>28365</v>
      </c>
      <c r="D4034" s="16" t="str">
        <f t="shared" si="124"/>
        <v>4108320</v>
      </c>
      <c r="E4034" s="16" t="str">
        <f t="shared" si="125"/>
        <v>410832</v>
      </c>
      <c r="F4034" s="17" t="s">
        <v>28366</v>
      </c>
      <c r="G4034" s="18">
        <v>8464</v>
      </c>
    </row>
    <row r="4035" spans="1:7" x14ac:dyDescent="0.25">
      <c r="A4035" s="16" t="s">
        <v>3437</v>
      </c>
      <c r="B4035" s="16">
        <v>41</v>
      </c>
      <c r="C4035" s="16" t="s">
        <v>22710</v>
      </c>
      <c r="D4035" s="16" t="str">
        <f t="shared" si="124"/>
        <v>4108403</v>
      </c>
      <c r="E4035" s="16" t="str">
        <f t="shared" si="125"/>
        <v>410840</v>
      </c>
      <c r="F4035" s="17" t="s">
        <v>28367</v>
      </c>
      <c r="G4035" s="18">
        <v>101302</v>
      </c>
    </row>
    <row r="4036" spans="1:7" x14ac:dyDescent="0.25">
      <c r="A4036" s="16" t="s">
        <v>3437</v>
      </c>
      <c r="B4036" s="16">
        <v>41</v>
      </c>
      <c r="C4036" s="16" t="s">
        <v>28368</v>
      </c>
      <c r="D4036" s="16" t="str">
        <f t="shared" ref="D4036:D4099" si="126">B4036&amp;C4036</f>
        <v>4108452</v>
      </c>
      <c r="E4036" s="16" t="str">
        <f t="shared" ref="E4036:E4099" si="127">LEFT(D4036,6)</f>
        <v>410845</v>
      </c>
      <c r="F4036" s="17" t="s">
        <v>28369</v>
      </c>
      <c r="G4036" s="18">
        <v>4925</v>
      </c>
    </row>
    <row r="4037" spans="1:7" x14ac:dyDescent="0.25">
      <c r="A4037" s="16" t="s">
        <v>3437</v>
      </c>
      <c r="B4037" s="16">
        <v>41</v>
      </c>
      <c r="C4037" s="16" t="s">
        <v>22712</v>
      </c>
      <c r="D4037" s="16" t="str">
        <f t="shared" si="126"/>
        <v>4108502</v>
      </c>
      <c r="E4037" s="16" t="str">
        <f t="shared" si="127"/>
        <v>410850</v>
      </c>
      <c r="F4037" s="17" t="s">
        <v>28370</v>
      </c>
      <c r="G4037" s="18">
        <v>10861</v>
      </c>
    </row>
    <row r="4038" spans="1:7" x14ac:dyDescent="0.25">
      <c r="A4038" s="16" t="s">
        <v>3437</v>
      </c>
      <c r="B4038" s="16">
        <v>41</v>
      </c>
      <c r="C4038" s="16" t="s">
        <v>22714</v>
      </c>
      <c r="D4038" s="16" t="str">
        <f t="shared" si="126"/>
        <v>4108551</v>
      </c>
      <c r="E4038" s="16" t="str">
        <f t="shared" si="127"/>
        <v>410855</v>
      </c>
      <c r="F4038" s="17" t="s">
        <v>28371</v>
      </c>
      <c r="G4038" s="18">
        <v>2970</v>
      </c>
    </row>
    <row r="4039" spans="1:7" x14ac:dyDescent="0.25">
      <c r="A4039" s="16" t="s">
        <v>3437</v>
      </c>
      <c r="B4039" s="16">
        <v>41</v>
      </c>
      <c r="C4039" s="16" t="s">
        <v>22716</v>
      </c>
      <c r="D4039" s="16" t="str">
        <f t="shared" si="126"/>
        <v>4108601</v>
      </c>
      <c r="E4039" s="16" t="str">
        <f t="shared" si="127"/>
        <v>410860</v>
      </c>
      <c r="F4039" s="17" t="s">
        <v>28372</v>
      </c>
      <c r="G4039" s="18">
        <v>28970</v>
      </c>
    </row>
    <row r="4040" spans="1:7" x14ac:dyDescent="0.25">
      <c r="A4040" s="16" t="s">
        <v>3437</v>
      </c>
      <c r="B4040" s="16">
        <v>41</v>
      </c>
      <c r="C4040" s="16" t="s">
        <v>22718</v>
      </c>
      <c r="D4040" s="16" t="str">
        <f t="shared" si="126"/>
        <v>4108650</v>
      </c>
      <c r="E4040" s="16" t="str">
        <f t="shared" si="127"/>
        <v>410865</v>
      </c>
      <c r="F4040" s="17" t="s">
        <v>28373</v>
      </c>
      <c r="G4040" s="18">
        <v>6531</v>
      </c>
    </row>
    <row r="4041" spans="1:7" x14ac:dyDescent="0.25">
      <c r="A4041" s="16" t="s">
        <v>3437</v>
      </c>
      <c r="B4041" s="16">
        <v>41</v>
      </c>
      <c r="C4041" s="16" t="s">
        <v>22720</v>
      </c>
      <c r="D4041" s="16" t="str">
        <f t="shared" si="126"/>
        <v>4108700</v>
      </c>
      <c r="E4041" s="16" t="str">
        <f t="shared" si="127"/>
        <v>410870</v>
      </c>
      <c r="F4041" s="17" t="s">
        <v>28374</v>
      </c>
      <c r="G4041" s="18">
        <v>5586</v>
      </c>
    </row>
    <row r="4042" spans="1:7" x14ac:dyDescent="0.25">
      <c r="A4042" s="16" t="s">
        <v>3437</v>
      </c>
      <c r="B4042" s="16">
        <v>41</v>
      </c>
      <c r="C4042" s="16" t="s">
        <v>22722</v>
      </c>
      <c r="D4042" s="16" t="str">
        <f t="shared" si="126"/>
        <v>4108809</v>
      </c>
      <c r="E4042" s="16" t="str">
        <f t="shared" si="127"/>
        <v>410880</v>
      </c>
      <c r="F4042" s="17" t="s">
        <v>27358</v>
      </c>
      <c r="G4042" s="18">
        <v>32966</v>
      </c>
    </row>
    <row r="4043" spans="1:7" x14ac:dyDescent="0.25">
      <c r="A4043" s="16" t="s">
        <v>3437</v>
      </c>
      <c r="B4043" s="16">
        <v>41</v>
      </c>
      <c r="C4043" s="16" t="s">
        <v>22728</v>
      </c>
      <c r="D4043" s="16" t="str">
        <f t="shared" si="126"/>
        <v>4108908</v>
      </c>
      <c r="E4043" s="16" t="str">
        <f t="shared" si="127"/>
        <v>410890</v>
      </c>
      <c r="F4043" s="17" t="s">
        <v>28375</v>
      </c>
      <c r="G4043" s="18">
        <v>6733</v>
      </c>
    </row>
    <row r="4044" spans="1:7" x14ac:dyDescent="0.25">
      <c r="A4044" s="16" t="s">
        <v>3437</v>
      </c>
      <c r="B4044" s="16">
        <v>41</v>
      </c>
      <c r="C4044" s="16" t="s">
        <v>28376</v>
      </c>
      <c r="D4044" s="16" t="str">
        <f t="shared" si="126"/>
        <v>4108957</v>
      </c>
      <c r="E4044" s="16" t="str">
        <f t="shared" si="127"/>
        <v>410895</v>
      </c>
      <c r="F4044" s="17" t="s">
        <v>28377</v>
      </c>
      <c r="G4044" s="18">
        <v>7961</v>
      </c>
    </row>
    <row r="4045" spans="1:7" x14ac:dyDescent="0.25">
      <c r="A4045" s="16" t="s">
        <v>3437</v>
      </c>
      <c r="B4045" s="16">
        <v>41</v>
      </c>
      <c r="C4045" s="16" t="s">
        <v>21840</v>
      </c>
      <c r="D4045" s="16" t="str">
        <f t="shared" si="126"/>
        <v>4109005</v>
      </c>
      <c r="E4045" s="16" t="str">
        <f t="shared" si="127"/>
        <v>410900</v>
      </c>
      <c r="F4045" s="17" t="s">
        <v>28378</v>
      </c>
      <c r="G4045" s="18">
        <v>4792</v>
      </c>
    </row>
    <row r="4046" spans="1:7" x14ac:dyDescent="0.25">
      <c r="A4046" s="16" t="s">
        <v>3437</v>
      </c>
      <c r="B4046" s="16">
        <v>41</v>
      </c>
      <c r="C4046" s="16" t="s">
        <v>22731</v>
      </c>
      <c r="D4046" s="16" t="str">
        <f t="shared" si="126"/>
        <v>4109104</v>
      </c>
      <c r="E4046" s="16" t="str">
        <f t="shared" si="127"/>
        <v>410910</v>
      </c>
      <c r="F4046" s="17" t="s">
        <v>28379</v>
      </c>
      <c r="G4046" s="18">
        <v>2217</v>
      </c>
    </row>
    <row r="4047" spans="1:7" x14ac:dyDescent="0.25">
      <c r="A4047" s="16" t="s">
        <v>3437</v>
      </c>
      <c r="B4047" s="16">
        <v>41</v>
      </c>
      <c r="C4047" s="16" t="s">
        <v>22735</v>
      </c>
      <c r="D4047" s="16" t="str">
        <f t="shared" si="126"/>
        <v>4109203</v>
      </c>
      <c r="E4047" s="16" t="str">
        <f t="shared" si="127"/>
        <v>410920</v>
      </c>
      <c r="F4047" s="17" t="s">
        <v>27368</v>
      </c>
      <c r="G4047" s="18">
        <v>4762</v>
      </c>
    </row>
    <row r="4048" spans="1:7" x14ac:dyDescent="0.25">
      <c r="A4048" s="16" t="s">
        <v>3437</v>
      </c>
      <c r="B4048" s="16">
        <v>41</v>
      </c>
      <c r="C4048" s="16" t="s">
        <v>21842</v>
      </c>
      <c r="D4048" s="16" t="str">
        <f t="shared" si="126"/>
        <v>4109302</v>
      </c>
      <c r="E4048" s="16" t="str">
        <f t="shared" si="127"/>
        <v>410930</v>
      </c>
      <c r="F4048" s="17" t="s">
        <v>28380</v>
      </c>
      <c r="G4048" s="18">
        <v>13814</v>
      </c>
    </row>
    <row r="4049" spans="1:7" x14ac:dyDescent="0.25">
      <c r="A4049" s="16" t="s">
        <v>3437</v>
      </c>
      <c r="B4049" s="16">
        <v>41</v>
      </c>
      <c r="C4049" s="16" t="s">
        <v>22742</v>
      </c>
      <c r="D4049" s="16" t="str">
        <f t="shared" si="126"/>
        <v>4109401</v>
      </c>
      <c r="E4049" s="16" t="str">
        <f t="shared" si="127"/>
        <v>410940</v>
      </c>
      <c r="F4049" s="17" t="s">
        <v>28381</v>
      </c>
      <c r="G4049" s="18">
        <v>188710</v>
      </c>
    </row>
    <row r="4050" spans="1:7" x14ac:dyDescent="0.25">
      <c r="A4050" s="16" t="s">
        <v>3437</v>
      </c>
      <c r="B4050" s="16">
        <v>41</v>
      </c>
      <c r="C4050" s="16" t="s">
        <v>21844</v>
      </c>
      <c r="D4050" s="16" t="str">
        <f t="shared" si="126"/>
        <v>4109500</v>
      </c>
      <c r="E4050" s="16" t="str">
        <f t="shared" si="127"/>
        <v>410950</v>
      </c>
      <c r="F4050" s="17" t="s">
        <v>28382</v>
      </c>
      <c r="G4050" s="18">
        <v>7474</v>
      </c>
    </row>
    <row r="4051" spans="1:7" x14ac:dyDescent="0.25">
      <c r="A4051" s="16" t="s">
        <v>3437</v>
      </c>
      <c r="B4051" s="16">
        <v>41</v>
      </c>
      <c r="C4051" s="16" t="s">
        <v>22749</v>
      </c>
      <c r="D4051" s="16" t="str">
        <f t="shared" si="126"/>
        <v>4109609</v>
      </c>
      <c r="E4051" s="16" t="str">
        <f t="shared" si="127"/>
        <v>410960</v>
      </c>
      <c r="F4051" s="17" t="s">
        <v>28383</v>
      </c>
      <c r="G4051" s="18">
        <v>44323</v>
      </c>
    </row>
    <row r="4052" spans="1:7" x14ac:dyDescent="0.25">
      <c r="A4052" s="16" t="s">
        <v>3437</v>
      </c>
      <c r="B4052" s="16">
        <v>41</v>
      </c>
      <c r="C4052" s="16" t="s">
        <v>22751</v>
      </c>
      <c r="D4052" s="16" t="str">
        <f t="shared" si="126"/>
        <v>4109658</v>
      </c>
      <c r="E4052" s="16" t="str">
        <f t="shared" si="127"/>
        <v>410965</v>
      </c>
      <c r="F4052" s="17" t="s">
        <v>28384</v>
      </c>
      <c r="G4052" s="18">
        <v>4872</v>
      </c>
    </row>
    <row r="4053" spans="1:7" x14ac:dyDescent="0.25">
      <c r="A4053" s="16" t="s">
        <v>3437</v>
      </c>
      <c r="B4053" s="16">
        <v>41</v>
      </c>
      <c r="C4053" s="16" t="s">
        <v>22753</v>
      </c>
      <c r="D4053" s="16" t="str">
        <f t="shared" si="126"/>
        <v>4109708</v>
      </c>
      <c r="E4053" s="16" t="str">
        <f t="shared" si="127"/>
        <v>410970</v>
      </c>
      <c r="F4053" s="17" t="s">
        <v>28385</v>
      </c>
      <c r="G4053" s="18">
        <v>29440</v>
      </c>
    </row>
    <row r="4054" spans="1:7" x14ac:dyDescent="0.25">
      <c r="A4054" s="16" t="s">
        <v>3437</v>
      </c>
      <c r="B4054" s="16">
        <v>41</v>
      </c>
      <c r="C4054" s="16" t="s">
        <v>22755</v>
      </c>
      <c r="D4054" s="16" t="str">
        <f t="shared" si="126"/>
        <v>4109757</v>
      </c>
      <c r="E4054" s="16" t="str">
        <f t="shared" si="127"/>
        <v>410975</v>
      </c>
      <c r="F4054" s="17" t="s">
        <v>28386</v>
      </c>
      <c r="G4054" s="18">
        <v>6327</v>
      </c>
    </row>
    <row r="4055" spans="1:7" x14ac:dyDescent="0.25">
      <c r="A4055" s="16" t="s">
        <v>3437</v>
      </c>
      <c r="B4055" s="16">
        <v>41</v>
      </c>
      <c r="C4055" s="16" t="s">
        <v>21846</v>
      </c>
      <c r="D4055" s="16" t="str">
        <f t="shared" si="126"/>
        <v>4109807</v>
      </c>
      <c r="E4055" s="16" t="str">
        <f t="shared" si="127"/>
        <v>410980</v>
      </c>
      <c r="F4055" s="17" t="s">
        <v>28387</v>
      </c>
      <c r="G4055" s="18">
        <v>53054</v>
      </c>
    </row>
    <row r="4056" spans="1:7" x14ac:dyDescent="0.25">
      <c r="A4056" s="16" t="s">
        <v>3437</v>
      </c>
      <c r="B4056" s="16">
        <v>41</v>
      </c>
      <c r="C4056" s="16" t="s">
        <v>22762</v>
      </c>
      <c r="D4056" s="16" t="str">
        <f t="shared" si="126"/>
        <v>4109906</v>
      </c>
      <c r="E4056" s="16" t="str">
        <f t="shared" si="127"/>
        <v>410990</v>
      </c>
      <c r="F4056" s="17" t="s">
        <v>28388</v>
      </c>
      <c r="G4056" s="18">
        <v>9139</v>
      </c>
    </row>
    <row r="4057" spans="1:7" x14ac:dyDescent="0.25">
      <c r="A4057" s="16" t="s">
        <v>3437</v>
      </c>
      <c r="B4057" s="16">
        <v>41</v>
      </c>
      <c r="C4057" s="16" t="s">
        <v>22768</v>
      </c>
      <c r="D4057" s="16" t="str">
        <f t="shared" si="126"/>
        <v>4110003</v>
      </c>
      <c r="E4057" s="16" t="str">
        <f t="shared" si="127"/>
        <v>411000</v>
      </c>
      <c r="F4057" s="17" t="s">
        <v>28389</v>
      </c>
      <c r="G4057" s="18">
        <v>5599</v>
      </c>
    </row>
    <row r="4058" spans="1:7" x14ac:dyDescent="0.25">
      <c r="A4058" s="16" t="s">
        <v>3437</v>
      </c>
      <c r="B4058" s="16">
        <v>41</v>
      </c>
      <c r="C4058" s="16" t="s">
        <v>22770</v>
      </c>
      <c r="D4058" s="16" t="str">
        <f t="shared" si="126"/>
        <v>4110052</v>
      </c>
      <c r="E4058" s="16" t="str">
        <f t="shared" si="127"/>
        <v>411005</v>
      </c>
      <c r="F4058" s="17" t="s">
        <v>22976</v>
      </c>
      <c r="G4058" s="18">
        <v>2162</v>
      </c>
    </row>
    <row r="4059" spans="1:7" x14ac:dyDescent="0.25">
      <c r="A4059" s="16" t="s">
        <v>3437</v>
      </c>
      <c r="B4059" s="16">
        <v>41</v>
      </c>
      <c r="C4059" s="16" t="s">
        <v>28390</v>
      </c>
      <c r="D4059" s="16" t="str">
        <f t="shared" si="126"/>
        <v>4110078</v>
      </c>
      <c r="E4059" s="16" t="str">
        <f t="shared" si="127"/>
        <v>411007</v>
      </c>
      <c r="F4059" s="17" t="s">
        <v>28391</v>
      </c>
      <c r="G4059" s="18">
        <v>14815</v>
      </c>
    </row>
    <row r="4060" spans="1:7" x14ac:dyDescent="0.25">
      <c r="A4060" s="16" t="s">
        <v>3437</v>
      </c>
      <c r="B4060" s="16">
        <v>41</v>
      </c>
      <c r="C4060" s="16" t="s">
        <v>22772</v>
      </c>
      <c r="D4060" s="16" t="str">
        <f t="shared" si="126"/>
        <v>4110102</v>
      </c>
      <c r="E4060" s="16" t="str">
        <f t="shared" si="127"/>
        <v>411010</v>
      </c>
      <c r="F4060" s="17" t="s">
        <v>28392</v>
      </c>
      <c r="G4060" s="18">
        <v>30757</v>
      </c>
    </row>
    <row r="4061" spans="1:7" x14ac:dyDescent="0.25">
      <c r="A4061" s="16" t="s">
        <v>3437</v>
      </c>
      <c r="B4061" s="16">
        <v>41</v>
      </c>
      <c r="C4061" s="16" t="s">
        <v>22774</v>
      </c>
      <c r="D4061" s="16" t="str">
        <f t="shared" si="126"/>
        <v>4110201</v>
      </c>
      <c r="E4061" s="16" t="str">
        <f t="shared" si="127"/>
        <v>411020</v>
      </c>
      <c r="F4061" s="17" t="s">
        <v>28393</v>
      </c>
      <c r="G4061" s="18">
        <v>9633</v>
      </c>
    </row>
    <row r="4062" spans="1:7" x14ac:dyDescent="0.25">
      <c r="A4062" s="16" t="s">
        <v>3437</v>
      </c>
      <c r="B4062" s="16">
        <v>41</v>
      </c>
      <c r="C4062" s="16" t="s">
        <v>22776</v>
      </c>
      <c r="D4062" s="16" t="str">
        <f t="shared" si="126"/>
        <v>4110300</v>
      </c>
      <c r="E4062" s="16" t="str">
        <f t="shared" si="127"/>
        <v>411030</v>
      </c>
      <c r="F4062" s="17" t="s">
        <v>24063</v>
      </c>
      <c r="G4062" s="18">
        <v>2510</v>
      </c>
    </row>
    <row r="4063" spans="1:7" x14ac:dyDescent="0.25">
      <c r="A4063" s="16" t="s">
        <v>3437</v>
      </c>
      <c r="B4063" s="16">
        <v>41</v>
      </c>
      <c r="C4063" s="16" t="s">
        <v>22786</v>
      </c>
      <c r="D4063" s="16" t="str">
        <f t="shared" si="126"/>
        <v>4110409</v>
      </c>
      <c r="E4063" s="16" t="str">
        <f t="shared" si="127"/>
        <v>411040</v>
      </c>
      <c r="F4063" s="17" t="s">
        <v>25897</v>
      </c>
      <c r="G4063" s="18">
        <v>4531</v>
      </c>
    </row>
    <row r="4064" spans="1:7" x14ac:dyDescent="0.25">
      <c r="A4064" s="16" t="s">
        <v>3437</v>
      </c>
      <c r="B4064" s="16">
        <v>41</v>
      </c>
      <c r="C4064" s="16" t="s">
        <v>21848</v>
      </c>
      <c r="D4064" s="16" t="str">
        <f t="shared" si="126"/>
        <v>4110508</v>
      </c>
      <c r="E4064" s="16" t="str">
        <f t="shared" si="127"/>
        <v>411050</v>
      </c>
      <c r="F4064" s="17" t="s">
        <v>28394</v>
      </c>
      <c r="G4064" s="18">
        <v>14338</v>
      </c>
    </row>
    <row r="4065" spans="1:7" x14ac:dyDescent="0.25">
      <c r="A4065" s="16" t="s">
        <v>3437</v>
      </c>
      <c r="B4065" s="16">
        <v>41</v>
      </c>
      <c r="C4065" s="16" t="s">
        <v>22789</v>
      </c>
      <c r="D4065" s="16" t="str">
        <f t="shared" si="126"/>
        <v>4110607</v>
      </c>
      <c r="E4065" s="16" t="str">
        <f t="shared" si="127"/>
        <v>411060</v>
      </c>
      <c r="F4065" s="17" t="s">
        <v>28395</v>
      </c>
      <c r="G4065" s="18">
        <v>16062</v>
      </c>
    </row>
    <row r="4066" spans="1:7" x14ac:dyDescent="0.25">
      <c r="A4066" s="16" t="s">
        <v>3437</v>
      </c>
      <c r="B4066" s="16">
        <v>41</v>
      </c>
      <c r="C4066" s="16" t="s">
        <v>22795</v>
      </c>
      <c r="D4066" s="16" t="str">
        <f t="shared" si="126"/>
        <v>4110656</v>
      </c>
      <c r="E4066" s="16" t="str">
        <f t="shared" si="127"/>
        <v>411065</v>
      </c>
      <c r="F4066" s="17" t="s">
        <v>28396</v>
      </c>
      <c r="G4066" s="18">
        <v>2344</v>
      </c>
    </row>
    <row r="4067" spans="1:7" x14ac:dyDescent="0.25">
      <c r="A4067" s="16" t="s">
        <v>3437</v>
      </c>
      <c r="B4067" s="16">
        <v>41</v>
      </c>
      <c r="C4067" s="16" t="s">
        <v>21850</v>
      </c>
      <c r="D4067" s="16" t="str">
        <f t="shared" si="126"/>
        <v>4110706</v>
      </c>
      <c r="E4067" s="16" t="str">
        <f t="shared" si="127"/>
        <v>411070</v>
      </c>
      <c r="F4067" s="17" t="s">
        <v>28397</v>
      </c>
      <c r="G4067" s="18">
        <v>60796</v>
      </c>
    </row>
    <row r="4068" spans="1:7" x14ac:dyDescent="0.25">
      <c r="A4068" s="16" t="s">
        <v>3437</v>
      </c>
      <c r="B4068" s="16">
        <v>41</v>
      </c>
      <c r="C4068" s="16" t="s">
        <v>22798</v>
      </c>
      <c r="D4068" s="16" t="str">
        <f t="shared" si="126"/>
        <v>4110805</v>
      </c>
      <c r="E4068" s="16" t="str">
        <f t="shared" si="127"/>
        <v>411080</v>
      </c>
      <c r="F4068" s="17" t="s">
        <v>28398</v>
      </c>
      <c r="G4068" s="18">
        <v>10843</v>
      </c>
    </row>
    <row r="4069" spans="1:7" x14ac:dyDescent="0.25">
      <c r="A4069" s="16" t="s">
        <v>3437</v>
      </c>
      <c r="B4069" s="16">
        <v>41</v>
      </c>
      <c r="C4069" s="16" t="s">
        <v>21852</v>
      </c>
      <c r="D4069" s="16" t="str">
        <f t="shared" si="126"/>
        <v>4110904</v>
      </c>
      <c r="E4069" s="16" t="str">
        <f t="shared" si="127"/>
        <v>411090</v>
      </c>
      <c r="F4069" s="17" t="s">
        <v>28399</v>
      </c>
      <c r="G4069" s="18">
        <v>4532</v>
      </c>
    </row>
    <row r="4070" spans="1:7" x14ac:dyDescent="0.25">
      <c r="A4070" s="16" t="s">
        <v>3437</v>
      </c>
      <c r="B4070" s="16">
        <v>41</v>
      </c>
      <c r="C4070" s="16" t="s">
        <v>22803</v>
      </c>
      <c r="D4070" s="16" t="str">
        <f t="shared" si="126"/>
        <v>4110953</v>
      </c>
      <c r="E4070" s="16" t="str">
        <f t="shared" si="127"/>
        <v>411095</v>
      </c>
      <c r="F4070" s="17" t="s">
        <v>28400</v>
      </c>
      <c r="G4070" s="18">
        <v>11984</v>
      </c>
    </row>
    <row r="4071" spans="1:7" x14ac:dyDescent="0.25">
      <c r="A4071" s="16" t="s">
        <v>3437</v>
      </c>
      <c r="B4071" s="16">
        <v>41</v>
      </c>
      <c r="C4071" s="16" t="s">
        <v>22807</v>
      </c>
      <c r="D4071" s="16" t="str">
        <f t="shared" si="126"/>
        <v>4111001</v>
      </c>
      <c r="E4071" s="16" t="str">
        <f t="shared" si="127"/>
        <v>411100</v>
      </c>
      <c r="F4071" s="17" t="s">
        <v>28401</v>
      </c>
      <c r="G4071" s="18">
        <v>5874</v>
      </c>
    </row>
    <row r="4072" spans="1:7" x14ac:dyDescent="0.25">
      <c r="A4072" s="16" t="s">
        <v>3437</v>
      </c>
      <c r="B4072" s="16">
        <v>41</v>
      </c>
      <c r="C4072" s="16" t="s">
        <v>21854</v>
      </c>
      <c r="D4072" s="16" t="str">
        <f t="shared" si="126"/>
        <v>4111100</v>
      </c>
      <c r="E4072" s="16" t="str">
        <f t="shared" si="127"/>
        <v>411110</v>
      </c>
      <c r="F4072" s="17" t="s">
        <v>24077</v>
      </c>
      <c r="G4072" s="18">
        <v>6215</v>
      </c>
    </row>
    <row r="4073" spans="1:7" x14ac:dyDescent="0.25">
      <c r="A4073" s="16" t="s">
        <v>3437</v>
      </c>
      <c r="B4073" s="16">
        <v>41</v>
      </c>
      <c r="C4073" s="16" t="s">
        <v>22810</v>
      </c>
      <c r="D4073" s="16" t="str">
        <f t="shared" si="126"/>
        <v>4111209</v>
      </c>
      <c r="E4073" s="16" t="str">
        <f t="shared" si="127"/>
        <v>411120</v>
      </c>
      <c r="F4073" s="17" t="s">
        <v>28402</v>
      </c>
      <c r="G4073" s="18">
        <v>12766</v>
      </c>
    </row>
    <row r="4074" spans="1:7" x14ac:dyDescent="0.25">
      <c r="A4074" s="16" t="s">
        <v>3437</v>
      </c>
      <c r="B4074" s="16">
        <v>41</v>
      </c>
      <c r="C4074" s="16" t="s">
        <v>28403</v>
      </c>
      <c r="D4074" s="16" t="str">
        <f t="shared" si="126"/>
        <v>4111258</v>
      </c>
      <c r="E4074" s="16" t="str">
        <f t="shared" si="127"/>
        <v>411125</v>
      </c>
      <c r="F4074" s="17" t="s">
        <v>28404</v>
      </c>
      <c r="G4074" s="18">
        <v>32890</v>
      </c>
    </row>
    <row r="4075" spans="1:7" x14ac:dyDescent="0.25">
      <c r="A4075" s="16" t="s">
        <v>3437</v>
      </c>
      <c r="B4075" s="16">
        <v>41</v>
      </c>
      <c r="C4075" s="16" t="s">
        <v>22812</v>
      </c>
      <c r="D4075" s="16" t="str">
        <f t="shared" si="126"/>
        <v>4111308</v>
      </c>
      <c r="E4075" s="16" t="str">
        <f t="shared" si="127"/>
        <v>411130</v>
      </c>
      <c r="F4075" s="17" t="s">
        <v>28405</v>
      </c>
      <c r="G4075" s="18">
        <v>3620</v>
      </c>
    </row>
    <row r="4076" spans="1:7" x14ac:dyDescent="0.25">
      <c r="A4076" s="16" t="s">
        <v>3437</v>
      </c>
      <c r="B4076" s="16">
        <v>41</v>
      </c>
      <c r="C4076" s="16" t="s">
        <v>22816</v>
      </c>
      <c r="D4076" s="16" t="str">
        <f t="shared" si="126"/>
        <v>4111407</v>
      </c>
      <c r="E4076" s="16" t="str">
        <f t="shared" si="127"/>
        <v>411140</v>
      </c>
      <c r="F4076" s="17" t="s">
        <v>28406</v>
      </c>
      <c r="G4076" s="18">
        <v>13473</v>
      </c>
    </row>
    <row r="4077" spans="1:7" x14ac:dyDescent="0.25">
      <c r="A4077" s="16" t="s">
        <v>3437</v>
      </c>
      <c r="B4077" s="16">
        <v>41</v>
      </c>
      <c r="C4077" s="16" t="s">
        <v>21856</v>
      </c>
      <c r="D4077" s="16" t="str">
        <f t="shared" si="126"/>
        <v>4111506</v>
      </c>
      <c r="E4077" s="16" t="str">
        <f t="shared" si="127"/>
        <v>411150</v>
      </c>
      <c r="F4077" s="17" t="s">
        <v>28407</v>
      </c>
      <c r="G4077" s="18">
        <v>33529</v>
      </c>
    </row>
    <row r="4078" spans="1:7" x14ac:dyDescent="0.25">
      <c r="A4078" s="16" t="s">
        <v>3437</v>
      </c>
      <c r="B4078" s="16">
        <v>41</v>
      </c>
      <c r="C4078" s="16" t="s">
        <v>28408</v>
      </c>
      <c r="D4078" s="16" t="str">
        <f t="shared" si="126"/>
        <v>4111555</v>
      </c>
      <c r="E4078" s="16" t="str">
        <f t="shared" si="127"/>
        <v>411155</v>
      </c>
      <c r="F4078" s="17" t="s">
        <v>28409</v>
      </c>
      <c r="G4078" s="18">
        <v>6833</v>
      </c>
    </row>
    <row r="4079" spans="1:7" x14ac:dyDescent="0.25">
      <c r="A4079" s="16" t="s">
        <v>3437</v>
      </c>
      <c r="B4079" s="16">
        <v>41</v>
      </c>
      <c r="C4079" s="16" t="s">
        <v>22819</v>
      </c>
      <c r="D4079" s="16" t="str">
        <f t="shared" si="126"/>
        <v>4111605</v>
      </c>
      <c r="E4079" s="16" t="str">
        <f t="shared" si="127"/>
        <v>411160</v>
      </c>
      <c r="F4079" s="17" t="s">
        <v>28410</v>
      </c>
      <c r="G4079" s="18">
        <v>2705</v>
      </c>
    </row>
    <row r="4080" spans="1:7" x14ac:dyDescent="0.25">
      <c r="A4080" s="16" t="s">
        <v>3437</v>
      </c>
      <c r="B4080" s="16">
        <v>41</v>
      </c>
      <c r="C4080" s="16" t="s">
        <v>22821</v>
      </c>
      <c r="D4080" s="16" t="str">
        <f t="shared" si="126"/>
        <v>4111704</v>
      </c>
      <c r="E4080" s="16" t="str">
        <f t="shared" si="127"/>
        <v>411170</v>
      </c>
      <c r="F4080" s="17" t="s">
        <v>28411</v>
      </c>
      <c r="G4080" s="18">
        <v>5576</v>
      </c>
    </row>
    <row r="4081" spans="1:7" x14ac:dyDescent="0.25">
      <c r="A4081" s="16" t="s">
        <v>3437</v>
      </c>
      <c r="B4081" s="16">
        <v>41</v>
      </c>
      <c r="C4081" s="16" t="s">
        <v>21858</v>
      </c>
      <c r="D4081" s="16" t="str">
        <f t="shared" si="126"/>
        <v>4111803</v>
      </c>
      <c r="E4081" s="16" t="str">
        <f t="shared" si="127"/>
        <v>411180</v>
      </c>
      <c r="F4081" s="17" t="s">
        <v>28412</v>
      </c>
      <c r="G4081" s="18">
        <v>41400</v>
      </c>
    </row>
    <row r="4082" spans="1:7" x14ac:dyDescent="0.25">
      <c r="A4082" s="16" t="s">
        <v>3437</v>
      </c>
      <c r="B4082" s="16">
        <v>41</v>
      </c>
      <c r="C4082" s="16" t="s">
        <v>21860</v>
      </c>
      <c r="D4082" s="16" t="str">
        <f t="shared" si="126"/>
        <v>4111902</v>
      </c>
      <c r="E4082" s="16" t="str">
        <f t="shared" si="127"/>
        <v>411190</v>
      </c>
      <c r="F4082" s="17" t="s">
        <v>28413</v>
      </c>
      <c r="G4082" s="18">
        <v>15719</v>
      </c>
    </row>
    <row r="4083" spans="1:7" x14ac:dyDescent="0.25">
      <c r="A4083" s="16" t="s">
        <v>3437</v>
      </c>
      <c r="B4083" s="16">
        <v>41</v>
      </c>
      <c r="C4083" s="16" t="s">
        <v>21864</v>
      </c>
      <c r="D4083" s="16" t="str">
        <f t="shared" si="126"/>
        <v>4112009</v>
      </c>
      <c r="E4083" s="16" t="str">
        <f t="shared" si="127"/>
        <v>411200</v>
      </c>
      <c r="F4083" s="17" t="s">
        <v>28414</v>
      </c>
      <c r="G4083" s="18">
        <v>36231</v>
      </c>
    </row>
    <row r="4084" spans="1:7" x14ac:dyDescent="0.25">
      <c r="A4084" s="16" t="s">
        <v>3437</v>
      </c>
      <c r="B4084" s="16">
        <v>41</v>
      </c>
      <c r="C4084" s="16" t="s">
        <v>28415</v>
      </c>
      <c r="D4084" s="16" t="str">
        <f t="shared" si="126"/>
        <v>4112108</v>
      </c>
      <c r="E4084" s="16" t="str">
        <f t="shared" si="127"/>
        <v>411210</v>
      </c>
      <c r="F4084" s="17" t="s">
        <v>28416</v>
      </c>
      <c r="G4084" s="18">
        <v>21851</v>
      </c>
    </row>
    <row r="4085" spans="1:7" x14ac:dyDescent="0.25">
      <c r="A4085" s="16" t="s">
        <v>3437</v>
      </c>
      <c r="B4085" s="16">
        <v>41</v>
      </c>
      <c r="C4085" s="16" t="s">
        <v>28417</v>
      </c>
      <c r="D4085" s="16" t="str">
        <f t="shared" si="126"/>
        <v>4112207</v>
      </c>
      <c r="E4085" s="16" t="str">
        <f t="shared" si="127"/>
        <v>411220</v>
      </c>
      <c r="F4085" s="17" t="s">
        <v>28418</v>
      </c>
      <c r="G4085" s="18">
        <v>5835</v>
      </c>
    </row>
    <row r="4086" spans="1:7" x14ac:dyDescent="0.25">
      <c r="A4086" s="16" t="s">
        <v>3437</v>
      </c>
      <c r="B4086" s="16">
        <v>41</v>
      </c>
      <c r="C4086" s="16" t="s">
        <v>28419</v>
      </c>
      <c r="D4086" s="16" t="str">
        <f t="shared" si="126"/>
        <v>4112306</v>
      </c>
      <c r="E4086" s="16" t="str">
        <f t="shared" si="127"/>
        <v>411230</v>
      </c>
      <c r="F4086" s="17" t="s">
        <v>28420</v>
      </c>
      <c r="G4086" s="18">
        <v>5060</v>
      </c>
    </row>
    <row r="4087" spans="1:7" x14ac:dyDescent="0.25">
      <c r="A4087" s="16" t="s">
        <v>3437</v>
      </c>
      <c r="B4087" s="16">
        <v>41</v>
      </c>
      <c r="C4087" s="16" t="s">
        <v>21868</v>
      </c>
      <c r="D4087" s="16" t="str">
        <f t="shared" si="126"/>
        <v>4112405</v>
      </c>
      <c r="E4087" s="16" t="str">
        <f t="shared" si="127"/>
        <v>411240</v>
      </c>
      <c r="F4087" s="17" t="s">
        <v>21320</v>
      </c>
      <c r="G4087" s="18">
        <v>9354</v>
      </c>
    </row>
    <row r="4088" spans="1:7" x14ac:dyDescent="0.25">
      <c r="A4088" s="16" t="s">
        <v>3437</v>
      </c>
      <c r="B4088" s="16">
        <v>41</v>
      </c>
      <c r="C4088" s="16" t="s">
        <v>21872</v>
      </c>
      <c r="D4088" s="16" t="str">
        <f t="shared" si="126"/>
        <v>4112504</v>
      </c>
      <c r="E4088" s="16" t="str">
        <f t="shared" si="127"/>
        <v>411250</v>
      </c>
      <c r="F4088" s="17" t="s">
        <v>28421</v>
      </c>
      <c r="G4088" s="18">
        <v>12130</v>
      </c>
    </row>
    <row r="4089" spans="1:7" x14ac:dyDescent="0.25">
      <c r="A4089" s="16" t="s">
        <v>3437</v>
      </c>
      <c r="B4089" s="16">
        <v>41</v>
      </c>
      <c r="C4089" s="16" t="s">
        <v>28422</v>
      </c>
      <c r="D4089" s="16" t="str">
        <f t="shared" si="126"/>
        <v>4112603</v>
      </c>
      <c r="E4089" s="16" t="str">
        <f t="shared" si="127"/>
        <v>411260</v>
      </c>
      <c r="F4089" s="17" t="s">
        <v>28423</v>
      </c>
      <c r="G4089" s="18">
        <v>1353</v>
      </c>
    </row>
    <row r="4090" spans="1:7" x14ac:dyDescent="0.25">
      <c r="A4090" s="16" t="s">
        <v>3437</v>
      </c>
      <c r="B4090" s="16">
        <v>41</v>
      </c>
      <c r="C4090" s="16" t="s">
        <v>21874</v>
      </c>
      <c r="D4090" s="16" t="str">
        <f t="shared" si="126"/>
        <v>4112702</v>
      </c>
      <c r="E4090" s="16" t="str">
        <f t="shared" si="127"/>
        <v>411270</v>
      </c>
      <c r="F4090" s="17" t="s">
        <v>28424</v>
      </c>
      <c r="G4090" s="18">
        <v>11971</v>
      </c>
    </row>
    <row r="4091" spans="1:7" x14ac:dyDescent="0.25">
      <c r="A4091" s="16" t="s">
        <v>3437</v>
      </c>
      <c r="B4091" s="16">
        <v>41</v>
      </c>
      <c r="C4091" s="16" t="s">
        <v>28425</v>
      </c>
      <c r="D4091" s="16" t="str">
        <f t="shared" si="126"/>
        <v>4112751</v>
      </c>
      <c r="E4091" s="16" t="str">
        <f t="shared" si="127"/>
        <v>411275</v>
      </c>
      <c r="F4091" s="17" t="s">
        <v>28426</v>
      </c>
      <c r="G4091" s="18">
        <v>10860</v>
      </c>
    </row>
    <row r="4092" spans="1:7" x14ac:dyDescent="0.25">
      <c r="A4092" s="16" t="s">
        <v>3437</v>
      </c>
      <c r="B4092" s="16">
        <v>41</v>
      </c>
      <c r="C4092" s="16" t="s">
        <v>21876</v>
      </c>
      <c r="D4092" s="16" t="str">
        <f t="shared" si="126"/>
        <v>4112801</v>
      </c>
      <c r="E4092" s="16" t="str">
        <f t="shared" si="127"/>
        <v>411280</v>
      </c>
      <c r="F4092" s="17" t="s">
        <v>28427</v>
      </c>
      <c r="G4092" s="18">
        <v>12280</v>
      </c>
    </row>
    <row r="4093" spans="1:7" x14ac:dyDescent="0.25">
      <c r="A4093" s="16" t="s">
        <v>3437</v>
      </c>
      <c r="B4093" s="16">
        <v>41</v>
      </c>
      <c r="C4093" s="16" t="s">
        <v>28428</v>
      </c>
      <c r="D4093" s="16" t="str">
        <f t="shared" si="126"/>
        <v>4112900</v>
      </c>
      <c r="E4093" s="16" t="str">
        <f t="shared" si="127"/>
        <v>411290</v>
      </c>
      <c r="F4093" s="17" t="s">
        <v>28429</v>
      </c>
      <c r="G4093" s="18">
        <v>3366</v>
      </c>
    </row>
    <row r="4094" spans="1:7" x14ac:dyDescent="0.25">
      <c r="A4094" s="16" t="s">
        <v>3437</v>
      </c>
      <c r="B4094" s="16">
        <v>41</v>
      </c>
      <c r="C4094" s="16" t="s">
        <v>28430</v>
      </c>
      <c r="D4094" s="16" t="str">
        <f t="shared" si="126"/>
        <v>4112959</v>
      </c>
      <c r="E4094" s="16" t="str">
        <f t="shared" si="127"/>
        <v>411295</v>
      </c>
      <c r="F4094" s="17" t="s">
        <v>28431</v>
      </c>
      <c r="G4094" s="18">
        <v>7898</v>
      </c>
    </row>
    <row r="4095" spans="1:7" x14ac:dyDescent="0.25">
      <c r="A4095" s="16" t="s">
        <v>3437</v>
      </c>
      <c r="B4095" s="16">
        <v>41</v>
      </c>
      <c r="C4095" s="16" t="s">
        <v>28432</v>
      </c>
      <c r="D4095" s="16" t="str">
        <f t="shared" si="126"/>
        <v>4113007</v>
      </c>
      <c r="E4095" s="16" t="str">
        <f t="shared" si="127"/>
        <v>411300</v>
      </c>
      <c r="F4095" s="17" t="s">
        <v>24988</v>
      </c>
      <c r="G4095" s="18">
        <v>6795</v>
      </c>
    </row>
    <row r="4096" spans="1:7" x14ac:dyDescent="0.25">
      <c r="A4096" s="16" t="s">
        <v>3437</v>
      </c>
      <c r="B4096" s="16">
        <v>41</v>
      </c>
      <c r="C4096" s="16" t="s">
        <v>28433</v>
      </c>
      <c r="D4096" s="16" t="str">
        <f t="shared" si="126"/>
        <v>4113106</v>
      </c>
      <c r="E4096" s="16" t="str">
        <f t="shared" si="127"/>
        <v>411310</v>
      </c>
      <c r="F4096" s="17" t="s">
        <v>28434</v>
      </c>
      <c r="G4096" s="18">
        <v>4657</v>
      </c>
    </row>
    <row r="4097" spans="1:7" x14ac:dyDescent="0.25">
      <c r="A4097" s="16" t="s">
        <v>3437</v>
      </c>
      <c r="B4097" s="16">
        <v>41</v>
      </c>
      <c r="C4097" s="16" t="s">
        <v>21878</v>
      </c>
      <c r="D4097" s="16" t="str">
        <f t="shared" si="126"/>
        <v>4113205</v>
      </c>
      <c r="E4097" s="16" t="str">
        <f t="shared" si="127"/>
        <v>411320</v>
      </c>
      <c r="F4097" s="17" t="s">
        <v>28435</v>
      </c>
      <c r="G4097" s="18">
        <v>45857</v>
      </c>
    </row>
    <row r="4098" spans="1:7" x14ac:dyDescent="0.25">
      <c r="A4098" s="16" t="s">
        <v>3437</v>
      </c>
      <c r="B4098" s="16">
        <v>41</v>
      </c>
      <c r="C4098" s="16" t="s">
        <v>28436</v>
      </c>
      <c r="D4098" s="16" t="str">
        <f t="shared" si="126"/>
        <v>4113254</v>
      </c>
      <c r="E4098" s="16" t="str">
        <f t="shared" si="127"/>
        <v>411325</v>
      </c>
      <c r="F4098" s="17" t="s">
        <v>26065</v>
      </c>
      <c r="G4098" s="18">
        <v>5575</v>
      </c>
    </row>
    <row r="4099" spans="1:7" x14ac:dyDescent="0.25">
      <c r="A4099" s="16" t="s">
        <v>3437</v>
      </c>
      <c r="B4099" s="16">
        <v>41</v>
      </c>
      <c r="C4099" s="16" t="s">
        <v>21880</v>
      </c>
      <c r="D4099" s="16" t="str">
        <f t="shared" si="126"/>
        <v>4113304</v>
      </c>
      <c r="E4099" s="16" t="str">
        <f t="shared" si="127"/>
        <v>411330</v>
      </c>
      <c r="F4099" s="17" t="s">
        <v>28437</v>
      </c>
      <c r="G4099" s="18">
        <v>33103</v>
      </c>
    </row>
    <row r="4100" spans="1:7" x14ac:dyDescent="0.25">
      <c r="A4100" s="16" t="s">
        <v>3437</v>
      </c>
      <c r="B4100" s="16">
        <v>41</v>
      </c>
      <c r="C4100" s="16" t="s">
        <v>28438</v>
      </c>
      <c r="D4100" s="16" t="str">
        <f t="shared" ref="D4100:D4163" si="128">B4100&amp;C4100</f>
        <v>4113403</v>
      </c>
      <c r="E4100" s="16" t="str">
        <f t="shared" ref="E4100:E4163" si="129">LEFT(D4100,6)</f>
        <v>411340</v>
      </c>
      <c r="F4100" s="17" t="s">
        <v>28439</v>
      </c>
      <c r="G4100" s="18">
        <v>3751</v>
      </c>
    </row>
    <row r="4101" spans="1:7" x14ac:dyDescent="0.25">
      <c r="A4101" s="16" t="s">
        <v>3437</v>
      </c>
      <c r="B4101" s="16">
        <v>41</v>
      </c>
      <c r="C4101" s="16" t="s">
        <v>28440</v>
      </c>
      <c r="D4101" s="16" t="str">
        <f t="shared" si="128"/>
        <v>4113429</v>
      </c>
      <c r="E4101" s="16" t="str">
        <f t="shared" si="129"/>
        <v>411342</v>
      </c>
      <c r="F4101" s="17" t="s">
        <v>28441</v>
      </c>
      <c r="G4101" s="18">
        <v>3989</v>
      </c>
    </row>
    <row r="4102" spans="1:7" x14ac:dyDescent="0.25">
      <c r="A4102" s="16" t="s">
        <v>3437</v>
      </c>
      <c r="B4102" s="16">
        <v>41</v>
      </c>
      <c r="C4102" s="16" t="s">
        <v>28442</v>
      </c>
      <c r="D4102" s="16" t="str">
        <f t="shared" si="128"/>
        <v>4113452</v>
      </c>
      <c r="E4102" s="16" t="str">
        <f t="shared" si="129"/>
        <v>411345</v>
      </c>
      <c r="F4102" s="17" t="s">
        <v>28443</v>
      </c>
      <c r="G4102" s="18">
        <v>5226</v>
      </c>
    </row>
    <row r="4103" spans="1:7" x14ac:dyDescent="0.25">
      <c r="A4103" s="16" t="s">
        <v>3437</v>
      </c>
      <c r="B4103" s="16">
        <v>41</v>
      </c>
      <c r="C4103" s="16" t="s">
        <v>28444</v>
      </c>
      <c r="D4103" s="16" t="str">
        <f t="shared" si="128"/>
        <v>4113502</v>
      </c>
      <c r="E4103" s="16" t="str">
        <f t="shared" si="129"/>
        <v>411350</v>
      </c>
      <c r="F4103" s="17" t="s">
        <v>28445</v>
      </c>
      <c r="G4103" s="18">
        <v>23813</v>
      </c>
    </row>
    <row r="4104" spans="1:7" x14ac:dyDescent="0.25">
      <c r="A4104" s="16" t="s">
        <v>3437</v>
      </c>
      <c r="B4104" s="16">
        <v>41</v>
      </c>
      <c r="C4104" s="16" t="s">
        <v>21882</v>
      </c>
      <c r="D4104" s="16" t="str">
        <f t="shared" si="128"/>
        <v>4113601</v>
      </c>
      <c r="E4104" s="16" t="str">
        <f t="shared" si="129"/>
        <v>411360</v>
      </c>
      <c r="F4104" s="17" t="s">
        <v>28446</v>
      </c>
      <c r="G4104" s="18">
        <v>4693</v>
      </c>
    </row>
    <row r="4105" spans="1:7" x14ac:dyDescent="0.25">
      <c r="A4105" s="16" t="s">
        <v>3437</v>
      </c>
      <c r="B4105" s="16">
        <v>41</v>
      </c>
      <c r="C4105" s="16" t="s">
        <v>21884</v>
      </c>
      <c r="D4105" s="16" t="str">
        <f t="shared" si="128"/>
        <v>4113700</v>
      </c>
      <c r="E4105" s="16" t="str">
        <f t="shared" si="129"/>
        <v>411370</v>
      </c>
      <c r="F4105" s="17" t="s">
        <v>28447</v>
      </c>
      <c r="G4105" s="18">
        <v>577318</v>
      </c>
    </row>
    <row r="4106" spans="1:7" x14ac:dyDescent="0.25">
      <c r="A4106" s="16" t="s">
        <v>3437</v>
      </c>
      <c r="B4106" s="16">
        <v>41</v>
      </c>
      <c r="C4106" s="16" t="s">
        <v>28448</v>
      </c>
      <c r="D4106" s="16" t="str">
        <f t="shared" si="128"/>
        <v>4113734</v>
      </c>
      <c r="E4106" s="16" t="str">
        <f t="shared" si="129"/>
        <v>411373</v>
      </c>
      <c r="F4106" s="17" t="s">
        <v>28449</v>
      </c>
      <c r="G4106" s="18">
        <v>6696</v>
      </c>
    </row>
    <row r="4107" spans="1:7" x14ac:dyDescent="0.25">
      <c r="A4107" s="16" t="s">
        <v>3437</v>
      </c>
      <c r="B4107" s="16">
        <v>41</v>
      </c>
      <c r="C4107" s="16" t="s">
        <v>28450</v>
      </c>
      <c r="D4107" s="16" t="str">
        <f t="shared" si="128"/>
        <v>4113759</v>
      </c>
      <c r="E4107" s="16" t="str">
        <f t="shared" si="129"/>
        <v>411375</v>
      </c>
      <c r="F4107" s="17" t="s">
        <v>28451</v>
      </c>
      <c r="G4107" s="18">
        <v>4902</v>
      </c>
    </row>
    <row r="4108" spans="1:7" x14ac:dyDescent="0.25">
      <c r="A4108" s="16" t="s">
        <v>3437</v>
      </c>
      <c r="B4108" s="16">
        <v>41</v>
      </c>
      <c r="C4108" s="16" t="s">
        <v>21886</v>
      </c>
      <c r="D4108" s="16" t="str">
        <f t="shared" si="128"/>
        <v>4113809</v>
      </c>
      <c r="E4108" s="16" t="str">
        <f t="shared" si="129"/>
        <v>411380</v>
      </c>
      <c r="F4108" s="17" t="s">
        <v>28452</v>
      </c>
      <c r="G4108" s="18">
        <v>4911</v>
      </c>
    </row>
    <row r="4109" spans="1:7" x14ac:dyDescent="0.25">
      <c r="A4109" s="16" t="s">
        <v>3437</v>
      </c>
      <c r="B4109" s="16">
        <v>41</v>
      </c>
      <c r="C4109" s="16" t="s">
        <v>28453</v>
      </c>
      <c r="D4109" s="16" t="str">
        <f t="shared" si="128"/>
        <v>4113908</v>
      </c>
      <c r="E4109" s="16" t="str">
        <f t="shared" si="129"/>
        <v>411390</v>
      </c>
      <c r="F4109" s="17" t="s">
        <v>28454</v>
      </c>
      <c r="G4109" s="18">
        <v>13655</v>
      </c>
    </row>
    <row r="4110" spans="1:7" x14ac:dyDescent="0.25">
      <c r="A4110" s="16" t="s">
        <v>3437</v>
      </c>
      <c r="B4110" s="16">
        <v>41</v>
      </c>
      <c r="C4110" s="16" t="s">
        <v>28455</v>
      </c>
      <c r="D4110" s="16" t="str">
        <f t="shared" si="128"/>
        <v>4114005</v>
      </c>
      <c r="E4110" s="16" t="str">
        <f t="shared" si="129"/>
        <v>411400</v>
      </c>
      <c r="F4110" s="17" t="s">
        <v>28456</v>
      </c>
      <c r="G4110" s="18">
        <v>13572</v>
      </c>
    </row>
    <row r="4111" spans="1:7" x14ac:dyDescent="0.25">
      <c r="A4111" s="16" t="s">
        <v>3437</v>
      </c>
      <c r="B4111" s="16">
        <v>41</v>
      </c>
      <c r="C4111" s="16" t="s">
        <v>28457</v>
      </c>
      <c r="D4111" s="16" t="str">
        <f t="shared" si="128"/>
        <v>4114104</v>
      </c>
      <c r="E4111" s="16" t="str">
        <f t="shared" si="129"/>
        <v>411410</v>
      </c>
      <c r="F4111" s="17" t="s">
        <v>28458</v>
      </c>
      <c r="G4111" s="18">
        <v>33752</v>
      </c>
    </row>
    <row r="4112" spans="1:7" x14ac:dyDescent="0.25">
      <c r="A4112" s="16" t="s">
        <v>3437</v>
      </c>
      <c r="B4112" s="16">
        <v>41</v>
      </c>
      <c r="C4112" s="16" t="s">
        <v>21890</v>
      </c>
      <c r="D4112" s="16" t="str">
        <f t="shared" si="128"/>
        <v>4114203</v>
      </c>
      <c r="E4112" s="16" t="str">
        <f t="shared" si="129"/>
        <v>411420</v>
      </c>
      <c r="F4112" s="17" t="s">
        <v>28459</v>
      </c>
      <c r="G4112" s="18">
        <v>38050</v>
      </c>
    </row>
    <row r="4113" spans="1:7" x14ac:dyDescent="0.25">
      <c r="A4113" s="16" t="s">
        <v>3437</v>
      </c>
      <c r="B4113" s="16">
        <v>41</v>
      </c>
      <c r="C4113" s="16" t="s">
        <v>21892</v>
      </c>
      <c r="D4113" s="16" t="str">
        <f t="shared" si="128"/>
        <v>4114302</v>
      </c>
      <c r="E4113" s="16" t="str">
        <f t="shared" si="129"/>
        <v>411430</v>
      </c>
      <c r="F4113" s="17" t="s">
        <v>28460</v>
      </c>
      <c r="G4113" s="18">
        <v>28761</v>
      </c>
    </row>
    <row r="4114" spans="1:7" x14ac:dyDescent="0.25">
      <c r="A4114" s="16" t="s">
        <v>3437</v>
      </c>
      <c r="B4114" s="16">
        <v>41</v>
      </c>
      <c r="C4114" s="16" t="s">
        <v>28461</v>
      </c>
      <c r="D4114" s="16" t="str">
        <f t="shared" si="128"/>
        <v>4114351</v>
      </c>
      <c r="E4114" s="16" t="str">
        <f t="shared" si="129"/>
        <v>411435</v>
      </c>
      <c r="F4114" s="17" t="s">
        <v>28462</v>
      </c>
      <c r="G4114" s="18">
        <v>2761</v>
      </c>
    </row>
    <row r="4115" spans="1:7" x14ac:dyDescent="0.25">
      <c r="A4115" s="16" t="s">
        <v>3437</v>
      </c>
      <c r="B4115" s="16">
        <v>41</v>
      </c>
      <c r="C4115" s="16" t="s">
        <v>28463</v>
      </c>
      <c r="D4115" s="16" t="str">
        <f t="shared" si="128"/>
        <v>4114401</v>
      </c>
      <c r="E4115" s="16" t="str">
        <f t="shared" si="129"/>
        <v>411440</v>
      </c>
      <c r="F4115" s="17" t="s">
        <v>28464</v>
      </c>
      <c r="G4115" s="18">
        <v>16764</v>
      </c>
    </row>
    <row r="4116" spans="1:7" x14ac:dyDescent="0.25">
      <c r="A4116" s="16" t="s">
        <v>3437</v>
      </c>
      <c r="B4116" s="16">
        <v>41</v>
      </c>
      <c r="C4116" s="16" t="s">
        <v>28465</v>
      </c>
      <c r="D4116" s="16" t="str">
        <f t="shared" si="128"/>
        <v>4114500</v>
      </c>
      <c r="E4116" s="16" t="str">
        <f t="shared" si="129"/>
        <v>411450</v>
      </c>
      <c r="F4116" s="17" t="s">
        <v>28466</v>
      </c>
      <c r="G4116" s="18">
        <v>14576</v>
      </c>
    </row>
    <row r="4117" spans="1:7" x14ac:dyDescent="0.25">
      <c r="A4117" s="16" t="s">
        <v>3437</v>
      </c>
      <c r="B4117" s="16">
        <v>41</v>
      </c>
      <c r="C4117" s="16" t="s">
        <v>28467</v>
      </c>
      <c r="D4117" s="16" t="str">
        <f t="shared" si="128"/>
        <v>4114609</v>
      </c>
      <c r="E4117" s="16" t="str">
        <f t="shared" si="129"/>
        <v>411460</v>
      </c>
      <c r="F4117" s="17" t="s">
        <v>28468</v>
      </c>
      <c r="G4117" s="18">
        <v>58140</v>
      </c>
    </row>
    <row r="4118" spans="1:7" x14ac:dyDescent="0.25">
      <c r="A4118" s="16" t="s">
        <v>3437</v>
      </c>
      <c r="B4118" s="16">
        <v>41</v>
      </c>
      <c r="C4118" s="16" t="s">
        <v>28469</v>
      </c>
      <c r="D4118" s="16" t="str">
        <f t="shared" si="128"/>
        <v>4114708</v>
      </c>
      <c r="E4118" s="16" t="str">
        <f t="shared" si="129"/>
        <v>411470</v>
      </c>
      <c r="F4118" s="17" t="s">
        <v>28470</v>
      </c>
      <c r="G4118" s="18">
        <v>5935</v>
      </c>
    </row>
    <row r="4119" spans="1:7" x14ac:dyDescent="0.25">
      <c r="A4119" s="16" t="s">
        <v>3437</v>
      </c>
      <c r="B4119" s="16">
        <v>41</v>
      </c>
      <c r="C4119" s="16" t="s">
        <v>28471</v>
      </c>
      <c r="D4119" s="16" t="str">
        <f t="shared" si="128"/>
        <v>4114807</v>
      </c>
      <c r="E4119" s="16" t="str">
        <f t="shared" si="129"/>
        <v>411480</v>
      </c>
      <c r="F4119" s="17" t="s">
        <v>28472</v>
      </c>
      <c r="G4119" s="18">
        <v>44098</v>
      </c>
    </row>
    <row r="4120" spans="1:7" x14ac:dyDescent="0.25">
      <c r="A4120" s="16" t="s">
        <v>3437</v>
      </c>
      <c r="B4120" s="16">
        <v>41</v>
      </c>
      <c r="C4120" s="16" t="s">
        <v>28473</v>
      </c>
      <c r="D4120" s="16" t="str">
        <f t="shared" si="128"/>
        <v>4114906</v>
      </c>
      <c r="E4120" s="16" t="str">
        <f t="shared" si="129"/>
        <v>411490</v>
      </c>
      <c r="F4120" s="17" t="s">
        <v>28474</v>
      </c>
      <c r="G4120" s="18">
        <v>8774</v>
      </c>
    </row>
    <row r="4121" spans="1:7" x14ac:dyDescent="0.25">
      <c r="A4121" s="16" t="s">
        <v>3437</v>
      </c>
      <c r="B4121" s="16">
        <v>41</v>
      </c>
      <c r="C4121" s="16" t="s">
        <v>21896</v>
      </c>
      <c r="D4121" s="16" t="str">
        <f t="shared" si="128"/>
        <v>4115002</v>
      </c>
      <c r="E4121" s="16" t="str">
        <f t="shared" si="129"/>
        <v>411500</v>
      </c>
      <c r="F4121" s="17" t="s">
        <v>28475</v>
      </c>
      <c r="G4121" s="18">
        <v>7409</v>
      </c>
    </row>
    <row r="4122" spans="1:7" x14ac:dyDescent="0.25">
      <c r="A4122" s="16" t="s">
        <v>3437</v>
      </c>
      <c r="B4122" s="16">
        <v>41</v>
      </c>
      <c r="C4122" s="16" t="s">
        <v>21898</v>
      </c>
      <c r="D4122" s="16" t="str">
        <f t="shared" si="128"/>
        <v>4115101</v>
      </c>
      <c r="E4122" s="16" t="str">
        <f t="shared" si="129"/>
        <v>411510</v>
      </c>
      <c r="F4122" s="17" t="s">
        <v>28476</v>
      </c>
      <c r="G4122" s="18">
        <v>9934</v>
      </c>
    </row>
    <row r="4123" spans="1:7" x14ac:dyDescent="0.25">
      <c r="A4123" s="16" t="s">
        <v>3437</v>
      </c>
      <c r="B4123" s="16">
        <v>41</v>
      </c>
      <c r="C4123" s="16" t="s">
        <v>28477</v>
      </c>
      <c r="D4123" s="16" t="str">
        <f t="shared" si="128"/>
        <v>4115200</v>
      </c>
      <c r="E4123" s="16" t="str">
        <f t="shared" si="129"/>
        <v>411520</v>
      </c>
      <c r="F4123" s="17" t="s">
        <v>28478</v>
      </c>
      <c r="G4123" s="18">
        <v>425983</v>
      </c>
    </row>
    <row r="4124" spans="1:7" x14ac:dyDescent="0.25">
      <c r="A4124" s="16" t="s">
        <v>3437</v>
      </c>
      <c r="B4124" s="16">
        <v>41</v>
      </c>
      <c r="C4124" s="16" t="s">
        <v>28479</v>
      </c>
      <c r="D4124" s="16" t="str">
        <f t="shared" si="128"/>
        <v>4115309</v>
      </c>
      <c r="E4124" s="16" t="str">
        <f t="shared" si="129"/>
        <v>411530</v>
      </c>
      <c r="F4124" s="17" t="s">
        <v>28480</v>
      </c>
      <c r="G4124" s="18">
        <v>6475</v>
      </c>
    </row>
    <row r="4125" spans="1:7" x14ac:dyDescent="0.25">
      <c r="A4125" s="16" t="s">
        <v>3437</v>
      </c>
      <c r="B4125" s="16">
        <v>41</v>
      </c>
      <c r="C4125" s="16" t="s">
        <v>28481</v>
      </c>
      <c r="D4125" s="16" t="str">
        <f t="shared" si="128"/>
        <v>4115358</v>
      </c>
      <c r="E4125" s="16" t="str">
        <f t="shared" si="129"/>
        <v>411535</v>
      </c>
      <c r="F4125" s="17" t="s">
        <v>28482</v>
      </c>
      <c r="G4125" s="18">
        <v>6767</v>
      </c>
    </row>
    <row r="4126" spans="1:7" x14ac:dyDescent="0.25">
      <c r="A4126" s="16" t="s">
        <v>3437</v>
      </c>
      <c r="B4126" s="16">
        <v>41</v>
      </c>
      <c r="C4126" s="16" t="s">
        <v>28483</v>
      </c>
      <c r="D4126" s="16" t="str">
        <f t="shared" si="128"/>
        <v>4115408</v>
      </c>
      <c r="E4126" s="16" t="str">
        <f t="shared" si="129"/>
        <v>411540</v>
      </c>
      <c r="F4126" s="17" t="s">
        <v>28484</v>
      </c>
      <c r="G4126" s="18">
        <v>16386</v>
      </c>
    </row>
    <row r="4127" spans="1:7" x14ac:dyDescent="0.25">
      <c r="A4127" s="16" t="s">
        <v>3437</v>
      </c>
      <c r="B4127" s="16">
        <v>41</v>
      </c>
      <c r="C4127" s="16" t="s">
        <v>28485</v>
      </c>
      <c r="D4127" s="16" t="str">
        <f t="shared" si="128"/>
        <v>4115457</v>
      </c>
      <c r="E4127" s="16" t="str">
        <f t="shared" si="129"/>
        <v>411545</v>
      </c>
      <c r="F4127" s="17" t="s">
        <v>28486</v>
      </c>
      <c r="G4127" s="18">
        <v>4521</v>
      </c>
    </row>
    <row r="4128" spans="1:7" x14ac:dyDescent="0.25">
      <c r="A4128" s="16" t="s">
        <v>3437</v>
      </c>
      <c r="B4128" s="16">
        <v>41</v>
      </c>
      <c r="C4128" s="16" t="s">
        <v>21904</v>
      </c>
      <c r="D4128" s="16" t="str">
        <f t="shared" si="128"/>
        <v>4115507</v>
      </c>
      <c r="E4128" s="16" t="str">
        <f t="shared" si="129"/>
        <v>411550</v>
      </c>
      <c r="F4128" s="17" t="s">
        <v>28487</v>
      </c>
      <c r="G4128" s="18">
        <v>4778</v>
      </c>
    </row>
    <row r="4129" spans="1:7" x14ac:dyDescent="0.25">
      <c r="A4129" s="16" t="s">
        <v>3437</v>
      </c>
      <c r="B4129" s="16">
        <v>41</v>
      </c>
      <c r="C4129" s="16" t="s">
        <v>28488</v>
      </c>
      <c r="D4129" s="16" t="str">
        <f t="shared" si="128"/>
        <v>4115606</v>
      </c>
      <c r="E4129" s="16" t="str">
        <f t="shared" si="129"/>
        <v>411560</v>
      </c>
      <c r="F4129" s="17" t="s">
        <v>28489</v>
      </c>
      <c r="G4129" s="18">
        <v>19022</v>
      </c>
    </row>
    <row r="4130" spans="1:7" x14ac:dyDescent="0.25">
      <c r="A4130" s="16" t="s">
        <v>3437</v>
      </c>
      <c r="B4130" s="16">
        <v>41</v>
      </c>
      <c r="C4130" s="16" t="s">
        <v>21906</v>
      </c>
      <c r="D4130" s="16" t="str">
        <f t="shared" si="128"/>
        <v>4115705</v>
      </c>
      <c r="E4130" s="16" t="str">
        <f t="shared" si="129"/>
        <v>411570</v>
      </c>
      <c r="F4130" s="17" t="s">
        <v>28490</v>
      </c>
      <c r="G4130" s="18">
        <v>41416</v>
      </c>
    </row>
    <row r="4131" spans="1:7" x14ac:dyDescent="0.25">
      <c r="A4131" s="16" t="s">
        <v>3437</v>
      </c>
      <c r="B4131" s="16">
        <v>41</v>
      </c>
      <c r="C4131" s="16" t="s">
        <v>28491</v>
      </c>
      <c r="D4131" s="16" t="str">
        <f t="shared" si="128"/>
        <v>4115739</v>
      </c>
      <c r="E4131" s="16" t="str">
        <f t="shared" si="129"/>
        <v>411573</v>
      </c>
      <c r="F4131" s="17" t="s">
        <v>28492</v>
      </c>
      <c r="G4131" s="18">
        <v>3237</v>
      </c>
    </row>
    <row r="4132" spans="1:7" x14ac:dyDescent="0.25">
      <c r="A4132" s="16" t="s">
        <v>3437</v>
      </c>
      <c r="B4132" s="16">
        <v>41</v>
      </c>
      <c r="C4132" s="16" t="s">
        <v>21908</v>
      </c>
      <c r="D4132" s="16" t="str">
        <f t="shared" si="128"/>
        <v>4115754</v>
      </c>
      <c r="E4132" s="16" t="str">
        <f t="shared" si="129"/>
        <v>411575</v>
      </c>
      <c r="F4132" s="17" t="s">
        <v>28493</v>
      </c>
      <c r="G4132" s="18">
        <v>9628</v>
      </c>
    </row>
    <row r="4133" spans="1:7" x14ac:dyDescent="0.25">
      <c r="A4133" s="16" t="s">
        <v>3437</v>
      </c>
      <c r="B4133" s="16">
        <v>41</v>
      </c>
      <c r="C4133" s="16" t="s">
        <v>28494</v>
      </c>
      <c r="D4133" s="16" t="str">
        <f t="shared" si="128"/>
        <v>4115804</v>
      </c>
      <c r="E4133" s="16" t="str">
        <f t="shared" si="129"/>
        <v>411580</v>
      </c>
      <c r="F4133" s="17" t="s">
        <v>28495</v>
      </c>
      <c r="G4133" s="18">
        <v>57120</v>
      </c>
    </row>
    <row r="4134" spans="1:7" x14ac:dyDescent="0.25">
      <c r="A4134" s="16" t="s">
        <v>3437</v>
      </c>
      <c r="B4134" s="16">
        <v>41</v>
      </c>
      <c r="C4134" s="16" t="s">
        <v>28496</v>
      </c>
      <c r="D4134" s="16" t="str">
        <f t="shared" si="128"/>
        <v>4115853</v>
      </c>
      <c r="E4134" s="16" t="str">
        <f t="shared" si="129"/>
        <v>411585</v>
      </c>
      <c r="F4134" s="17" t="s">
        <v>28497</v>
      </c>
      <c r="G4134" s="18">
        <v>6136</v>
      </c>
    </row>
    <row r="4135" spans="1:7" x14ac:dyDescent="0.25">
      <c r="A4135" s="16" t="s">
        <v>3437</v>
      </c>
      <c r="B4135" s="16">
        <v>41</v>
      </c>
      <c r="C4135" s="16" t="s">
        <v>28498</v>
      </c>
      <c r="D4135" s="16" t="str">
        <f t="shared" si="128"/>
        <v>4115903</v>
      </c>
      <c r="E4135" s="16" t="str">
        <f t="shared" si="129"/>
        <v>411590</v>
      </c>
      <c r="F4135" s="17" t="s">
        <v>22230</v>
      </c>
      <c r="G4135" s="18">
        <v>2258</v>
      </c>
    </row>
    <row r="4136" spans="1:7" x14ac:dyDescent="0.25">
      <c r="A4136" s="16" t="s">
        <v>3437</v>
      </c>
      <c r="B4136" s="16">
        <v>41</v>
      </c>
      <c r="C4136" s="16" t="s">
        <v>28499</v>
      </c>
      <c r="D4136" s="16" t="str">
        <f t="shared" si="128"/>
        <v>4116000</v>
      </c>
      <c r="E4136" s="16" t="str">
        <f t="shared" si="129"/>
        <v>411600</v>
      </c>
      <c r="F4136" s="17" t="s">
        <v>28500</v>
      </c>
      <c r="G4136" s="18">
        <v>2008</v>
      </c>
    </row>
    <row r="4137" spans="1:7" x14ac:dyDescent="0.25">
      <c r="A4137" s="16" t="s">
        <v>3437</v>
      </c>
      <c r="B4137" s="16">
        <v>41</v>
      </c>
      <c r="C4137" s="16" t="s">
        <v>28501</v>
      </c>
      <c r="D4137" s="16" t="str">
        <f t="shared" si="128"/>
        <v>4116059</v>
      </c>
      <c r="E4137" s="16" t="str">
        <f t="shared" si="129"/>
        <v>411605</v>
      </c>
      <c r="F4137" s="17" t="s">
        <v>28502</v>
      </c>
      <c r="G4137" s="18">
        <v>11301</v>
      </c>
    </row>
    <row r="4138" spans="1:7" x14ac:dyDescent="0.25">
      <c r="A4138" s="16" t="s">
        <v>3437</v>
      </c>
      <c r="B4138" s="16">
        <v>41</v>
      </c>
      <c r="C4138" s="16" t="s">
        <v>21910</v>
      </c>
      <c r="D4138" s="16" t="str">
        <f t="shared" si="128"/>
        <v>4116109</v>
      </c>
      <c r="E4138" s="16" t="str">
        <f t="shared" si="129"/>
        <v>411610</v>
      </c>
      <c r="F4138" s="17" t="s">
        <v>28503</v>
      </c>
      <c r="G4138" s="18">
        <v>11137</v>
      </c>
    </row>
    <row r="4139" spans="1:7" x14ac:dyDescent="0.25">
      <c r="A4139" s="16" t="s">
        <v>3437</v>
      </c>
      <c r="B4139" s="16">
        <v>41</v>
      </c>
      <c r="C4139" s="16" t="s">
        <v>21912</v>
      </c>
      <c r="D4139" s="16" t="str">
        <f t="shared" si="128"/>
        <v>4116208</v>
      </c>
      <c r="E4139" s="16" t="str">
        <f t="shared" si="129"/>
        <v>411620</v>
      </c>
      <c r="F4139" s="17" t="s">
        <v>28504</v>
      </c>
      <c r="G4139" s="18">
        <v>18908</v>
      </c>
    </row>
    <row r="4140" spans="1:7" x14ac:dyDescent="0.25">
      <c r="A4140" s="16" t="s">
        <v>3437</v>
      </c>
      <c r="B4140" s="16">
        <v>41</v>
      </c>
      <c r="C4140" s="16" t="s">
        <v>21914</v>
      </c>
      <c r="D4140" s="16" t="str">
        <f t="shared" si="128"/>
        <v>4116307</v>
      </c>
      <c r="E4140" s="16" t="str">
        <f t="shared" si="129"/>
        <v>411630</v>
      </c>
      <c r="F4140" s="17" t="s">
        <v>28505</v>
      </c>
      <c r="G4140" s="18">
        <v>4045</v>
      </c>
    </row>
    <row r="4141" spans="1:7" x14ac:dyDescent="0.25">
      <c r="A4141" s="16" t="s">
        <v>3437</v>
      </c>
      <c r="B4141" s="16">
        <v>41</v>
      </c>
      <c r="C4141" s="16" t="s">
        <v>28506</v>
      </c>
      <c r="D4141" s="16" t="str">
        <f t="shared" si="128"/>
        <v>4116406</v>
      </c>
      <c r="E4141" s="16" t="str">
        <f t="shared" si="129"/>
        <v>411640</v>
      </c>
      <c r="F4141" s="17" t="s">
        <v>28507</v>
      </c>
      <c r="G4141" s="18">
        <v>3685</v>
      </c>
    </row>
    <row r="4142" spans="1:7" x14ac:dyDescent="0.25">
      <c r="A4142" s="16" t="s">
        <v>3437</v>
      </c>
      <c r="B4142" s="16">
        <v>41</v>
      </c>
      <c r="C4142" s="16" t="s">
        <v>21915</v>
      </c>
      <c r="D4142" s="16" t="str">
        <f t="shared" si="128"/>
        <v>4116505</v>
      </c>
      <c r="E4142" s="16" t="str">
        <f t="shared" si="129"/>
        <v>411650</v>
      </c>
      <c r="F4142" s="17" t="s">
        <v>28508</v>
      </c>
      <c r="G4142" s="18">
        <v>1327</v>
      </c>
    </row>
    <row r="4143" spans="1:7" x14ac:dyDescent="0.25">
      <c r="A4143" s="16" t="s">
        <v>3437</v>
      </c>
      <c r="B4143" s="16">
        <v>41</v>
      </c>
      <c r="C4143" s="16" t="s">
        <v>21917</v>
      </c>
      <c r="D4143" s="16" t="str">
        <f t="shared" si="128"/>
        <v>4116604</v>
      </c>
      <c r="E4143" s="16" t="str">
        <f t="shared" si="129"/>
        <v>411660</v>
      </c>
      <c r="F4143" s="17" t="s">
        <v>28509</v>
      </c>
      <c r="G4143" s="18">
        <v>3299</v>
      </c>
    </row>
    <row r="4144" spans="1:7" x14ac:dyDescent="0.25">
      <c r="A4144" s="16" t="s">
        <v>3437</v>
      </c>
      <c r="B4144" s="16">
        <v>41</v>
      </c>
      <c r="C4144" s="16" t="s">
        <v>21921</v>
      </c>
      <c r="D4144" s="16" t="str">
        <f t="shared" si="128"/>
        <v>4116703</v>
      </c>
      <c r="E4144" s="16" t="str">
        <f t="shared" si="129"/>
        <v>411670</v>
      </c>
      <c r="F4144" s="17" t="s">
        <v>28510</v>
      </c>
      <c r="G4144" s="18">
        <v>14219</v>
      </c>
    </row>
    <row r="4145" spans="1:7" x14ac:dyDescent="0.25">
      <c r="A4145" s="16" t="s">
        <v>3437</v>
      </c>
      <c r="B4145" s="16">
        <v>41</v>
      </c>
      <c r="C4145" s="16" t="s">
        <v>28511</v>
      </c>
      <c r="D4145" s="16" t="str">
        <f t="shared" si="128"/>
        <v>4116802</v>
      </c>
      <c r="E4145" s="16" t="str">
        <f t="shared" si="129"/>
        <v>411680</v>
      </c>
      <c r="F4145" s="17" t="s">
        <v>28512</v>
      </c>
      <c r="G4145" s="18">
        <v>6799</v>
      </c>
    </row>
    <row r="4146" spans="1:7" x14ac:dyDescent="0.25">
      <c r="A4146" s="16" t="s">
        <v>3437</v>
      </c>
      <c r="B4146" s="16">
        <v>41</v>
      </c>
      <c r="C4146" s="16" t="s">
        <v>28513</v>
      </c>
      <c r="D4146" s="16" t="str">
        <f t="shared" si="128"/>
        <v>4116901</v>
      </c>
      <c r="E4146" s="16" t="str">
        <f t="shared" si="129"/>
        <v>411690</v>
      </c>
      <c r="F4146" s="17" t="s">
        <v>28514</v>
      </c>
      <c r="G4146" s="18">
        <v>27142</v>
      </c>
    </row>
    <row r="4147" spans="1:7" x14ac:dyDescent="0.25">
      <c r="A4147" s="16" t="s">
        <v>3437</v>
      </c>
      <c r="B4147" s="16">
        <v>41</v>
      </c>
      <c r="C4147" s="16" t="s">
        <v>28515</v>
      </c>
      <c r="D4147" s="16" t="str">
        <f t="shared" si="128"/>
        <v>4116950</v>
      </c>
      <c r="E4147" s="16" t="str">
        <f t="shared" si="129"/>
        <v>411695</v>
      </c>
      <c r="F4147" s="17" t="s">
        <v>28516</v>
      </c>
      <c r="G4147" s="18">
        <v>5744</v>
      </c>
    </row>
    <row r="4148" spans="1:7" x14ac:dyDescent="0.25">
      <c r="A4148" s="16" t="s">
        <v>3437</v>
      </c>
      <c r="B4148" s="16">
        <v>41</v>
      </c>
      <c r="C4148" s="16" t="s">
        <v>21923</v>
      </c>
      <c r="D4148" s="16" t="str">
        <f t="shared" si="128"/>
        <v>4117008</v>
      </c>
      <c r="E4148" s="16" t="str">
        <f t="shared" si="129"/>
        <v>411700</v>
      </c>
      <c r="F4148" s="17" t="s">
        <v>25098</v>
      </c>
      <c r="G4148" s="18">
        <v>7201</v>
      </c>
    </row>
    <row r="4149" spans="1:7" x14ac:dyDescent="0.25">
      <c r="A4149" s="16" t="s">
        <v>3437</v>
      </c>
      <c r="B4149" s="16">
        <v>41</v>
      </c>
      <c r="C4149" s="16" t="s">
        <v>28517</v>
      </c>
      <c r="D4149" s="16" t="str">
        <f t="shared" si="128"/>
        <v>4117057</v>
      </c>
      <c r="E4149" s="16" t="str">
        <f t="shared" si="129"/>
        <v>411705</v>
      </c>
      <c r="F4149" s="17" t="s">
        <v>28518</v>
      </c>
      <c r="G4149" s="18">
        <v>12287</v>
      </c>
    </row>
    <row r="4150" spans="1:7" x14ac:dyDescent="0.25">
      <c r="A4150" s="16" t="s">
        <v>3437</v>
      </c>
      <c r="B4150" s="16">
        <v>41</v>
      </c>
      <c r="C4150" s="16" t="s">
        <v>28519</v>
      </c>
      <c r="D4150" s="16" t="str">
        <f t="shared" si="128"/>
        <v>4117107</v>
      </c>
      <c r="E4150" s="16" t="str">
        <f t="shared" si="129"/>
        <v>411710</v>
      </c>
      <c r="F4150" s="17" t="s">
        <v>28520</v>
      </c>
      <c r="G4150" s="18">
        <v>13085</v>
      </c>
    </row>
    <row r="4151" spans="1:7" x14ac:dyDescent="0.25">
      <c r="A4151" s="16" t="s">
        <v>3437</v>
      </c>
      <c r="B4151" s="16">
        <v>41</v>
      </c>
      <c r="C4151" s="16" t="s">
        <v>21925</v>
      </c>
      <c r="D4151" s="16" t="str">
        <f t="shared" si="128"/>
        <v>4117206</v>
      </c>
      <c r="E4151" s="16" t="str">
        <f t="shared" si="129"/>
        <v>411720</v>
      </c>
      <c r="F4151" s="17" t="s">
        <v>28521</v>
      </c>
      <c r="G4151" s="18">
        <v>5960</v>
      </c>
    </row>
    <row r="4152" spans="1:7" x14ac:dyDescent="0.25">
      <c r="A4152" s="16" t="s">
        <v>3437</v>
      </c>
      <c r="B4152" s="16">
        <v>41</v>
      </c>
      <c r="C4152" s="16" t="s">
        <v>28522</v>
      </c>
      <c r="D4152" s="16" t="str">
        <f t="shared" si="128"/>
        <v>4117214</v>
      </c>
      <c r="E4152" s="16" t="str">
        <f t="shared" si="129"/>
        <v>411721</v>
      </c>
      <c r="F4152" s="17" t="s">
        <v>28523</v>
      </c>
      <c r="G4152" s="18">
        <v>4280</v>
      </c>
    </row>
    <row r="4153" spans="1:7" x14ac:dyDescent="0.25">
      <c r="A4153" s="16" t="s">
        <v>3437</v>
      </c>
      <c r="B4153" s="16">
        <v>41</v>
      </c>
      <c r="C4153" s="16" t="s">
        <v>28524</v>
      </c>
      <c r="D4153" s="16" t="str">
        <f t="shared" si="128"/>
        <v>4117222</v>
      </c>
      <c r="E4153" s="16" t="str">
        <f t="shared" si="129"/>
        <v>411722</v>
      </c>
      <c r="F4153" s="17" t="s">
        <v>28525</v>
      </c>
      <c r="G4153" s="18">
        <v>8535</v>
      </c>
    </row>
    <row r="4154" spans="1:7" x14ac:dyDescent="0.25">
      <c r="A4154" s="16" t="s">
        <v>3437</v>
      </c>
      <c r="B4154" s="16">
        <v>41</v>
      </c>
      <c r="C4154" s="16" t="s">
        <v>28526</v>
      </c>
      <c r="D4154" s="16" t="str">
        <f t="shared" si="128"/>
        <v>4117255</v>
      </c>
      <c r="E4154" s="16" t="str">
        <f t="shared" si="129"/>
        <v>411725</v>
      </c>
      <c r="F4154" s="17" t="s">
        <v>28527</v>
      </c>
      <c r="G4154" s="18">
        <v>13196</v>
      </c>
    </row>
    <row r="4155" spans="1:7" x14ac:dyDescent="0.25">
      <c r="A4155" s="16" t="s">
        <v>3437</v>
      </c>
      <c r="B4155" s="16">
        <v>41</v>
      </c>
      <c r="C4155" s="16" t="s">
        <v>28528</v>
      </c>
      <c r="D4155" s="16" t="str">
        <f t="shared" si="128"/>
        <v>4117271</v>
      </c>
      <c r="E4155" s="16" t="str">
        <f t="shared" si="129"/>
        <v>411727</v>
      </c>
      <c r="F4155" s="17" t="s">
        <v>28529</v>
      </c>
      <c r="G4155" s="18">
        <v>6870</v>
      </c>
    </row>
    <row r="4156" spans="1:7" x14ac:dyDescent="0.25">
      <c r="A4156" s="16" t="s">
        <v>3437</v>
      </c>
      <c r="B4156" s="16">
        <v>41</v>
      </c>
      <c r="C4156" s="16" t="s">
        <v>28530</v>
      </c>
      <c r="D4156" s="16" t="str">
        <f t="shared" si="128"/>
        <v>4117297</v>
      </c>
      <c r="E4156" s="16" t="str">
        <f t="shared" si="129"/>
        <v>411729</v>
      </c>
      <c r="F4156" s="17" t="s">
        <v>28531</v>
      </c>
      <c r="G4156" s="18">
        <v>3210</v>
      </c>
    </row>
    <row r="4157" spans="1:7" x14ac:dyDescent="0.25">
      <c r="A4157" s="16" t="s">
        <v>3437</v>
      </c>
      <c r="B4157" s="16">
        <v>41</v>
      </c>
      <c r="C4157" s="16" t="s">
        <v>28532</v>
      </c>
      <c r="D4157" s="16" t="str">
        <f t="shared" si="128"/>
        <v>4117305</v>
      </c>
      <c r="E4157" s="16" t="str">
        <f t="shared" si="129"/>
        <v>411730</v>
      </c>
      <c r="F4157" s="17" t="s">
        <v>28533</v>
      </c>
      <c r="G4157" s="18">
        <v>24627</v>
      </c>
    </row>
    <row r="4158" spans="1:7" x14ac:dyDescent="0.25">
      <c r="A4158" s="16" t="s">
        <v>3437</v>
      </c>
      <c r="B4158" s="16">
        <v>41</v>
      </c>
      <c r="C4158" s="16" t="s">
        <v>28534</v>
      </c>
      <c r="D4158" s="16" t="str">
        <f t="shared" si="128"/>
        <v>4117404</v>
      </c>
      <c r="E4158" s="16" t="str">
        <f t="shared" si="129"/>
        <v>411740</v>
      </c>
      <c r="F4158" s="17" t="s">
        <v>28535</v>
      </c>
      <c r="G4158" s="18">
        <v>3206</v>
      </c>
    </row>
    <row r="4159" spans="1:7" x14ac:dyDescent="0.25">
      <c r="A4159" s="16" t="s">
        <v>3437</v>
      </c>
      <c r="B4159" s="16">
        <v>41</v>
      </c>
      <c r="C4159" s="16" t="s">
        <v>28536</v>
      </c>
      <c r="D4159" s="16" t="str">
        <f t="shared" si="128"/>
        <v>4117453</v>
      </c>
      <c r="E4159" s="16" t="str">
        <f t="shared" si="129"/>
        <v>411745</v>
      </c>
      <c r="F4159" s="17" t="s">
        <v>28537</v>
      </c>
      <c r="G4159" s="18">
        <v>7031</v>
      </c>
    </row>
    <row r="4160" spans="1:7" x14ac:dyDescent="0.25">
      <c r="A4160" s="16" t="s">
        <v>3437</v>
      </c>
      <c r="B4160" s="16">
        <v>41</v>
      </c>
      <c r="C4160" s="16" t="s">
        <v>21927</v>
      </c>
      <c r="D4160" s="16" t="str">
        <f t="shared" si="128"/>
        <v>4117503</v>
      </c>
      <c r="E4160" s="16" t="str">
        <f t="shared" si="129"/>
        <v>411750</v>
      </c>
      <c r="F4160" s="17" t="s">
        <v>28538</v>
      </c>
      <c r="G4160" s="18">
        <v>48207</v>
      </c>
    </row>
    <row r="4161" spans="1:7" x14ac:dyDescent="0.25">
      <c r="A4161" s="16" t="s">
        <v>3437</v>
      </c>
      <c r="B4161" s="16">
        <v>41</v>
      </c>
      <c r="C4161" s="16" t="s">
        <v>28539</v>
      </c>
      <c r="D4161" s="16" t="str">
        <f t="shared" si="128"/>
        <v>4117602</v>
      </c>
      <c r="E4161" s="16" t="str">
        <f t="shared" si="129"/>
        <v>411760</v>
      </c>
      <c r="F4161" s="17" t="s">
        <v>21994</v>
      </c>
      <c r="G4161" s="18">
        <v>49891</v>
      </c>
    </row>
    <row r="4162" spans="1:7" x14ac:dyDescent="0.25">
      <c r="A4162" s="16" t="s">
        <v>3437</v>
      </c>
      <c r="B4162" s="16">
        <v>41</v>
      </c>
      <c r="C4162" s="16" t="s">
        <v>28540</v>
      </c>
      <c r="D4162" s="16" t="str">
        <f t="shared" si="128"/>
        <v>4117701</v>
      </c>
      <c r="E4162" s="16" t="str">
        <f t="shared" si="129"/>
        <v>411770</v>
      </c>
      <c r="F4162" s="17" t="s">
        <v>28541</v>
      </c>
      <c r="G4162" s="18">
        <v>34806</v>
      </c>
    </row>
    <row r="4163" spans="1:7" x14ac:dyDescent="0.25">
      <c r="A4163" s="16" t="s">
        <v>3437</v>
      </c>
      <c r="B4163" s="16">
        <v>41</v>
      </c>
      <c r="C4163" s="16" t="s">
        <v>21929</v>
      </c>
      <c r="D4163" s="16" t="str">
        <f t="shared" si="128"/>
        <v>4117800</v>
      </c>
      <c r="E4163" s="16" t="str">
        <f t="shared" si="129"/>
        <v>411780</v>
      </c>
      <c r="F4163" s="17" t="s">
        <v>27751</v>
      </c>
      <c r="G4163" s="18">
        <v>12967</v>
      </c>
    </row>
    <row r="4164" spans="1:7" x14ac:dyDescent="0.25">
      <c r="A4164" s="16" t="s">
        <v>3437</v>
      </c>
      <c r="B4164" s="16">
        <v>41</v>
      </c>
      <c r="C4164" s="16" t="s">
        <v>21931</v>
      </c>
      <c r="D4164" s="16" t="str">
        <f t="shared" ref="D4164:D4227" si="130">B4164&amp;C4164</f>
        <v>4117909</v>
      </c>
      <c r="E4164" s="16" t="str">
        <f t="shared" ref="E4164:E4227" si="131">LEFT(D4164,6)</f>
        <v>411790</v>
      </c>
      <c r="F4164" s="17" t="s">
        <v>28542</v>
      </c>
      <c r="G4164" s="18">
        <v>36623</v>
      </c>
    </row>
    <row r="4165" spans="1:7" x14ac:dyDescent="0.25">
      <c r="A4165" s="16" t="s">
        <v>3437</v>
      </c>
      <c r="B4165" s="16">
        <v>41</v>
      </c>
      <c r="C4165" s="16" t="s">
        <v>21933</v>
      </c>
      <c r="D4165" s="16" t="str">
        <f t="shared" si="130"/>
        <v>4118006</v>
      </c>
      <c r="E4165" s="16" t="str">
        <f t="shared" si="131"/>
        <v>411800</v>
      </c>
      <c r="F4165" s="17" t="s">
        <v>28543</v>
      </c>
      <c r="G4165" s="18">
        <v>13634</v>
      </c>
    </row>
    <row r="4166" spans="1:7" x14ac:dyDescent="0.25">
      <c r="A4166" s="16" t="s">
        <v>3437</v>
      </c>
      <c r="B4166" s="16">
        <v>41</v>
      </c>
      <c r="C4166" s="16" t="s">
        <v>28544</v>
      </c>
      <c r="D4166" s="16" t="str">
        <f t="shared" si="130"/>
        <v>4118105</v>
      </c>
      <c r="E4166" s="16" t="str">
        <f t="shared" si="131"/>
        <v>411810</v>
      </c>
      <c r="F4166" s="17" t="s">
        <v>28545</v>
      </c>
      <c r="G4166" s="18">
        <v>9597</v>
      </c>
    </row>
    <row r="4167" spans="1:7" x14ac:dyDescent="0.25">
      <c r="A4167" s="16" t="s">
        <v>3437</v>
      </c>
      <c r="B4167" s="16">
        <v>41</v>
      </c>
      <c r="C4167" s="16" t="s">
        <v>21935</v>
      </c>
      <c r="D4167" s="16" t="str">
        <f t="shared" si="130"/>
        <v>4118204</v>
      </c>
      <c r="E4167" s="16" t="str">
        <f t="shared" si="131"/>
        <v>411820</v>
      </c>
      <c r="F4167" s="17" t="s">
        <v>28546</v>
      </c>
      <c r="G4167" s="18">
        <v>149819</v>
      </c>
    </row>
    <row r="4168" spans="1:7" x14ac:dyDescent="0.25">
      <c r="A4168" s="16" t="s">
        <v>3437</v>
      </c>
      <c r="B4168" s="16">
        <v>41</v>
      </c>
      <c r="C4168" s="16" t="s">
        <v>21937</v>
      </c>
      <c r="D4168" s="16" t="str">
        <f t="shared" si="130"/>
        <v>4118303</v>
      </c>
      <c r="E4168" s="16" t="str">
        <f t="shared" si="131"/>
        <v>411830</v>
      </c>
      <c r="F4168" s="17" t="s">
        <v>28547</v>
      </c>
      <c r="G4168" s="18">
        <v>2378</v>
      </c>
    </row>
    <row r="4169" spans="1:7" x14ac:dyDescent="0.25">
      <c r="A4169" s="16" t="s">
        <v>3437</v>
      </c>
      <c r="B4169" s="16">
        <v>41</v>
      </c>
      <c r="C4169" s="16" t="s">
        <v>21939</v>
      </c>
      <c r="D4169" s="16" t="str">
        <f t="shared" si="130"/>
        <v>4118402</v>
      </c>
      <c r="E4169" s="16" t="str">
        <f t="shared" si="131"/>
        <v>411840</v>
      </c>
      <c r="F4169" s="17" t="s">
        <v>28548</v>
      </c>
      <c r="G4169" s="18">
        <v>95525</v>
      </c>
    </row>
    <row r="4170" spans="1:7" x14ac:dyDescent="0.25">
      <c r="A4170" s="16" t="s">
        <v>3437</v>
      </c>
      <c r="B4170" s="16">
        <v>41</v>
      </c>
      <c r="C4170" s="16" t="s">
        <v>21941</v>
      </c>
      <c r="D4170" s="16" t="str">
        <f t="shared" si="130"/>
        <v>4118451</v>
      </c>
      <c r="E4170" s="16" t="str">
        <f t="shared" si="131"/>
        <v>411845</v>
      </c>
      <c r="F4170" s="17" t="s">
        <v>28549</v>
      </c>
      <c r="G4170" s="18">
        <v>5939</v>
      </c>
    </row>
    <row r="4171" spans="1:7" x14ac:dyDescent="0.25">
      <c r="A4171" s="16" t="s">
        <v>3437</v>
      </c>
      <c r="B4171" s="16">
        <v>41</v>
      </c>
      <c r="C4171" s="16" t="s">
        <v>21943</v>
      </c>
      <c r="D4171" s="16" t="str">
        <f t="shared" si="130"/>
        <v>4118501</v>
      </c>
      <c r="E4171" s="16" t="str">
        <f t="shared" si="131"/>
        <v>411850</v>
      </c>
      <c r="F4171" s="17" t="s">
        <v>28550</v>
      </c>
      <c r="G4171" s="18">
        <v>96602</v>
      </c>
    </row>
    <row r="4172" spans="1:7" x14ac:dyDescent="0.25">
      <c r="A4172" s="16" t="s">
        <v>3437</v>
      </c>
      <c r="B4172" s="16">
        <v>41</v>
      </c>
      <c r="C4172" s="16" t="s">
        <v>28551</v>
      </c>
      <c r="D4172" s="16" t="str">
        <f t="shared" si="130"/>
        <v>4118600</v>
      </c>
      <c r="E4172" s="16" t="str">
        <f t="shared" si="131"/>
        <v>411860</v>
      </c>
      <c r="F4172" s="17" t="s">
        <v>28552</v>
      </c>
      <c r="G4172" s="18">
        <v>5778</v>
      </c>
    </row>
    <row r="4173" spans="1:7" x14ac:dyDescent="0.25">
      <c r="A4173" s="16" t="s">
        <v>3437</v>
      </c>
      <c r="B4173" s="16">
        <v>41</v>
      </c>
      <c r="C4173" s="16" t="s">
        <v>21949</v>
      </c>
      <c r="D4173" s="16" t="str">
        <f t="shared" si="130"/>
        <v>4118709</v>
      </c>
      <c r="E4173" s="16" t="str">
        <f t="shared" si="131"/>
        <v>411870</v>
      </c>
      <c r="F4173" s="17" t="s">
        <v>28553</v>
      </c>
      <c r="G4173" s="18">
        <v>6369</v>
      </c>
    </row>
    <row r="4174" spans="1:7" x14ac:dyDescent="0.25">
      <c r="A4174" s="16" t="s">
        <v>3437</v>
      </c>
      <c r="B4174" s="16">
        <v>41</v>
      </c>
      <c r="C4174" s="16" t="s">
        <v>21953</v>
      </c>
      <c r="D4174" s="16" t="str">
        <f t="shared" si="130"/>
        <v>4118808</v>
      </c>
      <c r="E4174" s="16" t="str">
        <f t="shared" si="131"/>
        <v>411880</v>
      </c>
      <c r="F4174" s="17" t="s">
        <v>28554</v>
      </c>
      <c r="G4174" s="18">
        <v>13496</v>
      </c>
    </row>
    <row r="4175" spans="1:7" x14ac:dyDescent="0.25">
      <c r="A4175" s="16" t="s">
        <v>3437</v>
      </c>
      <c r="B4175" s="16">
        <v>41</v>
      </c>
      <c r="C4175" s="16" t="s">
        <v>28555</v>
      </c>
      <c r="D4175" s="16" t="str">
        <f t="shared" si="130"/>
        <v>4118857</v>
      </c>
      <c r="E4175" s="16" t="str">
        <f t="shared" si="131"/>
        <v>411885</v>
      </c>
      <c r="F4175" s="17" t="s">
        <v>28556</v>
      </c>
      <c r="G4175" s="18">
        <v>7496</v>
      </c>
    </row>
    <row r="4176" spans="1:7" x14ac:dyDescent="0.25">
      <c r="A4176" s="16" t="s">
        <v>3437</v>
      </c>
      <c r="B4176" s="16">
        <v>41</v>
      </c>
      <c r="C4176" s="16" t="s">
        <v>21963</v>
      </c>
      <c r="D4176" s="16" t="str">
        <f t="shared" si="130"/>
        <v>4118907</v>
      </c>
      <c r="E4176" s="16" t="str">
        <f t="shared" si="131"/>
        <v>411890</v>
      </c>
      <c r="F4176" s="17" t="s">
        <v>28557</v>
      </c>
      <c r="G4176" s="18">
        <v>12275</v>
      </c>
    </row>
    <row r="4177" spans="1:7" x14ac:dyDescent="0.25">
      <c r="A4177" s="16" t="s">
        <v>3437</v>
      </c>
      <c r="B4177" s="16">
        <v>41</v>
      </c>
      <c r="C4177" s="16" t="s">
        <v>21965</v>
      </c>
      <c r="D4177" s="16" t="str">
        <f t="shared" si="130"/>
        <v>4119004</v>
      </c>
      <c r="E4177" s="16" t="str">
        <f t="shared" si="131"/>
        <v>411900</v>
      </c>
      <c r="F4177" s="17" t="s">
        <v>28558</v>
      </c>
      <c r="G4177" s="18">
        <v>6235</v>
      </c>
    </row>
    <row r="4178" spans="1:7" x14ac:dyDescent="0.25">
      <c r="A4178" s="16" t="s">
        <v>3437</v>
      </c>
      <c r="B4178" s="16">
        <v>41</v>
      </c>
      <c r="C4178" s="16" t="s">
        <v>28559</v>
      </c>
      <c r="D4178" s="16" t="str">
        <f t="shared" si="130"/>
        <v>4119103</v>
      </c>
      <c r="E4178" s="16" t="str">
        <f t="shared" si="131"/>
        <v>411910</v>
      </c>
      <c r="F4178" s="17" t="s">
        <v>28560</v>
      </c>
      <c r="G4178" s="18">
        <v>14179</v>
      </c>
    </row>
    <row r="4179" spans="1:7" x14ac:dyDescent="0.25">
      <c r="A4179" s="16" t="s">
        <v>3437</v>
      </c>
      <c r="B4179" s="16">
        <v>41</v>
      </c>
      <c r="C4179" s="16" t="s">
        <v>28561</v>
      </c>
      <c r="D4179" s="16" t="str">
        <f t="shared" si="130"/>
        <v>4119152</v>
      </c>
      <c r="E4179" s="16" t="str">
        <f t="shared" si="131"/>
        <v>411915</v>
      </c>
      <c r="F4179" s="17" t="s">
        <v>28562</v>
      </c>
      <c r="G4179" s="18">
        <v>131199</v>
      </c>
    </row>
    <row r="4180" spans="1:7" x14ac:dyDescent="0.25">
      <c r="A4180" s="16" t="s">
        <v>3437</v>
      </c>
      <c r="B4180" s="16">
        <v>41</v>
      </c>
      <c r="C4180" s="16" t="s">
        <v>28563</v>
      </c>
      <c r="D4180" s="16" t="str">
        <f t="shared" si="130"/>
        <v>4119202</v>
      </c>
      <c r="E4180" s="16" t="str">
        <f t="shared" si="131"/>
        <v>411920</v>
      </c>
      <c r="F4180" s="17" t="s">
        <v>28564</v>
      </c>
      <c r="G4180" s="18">
        <v>6707</v>
      </c>
    </row>
    <row r="4181" spans="1:7" x14ac:dyDescent="0.25">
      <c r="A4181" s="16" t="s">
        <v>3437</v>
      </c>
      <c r="B4181" s="16">
        <v>41</v>
      </c>
      <c r="C4181" s="16" t="s">
        <v>28565</v>
      </c>
      <c r="D4181" s="16" t="str">
        <f t="shared" si="130"/>
        <v>4119251</v>
      </c>
      <c r="E4181" s="16" t="str">
        <f t="shared" si="131"/>
        <v>411925</v>
      </c>
      <c r="F4181" s="17" t="s">
        <v>28566</v>
      </c>
      <c r="G4181" s="18">
        <v>2819</v>
      </c>
    </row>
    <row r="4182" spans="1:7" x14ac:dyDescent="0.25">
      <c r="A4182" s="16" t="s">
        <v>3437</v>
      </c>
      <c r="B4182" s="16">
        <v>41</v>
      </c>
      <c r="C4182" s="16" t="s">
        <v>28567</v>
      </c>
      <c r="D4182" s="16" t="str">
        <f t="shared" si="130"/>
        <v>4119301</v>
      </c>
      <c r="E4182" s="16" t="str">
        <f t="shared" si="131"/>
        <v>411930</v>
      </c>
      <c r="F4182" s="17" t="s">
        <v>24509</v>
      </c>
      <c r="G4182" s="18">
        <v>30472</v>
      </c>
    </row>
    <row r="4183" spans="1:7" x14ac:dyDescent="0.25">
      <c r="A4183" s="16" t="s">
        <v>3437</v>
      </c>
      <c r="B4183" s="16">
        <v>41</v>
      </c>
      <c r="C4183" s="16" t="s">
        <v>28568</v>
      </c>
      <c r="D4183" s="16" t="str">
        <f t="shared" si="130"/>
        <v>4119400</v>
      </c>
      <c r="E4183" s="16" t="str">
        <f t="shared" si="131"/>
        <v>411940</v>
      </c>
      <c r="F4183" s="17" t="s">
        <v>28569</v>
      </c>
      <c r="G4183" s="18">
        <v>24000</v>
      </c>
    </row>
    <row r="4184" spans="1:7" x14ac:dyDescent="0.25">
      <c r="A4184" s="16" t="s">
        <v>3437</v>
      </c>
      <c r="B4184" s="16">
        <v>41</v>
      </c>
      <c r="C4184" s="16" t="s">
        <v>28570</v>
      </c>
      <c r="D4184" s="16" t="str">
        <f t="shared" si="130"/>
        <v>4119509</v>
      </c>
      <c r="E4184" s="16" t="str">
        <f t="shared" si="131"/>
        <v>411950</v>
      </c>
      <c r="F4184" s="17" t="s">
        <v>28571</v>
      </c>
      <c r="G4184" s="18">
        <v>124934</v>
      </c>
    </row>
    <row r="4185" spans="1:7" x14ac:dyDescent="0.25">
      <c r="A4185" s="16" t="s">
        <v>3437</v>
      </c>
      <c r="B4185" s="16">
        <v>41</v>
      </c>
      <c r="C4185" s="16" t="s">
        <v>28572</v>
      </c>
      <c r="D4185" s="16" t="str">
        <f t="shared" si="130"/>
        <v>4119608</v>
      </c>
      <c r="E4185" s="16" t="str">
        <f t="shared" si="131"/>
        <v>411960</v>
      </c>
      <c r="F4185" s="17" t="s">
        <v>28573</v>
      </c>
      <c r="G4185" s="18">
        <v>34513</v>
      </c>
    </row>
    <row r="4186" spans="1:7" x14ac:dyDescent="0.25">
      <c r="A4186" s="16" t="s">
        <v>3437</v>
      </c>
      <c r="B4186" s="16">
        <v>41</v>
      </c>
      <c r="C4186" s="16" t="s">
        <v>28574</v>
      </c>
      <c r="D4186" s="16" t="str">
        <f t="shared" si="130"/>
        <v>4119657</v>
      </c>
      <c r="E4186" s="16" t="str">
        <f t="shared" si="131"/>
        <v>411965</v>
      </c>
      <c r="F4186" s="17" t="s">
        <v>27839</v>
      </c>
      <c r="G4186" s="18">
        <v>3121</v>
      </c>
    </row>
    <row r="4187" spans="1:7" x14ac:dyDescent="0.25">
      <c r="A4187" s="16" t="s">
        <v>3437</v>
      </c>
      <c r="B4187" s="16">
        <v>41</v>
      </c>
      <c r="C4187" s="16" t="s">
        <v>28575</v>
      </c>
      <c r="D4187" s="16" t="str">
        <f t="shared" si="130"/>
        <v>4119707</v>
      </c>
      <c r="E4187" s="16" t="str">
        <f t="shared" si="131"/>
        <v>411970</v>
      </c>
      <c r="F4187" s="17" t="s">
        <v>28576</v>
      </c>
      <c r="G4187" s="18">
        <v>4123</v>
      </c>
    </row>
    <row r="4188" spans="1:7" x14ac:dyDescent="0.25">
      <c r="A4188" s="16" t="s">
        <v>3437</v>
      </c>
      <c r="B4188" s="16">
        <v>41</v>
      </c>
      <c r="C4188" s="16" t="s">
        <v>28577</v>
      </c>
      <c r="D4188" s="16" t="str">
        <f t="shared" si="130"/>
        <v>4119806</v>
      </c>
      <c r="E4188" s="16" t="str">
        <f t="shared" si="131"/>
        <v>411980</v>
      </c>
      <c r="F4188" s="17" t="s">
        <v>25160</v>
      </c>
      <c r="G4188" s="18">
        <v>14663</v>
      </c>
    </row>
    <row r="4189" spans="1:7" x14ac:dyDescent="0.25">
      <c r="A4189" s="16" t="s">
        <v>3437</v>
      </c>
      <c r="B4189" s="16">
        <v>41</v>
      </c>
      <c r="C4189" s="16" t="s">
        <v>28578</v>
      </c>
      <c r="D4189" s="16" t="str">
        <f t="shared" si="130"/>
        <v>4119905</v>
      </c>
      <c r="E4189" s="16" t="str">
        <f t="shared" si="131"/>
        <v>411990</v>
      </c>
      <c r="F4189" s="17" t="s">
        <v>28579</v>
      </c>
      <c r="G4189" s="18">
        <v>372562</v>
      </c>
    </row>
    <row r="4190" spans="1:7" x14ac:dyDescent="0.25">
      <c r="A4190" s="16" t="s">
        <v>3437</v>
      </c>
      <c r="B4190" s="16">
        <v>41</v>
      </c>
      <c r="C4190" s="16" t="s">
        <v>28580</v>
      </c>
      <c r="D4190" s="16" t="str">
        <f t="shared" si="130"/>
        <v>4119954</v>
      </c>
      <c r="E4190" s="16" t="str">
        <f t="shared" si="131"/>
        <v>411995</v>
      </c>
      <c r="F4190" s="17" t="s">
        <v>28581</v>
      </c>
      <c r="G4190" s="18">
        <v>32426</v>
      </c>
    </row>
    <row r="4191" spans="1:7" x14ac:dyDescent="0.25">
      <c r="A4191" s="16" t="s">
        <v>3437</v>
      </c>
      <c r="B4191" s="16">
        <v>41</v>
      </c>
      <c r="C4191" s="16" t="s">
        <v>21967</v>
      </c>
      <c r="D4191" s="16" t="str">
        <f t="shared" si="130"/>
        <v>4120002</v>
      </c>
      <c r="E4191" s="16" t="str">
        <f t="shared" si="131"/>
        <v>412000</v>
      </c>
      <c r="F4191" s="17" t="s">
        <v>28582</v>
      </c>
      <c r="G4191" s="18">
        <v>11438</v>
      </c>
    </row>
    <row r="4192" spans="1:7" x14ac:dyDescent="0.25">
      <c r="A4192" s="16" t="s">
        <v>3437</v>
      </c>
      <c r="B4192" s="16">
        <v>41</v>
      </c>
      <c r="C4192" s="16" t="s">
        <v>21969</v>
      </c>
      <c r="D4192" s="16" t="str">
        <f t="shared" si="130"/>
        <v>4120101</v>
      </c>
      <c r="E4192" s="16" t="str">
        <f t="shared" si="131"/>
        <v>412010</v>
      </c>
      <c r="F4192" s="17" t="s">
        <v>28583</v>
      </c>
      <c r="G4192" s="18">
        <v>4099</v>
      </c>
    </row>
    <row r="4193" spans="1:7" x14ac:dyDescent="0.25">
      <c r="A4193" s="16" t="s">
        <v>3437</v>
      </c>
      <c r="B4193" s="16">
        <v>41</v>
      </c>
      <c r="C4193" s="16" t="s">
        <v>21971</v>
      </c>
      <c r="D4193" s="16" t="str">
        <f t="shared" si="130"/>
        <v>4120150</v>
      </c>
      <c r="E4193" s="16" t="str">
        <f t="shared" si="131"/>
        <v>412015</v>
      </c>
      <c r="F4193" s="17" t="s">
        <v>28584</v>
      </c>
      <c r="G4193" s="18">
        <v>3078</v>
      </c>
    </row>
    <row r="4194" spans="1:7" x14ac:dyDescent="0.25">
      <c r="A4194" s="16" t="s">
        <v>3437</v>
      </c>
      <c r="B4194" s="16">
        <v>41</v>
      </c>
      <c r="C4194" s="16" t="s">
        <v>21973</v>
      </c>
      <c r="D4194" s="16" t="str">
        <f t="shared" si="130"/>
        <v>4120200</v>
      </c>
      <c r="E4194" s="16" t="str">
        <f t="shared" si="131"/>
        <v>412020</v>
      </c>
      <c r="F4194" s="17" t="s">
        <v>28585</v>
      </c>
      <c r="G4194" s="18">
        <v>3316</v>
      </c>
    </row>
    <row r="4195" spans="1:7" x14ac:dyDescent="0.25">
      <c r="A4195" s="16" t="s">
        <v>3437</v>
      </c>
      <c r="B4195" s="16">
        <v>41</v>
      </c>
      <c r="C4195" s="16" t="s">
        <v>21977</v>
      </c>
      <c r="D4195" s="16" t="str">
        <f t="shared" si="130"/>
        <v>4120309</v>
      </c>
      <c r="E4195" s="16" t="str">
        <f t="shared" si="131"/>
        <v>412030</v>
      </c>
      <c r="F4195" s="17" t="s">
        <v>28586</v>
      </c>
      <c r="G4195" s="18">
        <v>3549</v>
      </c>
    </row>
    <row r="4196" spans="1:7" x14ac:dyDescent="0.25">
      <c r="A4196" s="16" t="s">
        <v>3437</v>
      </c>
      <c r="B4196" s="16">
        <v>41</v>
      </c>
      <c r="C4196" s="16" t="s">
        <v>28587</v>
      </c>
      <c r="D4196" s="16" t="str">
        <f t="shared" si="130"/>
        <v>4120333</v>
      </c>
      <c r="E4196" s="16" t="str">
        <f t="shared" si="131"/>
        <v>412033</v>
      </c>
      <c r="F4196" s="17" t="s">
        <v>28588</v>
      </c>
      <c r="G4196" s="18">
        <v>3799</v>
      </c>
    </row>
    <row r="4197" spans="1:7" x14ac:dyDescent="0.25">
      <c r="A4197" s="16" t="s">
        <v>3437</v>
      </c>
      <c r="B4197" s="16">
        <v>41</v>
      </c>
      <c r="C4197" s="16" t="s">
        <v>28589</v>
      </c>
      <c r="D4197" s="16" t="str">
        <f t="shared" si="130"/>
        <v>4120358</v>
      </c>
      <c r="E4197" s="16" t="str">
        <f t="shared" si="131"/>
        <v>412035</v>
      </c>
      <c r="F4197" s="17" t="s">
        <v>28590</v>
      </c>
      <c r="G4197" s="18">
        <v>5833</v>
      </c>
    </row>
    <row r="4198" spans="1:7" x14ac:dyDescent="0.25">
      <c r="A4198" s="16" t="s">
        <v>3437</v>
      </c>
      <c r="B4198" s="16">
        <v>41</v>
      </c>
      <c r="C4198" s="16" t="s">
        <v>28591</v>
      </c>
      <c r="D4198" s="16" t="str">
        <f t="shared" si="130"/>
        <v>4120408</v>
      </c>
      <c r="E4198" s="16" t="str">
        <f t="shared" si="131"/>
        <v>412040</v>
      </c>
      <c r="F4198" s="17" t="s">
        <v>28592</v>
      </c>
      <c r="G4198" s="18">
        <v>4336</v>
      </c>
    </row>
    <row r="4199" spans="1:7" x14ac:dyDescent="0.25">
      <c r="A4199" s="16" t="s">
        <v>3437</v>
      </c>
      <c r="B4199" s="16">
        <v>41</v>
      </c>
      <c r="C4199" s="16" t="s">
        <v>28593</v>
      </c>
      <c r="D4199" s="16" t="str">
        <f t="shared" si="130"/>
        <v>4120507</v>
      </c>
      <c r="E4199" s="16" t="str">
        <f t="shared" si="131"/>
        <v>412050</v>
      </c>
      <c r="F4199" s="17" t="s">
        <v>28594</v>
      </c>
      <c r="G4199" s="18">
        <v>10121</v>
      </c>
    </row>
    <row r="4200" spans="1:7" x14ac:dyDescent="0.25">
      <c r="A4200" s="16" t="s">
        <v>3437</v>
      </c>
      <c r="B4200" s="16">
        <v>41</v>
      </c>
      <c r="C4200" s="16" t="s">
        <v>28595</v>
      </c>
      <c r="D4200" s="16" t="str">
        <f t="shared" si="130"/>
        <v>4120606</v>
      </c>
      <c r="E4200" s="16" t="str">
        <f t="shared" si="131"/>
        <v>412060</v>
      </c>
      <c r="F4200" s="17" t="s">
        <v>28596</v>
      </c>
      <c r="G4200" s="18">
        <v>50428</v>
      </c>
    </row>
    <row r="4201" spans="1:7" x14ac:dyDescent="0.25">
      <c r="A4201" s="16" t="s">
        <v>3437</v>
      </c>
      <c r="B4201" s="16">
        <v>41</v>
      </c>
      <c r="C4201" s="16" t="s">
        <v>21981</v>
      </c>
      <c r="D4201" s="16" t="str">
        <f t="shared" si="130"/>
        <v>4120655</v>
      </c>
      <c r="E4201" s="16" t="str">
        <f t="shared" si="131"/>
        <v>412065</v>
      </c>
      <c r="F4201" s="17" t="s">
        <v>28597</v>
      </c>
      <c r="G4201" s="18">
        <v>4170</v>
      </c>
    </row>
    <row r="4202" spans="1:7" x14ac:dyDescent="0.25">
      <c r="A4202" s="16" t="s">
        <v>3437</v>
      </c>
      <c r="B4202" s="16">
        <v>41</v>
      </c>
      <c r="C4202" s="16" t="s">
        <v>28598</v>
      </c>
      <c r="D4202" s="16" t="str">
        <f t="shared" si="130"/>
        <v>4120705</v>
      </c>
      <c r="E4202" s="16" t="str">
        <f t="shared" si="131"/>
        <v>412070</v>
      </c>
      <c r="F4202" s="17" t="s">
        <v>28599</v>
      </c>
      <c r="G4202" s="18">
        <v>8357</v>
      </c>
    </row>
    <row r="4203" spans="1:7" x14ac:dyDescent="0.25">
      <c r="A4203" s="16" t="s">
        <v>3437</v>
      </c>
      <c r="B4203" s="16">
        <v>41</v>
      </c>
      <c r="C4203" s="16" t="s">
        <v>21983</v>
      </c>
      <c r="D4203" s="16" t="str">
        <f t="shared" si="130"/>
        <v>4120804</v>
      </c>
      <c r="E4203" s="16" t="str">
        <f t="shared" si="131"/>
        <v>412080</v>
      </c>
      <c r="F4203" s="17" t="s">
        <v>28600</v>
      </c>
      <c r="G4203" s="18">
        <v>25109</v>
      </c>
    </row>
    <row r="4204" spans="1:7" x14ac:dyDescent="0.25">
      <c r="A4204" s="16" t="s">
        <v>3437</v>
      </c>
      <c r="B4204" s="16">
        <v>41</v>
      </c>
      <c r="C4204" s="16" t="s">
        <v>21985</v>
      </c>
      <c r="D4204" s="16" t="str">
        <f t="shared" si="130"/>
        <v>4120853</v>
      </c>
      <c r="E4204" s="16" t="str">
        <f t="shared" si="131"/>
        <v>412085</v>
      </c>
      <c r="F4204" s="17" t="s">
        <v>28601</v>
      </c>
      <c r="G4204" s="18">
        <v>4636</v>
      </c>
    </row>
    <row r="4205" spans="1:7" x14ac:dyDescent="0.25">
      <c r="A4205" s="16" t="s">
        <v>3437</v>
      </c>
      <c r="B4205" s="16">
        <v>41</v>
      </c>
      <c r="C4205" s="16" t="s">
        <v>21987</v>
      </c>
      <c r="D4205" s="16" t="str">
        <f t="shared" si="130"/>
        <v>4120903</v>
      </c>
      <c r="E4205" s="16" t="str">
        <f t="shared" si="131"/>
        <v>412090</v>
      </c>
      <c r="F4205" s="17" t="s">
        <v>28602</v>
      </c>
      <c r="G4205" s="18">
        <v>31405</v>
      </c>
    </row>
    <row r="4206" spans="1:7" x14ac:dyDescent="0.25">
      <c r="A4206" s="16" t="s">
        <v>3437</v>
      </c>
      <c r="B4206" s="16">
        <v>41</v>
      </c>
      <c r="C4206" s="16" t="s">
        <v>21993</v>
      </c>
      <c r="D4206" s="16" t="str">
        <f t="shared" si="130"/>
        <v>4121000</v>
      </c>
      <c r="E4206" s="16" t="str">
        <f t="shared" si="131"/>
        <v>412100</v>
      </c>
      <c r="F4206" s="17" t="s">
        <v>28603</v>
      </c>
      <c r="G4206" s="18">
        <v>10693</v>
      </c>
    </row>
    <row r="4207" spans="1:7" x14ac:dyDescent="0.25">
      <c r="A4207" s="16" t="s">
        <v>3437</v>
      </c>
      <c r="B4207" s="16">
        <v>41</v>
      </c>
      <c r="C4207" s="16" t="s">
        <v>21995</v>
      </c>
      <c r="D4207" s="16" t="str">
        <f t="shared" si="130"/>
        <v>4121109</v>
      </c>
      <c r="E4207" s="16" t="str">
        <f t="shared" si="131"/>
        <v>412110</v>
      </c>
      <c r="F4207" s="17" t="s">
        <v>28604</v>
      </c>
      <c r="G4207" s="18">
        <v>5060</v>
      </c>
    </row>
    <row r="4208" spans="1:7" x14ac:dyDescent="0.25">
      <c r="A4208" s="16" t="s">
        <v>3437</v>
      </c>
      <c r="B4208" s="16">
        <v>41</v>
      </c>
      <c r="C4208" s="16" t="s">
        <v>21997</v>
      </c>
      <c r="D4208" s="16" t="str">
        <f t="shared" si="130"/>
        <v>4121208</v>
      </c>
      <c r="E4208" s="16" t="str">
        <f t="shared" si="131"/>
        <v>412120</v>
      </c>
      <c r="F4208" s="17" t="s">
        <v>28605</v>
      </c>
      <c r="G4208" s="18">
        <v>18823</v>
      </c>
    </row>
    <row r="4209" spans="1:7" x14ac:dyDescent="0.25">
      <c r="A4209" s="16" t="s">
        <v>3437</v>
      </c>
      <c r="B4209" s="16">
        <v>41</v>
      </c>
      <c r="C4209" s="16" t="s">
        <v>21999</v>
      </c>
      <c r="D4209" s="16" t="str">
        <f t="shared" si="130"/>
        <v>4121257</v>
      </c>
      <c r="E4209" s="16" t="str">
        <f t="shared" si="131"/>
        <v>412125</v>
      </c>
      <c r="F4209" s="17" t="s">
        <v>28606</v>
      </c>
      <c r="G4209" s="18">
        <v>4293</v>
      </c>
    </row>
    <row r="4210" spans="1:7" x14ac:dyDescent="0.25">
      <c r="A4210" s="16" t="s">
        <v>3437</v>
      </c>
      <c r="B4210" s="16">
        <v>41</v>
      </c>
      <c r="C4210" s="16" t="s">
        <v>22001</v>
      </c>
      <c r="D4210" s="16" t="str">
        <f t="shared" si="130"/>
        <v>4121307</v>
      </c>
      <c r="E4210" s="16" t="str">
        <f t="shared" si="131"/>
        <v>412130</v>
      </c>
      <c r="F4210" s="17" t="s">
        <v>28607</v>
      </c>
      <c r="G4210" s="18">
        <v>3501</v>
      </c>
    </row>
    <row r="4211" spans="1:7" x14ac:dyDescent="0.25">
      <c r="A4211" s="16" t="s">
        <v>3437</v>
      </c>
      <c r="B4211" s="16">
        <v>41</v>
      </c>
      <c r="C4211" s="16" t="s">
        <v>28608</v>
      </c>
      <c r="D4211" s="16" t="str">
        <f t="shared" si="130"/>
        <v>4121356</v>
      </c>
      <c r="E4211" s="16" t="str">
        <f t="shared" si="131"/>
        <v>412135</v>
      </c>
      <c r="F4211" s="17" t="s">
        <v>28609</v>
      </c>
      <c r="G4211" s="18">
        <v>2638</v>
      </c>
    </row>
    <row r="4212" spans="1:7" x14ac:dyDescent="0.25">
      <c r="A4212" s="16" t="s">
        <v>3437</v>
      </c>
      <c r="B4212" s="16">
        <v>41</v>
      </c>
      <c r="C4212" s="16" t="s">
        <v>28610</v>
      </c>
      <c r="D4212" s="16" t="str">
        <f t="shared" si="130"/>
        <v>4121406</v>
      </c>
      <c r="E4212" s="16" t="str">
        <f t="shared" si="131"/>
        <v>412140</v>
      </c>
      <c r="F4212" s="17" t="s">
        <v>28611</v>
      </c>
      <c r="G4212" s="18">
        <v>19903</v>
      </c>
    </row>
    <row r="4213" spans="1:7" x14ac:dyDescent="0.25">
      <c r="A4213" s="16" t="s">
        <v>3437</v>
      </c>
      <c r="B4213" s="16">
        <v>41</v>
      </c>
      <c r="C4213" s="16" t="s">
        <v>28612</v>
      </c>
      <c r="D4213" s="16" t="str">
        <f t="shared" si="130"/>
        <v>4121505</v>
      </c>
      <c r="E4213" s="16" t="str">
        <f t="shared" si="131"/>
        <v>412150</v>
      </c>
      <c r="F4213" s="17" t="s">
        <v>28613</v>
      </c>
      <c r="G4213" s="18">
        <v>14754</v>
      </c>
    </row>
    <row r="4214" spans="1:7" x14ac:dyDescent="0.25">
      <c r="A4214" s="16" t="s">
        <v>3437</v>
      </c>
      <c r="B4214" s="16">
        <v>41</v>
      </c>
      <c r="C4214" s="16" t="s">
        <v>28614</v>
      </c>
      <c r="D4214" s="16" t="str">
        <f t="shared" si="130"/>
        <v>4121604</v>
      </c>
      <c r="E4214" s="16" t="str">
        <f t="shared" si="131"/>
        <v>412160</v>
      </c>
      <c r="F4214" s="17" t="s">
        <v>28615</v>
      </c>
      <c r="G4214" s="18">
        <v>6946</v>
      </c>
    </row>
    <row r="4215" spans="1:7" x14ac:dyDescent="0.25">
      <c r="A4215" s="16" t="s">
        <v>3437</v>
      </c>
      <c r="B4215" s="16">
        <v>41</v>
      </c>
      <c r="C4215" s="16" t="s">
        <v>28616</v>
      </c>
      <c r="D4215" s="16" t="str">
        <f t="shared" si="130"/>
        <v>4121703</v>
      </c>
      <c r="E4215" s="16" t="str">
        <f t="shared" si="131"/>
        <v>412170</v>
      </c>
      <c r="F4215" s="17" t="s">
        <v>28617</v>
      </c>
      <c r="G4215" s="18">
        <v>24851</v>
      </c>
    </row>
    <row r="4216" spans="1:7" x14ac:dyDescent="0.25">
      <c r="A4216" s="16" t="s">
        <v>3437</v>
      </c>
      <c r="B4216" s="16">
        <v>41</v>
      </c>
      <c r="C4216" s="16" t="s">
        <v>28618</v>
      </c>
      <c r="D4216" s="16" t="str">
        <f t="shared" si="130"/>
        <v>4121752</v>
      </c>
      <c r="E4216" s="16" t="str">
        <f t="shared" si="131"/>
        <v>412175</v>
      </c>
      <c r="F4216" s="17" t="s">
        <v>28619</v>
      </c>
      <c r="G4216" s="18">
        <v>6543</v>
      </c>
    </row>
    <row r="4217" spans="1:7" x14ac:dyDescent="0.25">
      <c r="A4217" s="16" t="s">
        <v>3437</v>
      </c>
      <c r="B4217" s="16">
        <v>41</v>
      </c>
      <c r="C4217" s="16" t="s">
        <v>28620</v>
      </c>
      <c r="D4217" s="16" t="str">
        <f t="shared" si="130"/>
        <v>4121802</v>
      </c>
      <c r="E4217" s="16" t="str">
        <f t="shared" si="131"/>
        <v>412180</v>
      </c>
      <c r="F4217" s="17" t="s">
        <v>28621</v>
      </c>
      <c r="G4217" s="18">
        <v>12770</v>
      </c>
    </row>
    <row r="4218" spans="1:7" x14ac:dyDescent="0.25">
      <c r="A4218" s="16" t="s">
        <v>3437</v>
      </c>
      <c r="B4218" s="16">
        <v>41</v>
      </c>
      <c r="C4218" s="16" t="s">
        <v>28622</v>
      </c>
      <c r="D4218" s="16" t="str">
        <f t="shared" si="130"/>
        <v>4121901</v>
      </c>
      <c r="E4218" s="16" t="str">
        <f t="shared" si="131"/>
        <v>412190</v>
      </c>
      <c r="F4218" s="17" t="s">
        <v>28623</v>
      </c>
      <c r="G4218" s="18">
        <v>13180</v>
      </c>
    </row>
    <row r="4219" spans="1:7" x14ac:dyDescent="0.25">
      <c r="A4219" s="16" t="s">
        <v>3437</v>
      </c>
      <c r="B4219" s="16">
        <v>41</v>
      </c>
      <c r="C4219" s="16" t="s">
        <v>28624</v>
      </c>
      <c r="D4219" s="16" t="str">
        <f t="shared" si="130"/>
        <v>4122008</v>
      </c>
      <c r="E4219" s="16" t="str">
        <f t="shared" si="131"/>
        <v>412200</v>
      </c>
      <c r="F4219" s="17" t="s">
        <v>28625</v>
      </c>
      <c r="G4219" s="18">
        <v>14214</v>
      </c>
    </row>
    <row r="4220" spans="1:7" x14ac:dyDescent="0.25">
      <c r="A4220" s="16" t="s">
        <v>3437</v>
      </c>
      <c r="B4220" s="16">
        <v>41</v>
      </c>
      <c r="C4220" s="16" t="s">
        <v>22005</v>
      </c>
      <c r="D4220" s="16" t="str">
        <f t="shared" si="130"/>
        <v>4122107</v>
      </c>
      <c r="E4220" s="16" t="str">
        <f t="shared" si="131"/>
        <v>412210</v>
      </c>
      <c r="F4220" s="17" t="s">
        <v>28626</v>
      </c>
      <c r="G4220" s="18">
        <v>3223</v>
      </c>
    </row>
    <row r="4221" spans="1:7" x14ac:dyDescent="0.25">
      <c r="A4221" s="16" t="s">
        <v>3437</v>
      </c>
      <c r="B4221" s="16">
        <v>41</v>
      </c>
      <c r="C4221" s="16" t="s">
        <v>28627</v>
      </c>
      <c r="D4221" s="16" t="str">
        <f t="shared" si="130"/>
        <v>4122156</v>
      </c>
      <c r="E4221" s="16" t="str">
        <f t="shared" si="131"/>
        <v>412215</v>
      </c>
      <c r="F4221" s="17" t="s">
        <v>28628</v>
      </c>
      <c r="G4221" s="18">
        <v>14234</v>
      </c>
    </row>
    <row r="4222" spans="1:7" x14ac:dyDescent="0.25">
      <c r="A4222" s="16" t="s">
        <v>3437</v>
      </c>
      <c r="B4222" s="16">
        <v>41</v>
      </c>
      <c r="C4222" s="16" t="s">
        <v>28629</v>
      </c>
      <c r="D4222" s="16" t="str">
        <f t="shared" si="130"/>
        <v>4122172</v>
      </c>
      <c r="E4222" s="16" t="str">
        <f t="shared" si="131"/>
        <v>412217</v>
      </c>
      <c r="F4222" s="17" t="s">
        <v>28630</v>
      </c>
      <c r="G4222" s="18">
        <v>3850</v>
      </c>
    </row>
    <row r="4223" spans="1:7" x14ac:dyDescent="0.25">
      <c r="A4223" s="16" t="s">
        <v>3437</v>
      </c>
      <c r="B4223" s="16">
        <v>41</v>
      </c>
      <c r="C4223" s="16" t="s">
        <v>28631</v>
      </c>
      <c r="D4223" s="16" t="str">
        <f t="shared" si="130"/>
        <v>4122206</v>
      </c>
      <c r="E4223" s="16" t="str">
        <f t="shared" si="131"/>
        <v>412220</v>
      </c>
      <c r="F4223" s="17" t="s">
        <v>28632</v>
      </c>
      <c r="G4223" s="18">
        <v>39307</v>
      </c>
    </row>
    <row r="4224" spans="1:7" x14ac:dyDescent="0.25">
      <c r="A4224" s="16" t="s">
        <v>3437</v>
      </c>
      <c r="B4224" s="16">
        <v>41</v>
      </c>
      <c r="C4224" s="16" t="s">
        <v>28633</v>
      </c>
      <c r="D4224" s="16" t="str">
        <f t="shared" si="130"/>
        <v>4122305</v>
      </c>
      <c r="E4224" s="16" t="str">
        <f t="shared" si="131"/>
        <v>412230</v>
      </c>
      <c r="F4224" s="17" t="s">
        <v>28634</v>
      </c>
      <c r="G4224" s="18">
        <v>31992</v>
      </c>
    </row>
    <row r="4225" spans="1:7" x14ac:dyDescent="0.25">
      <c r="A4225" s="16" t="s">
        <v>3437</v>
      </c>
      <c r="B4225" s="16">
        <v>41</v>
      </c>
      <c r="C4225" s="16" t="s">
        <v>28635</v>
      </c>
      <c r="D4225" s="16" t="str">
        <f t="shared" si="130"/>
        <v>4122404</v>
      </c>
      <c r="E4225" s="16" t="str">
        <f t="shared" si="131"/>
        <v>412240</v>
      </c>
      <c r="F4225" s="17" t="s">
        <v>28636</v>
      </c>
      <c r="G4225" s="18">
        <v>74935</v>
      </c>
    </row>
    <row r="4226" spans="1:7" x14ac:dyDescent="0.25">
      <c r="A4226" s="16" t="s">
        <v>3437</v>
      </c>
      <c r="B4226" s="16">
        <v>41</v>
      </c>
      <c r="C4226" s="16" t="s">
        <v>28637</v>
      </c>
      <c r="D4226" s="16" t="str">
        <f t="shared" si="130"/>
        <v>4122503</v>
      </c>
      <c r="E4226" s="16" t="str">
        <f t="shared" si="131"/>
        <v>412250</v>
      </c>
      <c r="F4226" s="17" t="s">
        <v>28638</v>
      </c>
      <c r="G4226" s="18">
        <v>11371</v>
      </c>
    </row>
    <row r="4227" spans="1:7" x14ac:dyDescent="0.25">
      <c r="A4227" s="16" t="s">
        <v>3437</v>
      </c>
      <c r="B4227" s="16">
        <v>41</v>
      </c>
      <c r="C4227" s="16" t="s">
        <v>28639</v>
      </c>
      <c r="D4227" s="16" t="str">
        <f t="shared" si="130"/>
        <v>4122602</v>
      </c>
      <c r="E4227" s="16" t="str">
        <f t="shared" si="131"/>
        <v>412260</v>
      </c>
      <c r="F4227" s="17" t="s">
        <v>28640</v>
      </c>
      <c r="G4227" s="18">
        <v>9240</v>
      </c>
    </row>
    <row r="4228" spans="1:7" x14ac:dyDescent="0.25">
      <c r="A4228" s="16" t="s">
        <v>3437</v>
      </c>
      <c r="B4228" s="16">
        <v>41</v>
      </c>
      <c r="C4228" s="16" t="s">
        <v>28641</v>
      </c>
      <c r="D4228" s="16" t="str">
        <f t="shared" ref="D4228:D4291" si="132">B4228&amp;C4228</f>
        <v>4122651</v>
      </c>
      <c r="E4228" s="16" t="str">
        <f t="shared" ref="E4228:E4291" si="133">LEFT(D4228,6)</f>
        <v>412265</v>
      </c>
      <c r="F4228" s="17" t="s">
        <v>28642</v>
      </c>
      <c r="G4228" s="18">
        <v>5491</v>
      </c>
    </row>
    <row r="4229" spans="1:7" x14ac:dyDescent="0.25">
      <c r="A4229" s="16" t="s">
        <v>3437</v>
      </c>
      <c r="B4229" s="16">
        <v>41</v>
      </c>
      <c r="C4229" s="16" t="s">
        <v>28643</v>
      </c>
      <c r="D4229" s="16" t="str">
        <f t="shared" si="132"/>
        <v>4122701</v>
      </c>
      <c r="E4229" s="16" t="str">
        <f t="shared" si="133"/>
        <v>412270</v>
      </c>
      <c r="F4229" s="17" t="s">
        <v>28644</v>
      </c>
      <c r="G4229" s="18">
        <v>9320</v>
      </c>
    </row>
    <row r="4230" spans="1:7" x14ac:dyDescent="0.25">
      <c r="A4230" s="16" t="s">
        <v>3437</v>
      </c>
      <c r="B4230" s="16">
        <v>41</v>
      </c>
      <c r="C4230" s="16" t="s">
        <v>28645</v>
      </c>
      <c r="D4230" s="16" t="str">
        <f t="shared" si="132"/>
        <v>4122800</v>
      </c>
      <c r="E4230" s="16" t="str">
        <f t="shared" si="133"/>
        <v>412280</v>
      </c>
      <c r="F4230" s="17" t="s">
        <v>28646</v>
      </c>
      <c r="G4230" s="18">
        <v>4097</v>
      </c>
    </row>
    <row r="4231" spans="1:7" x14ac:dyDescent="0.25">
      <c r="A4231" s="16" t="s">
        <v>3437</v>
      </c>
      <c r="B4231" s="16">
        <v>41</v>
      </c>
      <c r="C4231" s="16" t="s">
        <v>28647</v>
      </c>
      <c r="D4231" s="16" t="str">
        <f t="shared" si="132"/>
        <v>4122909</v>
      </c>
      <c r="E4231" s="16" t="str">
        <f t="shared" si="133"/>
        <v>412290</v>
      </c>
      <c r="F4231" s="17" t="s">
        <v>28648</v>
      </c>
      <c r="G4231" s="18">
        <v>5267</v>
      </c>
    </row>
    <row r="4232" spans="1:7" x14ac:dyDescent="0.25">
      <c r="A4232" s="16" t="s">
        <v>3437</v>
      </c>
      <c r="B4232" s="16">
        <v>41</v>
      </c>
      <c r="C4232" s="16" t="s">
        <v>28649</v>
      </c>
      <c r="D4232" s="16" t="str">
        <f t="shared" si="132"/>
        <v>4123006</v>
      </c>
      <c r="E4232" s="16" t="str">
        <f t="shared" si="133"/>
        <v>412300</v>
      </c>
      <c r="F4232" s="17" t="s">
        <v>28650</v>
      </c>
      <c r="G4232" s="18">
        <v>15636</v>
      </c>
    </row>
    <row r="4233" spans="1:7" x14ac:dyDescent="0.25">
      <c r="A4233" s="16" t="s">
        <v>3437</v>
      </c>
      <c r="B4233" s="16">
        <v>41</v>
      </c>
      <c r="C4233" s="16" t="s">
        <v>28651</v>
      </c>
      <c r="D4233" s="16" t="str">
        <f t="shared" si="132"/>
        <v>4123105</v>
      </c>
      <c r="E4233" s="16" t="str">
        <f t="shared" si="133"/>
        <v>412310</v>
      </c>
      <c r="F4233" s="17" t="s">
        <v>28652</v>
      </c>
      <c r="G4233" s="18">
        <v>3386</v>
      </c>
    </row>
    <row r="4234" spans="1:7" x14ac:dyDescent="0.25">
      <c r="A4234" s="16" t="s">
        <v>3437</v>
      </c>
      <c r="B4234" s="16">
        <v>41</v>
      </c>
      <c r="C4234" s="16" t="s">
        <v>28653</v>
      </c>
      <c r="D4234" s="16" t="str">
        <f t="shared" si="132"/>
        <v>4123204</v>
      </c>
      <c r="E4234" s="16" t="str">
        <f t="shared" si="133"/>
        <v>412320</v>
      </c>
      <c r="F4234" s="17" t="s">
        <v>28654</v>
      </c>
      <c r="G4234" s="18">
        <v>3375</v>
      </c>
    </row>
    <row r="4235" spans="1:7" x14ac:dyDescent="0.25">
      <c r="A4235" s="16" t="s">
        <v>3437</v>
      </c>
      <c r="B4235" s="16">
        <v>41</v>
      </c>
      <c r="C4235" s="16" t="s">
        <v>28655</v>
      </c>
      <c r="D4235" s="16" t="str">
        <f t="shared" si="132"/>
        <v>4123303</v>
      </c>
      <c r="E4235" s="16" t="str">
        <f t="shared" si="133"/>
        <v>412330</v>
      </c>
      <c r="F4235" s="17" t="s">
        <v>28656</v>
      </c>
      <c r="G4235" s="18">
        <v>8806</v>
      </c>
    </row>
    <row r="4236" spans="1:7" x14ac:dyDescent="0.25">
      <c r="A4236" s="16" t="s">
        <v>3437</v>
      </c>
      <c r="B4236" s="16">
        <v>41</v>
      </c>
      <c r="C4236" s="16" t="s">
        <v>28657</v>
      </c>
      <c r="D4236" s="16" t="str">
        <f t="shared" si="132"/>
        <v>4123402</v>
      </c>
      <c r="E4236" s="16" t="str">
        <f t="shared" si="133"/>
        <v>412340</v>
      </c>
      <c r="F4236" s="17" t="s">
        <v>28658</v>
      </c>
      <c r="G4236" s="18">
        <v>11669</v>
      </c>
    </row>
    <row r="4237" spans="1:7" x14ac:dyDescent="0.25">
      <c r="A4237" s="16" t="s">
        <v>3437</v>
      </c>
      <c r="B4237" s="16">
        <v>41</v>
      </c>
      <c r="C4237" s="16" t="s">
        <v>28659</v>
      </c>
      <c r="D4237" s="16" t="str">
        <f t="shared" si="132"/>
        <v>4123501</v>
      </c>
      <c r="E4237" s="16" t="str">
        <f t="shared" si="133"/>
        <v>412350</v>
      </c>
      <c r="F4237" s="17" t="s">
        <v>22317</v>
      </c>
      <c r="G4237" s="18">
        <v>26341</v>
      </c>
    </row>
    <row r="4238" spans="1:7" x14ac:dyDescent="0.25">
      <c r="A4238" s="16" t="s">
        <v>3437</v>
      </c>
      <c r="B4238" s="16">
        <v>41</v>
      </c>
      <c r="C4238" s="16" t="s">
        <v>28660</v>
      </c>
      <c r="D4238" s="16" t="str">
        <f t="shared" si="132"/>
        <v>4123600</v>
      </c>
      <c r="E4238" s="16" t="str">
        <f t="shared" si="133"/>
        <v>412360</v>
      </c>
      <c r="F4238" s="17" t="s">
        <v>22319</v>
      </c>
      <c r="G4238" s="18">
        <v>1760</v>
      </c>
    </row>
    <row r="4239" spans="1:7" x14ac:dyDescent="0.25">
      <c r="A4239" s="16" t="s">
        <v>3437</v>
      </c>
      <c r="B4239" s="16">
        <v>41</v>
      </c>
      <c r="C4239" s="16" t="s">
        <v>28661</v>
      </c>
      <c r="D4239" s="16" t="str">
        <f t="shared" si="132"/>
        <v>4123709</v>
      </c>
      <c r="E4239" s="16" t="str">
        <f t="shared" si="133"/>
        <v>412370</v>
      </c>
      <c r="F4239" s="17" t="s">
        <v>28662</v>
      </c>
      <c r="G4239" s="18">
        <v>9059</v>
      </c>
    </row>
    <row r="4240" spans="1:7" x14ac:dyDescent="0.25">
      <c r="A4240" s="16" t="s">
        <v>3437</v>
      </c>
      <c r="B4240" s="16">
        <v>41</v>
      </c>
      <c r="C4240" s="16" t="s">
        <v>28663</v>
      </c>
      <c r="D4240" s="16" t="str">
        <f t="shared" si="132"/>
        <v>4123808</v>
      </c>
      <c r="E4240" s="16" t="str">
        <f t="shared" si="133"/>
        <v>412380</v>
      </c>
      <c r="F4240" s="17" t="s">
        <v>28664</v>
      </c>
      <c r="G4240" s="18">
        <v>14385</v>
      </c>
    </row>
    <row r="4241" spans="1:7" x14ac:dyDescent="0.25">
      <c r="A4241" s="16" t="s">
        <v>3437</v>
      </c>
      <c r="B4241" s="16">
        <v>41</v>
      </c>
      <c r="C4241" s="16" t="s">
        <v>28665</v>
      </c>
      <c r="D4241" s="16" t="str">
        <f t="shared" si="132"/>
        <v>4123824</v>
      </c>
      <c r="E4241" s="16" t="str">
        <f t="shared" si="133"/>
        <v>412382</v>
      </c>
      <c r="F4241" s="17" t="s">
        <v>28002</v>
      </c>
      <c r="G4241" s="18">
        <v>3657</v>
      </c>
    </row>
    <row r="4242" spans="1:7" x14ac:dyDescent="0.25">
      <c r="A4242" s="16" t="s">
        <v>3437</v>
      </c>
      <c r="B4242" s="16">
        <v>41</v>
      </c>
      <c r="C4242" s="16" t="s">
        <v>28666</v>
      </c>
      <c r="D4242" s="16" t="str">
        <f t="shared" si="132"/>
        <v>4123857</v>
      </c>
      <c r="E4242" s="16" t="str">
        <f t="shared" si="133"/>
        <v>412385</v>
      </c>
      <c r="F4242" s="17" t="s">
        <v>28667</v>
      </c>
      <c r="G4242" s="18">
        <v>9985</v>
      </c>
    </row>
    <row r="4243" spans="1:7" x14ac:dyDescent="0.25">
      <c r="A4243" s="16" t="s">
        <v>3437</v>
      </c>
      <c r="B4243" s="16">
        <v>41</v>
      </c>
      <c r="C4243" s="16" t="s">
        <v>28668</v>
      </c>
      <c r="D4243" s="16" t="str">
        <f t="shared" si="132"/>
        <v>4123907</v>
      </c>
      <c r="E4243" s="16" t="str">
        <f t="shared" si="133"/>
        <v>412390</v>
      </c>
      <c r="F4243" s="17" t="s">
        <v>28669</v>
      </c>
      <c r="G4243" s="18">
        <v>11034</v>
      </c>
    </row>
    <row r="4244" spans="1:7" x14ac:dyDescent="0.25">
      <c r="A4244" s="16" t="s">
        <v>3437</v>
      </c>
      <c r="B4244" s="16">
        <v>41</v>
      </c>
      <c r="C4244" s="16" t="s">
        <v>28670</v>
      </c>
      <c r="D4244" s="16" t="str">
        <f t="shared" si="132"/>
        <v>4123956</v>
      </c>
      <c r="E4244" s="16" t="str">
        <f t="shared" si="133"/>
        <v>412395</v>
      </c>
      <c r="F4244" s="17" t="s">
        <v>28671</v>
      </c>
      <c r="G4244" s="18">
        <v>3373</v>
      </c>
    </row>
    <row r="4245" spans="1:7" x14ac:dyDescent="0.25">
      <c r="A4245" s="16" t="s">
        <v>3437</v>
      </c>
      <c r="B4245" s="16">
        <v>41</v>
      </c>
      <c r="C4245" s="16" t="s">
        <v>28672</v>
      </c>
      <c r="D4245" s="16" t="str">
        <f t="shared" si="132"/>
        <v>4124004</v>
      </c>
      <c r="E4245" s="16" t="str">
        <f t="shared" si="133"/>
        <v>412400</v>
      </c>
      <c r="F4245" s="17" t="s">
        <v>28673</v>
      </c>
      <c r="G4245" s="18">
        <v>5628</v>
      </c>
    </row>
    <row r="4246" spans="1:7" x14ac:dyDescent="0.25">
      <c r="A4246" s="16" t="s">
        <v>3437</v>
      </c>
      <c r="B4246" s="16">
        <v>41</v>
      </c>
      <c r="C4246" s="16" t="s">
        <v>28674</v>
      </c>
      <c r="D4246" s="16" t="str">
        <f t="shared" si="132"/>
        <v>4124020</v>
      </c>
      <c r="E4246" s="16" t="str">
        <f t="shared" si="133"/>
        <v>412402</v>
      </c>
      <c r="F4246" s="17" t="s">
        <v>28675</v>
      </c>
      <c r="G4246" s="18">
        <v>13749</v>
      </c>
    </row>
    <row r="4247" spans="1:7" x14ac:dyDescent="0.25">
      <c r="A4247" s="16" t="s">
        <v>3437</v>
      </c>
      <c r="B4247" s="16">
        <v>41</v>
      </c>
      <c r="C4247" s="16" t="s">
        <v>28676</v>
      </c>
      <c r="D4247" s="16" t="str">
        <f t="shared" si="132"/>
        <v>4124053</v>
      </c>
      <c r="E4247" s="16" t="str">
        <f t="shared" si="133"/>
        <v>412405</v>
      </c>
      <c r="F4247" s="17" t="s">
        <v>28677</v>
      </c>
      <c r="G4247" s="18">
        <v>25055</v>
      </c>
    </row>
    <row r="4248" spans="1:7" x14ac:dyDescent="0.25">
      <c r="A4248" s="16" t="s">
        <v>3437</v>
      </c>
      <c r="B4248" s="16">
        <v>41</v>
      </c>
      <c r="C4248" s="16" t="s">
        <v>28678</v>
      </c>
      <c r="D4248" s="16" t="str">
        <f t="shared" si="132"/>
        <v>4124103</v>
      </c>
      <c r="E4248" s="16" t="str">
        <f t="shared" si="133"/>
        <v>412410</v>
      </c>
      <c r="F4248" s="17" t="s">
        <v>28679</v>
      </c>
      <c r="G4248" s="18">
        <v>45534</v>
      </c>
    </row>
    <row r="4249" spans="1:7" x14ac:dyDescent="0.25">
      <c r="A4249" s="16" t="s">
        <v>3437</v>
      </c>
      <c r="B4249" s="16">
        <v>41</v>
      </c>
      <c r="C4249" s="16" t="s">
        <v>28680</v>
      </c>
      <c r="D4249" s="16" t="str">
        <f t="shared" si="132"/>
        <v>4124202</v>
      </c>
      <c r="E4249" s="16" t="str">
        <f t="shared" si="133"/>
        <v>412420</v>
      </c>
      <c r="F4249" s="17" t="s">
        <v>28681</v>
      </c>
      <c r="G4249" s="18">
        <v>2496</v>
      </c>
    </row>
    <row r="4250" spans="1:7" x14ac:dyDescent="0.25">
      <c r="A4250" s="16" t="s">
        <v>3437</v>
      </c>
      <c r="B4250" s="16">
        <v>41</v>
      </c>
      <c r="C4250" s="16" t="s">
        <v>28682</v>
      </c>
      <c r="D4250" s="16" t="str">
        <f t="shared" si="132"/>
        <v>4124301</v>
      </c>
      <c r="E4250" s="16" t="str">
        <f t="shared" si="133"/>
        <v>412430</v>
      </c>
      <c r="F4250" s="17" t="s">
        <v>28683</v>
      </c>
      <c r="G4250" s="18">
        <v>2116</v>
      </c>
    </row>
    <row r="4251" spans="1:7" x14ac:dyDescent="0.25">
      <c r="A4251" s="16" t="s">
        <v>3437</v>
      </c>
      <c r="B4251" s="16">
        <v>41</v>
      </c>
      <c r="C4251" s="16" t="s">
        <v>28684</v>
      </c>
      <c r="D4251" s="16" t="str">
        <f t="shared" si="132"/>
        <v>4124400</v>
      </c>
      <c r="E4251" s="16" t="str">
        <f t="shared" si="133"/>
        <v>412440</v>
      </c>
      <c r="F4251" s="17" t="s">
        <v>28685</v>
      </c>
      <c r="G4251" s="18">
        <v>24644</v>
      </c>
    </row>
    <row r="4252" spans="1:7" x14ac:dyDescent="0.25">
      <c r="A4252" s="16" t="s">
        <v>3437</v>
      </c>
      <c r="B4252" s="16">
        <v>41</v>
      </c>
      <c r="C4252" s="16" t="s">
        <v>28686</v>
      </c>
      <c r="D4252" s="16" t="str">
        <f t="shared" si="132"/>
        <v>4124509</v>
      </c>
      <c r="E4252" s="16" t="str">
        <f t="shared" si="133"/>
        <v>412450</v>
      </c>
      <c r="F4252" s="17" t="s">
        <v>28687</v>
      </c>
      <c r="G4252" s="18">
        <v>6397</v>
      </c>
    </row>
    <row r="4253" spans="1:7" x14ac:dyDescent="0.25">
      <c r="A4253" s="16" t="s">
        <v>3437</v>
      </c>
      <c r="B4253" s="16">
        <v>41</v>
      </c>
      <c r="C4253" s="16" t="s">
        <v>28688</v>
      </c>
      <c r="D4253" s="16" t="str">
        <f t="shared" si="132"/>
        <v>4124608</v>
      </c>
      <c r="E4253" s="16" t="str">
        <f t="shared" si="133"/>
        <v>412460</v>
      </c>
      <c r="F4253" s="17" t="s">
        <v>28689</v>
      </c>
      <c r="G4253" s="18">
        <v>6712</v>
      </c>
    </row>
    <row r="4254" spans="1:7" x14ac:dyDescent="0.25">
      <c r="A4254" s="16" t="s">
        <v>3437</v>
      </c>
      <c r="B4254" s="16">
        <v>41</v>
      </c>
      <c r="C4254" s="16" t="s">
        <v>28690</v>
      </c>
      <c r="D4254" s="16" t="str">
        <f t="shared" si="132"/>
        <v>4124707</v>
      </c>
      <c r="E4254" s="16" t="str">
        <f t="shared" si="133"/>
        <v>412470</v>
      </c>
      <c r="F4254" s="17" t="s">
        <v>28691</v>
      </c>
      <c r="G4254" s="18">
        <v>10913</v>
      </c>
    </row>
    <row r="4255" spans="1:7" x14ac:dyDescent="0.25">
      <c r="A4255" s="16" t="s">
        <v>3437</v>
      </c>
      <c r="B4255" s="16">
        <v>41</v>
      </c>
      <c r="C4255" s="16" t="s">
        <v>28692</v>
      </c>
      <c r="D4255" s="16" t="str">
        <f t="shared" si="132"/>
        <v>4124806</v>
      </c>
      <c r="E4255" s="16" t="str">
        <f t="shared" si="133"/>
        <v>412480</v>
      </c>
      <c r="F4255" s="17" t="s">
        <v>24202</v>
      </c>
      <c r="G4255" s="18">
        <v>12230</v>
      </c>
    </row>
    <row r="4256" spans="1:7" x14ac:dyDescent="0.25">
      <c r="A4256" s="16" t="s">
        <v>3437</v>
      </c>
      <c r="B4256" s="16">
        <v>41</v>
      </c>
      <c r="C4256" s="16" t="s">
        <v>28693</v>
      </c>
      <c r="D4256" s="16" t="str">
        <f t="shared" si="132"/>
        <v>4124905</v>
      </c>
      <c r="E4256" s="16" t="str">
        <f t="shared" si="133"/>
        <v>412490</v>
      </c>
      <c r="F4256" s="17" t="s">
        <v>28694</v>
      </c>
      <c r="G4256" s="18">
        <v>5620</v>
      </c>
    </row>
    <row r="4257" spans="1:7" x14ac:dyDescent="0.25">
      <c r="A4257" s="16" t="s">
        <v>3437</v>
      </c>
      <c r="B4257" s="16">
        <v>41</v>
      </c>
      <c r="C4257" s="16" t="s">
        <v>28695</v>
      </c>
      <c r="D4257" s="16" t="str">
        <f t="shared" si="132"/>
        <v>4125001</v>
      </c>
      <c r="E4257" s="16" t="str">
        <f t="shared" si="133"/>
        <v>412500</v>
      </c>
      <c r="F4257" s="17" t="s">
        <v>28696</v>
      </c>
      <c r="G4257" s="18">
        <v>10700</v>
      </c>
    </row>
    <row r="4258" spans="1:7" x14ac:dyDescent="0.25">
      <c r="A4258" s="16" t="s">
        <v>3437</v>
      </c>
      <c r="B4258" s="16">
        <v>41</v>
      </c>
      <c r="C4258" s="16" t="s">
        <v>28697</v>
      </c>
      <c r="D4258" s="16" t="str">
        <f t="shared" si="132"/>
        <v>4125100</v>
      </c>
      <c r="E4258" s="16" t="str">
        <f t="shared" si="133"/>
        <v>412510</v>
      </c>
      <c r="F4258" s="17" t="s">
        <v>28698</v>
      </c>
      <c r="G4258" s="18">
        <v>13923</v>
      </c>
    </row>
    <row r="4259" spans="1:7" x14ac:dyDescent="0.25">
      <c r="A4259" s="16" t="s">
        <v>3437</v>
      </c>
      <c r="B4259" s="16">
        <v>41</v>
      </c>
      <c r="C4259" s="16" t="s">
        <v>28699</v>
      </c>
      <c r="D4259" s="16" t="str">
        <f t="shared" si="132"/>
        <v>4125209</v>
      </c>
      <c r="E4259" s="16" t="str">
        <f t="shared" si="133"/>
        <v>412520</v>
      </c>
      <c r="F4259" s="17" t="s">
        <v>28700</v>
      </c>
      <c r="G4259" s="18">
        <v>9550</v>
      </c>
    </row>
    <row r="4260" spans="1:7" x14ac:dyDescent="0.25">
      <c r="A4260" s="16" t="s">
        <v>3437</v>
      </c>
      <c r="B4260" s="16">
        <v>41</v>
      </c>
      <c r="C4260" s="16" t="s">
        <v>28701</v>
      </c>
      <c r="D4260" s="16" t="str">
        <f t="shared" si="132"/>
        <v>4125308</v>
      </c>
      <c r="E4260" s="16" t="str">
        <f t="shared" si="133"/>
        <v>412530</v>
      </c>
      <c r="F4260" s="17" t="s">
        <v>28702</v>
      </c>
      <c r="G4260" s="18">
        <v>5193</v>
      </c>
    </row>
    <row r="4261" spans="1:7" x14ac:dyDescent="0.25">
      <c r="A4261" s="16" t="s">
        <v>3437</v>
      </c>
      <c r="B4261" s="16">
        <v>41</v>
      </c>
      <c r="C4261" s="16" t="s">
        <v>28703</v>
      </c>
      <c r="D4261" s="16" t="str">
        <f t="shared" si="132"/>
        <v>4125357</v>
      </c>
      <c r="E4261" s="16" t="str">
        <f t="shared" si="133"/>
        <v>412535</v>
      </c>
      <c r="F4261" s="17" t="s">
        <v>28704</v>
      </c>
      <c r="G4261" s="18">
        <v>6659</v>
      </c>
    </row>
    <row r="4262" spans="1:7" x14ac:dyDescent="0.25">
      <c r="A4262" s="16" t="s">
        <v>3437</v>
      </c>
      <c r="B4262" s="16">
        <v>41</v>
      </c>
      <c r="C4262" s="16" t="s">
        <v>28705</v>
      </c>
      <c r="D4262" s="16" t="str">
        <f t="shared" si="132"/>
        <v>4125407</v>
      </c>
      <c r="E4262" s="16" t="str">
        <f t="shared" si="133"/>
        <v>412540</v>
      </c>
      <c r="F4262" s="17" t="s">
        <v>28706</v>
      </c>
      <c r="G4262" s="18">
        <v>6060</v>
      </c>
    </row>
    <row r="4263" spans="1:7" x14ac:dyDescent="0.25">
      <c r="A4263" s="16" t="s">
        <v>3437</v>
      </c>
      <c r="B4263" s="16">
        <v>41</v>
      </c>
      <c r="C4263" s="16" t="s">
        <v>28707</v>
      </c>
      <c r="D4263" s="16" t="str">
        <f t="shared" si="132"/>
        <v>4125456</v>
      </c>
      <c r="E4263" s="16" t="str">
        <f t="shared" si="133"/>
        <v>412545</v>
      </c>
      <c r="F4263" s="17" t="s">
        <v>28708</v>
      </c>
      <c r="G4263" s="18">
        <v>4030</v>
      </c>
    </row>
    <row r="4264" spans="1:7" x14ac:dyDescent="0.25">
      <c r="A4264" s="16" t="s">
        <v>3437</v>
      </c>
      <c r="B4264" s="16">
        <v>41</v>
      </c>
      <c r="C4264" s="16" t="s">
        <v>28709</v>
      </c>
      <c r="D4264" s="16" t="str">
        <f t="shared" si="132"/>
        <v>4125506</v>
      </c>
      <c r="E4264" s="16" t="str">
        <f t="shared" si="133"/>
        <v>412550</v>
      </c>
      <c r="F4264" s="17" t="s">
        <v>28710</v>
      </c>
      <c r="G4264" s="18">
        <v>345644</v>
      </c>
    </row>
    <row r="4265" spans="1:7" x14ac:dyDescent="0.25">
      <c r="A4265" s="16" t="s">
        <v>3437</v>
      </c>
      <c r="B4265" s="16">
        <v>41</v>
      </c>
      <c r="C4265" s="16" t="s">
        <v>28711</v>
      </c>
      <c r="D4265" s="16" t="str">
        <f t="shared" si="132"/>
        <v>4125555</v>
      </c>
      <c r="E4265" s="16" t="str">
        <f t="shared" si="133"/>
        <v>412555</v>
      </c>
      <c r="F4265" s="17" t="s">
        <v>28712</v>
      </c>
      <c r="G4265" s="18">
        <v>2173</v>
      </c>
    </row>
    <row r="4266" spans="1:7" x14ac:dyDescent="0.25">
      <c r="A4266" s="16" t="s">
        <v>3437</v>
      </c>
      <c r="B4266" s="16">
        <v>41</v>
      </c>
      <c r="C4266" s="16" t="s">
        <v>28713</v>
      </c>
      <c r="D4266" s="16" t="str">
        <f t="shared" si="132"/>
        <v>4125605</v>
      </c>
      <c r="E4266" s="16" t="str">
        <f t="shared" si="133"/>
        <v>412560</v>
      </c>
      <c r="F4266" s="17" t="s">
        <v>28714</v>
      </c>
      <c r="G4266" s="18">
        <v>43413</v>
      </c>
    </row>
    <row r="4267" spans="1:7" x14ac:dyDescent="0.25">
      <c r="A4267" s="16" t="s">
        <v>3437</v>
      </c>
      <c r="B4267" s="16">
        <v>41</v>
      </c>
      <c r="C4267" s="16" t="s">
        <v>28715</v>
      </c>
      <c r="D4267" s="16" t="str">
        <f t="shared" si="132"/>
        <v>4125704</v>
      </c>
      <c r="E4267" s="16" t="str">
        <f t="shared" si="133"/>
        <v>412570</v>
      </c>
      <c r="F4267" s="17" t="s">
        <v>28716</v>
      </c>
      <c r="G4267" s="18">
        <v>30198</v>
      </c>
    </row>
    <row r="4268" spans="1:7" x14ac:dyDescent="0.25">
      <c r="A4268" s="16" t="s">
        <v>3437</v>
      </c>
      <c r="B4268" s="16">
        <v>41</v>
      </c>
      <c r="C4268" s="16" t="s">
        <v>28717</v>
      </c>
      <c r="D4268" s="16" t="str">
        <f t="shared" si="132"/>
        <v>4125753</v>
      </c>
      <c r="E4268" s="16" t="str">
        <f t="shared" si="133"/>
        <v>412575</v>
      </c>
      <c r="F4268" s="17" t="s">
        <v>28718</v>
      </c>
      <c r="G4268" s="18">
        <v>5769</v>
      </c>
    </row>
    <row r="4269" spans="1:7" x14ac:dyDescent="0.25">
      <c r="A4269" s="16" t="s">
        <v>3437</v>
      </c>
      <c r="B4269" s="16">
        <v>41</v>
      </c>
      <c r="C4269" s="16" t="s">
        <v>28719</v>
      </c>
      <c r="D4269" s="16" t="str">
        <f t="shared" si="132"/>
        <v>4125803</v>
      </c>
      <c r="E4269" s="16" t="str">
        <f t="shared" si="133"/>
        <v>412580</v>
      </c>
      <c r="F4269" s="17" t="s">
        <v>28720</v>
      </c>
      <c r="G4269" s="18">
        <v>8611</v>
      </c>
    </row>
    <row r="4270" spans="1:7" x14ac:dyDescent="0.25">
      <c r="A4270" s="16" t="s">
        <v>3437</v>
      </c>
      <c r="B4270" s="16">
        <v>41</v>
      </c>
      <c r="C4270" s="16" t="s">
        <v>28721</v>
      </c>
      <c r="D4270" s="16" t="str">
        <f t="shared" si="132"/>
        <v>4125902</v>
      </c>
      <c r="E4270" s="16" t="str">
        <f t="shared" si="133"/>
        <v>412590</v>
      </c>
      <c r="F4270" s="17" t="s">
        <v>28722</v>
      </c>
      <c r="G4270" s="18">
        <v>2722</v>
      </c>
    </row>
    <row r="4271" spans="1:7" x14ac:dyDescent="0.25">
      <c r="A4271" s="16" t="s">
        <v>3437</v>
      </c>
      <c r="B4271" s="16">
        <v>41</v>
      </c>
      <c r="C4271" s="16" t="s">
        <v>28723</v>
      </c>
      <c r="D4271" s="16" t="str">
        <f t="shared" si="132"/>
        <v>4126009</v>
      </c>
      <c r="E4271" s="16" t="str">
        <f t="shared" si="133"/>
        <v>412600</v>
      </c>
      <c r="F4271" s="17" t="s">
        <v>28724</v>
      </c>
      <c r="G4271" s="18">
        <v>8100</v>
      </c>
    </row>
    <row r="4272" spans="1:7" x14ac:dyDescent="0.25">
      <c r="A4272" s="16" t="s">
        <v>3437</v>
      </c>
      <c r="B4272" s="16">
        <v>41</v>
      </c>
      <c r="C4272" s="16" t="s">
        <v>28725</v>
      </c>
      <c r="D4272" s="16" t="str">
        <f t="shared" si="132"/>
        <v>4126108</v>
      </c>
      <c r="E4272" s="16" t="str">
        <f t="shared" si="133"/>
        <v>412610</v>
      </c>
      <c r="F4272" s="17" t="s">
        <v>23465</v>
      </c>
      <c r="G4272" s="18">
        <v>5290</v>
      </c>
    </row>
    <row r="4273" spans="1:7" x14ac:dyDescent="0.25">
      <c r="A4273" s="16" t="s">
        <v>3437</v>
      </c>
      <c r="B4273" s="16">
        <v>41</v>
      </c>
      <c r="C4273" s="16" t="s">
        <v>28726</v>
      </c>
      <c r="D4273" s="16" t="str">
        <f t="shared" si="132"/>
        <v>4126207</v>
      </c>
      <c r="E4273" s="16" t="str">
        <f t="shared" si="133"/>
        <v>412620</v>
      </c>
      <c r="F4273" s="17" t="s">
        <v>28727</v>
      </c>
      <c r="G4273" s="18">
        <v>6784</v>
      </c>
    </row>
    <row r="4274" spans="1:7" x14ac:dyDescent="0.25">
      <c r="A4274" s="16" t="s">
        <v>3437</v>
      </c>
      <c r="B4274" s="16">
        <v>41</v>
      </c>
      <c r="C4274" s="16" t="s">
        <v>28728</v>
      </c>
      <c r="D4274" s="16" t="str">
        <f t="shared" si="132"/>
        <v>4126256</v>
      </c>
      <c r="E4274" s="16" t="str">
        <f t="shared" si="133"/>
        <v>412625</v>
      </c>
      <c r="F4274" s="17" t="s">
        <v>28729</v>
      </c>
      <c r="G4274" s="18">
        <v>125785</v>
      </c>
    </row>
    <row r="4275" spans="1:7" x14ac:dyDescent="0.25">
      <c r="A4275" s="16" t="s">
        <v>3437</v>
      </c>
      <c r="B4275" s="16">
        <v>41</v>
      </c>
      <c r="C4275" s="16" t="s">
        <v>28730</v>
      </c>
      <c r="D4275" s="16" t="str">
        <f t="shared" si="132"/>
        <v>4126272</v>
      </c>
      <c r="E4275" s="16" t="str">
        <f t="shared" si="133"/>
        <v>412627</v>
      </c>
      <c r="F4275" s="17" t="s">
        <v>28731</v>
      </c>
      <c r="G4275" s="18">
        <v>6342</v>
      </c>
    </row>
    <row r="4276" spans="1:7" x14ac:dyDescent="0.25">
      <c r="A4276" s="16" t="s">
        <v>3437</v>
      </c>
      <c r="B4276" s="16">
        <v>41</v>
      </c>
      <c r="C4276" s="16" t="s">
        <v>28732</v>
      </c>
      <c r="D4276" s="16" t="str">
        <f t="shared" si="132"/>
        <v>4126306</v>
      </c>
      <c r="E4276" s="16" t="str">
        <f t="shared" si="133"/>
        <v>412630</v>
      </c>
      <c r="F4276" s="17" t="s">
        <v>28733</v>
      </c>
      <c r="G4276" s="18">
        <v>17344</v>
      </c>
    </row>
    <row r="4277" spans="1:7" x14ac:dyDescent="0.25">
      <c r="A4277" s="16" t="s">
        <v>3437</v>
      </c>
      <c r="B4277" s="16">
        <v>41</v>
      </c>
      <c r="C4277" s="16" t="s">
        <v>28734</v>
      </c>
      <c r="D4277" s="16" t="str">
        <f t="shared" si="132"/>
        <v>4126355</v>
      </c>
      <c r="E4277" s="16" t="str">
        <f t="shared" si="133"/>
        <v>412635</v>
      </c>
      <c r="F4277" s="17" t="s">
        <v>28735</v>
      </c>
      <c r="G4277" s="18">
        <v>5138</v>
      </c>
    </row>
    <row r="4278" spans="1:7" x14ac:dyDescent="0.25">
      <c r="A4278" s="16" t="s">
        <v>3437</v>
      </c>
      <c r="B4278" s="16">
        <v>41</v>
      </c>
      <c r="C4278" s="16" t="s">
        <v>28736</v>
      </c>
      <c r="D4278" s="16" t="str">
        <f t="shared" si="132"/>
        <v>4126405</v>
      </c>
      <c r="E4278" s="16" t="str">
        <f t="shared" si="133"/>
        <v>412640</v>
      </c>
      <c r="F4278" s="17" t="s">
        <v>28737</v>
      </c>
      <c r="G4278" s="18">
        <v>5667</v>
      </c>
    </row>
    <row r="4279" spans="1:7" x14ac:dyDescent="0.25">
      <c r="A4279" s="16" t="s">
        <v>3437</v>
      </c>
      <c r="B4279" s="16">
        <v>41</v>
      </c>
      <c r="C4279" s="16" t="s">
        <v>28738</v>
      </c>
      <c r="D4279" s="16" t="str">
        <f t="shared" si="132"/>
        <v>4126504</v>
      </c>
      <c r="E4279" s="16" t="str">
        <f t="shared" si="133"/>
        <v>412650</v>
      </c>
      <c r="F4279" s="17" t="s">
        <v>28739</v>
      </c>
      <c r="G4279" s="18">
        <v>16183</v>
      </c>
    </row>
    <row r="4280" spans="1:7" x14ac:dyDescent="0.25">
      <c r="A4280" s="16" t="s">
        <v>3437</v>
      </c>
      <c r="B4280" s="16">
        <v>41</v>
      </c>
      <c r="C4280" s="16" t="s">
        <v>28740</v>
      </c>
      <c r="D4280" s="16" t="str">
        <f t="shared" si="132"/>
        <v>4126603</v>
      </c>
      <c r="E4280" s="16" t="str">
        <f t="shared" si="133"/>
        <v>412660</v>
      </c>
      <c r="F4280" s="17" t="s">
        <v>28741</v>
      </c>
      <c r="G4280" s="18">
        <v>23712</v>
      </c>
    </row>
    <row r="4281" spans="1:7" x14ac:dyDescent="0.25">
      <c r="A4281" s="16" t="s">
        <v>3437</v>
      </c>
      <c r="B4281" s="16">
        <v>41</v>
      </c>
      <c r="C4281" s="16" t="s">
        <v>28742</v>
      </c>
      <c r="D4281" s="16" t="str">
        <f t="shared" si="132"/>
        <v>4126652</v>
      </c>
      <c r="E4281" s="16" t="str">
        <f t="shared" si="133"/>
        <v>412665</v>
      </c>
      <c r="F4281" s="17" t="s">
        <v>28743</v>
      </c>
      <c r="G4281" s="18">
        <v>3495</v>
      </c>
    </row>
    <row r="4282" spans="1:7" x14ac:dyDescent="0.25">
      <c r="A4282" s="16" t="s">
        <v>3437</v>
      </c>
      <c r="B4282" s="16">
        <v>41</v>
      </c>
      <c r="C4282" s="16" t="s">
        <v>28744</v>
      </c>
      <c r="D4282" s="16" t="str">
        <f t="shared" si="132"/>
        <v>4126678</v>
      </c>
      <c r="E4282" s="16" t="str">
        <f t="shared" si="133"/>
        <v>412667</v>
      </c>
      <c r="F4282" s="17" t="s">
        <v>28745</v>
      </c>
      <c r="G4282" s="18">
        <v>10645</v>
      </c>
    </row>
    <row r="4283" spans="1:7" x14ac:dyDescent="0.25">
      <c r="A4283" s="16" t="s">
        <v>3437</v>
      </c>
      <c r="B4283" s="16">
        <v>41</v>
      </c>
      <c r="C4283" s="16" t="s">
        <v>28746</v>
      </c>
      <c r="D4283" s="16" t="str">
        <f t="shared" si="132"/>
        <v>4126702</v>
      </c>
      <c r="E4283" s="16" t="str">
        <f t="shared" si="133"/>
        <v>412670</v>
      </c>
      <c r="F4283" s="17" t="s">
        <v>28747</v>
      </c>
      <c r="G4283" s="18">
        <v>4979</v>
      </c>
    </row>
    <row r="4284" spans="1:7" x14ac:dyDescent="0.25">
      <c r="A4284" s="16" t="s">
        <v>3437</v>
      </c>
      <c r="B4284" s="16">
        <v>41</v>
      </c>
      <c r="C4284" s="16" t="s">
        <v>28748</v>
      </c>
      <c r="D4284" s="16" t="str">
        <f t="shared" si="132"/>
        <v>4126801</v>
      </c>
      <c r="E4284" s="16" t="str">
        <f t="shared" si="133"/>
        <v>412680</v>
      </c>
      <c r="F4284" s="17" t="s">
        <v>28749</v>
      </c>
      <c r="G4284" s="18">
        <v>16255</v>
      </c>
    </row>
    <row r="4285" spans="1:7" x14ac:dyDescent="0.25">
      <c r="A4285" s="16" t="s">
        <v>3437</v>
      </c>
      <c r="B4285" s="16">
        <v>41</v>
      </c>
      <c r="C4285" s="16" t="s">
        <v>28750</v>
      </c>
      <c r="D4285" s="16" t="str">
        <f t="shared" si="132"/>
        <v>4126900</v>
      </c>
      <c r="E4285" s="16" t="str">
        <f t="shared" si="133"/>
        <v>412690</v>
      </c>
      <c r="F4285" s="17" t="s">
        <v>26786</v>
      </c>
      <c r="G4285" s="18">
        <v>5813</v>
      </c>
    </row>
    <row r="4286" spans="1:7" x14ac:dyDescent="0.25">
      <c r="A4286" s="16" t="s">
        <v>3437</v>
      </c>
      <c r="B4286" s="16">
        <v>41</v>
      </c>
      <c r="C4286" s="16" t="s">
        <v>28751</v>
      </c>
      <c r="D4286" s="16" t="str">
        <f t="shared" si="132"/>
        <v>4127007</v>
      </c>
      <c r="E4286" s="16" t="str">
        <f t="shared" si="133"/>
        <v>412700</v>
      </c>
      <c r="F4286" s="17" t="s">
        <v>28752</v>
      </c>
      <c r="G4286" s="18">
        <v>9581</v>
      </c>
    </row>
    <row r="4287" spans="1:7" x14ac:dyDescent="0.25">
      <c r="A4287" s="16" t="s">
        <v>3437</v>
      </c>
      <c r="B4287" s="16">
        <v>41</v>
      </c>
      <c r="C4287" s="16" t="s">
        <v>28753</v>
      </c>
      <c r="D4287" s="16" t="str">
        <f t="shared" si="132"/>
        <v>4127106</v>
      </c>
      <c r="E4287" s="16" t="str">
        <f t="shared" si="133"/>
        <v>412710</v>
      </c>
      <c r="F4287" s="17" t="s">
        <v>28754</v>
      </c>
      <c r="G4287" s="18">
        <v>77182</v>
      </c>
    </row>
    <row r="4288" spans="1:7" x14ac:dyDescent="0.25">
      <c r="A4288" s="16" t="s">
        <v>3437</v>
      </c>
      <c r="B4288" s="16">
        <v>41</v>
      </c>
      <c r="C4288" s="16" t="s">
        <v>28755</v>
      </c>
      <c r="D4288" s="16" t="str">
        <f t="shared" si="132"/>
        <v>4127205</v>
      </c>
      <c r="E4288" s="16" t="str">
        <f t="shared" si="133"/>
        <v>412720</v>
      </c>
      <c r="F4288" s="17" t="s">
        <v>28756</v>
      </c>
      <c r="G4288" s="18">
        <v>18048</v>
      </c>
    </row>
    <row r="4289" spans="1:7" x14ac:dyDescent="0.25">
      <c r="A4289" s="16" t="s">
        <v>3437</v>
      </c>
      <c r="B4289" s="16">
        <v>41</v>
      </c>
      <c r="C4289" s="16" t="s">
        <v>28757</v>
      </c>
      <c r="D4289" s="16" t="str">
        <f t="shared" si="132"/>
        <v>4127304</v>
      </c>
      <c r="E4289" s="16" t="str">
        <f t="shared" si="133"/>
        <v>412730</v>
      </c>
      <c r="F4289" s="17" t="s">
        <v>28758</v>
      </c>
      <c r="G4289" s="18">
        <v>14989</v>
      </c>
    </row>
    <row r="4290" spans="1:7" x14ac:dyDescent="0.25">
      <c r="A4290" s="16" t="s">
        <v>3437</v>
      </c>
      <c r="B4290" s="16">
        <v>41</v>
      </c>
      <c r="C4290" s="16" t="s">
        <v>28759</v>
      </c>
      <c r="D4290" s="16" t="str">
        <f t="shared" si="132"/>
        <v>4127403</v>
      </c>
      <c r="E4290" s="16" t="str">
        <f t="shared" si="133"/>
        <v>412740</v>
      </c>
      <c r="F4290" s="17" t="s">
        <v>28159</v>
      </c>
      <c r="G4290" s="18">
        <v>18548</v>
      </c>
    </row>
    <row r="4291" spans="1:7" x14ac:dyDescent="0.25">
      <c r="A4291" s="16" t="s">
        <v>3437</v>
      </c>
      <c r="B4291" s="16">
        <v>41</v>
      </c>
      <c r="C4291" s="16" t="s">
        <v>28760</v>
      </c>
      <c r="D4291" s="16" t="str">
        <f t="shared" si="132"/>
        <v>4127502</v>
      </c>
      <c r="E4291" s="16" t="str">
        <f t="shared" si="133"/>
        <v>412750</v>
      </c>
      <c r="F4291" s="17" t="s">
        <v>28761</v>
      </c>
      <c r="G4291" s="18">
        <v>20304</v>
      </c>
    </row>
    <row r="4292" spans="1:7" x14ac:dyDescent="0.25">
      <c r="A4292" s="16" t="s">
        <v>3437</v>
      </c>
      <c r="B4292" s="16">
        <v>41</v>
      </c>
      <c r="C4292" s="16" t="s">
        <v>28762</v>
      </c>
      <c r="D4292" s="16" t="str">
        <f t="shared" ref="D4292:D4355" si="134">B4292&amp;C4292</f>
        <v>4127601</v>
      </c>
      <c r="E4292" s="16" t="str">
        <f t="shared" ref="E4292:E4355" si="135">LEFT(D4292,6)</f>
        <v>412760</v>
      </c>
      <c r="F4292" s="17" t="s">
        <v>28763</v>
      </c>
      <c r="G4292" s="18">
        <v>18279</v>
      </c>
    </row>
    <row r="4293" spans="1:7" x14ac:dyDescent="0.25">
      <c r="A4293" s="16" t="s">
        <v>3437</v>
      </c>
      <c r="B4293" s="16">
        <v>41</v>
      </c>
      <c r="C4293" s="16" t="s">
        <v>28764</v>
      </c>
      <c r="D4293" s="16" t="str">
        <f t="shared" si="134"/>
        <v>4127700</v>
      </c>
      <c r="E4293" s="16" t="str">
        <f t="shared" si="135"/>
        <v>412770</v>
      </c>
      <c r="F4293" s="17" t="s">
        <v>26808</v>
      </c>
      <c r="G4293" s="18">
        <v>158620</v>
      </c>
    </row>
    <row r="4294" spans="1:7" x14ac:dyDescent="0.25">
      <c r="A4294" s="16" t="s">
        <v>3437</v>
      </c>
      <c r="B4294" s="16">
        <v>41</v>
      </c>
      <c r="C4294" s="16" t="s">
        <v>28765</v>
      </c>
      <c r="D4294" s="16" t="str">
        <f t="shared" si="134"/>
        <v>4127809</v>
      </c>
      <c r="E4294" s="16" t="str">
        <f t="shared" si="135"/>
        <v>412780</v>
      </c>
      <c r="F4294" s="17" t="s">
        <v>28766</v>
      </c>
      <c r="G4294" s="18">
        <v>8495</v>
      </c>
    </row>
    <row r="4295" spans="1:7" x14ac:dyDescent="0.25">
      <c r="A4295" s="16" t="s">
        <v>3437</v>
      </c>
      <c r="B4295" s="16">
        <v>41</v>
      </c>
      <c r="C4295" s="16" t="s">
        <v>28767</v>
      </c>
      <c r="D4295" s="16" t="str">
        <f t="shared" si="134"/>
        <v>4127858</v>
      </c>
      <c r="E4295" s="16" t="str">
        <f t="shared" si="135"/>
        <v>412785</v>
      </c>
      <c r="F4295" s="17" t="s">
        <v>28768</v>
      </c>
      <c r="G4295" s="18">
        <v>11197</v>
      </c>
    </row>
    <row r="4296" spans="1:7" x14ac:dyDescent="0.25">
      <c r="A4296" s="16" t="s">
        <v>3437</v>
      </c>
      <c r="B4296" s="16">
        <v>41</v>
      </c>
      <c r="C4296" s="16" t="s">
        <v>28769</v>
      </c>
      <c r="D4296" s="16" t="str">
        <f t="shared" si="134"/>
        <v>4127882</v>
      </c>
      <c r="E4296" s="16" t="str">
        <f t="shared" si="135"/>
        <v>412788</v>
      </c>
      <c r="F4296" s="17" t="s">
        <v>28770</v>
      </c>
      <c r="G4296" s="18">
        <v>6302</v>
      </c>
    </row>
    <row r="4297" spans="1:7" x14ac:dyDescent="0.25">
      <c r="A4297" s="16" t="s">
        <v>3437</v>
      </c>
      <c r="B4297" s="16">
        <v>41</v>
      </c>
      <c r="C4297" s="16" t="s">
        <v>28771</v>
      </c>
      <c r="D4297" s="16" t="str">
        <f t="shared" si="134"/>
        <v>4127908</v>
      </c>
      <c r="E4297" s="16" t="str">
        <f t="shared" si="135"/>
        <v>412790</v>
      </c>
      <c r="F4297" s="17" t="s">
        <v>28772</v>
      </c>
      <c r="G4297" s="18">
        <v>8095</v>
      </c>
    </row>
    <row r="4298" spans="1:7" x14ac:dyDescent="0.25">
      <c r="A4298" s="16" t="s">
        <v>3437</v>
      </c>
      <c r="B4298" s="16">
        <v>41</v>
      </c>
      <c r="C4298" s="16" t="s">
        <v>28773</v>
      </c>
      <c r="D4298" s="16" t="str">
        <f t="shared" si="134"/>
        <v>4127957</v>
      </c>
      <c r="E4298" s="16" t="str">
        <f t="shared" si="135"/>
        <v>412795</v>
      </c>
      <c r="F4298" s="17" t="s">
        <v>28774</v>
      </c>
      <c r="G4298" s="18">
        <v>8204</v>
      </c>
    </row>
    <row r="4299" spans="1:7" x14ac:dyDescent="0.25">
      <c r="A4299" s="16" t="s">
        <v>3437</v>
      </c>
      <c r="B4299" s="16">
        <v>41</v>
      </c>
      <c r="C4299" s="16" t="s">
        <v>28775</v>
      </c>
      <c r="D4299" s="16" t="str">
        <f t="shared" si="134"/>
        <v>4127965</v>
      </c>
      <c r="E4299" s="16" t="str">
        <f t="shared" si="135"/>
        <v>412796</v>
      </c>
      <c r="F4299" s="17" t="s">
        <v>28776</v>
      </c>
      <c r="G4299" s="18">
        <v>14443</v>
      </c>
    </row>
    <row r="4300" spans="1:7" x14ac:dyDescent="0.25">
      <c r="A4300" s="16" t="s">
        <v>3437</v>
      </c>
      <c r="B4300" s="16">
        <v>41</v>
      </c>
      <c r="C4300" s="16" t="s">
        <v>28777</v>
      </c>
      <c r="D4300" s="16" t="str">
        <f t="shared" si="134"/>
        <v>4128005</v>
      </c>
      <c r="E4300" s="16" t="str">
        <f t="shared" si="135"/>
        <v>412800</v>
      </c>
      <c r="F4300" s="17" t="s">
        <v>28778</v>
      </c>
      <c r="G4300" s="18">
        <v>25517</v>
      </c>
    </row>
    <row r="4301" spans="1:7" x14ac:dyDescent="0.25">
      <c r="A4301" s="16" t="s">
        <v>3437</v>
      </c>
      <c r="B4301" s="16">
        <v>41</v>
      </c>
      <c r="C4301" s="16" t="s">
        <v>28779</v>
      </c>
      <c r="D4301" s="16" t="str">
        <f t="shared" si="134"/>
        <v>4128104</v>
      </c>
      <c r="E4301" s="16" t="str">
        <f t="shared" si="135"/>
        <v>412810</v>
      </c>
      <c r="F4301" s="17" t="s">
        <v>28780</v>
      </c>
      <c r="G4301" s="18">
        <v>121972</v>
      </c>
    </row>
    <row r="4302" spans="1:7" x14ac:dyDescent="0.25">
      <c r="A4302" s="16" t="s">
        <v>3437</v>
      </c>
      <c r="B4302" s="16">
        <v>41</v>
      </c>
      <c r="C4302" s="16" t="s">
        <v>28781</v>
      </c>
      <c r="D4302" s="16" t="str">
        <f t="shared" si="134"/>
        <v>4128203</v>
      </c>
      <c r="E4302" s="16" t="str">
        <f t="shared" si="135"/>
        <v>412820</v>
      </c>
      <c r="F4302" s="17" t="s">
        <v>28782</v>
      </c>
      <c r="G4302" s="18">
        <v>56397</v>
      </c>
    </row>
    <row r="4303" spans="1:7" x14ac:dyDescent="0.25">
      <c r="A4303" s="16" t="s">
        <v>3437</v>
      </c>
      <c r="B4303" s="16">
        <v>41</v>
      </c>
      <c r="C4303" s="16" t="s">
        <v>28783</v>
      </c>
      <c r="D4303" s="16" t="str">
        <f t="shared" si="134"/>
        <v>4128302</v>
      </c>
      <c r="E4303" s="16" t="str">
        <f t="shared" si="135"/>
        <v>412830</v>
      </c>
      <c r="F4303" s="17" t="s">
        <v>28784</v>
      </c>
      <c r="G4303" s="18">
        <v>2121</v>
      </c>
    </row>
    <row r="4304" spans="1:7" x14ac:dyDescent="0.25">
      <c r="A4304" s="16" t="s">
        <v>3437</v>
      </c>
      <c r="B4304" s="16">
        <v>41</v>
      </c>
      <c r="C4304" s="16" t="s">
        <v>28785</v>
      </c>
      <c r="D4304" s="16" t="str">
        <f t="shared" si="134"/>
        <v>4128401</v>
      </c>
      <c r="E4304" s="16" t="str">
        <f t="shared" si="135"/>
        <v>412840</v>
      </c>
      <c r="F4304" s="17" t="s">
        <v>28786</v>
      </c>
      <c r="G4304" s="18">
        <v>10407</v>
      </c>
    </row>
    <row r="4305" spans="1:7" x14ac:dyDescent="0.25">
      <c r="A4305" s="16" t="s">
        <v>3437</v>
      </c>
      <c r="B4305" s="16">
        <v>41</v>
      </c>
      <c r="C4305" s="16" t="s">
        <v>28787</v>
      </c>
      <c r="D4305" s="16" t="str">
        <f t="shared" si="134"/>
        <v>4128500</v>
      </c>
      <c r="E4305" s="16" t="str">
        <f t="shared" si="135"/>
        <v>412850</v>
      </c>
      <c r="F4305" s="17" t="s">
        <v>26891</v>
      </c>
      <c r="G4305" s="18">
        <v>19430</v>
      </c>
    </row>
    <row r="4306" spans="1:7" x14ac:dyDescent="0.25">
      <c r="A4306" s="16" t="s">
        <v>3437</v>
      </c>
      <c r="B4306" s="16">
        <v>41</v>
      </c>
      <c r="C4306" s="16" t="s">
        <v>28788</v>
      </c>
      <c r="D4306" s="16" t="str">
        <f t="shared" si="134"/>
        <v>4128534</v>
      </c>
      <c r="E4306" s="16" t="str">
        <f t="shared" si="135"/>
        <v>412853</v>
      </c>
      <c r="F4306" s="17" t="s">
        <v>28789</v>
      </c>
      <c r="G4306" s="18">
        <v>9779</v>
      </c>
    </row>
    <row r="4307" spans="1:7" x14ac:dyDescent="0.25">
      <c r="A4307" s="16" t="s">
        <v>3437</v>
      </c>
      <c r="B4307" s="16">
        <v>41</v>
      </c>
      <c r="C4307" s="16" t="s">
        <v>28790</v>
      </c>
      <c r="D4307" s="16" t="str">
        <f t="shared" si="134"/>
        <v>4128559</v>
      </c>
      <c r="E4307" s="16" t="str">
        <f t="shared" si="135"/>
        <v>412855</v>
      </c>
      <c r="F4307" s="17" t="s">
        <v>28791</v>
      </c>
      <c r="G4307" s="18">
        <v>8227</v>
      </c>
    </row>
    <row r="4308" spans="1:7" x14ac:dyDescent="0.25">
      <c r="A4308" s="16" t="s">
        <v>3437</v>
      </c>
      <c r="B4308" s="16">
        <v>41</v>
      </c>
      <c r="C4308" s="16" t="s">
        <v>28792</v>
      </c>
      <c r="D4308" s="16" t="str">
        <f t="shared" si="134"/>
        <v>4128609</v>
      </c>
      <c r="E4308" s="16" t="str">
        <f t="shared" si="135"/>
        <v>412860</v>
      </c>
      <c r="F4308" s="17" t="s">
        <v>28793</v>
      </c>
      <c r="G4308" s="18">
        <v>8051</v>
      </c>
    </row>
    <row r="4309" spans="1:7" x14ac:dyDescent="0.25">
      <c r="A4309" s="16" t="s">
        <v>3437</v>
      </c>
      <c r="B4309" s="16">
        <v>41</v>
      </c>
      <c r="C4309" s="16" t="s">
        <v>28794</v>
      </c>
      <c r="D4309" s="16" t="str">
        <f t="shared" si="134"/>
        <v>4128625</v>
      </c>
      <c r="E4309" s="16" t="str">
        <f t="shared" si="135"/>
        <v>412862</v>
      </c>
      <c r="F4309" s="17" t="s">
        <v>21162</v>
      </c>
      <c r="G4309" s="18">
        <v>3077</v>
      </c>
    </row>
    <row r="4310" spans="1:7" x14ac:dyDescent="0.25">
      <c r="A4310" s="16" t="s">
        <v>3437</v>
      </c>
      <c r="B4310" s="16">
        <v>41</v>
      </c>
      <c r="C4310" s="16" t="s">
        <v>28795</v>
      </c>
      <c r="D4310" s="16" t="str">
        <f t="shared" si="134"/>
        <v>4128633</v>
      </c>
      <c r="E4310" s="16" t="str">
        <f t="shared" si="135"/>
        <v>412863</v>
      </c>
      <c r="F4310" s="17" t="s">
        <v>28796</v>
      </c>
      <c r="G4310" s="18">
        <v>5773</v>
      </c>
    </row>
    <row r="4311" spans="1:7" x14ac:dyDescent="0.25">
      <c r="A4311" s="16" t="s">
        <v>3437</v>
      </c>
      <c r="B4311" s="16">
        <v>41</v>
      </c>
      <c r="C4311" s="16" t="s">
        <v>28797</v>
      </c>
      <c r="D4311" s="16" t="str">
        <f t="shared" si="134"/>
        <v>4128658</v>
      </c>
      <c r="E4311" s="16" t="str">
        <f t="shared" si="135"/>
        <v>412865</v>
      </c>
      <c r="F4311" s="17" t="s">
        <v>28798</v>
      </c>
      <c r="G4311" s="18">
        <v>3842</v>
      </c>
    </row>
    <row r="4312" spans="1:7" x14ac:dyDescent="0.25">
      <c r="A4312" s="16" t="s">
        <v>3437</v>
      </c>
      <c r="B4312" s="16">
        <v>41</v>
      </c>
      <c r="C4312" s="16" t="s">
        <v>28799</v>
      </c>
      <c r="D4312" s="16" t="str">
        <f t="shared" si="134"/>
        <v>4128708</v>
      </c>
      <c r="E4312" s="16" t="str">
        <f t="shared" si="135"/>
        <v>412870</v>
      </c>
      <c r="F4312" s="17" t="s">
        <v>28800</v>
      </c>
      <c r="G4312" s="18">
        <v>10280</v>
      </c>
    </row>
    <row r="4313" spans="1:7" x14ac:dyDescent="0.25">
      <c r="A4313" s="16" t="s">
        <v>3437</v>
      </c>
      <c r="B4313" s="16">
        <v>41</v>
      </c>
      <c r="C4313" s="16" t="s">
        <v>28801</v>
      </c>
      <c r="D4313" s="16" t="str">
        <f t="shared" si="134"/>
        <v>4128807</v>
      </c>
      <c r="E4313" s="16" t="str">
        <f t="shared" si="135"/>
        <v>412880</v>
      </c>
      <c r="F4313" s="17" t="s">
        <v>28802</v>
      </c>
      <c r="G4313" s="18">
        <v>5851</v>
      </c>
    </row>
    <row r="4314" spans="1:7" x14ac:dyDescent="0.25">
      <c r="A4314" s="16" t="s">
        <v>4486</v>
      </c>
      <c r="B4314" s="16">
        <v>42</v>
      </c>
      <c r="C4314" s="16" t="s">
        <v>28803</v>
      </c>
      <c r="D4314" s="16" t="str">
        <f t="shared" si="134"/>
        <v>4200051</v>
      </c>
      <c r="E4314" s="16" t="str">
        <f t="shared" si="135"/>
        <v>420005</v>
      </c>
      <c r="F4314" s="17" t="s">
        <v>28804</v>
      </c>
      <c r="G4314" s="18">
        <v>2633</v>
      </c>
    </row>
    <row r="4315" spans="1:7" x14ac:dyDescent="0.25">
      <c r="A4315" s="16" t="s">
        <v>4486</v>
      </c>
      <c r="B4315" s="16">
        <v>42</v>
      </c>
      <c r="C4315" s="16" t="s">
        <v>22823</v>
      </c>
      <c r="D4315" s="16" t="str">
        <f t="shared" si="134"/>
        <v>4200101</v>
      </c>
      <c r="E4315" s="16" t="str">
        <f t="shared" si="135"/>
        <v>420010</v>
      </c>
      <c r="F4315" s="17" t="s">
        <v>28805</v>
      </c>
      <c r="G4315" s="18">
        <v>17736</v>
      </c>
    </row>
    <row r="4316" spans="1:7" x14ac:dyDescent="0.25">
      <c r="A4316" s="16" t="s">
        <v>4486</v>
      </c>
      <c r="B4316" s="16">
        <v>42</v>
      </c>
      <c r="C4316" s="16" t="s">
        <v>22827</v>
      </c>
      <c r="D4316" s="16" t="str">
        <f t="shared" si="134"/>
        <v>4200200</v>
      </c>
      <c r="E4316" s="16" t="str">
        <f t="shared" si="135"/>
        <v>420020</v>
      </c>
      <c r="F4316" s="17" t="s">
        <v>28806</v>
      </c>
      <c r="G4316" s="18">
        <v>11491</v>
      </c>
    </row>
    <row r="4317" spans="1:7" x14ac:dyDescent="0.25">
      <c r="A4317" s="16" t="s">
        <v>4486</v>
      </c>
      <c r="B4317" s="16">
        <v>42</v>
      </c>
      <c r="C4317" s="16" t="s">
        <v>22829</v>
      </c>
      <c r="D4317" s="16" t="str">
        <f t="shared" si="134"/>
        <v>4200309</v>
      </c>
      <c r="E4317" s="16" t="str">
        <f t="shared" si="135"/>
        <v>420030</v>
      </c>
      <c r="F4317" s="17" t="s">
        <v>28807</v>
      </c>
      <c r="G4317" s="18">
        <v>6394</v>
      </c>
    </row>
    <row r="4318" spans="1:7" x14ac:dyDescent="0.25">
      <c r="A4318" s="16" t="s">
        <v>4486</v>
      </c>
      <c r="B4318" s="16">
        <v>42</v>
      </c>
      <c r="C4318" s="16" t="s">
        <v>22831</v>
      </c>
      <c r="D4318" s="16" t="str">
        <f t="shared" si="134"/>
        <v>4200408</v>
      </c>
      <c r="E4318" s="16" t="str">
        <f t="shared" si="135"/>
        <v>420040</v>
      </c>
      <c r="F4318" s="17" t="s">
        <v>28808</v>
      </c>
      <c r="G4318" s="18">
        <v>6625</v>
      </c>
    </row>
    <row r="4319" spans="1:7" x14ac:dyDescent="0.25">
      <c r="A4319" s="16" t="s">
        <v>4486</v>
      </c>
      <c r="B4319" s="16">
        <v>42</v>
      </c>
      <c r="C4319" s="16" t="s">
        <v>22833</v>
      </c>
      <c r="D4319" s="16" t="str">
        <f t="shared" si="134"/>
        <v>4200507</v>
      </c>
      <c r="E4319" s="16" t="str">
        <f t="shared" si="135"/>
        <v>420050</v>
      </c>
      <c r="F4319" s="17" t="s">
        <v>28809</v>
      </c>
      <c r="G4319" s="18">
        <v>6128</v>
      </c>
    </row>
    <row r="4320" spans="1:7" x14ac:dyDescent="0.25">
      <c r="A4320" s="16" t="s">
        <v>4486</v>
      </c>
      <c r="B4320" s="16">
        <v>42</v>
      </c>
      <c r="C4320" s="16" t="s">
        <v>28810</v>
      </c>
      <c r="D4320" s="16" t="str">
        <f t="shared" si="134"/>
        <v>4200556</v>
      </c>
      <c r="E4320" s="16" t="str">
        <f t="shared" si="135"/>
        <v>420055</v>
      </c>
      <c r="F4320" s="17" t="s">
        <v>28811</v>
      </c>
      <c r="G4320" s="18">
        <v>2963</v>
      </c>
    </row>
    <row r="4321" spans="1:7" x14ac:dyDescent="0.25">
      <c r="A4321" s="16" t="s">
        <v>4486</v>
      </c>
      <c r="B4321" s="16">
        <v>42</v>
      </c>
      <c r="C4321" s="16" t="s">
        <v>22835</v>
      </c>
      <c r="D4321" s="16" t="str">
        <f t="shared" si="134"/>
        <v>4200606</v>
      </c>
      <c r="E4321" s="16" t="str">
        <f t="shared" si="135"/>
        <v>420060</v>
      </c>
      <c r="F4321" s="17" t="s">
        <v>28812</v>
      </c>
      <c r="G4321" s="18">
        <v>7082</v>
      </c>
    </row>
    <row r="4322" spans="1:7" x14ac:dyDescent="0.25">
      <c r="A4322" s="16" t="s">
        <v>4486</v>
      </c>
      <c r="B4322" s="16">
        <v>42</v>
      </c>
      <c r="C4322" s="16" t="s">
        <v>22837</v>
      </c>
      <c r="D4322" s="16" t="str">
        <f t="shared" si="134"/>
        <v>4200705</v>
      </c>
      <c r="E4322" s="16" t="str">
        <f t="shared" si="135"/>
        <v>420070</v>
      </c>
      <c r="F4322" s="17" t="s">
        <v>28813</v>
      </c>
      <c r="G4322" s="18">
        <v>10862</v>
      </c>
    </row>
    <row r="4323" spans="1:7" x14ac:dyDescent="0.25">
      <c r="A4323" s="16" t="s">
        <v>4486</v>
      </c>
      <c r="B4323" s="16">
        <v>42</v>
      </c>
      <c r="C4323" s="16" t="s">
        <v>22839</v>
      </c>
      <c r="D4323" s="16" t="str">
        <f t="shared" si="134"/>
        <v>4200754</v>
      </c>
      <c r="E4323" s="16" t="str">
        <f t="shared" si="135"/>
        <v>420075</v>
      </c>
      <c r="F4323" s="17" t="s">
        <v>28814</v>
      </c>
      <c r="G4323" s="18">
        <v>1860</v>
      </c>
    </row>
    <row r="4324" spans="1:7" x14ac:dyDescent="0.25">
      <c r="A4324" s="16" t="s">
        <v>4486</v>
      </c>
      <c r="B4324" s="16">
        <v>42</v>
      </c>
      <c r="C4324" s="16" t="s">
        <v>22841</v>
      </c>
      <c r="D4324" s="16" t="str">
        <f t="shared" si="134"/>
        <v>4200804</v>
      </c>
      <c r="E4324" s="16" t="str">
        <f t="shared" si="135"/>
        <v>420080</v>
      </c>
      <c r="F4324" s="17" t="s">
        <v>26901</v>
      </c>
      <c r="G4324" s="18">
        <v>5984</v>
      </c>
    </row>
    <row r="4325" spans="1:7" x14ac:dyDescent="0.25">
      <c r="A4325" s="16" t="s">
        <v>4486</v>
      </c>
      <c r="B4325" s="16">
        <v>42</v>
      </c>
      <c r="C4325" s="16" t="s">
        <v>22843</v>
      </c>
      <c r="D4325" s="16" t="str">
        <f t="shared" si="134"/>
        <v>4200903</v>
      </c>
      <c r="E4325" s="16" t="str">
        <f t="shared" si="135"/>
        <v>420090</v>
      </c>
      <c r="F4325" s="17" t="s">
        <v>28815</v>
      </c>
      <c r="G4325" s="18">
        <v>5472</v>
      </c>
    </row>
    <row r="4326" spans="1:7" x14ac:dyDescent="0.25">
      <c r="A4326" s="16" t="s">
        <v>4486</v>
      </c>
      <c r="B4326" s="16">
        <v>42</v>
      </c>
      <c r="C4326" s="16" t="s">
        <v>22845</v>
      </c>
      <c r="D4326" s="16" t="str">
        <f t="shared" si="134"/>
        <v>4201000</v>
      </c>
      <c r="E4326" s="16" t="str">
        <f t="shared" si="135"/>
        <v>420100</v>
      </c>
      <c r="F4326" s="17" t="s">
        <v>28816</v>
      </c>
      <c r="G4326" s="18">
        <v>8367</v>
      </c>
    </row>
    <row r="4327" spans="1:7" x14ac:dyDescent="0.25">
      <c r="A4327" s="16" t="s">
        <v>4486</v>
      </c>
      <c r="B4327" s="16">
        <v>42</v>
      </c>
      <c r="C4327" s="16" t="s">
        <v>22847</v>
      </c>
      <c r="D4327" s="16" t="str">
        <f t="shared" si="134"/>
        <v>4201109</v>
      </c>
      <c r="E4327" s="16" t="str">
        <f t="shared" si="135"/>
        <v>420110</v>
      </c>
      <c r="F4327" s="17" t="s">
        <v>28817</v>
      </c>
      <c r="G4327" s="18">
        <v>3726</v>
      </c>
    </row>
    <row r="4328" spans="1:7" x14ac:dyDescent="0.25">
      <c r="A4328" s="16" t="s">
        <v>4486</v>
      </c>
      <c r="B4328" s="16">
        <v>42</v>
      </c>
      <c r="C4328" s="16" t="s">
        <v>22849</v>
      </c>
      <c r="D4328" s="16" t="str">
        <f t="shared" si="134"/>
        <v>4201208</v>
      </c>
      <c r="E4328" s="16" t="str">
        <f t="shared" si="135"/>
        <v>420120</v>
      </c>
      <c r="F4328" s="17" t="s">
        <v>25402</v>
      </c>
      <c r="G4328" s="18">
        <v>12118</v>
      </c>
    </row>
    <row r="4329" spans="1:7" x14ac:dyDescent="0.25">
      <c r="A4329" s="16" t="s">
        <v>4486</v>
      </c>
      <c r="B4329" s="16">
        <v>42</v>
      </c>
      <c r="C4329" s="16" t="s">
        <v>22851</v>
      </c>
      <c r="D4329" s="16" t="str">
        <f t="shared" si="134"/>
        <v>4201257</v>
      </c>
      <c r="E4329" s="16" t="str">
        <f t="shared" si="135"/>
        <v>420125</v>
      </c>
      <c r="F4329" s="17" t="s">
        <v>28818</v>
      </c>
      <c r="G4329" s="18">
        <v>10020</v>
      </c>
    </row>
    <row r="4330" spans="1:7" x14ac:dyDescent="0.25">
      <c r="A4330" s="16" t="s">
        <v>4486</v>
      </c>
      <c r="B4330" s="16">
        <v>42</v>
      </c>
      <c r="C4330" s="16" t="s">
        <v>28819</v>
      </c>
      <c r="D4330" s="16" t="str">
        <f t="shared" si="134"/>
        <v>4201273</v>
      </c>
      <c r="E4330" s="16" t="str">
        <f t="shared" si="135"/>
        <v>420127</v>
      </c>
      <c r="F4330" s="17" t="s">
        <v>28820</v>
      </c>
      <c r="G4330" s="18">
        <v>4487</v>
      </c>
    </row>
    <row r="4331" spans="1:7" x14ac:dyDescent="0.25">
      <c r="A4331" s="16" t="s">
        <v>4486</v>
      </c>
      <c r="B4331" s="16">
        <v>42</v>
      </c>
      <c r="C4331" s="16" t="s">
        <v>22853</v>
      </c>
      <c r="D4331" s="16" t="str">
        <f t="shared" si="134"/>
        <v>4201307</v>
      </c>
      <c r="E4331" s="16" t="str">
        <f t="shared" si="135"/>
        <v>420130</v>
      </c>
      <c r="F4331" s="17" t="s">
        <v>28821</v>
      </c>
      <c r="G4331" s="18">
        <v>50178</v>
      </c>
    </row>
    <row r="4332" spans="1:7" x14ac:dyDescent="0.25">
      <c r="A4332" s="16" t="s">
        <v>4486</v>
      </c>
      <c r="B4332" s="16">
        <v>42</v>
      </c>
      <c r="C4332" s="16" t="s">
        <v>22855</v>
      </c>
      <c r="D4332" s="16" t="str">
        <f t="shared" si="134"/>
        <v>4201406</v>
      </c>
      <c r="E4332" s="16" t="str">
        <f t="shared" si="135"/>
        <v>420140</v>
      </c>
      <c r="F4332" s="17" t="s">
        <v>28822</v>
      </c>
      <c r="G4332" s="18">
        <v>75597</v>
      </c>
    </row>
    <row r="4333" spans="1:7" x14ac:dyDescent="0.25">
      <c r="A4333" s="16" t="s">
        <v>4486</v>
      </c>
      <c r="B4333" s="16">
        <v>42</v>
      </c>
      <c r="C4333" s="16" t="s">
        <v>22857</v>
      </c>
      <c r="D4333" s="16" t="str">
        <f t="shared" si="134"/>
        <v>4201505</v>
      </c>
      <c r="E4333" s="16" t="str">
        <f t="shared" si="135"/>
        <v>420150</v>
      </c>
      <c r="F4333" s="17" t="s">
        <v>28823</v>
      </c>
      <c r="G4333" s="18">
        <v>9188</v>
      </c>
    </row>
    <row r="4334" spans="1:7" x14ac:dyDescent="0.25">
      <c r="A4334" s="16" t="s">
        <v>4486</v>
      </c>
      <c r="B4334" s="16">
        <v>42</v>
      </c>
      <c r="C4334" s="16" t="s">
        <v>22859</v>
      </c>
      <c r="D4334" s="16" t="str">
        <f t="shared" si="134"/>
        <v>4201604</v>
      </c>
      <c r="E4334" s="16" t="str">
        <f t="shared" si="135"/>
        <v>420160</v>
      </c>
      <c r="F4334" s="17" t="s">
        <v>28824</v>
      </c>
      <c r="G4334" s="18">
        <v>3628</v>
      </c>
    </row>
    <row r="4335" spans="1:7" x14ac:dyDescent="0.25">
      <c r="A4335" s="16" t="s">
        <v>4486</v>
      </c>
      <c r="B4335" s="16">
        <v>42</v>
      </c>
      <c r="C4335" s="16" t="s">
        <v>28825</v>
      </c>
      <c r="D4335" s="16" t="str">
        <f t="shared" si="134"/>
        <v>4201653</v>
      </c>
      <c r="E4335" s="16" t="str">
        <f t="shared" si="135"/>
        <v>420165</v>
      </c>
      <c r="F4335" s="17" t="s">
        <v>28826</v>
      </c>
      <c r="G4335" s="18">
        <v>2600</v>
      </c>
    </row>
    <row r="4336" spans="1:7" x14ac:dyDescent="0.25">
      <c r="A4336" s="16" t="s">
        <v>4486</v>
      </c>
      <c r="B4336" s="16">
        <v>42</v>
      </c>
      <c r="C4336" s="16" t="s">
        <v>22861</v>
      </c>
      <c r="D4336" s="16" t="str">
        <f t="shared" si="134"/>
        <v>4201703</v>
      </c>
      <c r="E4336" s="16" t="str">
        <f t="shared" si="135"/>
        <v>420170</v>
      </c>
      <c r="F4336" s="17" t="s">
        <v>28827</v>
      </c>
      <c r="G4336" s="18">
        <v>8635</v>
      </c>
    </row>
    <row r="4337" spans="1:7" x14ac:dyDescent="0.25">
      <c r="A4337" s="16" t="s">
        <v>4486</v>
      </c>
      <c r="B4337" s="16">
        <v>42</v>
      </c>
      <c r="C4337" s="16" t="s">
        <v>22863</v>
      </c>
      <c r="D4337" s="16" t="str">
        <f t="shared" si="134"/>
        <v>4201802</v>
      </c>
      <c r="E4337" s="16" t="str">
        <f t="shared" si="135"/>
        <v>420180</v>
      </c>
      <c r="F4337" s="17" t="s">
        <v>28828</v>
      </c>
      <c r="G4337" s="18">
        <v>3270</v>
      </c>
    </row>
    <row r="4338" spans="1:7" x14ac:dyDescent="0.25">
      <c r="A4338" s="16" t="s">
        <v>4486</v>
      </c>
      <c r="B4338" s="16">
        <v>42</v>
      </c>
      <c r="C4338" s="16" t="s">
        <v>22867</v>
      </c>
      <c r="D4338" s="16" t="str">
        <f t="shared" si="134"/>
        <v>4201901</v>
      </c>
      <c r="E4338" s="16" t="str">
        <f t="shared" si="135"/>
        <v>420190</v>
      </c>
      <c r="F4338" s="17" t="s">
        <v>22862</v>
      </c>
      <c r="G4338" s="18">
        <v>7127</v>
      </c>
    </row>
    <row r="4339" spans="1:7" x14ac:dyDescent="0.25">
      <c r="A4339" s="16" t="s">
        <v>4486</v>
      </c>
      <c r="B4339" s="16">
        <v>42</v>
      </c>
      <c r="C4339" s="16" t="s">
        <v>22869</v>
      </c>
      <c r="D4339" s="16" t="str">
        <f t="shared" si="134"/>
        <v>4201950</v>
      </c>
      <c r="E4339" s="16" t="str">
        <f t="shared" si="135"/>
        <v>420195</v>
      </c>
      <c r="F4339" s="17" t="s">
        <v>28829</v>
      </c>
      <c r="G4339" s="18">
        <v>17215</v>
      </c>
    </row>
    <row r="4340" spans="1:7" x14ac:dyDescent="0.25">
      <c r="A4340" s="16" t="s">
        <v>4486</v>
      </c>
      <c r="B4340" s="16">
        <v>42</v>
      </c>
      <c r="C4340" s="16" t="s">
        <v>22871</v>
      </c>
      <c r="D4340" s="16" t="str">
        <f t="shared" si="134"/>
        <v>4202008</v>
      </c>
      <c r="E4340" s="16" t="str">
        <f t="shared" si="135"/>
        <v>420200</v>
      </c>
      <c r="F4340" s="17" t="s">
        <v>28830</v>
      </c>
      <c r="G4340" s="18">
        <v>148758</v>
      </c>
    </row>
    <row r="4341" spans="1:7" x14ac:dyDescent="0.25">
      <c r="A4341" s="16" t="s">
        <v>4486</v>
      </c>
      <c r="B4341" s="16">
        <v>42</v>
      </c>
      <c r="C4341" s="16" t="s">
        <v>22873</v>
      </c>
      <c r="D4341" s="16" t="str">
        <f t="shared" si="134"/>
        <v>4202057</v>
      </c>
      <c r="E4341" s="16" t="str">
        <f t="shared" si="135"/>
        <v>420205</v>
      </c>
      <c r="F4341" s="17" t="s">
        <v>28831</v>
      </c>
      <c r="G4341" s="18">
        <v>16360</v>
      </c>
    </row>
    <row r="4342" spans="1:7" x14ac:dyDescent="0.25">
      <c r="A4342" s="16" t="s">
        <v>4486</v>
      </c>
      <c r="B4342" s="16">
        <v>42</v>
      </c>
      <c r="C4342" s="16" t="s">
        <v>28832</v>
      </c>
      <c r="D4342" s="16" t="str">
        <f t="shared" si="134"/>
        <v>4202073</v>
      </c>
      <c r="E4342" s="16" t="str">
        <f t="shared" si="135"/>
        <v>420207</v>
      </c>
      <c r="F4342" s="17" t="s">
        <v>28833</v>
      </c>
      <c r="G4342" s="18">
        <v>17306</v>
      </c>
    </row>
    <row r="4343" spans="1:7" x14ac:dyDescent="0.25">
      <c r="A4343" s="16" t="s">
        <v>4486</v>
      </c>
      <c r="B4343" s="16">
        <v>42</v>
      </c>
      <c r="C4343" s="16" t="s">
        <v>28834</v>
      </c>
      <c r="D4343" s="16" t="str">
        <f t="shared" si="134"/>
        <v>4202081</v>
      </c>
      <c r="E4343" s="16" t="str">
        <f t="shared" si="135"/>
        <v>420208</v>
      </c>
      <c r="F4343" s="17" t="s">
        <v>28835</v>
      </c>
      <c r="G4343" s="18">
        <v>3243</v>
      </c>
    </row>
    <row r="4344" spans="1:7" x14ac:dyDescent="0.25">
      <c r="A4344" s="16" t="s">
        <v>4486</v>
      </c>
      <c r="B4344" s="16">
        <v>42</v>
      </c>
      <c r="C4344" s="16" t="s">
        <v>28836</v>
      </c>
      <c r="D4344" s="16" t="str">
        <f t="shared" si="134"/>
        <v>4202099</v>
      </c>
      <c r="E4344" s="16" t="str">
        <f t="shared" si="135"/>
        <v>420209</v>
      </c>
      <c r="F4344" s="17" t="s">
        <v>27164</v>
      </c>
      <c r="G4344" s="18">
        <v>1662</v>
      </c>
    </row>
    <row r="4345" spans="1:7" x14ac:dyDescent="0.25">
      <c r="A4345" s="16" t="s">
        <v>4486</v>
      </c>
      <c r="B4345" s="16">
        <v>42</v>
      </c>
      <c r="C4345" s="16" t="s">
        <v>22875</v>
      </c>
      <c r="D4345" s="16" t="str">
        <f t="shared" si="134"/>
        <v>4202107</v>
      </c>
      <c r="E4345" s="16" t="str">
        <f t="shared" si="135"/>
        <v>420210</v>
      </c>
      <c r="F4345" s="17" t="s">
        <v>28837</v>
      </c>
      <c r="G4345" s="18">
        <v>50730</v>
      </c>
    </row>
    <row r="4346" spans="1:7" x14ac:dyDescent="0.25">
      <c r="A4346" s="16" t="s">
        <v>4486</v>
      </c>
      <c r="B4346" s="16">
        <v>42</v>
      </c>
      <c r="C4346" s="16" t="s">
        <v>28838</v>
      </c>
      <c r="D4346" s="16" t="str">
        <f t="shared" si="134"/>
        <v>4202131</v>
      </c>
      <c r="E4346" s="16" t="str">
        <f t="shared" si="135"/>
        <v>420213</v>
      </c>
      <c r="F4346" s="17" t="s">
        <v>28839</v>
      </c>
      <c r="G4346" s="18">
        <v>5950</v>
      </c>
    </row>
    <row r="4347" spans="1:7" x14ac:dyDescent="0.25">
      <c r="A4347" s="16" t="s">
        <v>4486</v>
      </c>
      <c r="B4347" s="16">
        <v>42</v>
      </c>
      <c r="C4347" s="16" t="s">
        <v>28840</v>
      </c>
      <c r="D4347" s="16" t="str">
        <f t="shared" si="134"/>
        <v>4202156</v>
      </c>
      <c r="E4347" s="16" t="str">
        <f t="shared" si="135"/>
        <v>420215</v>
      </c>
      <c r="F4347" s="17" t="s">
        <v>24640</v>
      </c>
      <c r="G4347" s="18">
        <v>2709</v>
      </c>
    </row>
    <row r="4348" spans="1:7" x14ac:dyDescent="0.25">
      <c r="A4348" s="16" t="s">
        <v>4486</v>
      </c>
      <c r="B4348" s="16">
        <v>42</v>
      </c>
      <c r="C4348" s="16" t="s">
        <v>22877</v>
      </c>
      <c r="D4348" s="16" t="str">
        <f t="shared" si="134"/>
        <v>4202206</v>
      </c>
      <c r="E4348" s="16" t="str">
        <f t="shared" si="135"/>
        <v>420220</v>
      </c>
      <c r="F4348" s="17" t="s">
        <v>28841</v>
      </c>
      <c r="G4348" s="18">
        <v>10738</v>
      </c>
    </row>
    <row r="4349" spans="1:7" x14ac:dyDescent="0.25">
      <c r="A4349" s="16" t="s">
        <v>4486</v>
      </c>
      <c r="B4349" s="16">
        <v>42</v>
      </c>
      <c r="C4349" s="16" t="s">
        <v>22879</v>
      </c>
      <c r="D4349" s="16" t="str">
        <f t="shared" si="134"/>
        <v>4202305</v>
      </c>
      <c r="E4349" s="16" t="str">
        <f t="shared" si="135"/>
        <v>420230</v>
      </c>
      <c r="F4349" s="17" t="s">
        <v>28842</v>
      </c>
      <c r="G4349" s="18">
        <v>82028</v>
      </c>
    </row>
    <row r="4350" spans="1:7" x14ac:dyDescent="0.25">
      <c r="A4350" s="16" t="s">
        <v>4486</v>
      </c>
      <c r="B4350" s="16">
        <v>42</v>
      </c>
      <c r="C4350" s="16" t="s">
        <v>22881</v>
      </c>
      <c r="D4350" s="16" t="str">
        <f t="shared" si="134"/>
        <v>4202404</v>
      </c>
      <c r="E4350" s="16" t="str">
        <f t="shared" si="135"/>
        <v>420240</v>
      </c>
      <c r="F4350" s="17" t="s">
        <v>28843</v>
      </c>
      <c r="G4350" s="18">
        <v>380597</v>
      </c>
    </row>
    <row r="4351" spans="1:7" x14ac:dyDescent="0.25">
      <c r="A4351" s="16" t="s">
        <v>4486</v>
      </c>
      <c r="B4351" s="16">
        <v>42</v>
      </c>
      <c r="C4351" s="16" t="s">
        <v>28844</v>
      </c>
      <c r="D4351" s="16" t="str">
        <f t="shared" si="134"/>
        <v>4202438</v>
      </c>
      <c r="E4351" s="16" t="str">
        <f t="shared" si="135"/>
        <v>420243</v>
      </c>
      <c r="F4351" s="17" t="s">
        <v>28845</v>
      </c>
      <c r="G4351" s="18">
        <v>3618</v>
      </c>
    </row>
    <row r="4352" spans="1:7" x14ac:dyDescent="0.25">
      <c r="A4352" s="16" t="s">
        <v>4486</v>
      </c>
      <c r="B4352" s="16">
        <v>42</v>
      </c>
      <c r="C4352" s="16" t="s">
        <v>28846</v>
      </c>
      <c r="D4352" s="16" t="str">
        <f t="shared" si="134"/>
        <v>4202453</v>
      </c>
      <c r="E4352" s="16" t="str">
        <f t="shared" si="135"/>
        <v>420245</v>
      </c>
      <c r="F4352" s="17" t="s">
        <v>28847</v>
      </c>
      <c r="G4352" s="18">
        <v>27732</v>
      </c>
    </row>
    <row r="4353" spans="1:7" x14ac:dyDescent="0.25">
      <c r="A4353" s="16" t="s">
        <v>4486</v>
      </c>
      <c r="B4353" s="16">
        <v>42</v>
      </c>
      <c r="C4353" s="16" t="s">
        <v>22883</v>
      </c>
      <c r="D4353" s="16" t="str">
        <f t="shared" si="134"/>
        <v>4202503</v>
      </c>
      <c r="E4353" s="16" t="str">
        <f t="shared" si="135"/>
        <v>420250</v>
      </c>
      <c r="F4353" s="17" t="s">
        <v>28848</v>
      </c>
      <c r="G4353" s="18">
        <v>4028</v>
      </c>
    </row>
    <row r="4354" spans="1:7" x14ac:dyDescent="0.25">
      <c r="A4354" s="16" t="s">
        <v>4486</v>
      </c>
      <c r="B4354" s="16">
        <v>42</v>
      </c>
      <c r="C4354" s="16" t="s">
        <v>28849</v>
      </c>
      <c r="D4354" s="16" t="str">
        <f t="shared" si="134"/>
        <v>4202537</v>
      </c>
      <c r="E4354" s="16" t="str">
        <f t="shared" si="135"/>
        <v>420253</v>
      </c>
      <c r="F4354" s="17" t="s">
        <v>22480</v>
      </c>
      <c r="G4354" s="18">
        <v>2872</v>
      </c>
    </row>
    <row r="4355" spans="1:7" x14ac:dyDescent="0.25">
      <c r="A4355" s="16" t="s">
        <v>4486</v>
      </c>
      <c r="B4355" s="16">
        <v>42</v>
      </c>
      <c r="C4355" s="16" t="s">
        <v>28850</v>
      </c>
      <c r="D4355" s="16" t="str">
        <f t="shared" si="134"/>
        <v>4202578</v>
      </c>
      <c r="E4355" s="16" t="str">
        <f t="shared" si="135"/>
        <v>420257</v>
      </c>
      <c r="F4355" s="17" t="s">
        <v>28851</v>
      </c>
      <c r="G4355" s="18">
        <v>2234</v>
      </c>
    </row>
    <row r="4356" spans="1:7" x14ac:dyDescent="0.25">
      <c r="A4356" s="16" t="s">
        <v>4486</v>
      </c>
      <c r="B4356" s="16">
        <v>42</v>
      </c>
      <c r="C4356" s="16" t="s">
        <v>22885</v>
      </c>
      <c r="D4356" s="16" t="str">
        <f t="shared" ref="D4356:D4419" si="136">B4356&amp;C4356</f>
        <v>4202602</v>
      </c>
      <c r="E4356" s="16" t="str">
        <f t="shared" ref="E4356:E4419" si="137">LEFT(D4356,6)</f>
        <v>420260</v>
      </c>
      <c r="F4356" s="17" t="s">
        <v>28852</v>
      </c>
      <c r="G4356" s="18">
        <v>8468</v>
      </c>
    </row>
    <row r="4357" spans="1:7" x14ac:dyDescent="0.25">
      <c r="A4357" s="16" t="s">
        <v>4486</v>
      </c>
      <c r="B4357" s="16">
        <v>42</v>
      </c>
      <c r="C4357" s="16" t="s">
        <v>22887</v>
      </c>
      <c r="D4357" s="16" t="str">
        <f t="shared" si="136"/>
        <v>4202701</v>
      </c>
      <c r="E4357" s="16" t="str">
        <f t="shared" si="137"/>
        <v>420270</v>
      </c>
      <c r="F4357" s="17" t="s">
        <v>28853</v>
      </c>
      <c r="G4357" s="18">
        <v>5623</v>
      </c>
    </row>
    <row r="4358" spans="1:7" x14ac:dyDescent="0.25">
      <c r="A4358" s="16" t="s">
        <v>4486</v>
      </c>
      <c r="B4358" s="16">
        <v>42</v>
      </c>
      <c r="C4358" s="16" t="s">
        <v>22889</v>
      </c>
      <c r="D4358" s="16" t="str">
        <f t="shared" si="136"/>
        <v>4202800</v>
      </c>
      <c r="E4358" s="16" t="str">
        <f t="shared" si="137"/>
        <v>420280</v>
      </c>
      <c r="F4358" s="17" t="s">
        <v>28854</v>
      </c>
      <c r="G4358" s="18">
        <v>35534</v>
      </c>
    </row>
    <row r="4359" spans="1:7" x14ac:dyDescent="0.25">
      <c r="A4359" s="16" t="s">
        <v>4486</v>
      </c>
      <c r="B4359" s="16">
        <v>42</v>
      </c>
      <c r="C4359" s="16" t="s">
        <v>28855</v>
      </c>
      <c r="D4359" s="16" t="str">
        <f t="shared" si="136"/>
        <v>4202859</v>
      </c>
      <c r="E4359" s="16" t="str">
        <f t="shared" si="137"/>
        <v>420285</v>
      </c>
      <c r="F4359" s="17" t="s">
        <v>28856</v>
      </c>
      <c r="G4359" s="18">
        <v>4203</v>
      </c>
    </row>
    <row r="4360" spans="1:7" x14ac:dyDescent="0.25">
      <c r="A4360" s="16" t="s">
        <v>4486</v>
      </c>
      <c r="B4360" s="16">
        <v>42</v>
      </c>
      <c r="C4360" s="16" t="s">
        <v>28857</v>
      </c>
      <c r="D4360" s="16" t="str">
        <f t="shared" si="136"/>
        <v>4202875</v>
      </c>
      <c r="E4360" s="16" t="str">
        <f t="shared" si="137"/>
        <v>420287</v>
      </c>
      <c r="F4360" s="17" t="s">
        <v>28858</v>
      </c>
      <c r="G4360" s="18">
        <v>2466</v>
      </c>
    </row>
    <row r="4361" spans="1:7" x14ac:dyDescent="0.25">
      <c r="A4361" s="16" t="s">
        <v>4486</v>
      </c>
      <c r="B4361" s="16">
        <v>42</v>
      </c>
      <c r="C4361" s="16" t="s">
        <v>22891</v>
      </c>
      <c r="D4361" s="16" t="str">
        <f t="shared" si="136"/>
        <v>4202909</v>
      </c>
      <c r="E4361" s="16" t="str">
        <f t="shared" si="137"/>
        <v>420290</v>
      </c>
      <c r="F4361" s="17" t="s">
        <v>28859</v>
      </c>
      <c r="G4361" s="18">
        <v>151949</v>
      </c>
    </row>
    <row r="4362" spans="1:7" x14ac:dyDescent="0.25">
      <c r="A4362" s="16" t="s">
        <v>4486</v>
      </c>
      <c r="B4362" s="16">
        <v>42</v>
      </c>
      <c r="C4362" s="16" t="s">
        <v>22893</v>
      </c>
      <c r="D4362" s="16" t="str">
        <f t="shared" si="136"/>
        <v>4203006</v>
      </c>
      <c r="E4362" s="16" t="str">
        <f t="shared" si="137"/>
        <v>420300</v>
      </c>
      <c r="F4362" s="17" t="s">
        <v>28860</v>
      </c>
      <c r="G4362" s="18">
        <v>75998</v>
      </c>
    </row>
    <row r="4363" spans="1:7" x14ac:dyDescent="0.25">
      <c r="A4363" s="16" t="s">
        <v>4486</v>
      </c>
      <c r="B4363" s="16">
        <v>42</v>
      </c>
      <c r="C4363" s="16" t="s">
        <v>22895</v>
      </c>
      <c r="D4363" s="16" t="str">
        <f t="shared" si="136"/>
        <v>4203105</v>
      </c>
      <c r="E4363" s="16" t="str">
        <f t="shared" si="137"/>
        <v>420310</v>
      </c>
      <c r="F4363" s="17" t="s">
        <v>28861</v>
      </c>
      <c r="G4363" s="18">
        <v>6431</v>
      </c>
    </row>
    <row r="4364" spans="1:7" x14ac:dyDescent="0.25">
      <c r="A4364" s="16" t="s">
        <v>4486</v>
      </c>
      <c r="B4364" s="16">
        <v>42</v>
      </c>
      <c r="C4364" s="16" t="s">
        <v>28862</v>
      </c>
      <c r="D4364" s="16" t="str">
        <f t="shared" si="136"/>
        <v>4203154</v>
      </c>
      <c r="E4364" s="16" t="str">
        <f t="shared" si="137"/>
        <v>420315</v>
      </c>
      <c r="F4364" s="17" t="s">
        <v>28863</v>
      </c>
      <c r="G4364" s="18">
        <v>3513</v>
      </c>
    </row>
    <row r="4365" spans="1:7" x14ac:dyDescent="0.25">
      <c r="A4365" s="16" t="s">
        <v>4486</v>
      </c>
      <c r="B4365" s="16">
        <v>42</v>
      </c>
      <c r="C4365" s="16" t="s">
        <v>22897</v>
      </c>
      <c r="D4365" s="16" t="str">
        <f t="shared" si="136"/>
        <v>4203204</v>
      </c>
      <c r="E4365" s="16" t="str">
        <f t="shared" si="137"/>
        <v>420320</v>
      </c>
      <c r="F4365" s="17" t="s">
        <v>28864</v>
      </c>
      <c r="G4365" s="18">
        <v>113525</v>
      </c>
    </row>
    <row r="4366" spans="1:7" x14ac:dyDescent="0.25">
      <c r="A4366" s="16" t="s">
        <v>4486</v>
      </c>
      <c r="B4366" s="16">
        <v>42</v>
      </c>
      <c r="C4366" s="16" t="s">
        <v>28865</v>
      </c>
      <c r="D4366" s="16" t="str">
        <f t="shared" si="136"/>
        <v>4203253</v>
      </c>
      <c r="E4366" s="16" t="str">
        <f t="shared" si="137"/>
        <v>420325</v>
      </c>
      <c r="F4366" s="17" t="s">
        <v>28866</v>
      </c>
      <c r="G4366" s="18">
        <v>2647</v>
      </c>
    </row>
    <row r="4367" spans="1:7" x14ac:dyDescent="0.25">
      <c r="A4367" s="16" t="s">
        <v>4486</v>
      </c>
      <c r="B4367" s="16">
        <v>42</v>
      </c>
      <c r="C4367" s="16" t="s">
        <v>22899</v>
      </c>
      <c r="D4367" s="16" t="str">
        <f t="shared" si="136"/>
        <v>4203303</v>
      </c>
      <c r="E4367" s="16" t="str">
        <f t="shared" si="137"/>
        <v>420330</v>
      </c>
      <c r="F4367" s="17" t="s">
        <v>24281</v>
      </c>
      <c r="G4367" s="18">
        <v>12815</v>
      </c>
    </row>
    <row r="4368" spans="1:7" x14ac:dyDescent="0.25">
      <c r="A4368" s="16" t="s">
        <v>4486</v>
      </c>
      <c r="B4368" s="16">
        <v>42</v>
      </c>
      <c r="C4368" s="16" t="s">
        <v>22901</v>
      </c>
      <c r="D4368" s="16" t="str">
        <f t="shared" si="136"/>
        <v>4203402</v>
      </c>
      <c r="E4368" s="16" t="str">
        <f t="shared" si="137"/>
        <v>420340</v>
      </c>
      <c r="F4368" s="17" t="s">
        <v>28867</v>
      </c>
      <c r="G4368" s="18">
        <v>7342</v>
      </c>
    </row>
    <row r="4369" spans="1:7" x14ac:dyDescent="0.25">
      <c r="A4369" s="16" t="s">
        <v>4486</v>
      </c>
      <c r="B4369" s="16">
        <v>42</v>
      </c>
      <c r="C4369" s="16" t="s">
        <v>22903</v>
      </c>
      <c r="D4369" s="16" t="str">
        <f t="shared" si="136"/>
        <v>4203501</v>
      </c>
      <c r="E4369" s="16" t="str">
        <f t="shared" si="137"/>
        <v>420350</v>
      </c>
      <c r="F4369" s="17" t="s">
        <v>28868</v>
      </c>
      <c r="G4369" s="18">
        <v>9838</v>
      </c>
    </row>
    <row r="4370" spans="1:7" x14ac:dyDescent="0.25">
      <c r="A4370" s="16" t="s">
        <v>4486</v>
      </c>
      <c r="B4370" s="16">
        <v>42</v>
      </c>
      <c r="C4370" s="16" t="s">
        <v>22905</v>
      </c>
      <c r="D4370" s="16" t="str">
        <f t="shared" si="136"/>
        <v>4203600</v>
      </c>
      <c r="E4370" s="16" t="str">
        <f t="shared" si="137"/>
        <v>420360</v>
      </c>
      <c r="F4370" s="17" t="s">
        <v>28869</v>
      </c>
      <c r="G4370" s="18">
        <v>38656</v>
      </c>
    </row>
    <row r="4371" spans="1:7" x14ac:dyDescent="0.25">
      <c r="A4371" s="16" t="s">
        <v>4486</v>
      </c>
      <c r="B4371" s="16">
        <v>42</v>
      </c>
      <c r="C4371" s="16" t="s">
        <v>22909</v>
      </c>
      <c r="D4371" s="16" t="str">
        <f t="shared" si="136"/>
        <v>4203709</v>
      </c>
      <c r="E4371" s="16" t="str">
        <f t="shared" si="137"/>
        <v>420370</v>
      </c>
      <c r="F4371" s="17" t="s">
        <v>28870</v>
      </c>
      <c r="G4371" s="18">
        <v>13413</v>
      </c>
    </row>
    <row r="4372" spans="1:7" x14ac:dyDescent="0.25">
      <c r="A4372" s="16" t="s">
        <v>4486</v>
      </c>
      <c r="B4372" s="16">
        <v>42</v>
      </c>
      <c r="C4372" s="16" t="s">
        <v>22911</v>
      </c>
      <c r="D4372" s="16" t="str">
        <f t="shared" si="136"/>
        <v>4203808</v>
      </c>
      <c r="E4372" s="16" t="str">
        <f t="shared" si="137"/>
        <v>420380</v>
      </c>
      <c r="F4372" s="17" t="s">
        <v>28871</v>
      </c>
      <c r="G4372" s="18">
        <v>56721</v>
      </c>
    </row>
    <row r="4373" spans="1:7" x14ac:dyDescent="0.25">
      <c r="A4373" s="16" t="s">
        <v>4486</v>
      </c>
      <c r="B4373" s="16">
        <v>42</v>
      </c>
      <c r="C4373" s="16" t="s">
        <v>22913</v>
      </c>
      <c r="D4373" s="16" t="str">
        <f t="shared" si="136"/>
        <v>4203907</v>
      </c>
      <c r="E4373" s="16" t="str">
        <f t="shared" si="137"/>
        <v>420390</v>
      </c>
      <c r="F4373" s="17" t="s">
        <v>28872</v>
      </c>
      <c r="G4373" s="18">
        <v>24176</v>
      </c>
    </row>
    <row r="4374" spans="1:7" x14ac:dyDescent="0.25">
      <c r="A4374" s="16" t="s">
        <v>4486</v>
      </c>
      <c r="B4374" s="16">
        <v>42</v>
      </c>
      <c r="C4374" s="16" t="s">
        <v>22917</v>
      </c>
      <c r="D4374" s="16" t="str">
        <f t="shared" si="136"/>
        <v>4203956</v>
      </c>
      <c r="E4374" s="16" t="str">
        <f t="shared" si="137"/>
        <v>420395</v>
      </c>
      <c r="F4374" s="17" t="s">
        <v>28873</v>
      </c>
      <c r="G4374" s="18">
        <v>24799</v>
      </c>
    </row>
    <row r="4375" spans="1:7" x14ac:dyDescent="0.25">
      <c r="A4375" s="16" t="s">
        <v>4486</v>
      </c>
      <c r="B4375" s="16">
        <v>42</v>
      </c>
      <c r="C4375" s="16" t="s">
        <v>22919</v>
      </c>
      <c r="D4375" s="16" t="str">
        <f t="shared" si="136"/>
        <v>4204004</v>
      </c>
      <c r="E4375" s="16" t="str">
        <f t="shared" si="137"/>
        <v>420400</v>
      </c>
      <c r="F4375" s="17" t="s">
        <v>28307</v>
      </c>
      <c r="G4375" s="18">
        <v>10938</v>
      </c>
    </row>
    <row r="4376" spans="1:7" x14ac:dyDescent="0.25">
      <c r="A4376" s="16" t="s">
        <v>4486</v>
      </c>
      <c r="B4376" s="16">
        <v>42</v>
      </c>
      <c r="C4376" s="16" t="s">
        <v>22921</v>
      </c>
      <c r="D4376" s="16" t="str">
        <f t="shared" si="136"/>
        <v>4204103</v>
      </c>
      <c r="E4376" s="16" t="str">
        <f t="shared" si="137"/>
        <v>420410</v>
      </c>
      <c r="F4376" s="17" t="s">
        <v>28874</v>
      </c>
      <c r="G4376" s="18">
        <v>4732</v>
      </c>
    </row>
    <row r="4377" spans="1:7" x14ac:dyDescent="0.25">
      <c r="A4377" s="16" t="s">
        <v>4486</v>
      </c>
      <c r="B4377" s="16">
        <v>42</v>
      </c>
      <c r="C4377" s="16" t="s">
        <v>28875</v>
      </c>
      <c r="D4377" s="16" t="str">
        <f t="shared" si="136"/>
        <v>4204152</v>
      </c>
      <c r="E4377" s="16" t="str">
        <f t="shared" si="137"/>
        <v>420415</v>
      </c>
      <c r="F4377" s="17" t="s">
        <v>28876</v>
      </c>
      <c r="G4377" s="18">
        <v>2860</v>
      </c>
    </row>
    <row r="4378" spans="1:7" x14ac:dyDescent="0.25">
      <c r="A4378" s="16" t="s">
        <v>4486</v>
      </c>
      <c r="B4378" s="16">
        <v>42</v>
      </c>
      <c r="C4378" s="16" t="s">
        <v>28877</v>
      </c>
      <c r="D4378" s="16" t="str">
        <f t="shared" si="136"/>
        <v>4204178</v>
      </c>
      <c r="E4378" s="16" t="str">
        <f t="shared" si="137"/>
        <v>420417</v>
      </c>
      <c r="F4378" s="17" t="s">
        <v>28878</v>
      </c>
      <c r="G4378" s="18">
        <v>3326</v>
      </c>
    </row>
    <row r="4379" spans="1:7" x14ac:dyDescent="0.25">
      <c r="A4379" s="16" t="s">
        <v>4486</v>
      </c>
      <c r="B4379" s="16">
        <v>42</v>
      </c>
      <c r="C4379" s="16" t="s">
        <v>28879</v>
      </c>
      <c r="D4379" s="16" t="str">
        <f t="shared" si="136"/>
        <v>4204194</v>
      </c>
      <c r="E4379" s="16" t="str">
        <f t="shared" si="137"/>
        <v>420419</v>
      </c>
      <c r="F4379" s="17" t="s">
        <v>28880</v>
      </c>
      <c r="G4379" s="18">
        <v>3036</v>
      </c>
    </row>
    <row r="4380" spans="1:7" x14ac:dyDescent="0.25">
      <c r="A4380" s="16" t="s">
        <v>4486</v>
      </c>
      <c r="B4380" s="16">
        <v>42</v>
      </c>
      <c r="C4380" s="16" t="s">
        <v>22923</v>
      </c>
      <c r="D4380" s="16" t="str">
        <f t="shared" si="136"/>
        <v>4204202</v>
      </c>
      <c r="E4380" s="16" t="str">
        <f t="shared" si="137"/>
        <v>420420</v>
      </c>
      <c r="F4380" s="17" t="s">
        <v>28881</v>
      </c>
      <c r="G4380" s="18">
        <v>275959</v>
      </c>
    </row>
    <row r="4381" spans="1:7" x14ac:dyDescent="0.25">
      <c r="A4381" s="16" t="s">
        <v>4486</v>
      </c>
      <c r="B4381" s="16">
        <v>42</v>
      </c>
      <c r="C4381" s="16" t="s">
        <v>22927</v>
      </c>
      <c r="D4381" s="16" t="str">
        <f t="shared" si="136"/>
        <v>4204251</v>
      </c>
      <c r="E4381" s="16" t="str">
        <f t="shared" si="137"/>
        <v>420425</v>
      </c>
      <c r="F4381" s="17" t="s">
        <v>28882</v>
      </c>
      <c r="G4381" s="18">
        <v>17912</v>
      </c>
    </row>
    <row r="4382" spans="1:7" x14ac:dyDescent="0.25">
      <c r="A4382" s="16" t="s">
        <v>4486</v>
      </c>
      <c r="B4382" s="16">
        <v>42</v>
      </c>
      <c r="C4382" s="16" t="s">
        <v>22935</v>
      </c>
      <c r="D4382" s="16" t="str">
        <f t="shared" si="136"/>
        <v>4204301</v>
      </c>
      <c r="E4382" s="16" t="str">
        <f t="shared" si="137"/>
        <v>420430</v>
      </c>
      <c r="F4382" s="17" t="s">
        <v>28883</v>
      </c>
      <c r="G4382" s="18">
        <v>85982</v>
      </c>
    </row>
    <row r="4383" spans="1:7" x14ac:dyDescent="0.25">
      <c r="A4383" s="16" t="s">
        <v>4486</v>
      </c>
      <c r="B4383" s="16">
        <v>42</v>
      </c>
      <c r="C4383" s="16" t="s">
        <v>22937</v>
      </c>
      <c r="D4383" s="16" t="str">
        <f t="shared" si="136"/>
        <v>4204350</v>
      </c>
      <c r="E4383" s="16" t="str">
        <f t="shared" si="137"/>
        <v>420435</v>
      </c>
      <c r="F4383" s="17" t="s">
        <v>28884</v>
      </c>
      <c r="G4383" s="18">
        <v>5099</v>
      </c>
    </row>
    <row r="4384" spans="1:7" x14ac:dyDescent="0.25">
      <c r="A4384" s="16" t="s">
        <v>4486</v>
      </c>
      <c r="B4384" s="16">
        <v>42</v>
      </c>
      <c r="C4384" s="16" t="s">
        <v>22939</v>
      </c>
      <c r="D4384" s="16" t="str">
        <f t="shared" si="136"/>
        <v>4204400</v>
      </c>
      <c r="E4384" s="16" t="str">
        <f t="shared" si="137"/>
        <v>420440</v>
      </c>
      <c r="F4384" s="17" t="s">
        <v>28885</v>
      </c>
      <c r="G4384" s="18">
        <v>10583</v>
      </c>
    </row>
    <row r="4385" spans="1:7" x14ac:dyDescent="0.25">
      <c r="A4385" s="16" t="s">
        <v>4486</v>
      </c>
      <c r="B4385" s="16">
        <v>42</v>
      </c>
      <c r="C4385" s="16" t="s">
        <v>22941</v>
      </c>
      <c r="D4385" s="16" t="str">
        <f t="shared" si="136"/>
        <v>4204459</v>
      </c>
      <c r="E4385" s="16" t="str">
        <f t="shared" si="137"/>
        <v>420445</v>
      </c>
      <c r="F4385" s="17" t="s">
        <v>28886</v>
      </c>
      <c r="G4385" s="18">
        <v>2028</v>
      </c>
    </row>
    <row r="4386" spans="1:7" x14ac:dyDescent="0.25">
      <c r="A4386" s="16" t="s">
        <v>4486</v>
      </c>
      <c r="B4386" s="16">
        <v>42</v>
      </c>
      <c r="C4386" s="16" t="s">
        <v>22943</v>
      </c>
      <c r="D4386" s="16" t="str">
        <f t="shared" si="136"/>
        <v>4204509</v>
      </c>
      <c r="E4386" s="16" t="str">
        <f t="shared" si="137"/>
        <v>420450</v>
      </c>
      <c r="F4386" s="17" t="s">
        <v>28887</v>
      </c>
      <c r="G4386" s="18">
        <v>15781</v>
      </c>
    </row>
    <row r="4387" spans="1:7" x14ac:dyDescent="0.25">
      <c r="A4387" s="16" t="s">
        <v>4486</v>
      </c>
      <c r="B4387" s="16">
        <v>42</v>
      </c>
      <c r="C4387" s="16" t="s">
        <v>28888</v>
      </c>
      <c r="D4387" s="16" t="str">
        <f t="shared" si="136"/>
        <v>4204558</v>
      </c>
      <c r="E4387" s="16" t="str">
        <f t="shared" si="137"/>
        <v>420455</v>
      </c>
      <c r="F4387" s="17" t="s">
        <v>28889</v>
      </c>
      <c r="G4387" s="18">
        <v>16163</v>
      </c>
    </row>
    <row r="4388" spans="1:7" x14ac:dyDescent="0.25">
      <c r="A4388" s="16" t="s">
        <v>4486</v>
      </c>
      <c r="B4388" s="16">
        <v>42</v>
      </c>
      <c r="C4388" s="16" t="s">
        <v>22945</v>
      </c>
      <c r="D4388" s="16" t="str">
        <f t="shared" si="136"/>
        <v>4204608</v>
      </c>
      <c r="E4388" s="16" t="str">
        <f t="shared" si="137"/>
        <v>420460</v>
      </c>
      <c r="F4388" s="17" t="s">
        <v>28890</v>
      </c>
      <c r="G4388" s="18">
        <v>225281</v>
      </c>
    </row>
    <row r="4389" spans="1:7" x14ac:dyDescent="0.25">
      <c r="A4389" s="16" t="s">
        <v>4486</v>
      </c>
      <c r="B4389" s="16">
        <v>42</v>
      </c>
      <c r="C4389" s="16" t="s">
        <v>22949</v>
      </c>
      <c r="D4389" s="16" t="str">
        <f t="shared" si="136"/>
        <v>4204707</v>
      </c>
      <c r="E4389" s="16" t="str">
        <f t="shared" si="137"/>
        <v>420470</v>
      </c>
      <c r="F4389" s="17" t="s">
        <v>28891</v>
      </c>
      <c r="G4389" s="18">
        <v>11208</v>
      </c>
    </row>
    <row r="4390" spans="1:7" x14ac:dyDescent="0.25">
      <c r="A4390" s="16" t="s">
        <v>4486</v>
      </c>
      <c r="B4390" s="16">
        <v>42</v>
      </c>
      <c r="C4390" s="16" t="s">
        <v>28892</v>
      </c>
      <c r="D4390" s="16" t="str">
        <f t="shared" si="136"/>
        <v>4204756</v>
      </c>
      <c r="E4390" s="16" t="str">
        <f t="shared" si="137"/>
        <v>420475</v>
      </c>
      <c r="F4390" s="17" t="s">
        <v>28893</v>
      </c>
      <c r="G4390" s="18">
        <v>2018</v>
      </c>
    </row>
    <row r="4391" spans="1:7" x14ac:dyDescent="0.25">
      <c r="A4391" s="16" t="s">
        <v>4486</v>
      </c>
      <c r="B4391" s="16">
        <v>42</v>
      </c>
      <c r="C4391" s="16" t="s">
        <v>22951</v>
      </c>
      <c r="D4391" s="16" t="str">
        <f t="shared" si="136"/>
        <v>4204806</v>
      </c>
      <c r="E4391" s="16" t="str">
        <f t="shared" si="137"/>
        <v>420480</v>
      </c>
      <c r="F4391" s="17" t="s">
        <v>28894</v>
      </c>
      <c r="G4391" s="18">
        <v>41512</v>
      </c>
    </row>
    <row r="4392" spans="1:7" x14ac:dyDescent="0.25">
      <c r="A4392" s="16" t="s">
        <v>4486</v>
      </c>
      <c r="B4392" s="16">
        <v>42</v>
      </c>
      <c r="C4392" s="16" t="s">
        <v>22953</v>
      </c>
      <c r="D4392" s="16" t="str">
        <f t="shared" si="136"/>
        <v>4204905</v>
      </c>
      <c r="E4392" s="16" t="str">
        <f t="shared" si="137"/>
        <v>420490</v>
      </c>
      <c r="F4392" s="17" t="s">
        <v>28895</v>
      </c>
      <c r="G4392" s="18">
        <v>8660</v>
      </c>
    </row>
    <row r="4393" spans="1:7" x14ac:dyDescent="0.25">
      <c r="A4393" s="16" t="s">
        <v>4486</v>
      </c>
      <c r="B4393" s="16">
        <v>42</v>
      </c>
      <c r="C4393" s="16" t="s">
        <v>22957</v>
      </c>
      <c r="D4393" s="16" t="str">
        <f t="shared" si="136"/>
        <v>4205001</v>
      </c>
      <c r="E4393" s="16" t="str">
        <f t="shared" si="137"/>
        <v>420500</v>
      </c>
      <c r="F4393" s="17" t="s">
        <v>28896</v>
      </c>
      <c r="G4393" s="18">
        <v>15294</v>
      </c>
    </row>
    <row r="4394" spans="1:7" x14ac:dyDescent="0.25">
      <c r="A4394" s="16" t="s">
        <v>4486</v>
      </c>
      <c r="B4394" s="16">
        <v>42</v>
      </c>
      <c r="C4394" s="16" t="s">
        <v>22959</v>
      </c>
      <c r="D4394" s="16" t="str">
        <f t="shared" si="136"/>
        <v>4205100</v>
      </c>
      <c r="E4394" s="16" t="str">
        <f t="shared" si="137"/>
        <v>420510</v>
      </c>
      <c r="F4394" s="17" t="s">
        <v>28897</v>
      </c>
      <c r="G4394" s="18">
        <v>4388</v>
      </c>
    </row>
    <row r="4395" spans="1:7" x14ac:dyDescent="0.25">
      <c r="A4395" s="16" t="s">
        <v>4486</v>
      </c>
      <c r="B4395" s="16">
        <v>42</v>
      </c>
      <c r="C4395" s="16" t="s">
        <v>28898</v>
      </c>
      <c r="D4395" s="16" t="str">
        <f t="shared" si="136"/>
        <v>4205159</v>
      </c>
      <c r="E4395" s="16" t="str">
        <f t="shared" si="137"/>
        <v>420515</v>
      </c>
      <c r="F4395" s="17" t="s">
        <v>28899</v>
      </c>
      <c r="G4395" s="18">
        <v>3719</v>
      </c>
    </row>
    <row r="4396" spans="1:7" x14ac:dyDescent="0.25">
      <c r="A4396" s="16" t="s">
        <v>4486</v>
      </c>
      <c r="B4396" s="16">
        <v>42</v>
      </c>
      <c r="C4396" s="16" t="s">
        <v>28900</v>
      </c>
      <c r="D4396" s="16" t="str">
        <f t="shared" si="136"/>
        <v>4205175</v>
      </c>
      <c r="E4396" s="16" t="str">
        <f t="shared" si="137"/>
        <v>420517</v>
      </c>
      <c r="F4396" s="17" t="s">
        <v>24802</v>
      </c>
      <c r="G4396" s="18">
        <v>3525</v>
      </c>
    </row>
    <row r="4397" spans="1:7" x14ac:dyDescent="0.25">
      <c r="A4397" s="16" t="s">
        <v>4486</v>
      </c>
      <c r="B4397" s="16">
        <v>42</v>
      </c>
      <c r="C4397" s="16" t="s">
        <v>28901</v>
      </c>
      <c r="D4397" s="16" t="str">
        <f t="shared" si="136"/>
        <v>4205191</v>
      </c>
      <c r="E4397" s="16" t="str">
        <f t="shared" si="137"/>
        <v>420519</v>
      </c>
      <c r="F4397" s="17" t="s">
        <v>28902</v>
      </c>
      <c r="G4397" s="18">
        <v>2349</v>
      </c>
    </row>
    <row r="4398" spans="1:7" x14ac:dyDescent="0.25">
      <c r="A4398" s="16" t="s">
        <v>4486</v>
      </c>
      <c r="B4398" s="16">
        <v>42</v>
      </c>
      <c r="C4398" s="16" t="s">
        <v>22961</v>
      </c>
      <c r="D4398" s="16" t="str">
        <f t="shared" si="136"/>
        <v>4205209</v>
      </c>
      <c r="E4398" s="16" t="str">
        <f t="shared" si="137"/>
        <v>420520</v>
      </c>
      <c r="F4398" s="17" t="s">
        <v>28903</v>
      </c>
      <c r="G4398" s="18">
        <v>5081</v>
      </c>
    </row>
    <row r="4399" spans="1:7" x14ac:dyDescent="0.25">
      <c r="A4399" s="16" t="s">
        <v>4486</v>
      </c>
      <c r="B4399" s="16">
        <v>42</v>
      </c>
      <c r="C4399" s="16" t="s">
        <v>22967</v>
      </c>
      <c r="D4399" s="16" t="str">
        <f t="shared" si="136"/>
        <v>4205308</v>
      </c>
      <c r="E4399" s="16" t="str">
        <f t="shared" si="137"/>
        <v>420530</v>
      </c>
      <c r="F4399" s="17" t="s">
        <v>28904</v>
      </c>
      <c r="G4399" s="18">
        <v>11486</v>
      </c>
    </row>
    <row r="4400" spans="1:7" x14ac:dyDescent="0.25">
      <c r="A4400" s="16" t="s">
        <v>4486</v>
      </c>
      <c r="B4400" s="16">
        <v>42</v>
      </c>
      <c r="C4400" s="16" t="s">
        <v>22971</v>
      </c>
      <c r="D4400" s="16" t="str">
        <f t="shared" si="136"/>
        <v>4205357</v>
      </c>
      <c r="E4400" s="16" t="str">
        <f t="shared" si="137"/>
        <v>420535</v>
      </c>
      <c r="F4400" s="17" t="s">
        <v>28905</v>
      </c>
      <c r="G4400" s="18">
        <v>1850</v>
      </c>
    </row>
    <row r="4401" spans="1:7" x14ac:dyDescent="0.25">
      <c r="A4401" s="16" t="s">
        <v>4486</v>
      </c>
      <c r="B4401" s="16">
        <v>42</v>
      </c>
      <c r="C4401" s="16" t="s">
        <v>22973</v>
      </c>
      <c r="D4401" s="16" t="str">
        <f t="shared" si="136"/>
        <v>4205407</v>
      </c>
      <c r="E4401" s="16" t="str">
        <f t="shared" si="137"/>
        <v>420540</v>
      </c>
      <c r="F4401" s="17" t="s">
        <v>28906</v>
      </c>
      <c r="G4401" s="18">
        <v>576361</v>
      </c>
    </row>
    <row r="4402" spans="1:7" x14ac:dyDescent="0.25">
      <c r="A4402" s="16" t="s">
        <v>4486</v>
      </c>
      <c r="B4402" s="16">
        <v>42</v>
      </c>
      <c r="C4402" s="16" t="s">
        <v>28907</v>
      </c>
      <c r="D4402" s="16" t="str">
        <f t="shared" si="136"/>
        <v>4205431</v>
      </c>
      <c r="E4402" s="16" t="str">
        <f t="shared" si="137"/>
        <v>420543</v>
      </c>
      <c r="F4402" s="17" t="s">
        <v>28908</v>
      </c>
      <c r="G4402" s="18">
        <v>2743</v>
      </c>
    </row>
    <row r="4403" spans="1:7" x14ac:dyDescent="0.25">
      <c r="A4403" s="16" t="s">
        <v>4486</v>
      </c>
      <c r="B4403" s="16">
        <v>42</v>
      </c>
      <c r="C4403" s="16" t="s">
        <v>28909</v>
      </c>
      <c r="D4403" s="16" t="str">
        <f t="shared" si="136"/>
        <v>4205456</v>
      </c>
      <c r="E4403" s="16" t="str">
        <f t="shared" si="137"/>
        <v>420545</v>
      </c>
      <c r="F4403" s="17" t="s">
        <v>28910</v>
      </c>
      <c r="G4403" s="18">
        <v>33929</v>
      </c>
    </row>
    <row r="4404" spans="1:7" x14ac:dyDescent="0.25">
      <c r="A4404" s="16" t="s">
        <v>4486</v>
      </c>
      <c r="B4404" s="16">
        <v>42</v>
      </c>
      <c r="C4404" s="16" t="s">
        <v>22975</v>
      </c>
      <c r="D4404" s="16" t="str">
        <f t="shared" si="136"/>
        <v>4205506</v>
      </c>
      <c r="E4404" s="16" t="str">
        <f t="shared" si="137"/>
        <v>420550</v>
      </c>
      <c r="F4404" s="17" t="s">
        <v>28911</v>
      </c>
      <c r="G4404" s="18">
        <v>34148</v>
      </c>
    </row>
    <row r="4405" spans="1:7" x14ac:dyDescent="0.25">
      <c r="A4405" s="16" t="s">
        <v>4486</v>
      </c>
      <c r="B4405" s="16">
        <v>42</v>
      </c>
      <c r="C4405" s="16" t="s">
        <v>28912</v>
      </c>
      <c r="D4405" s="16" t="str">
        <f t="shared" si="136"/>
        <v>4205555</v>
      </c>
      <c r="E4405" s="16" t="str">
        <f t="shared" si="137"/>
        <v>420555</v>
      </c>
      <c r="F4405" s="17" t="s">
        <v>28913</v>
      </c>
      <c r="G4405" s="18">
        <v>2442</v>
      </c>
    </row>
    <row r="4406" spans="1:7" x14ac:dyDescent="0.25">
      <c r="A4406" s="16" t="s">
        <v>4486</v>
      </c>
      <c r="B4406" s="16">
        <v>42</v>
      </c>
      <c r="C4406" s="16" t="s">
        <v>22977</v>
      </c>
      <c r="D4406" s="16" t="str">
        <f t="shared" si="136"/>
        <v>4205605</v>
      </c>
      <c r="E4406" s="16" t="str">
        <f t="shared" si="137"/>
        <v>420560</v>
      </c>
      <c r="F4406" s="17" t="s">
        <v>28914</v>
      </c>
      <c r="G4406" s="18">
        <v>3200</v>
      </c>
    </row>
    <row r="4407" spans="1:7" x14ac:dyDescent="0.25">
      <c r="A4407" s="16" t="s">
        <v>4486</v>
      </c>
      <c r="B4407" s="16">
        <v>42</v>
      </c>
      <c r="C4407" s="16" t="s">
        <v>22981</v>
      </c>
      <c r="D4407" s="16" t="str">
        <f t="shared" si="136"/>
        <v>4205704</v>
      </c>
      <c r="E4407" s="16" t="str">
        <f t="shared" si="137"/>
        <v>420570</v>
      </c>
      <c r="F4407" s="17" t="s">
        <v>28915</v>
      </c>
      <c r="G4407" s="18">
        <v>32962</v>
      </c>
    </row>
    <row r="4408" spans="1:7" x14ac:dyDescent="0.25">
      <c r="A4408" s="16" t="s">
        <v>4486</v>
      </c>
      <c r="B4408" s="16">
        <v>42</v>
      </c>
      <c r="C4408" s="16" t="s">
        <v>22983</v>
      </c>
      <c r="D4408" s="16" t="str">
        <f t="shared" si="136"/>
        <v>4205803</v>
      </c>
      <c r="E4408" s="16" t="str">
        <f t="shared" si="137"/>
        <v>420580</v>
      </c>
      <c r="F4408" s="17" t="s">
        <v>28916</v>
      </c>
      <c r="G4408" s="18">
        <v>19554</v>
      </c>
    </row>
    <row r="4409" spans="1:7" x14ac:dyDescent="0.25">
      <c r="A4409" s="16" t="s">
        <v>4486</v>
      </c>
      <c r="B4409" s="16">
        <v>42</v>
      </c>
      <c r="C4409" s="16" t="s">
        <v>22985</v>
      </c>
      <c r="D4409" s="16" t="str">
        <f t="shared" si="136"/>
        <v>4205902</v>
      </c>
      <c r="E4409" s="16" t="str">
        <f t="shared" si="137"/>
        <v>420590</v>
      </c>
      <c r="F4409" s="17" t="s">
        <v>28917</v>
      </c>
      <c r="G4409" s="18">
        <v>76982</v>
      </c>
    </row>
    <row r="4410" spans="1:7" x14ac:dyDescent="0.25">
      <c r="A4410" s="16" t="s">
        <v>4486</v>
      </c>
      <c r="B4410" s="16">
        <v>42</v>
      </c>
      <c r="C4410" s="16" t="s">
        <v>22986</v>
      </c>
      <c r="D4410" s="16" t="str">
        <f t="shared" si="136"/>
        <v>4206009</v>
      </c>
      <c r="E4410" s="16" t="str">
        <f t="shared" si="137"/>
        <v>420600</v>
      </c>
      <c r="F4410" s="17" t="s">
        <v>28918</v>
      </c>
      <c r="G4410" s="18">
        <v>17920</v>
      </c>
    </row>
    <row r="4411" spans="1:7" x14ac:dyDescent="0.25">
      <c r="A4411" s="16" t="s">
        <v>4486</v>
      </c>
      <c r="B4411" s="16">
        <v>42</v>
      </c>
      <c r="C4411" s="16" t="s">
        <v>22987</v>
      </c>
      <c r="D4411" s="16" t="str">
        <f t="shared" si="136"/>
        <v>4206108</v>
      </c>
      <c r="E4411" s="16" t="str">
        <f t="shared" si="137"/>
        <v>420610</v>
      </c>
      <c r="F4411" s="17" t="s">
        <v>28919</v>
      </c>
      <c r="G4411" s="18">
        <v>6397</v>
      </c>
    </row>
    <row r="4412" spans="1:7" x14ac:dyDescent="0.25">
      <c r="A4412" s="16" t="s">
        <v>4486</v>
      </c>
      <c r="B4412" s="16">
        <v>42</v>
      </c>
      <c r="C4412" s="16" t="s">
        <v>22989</v>
      </c>
      <c r="D4412" s="16" t="str">
        <f t="shared" si="136"/>
        <v>4206207</v>
      </c>
      <c r="E4412" s="16" t="str">
        <f t="shared" si="137"/>
        <v>420620</v>
      </c>
      <c r="F4412" s="17" t="s">
        <v>28920</v>
      </c>
      <c r="G4412" s="18">
        <v>12989</v>
      </c>
    </row>
    <row r="4413" spans="1:7" x14ac:dyDescent="0.25">
      <c r="A4413" s="16" t="s">
        <v>4486</v>
      </c>
      <c r="B4413" s="16">
        <v>42</v>
      </c>
      <c r="C4413" s="16" t="s">
        <v>22993</v>
      </c>
      <c r="D4413" s="16" t="str">
        <f t="shared" si="136"/>
        <v>4206306</v>
      </c>
      <c r="E4413" s="16" t="str">
        <f t="shared" si="137"/>
        <v>420630</v>
      </c>
      <c r="F4413" s="17" t="s">
        <v>28921</v>
      </c>
      <c r="G4413" s="18">
        <v>26082</v>
      </c>
    </row>
    <row r="4414" spans="1:7" x14ac:dyDescent="0.25">
      <c r="A4414" s="16" t="s">
        <v>4486</v>
      </c>
      <c r="B4414" s="16">
        <v>42</v>
      </c>
      <c r="C4414" s="16" t="s">
        <v>22995</v>
      </c>
      <c r="D4414" s="16" t="str">
        <f t="shared" si="136"/>
        <v>4206405</v>
      </c>
      <c r="E4414" s="16" t="str">
        <f t="shared" si="137"/>
        <v>420640</v>
      </c>
      <c r="F4414" s="17" t="s">
        <v>25837</v>
      </c>
      <c r="G4414" s="18">
        <v>11040</v>
      </c>
    </row>
    <row r="4415" spans="1:7" x14ac:dyDescent="0.25">
      <c r="A4415" s="16" t="s">
        <v>4486</v>
      </c>
      <c r="B4415" s="16">
        <v>42</v>
      </c>
      <c r="C4415" s="16" t="s">
        <v>22997</v>
      </c>
      <c r="D4415" s="16" t="str">
        <f t="shared" si="136"/>
        <v>4206504</v>
      </c>
      <c r="E4415" s="16" t="str">
        <f t="shared" si="137"/>
        <v>420650</v>
      </c>
      <c r="F4415" s="17" t="s">
        <v>28922</v>
      </c>
      <c r="G4415" s="18">
        <v>49941</v>
      </c>
    </row>
    <row r="4416" spans="1:7" x14ac:dyDescent="0.25">
      <c r="A4416" s="16" t="s">
        <v>4486</v>
      </c>
      <c r="B4416" s="16">
        <v>42</v>
      </c>
      <c r="C4416" s="16" t="s">
        <v>23001</v>
      </c>
      <c r="D4416" s="16" t="str">
        <f t="shared" si="136"/>
        <v>4206603</v>
      </c>
      <c r="E4416" s="16" t="str">
        <f t="shared" si="137"/>
        <v>420660</v>
      </c>
      <c r="F4416" s="17" t="s">
        <v>28923</v>
      </c>
      <c r="G4416" s="18">
        <v>4899</v>
      </c>
    </row>
    <row r="4417" spans="1:7" x14ac:dyDescent="0.25">
      <c r="A4417" s="16" t="s">
        <v>4486</v>
      </c>
      <c r="B4417" s="16">
        <v>42</v>
      </c>
      <c r="C4417" s="16" t="s">
        <v>28924</v>
      </c>
      <c r="D4417" s="16" t="str">
        <f t="shared" si="136"/>
        <v>4206652</v>
      </c>
      <c r="E4417" s="16" t="str">
        <f t="shared" si="137"/>
        <v>420665</v>
      </c>
      <c r="F4417" s="17" t="s">
        <v>28925</v>
      </c>
      <c r="G4417" s="18">
        <v>9267</v>
      </c>
    </row>
    <row r="4418" spans="1:7" x14ac:dyDescent="0.25">
      <c r="A4418" s="16" t="s">
        <v>4486</v>
      </c>
      <c r="B4418" s="16">
        <v>42</v>
      </c>
      <c r="C4418" s="16" t="s">
        <v>23003</v>
      </c>
      <c r="D4418" s="16" t="str">
        <f t="shared" si="136"/>
        <v>4206702</v>
      </c>
      <c r="E4418" s="16" t="str">
        <f t="shared" si="137"/>
        <v>420670</v>
      </c>
      <c r="F4418" s="17" t="s">
        <v>28926</v>
      </c>
      <c r="G4418" s="18">
        <v>22173</v>
      </c>
    </row>
    <row r="4419" spans="1:7" x14ac:dyDescent="0.25">
      <c r="A4419" s="16" t="s">
        <v>4486</v>
      </c>
      <c r="B4419" s="16">
        <v>42</v>
      </c>
      <c r="C4419" s="16" t="s">
        <v>28927</v>
      </c>
      <c r="D4419" s="16" t="str">
        <f t="shared" si="136"/>
        <v>4206751</v>
      </c>
      <c r="E4419" s="16" t="str">
        <f t="shared" si="137"/>
        <v>420675</v>
      </c>
      <c r="F4419" s="17" t="s">
        <v>28928</v>
      </c>
      <c r="G4419" s="18">
        <v>2055</v>
      </c>
    </row>
    <row r="4420" spans="1:7" x14ac:dyDescent="0.25">
      <c r="A4420" s="16" t="s">
        <v>4486</v>
      </c>
      <c r="B4420" s="16">
        <v>42</v>
      </c>
      <c r="C4420" s="16" t="s">
        <v>23005</v>
      </c>
      <c r="D4420" s="16" t="str">
        <f t="shared" ref="D4420:D4483" si="138">B4420&amp;C4420</f>
        <v>4206801</v>
      </c>
      <c r="E4420" s="16" t="str">
        <f t="shared" ref="E4420:E4483" si="139">LEFT(D4420,6)</f>
        <v>420680</v>
      </c>
      <c r="F4420" s="17" t="s">
        <v>28929</v>
      </c>
      <c r="G4420" s="18">
        <v>3304</v>
      </c>
    </row>
    <row r="4421" spans="1:7" x14ac:dyDescent="0.25">
      <c r="A4421" s="16" t="s">
        <v>4486</v>
      </c>
      <c r="B4421" s="16">
        <v>42</v>
      </c>
      <c r="C4421" s="16" t="s">
        <v>23007</v>
      </c>
      <c r="D4421" s="16" t="str">
        <f t="shared" si="138"/>
        <v>4206900</v>
      </c>
      <c r="E4421" s="16" t="str">
        <f t="shared" si="139"/>
        <v>420690</v>
      </c>
      <c r="F4421" s="17" t="s">
        <v>28930</v>
      </c>
      <c r="G4421" s="18">
        <v>20663</v>
      </c>
    </row>
    <row r="4422" spans="1:7" x14ac:dyDescent="0.25">
      <c r="A4422" s="16" t="s">
        <v>4486</v>
      </c>
      <c r="B4422" s="16">
        <v>42</v>
      </c>
      <c r="C4422" s="16" t="s">
        <v>23009</v>
      </c>
      <c r="D4422" s="16" t="str">
        <f t="shared" si="138"/>
        <v>4207007</v>
      </c>
      <c r="E4422" s="16" t="str">
        <f t="shared" si="139"/>
        <v>420700</v>
      </c>
      <c r="F4422" s="17" t="s">
        <v>28931</v>
      </c>
      <c r="G4422" s="18">
        <v>62455</v>
      </c>
    </row>
    <row r="4423" spans="1:7" x14ac:dyDescent="0.25">
      <c r="A4423" s="16" t="s">
        <v>4486</v>
      </c>
      <c r="B4423" s="16">
        <v>42</v>
      </c>
      <c r="C4423" s="16" t="s">
        <v>23011</v>
      </c>
      <c r="D4423" s="16" t="str">
        <f t="shared" si="138"/>
        <v>4207106</v>
      </c>
      <c r="E4423" s="16" t="str">
        <f t="shared" si="139"/>
        <v>420710</v>
      </c>
      <c r="F4423" s="17" t="s">
        <v>28932</v>
      </c>
      <c r="G4423" s="18">
        <v>18197</v>
      </c>
    </row>
    <row r="4424" spans="1:7" x14ac:dyDescent="0.25">
      <c r="A4424" s="16" t="s">
        <v>4486</v>
      </c>
      <c r="B4424" s="16">
        <v>42</v>
      </c>
      <c r="C4424" s="16" t="s">
        <v>23013</v>
      </c>
      <c r="D4424" s="16" t="str">
        <f t="shared" si="138"/>
        <v>4207205</v>
      </c>
      <c r="E4424" s="16" t="str">
        <f t="shared" si="139"/>
        <v>420720</v>
      </c>
      <c r="F4424" s="17" t="s">
        <v>28933</v>
      </c>
      <c r="G4424" s="18">
        <v>12127</v>
      </c>
    </row>
    <row r="4425" spans="1:7" x14ac:dyDescent="0.25">
      <c r="A4425" s="16" t="s">
        <v>4486</v>
      </c>
      <c r="B4425" s="16">
        <v>42</v>
      </c>
      <c r="C4425" s="16" t="s">
        <v>23017</v>
      </c>
      <c r="D4425" s="16" t="str">
        <f t="shared" si="138"/>
        <v>4207304</v>
      </c>
      <c r="E4425" s="16" t="str">
        <f t="shared" si="139"/>
        <v>420730</v>
      </c>
      <c r="F4425" s="17" t="s">
        <v>28934</v>
      </c>
      <c r="G4425" s="18">
        <v>56107</v>
      </c>
    </row>
    <row r="4426" spans="1:7" x14ac:dyDescent="0.25">
      <c r="A4426" s="16" t="s">
        <v>4486</v>
      </c>
      <c r="B4426" s="16">
        <v>42</v>
      </c>
      <c r="C4426" s="16" t="s">
        <v>23019</v>
      </c>
      <c r="D4426" s="16" t="str">
        <f t="shared" si="138"/>
        <v>4207403</v>
      </c>
      <c r="E4426" s="16" t="str">
        <f t="shared" si="139"/>
        <v>420740</v>
      </c>
      <c r="F4426" s="17" t="s">
        <v>28935</v>
      </c>
      <c r="G4426" s="18">
        <v>6139</v>
      </c>
    </row>
    <row r="4427" spans="1:7" x14ac:dyDescent="0.25">
      <c r="A4427" s="16" t="s">
        <v>4486</v>
      </c>
      <c r="B4427" s="16">
        <v>42</v>
      </c>
      <c r="C4427" s="16" t="s">
        <v>23021</v>
      </c>
      <c r="D4427" s="16" t="str">
        <f t="shared" si="138"/>
        <v>4207502</v>
      </c>
      <c r="E4427" s="16" t="str">
        <f t="shared" si="139"/>
        <v>420750</v>
      </c>
      <c r="F4427" s="17" t="s">
        <v>28936</v>
      </c>
      <c r="G4427" s="18">
        <v>76333</v>
      </c>
    </row>
    <row r="4428" spans="1:7" x14ac:dyDescent="0.25">
      <c r="A4428" s="16" t="s">
        <v>4486</v>
      </c>
      <c r="B4428" s="16">
        <v>42</v>
      </c>
      <c r="C4428" s="16" t="s">
        <v>28937</v>
      </c>
      <c r="D4428" s="16" t="str">
        <f t="shared" si="138"/>
        <v>4207577</v>
      </c>
      <c r="E4428" s="16" t="str">
        <f t="shared" si="139"/>
        <v>420757</v>
      </c>
      <c r="F4428" s="17" t="s">
        <v>28938</v>
      </c>
      <c r="G4428" s="18">
        <v>2953</v>
      </c>
    </row>
    <row r="4429" spans="1:7" x14ac:dyDescent="0.25">
      <c r="A4429" s="16" t="s">
        <v>4486</v>
      </c>
      <c r="B4429" s="16">
        <v>42</v>
      </c>
      <c r="C4429" s="16" t="s">
        <v>23023</v>
      </c>
      <c r="D4429" s="16" t="str">
        <f t="shared" si="138"/>
        <v>4207601</v>
      </c>
      <c r="E4429" s="16" t="str">
        <f t="shared" si="139"/>
        <v>420760</v>
      </c>
      <c r="F4429" s="17" t="s">
        <v>28939</v>
      </c>
      <c r="G4429" s="18">
        <v>4635</v>
      </c>
    </row>
    <row r="4430" spans="1:7" x14ac:dyDescent="0.25">
      <c r="A4430" s="16" t="s">
        <v>4486</v>
      </c>
      <c r="B4430" s="16">
        <v>42</v>
      </c>
      <c r="C4430" s="16" t="s">
        <v>23027</v>
      </c>
      <c r="D4430" s="16" t="str">
        <f t="shared" si="138"/>
        <v>4207650</v>
      </c>
      <c r="E4430" s="16" t="str">
        <f t="shared" si="139"/>
        <v>420765</v>
      </c>
      <c r="F4430" s="17" t="s">
        <v>28940</v>
      </c>
      <c r="G4430" s="18">
        <v>9672</v>
      </c>
    </row>
    <row r="4431" spans="1:7" x14ac:dyDescent="0.25">
      <c r="A4431" s="16" t="s">
        <v>4486</v>
      </c>
      <c r="B4431" s="16">
        <v>42</v>
      </c>
      <c r="C4431" s="16" t="s">
        <v>28941</v>
      </c>
      <c r="D4431" s="16" t="str">
        <f t="shared" si="138"/>
        <v>4207684</v>
      </c>
      <c r="E4431" s="16" t="str">
        <f t="shared" si="139"/>
        <v>420768</v>
      </c>
      <c r="F4431" s="17" t="s">
        <v>28942</v>
      </c>
      <c r="G4431" s="18">
        <v>8046</v>
      </c>
    </row>
    <row r="4432" spans="1:7" x14ac:dyDescent="0.25">
      <c r="A4432" s="16" t="s">
        <v>4486</v>
      </c>
      <c r="B4432" s="16">
        <v>42</v>
      </c>
      <c r="C4432" s="16" t="s">
        <v>23029</v>
      </c>
      <c r="D4432" s="16" t="str">
        <f t="shared" si="138"/>
        <v>4207700</v>
      </c>
      <c r="E4432" s="16" t="str">
        <f t="shared" si="139"/>
        <v>420770</v>
      </c>
      <c r="F4432" s="17" t="s">
        <v>28943</v>
      </c>
      <c r="G4432" s="18">
        <v>8065</v>
      </c>
    </row>
    <row r="4433" spans="1:7" x14ac:dyDescent="0.25">
      <c r="A4433" s="16" t="s">
        <v>4486</v>
      </c>
      <c r="B4433" s="16">
        <v>42</v>
      </c>
      <c r="C4433" s="16" t="s">
        <v>28944</v>
      </c>
      <c r="D4433" s="16" t="str">
        <f t="shared" si="138"/>
        <v>4207759</v>
      </c>
      <c r="E4433" s="16" t="str">
        <f t="shared" si="139"/>
        <v>420775</v>
      </c>
      <c r="F4433" s="17" t="s">
        <v>28945</v>
      </c>
      <c r="G4433" s="18">
        <v>4005</v>
      </c>
    </row>
    <row r="4434" spans="1:7" x14ac:dyDescent="0.25">
      <c r="A4434" s="16" t="s">
        <v>4486</v>
      </c>
      <c r="B4434" s="16">
        <v>42</v>
      </c>
      <c r="C4434" s="16" t="s">
        <v>23031</v>
      </c>
      <c r="D4434" s="16" t="str">
        <f t="shared" si="138"/>
        <v>4207809</v>
      </c>
      <c r="E4434" s="16" t="str">
        <f t="shared" si="139"/>
        <v>420780</v>
      </c>
      <c r="F4434" s="17" t="s">
        <v>28946</v>
      </c>
      <c r="G4434" s="18">
        <v>10497</v>
      </c>
    </row>
    <row r="4435" spans="1:7" x14ac:dyDescent="0.25">
      <c r="A4435" s="16" t="s">
        <v>4486</v>
      </c>
      <c r="B4435" s="16">
        <v>42</v>
      </c>
      <c r="C4435" s="16" t="s">
        <v>28947</v>
      </c>
      <c r="D4435" s="16" t="str">
        <f t="shared" si="138"/>
        <v>4207858</v>
      </c>
      <c r="E4435" s="16" t="str">
        <f t="shared" si="139"/>
        <v>420785</v>
      </c>
      <c r="F4435" s="17" t="s">
        <v>28397</v>
      </c>
      <c r="G4435" s="18">
        <v>2100</v>
      </c>
    </row>
    <row r="4436" spans="1:7" x14ac:dyDescent="0.25">
      <c r="A4436" s="16" t="s">
        <v>4486</v>
      </c>
      <c r="B4436" s="16">
        <v>42</v>
      </c>
      <c r="C4436" s="16" t="s">
        <v>23033</v>
      </c>
      <c r="D4436" s="16" t="str">
        <f t="shared" si="138"/>
        <v>4207908</v>
      </c>
      <c r="E4436" s="16" t="str">
        <f t="shared" si="139"/>
        <v>420790</v>
      </c>
      <c r="F4436" s="17" t="s">
        <v>28948</v>
      </c>
      <c r="G4436" s="18">
        <v>10437</v>
      </c>
    </row>
    <row r="4437" spans="1:7" x14ac:dyDescent="0.25">
      <c r="A4437" s="16" t="s">
        <v>4486</v>
      </c>
      <c r="B4437" s="16">
        <v>42</v>
      </c>
      <c r="C4437" s="16" t="s">
        <v>23035</v>
      </c>
      <c r="D4437" s="16" t="str">
        <f t="shared" si="138"/>
        <v>4208005</v>
      </c>
      <c r="E4437" s="16" t="str">
        <f t="shared" si="139"/>
        <v>420800</v>
      </c>
      <c r="F4437" s="17" t="s">
        <v>28949</v>
      </c>
      <c r="G4437" s="18">
        <v>7310</v>
      </c>
    </row>
    <row r="4438" spans="1:7" x14ac:dyDescent="0.25">
      <c r="A4438" s="16" t="s">
        <v>4486</v>
      </c>
      <c r="B4438" s="16">
        <v>42</v>
      </c>
      <c r="C4438" s="16" t="s">
        <v>23037</v>
      </c>
      <c r="D4438" s="16" t="str">
        <f t="shared" si="138"/>
        <v>4208104</v>
      </c>
      <c r="E4438" s="16" t="str">
        <f t="shared" si="139"/>
        <v>420810</v>
      </c>
      <c r="F4438" s="17" t="s">
        <v>28950</v>
      </c>
      <c r="G4438" s="18">
        <v>22741</v>
      </c>
    </row>
    <row r="4439" spans="1:7" x14ac:dyDescent="0.25">
      <c r="A4439" s="16" t="s">
        <v>4486</v>
      </c>
      <c r="B4439" s="16">
        <v>42</v>
      </c>
      <c r="C4439" s="16" t="s">
        <v>23039</v>
      </c>
      <c r="D4439" s="16" t="str">
        <f t="shared" si="138"/>
        <v>4208203</v>
      </c>
      <c r="E4439" s="16" t="str">
        <f t="shared" si="139"/>
        <v>420820</v>
      </c>
      <c r="F4439" s="17" t="s">
        <v>28951</v>
      </c>
      <c r="G4439" s="18">
        <v>287289</v>
      </c>
    </row>
    <row r="4440" spans="1:7" x14ac:dyDescent="0.25">
      <c r="A4440" s="16" t="s">
        <v>4486</v>
      </c>
      <c r="B4440" s="16">
        <v>42</v>
      </c>
      <c r="C4440" s="16" t="s">
        <v>23041</v>
      </c>
      <c r="D4440" s="16" t="str">
        <f t="shared" si="138"/>
        <v>4208302</v>
      </c>
      <c r="E4440" s="16" t="str">
        <f t="shared" si="139"/>
        <v>420830</v>
      </c>
      <c r="F4440" s="17" t="s">
        <v>28952</v>
      </c>
      <c r="G4440" s="18">
        <v>83330</v>
      </c>
    </row>
    <row r="4441" spans="1:7" x14ac:dyDescent="0.25">
      <c r="A4441" s="16" t="s">
        <v>4486</v>
      </c>
      <c r="B4441" s="16">
        <v>42</v>
      </c>
      <c r="C4441" s="16" t="s">
        <v>23047</v>
      </c>
      <c r="D4441" s="16" t="str">
        <f t="shared" si="138"/>
        <v>4208401</v>
      </c>
      <c r="E4441" s="16" t="str">
        <f t="shared" si="139"/>
        <v>420840</v>
      </c>
      <c r="F4441" s="17" t="s">
        <v>21318</v>
      </c>
      <c r="G4441" s="18">
        <v>17149</v>
      </c>
    </row>
    <row r="4442" spans="1:7" x14ac:dyDescent="0.25">
      <c r="A4442" s="16" t="s">
        <v>4486</v>
      </c>
      <c r="B4442" s="16">
        <v>42</v>
      </c>
      <c r="C4442" s="16" t="s">
        <v>28953</v>
      </c>
      <c r="D4442" s="16" t="str">
        <f t="shared" si="138"/>
        <v>4208450</v>
      </c>
      <c r="E4442" s="16" t="str">
        <f t="shared" si="139"/>
        <v>420845</v>
      </c>
      <c r="F4442" s="17" t="s">
        <v>28954</v>
      </c>
      <c r="G4442" s="18">
        <v>34546</v>
      </c>
    </row>
    <row r="4443" spans="1:7" x14ac:dyDescent="0.25">
      <c r="A4443" s="16" t="s">
        <v>4486</v>
      </c>
      <c r="B4443" s="16">
        <v>42</v>
      </c>
      <c r="C4443" s="16" t="s">
        <v>23049</v>
      </c>
      <c r="D4443" s="16" t="str">
        <f t="shared" si="138"/>
        <v>4208500</v>
      </c>
      <c r="E4443" s="16" t="str">
        <f t="shared" si="139"/>
        <v>420850</v>
      </c>
      <c r="F4443" s="17" t="s">
        <v>28955</v>
      </c>
      <c r="G4443" s="18">
        <v>28042</v>
      </c>
    </row>
    <row r="4444" spans="1:7" x14ac:dyDescent="0.25">
      <c r="A4444" s="16" t="s">
        <v>4486</v>
      </c>
      <c r="B4444" s="16">
        <v>42</v>
      </c>
      <c r="C4444" s="16" t="s">
        <v>23051</v>
      </c>
      <c r="D4444" s="16" t="str">
        <f t="shared" si="138"/>
        <v>4208609</v>
      </c>
      <c r="E4444" s="16" t="str">
        <f t="shared" si="139"/>
        <v>420860</v>
      </c>
      <c r="F4444" s="17" t="s">
        <v>28956</v>
      </c>
      <c r="G4444" s="18">
        <v>4435</v>
      </c>
    </row>
    <row r="4445" spans="1:7" x14ac:dyDescent="0.25">
      <c r="A4445" s="16" t="s">
        <v>4486</v>
      </c>
      <c r="B4445" s="16">
        <v>42</v>
      </c>
      <c r="C4445" s="16" t="s">
        <v>23053</v>
      </c>
      <c r="D4445" s="16" t="str">
        <f t="shared" si="138"/>
        <v>4208708</v>
      </c>
      <c r="E4445" s="16" t="str">
        <f t="shared" si="139"/>
        <v>420870</v>
      </c>
      <c r="F4445" s="17" t="s">
        <v>28957</v>
      </c>
      <c r="G4445" s="18">
        <v>10813</v>
      </c>
    </row>
    <row r="4446" spans="1:7" x14ac:dyDescent="0.25">
      <c r="A4446" s="16" t="s">
        <v>4486</v>
      </c>
      <c r="B4446" s="16">
        <v>42</v>
      </c>
      <c r="C4446" s="16" t="s">
        <v>23055</v>
      </c>
      <c r="D4446" s="16" t="str">
        <f t="shared" si="138"/>
        <v>4208807</v>
      </c>
      <c r="E4446" s="16" t="str">
        <f t="shared" si="139"/>
        <v>420880</v>
      </c>
      <c r="F4446" s="17" t="s">
        <v>28958</v>
      </c>
      <c r="G4446" s="18">
        <v>21284</v>
      </c>
    </row>
    <row r="4447" spans="1:7" x14ac:dyDescent="0.25">
      <c r="A4447" s="16" t="s">
        <v>4486</v>
      </c>
      <c r="B4447" s="16">
        <v>42</v>
      </c>
      <c r="C4447" s="16" t="s">
        <v>23057</v>
      </c>
      <c r="D4447" s="16" t="str">
        <f t="shared" si="138"/>
        <v>4208906</v>
      </c>
      <c r="E4447" s="16" t="str">
        <f t="shared" si="139"/>
        <v>420890</v>
      </c>
      <c r="F4447" s="17" t="s">
        <v>28959</v>
      </c>
      <c r="G4447" s="18">
        <v>195753</v>
      </c>
    </row>
    <row r="4448" spans="1:7" x14ac:dyDescent="0.25">
      <c r="A4448" s="16" t="s">
        <v>4486</v>
      </c>
      <c r="B4448" s="16">
        <v>42</v>
      </c>
      <c r="C4448" s="16" t="s">
        <v>28960</v>
      </c>
      <c r="D4448" s="16" t="str">
        <f t="shared" si="138"/>
        <v>4208955</v>
      </c>
      <c r="E4448" s="16" t="str">
        <f t="shared" si="139"/>
        <v>420895</v>
      </c>
      <c r="F4448" s="17" t="s">
        <v>27527</v>
      </c>
      <c r="G4448" s="18">
        <v>1808</v>
      </c>
    </row>
    <row r="4449" spans="1:7" x14ac:dyDescent="0.25">
      <c r="A4449" s="16" t="s">
        <v>4486</v>
      </c>
      <c r="B4449" s="16">
        <v>42</v>
      </c>
      <c r="C4449" s="16" t="s">
        <v>23059</v>
      </c>
      <c r="D4449" s="16" t="str">
        <f t="shared" si="138"/>
        <v>4209003</v>
      </c>
      <c r="E4449" s="16" t="str">
        <f t="shared" si="139"/>
        <v>420900</v>
      </c>
      <c r="F4449" s="17" t="s">
        <v>28961</v>
      </c>
      <c r="G4449" s="18">
        <v>31509</v>
      </c>
    </row>
    <row r="4450" spans="1:7" x14ac:dyDescent="0.25">
      <c r="A4450" s="16" t="s">
        <v>4486</v>
      </c>
      <c r="B4450" s="16">
        <v>42</v>
      </c>
      <c r="C4450" s="16" t="s">
        <v>23061</v>
      </c>
      <c r="D4450" s="16" t="str">
        <f t="shared" si="138"/>
        <v>4209102</v>
      </c>
      <c r="E4450" s="16" t="str">
        <f t="shared" si="139"/>
        <v>420910</v>
      </c>
      <c r="F4450" s="17" t="s">
        <v>28962</v>
      </c>
      <c r="G4450" s="18">
        <v>654888</v>
      </c>
    </row>
    <row r="4451" spans="1:7" x14ac:dyDescent="0.25">
      <c r="A4451" s="16" t="s">
        <v>4486</v>
      </c>
      <c r="B4451" s="16">
        <v>42</v>
      </c>
      <c r="C4451" s="16" t="s">
        <v>28963</v>
      </c>
      <c r="D4451" s="16" t="str">
        <f t="shared" si="138"/>
        <v>4209151</v>
      </c>
      <c r="E4451" s="16" t="str">
        <f t="shared" si="139"/>
        <v>420915</v>
      </c>
      <c r="F4451" s="17" t="s">
        <v>28964</v>
      </c>
      <c r="G4451" s="18">
        <v>6307</v>
      </c>
    </row>
    <row r="4452" spans="1:7" x14ac:dyDescent="0.25">
      <c r="A4452" s="16" t="s">
        <v>4486</v>
      </c>
      <c r="B4452" s="16">
        <v>42</v>
      </c>
      <c r="C4452" s="16" t="s">
        <v>28965</v>
      </c>
      <c r="D4452" s="16" t="str">
        <f t="shared" si="138"/>
        <v>4209177</v>
      </c>
      <c r="E4452" s="16" t="str">
        <f t="shared" si="139"/>
        <v>420917</v>
      </c>
      <c r="F4452" s="17" t="s">
        <v>28966</v>
      </c>
      <c r="G4452" s="18">
        <v>2675</v>
      </c>
    </row>
    <row r="4453" spans="1:7" x14ac:dyDescent="0.25">
      <c r="A4453" s="16" t="s">
        <v>4486</v>
      </c>
      <c r="B4453" s="16">
        <v>42</v>
      </c>
      <c r="C4453" s="16" t="s">
        <v>23063</v>
      </c>
      <c r="D4453" s="16" t="str">
        <f t="shared" si="138"/>
        <v>4209201</v>
      </c>
      <c r="E4453" s="16" t="str">
        <f t="shared" si="139"/>
        <v>420920</v>
      </c>
      <c r="F4453" s="17" t="s">
        <v>28967</v>
      </c>
      <c r="G4453" s="18">
        <v>2296</v>
      </c>
    </row>
    <row r="4454" spans="1:7" x14ac:dyDescent="0.25">
      <c r="A4454" s="16" t="s">
        <v>4486</v>
      </c>
      <c r="B4454" s="16">
        <v>42</v>
      </c>
      <c r="C4454" s="16" t="s">
        <v>23064</v>
      </c>
      <c r="D4454" s="16" t="str">
        <f t="shared" si="138"/>
        <v>4209300</v>
      </c>
      <c r="E4454" s="16" t="str">
        <f t="shared" si="139"/>
        <v>420930</v>
      </c>
      <c r="F4454" s="17" t="s">
        <v>28968</v>
      </c>
      <c r="G4454" s="18">
        <v>171609</v>
      </c>
    </row>
    <row r="4455" spans="1:7" x14ac:dyDescent="0.25">
      <c r="A4455" s="16" t="s">
        <v>4486</v>
      </c>
      <c r="B4455" s="16">
        <v>42</v>
      </c>
      <c r="C4455" s="16" t="s">
        <v>23066</v>
      </c>
      <c r="D4455" s="16" t="str">
        <f t="shared" si="138"/>
        <v>4209409</v>
      </c>
      <c r="E4455" s="16" t="str">
        <f t="shared" si="139"/>
        <v>420940</v>
      </c>
      <c r="F4455" s="17" t="s">
        <v>28969</v>
      </c>
      <c r="G4455" s="18">
        <v>43992</v>
      </c>
    </row>
    <row r="4456" spans="1:7" x14ac:dyDescent="0.25">
      <c r="A4456" s="16" t="s">
        <v>4486</v>
      </c>
      <c r="B4456" s="16">
        <v>42</v>
      </c>
      <c r="C4456" s="16" t="s">
        <v>23068</v>
      </c>
      <c r="D4456" s="16" t="str">
        <f t="shared" si="138"/>
        <v>4209458</v>
      </c>
      <c r="E4456" s="16" t="str">
        <f t="shared" si="139"/>
        <v>420945</v>
      </c>
      <c r="F4456" s="17" t="s">
        <v>28970</v>
      </c>
      <c r="G4456" s="18">
        <v>1771</v>
      </c>
    </row>
    <row r="4457" spans="1:7" x14ac:dyDescent="0.25">
      <c r="A4457" s="16" t="s">
        <v>4486</v>
      </c>
      <c r="B4457" s="16">
        <v>42</v>
      </c>
      <c r="C4457" s="16" t="s">
        <v>23070</v>
      </c>
      <c r="D4457" s="16" t="str">
        <f t="shared" si="138"/>
        <v>4209508</v>
      </c>
      <c r="E4457" s="16" t="str">
        <f t="shared" si="139"/>
        <v>420950</v>
      </c>
      <c r="F4457" s="17" t="s">
        <v>28971</v>
      </c>
      <c r="G4457" s="18">
        <v>8427</v>
      </c>
    </row>
    <row r="4458" spans="1:7" x14ac:dyDescent="0.25">
      <c r="A4458" s="16" t="s">
        <v>4486</v>
      </c>
      <c r="B4458" s="16">
        <v>42</v>
      </c>
      <c r="C4458" s="16" t="s">
        <v>23072</v>
      </c>
      <c r="D4458" s="16" t="str">
        <f t="shared" si="138"/>
        <v>4209607</v>
      </c>
      <c r="E4458" s="16" t="str">
        <f t="shared" si="139"/>
        <v>420960</v>
      </c>
      <c r="F4458" s="17" t="s">
        <v>28972</v>
      </c>
      <c r="G4458" s="18">
        <v>14622</v>
      </c>
    </row>
    <row r="4459" spans="1:7" x14ac:dyDescent="0.25">
      <c r="A4459" s="16" t="s">
        <v>4486</v>
      </c>
      <c r="B4459" s="16">
        <v>42</v>
      </c>
      <c r="C4459" s="16" t="s">
        <v>23074</v>
      </c>
      <c r="D4459" s="16" t="str">
        <f t="shared" si="138"/>
        <v>4209706</v>
      </c>
      <c r="E4459" s="16" t="str">
        <f t="shared" si="139"/>
        <v>420970</v>
      </c>
      <c r="F4459" s="17" t="s">
        <v>28973</v>
      </c>
      <c r="G4459" s="18">
        <v>11605</v>
      </c>
    </row>
    <row r="4460" spans="1:7" x14ac:dyDescent="0.25">
      <c r="A4460" s="16" t="s">
        <v>4486</v>
      </c>
      <c r="B4460" s="16">
        <v>42</v>
      </c>
      <c r="C4460" s="16" t="s">
        <v>23076</v>
      </c>
      <c r="D4460" s="16" t="str">
        <f t="shared" si="138"/>
        <v>4209805</v>
      </c>
      <c r="E4460" s="16" t="str">
        <f t="shared" si="139"/>
        <v>420980</v>
      </c>
      <c r="F4460" s="17" t="s">
        <v>28974</v>
      </c>
      <c r="G4460" s="18">
        <v>3381</v>
      </c>
    </row>
    <row r="4461" spans="1:7" x14ac:dyDescent="0.25">
      <c r="A4461" s="16" t="s">
        <v>4486</v>
      </c>
      <c r="B4461" s="16">
        <v>42</v>
      </c>
      <c r="C4461" s="16" t="s">
        <v>28975</v>
      </c>
      <c r="D4461" s="16" t="str">
        <f t="shared" si="138"/>
        <v>4209854</v>
      </c>
      <c r="E4461" s="16" t="str">
        <f t="shared" si="139"/>
        <v>420985</v>
      </c>
      <c r="F4461" s="17" t="s">
        <v>28976</v>
      </c>
      <c r="G4461" s="18">
        <v>4611</v>
      </c>
    </row>
    <row r="4462" spans="1:7" x14ac:dyDescent="0.25">
      <c r="A4462" s="16" t="s">
        <v>4486</v>
      </c>
      <c r="B4462" s="16">
        <v>42</v>
      </c>
      <c r="C4462" s="16" t="s">
        <v>23078</v>
      </c>
      <c r="D4462" s="16" t="str">
        <f t="shared" si="138"/>
        <v>4209904</v>
      </c>
      <c r="E4462" s="16" t="str">
        <f t="shared" si="139"/>
        <v>420990</v>
      </c>
      <c r="F4462" s="17" t="s">
        <v>28977</v>
      </c>
      <c r="G4462" s="18">
        <v>13586</v>
      </c>
    </row>
    <row r="4463" spans="1:7" x14ac:dyDescent="0.25">
      <c r="A4463" s="16" t="s">
        <v>4486</v>
      </c>
      <c r="B4463" s="16">
        <v>42</v>
      </c>
      <c r="C4463" s="16" t="s">
        <v>23080</v>
      </c>
      <c r="D4463" s="16" t="str">
        <f t="shared" si="138"/>
        <v>4210001</v>
      </c>
      <c r="E4463" s="16" t="str">
        <f t="shared" si="139"/>
        <v>421000</v>
      </c>
      <c r="F4463" s="17" t="s">
        <v>28978</v>
      </c>
      <c r="G4463" s="18">
        <v>12126</v>
      </c>
    </row>
    <row r="4464" spans="1:7" x14ac:dyDescent="0.25">
      <c r="A4464" s="16" t="s">
        <v>4486</v>
      </c>
      <c r="B4464" s="16">
        <v>42</v>
      </c>
      <c r="C4464" s="16" t="s">
        <v>28979</v>
      </c>
      <c r="D4464" s="16" t="str">
        <f t="shared" si="138"/>
        <v>4210035</v>
      </c>
      <c r="E4464" s="16" t="str">
        <f t="shared" si="139"/>
        <v>421003</v>
      </c>
      <c r="F4464" s="17" t="s">
        <v>28980</v>
      </c>
      <c r="G4464" s="18">
        <v>5931</v>
      </c>
    </row>
    <row r="4465" spans="1:7" x14ac:dyDescent="0.25">
      <c r="A4465" s="16" t="s">
        <v>4486</v>
      </c>
      <c r="B4465" s="16">
        <v>42</v>
      </c>
      <c r="C4465" s="16" t="s">
        <v>28981</v>
      </c>
      <c r="D4465" s="16" t="str">
        <f t="shared" si="138"/>
        <v>4210050</v>
      </c>
      <c r="E4465" s="16" t="str">
        <f t="shared" si="139"/>
        <v>421005</v>
      </c>
      <c r="F4465" s="17" t="s">
        <v>28982</v>
      </c>
      <c r="G4465" s="18">
        <v>1800</v>
      </c>
    </row>
    <row r="4466" spans="1:7" x14ac:dyDescent="0.25">
      <c r="A4466" s="16" t="s">
        <v>4486</v>
      </c>
      <c r="B4466" s="16">
        <v>42</v>
      </c>
      <c r="C4466" s="16" t="s">
        <v>23082</v>
      </c>
      <c r="D4466" s="16" t="str">
        <f t="shared" si="138"/>
        <v>4210100</v>
      </c>
      <c r="E4466" s="16" t="str">
        <f t="shared" si="139"/>
        <v>421010</v>
      </c>
      <c r="F4466" s="17" t="s">
        <v>28983</v>
      </c>
      <c r="G4466" s="18">
        <v>57023</v>
      </c>
    </row>
    <row r="4467" spans="1:7" x14ac:dyDescent="0.25">
      <c r="A4467" s="16" t="s">
        <v>4486</v>
      </c>
      <c r="B4467" s="16">
        <v>42</v>
      </c>
      <c r="C4467" s="16" t="s">
        <v>23084</v>
      </c>
      <c r="D4467" s="16" t="str">
        <f t="shared" si="138"/>
        <v>4210209</v>
      </c>
      <c r="E4467" s="16" t="str">
        <f t="shared" si="139"/>
        <v>421020</v>
      </c>
      <c r="F4467" s="17" t="s">
        <v>28984</v>
      </c>
      <c r="G4467" s="18">
        <v>3258</v>
      </c>
    </row>
    <row r="4468" spans="1:7" x14ac:dyDescent="0.25">
      <c r="A4468" s="16" t="s">
        <v>4486</v>
      </c>
      <c r="B4468" s="16">
        <v>42</v>
      </c>
      <c r="C4468" s="16" t="s">
        <v>23088</v>
      </c>
      <c r="D4468" s="16" t="str">
        <f t="shared" si="138"/>
        <v>4210308</v>
      </c>
      <c r="E4468" s="16" t="str">
        <f t="shared" si="139"/>
        <v>421030</v>
      </c>
      <c r="F4468" s="17" t="s">
        <v>28985</v>
      </c>
      <c r="G4468" s="18">
        <v>7545</v>
      </c>
    </row>
    <row r="4469" spans="1:7" x14ac:dyDescent="0.25">
      <c r="A4469" s="16" t="s">
        <v>4486</v>
      </c>
      <c r="B4469" s="16">
        <v>42</v>
      </c>
      <c r="C4469" s="16" t="s">
        <v>23090</v>
      </c>
      <c r="D4469" s="16" t="str">
        <f t="shared" si="138"/>
        <v>4210407</v>
      </c>
      <c r="E4469" s="16" t="str">
        <f t="shared" si="139"/>
        <v>421040</v>
      </c>
      <c r="F4469" s="17" t="s">
        <v>28986</v>
      </c>
      <c r="G4469" s="18">
        <v>8213</v>
      </c>
    </row>
    <row r="4470" spans="1:7" x14ac:dyDescent="0.25">
      <c r="A4470" s="16" t="s">
        <v>4486</v>
      </c>
      <c r="B4470" s="16">
        <v>42</v>
      </c>
      <c r="C4470" s="16" t="s">
        <v>23092</v>
      </c>
      <c r="D4470" s="16" t="str">
        <f t="shared" si="138"/>
        <v>4210506</v>
      </c>
      <c r="E4470" s="16" t="str">
        <f t="shared" si="139"/>
        <v>421050</v>
      </c>
      <c r="F4470" s="17" t="s">
        <v>24318</v>
      </c>
      <c r="G4470" s="18">
        <v>30155</v>
      </c>
    </row>
    <row r="4471" spans="1:7" x14ac:dyDescent="0.25">
      <c r="A4471" s="16" t="s">
        <v>4486</v>
      </c>
      <c r="B4471" s="16">
        <v>42</v>
      </c>
      <c r="C4471" s="16" t="s">
        <v>28987</v>
      </c>
      <c r="D4471" s="16" t="str">
        <f t="shared" si="138"/>
        <v>4210555</v>
      </c>
      <c r="E4471" s="16" t="str">
        <f t="shared" si="139"/>
        <v>421055</v>
      </c>
      <c r="F4471" s="17" t="s">
        <v>28988</v>
      </c>
      <c r="G4471" s="18">
        <v>2219</v>
      </c>
    </row>
    <row r="4472" spans="1:7" x14ac:dyDescent="0.25">
      <c r="A4472" s="16" t="s">
        <v>4486</v>
      </c>
      <c r="B4472" s="16">
        <v>42</v>
      </c>
      <c r="C4472" s="16" t="s">
        <v>23094</v>
      </c>
      <c r="D4472" s="16" t="str">
        <f t="shared" si="138"/>
        <v>4210605</v>
      </c>
      <c r="E4472" s="16" t="str">
        <f t="shared" si="139"/>
        <v>421060</v>
      </c>
      <c r="F4472" s="17" t="s">
        <v>23724</v>
      </c>
      <c r="G4472" s="18">
        <v>17897</v>
      </c>
    </row>
    <row r="4473" spans="1:7" x14ac:dyDescent="0.25">
      <c r="A4473" s="16" t="s">
        <v>4486</v>
      </c>
      <c r="B4473" s="16">
        <v>42</v>
      </c>
      <c r="C4473" s="16" t="s">
        <v>23096</v>
      </c>
      <c r="D4473" s="16" t="str">
        <f t="shared" si="138"/>
        <v>4210704</v>
      </c>
      <c r="E4473" s="16" t="str">
        <f t="shared" si="139"/>
        <v>421070</v>
      </c>
      <c r="F4473" s="17" t="s">
        <v>28989</v>
      </c>
      <c r="G4473" s="18">
        <v>2795</v>
      </c>
    </row>
    <row r="4474" spans="1:7" x14ac:dyDescent="0.25">
      <c r="A4474" s="16" t="s">
        <v>4486</v>
      </c>
      <c r="B4474" s="16">
        <v>42</v>
      </c>
      <c r="C4474" s="16" t="s">
        <v>23098</v>
      </c>
      <c r="D4474" s="16" t="str">
        <f t="shared" si="138"/>
        <v>4210803</v>
      </c>
      <c r="E4474" s="16" t="str">
        <f t="shared" si="139"/>
        <v>421080</v>
      </c>
      <c r="F4474" s="17" t="s">
        <v>28990</v>
      </c>
      <c r="G4474" s="18">
        <v>7127</v>
      </c>
    </row>
    <row r="4475" spans="1:7" x14ac:dyDescent="0.25">
      <c r="A4475" s="16" t="s">
        <v>4486</v>
      </c>
      <c r="B4475" s="16">
        <v>42</v>
      </c>
      <c r="C4475" s="16" t="s">
        <v>23100</v>
      </c>
      <c r="D4475" s="16" t="str">
        <f t="shared" si="138"/>
        <v>4210852</v>
      </c>
      <c r="E4475" s="16" t="str">
        <f t="shared" si="139"/>
        <v>421085</v>
      </c>
      <c r="F4475" s="17" t="s">
        <v>28991</v>
      </c>
      <c r="G4475" s="18">
        <v>2554</v>
      </c>
    </row>
    <row r="4476" spans="1:7" x14ac:dyDescent="0.25">
      <c r="A4476" s="16" t="s">
        <v>4486</v>
      </c>
      <c r="B4476" s="16">
        <v>42</v>
      </c>
      <c r="C4476" s="16" t="s">
        <v>23102</v>
      </c>
      <c r="D4476" s="16" t="str">
        <f t="shared" si="138"/>
        <v>4210902</v>
      </c>
      <c r="E4476" s="16" t="str">
        <f t="shared" si="139"/>
        <v>421090</v>
      </c>
      <c r="F4476" s="17" t="s">
        <v>28992</v>
      </c>
      <c r="G4476" s="18">
        <v>4156</v>
      </c>
    </row>
    <row r="4477" spans="1:7" x14ac:dyDescent="0.25">
      <c r="A4477" s="16" t="s">
        <v>4486</v>
      </c>
      <c r="B4477" s="16">
        <v>42</v>
      </c>
      <c r="C4477" s="16" t="s">
        <v>23106</v>
      </c>
      <c r="D4477" s="16" t="str">
        <f t="shared" si="138"/>
        <v>4211009</v>
      </c>
      <c r="E4477" s="16" t="str">
        <f t="shared" si="139"/>
        <v>421100</v>
      </c>
      <c r="F4477" s="17" t="s">
        <v>28993</v>
      </c>
      <c r="G4477" s="18">
        <v>10216</v>
      </c>
    </row>
    <row r="4478" spans="1:7" x14ac:dyDescent="0.25">
      <c r="A4478" s="16" t="s">
        <v>4486</v>
      </c>
      <c r="B4478" s="16">
        <v>42</v>
      </c>
      <c r="C4478" s="16" t="s">
        <v>28994</v>
      </c>
      <c r="D4478" s="16" t="str">
        <f t="shared" si="138"/>
        <v>4211058</v>
      </c>
      <c r="E4478" s="16" t="str">
        <f t="shared" si="139"/>
        <v>421105</v>
      </c>
      <c r="F4478" s="17" t="s">
        <v>28995</v>
      </c>
      <c r="G4478" s="18">
        <v>9235</v>
      </c>
    </row>
    <row r="4479" spans="1:7" x14ac:dyDescent="0.25">
      <c r="A4479" s="16" t="s">
        <v>4486</v>
      </c>
      <c r="B4479" s="16">
        <v>42</v>
      </c>
      <c r="C4479" s="16" t="s">
        <v>23108</v>
      </c>
      <c r="D4479" s="16" t="str">
        <f t="shared" si="138"/>
        <v>4211108</v>
      </c>
      <c r="E4479" s="16" t="str">
        <f t="shared" si="139"/>
        <v>421110</v>
      </c>
      <c r="F4479" s="17" t="s">
        <v>27665</v>
      </c>
      <c r="G4479" s="18">
        <v>7787</v>
      </c>
    </row>
    <row r="4480" spans="1:7" x14ac:dyDescent="0.25">
      <c r="A4480" s="16" t="s">
        <v>4486</v>
      </c>
      <c r="B4480" s="16">
        <v>42</v>
      </c>
      <c r="C4480" s="16" t="s">
        <v>23110</v>
      </c>
      <c r="D4480" s="16" t="str">
        <f t="shared" si="138"/>
        <v>4211207</v>
      </c>
      <c r="E4480" s="16" t="str">
        <f t="shared" si="139"/>
        <v>421120</v>
      </c>
      <c r="F4480" s="17" t="s">
        <v>28996</v>
      </c>
      <c r="G4480" s="18">
        <v>19265</v>
      </c>
    </row>
    <row r="4481" spans="1:7" x14ac:dyDescent="0.25">
      <c r="A4481" s="16" t="s">
        <v>4486</v>
      </c>
      <c r="B4481" s="16">
        <v>42</v>
      </c>
      <c r="C4481" s="16" t="s">
        <v>28997</v>
      </c>
      <c r="D4481" s="16" t="str">
        <f t="shared" si="138"/>
        <v>4211256</v>
      </c>
      <c r="E4481" s="16" t="str">
        <f t="shared" si="139"/>
        <v>421125</v>
      </c>
      <c r="F4481" s="17" t="s">
        <v>28998</v>
      </c>
      <c r="G4481" s="18">
        <v>3085</v>
      </c>
    </row>
    <row r="4482" spans="1:7" x14ac:dyDescent="0.25">
      <c r="A4482" s="16" t="s">
        <v>4486</v>
      </c>
      <c r="B4482" s="16">
        <v>42</v>
      </c>
      <c r="C4482" s="16" t="s">
        <v>23116</v>
      </c>
      <c r="D4482" s="16" t="str">
        <f t="shared" si="138"/>
        <v>4211306</v>
      </c>
      <c r="E4482" s="16" t="str">
        <f t="shared" si="139"/>
        <v>421130</v>
      </c>
      <c r="F4482" s="17" t="s">
        <v>28999</v>
      </c>
      <c r="G4482" s="18">
        <v>93619</v>
      </c>
    </row>
    <row r="4483" spans="1:7" x14ac:dyDescent="0.25">
      <c r="A4483" s="16" t="s">
        <v>4486</v>
      </c>
      <c r="B4483" s="16">
        <v>42</v>
      </c>
      <c r="C4483" s="16" t="s">
        <v>23120</v>
      </c>
      <c r="D4483" s="16" t="str">
        <f t="shared" si="138"/>
        <v>4211405</v>
      </c>
      <c r="E4483" s="16" t="str">
        <f t="shared" si="139"/>
        <v>421140</v>
      </c>
      <c r="F4483" s="17" t="s">
        <v>29000</v>
      </c>
      <c r="G4483" s="18">
        <v>5408</v>
      </c>
    </row>
    <row r="4484" spans="1:7" x14ac:dyDescent="0.25">
      <c r="A4484" s="16" t="s">
        <v>4486</v>
      </c>
      <c r="B4484" s="16">
        <v>42</v>
      </c>
      <c r="C4484" s="16" t="s">
        <v>29001</v>
      </c>
      <c r="D4484" s="16" t="str">
        <f t="shared" ref="D4484:D4547" si="140">B4484&amp;C4484</f>
        <v>4211454</v>
      </c>
      <c r="E4484" s="16" t="str">
        <f t="shared" ref="E4484:E4547" si="141">LEFT(D4484,6)</f>
        <v>421145</v>
      </c>
      <c r="F4484" s="17" t="s">
        <v>29002</v>
      </c>
      <c r="G4484" s="18">
        <v>4648</v>
      </c>
    </row>
    <row r="4485" spans="1:7" x14ac:dyDescent="0.25">
      <c r="A4485" s="16" t="s">
        <v>4486</v>
      </c>
      <c r="B4485" s="16">
        <v>42</v>
      </c>
      <c r="C4485" s="16" t="s">
        <v>23122</v>
      </c>
      <c r="D4485" s="16" t="str">
        <f t="shared" si="140"/>
        <v>4211504</v>
      </c>
      <c r="E4485" s="16" t="str">
        <f t="shared" si="141"/>
        <v>421150</v>
      </c>
      <c r="F4485" s="17" t="s">
        <v>29003</v>
      </c>
      <c r="G4485" s="18">
        <v>14252</v>
      </c>
    </row>
    <row r="4486" spans="1:7" x14ac:dyDescent="0.25">
      <c r="A4486" s="16" t="s">
        <v>4486</v>
      </c>
      <c r="B4486" s="16">
        <v>42</v>
      </c>
      <c r="C4486" s="16" t="s">
        <v>23124</v>
      </c>
      <c r="D4486" s="16" t="str">
        <f t="shared" si="140"/>
        <v>4211603</v>
      </c>
      <c r="E4486" s="16" t="str">
        <f t="shared" si="141"/>
        <v>421160</v>
      </c>
      <c r="F4486" s="17" t="s">
        <v>29004</v>
      </c>
      <c r="G4486" s="18">
        <v>13968</v>
      </c>
    </row>
    <row r="4487" spans="1:7" x14ac:dyDescent="0.25">
      <c r="A4487" s="16" t="s">
        <v>4486</v>
      </c>
      <c r="B4487" s="16">
        <v>42</v>
      </c>
      <c r="C4487" s="16" t="s">
        <v>29005</v>
      </c>
      <c r="D4487" s="16" t="str">
        <f t="shared" si="140"/>
        <v>4211652</v>
      </c>
      <c r="E4487" s="16" t="str">
        <f t="shared" si="141"/>
        <v>421165</v>
      </c>
      <c r="F4487" s="17" t="s">
        <v>25110</v>
      </c>
      <c r="G4487" s="18">
        <v>2670</v>
      </c>
    </row>
    <row r="4488" spans="1:7" x14ac:dyDescent="0.25">
      <c r="A4488" s="16" t="s">
        <v>4486</v>
      </c>
      <c r="B4488" s="16">
        <v>42</v>
      </c>
      <c r="C4488" s="16" t="s">
        <v>23125</v>
      </c>
      <c r="D4488" s="16" t="str">
        <f t="shared" si="140"/>
        <v>4211702</v>
      </c>
      <c r="E4488" s="16" t="str">
        <f t="shared" si="141"/>
        <v>421170</v>
      </c>
      <c r="F4488" s="17" t="s">
        <v>29006</v>
      </c>
      <c r="G4488" s="18">
        <v>24474</v>
      </c>
    </row>
    <row r="4489" spans="1:7" x14ac:dyDescent="0.25">
      <c r="A4489" s="16" t="s">
        <v>4486</v>
      </c>
      <c r="B4489" s="16">
        <v>42</v>
      </c>
      <c r="C4489" s="16" t="s">
        <v>29007</v>
      </c>
      <c r="D4489" s="16" t="str">
        <f t="shared" si="140"/>
        <v>4211751</v>
      </c>
      <c r="E4489" s="16" t="str">
        <f t="shared" si="141"/>
        <v>421175</v>
      </c>
      <c r="F4489" s="17" t="s">
        <v>29008</v>
      </c>
      <c r="G4489" s="18">
        <v>17780</v>
      </c>
    </row>
    <row r="4490" spans="1:7" x14ac:dyDescent="0.25">
      <c r="A4490" s="16" t="s">
        <v>4486</v>
      </c>
      <c r="B4490" s="16">
        <v>42</v>
      </c>
      <c r="C4490" s="16" t="s">
        <v>23127</v>
      </c>
      <c r="D4490" s="16" t="str">
        <f t="shared" si="140"/>
        <v>4211801</v>
      </c>
      <c r="E4490" s="16" t="str">
        <f t="shared" si="141"/>
        <v>421180</v>
      </c>
      <c r="F4490" s="17" t="s">
        <v>29009</v>
      </c>
      <c r="G4490" s="18">
        <v>7091</v>
      </c>
    </row>
    <row r="4491" spans="1:7" x14ac:dyDescent="0.25">
      <c r="A4491" s="16" t="s">
        <v>4486</v>
      </c>
      <c r="B4491" s="16">
        <v>42</v>
      </c>
      <c r="C4491" s="16" t="s">
        <v>29010</v>
      </c>
      <c r="D4491" s="16" t="str">
        <f t="shared" si="140"/>
        <v>4211850</v>
      </c>
      <c r="E4491" s="16" t="str">
        <f t="shared" si="141"/>
        <v>421185</v>
      </c>
      <c r="F4491" s="17" t="s">
        <v>27742</v>
      </c>
      <c r="G4491" s="18">
        <v>2203</v>
      </c>
    </row>
    <row r="4492" spans="1:7" x14ac:dyDescent="0.25">
      <c r="A4492" s="16" t="s">
        <v>4486</v>
      </c>
      <c r="B4492" s="16">
        <v>42</v>
      </c>
      <c r="C4492" s="16" t="s">
        <v>29011</v>
      </c>
      <c r="D4492" s="16" t="str">
        <f t="shared" si="140"/>
        <v>4211876</v>
      </c>
      <c r="E4492" s="16" t="str">
        <f t="shared" si="141"/>
        <v>421187</v>
      </c>
      <c r="F4492" s="17" t="s">
        <v>29012</v>
      </c>
      <c r="G4492" s="18">
        <v>1992</v>
      </c>
    </row>
    <row r="4493" spans="1:7" x14ac:dyDescent="0.25">
      <c r="A4493" s="16" t="s">
        <v>4486</v>
      </c>
      <c r="B4493" s="16">
        <v>42</v>
      </c>
      <c r="C4493" s="16" t="s">
        <v>29013</v>
      </c>
      <c r="D4493" s="16" t="str">
        <f t="shared" si="140"/>
        <v>4211892</v>
      </c>
      <c r="E4493" s="16" t="str">
        <f t="shared" si="141"/>
        <v>421189</v>
      </c>
      <c r="F4493" s="17" t="s">
        <v>29014</v>
      </c>
      <c r="G4493" s="18">
        <v>2228</v>
      </c>
    </row>
    <row r="4494" spans="1:7" x14ac:dyDescent="0.25">
      <c r="A4494" s="16" t="s">
        <v>4486</v>
      </c>
      <c r="B4494" s="16">
        <v>42</v>
      </c>
      <c r="C4494" s="16" t="s">
        <v>23129</v>
      </c>
      <c r="D4494" s="16" t="str">
        <f t="shared" si="140"/>
        <v>4211900</v>
      </c>
      <c r="E4494" s="16" t="str">
        <f t="shared" si="141"/>
        <v>421190</v>
      </c>
      <c r="F4494" s="17" t="s">
        <v>29015</v>
      </c>
      <c r="G4494" s="18">
        <v>245477</v>
      </c>
    </row>
    <row r="4495" spans="1:7" x14ac:dyDescent="0.25">
      <c r="A4495" s="16" t="s">
        <v>4486</v>
      </c>
      <c r="B4495" s="16">
        <v>42</v>
      </c>
      <c r="C4495" s="16" t="s">
        <v>23133</v>
      </c>
      <c r="D4495" s="16" t="str">
        <f t="shared" si="140"/>
        <v>4212007</v>
      </c>
      <c r="E4495" s="16" t="str">
        <f t="shared" si="141"/>
        <v>421200</v>
      </c>
      <c r="F4495" s="17" t="s">
        <v>29016</v>
      </c>
      <c r="G4495" s="18">
        <v>7709</v>
      </c>
    </row>
    <row r="4496" spans="1:7" x14ac:dyDescent="0.25">
      <c r="A4496" s="16" t="s">
        <v>4486</v>
      </c>
      <c r="B4496" s="16">
        <v>42</v>
      </c>
      <c r="C4496" s="16" t="s">
        <v>29017</v>
      </c>
      <c r="D4496" s="16" t="str">
        <f t="shared" si="140"/>
        <v>4212056</v>
      </c>
      <c r="E4496" s="16" t="str">
        <f t="shared" si="141"/>
        <v>421205</v>
      </c>
      <c r="F4496" s="17" t="s">
        <v>28541</v>
      </c>
      <c r="G4496" s="18">
        <v>2640</v>
      </c>
    </row>
    <row r="4497" spans="1:7" x14ac:dyDescent="0.25">
      <c r="A4497" s="16" t="s">
        <v>4486</v>
      </c>
      <c r="B4497" s="16">
        <v>42</v>
      </c>
      <c r="C4497" s="16" t="s">
        <v>23135</v>
      </c>
      <c r="D4497" s="16" t="str">
        <f t="shared" si="140"/>
        <v>4212106</v>
      </c>
      <c r="E4497" s="16" t="str">
        <f t="shared" si="141"/>
        <v>421210</v>
      </c>
      <c r="F4497" s="17" t="s">
        <v>29018</v>
      </c>
      <c r="G4497" s="18">
        <v>15812</v>
      </c>
    </row>
    <row r="4498" spans="1:7" x14ac:dyDescent="0.25">
      <c r="A4498" s="16" t="s">
        <v>4486</v>
      </c>
      <c r="B4498" s="16">
        <v>42</v>
      </c>
      <c r="C4498" s="16" t="s">
        <v>23137</v>
      </c>
      <c r="D4498" s="16" t="str">
        <f t="shared" si="140"/>
        <v>4212205</v>
      </c>
      <c r="E4498" s="16" t="str">
        <f t="shared" si="141"/>
        <v>421220</v>
      </c>
      <c r="F4498" s="17" t="s">
        <v>29019</v>
      </c>
      <c r="G4498" s="18">
        <v>19667</v>
      </c>
    </row>
    <row r="4499" spans="1:7" x14ac:dyDescent="0.25">
      <c r="A4499" s="16" t="s">
        <v>4486</v>
      </c>
      <c r="B4499" s="16">
        <v>42</v>
      </c>
      <c r="C4499" s="16" t="s">
        <v>29020</v>
      </c>
      <c r="D4499" s="16" t="str">
        <f t="shared" si="140"/>
        <v>4212239</v>
      </c>
      <c r="E4499" s="16" t="str">
        <f t="shared" si="141"/>
        <v>421223</v>
      </c>
      <c r="F4499" s="17" t="s">
        <v>27759</v>
      </c>
      <c r="G4499" s="18">
        <v>4376</v>
      </c>
    </row>
    <row r="4500" spans="1:7" x14ac:dyDescent="0.25">
      <c r="A4500" s="16" t="s">
        <v>4486</v>
      </c>
      <c r="B4500" s="16">
        <v>42</v>
      </c>
      <c r="C4500" s="16" t="s">
        <v>29021</v>
      </c>
      <c r="D4500" s="16" t="str">
        <f t="shared" si="140"/>
        <v>4212254</v>
      </c>
      <c r="E4500" s="16" t="str">
        <f t="shared" si="141"/>
        <v>421225</v>
      </c>
      <c r="F4500" s="17" t="s">
        <v>29022</v>
      </c>
      <c r="G4500" s="18">
        <v>14284</v>
      </c>
    </row>
    <row r="4501" spans="1:7" x14ac:dyDescent="0.25">
      <c r="A4501" s="16" t="s">
        <v>4486</v>
      </c>
      <c r="B4501" s="16">
        <v>42</v>
      </c>
      <c r="C4501" s="16" t="s">
        <v>29023</v>
      </c>
      <c r="D4501" s="16" t="str">
        <f t="shared" si="140"/>
        <v>4212270</v>
      </c>
      <c r="E4501" s="16" t="str">
        <f t="shared" si="141"/>
        <v>421227</v>
      </c>
      <c r="F4501" s="17" t="s">
        <v>29024</v>
      </c>
      <c r="G4501" s="18">
        <v>4032</v>
      </c>
    </row>
    <row r="4502" spans="1:7" x14ac:dyDescent="0.25">
      <c r="A4502" s="16" t="s">
        <v>4486</v>
      </c>
      <c r="B4502" s="16">
        <v>42</v>
      </c>
      <c r="C4502" s="16" t="s">
        <v>23139</v>
      </c>
      <c r="D4502" s="16" t="str">
        <f t="shared" si="140"/>
        <v>4212304</v>
      </c>
      <c r="E4502" s="16" t="str">
        <f t="shared" si="141"/>
        <v>421230</v>
      </c>
      <c r="F4502" s="17" t="s">
        <v>29025</v>
      </c>
      <c r="G4502" s="18">
        <v>9661</v>
      </c>
    </row>
    <row r="4503" spans="1:7" x14ac:dyDescent="0.25">
      <c r="A4503" s="16" t="s">
        <v>4486</v>
      </c>
      <c r="B4503" s="16">
        <v>42</v>
      </c>
      <c r="C4503" s="16" t="s">
        <v>23141</v>
      </c>
      <c r="D4503" s="16" t="str">
        <f t="shared" si="140"/>
        <v>4212403</v>
      </c>
      <c r="E4503" s="16" t="str">
        <f t="shared" si="141"/>
        <v>421240</v>
      </c>
      <c r="F4503" s="17" t="s">
        <v>29026</v>
      </c>
      <c r="G4503" s="18">
        <v>4343</v>
      </c>
    </row>
    <row r="4504" spans="1:7" x14ac:dyDescent="0.25">
      <c r="A4504" s="16" t="s">
        <v>4486</v>
      </c>
      <c r="B4504" s="16">
        <v>42</v>
      </c>
      <c r="C4504" s="16" t="s">
        <v>23143</v>
      </c>
      <c r="D4504" s="16" t="str">
        <f t="shared" si="140"/>
        <v>4212502</v>
      </c>
      <c r="E4504" s="16" t="str">
        <f t="shared" si="141"/>
        <v>421250</v>
      </c>
      <c r="F4504" s="17" t="s">
        <v>29027</v>
      </c>
      <c r="G4504" s="18">
        <v>36124</v>
      </c>
    </row>
    <row r="4505" spans="1:7" x14ac:dyDescent="0.25">
      <c r="A4505" s="16" t="s">
        <v>4486</v>
      </c>
      <c r="B4505" s="16">
        <v>42</v>
      </c>
      <c r="C4505" s="16" t="s">
        <v>23145</v>
      </c>
      <c r="D4505" s="16" t="str">
        <f t="shared" si="140"/>
        <v>4212601</v>
      </c>
      <c r="E4505" s="16" t="str">
        <f t="shared" si="141"/>
        <v>421260</v>
      </c>
      <c r="F4505" s="17" t="s">
        <v>29028</v>
      </c>
      <c r="G4505" s="18">
        <v>3039</v>
      </c>
    </row>
    <row r="4506" spans="1:7" x14ac:dyDescent="0.25">
      <c r="A4506" s="16" t="s">
        <v>4486</v>
      </c>
      <c r="B4506" s="16">
        <v>42</v>
      </c>
      <c r="C4506" s="16" t="s">
        <v>29029</v>
      </c>
      <c r="D4506" s="16" t="str">
        <f t="shared" si="140"/>
        <v>4212650</v>
      </c>
      <c r="E4506" s="16" t="str">
        <f t="shared" si="141"/>
        <v>421265</v>
      </c>
      <c r="F4506" s="17" t="s">
        <v>29030</v>
      </c>
      <c r="G4506" s="18">
        <v>10531</v>
      </c>
    </row>
    <row r="4507" spans="1:7" x14ac:dyDescent="0.25">
      <c r="A4507" s="16" t="s">
        <v>4486</v>
      </c>
      <c r="B4507" s="16">
        <v>42</v>
      </c>
      <c r="C4507" s="16" t="s">
        <v>23147</v>
      </c>
      <c r="D4507" s="16" t="str">
        <f t="shared" si="140"/>
        <v>4212700</v>
      </c>
      <c r="E4507" s="16" t="str">
        <f t="shared" si="141"/>
        <v>421270</v>
      </c>
      <c r="F4507" s="17" t="s">
        <v>24155</v>
      </c>
      <c r="G4507" s="18">
        <v>6942</v>
      </c>
    </row>
    <row r="4508" spans="1:7" x14ac:dyDescent="0.25">
      <c r="A4508" s="16" t="s">
        <v>4486</v>
      </c>
      <c r="B4508" s="16">
        <v>42</v>
      </c>
      <c r="C4508" s="16" t="s">
        <v>23149</v>
      </c>
      <c r="D4508" s="16" t="str">
        <f t="shared" si="140"/>
        <v>4212809</v>
      </c>
      <c r="E4508" s="16" t="str">
        <f t="shared" si="141"/>
        <v>421280</v>
      </c>
      <c r="F4508" s="17" t="s">
        <v>29031</v>
      </c>
      <c r="G4508" s="18">
        <v>29725</v>
      </c>
    </row>
    <row r="4509" spans="1:7" x14ac:dyDescent="0.25">
      <c r="A4509" s="16" t="s">
        <v>4486</v>
      </c>
      <c r="B4509" s="16">
        <v>42</v>
      </c>
      <c r="C4509" s="16" t="s">
        <v>23151</v>
      </c>
      <c r="D4509" s="16" t="str">
        <f t="shared" si="140"/>
        <v>4212908</v>
      </c>
      <c r="E4509" s="16" t="str">
        <f t="shared" si="141"/>
        <v>421290</v>
      </c>
      <c r="F4509" s="17" t="s">
        <v>27815</v>
      </c>
      <c r="G4509" s="18">
        <v>23379</v>
      </c>
    </row>
    <row r="4510" spans="1:7" x14ac:dyDescent="0.25">
      <c r="A4510" s="16" t="s">
        <v>4486</v>
      </c>
      <c r="B4510" s="16">
        <v>42</v>
      </c>
      <c r="C4510" s="16" t="s">
        <v>23153</v>
      </c>
      <c r="D4510" s="16" t="str">
        <f t="shared" si="140"/>
        <v>4213005</v>
      </c>
      <c r="E4510" s="16" t="str">
        <f t="shared" si="141"/>
        <v>421300</v>
      </c>
      <c r="F4510" s="17" t="s">
        <v>29032</v>
      </c>
      <c r="G4510" s="18">
        <v>3598</v>
      </c>
    </row>
    <row r="4511" spans="1:7" x14ac:dyDescent="0.25">
      <c r="A4511" s="16" t="s">
        <v>4486</v>
      </c>
      <c r="B4511" s="16">
        <v>42</v>
      </c>
      <c r="C4511" s="16" t="s">
        <v>23155</v>
      </c>
      <c r="D4511" s="16" t="str">
        <f t="shared" si="140"/>
        <v>4213104</v>
      </c>
      <c r="E4511" s="16" t="str">
        <f t="shared" si="141"/>
        <v>421310</v>
      </c>
      <c r="F4511" s="17" t="s">
        <v>29033</v>
      </c>
      <c r="G4511" s="18">
        <v>6053</v>
      </c>
    </row>
    <row r="4512" spans="1:7" x14ac:dyDescent="0.25">
      <c r="A4512" s="16" t="s">
        <v>4486</v>
      </c>
      <c r="B4512" s="16">
        <v>42</v>
      </c>
      <c r="C4512" s="16" t="s">
        <v>29034</v>
      </c>
      <c r="D4512" s="16" t="str">
        <f t="shared" si="140"/>
        <v>4213153</v>
      </c>
      <c r="E4512" s="16" t="str">
        <f t="shared" si="141"/>
        <v>421315</v>
      </c>
      <c r="F4512" s="17" t="s">
        <v>29035</v>
      </c>
      <c r="G4512" s="18">
        <v>3053</v>
      </c>
    </row>
    <row r="4513" spans="1:7" x14ac:dyDescent="0.25">
      <c r="A4513" s="16" t="s">
        <v>4486</v>
      </c>
      <c r="B4513" s="16">
        <v>42</v>
      </c>
      <c r="C4513" s="16" t="s">
        <v>23157</v>
      </c>
      <c r="D4513" s="16" t="str">
        <f t="shared" si="140"/>
        <v>4213203</v>
      </c>
      <c r="E4513" s="16" t="str">
        <f t="shared" si="141"/>
        <v>421320</v>
      </c>
      <c r="F4513" s="17" t="s">
        <v>29036</v>
      </c>
      <c r="G4513" s="18">
        <v>36392</v>
      </c>
    </row>
    <row r="4514" spans="1:7" x14ac:dyDescent="0.25">
      <c r="A4514" s="16" t="s">
        <v>4486</v>
      </c>
      <c r="B4514" s="16">
        <v>42</v>
      </c>
      <c r="C4514" s="16" t="s">
        <v>23161</v>
      </c>
      <c r="D4514" s="16" t="str">
        <f t="shared" si="140"/>
        <v>4213302</v>
      </c>
      <c r="E4514" s="16" t="str">
        <f t="shared" si="141"/>
        <v>421330</v>
      </c>
      <c r="F4514" s="17" t="s">
        <v>29037</v>
      </c>
      <c r="G4514" s="18">
        <v>4430</v>
      </c>
    </row>
    <row r="4515" spans="1:7" x14ac:dyDescent="0.25">
      <c r="A4515" s="16" t="s">
        <v>4486</v>
      </c>
      <c r="B4515" s="16">
        <v>42</v>
      </c>
      <c r="C4515" s="16" t="s">
        <v>23163</v>
      </c>
      <c r="D4515" s="16" t="str">
        <f t="shared" si="140"/>
        <v>4213351</v>
      </c>
      <c r="E4515" s="16" t="str">
        <f t="shared" si="141"/>
        <v>421335</v>
      </c>
      <c r="F4515" s="17" t="s">
        <v>29038</v>
      </c>
      <c r="G4515" s="18">
        <v>3249</v>
      </c>
    </row>
    <row r="4516" spans="1:7" x14ac:dyDescent="0.25">
      <c r="A4516" s="16" t="s">
        <v>4486</v>
      </c>
      <c r="B4516" s="16">
        <v>42</v>
      </c>
      <c r="C4516" s="16" t="s">
        <v>23165</v>
      </c>
      <c r="D4516" s="16" t="str">
        <f t="shared" si="140"/>
        <v>4213401</v>
      </c>
      <c r="E4516" s="16" t="str">
        <f t="shared" si="141"/>
        <v>421340</v>
      </c>
      <c r="F4516" s="17" t="s">
        <v>29039</v>
      </c>
      <c r="G4516" s="18">
        <v>10764</v>
      </c>
    </row>
    <row r="4517" spans="1:7" x14ac:dyDescent="0.25">
      <c r="A4517" s="16" t="s">
        <v>4486</v>
      </c>
      <c r="B4517" s="16">
        <v>42</v>
      </c>
      <c r="C4517" s="16" t="s">
        <v>23167</v>
      </c>
      <c r="D4517" s="16" t="str">
        <f t="shared" si="140"/>
        <v>4213500</v>
      </c>
      <c r="E4517" s="16" t="str">
        <f t="shared" si="141"/>
        <v>421350</v>
      </c>
      <c r="F4517" s="17" t="s">
        <v>29040</v>
      </c>
      <c r="G4517" s="18">
        <v>30590</v>
      </c>
    </row>
    <row r="4518" spans="1:7" x14ac:dyDescent="0.25">
      <c r="A4518" s="16" t="s">
        <v>4486</v>
      </c>
      <c r="B4518" s="16">
        <v>42</v>
      </c>
      <c r="C4518" s="16" t="s">
        <v>23171</v>
      </c>
      <c r="D4518" s="16" t="str">
        <f t="shared" si="140"/>
        <v>4213609</v>
      </c>
      <c r="E4518" s="16" t="str">
        <f t="shared" si="141"/>
        <v>421360</v>
      </c>
      <c r="F4518" s="17" t="s">
        <v>29041</v>
      </c>
      <c r="G4518" s="18">
        <v>33727</v>
      </c>
    </row>
    <row r="4519" spans="1:7" x14ac:dyDescent="0.25">
      <c r="A4519" s="16" t="s">
        <v>4486</v>
      </c>
      <c r="B4519" s="16">
        <v>42</v>
      </c>
      <c r="C4519" s="16" t="s">
        <v>23173</v>
      </c>
      <c r="D4519" s="16" t="str">
        <f t="shared" si="140"/>
        <v>4213708</v>
      </c>
      <c r="E4519" s="16" t="str">
        <f t="shared" si="141"/>
        <v>421370</v>
      </c>
      <c r="F4519" s="17" t="s">
        <v>29042</v>
      </c>
      <c r="G4519" s="18">
        <v>17836</v>
      </c>
    </row>
    <row r="4520" spans="1:7" x14ac:dyDescent="0.25">
      <c r="A4520" s="16" t="s">
        <v>4486</v>
      </c>
      <c r="B4520" s="16">
        <v>42</v>
      </c>
      <c r="C4520" s="16" t="s">
        <v>23177</v>
      </c>
      <c r="D4520" s="16" t="str">
        <f t="shared" si="140"/>
        <v>4213807</v>
      </c>
      <c r="E4520" s="16" t="str">
        <f t="shared" si="141"/>
        <v>421380</v>
      </c>
      <c r="F4520" s="17" t="s">
        <v>27874</v>
      </c>
      <c r="G4520" s="18">
        <v>8602</v>
      </c>
    </row>
    <row r="4521" spans="1:7" x14ac:dyDescent="0.25">
      <c r="A4521" s="16" t="s">
        <v>4486</v>
      </c>
      <c r="B4521" s="16">
        <v>42</v>
      </c>
      <c r="C4521" s="16" t="s">
        <v>23179</v>
      </c>
      <c r="D4521" s="16" t="str">
        <f t="shared" si="140"/>
        <v>4213906</v>
      </c>
      <c r="E4521" s="16" t="str">
        <f t="shared" si="141"/>
        <v>421390</v>
      </c>
      <c r="F4521" s="17" t="s">
        <v>29043</v>
      </c>
      <c r="G4521" s="18">
        <v>1711</v>
      </c>
    </row>
    <row r="4522" spans="1:7" x14ac:dyDescent="0.25">
      <c r="A4522" s="16" t="s">
        <v>4486</v>
      </c>
      <c r="B4522" s="16">
        <v>42</v>
      </c>
      <c r="C4522" s="16" t="s">
        <v>23183</v>
      </c>
      <c r="D4522" s="16" t="str">
        <f t="shared" si="140"/>
        <v>4214003</v>
      </c>
      <c r="E4522" s="16" t="str">
        <f t="shared" si="141"/>
        <v>421400</v>
      </c>
      <c r="F4522" s="17" t="s">
        <v>29044</v>
      </c>
      <c r="G4522" s="18">
        <v>21293</v>
      </c>
    </row>
    <row r="4523" spans="1:7" x14ac:dyDescent="0.25">
      <c r="A4523" s="16" t="s">
        <v>4486</v>
      </c>
      <c r="B4523" s="16">
        <v>42</v>
      </c>
      <c r="C4523" s="16" t="s">
        <v>23185</v>
      </c>
      <c r="D4523" s="16" t="str">
        <f t="shared" si="140"/>
        <v>4214102</v>
      </c>
      <c r="E4523" s="16" t="str">
        <f t="shared" si="141"/>
        <v>421410</v>
      </c>
      <c r="F4523" s="17" t="s">
        <v>29045</v>
      </c>
      <c r="G4523" s="18">
        <v>2345</v>
      </c>
    </row>
    <row r="4524" spans="1:7" x14ac:dyDescent="0.25">
      <c r="A4524" s="16" t="s">
        <v>4486</v>
      </c>
      <c r="B4524" s="16">
        <v>42</v>
      </c>
      <c r="C4524" s="16" t="s">
        <v>29046</v>
      </c>
      <c r="D4524" s="16" t="str">
        <f t="shared" si="140"/>
        <v>4214151</v>
      </c>
      <c r="E4524" s="16" t="str">
        <f t="shared" si="141"/>
        <v>421415</v>
      </c>
      <c r="F4524" s="17" t="s">
        <v>29047</v>
      </c>
      <c r="G4524" s="18">
        <v>3054</v>
      </c>
    </row>
    <row r="4525" spans="1:7" x14ac:dyDescent="0.25">
      <c r="A4525" s="16" t="s">
        <v>4486</v>
      </c>
      <c r="B4525" s="16">
        <v>42</v>
      </c>
      <c r="C4525" s="16" t="s">
        <v>29048</v>
      </c>
      <c r="D4525" s="16" t="str">
        <f t="shared" si="140"/>
        <v>4214201</v>
      </c>
      <c r="E4525" s="16" t="str">
        <f t="shared" si="141"/>
        <v>421420</v>
      </c>
      <c r="F4525" s="17" t="s">
        <v>29049</v>
      </c>
      <c r="G4525" s="18">
        <v>11359</v>
      </c>
    </row>
    <row r="4526" spans="1:7" x14ac:dyDescent="0.25">
      <c r="A4526" s="16" t="s">
        <v>4486</v>
      </c>
      <c r="B4526" s="16">
        <v>42</v>
      </c>
      <c r="C4526" s="16" t="s">
        <v>29050</v>
      </c>
      <c r="D4526" s="16" t="str">
        <f t="shared" si="140"/>
        <v>4214300</v>
      </c>
      <c r="E4526" s="16" t="str">
        <f t="shared" si="141"/>
        <v>421430</v>
      </c>
      <c r="F4526" s="17" t="s">
        <v>29051</v>
      </c>
      <c r="G4526" s="18">
        <v>3435</v>
      </c>
    </row>
    <row r="4527" spans="1:7" x14ac:dyDescent="0.25">
      <c r="A4527" s="16" t="s">
        <v>4486</v>
      </c>
      <c r="B4527" s="16">
        <v>42</v>
      </c>
      <c r="C4527" s="16" t="s">
        <v>29052</v>
      </c>
      <c r="D4527" s="16" t="str">
        <f t="shared" si="140"/>
        <v>4214409</v>
      </c>
      <c r="E4527" s="16" t="str">
        <f t="shared" si="141"/>
        <v>421440</v>
      </c>
      <c r="F4527" s="17" t="s">
        <v>29053</v>
      </c>
      <c r="G4527" s="18">
        <v>6386</v>
      </c>
    </row>
    <row r="4528" spans="1:7" x14ac:dyDescent="0.25">
      <c r="A4528" s="16" t="s">
        <v>4486</v>
      </c>
      <c r="B4528" s="16">
        <v>42</v>
      </c>
      <c r="C4528" s="16" t="s">
        <v>29054</v>
      </c>
      <c r="D4528" s="16" t="str">
        <f t="shared" si="140"/>
        <v>4214508</v>
      </c>
      <c r="E4528" s="16" t="str">
        <f t="shared" si="141"/>
        <v>421450</v>
      </c>
      <c r="F4528" s="17" t="s">
        <v>29055</v>
      </c>
      <c r="G4528" s="18">
        <v>6613</v>
      </c>
    </row>
    <row r="4529" spans="1:7" x14ac:dyDescent="0.25">
      <c r="A4529" s="16" t="s">
        <v>4486</v>
      </c>
      <c r="B4529" s="16">
        <v>42</v>
      </c>
      <c r="C4529" s="16" t="s">
        <v>29056</v>
      </c>
      <c r="D4529" s="16" t="str">
        <f t="shared" si="140"/>
        <v>4214607</v>
      </c>
      <c r="E4529" s="16" t="str">
        <f t="shared" si="141"/>
        <v>421460</v>
      </c>
      <c r="F4529" s="17" t="s">
        <v>29057</v>
      </c>
      <c r="G4529" s="18">
        <v>8008</v>
      </c>
    </row>
    <row r="4530" spans="1:7" x14ac:dyDescent="0.25">
      <c r="A4530" s="16" t="s">
        <v>4486</v>
      </c>
      <c r="B4530" s="16">
        <v>42</v>
      </c>
      <c r="C4530" s="16" t="s">
        <v>29058</v>
      </c>
      <c r="D4530" s="16" t="str">
        <f t="shared" si="140"/>
        <v>4214706</v>
      </c>
      <c r="E4530" s="16" t="str">
        <f t="shared" si="141"/>
        <v>421470</v>
      </c>
      <c r="F4530" s="17" t="s">
        <v>29059</v>
      </c>
      <c r="G4530" s="18">
        <v>11163</v>
      </c>
    </row>
    <row r="4531" spans="1:7" x14ac:dyDescent="0.25">
      <c r="A4531" s="16" t="s">
        <v>4486</v>
      </c>
      <c r="B4531" s="16">
        <v>42</v>
      </c>
      <c r="C4531" s="16" t="s">
        <v>29060</v>
      </c>
      <c r="D4531" s="16" t="str">
        <f t="shared" si="140"/>
        <v>4214805</v>
      </c>
      <c r="E4531" s="16" t="str">
        <f t="shared" si="141"/>
        <v>421480</v>
      </c>
      <c r="F4531" s="17" t="s">
        <v>29061</v>
      </c>
      <c r="G4531" s="18">
        <v>76390</v>
      </c>
    </row>
    <row r="4532" spans="1:7" x14ac:dyDescent="0.25">
      <c r="A4532" s="16" t="s">
        <v>4486</v>
      </c>
      <c r="B4532" s="16">
        <v>42</v>
      </c>
      <c r="C4532" s="16" t="s">
        <v>29062</v>
      </c>
      <c r="D4532" s="16" t="str">
        <f t="shared" si="140"/>
        <v>4214904</v>
      </c>
      <c r="E4532" s="16" t="str">
        <f t="shared" si="141"/>
        <v>421490</v>
      </c>
      <c r="F4532" s="17" t="s">
        <v>29063</v>
      </c>
      <c r="G4532" s="18">
        <v>5006</v>
      </c>
    </row>
    <row r="4533" spans="1:7" x14ac:dyDescent="0.25">
      <c r="A4533" s="16" t="s">
        <v>4486</v>
      </c>
      <c r="B4533" s="16">
        <v>42</v>
      </c>
      <c r="C4533" s="16" t="s">
        <v>29064</v>
      </c>
      <c r="D4533" s="16" t="str">
        <f t="shared" si="140"/>
        <v>4215000</v>
      </c>
      <c r="E4533" s="16" t="str">
        <f t="shared" si="141"/>
        <v>421500</v>
      </c>
      <c r="F4533" s="17" t="s">
        <v>29065</v>
      </c>
      <c r="G4533" s="18">
        <v>40168</v>
      </c>
    </row>
    <row r="4534" spans="1:7" x14ac:dyDescent="0.25">
      <c r="A4534" s="16" t="s">
        <v>4486</v>
      </c>
      <c r="B4534" s="16">
        <v>42</v>
      </c>
      <c r="C4534" s="16" t="s">
        <v>29066</v>
      </c>
      <c r="D4534" s="16" t="str">
        <f t="shared" si="140"/>
        <v>4215059</v>
      </c>
      <c r="E4534" s="16" t="str">
        <f t="shared" si="141"/>
        <v>421505</v>
      </c>
      <c r="F4534" s="17" t="s">
        <v>29067</v>
      </c>
      <c r="G4534" s="18">
        <v>2432</v>
      </c>
    </row>
    <row r="4535" spans="1:7" x14ac:dyDescent="0.25">
      <c r="A4535" s="16" t="s">
        <v>4486</v>
      </c>
      <c r="B4535" s="16">
        <v>42</v>
      </c>
      <c r="C4535" s="16" t="s">
        <v>29068</v>
      </c>
      <c r="D4535" s="16" t="str">
        <f t="shared" si="140"/>
        <v>4215075</v>
      </c>
      <c r="E4535" s="16" t="str">
        <f t="shared" si="141"/>
        <v>421507</v>
      </c>
      <c r="F4535" s="17" t="s">
        <v>29069</v>
      </c>
      <c r="G4535" s="18">
        <v>4835</v>
      </c>
    </row>
    <row r="4536" spans="1:7" x14ac:dyDescent="0.25">
      <c r="A4536" s="16" t="s">
        <v>4486</v>
      </c>
      <c r="B4536" s="16">
        <v>42</v>
      </c>
      <c r="C4536" s="16" t="s">
        <v>29070</v>
      </c>
      <c r="D4536" s="16" t="str">
        <f t="shared" si="140"/>
        <v>4215109</v>
      </c>
      <c r="E4536" s="16" t="str">
        <f t="shared" si="141"/>
        <v>421510</v>
      </c>
      <c r="F4536" s="17" t="s">
        <v>29071</v>
      </c>
      <c r="G4536" s="18">
        <v>13321</v>
      </c>
    </row>
    <row r="4537" spans="1:7" x14ac:dyDescent="0.25">
      <c r="A4537" s="16" t="s">
        <v>4486</v>
      </c>
      <c r="B4537" s="16">
        <v>42</v>
      </c>
      <c r="C4537" s="16" t="s">
        <v>29072</v>
      </c>
      <c r="D4537" s="16" t="str">
        <f t="shared" si="140"/>
        <v>4215208</v>
      </c>
      <c r="E4537" s="16" t="str">
        <f t="shared" si="141"/>
        <v>421520</v>
      </c>
      <c r="F4537" s="17" t="s">
        <v>29073</v>
      </c>
      <c r="G4537" s="18">
        <v>4757</v>
      </c>
    </row>
    <row r="4538" spans="1:7" x14ac:dyDescent="0.25">
      <c r="A4538" s="16" t="s">
        <v>4486</v>
      </c>
      <c r="B4538" s="16">
        <v>42</v>
      </c>
      <c r="C4538" s="16" t="s">
        <v>29074</v>
      </c>
      <c r="D4538" s="16" t="str">
        <f t="shared" si="140"/>
        <v>4215307</v>
      </c>
      <c r="E4538" s="16" t="str">
        <f t="shared" si="141"/>
        <v>421530</v>
      </c>
      <c r="F4538" s="17" t="s">
        <v>29075</v>
      </c>
      <c r="G4538" s="18">
        <v>7643</v>
      </c>
    </row>
    <row r="4539" spans="1:7" x14ac:dyDescent="0.25">
      <c r="A4539" s="16" t="s">
        <v>4486</v>
      </c>
      <c r="B4539" s="16">
        <v>42</v>
      </c>
      <c r="C4539" s="16" t="s">
        <v>29076</v>
      </c>
      <c r="D4539" s="16" t="str">
        <f t="shared" si="140"/>
        <v>4215356</v>
      </c>
      <c r="E4539" s="16" t="str">
        <f t="shared" si="141"/>
        <v>421535</v>
      </c>
      <c r="F4539" s="17" t="s">
        <v>27966</v>
      </c>
      <c r="G4539" s="18">
        <v>3633</v>
      </c>
    </row>
    <row r="4540" spans="1:7" x14ac:dyDescent="0.25">
      <c r="A4540" s="16" t="s">
        <v>4486</v>
      </c>
      <c r="B4540" s="16">
        <v>42</v>
      </c>
      <c r="C4540" s="16" t="s">
        <v>29077</v>
      </c>
      <c r="D4540" s="16" t="str">
        <f t="shared" si="140"/>
        <v>4215406</v>
      </c>
      <c r="E4540" s="16" t="str">
        <f t="shared" si="141"/>
        <v>421540</v>
      </c>
      <c r="F4540" s="17" t="s">
        <v>29078</v>
      </c>
      <c r="G4540" s="18">
        <v>4486</v>
      </c>
    </row>
    <row r="4541" spans="1:7" x14ac:dyDescent="0.25">
      <c r="A4541" s="16" t="s">
        <v>4486</v>
      </c>
      <c r="B4541" s="16">
        <v>42</v>
      </c>
      <c r="C4541" s="16" t="s">
        <v>29079</v>
      </c>
      <c r="D4541" s="16" t="str">
        <f t="shared" si="140"/>
        <v>4215455</v>
      </c>
      <c r="E4541" s="16" t="str">
        <f t="shared" si="141"/>
        <v>421545</v>
      </c>
      <c r="F4541" s="17" t="s">
        <v>29080</v>
      </c>
      <c r="G4541" s="18">
        <v>13567</v>
      </c>
    </row>
    <row r="4542" spans="1:7" x14ac:dyDescent="0.25">
      <c r="A4542" s="16" t="s">
        <v>4486</v>
      </c>
      <c r="B4542" s="16">
        <v>42</v>
      </c>
      <c r="C4542" s="16" t="s">
        <v>29081</v>
      </c>
      <c r="D4542" s="16" t="str">
        <f t="shared" si="140"/>
        <v>4215505</v>
      </c>
      <c r="E4542" s="16" t="str">
        <f t="shared" si="141"/>
        <v>421550</v>
      </c>
      <c r="F4542" s="17" t="s">
        <v>23820</v>
      </c>
      <c r="G4542" s="18">
        <v>15764</v>
      </c>
    </row>
    <row r="4543" spans="1:7" x14ac:dyDescent="0.25">
      <c r="A4543" s="16" t="s">
        <v>4486</v>
      </c>
      <c r="B4543" s="16">
        <v>42</v>
      </c>
      <c r="C4543" s="16" t="s">
        <v>29082</v>
      </c>
      <c r="D4543" s="16" t="str">
        <f t="shared" si="140"/>
        <v>4215554</v>
      </c>
      <c r="E4543" s="16" t="str">
        <f t="shared" si="141"/>
        <v>421555</v>
      </c>
      <c r="F4543" s="17" t="s">
        <v>22317</v>
      </c>
      <c r="G4543" s="18">
        <v>2473</v>
      </c>
    </row>
    <row r="4544" spans="1:7" x14ac:dyDescent="0.25">
      <c r="A4544" s="16" t="s">
        <v>4486</v>
      </c>
      <c r="B4544" s="16">
        <v>42</v>
      </c>
      <c r="C4544" s="16" t="s">
        <v>29083</v>
      </c>
      <c r="D4544" s="16" t="str">
        <f t="shared" si="140"/>
        <v>4215604</v>
      </c>
      <c r="E4544" s="16" t="str">
        <f t="shared" si="141"/>
        <v>421560</v>
      </c>
      <c r="F4544" s="17" t="s">
        <v>24534</v>
      </c>
      <c r="G4544" s="18">
        <v>2128</v>
      </c>
    </row>
    <row r="4545" spans="1:7" x14ac:dyDescent="0.25">
      <c r="A4545" s="16" t="s">
        <v>4486</v>
      </c>
      <c r="B4545" s="16">
        <v>42</v>
      </c>
      <c r="C4545" s="16" t="s">
        <v>29084</v>
      </c>
      <c r="D4545" s="16" t="str">
        <f t="shared" si="140"/>
        <v>4215653</v>
      </c>
      <c r="E4545" s="16" t="str">
        <f t="shared" si="141"/>
        <v>421565</v>
      </c>
      <c r="F4545" s="17" t="s">
        <v>29085</v>
      </c>
      <c r="G4545" s="18">
        <v>10288</v>
      </c>
    </row>
    <row r="4546" spans="1:7" x14ac:dyDescent="0.25">
      <c r="A4546" s="16" t="s">
        <v>4486</v>
      </c>
      <c r="B4546" s="16">
        <v>42</v>
      </c>
      <c r="C4546" s="16" t="s">
        <v>29086</v>
      </c>
      <c r="D4546" s="16" t="str">
        <f t="shared" si="140"/>
        <v>4215679</v>
      </c>
      <c r="E4546" s="16" t="str">
        <f t="shared" si="141"/>
        <v>421567</v>
      </c>
      <c r="F4546" s="17" t="s">
        <v>24194</v>
      </c>
      <c r="G4546" s="18">
        <v>8077</v>
      </c>
    </row>
    <row r="4547" spans="1:7" x14ac:dyDescent="0.25">
      <c r="A4547" s="16" t="s">
        <v>4486</v>
      </c>
      <c r="B4547" s="16">
        <v>42</v>
      </c>
      <c r="C4547" s="16" t="s">
        <v>29087</v>
      </c>
      <c r="D4547" s="16" t="str">
        <f t="shared" si="140"/>
        <v>4215687</v>
      </c>
      <c r="E4547" s="16" t="str">
        <f t="shared" si="141"/>
        <v>421568</v>
      </c>
      <c r="F4547" s="17" t="s">
        <v>29088</v>
      </c>
      <c r="G4547" s="18">
        <v>2562</v>
      </c>
    </row>
    <row r="4548" spans="1:7" x14ac:dyDescent="0.25">
      <c r="A4548" s="16" t="s">
        <v>4486</v>
      </c>
      <c r="B4548" s="16">
        <v>42</v>
      </c>
      <c r="C4548" s="16" t="s">
        <v>29089</v>
      </c>
      <c r="D4548" s="16" t="str">
        <f t="shared" ref="D4548:D4611" si="142">B4548&amp;C4548</f>
        <v>4215695</v>
      </c>
      <c r="E4548" s="16" t="str">
        <f t="shared" ref="E4548:E4611" si="143">LEFT(D4548,6)</f>
        <v>421569</v>
      </c>
      <c r="F4548" s="17" t="s">
        <v>29090</v>
      </c>
      <c r="G4548" s="18">
        <v>1714</v>
      </c>
    </row>
    <row r="4549" spans="1:7" x14ac:dyDescent="0.25">
      <c r="A4549" s="16" t="s">
        <v>4486</v>
      </c>
      <c r="B4549" s="16">
        <v>42</v>
      </c>
      <c r="C4549" s="16" t="s">
        <v>29091</v>
      </c>
      <c r="D4549" s="16" t="str">
        <f t="shared" si="142"/>
        <v>4215703</v>
      </c>
      <c r="E4549" s="16" t="str">
        <f t="shared" si="143"/>
        <v>421570</v>
      </c>
      <c r="F4549" s="17" t="s">
        <v>29092</v>
      </c>
      <c r="G4549" s="18">
        <v>29392</v>
      </c>
    </row>
    <row r="4550" spans="1:7" x14ac:dyDescent="0.25">
      <c r="A4550" s="16" t="s">
        <v>4486</v>
      </c>
      <c r="B4550" s="16">
        <v>42</v>
      </c>
      <c r="C4550" s="16" t="s">
        <v>29093</v>
      </c>
      <c r="D4550" s="16" t="str">
        <f t="shared" si="142"/>
        <v>4215752</v>
      </c>
      <c r="E4550" s="16" t="str">
        <f t="shared" si="143"/>
        <v>421575</v>
      </c>
      <c r="F4550" s="17" t="s">
        <v>29094</v>
      </c>
      <c r="G4550" s="18">
        <v>2719</v>
      </c>
    </row>
    <row r="4551" spans="1:7" x14ac:dyDescent="0.25">
      <c r="A4551" s="16" t="s">
        <v>4486</v>
      </c>
      <c r="B4551" s="16">
        <v>42</v>
      </c>
      <c r="C4551" s="16" t="s">
        <v>29095</v>
      </c>
      <c r="D4551" s="16" t="str">
        <f t="shared" si="142"/>
        <v>4215802</v>
      </c>
      <c r="E4551" s="16" t="str">
        <f t="shared" si="143"/>
        <v>421580</v>
      </c>
      <c r="F4551" s="17" t="s">
        <v>29096</v>
      </c>
      <c r="G4551" s="18">
        <v>86851</v>
      </c>
    </row>
    <row r="4552" spans="1:7" x14ac:dyDescent="0.25">
      <c r="A4552" s="16" t="s">
        <v>4486</v>
      </c>
      <c r="B4552" s="16">
        <v>42</v>
      </c>
      <c r="C4552" s="16" t="s">
        <v>29097</v>
      </c>
      <c r="D4552" s="16" t="str">
        <f t="shared" si="142"/>
        <v>4215901</v>
      </c>
      <c r="E4552" s="16" t="str">
        <f t="shared" si="143"/>
        <v>421590</v>
      </c>
      <c r="F4552" s="17" t="s">
        <v>29098</v>
      </c>
      <c r="G4552" s="18">
        <v>2986</v>
      </c>
    </row>
    <row r="4553" spans="1:7" x14ac:dyDescent="0.25">
      <c r="A4553" s="16" t="s">
        <v>4486</v>
      </c>
      <c r="B4553" s="16">
        <v>42</v>
      </c>
      <c r="C4553" s="16" t="s">
        <v>29099</v>
      </c>
      <c r="D4553" s="16" t="str">
        <f t="shared" si="142"/>
        <v>4216008</v>
      </c>
      <c r="E4553" s="16" t="str">
        <f t="shared" si="143"/>
        <v>421600</v>
      </c>
      <c r="F4553" s="17" t="s">
        <v>28045</v>
      </c>
      <c r="G4553" s="18">
        <v>10460</v>
      </c>
    </row>
    <row r="4554" spans="1:7" x14ac:dyDescent="0.25">
      <c r="A4554" s="16" t="s">
        <v>4486</v>
      </c>
      <c r="B4554" s="16">
        <v>42</v>
      </c>
      <c r="C4554" s="16" t="s">
        <v>29100</v>
      </c>
      <c r="D4554" s="16" t="str">
        <f t="shared" si="142"/>
        <v>4216057</v>
      </c>
      <c r="E4554" s="16" t="str">
        <f t="shared" si="143"/>
        <v>421605</v>
      </c>
      <c r="F4554" s="17" t="s">
        <v>29101</v>
      </c>
      <c r="G4554" s="18">
        <v>6389</v>
      </c>
    </row>
    <row r="4555" spans="1:7" x14ac:dyDescent="0.25">
      <c r="A4555" s="16" t="s">
        <v>4486</v>
      </c>
      <c r="B4555" s="16">
        <v>42</v>
      </c>
      <c r="C4555" s="16" t="s">
        <v>29102</v>
      </c>
      <c r="D4555" s="16" t="str">
        <f t="shared" si="142"/>
        <v>4216107</v>
      </c>
      <c r="E4555" s="16" t="str">
        <f t="shared" si="143"/>
        <v>421610</v>
      </c>
      <c r="F4555" s="17" t="s">
        <v>23842</v>
      </c>
      <c r="G4555" s="18">
        <v>9356</v>
      </c>
    </row>
    <row r="4556" spans="1:7" x14ac:dyDescent="0.25">
      <c r="A4556" s="16" t="s">
        <v>4486</v>
      </c>
      <c r="B4556" s="16">
        <v>42</v>
      </c>
      <c r="C4556" s="16" t="s">
        <v>29103</v>
      </c>
      <c r="D4556" s="16" t="str">
        <f t="shared" si="142"/>
        <v>4216206</v>
      </c>
      <c r="E4556" s="16" t="str">
        <f t="shared" si="143"/>
        <v>421620</v>
      </c>
      <c r="F4556" s="17" t="s">
        <v>29104</v>
      </c>
      <c r="G4556" s="18">
        <v>55784</v>
      </c>
    </row>
    <row r="4557" spans="1:7" x14ac:dyDescent="0.25">
      <c r="A4557" s="16" t="s">
        <v>4486</v>
      </c>
      <c r="B4557" s="16">
        <v>42</v>
      </c>
      <c r="C4557" s="16" t="s">
        <v>29105</v>
      </c>
      <c r="D4557" s="16" t="str">
        <f t="shared" si="142"/>
        <v>4216255</v>
      </c>
      <c r="E4557" s="16" t="str">
        <f t="shared" si="143"/>
        <v>421625</v>
      </c>
      <c r="F4557" s="17" t="s">
        <v>29106</v>
      </c>
      <c r="G4557" s="18">
        <v>6446</v>
      </c>
    </row>
    <row r="4558" spans="1:7" x14ac:dyDescent="0.25">
      <c r="A4558" s="16" t="s">
        <v>4486</v>
      </c>
      <c r="B4558" s="16">
        <v>42</v>
      </c>
      <c r="C4558" s="16" t="s">
        <v>29107</v>
      </c>
      <c r="D4558" s="16" t="str">
        <f t="shared" si="142"/>
        <v>4216305</v>
      </c>
      <c r="E4558" s="16" t="str">
        <f t="shared" si="143"/>
        <v>421630</v>
      </c>
      <c r="F4558" s="17" t="s">
        <v>22351</v>
      </c>
      <c r="G4558" s="18">
        <v>34733</v>
      </c>
    </row>
    <row r="4559" spans="1:7" x14ac:dyDescent="0.25">
      <c r="A4559" s="16" t="s">
        <v>4486</v>
      </c>
      <c r="B4559" s="16">
        <v>42</v>
      </c>
      <c r="C4559" s="16" t="s">
        <v>29108</v>
      </c>
      <c r="D4559" s="16" t="str">
        <f t="shared" si="142"/>
        <v>4216354</v>
      </c>
      <c r="E4559" s="16" t="str">
        <f t="shared" si="143"/>
        <v>421635</v>
      </c>
      <c r="F4559" s="17" t="s">
        <v>29109</v>
      </c>
      <c r="G4559" s="18">
        <v>4732</v>
      </c>
    </row>
    <row r="4560" spans="1:7" x14ac:dyDescent="0.25">
      <c r="A4560" s="16" t="s">
        <v>4486</v>
      </c>
      <c r="B4560" s="16">
        <v>42</v>
      </c>
      <c r="C4560" s="16" t="s">
        <v>29110</v>
      </c>
      <c r="D4560" s="16" t="str">
        <f t="shared" si="142"/>
        <v>4216404</v>
      </c>
      <c r="E4560" s="16" t="str">
        <f t="shared" si="143"/>
        <v>421640</v>
      </c>
      <c r="F4560" s="17" t="s">
        <v>29111</v>
      </c>
      <c r="G4560" s="18">
        <v>9126</v>
      </c>
    </row>
    <row r="4561" spans="1:7" x14ac:dyDescent="0.25">
      <c r="A4561" s="16" t="s">
        <v>4486</v>
      </c>
      <c r="B4561" s="16">
        <v>42</v>
      </c>
      <c r="C4561" s="16" t="s">
        <v>29112</v>
      </c>
      <c r="D4561" s="16" t="str">
        <f t="shared" si="142"/>
        <v>4216503</v>
      </c>
      <c r="E4561" s="16" t="str">
        <f t="shared" si="143"/>
        <v>421650</v>
      </c>
      <c r="F4561" s="17" t="s">
        <v>29113</v>
      </c>
      <c r="G4561" s="18">
        <v>26852</v>
      </c>
    </row>
    <row r="4562" spans="1:7" x14ac:dyDescent="0.25">
      <c r="A4562" s="16" t="s">
        <v>4486</v>
      </c>
      <c r="B4562" s="16">
        <v>42</v>
      </c>
      <c r="C4562" s="16" t="s">
        <v>29114</v>
      </c>
      <c r="D4562" s="16" t="str">
        <f t="shared" si="142"/>
        <v>4216602</v>
      </c>
      <c r="E4562" s="16" t="str">
        <f t="shared" si="143"/>
        <v>421660</v>
      </c>
      <c r="F4562" s="17" t="s">
        <v>29115</v>
      </c>
      <c r="G4562" s="18">
        <v>289949</v>
      </c>
    </row>
    <row r="4563" spans="1:7" x14ac:dyDescent="0.25">
      <c r="A4563" s="16" t="s">
        <v>4486</v>
      </c>
      <c r="B4563" s="16">
        <v>42</v>
      </c>
      <c r="C4563" s="16" t="s">
        <v>29116</v>
      </c>
      <c r="D4563" s="16" t="str">
        <f t="shared" si="142"/>
        <v>4216701</v>
      </c>
      <c r="E4563" s="16" t="str">
        <f t="shared" si="143"/>
        <v>421670</v>
      </c>
      <c r="F4563" s="17" t="s">
        <v>29117</v>
      </c>
      <c r="G4563" s="18">
        <v>14491</v>
      </c>
    </row>
    <row r="4564" spans="1:7" x14ac:dyDescent="0.25">
      <c r="A4564" s="16" t="s">
        <v>4486</v>
      </c>
      <c r="B4564" s="16">
        <v>42</v>
      </c>
      <c r="C4564" s="16" t="s">
        <v>29118</v>
      </c>
      <c r="D4564" s="16" t="str">
        <f t="shared" si="142"/>
        <v>4216800</v>
      </c>
      <c r="E4564" s="16" t="str">
        <f t="shared" si="143"/>
        <v>421680</v>
      </c>
      <c r="F4564" s="17" t="s">
        <v>29119</v>
      </c>
      <c r="G4564" s="18">
        <v>8755</v>
      </c>
    </row>
    <row r="4565" spans="1:7" x14ac:dyDescent="0.25">
      <c r="A4565" s="16" t="s">
        <v>4486</v>
      </c>
      <c r="B4565" s="16">
        <v>42</v>
      </c>
      <c r="C4565" s="16" t="s">
        <v>29120</v>
      </c>
      <c r="D4565" s="16" t="str">
        <f t="shared" si="142"/>
        <v>4216909</v>
      </c>
      <c r="E4565" s="16" t="str">
        <f t="shared" si="143"/>
        <v>421690</v>
      </c>
      <c r="F4565" s="17" t="s">
        <v>29121</v>
      </c>
      <c r="G4565" s="18">
        <v>25770</v>
      </c>
    </row>
    <row r="4566" spans="1:7" x14ac:dyDescent="0.25">
      <c r="A4566" s="16" t="s">
        <v>4486</v>
      </c>
      <c r="B4566" s="16">
        <v>42</v>
      </c>
      <c r="C4566" s="16" t="s">
        <v>29122</v>
      </c>
      <c r="D4566" s="16" t="str">
        <f t="shared" si="142"/>
        <v>4217006</v>
      </c>
      <c r="E4566" s="16" t="str">
        <f t="shared" si="143"/>
        <v>421700</v>
      </c>
      <c r="F4566" s="17" t="s">
        <v>29123</v>
      </c>
      <c r="G4566" s="18">
        <v>14211</v>
      </c>
    </row>
    <row r="4567" spans="1:7" x14ac:dyDescent="0.25">
      <c r="A4567" s="16" t="s">
        <v>4486</v>
      </c>
      <c r="B4567" s="16">
        <v>42</v>
      </c>
      <c r="C4567" s="16" t="s">
        <v>29124</v>
      </c>
      <c r="D4567" s="16" t="str">
        <f t="shared" si="142"/>
        <v>4217105</v>
      </c>
      <c r="E4567" s="16" t="str">
        <f t="shared" si="143"/>
        <v>421710</v>
      </c>
      <c r="F4567" s="17" t="s">
        <v>29125</v>
      </c>
      <c r="G4567" s="18">
        <v>3501</v>
      </c>
    </row>
    <row r="4568" spans="1:7" x14ac:dyDescent="0.25">
      <c r="A4568" s="16" t="s">
        <v>4486</v>
      </c>
      <c r="B4568" s="16">
        <v>42</v>
      </c>
      <c r="C4568" s="16" t="s">
        <v>29126</v>
      </c>
      <c r="D4568" s="16" t="str">
        <f t="shared" si="142"/>
        <v>4217154</v>
      </c>
      <c r="E4568" s="16" t="str">
        <f t="shared" si="143"/>
        <v>421715</v>
      </c>
      <c r="F4568" s="17" t="s">
        <v>29127</v>
      </c>
      <c r="G4568" s="18">
        <v>1788</v>
      </c>
    </row>
    <row r="4569" spans="1:7" x14ac:dyDescent="0.25">
      <c r="A4569" s="16" t="s">
        <v>4486</v>
      </c>
      <c r="B4569" s="16">
        <v>42</v>
      </c>
      <c r="C4569" s="16" t="s">
        <v>29128</v>
      </c>
      <c r="D4569" s="16" t="str">
        <f t="shared" si="142"/>
        <v>4217204</v>
      </c>
      <c r="E4569" s="16" t="str">
        <f t="shared" si="143"/>
        <v>421720</v>
      </c>
      <c r="F4569" s="17" t="s">
        <v>29129</v>
      </c>
      <c r="G4569" s="18">
        <v>46969</v>
      </c>
    </row>
    <row r="4570" spans="1:7" x14ac:dyDescent="0.25">
      <c r="A4570" s="16" t="s">
        <v>4486</v>
      </c>
      <c r="B4570" s="16">
        <v>42</v>
      </c>
      <c r="C4570" s="16" t="s">
        <v>29130</v>
      </c>
      <c r="D4570" s="16" t="str">
        <f t="shared" si="142"/>
        <v>4217253</v>
      </c>
      <c r="E4570" s="16" t="str">
        <f t="shared" si="143"/>
        <v>421725</v>
      </c>
      <c r="F4570" s="17" t="s">
        <v>29131</v>
      </c>
      <c r="G4570" s="18">
        <v>6076</v>
      </c>
    </row>
    <row r="4571" spans="1:7" x14ac:dyDescent="0.25">
      <c r="A4571" s="16" t="s">
        <v>4486</v>
      </c>
      <c r="B4571" s="16">
        <v>42</v>
      </c>
      <c r="C4571" s="16" t="s">
        <v>29132</v>
      </c>
      <c r="D4571" s="16" t="str">
        <f t="shared" si="142"/>
        <v>4217303</v>
      </c>
      <c r="E4571" s="16" t="str">
        <f t="shared" si="143"/>
        <v>421730</v>
      </c>
      <c r="F4571" s="17" t="s">
        <v>29133</v>
      </c>
      <c r="G4571" s="18">
        <v>10680</v>
      </c>
    </row>
    <row r="4572" spans="1:7" x14ac:dyDescent="0.25">
      <c r="A4572" s="16" t="s">
        <v>4486</v>
      </c>
      <c r="B4572" s="16">
        <v>42</v>
      </c>
      <c r="C4572" s="16" t="s">
        <v>29134</v>
      </c>
      <c r="D4572" s="16" t="str">
        <f t="shared" si="142"/>
        <v>4217402</v>
      </c>
      <c r="E4572" s="16" t="str">
        <f t="shared" si="143"/>
        <v>421740</v>
      </c>
      <c r="F4572" s="17" t="s">
        <v>29135</v>
      </c>
      <c r="G4572" s="18">
        <v>21273</v>
      </c>
    </row>
    <row r="4573" spans="1:7" x14ac:dyDescent="0.25">
      <c r="A4573" s="16" t="s">
        <v>4486</v>
      </c>
      <c r="B4573" s="16">
        <v>42</v>
      </c>
      <c r="C4573" s="16" t="s">
        <v>29136</v>
      </c>
      <c r="D4573" s="16" t="str">
        <f t="shared" si="142"/>
        <v>4217501</v>
      </c>
      <c r="E4573" s="16" t="str">
        <f t="shared" si="143"/>
        <v>421750</v>
      </c>
      <c r="F4573" s="17" t="s">
        <v>29137</v>
      </c>
      <c r="G4573" s="18">
        <v>19241</v>
      </c>
    </row>
    <row r="4574" spans="1:7" x14ac:dyDescent="0.25">
      <c r="A4574" s="16" t="s">
        <v>4486</v>
      </c>
      <c r="B4574" s="16">
        <v>42</v>
      </c>
      <c r="C4574" s="16" t="s">
        <v>29138</v>
      </c>
      <c r="D4574" s="16" t="str">
        <f t="shared" si="142"/>
        <v>4217550</v>
      </c>
      <c r="E4574" s="16" t="str">
        <f t="shared" si="143"/>
        <v>421755</v>
      </c>
      <c r="F4574" s="17" t="s">
        <v>29139</v>
      </c>
      <c r="G4574" s="18">
        <v>3367</v>
      </c>
    </row>
    <row r="4575" spans="1:7" x14ac:dyDescent="0.25">
      <c r="A4575" s="16" t="s">
        <v>4486</v>
      </c>
      <c r="B4575" s="16">
        <v>42</v>
      </c>
      <c r="C4575" s="16" t="s">
        <v>29140</v>
      </c>
      <c r="D4575" s="16" t="str">
        <f t="shared" si="142"/>
        <v>4217600</v>
      </c>
      <c r="E4575" s="16" t="str">
        <f t="shared" si="143"/>
        <v>421760</v>
      </c>
      <c r="F4575" s="17" t="s">
        <v>29141</v>
      </c>
      <c r="G4575" s="18">
        <v>14087</v>
      </c>
    </row>
    <row r="4576" spans="1:7" x14ac:dyDescent="0.25">
      <c r="A4576" s="16" t="s">
        <v>4486</v>
      </c>
      <c r="B4576" s="16">
        <v>42</v>
      </c>
      <c r="C4576" s="16" t="s">
        <v>29142</v>
      </c>
      <c r="D4576" s="16" t="str">
        <f t="shared" si="142"/>
        <v>4217709</v>
      </c>
      <c r="E4576" s="16" t="str">
        <f t="shared" si="143"/>
        <v>421770</v>
      </c>
      <c r="F4576" s="17" t="s">
        <v>29143</v>
      </c>
      <c r="G4576" s="18">
        <v>31397</v>
      </c>
    </row>
    <row r="4577" spans="1:7" x14ac:dyDescent="0.25">
      <c r="A4577" s="16" t="s">
        <v>4486</v>
      </c>
      <c r="B4577" s="16">
        <v>42</v>
      </c>
      <c r="C4577" s="16" t="s">
        <v>29144</v>
      </c>
      <c r="D4577" s="16" t="str">
        <f t="shared" si="142"/>
        <v>4217758</v>
      </c>
      <c r="E4577" s="16" t="str">
        <f t="shared" si="143"/>
        <v>421775</v>
      </c>
      <c r="F4577" s="17" t="s">
        <v>29145</v>
      </c>
      <c r="G4577" s="18">
        <v>2894</v>
      </c>
    </row>
    <row r="4578" spans="1:7" x14ac:dyDescent="0.25">
      <c r="A4578" s="16" t="s">
        <v>4486</v>
      </c>
      <c r="B4578" s="16">
        <v>42</v>
      </c>
      <c r="C4578" s="16" t="s">
        <v>29146</v>
      </c>
      <c r="D4578" s="16" t="str">
        <f t="shared" si="142"/>
        <v>4217808</v>
      </c>
      <c r="E4578" s="16" t="str">
        <f t="shared" si="143"/>
        <v>421780</v>
      </c>
      <c r="F4578" s="17" t="s">
        <v>29147</v>
      </c>
      <c r="G4578" s="18">
        <v>18808</v>
      </c>
    </row>
    <row r="4579" spans="1:7" x14ac:dyDescent="0.25">
      <c r="A4579" s="16" t="s">
        <v>4486</v>
      </c>
      <c r="B4579" s="16">
        <v>42</v>
      </c>
      <c r="C4579" s="16" t="s">
        <v>29148</v>
      </c>
      <c r="D4579" s="16" t="str">
        <f t="shared" si="142"/>
        <v>4217907</v>
      </c>
      <c r="E4579" s="16" t="str">
        <f t="shared" si="143"/>
        <v>421790</v>
      </c>
      <c r="F4579" s="17" t="s">
        <v>23490</v>
      </c>
      <c r="G4579" s="18">
        <v>8189</v>
      </c>
    </row>
    <row r="4580" spans="1:7" x14ac:dyDescent="0.25">
      <c r="A4580" s="16" t="s">
        <v>4486</v>
      </c>
      <c r="B4580" s="16">
        <v>42</v>
      </c>
      <c r="C4580" s="16" t="s">
        <v>29149</v>
      </c>
      <c r="D4580" s="16" t="str">
        <f t="shared" si="142"/>
        <v>4217956</v>
      </c>
      <c r="E4580" s="16" t="str">
        <f t="shared" si="143"/>
        <v>421795</v>
      </c>
      <c r="F4580" s="17" t="s">
        <v>29150</v>
      </c>
      <c r="G4580" s="18">
        <v>2480</v>
      </c>
    </row>
    <row r="4581" spans="1:7" x14ac:dyDescent="0.25">
      <c r="A4581" s="16" t="s">
        <v>4486</v>
      </c>
      <c r="B4581" s="16">
        <v>42</v>
      </c>
      <c r="C4581" s="16" t="s">
        <v>29151</v>
      </c>
      <c r="D4581" s="16" t="str">
        <f t="shared" si="142"/>
        <v>4218004</v>
      </c>
      <c r="E4581" s="16" t="str">
        <f t="shared" si="143"/>
        <v>421800</v>
      </c>
      <c r="F4581" s="17" t="s">
        <v>29152</v>
      </c>
      <c r="G4581" s="18">
        <v>56674</v>
      </c>
    </row>
    <row r="4582" spans="1:7" x14ac:dyDescent="0.25">
      <c r="A4582" s="16" t="s">
        <v>4486</v>
      </c>
      <c r="B4582" s="16">
        <v>42</v>
      </c>
      <c r="C4582" s="16" t="s">
        <v>29153</v>
      </c>
      <c r="D4582" s="16" t="str">
        <f t="shared" si="142"/>
        <v>4218103</v>
      </c>
      <c r="E4582" s="16" t="str">
        <f t="shared" si="143"/>
        <v>421810</v>
      </c>
      <c r="F4582" s="17" t="s">
        <v>29154</v>
      </c>
      <c r="G4582" s="18">
        <v>5495</v>
      </c>
    </row>
    <row r="4583" spans="1:7" x14ac:dyDescent="0.25">
      <c r="A4583" s="16" t="s">
        <v>4486</v>
      </c>
      <c r="B4583" s="16">
        <v>42</v>
      </c>
      <c r="C4583" s="16" t="s">
        <v>29155</v>
      </c>
      <c r="D4583" s="16" t="str">
        <f t="shared" si="142"/>
        <v>4218202</v>
      </c>
      <c r="E4583" s="16" t="str">
        <f t="shared" si="143"/>
        <v>421820</v>
      </c>
      <c r="F4583" s="17" t="s">
        <v>29156</v>
      </c>
      <c r="G4583" s="18">
        <v>48903</v>
      </c>
    </row>
    <row r="4584" spans="1:7" x14ac:dyDescent="0.25">
      <c r="A4584" s="16" t="s">
        <v>4486</v>
      </c>
      <c r="B4584" s="16">
        <v>42</v>
      </c>
      <c r="C4584" s="16" t="s">
        <v>29157</v>
      </c>
      <c r="D4584" s="16" t="str">
        <f t="shared" si="142"/>
        <v>4218251</v>
      </c>
      <c r="E4584" s="16" t="str">
        <f t="shared" si="143"/>
        <v>421825</v>
      </c>
      <c r="F4584" s="17" t="s">
        <v>29158</v>
      </c>
      <c r="G4584" s="18">
        <v>7503</v>
      </c>
    </row>
    <row r="4585" spans="1:7" x14ac:dyDescent="0.25">
      <c r="A4585" s="16" t="s">
        <v>4486</v>
      </c>
      <c r="B4585" s="16">
        <v>42</v>
      </c>
      <c r="C4585" s="16" t="s">
        <v>29159</v>
      </c>
      <c r="D4585" s="16" t="str">
        <f t="shared" si="142"/>
        <v>4218301</v>
      </c>
      <c r="E4585" s="16" t="str">
        <f t="shared" si="143"/>
        <v>421830</v>
      </c>
      <c r="F4585" s="17" t="s">
        <v>29160</v>
      </c>
      <c r="G4585" s="18">
        <v>20373</v>
      </c>
    </row>
    <row r="4586" spans="1:7" x14ac:dyDescent="0.25">
      <c r="A4586" s="16" t="s">
        <v>4486</v>
      </c>
      <c r="B4586" s="16">
        <v>42</v>
      </c>
      <c r="C4586" s="16" t="s">
        <v>29161</v>
      </c>
      <c r="D4586" s="16" t="str">
        <f t="shared" si="142"/>
        <v>4218350</v>
      </c>
      <c r="E4586" s="16" t="str">
        <f t="shared" si="143"/>
        <v>421835</v>
      </c>
      <c r="F4586" s="17" t="s">
        <v>29162</v>
      </c>
      <c r="G4586" s="18">
        <v>3895</v>
      </c>
    </row>
    <row r="4587" spans="1:7" x14ac:dyDescent="0.25">
      <c r="A4587" s="16" t="s">
        <v>4486</v>
      </c>
      <c r="B4587" s="16">
        <v>42</v>
      </c>
      <c r="C4587" s="16" t="s">
        <v>29163</v>
      </c>
      <c r="D4587" s="16" t="str">
        <f t="shared" si="142"/>
        <v>4218400</v>
      </c>
      <c r="E4587" s="16" t="str">
        <f t="shared" si="143"/>
        <v>421840</v>
      </c>
      <c r="F4587" s="17" t="s">
        <v>29164</v>
      </c>
      <c r="G4587" s="18">
        <v>7585</v>
      </c>
    </row>
    <row r="4588" spans="1:7" x14ac:dyDescent="0.25">
      <c r="A4588" s="16" t="s">
        <v>4486</v>
      </c>
      <c r="B4588" s="16">
        <v>42</v>
      </c>
      <c r="C4588" s="16" t="s">
        <v>29165</v>
      </c>
      <c r="D4588" s="16" t="str">
        <f t="shared" si="142"/>
        <v>4218509</v>
      </c>
      <c r="E4588" s="16" t="str">
        <f t="shared" si="143"/>
        <v>421850</v>
      </c>
      <c r="F4588" s="17" t="s">
        <v>29166</v>
      </c>
      <c r="G4588" s="18">
        <v>9308</v>
      </c>
    </row>
    <row r="4589" spans="1:7" x14ac:dyDescent="0.25">
      <c r="A4589" s="16" t="s">
        <v>4486</v>
      </c>
      <c r="B4589" s="16">
        <v>42</v>
      </c>
      <c r="C4589" s="16" t="s">
        <v>29167</v>
      </c>
      <c r="D4589" s="16" t="str">
        <f t="shared" si="142"/>
        <v>4218608</v>
      </c>
      <c r="E4589" s="16" t="str">
        <f t="shared" si="143"/>
        <v>421860</v>
      </c>
      <c r="F4589" s="17" t="s">
        <v>29168</v>
      </c>
      <c r="G4589" s="18">
        <v>7532</v>
      </c>
    </row>
    <row r="4590" spans="1:7" x14ac:dyDescent="0.25">
      <c r="A4590" s="16" t="s">
        <v>4486</v>
      </c>
      <c r="B4590" s="16">
        <v>42</v>
      </c>
      <c r="C4590" s="16" t="s">
        <v>29169</v>
      </c>
      <c r="D4590" s="16" t="str">
        <f t="shared" si="142"/>
        <v>4218707</v>
      </c>
      <c r="E4590" s="16" t="str">
        <f t="shared" si="143"/>
        <v>421870</v>
      </c>
      <c r="F4590" s="17" t="s">
        <v>29170</v>
      </c>
      <c r="G4590" s="18">
        <v>115495</v>
      </c>
    </row>
    <row r="4591" spans="1:7" x14ac:dyDescent="0.25">
      <c r="A4591" s="16" t="s">
        <v>4486</v>
      </c>
      <c r="B4591" s="16">
        <v>42</v>
      </c>
      <c r="C4591" s="16" t="s">
        <v>29171</v>
      </c>
      <c r="D4591" s="16" t="str">
        <f t="shared" si="142"/>
        <v>4218756</v>
      </c>
      <c r="E4591" s="16" t="str">
        <f t="shared" si="143"/>
        <v>421875</v>
      </c>
      <c r="F4591" s="17" t="s">
        <v>29172</v>
      </c>
      <c r="G4591" s="18">
        <v>5054</v>
      </c>
    </row>
    <row r="4592" spans="1:7" x14ac:dyDescent="0.25">
      <c r="A4592" s="16" t="s">
        <v>4486</v>
      </c>
      <c r="B4592" s="16">
        <v>42</v>
      </c>
      <c r="C4592" s="16" t="s">
        <v>29173</v>
      </c>
      <c r="D4592" s="16" t="str">
        <f t="shared" si="142"/>
        <v>4218806</v>
      </c>
      <c r="E4592" s="16" t="str">
        <f t="shared" si="143"/>
        <v>421880</v>
      </c>
      <c r="F4592" s="17" t="s">
        <v>28776</v>
      </c>
      <c r="G4592" s="18">
        <v>13492</v>
      </c>
    </row>
    <row r="4593" spans="1:7" x14ac:dyDescent="0.25">
      <c r="A4593" s="16" t="s">
        <v>4486</v>
      </c>
      <c r="B4593" s="16">
        <v>42</v>
      </c>
      <c r="C4593" s="16" t="s">
        <v>29174</v>
      </c>
      <c r="D4593" s="16" t="str">
        <f t="shared" si="142"/>
        <v>4218855</v>
      </c>
      <c r="E4593" s="16" t="str">
        <f t="shared" si="143"/>
        <v>421885</v>
      </c>
      <c r="F4593" s="17" t="s">
        <v>29175</v>
      </c>
      <c r="G4593" s="18">
        <v>2801</v>
      </c>
    </row>
    <row r="4594" spans="1:7" x14ac:dyDescent="0.25">
      <c r="A4594" s="16" t="s">
        <v>4486</v>
      </c>
      <c r="B4594" s="16">
        <v>42</v>
      </c>
      <c r="C4594" s="16" t="s">
        <v>29176</v>
      </c>
      <c r="D4594" s="16" t="str">
        <f t="shared" si="142"/>
        <v>4218905</v>
      </c>
      <c r="E4594" s="16" t="str">
        <f t="shared" si="143"/>
        <v>421890</v>
      </c>
      <c r="F4594" s="17" t="s">
        <v>29177</v>
      </c>
      <c r="G4594" s="18">
        <v>11048</v>
      </c>
    </row>
    <row r="4595" spans="1:7" x14ac:dyDescent="0.25">
      <c r="A4595" s="16" t="s">
        <v>4486</v>
      </c>
      <c r="B4595" s="16">
        <v>42</v>
      </c>
      <c r="C4595" s="16" t="s">
        <v>29178</v>
      </c>
      <c r="D4595" s="16" t="str">
        <f t="shared" si="142"/>
        <v>4218954</v>
      </c>
      <c r="E4595" s="16" t="str">
        <f t="shared" si="143"/>
        <v>421895</v>
      </c>
      <c r="F4595" s="17" t="s">
        <v>29179</v>
      </c>
      <c r="G4595" s="18">
        <v>2735</v>
      </c>
    </row>
    <row r="4596" spans="1:7" x14ac:dyDescent="0.25">
      <c r="A4596" s="16" t="s">
        <v>4486</v>
      </c>
      <c r="B4596" s="16">
        <v>42</v>
      </c>
      <c r="C4596" s="16" t="s">
        <v>29180</v>
      </c>
      <c r="D4596" s="16" t="str">
        <f t="shared" si="142"/>
        <v>4219002</v>
      </c>
      <c r="E4596" s="16" t="str">
        <f t="shared" si="143"/>
        <v>421900</v>
      </c>
      <c r="F4596" s="17" t="s">
        <v>29181</v>
      </c>
      <c r="G4596" s="18">
        <v>21395</v>
      </c>
    </row>
    <row r="4597" spans="1:7" x14ac:dyDescent="0.25">
      <c r="A4597" s="16" t="s">
        <v>4486</v>
      </c>
      <c r="B4597" s="16">
        <v>42</v>
      </c>
      <c r="C4597" s="16" t="s">
        <v>29182</v>
      </c>
      <c r="D4597" s="16" t="str">
        <f t="shared" si="142"/>
        <v>4219101</v>
      </c>
      <c r="E4597" s="16" t="str">
        <f t="shared" si="143"/>
        <v>421910</v>
      </c>
      <c r="F4597" s="17" t="s">
        <v>29183</v>
      </c>
      <c r="G4597" s="18">
        <v>3716</v>
      </c>
    </row>
    <row r="4598" spans="1:7" x14ac:dyDescent="0.25">
      <c r="A4598" s="16" t="s">
        <v>4486</v>
      </c>
      <c r="B4598" s="16">
        <v>42</v>
      </c>
      <c r="C4598" s="16" t="s">
        <v>29184</v>
      </c>
      <c r="D4598" s="16" t="str">
        <f t="shared" si="142"/>
        <v>4219150</v>
      </c>
      <c r="E4598" s="16" t="str">
        <f t="shared" si="143"/>
        <v>421915</v>
      </c>
      <c r="F4598" s="17" t="s">
        <v>28206</v>
      </c>
      <c r="G4598" s="18">
        <v>2632</v>
      </c>
    </row>
    <row r="4599" spans="1:7" x14ac:dyDescent="0.25">
      <c r="A4599" s="16" t="s">
        <v>4486</v>
      </c>
      <c r="B4599" s="16">
        <v>42</v>
      </c>
      <c r="C4599" s="16" t="s">
        <v>29185</v>
      </c>
      <c r="D4599" s="16" t="str">
        <f t="shared" si="142"/>
        <v>4219176</v>
      </c>
      <c r="E4599" s="16" t="str">
        <f t="shared" si="143"/>
        <v>421917</v>
      </c>
      <c r="F4599" s="17" t="s">
        <v>26850</v>
      </c>
      <c r="G4599" s="18">
        <v>4615</v>
      </c>
    </row>
    <row r="4600" spans="1:7" x14ac:dyDescent="0.25">
      <c r="A4600" s="16" t="s">
        <v>4486</v>
      </c>
      <c r="B4600" s="16">
        <v>42</v>
      </c>
      <c r="C4600" s="16" t="s">
        <v>29186</v>
      </c>
      <c r="D4600" s="16" t="str">
        <f t="shared" si="142"/>
        <v>4219200</v>
      </c>
      <c r="E4600" s="16" t="str">
        <f t="shared" si="143"/>
        <v>421920</v>
      </c>
      <c r="F4600" s="17" t="s">
        <v>29187</v>
      </c>
      <c r="G4600" s="18">
        <v>6275</v>
      </c>
    </row>
    <row r="4601" spans="1:7" x14ac:dyDescent="0.25">
      <c r="A4601" s="16" t="s">
        <v>4486</v>
      </c>
      <c r="B4601" s="16">
        <v>42</v>
      </c>
      <c r="C4601" s="16" t="s">
        <v>29188</v>
      </c>
      <c r="D4601" s="16" t="str">
        <f t="shared" si="142"/>
        <v>4219309</v>
      </c>
      <c r="E4601" s="16" t="str">
        <f t="shared" si="143"/>
        <v>421930</v>
      </c>
      <c r="F4601" s="17" t="s">
        <v>29189</v>
      </c>
      <c r="G4601" s="18">
        <v>58299</v>
      </c>
    </row>
    <row r="4602" spans="1:7" x14ac:dyDescent="0.25">
      <c r="A4602" s="16" t="s">
        <v>4486</v>
      </c>
      <c r="B4602" s="16">
        <v>42</v>
      </c>
      <c r="C4602" s="16" t="s">
        <v>29190</v>
      </c>
      <c r="D4602" s="16" t="str">
        <f t="shared" si="142"/>
        <v>4219358</v>
      </c>
      <c r="E4602" s="16" t="str">
        <f t="shared" si="143"/>
        <v>421935</v>
      </c>
      <c r="F4602" s="17" t="s">
        <v>29191</v>
      </c>
      <c r="G4602" s="18">
        <v>5492</v>
      </c>
    </row>
    <row r="4603" spans="1:7" x14ac:dyDescent="0.25">
      <c r="A4603" s="16" t="s">
        <v>4486</v>
      </c>
      <c r="B4603" s="16">
        <v>42</v>
      </c>
      <c r="C4603" s="16" t="s">
        <v>29192</v>
      </c>
      <c r="D4603" s="16" t="str">
        <f t="shared" si="142"/>
        <v>4219408</v>
      </c>
      <c r="E4603" s="16" t="str">
        <f t="shared" si="143"/>
        <v>421940</v>
      </c>
      <c r="F4603" s="17" t="s">
        <v>29193</v>
      </c>
      <c r="G4603" s="18">
        <v>4451</v>
      </c>
    </row>
    <row r="4604" spans="1:7" x14ac:dyDescent="0.25">
      <c r="A4604" s="16" t="s">
        <v>4486</v>
      </c>
      <c r="B4604" s="16">
        <v>42</v>
      </c>
      <c r="C4604" s="16" t="s">
        <v>29194</v>
      </c>
      <c r="D4604" s="16" t="str">
        <f t="shared" si="142"/>
        <v>4219507</v>
      </c>
      <c r="E4604" s="16" t="str">
        <f t="shared" si="143"/>
        <v>421950</v>
      </c>
      <c r="F4604" s="17" t="s">
        <v>29195</v>
      </c>
      <c r="G4604" s="18">
        <v>54194</v>
      </c>
    </row>
    <row r="4605" spans="1:7" x14ac:dyDescent="0.25">
      <c r="A4605" s="16" t="s">
        <v>4486</v>
      </c>
      <c r="B4605" s="16">
        <v>42</v>
      </c>
      <c r="C4605" s="16" t="s">
        <v>29196</v>
      </c>
      <c r="D4605" s="16" t="str">
        <f t="shared" si="142"/>
        <v>4219606</v>
      </c>
      <c r="E4605" s="16" t="str">
        <f t="shared" si="143"/>
        <v>421960</v>
      </c>
      <c r="F4605" s="17" t="s">
        <v>29197</v>
      </c>
      <c r="G4605" s="18">
        <v>3627</v>
      </c>
    </row>
    <row r="4606" spans="1:7" x14ac:dyDescent="0.25">
      <c r="A4606" s="16" t="s">
        <v>4486</v>
      </c>
      <c r="B4606" s="16">
        <v>42</v>
      </c>
      <c r="C4606" s="16" t="s">
        <v>29198</v>
      </c>
      <c r="D4606" s="16" t="str">
        <f t="shared" si="142"/>
        <v>4219705</v>
      </c>
      <c r="E4606" s="16" t="str">
        <f t="shared" si="143"/>
        <v>421970</v>
      </c>
      <c r="F4606" s="17" t="s">
        <v>29199</v>
      </c>
      <c r="G4606" s="18">
        <v>33902</v>
      </c>
    </row>
    <row r="4607" spans="1:7" x14ac:dyDescent="0.25">
      <c r="A4607" s="16" t="s">
        <v>4486</v>
      </c>
      <c r="B4607" s="16">
        <v>42</v>
      </c>
      <c r="C4607" s="16" t="s">
        <v>29200</v>
      </c>
      <c r="D4607" s="16" t="str">
        <f t="shared" si="142"/>
        <v>4219853</v>
      </c>
      <c r="E4607" s="16" t="str">
        <f t="shared" si="143"/>
        <v>421985</v>
      </c>
      <c r="F4607" s="17" t="s">
        <v>29201</v>
      </c>
      <c r="G4607" s="18">
        <v>4170</v>
      </c>
    </row>
    <row r="4608" spans="1:7" x14ac:dyDescent="0.25">
      <c r="A4608" s="16" t="s">
        <v>4486</v>
      </c>
      <c r="B4608" s="16">
        <v>42</v>
      </c>
      <c r="C4608" s="16" t="s">
        <v>29202</v>
      </c>
      <c r="D4608" s="16" t="str">
        <f t="shared" si="142"/>
        <v>4220000</v>
      </c>
      <c r="E4608" s="16" t="str">
        <f t="shared" si="143"/>
        <v>422000</v>
      </c>
      <c r="F4608" s="17" t="s">
        <v>29203</v>
      </c>
      <c r="G4608" s="18">
        <v>17226</v>
      </c>
    </row>
    <row r="4609" spans="1:7" x14ac:dyDescent="0.25">
      <c r="A4609" s="16" t="s">
        <v>4041</v>
      </c>
      <c r="B4609" s="16">
        <v>43</v>
      </c>
      <c r="C4609" s="16" t="s">
        <v>29204</v>
      </c>
      <c r="D4609" s="16" t="str">
        <f t="shared" si="142"/>
        <v>4300034</v>
      </c>
      <c r="E4609" s="16" t="str">
        <f t="shared" si="143"/>
        <v>430003</v>
      </c>
      <c r="F4609" s="17" t="s">
        <v>29205</v>
      </c>
      <c r="G4609" s="18">
        <v>4253</v>
      </c>
    </row>
    <row r="4610" spans="1:7" x14ac:dyDescent="0.25">
      <c r="A4610" s="16" t="s">
        <v>4041</v>
      </c>
      <c r="B4610" s="16">
        <v>43</v>
      </c>
      <c r="C4610" s="16" t="s">
        <v>29206</v>
      </c>
      <c r="D4610" s="16" t="str">
        <f t="shared" si="142"/>
        <v>4300059</v>
      </c>
      <c r="E4610" s="16" t="str">
        <f t="shared" si="143"/>
        <v>430005</v>
      </c>
      <c r="F4610" s="17" t="s">
        <v>29207</v>
      </c>
      <c r="G4610" s="18">
        <v>4000</v>
      </c>
    </row>
    <row r="4611" spans="1:7" x14ac:dyDescent="0.25">
      <c r="A4611" s="16" t="s">
        <v>4041</v>
      </c>
      <c r="B4611" s="16">
        <v>43</v>
      </c>
      <c r="C4611" s="16" t="s">
        <v>23187</v>
      </c>
      <c r="D4611" s="16" t="str">
        <f t="shared" si="142"/>
        <v>4300109</v>
      </c>
      <c r="E4611" s="16" t="str">
        <f t="shared" si="143"/>
        <v>430010</v>
      </c>
      <c r="F4611" s="17" t="s">
        <v>29208</v>
      </c>
      <c r="G4611" s="18">
        <v>16346</v>
      </c>
    </row>
    <row r="4612" spans="1:7" x14ac:dyDescent="0.25">
      <c r="A4612" s="16" t="s">
        <v>4041</v>
      </c>
      <c r="B4612" s="16">
        <v>43</v>
      </c>
      <c r="C4612" s="16" t="s">
        <v>23189</v>
      </c>
      <c r="D4612" s="16" t="str">
        <f t="shared" ref="D4612:D4675" si="144">B4612&amp;C4612</f>
        <v>4300208</v>
      </c>
      <c r="E4612" s="16" t="str">
        <f t="shared" ref="E4612:E4675" si="145">LEFT(D4612,6)</f>
        <v>430020</v>
      </c>
      <c r="F4612" s="17" t="s">
        <v>29209</v>
      </c>
      <c r="G4612" s="18">
        <v>6848</v>
      </c>
    </row>
    <row r="4613" spans="1:7" x14ac:dyDescent="0.25">
      <c r="A4613" s="16" t="s">
        <v>4041</v>
      </c>
      <c r="B4613" s="16">
        <v>43</v>
      </c>
      <c r="C4613" s="16" t="s">
        <v>23191</v>
      </c>
      <c r="D4613" s="16" t="str">
        <f t="shared" si="144"/>
        <v>4300307</v>
      </c>
      <c r="E4613" s="16" t="str">
        <f t="shared" si="145"/>
        <v>430030</v>
      </c>
      <c r="F4613" s="17" t="s">
        <v>29210</v>
      </c>
      <c r="G4613" s="18">
        <v>6228</v>
      </c>
    </row>
    <row r="4614" spans="1:7" x14ac:dyDescent="0.25">
      <c r="A4614" s="16" t="s">
        <v>4041</v>
      </c>
      <c r="B4614" s="16">
        <v>43</v>
      </c>
      <c r="C4614" s="16" t="s">
        <v>23193</v>
      </c>
      <c r="D4614" s="16" t="str">
        <f t="shared" si="144"/>
        <v>4300406</v>
      </c>
      <c r="E4614" s="16" t="str">
        <f t="shared" si="145"/>
        <v>430040</v>
      </c>
      <c r="F4614" s="17" t="s">
        <v>29211</v>
      </c>
      <c r="G4614" s="18">
        <v>74329</v>
      </c>
    </row>
    <row r="4615" spans="1:7" x14ac:dyDescent="0.25">
      <c r="A4615" s="16" t="s">
        <v>4041</v>
      </c>
      <c r="B4615" s="16">
        <v>43</v>
      </c>
      <c r="C4615" s="16" t="s">
        <v>29212</v>
      </c>
      <c r="D4615" s="16" t="str">
        <f t="shared" si="144"/>
        <v>4300455</v>
      </c>
      <c r="E4615" s="16" t="str">
        <f t="shared" si="145"/>
        <v>430045</v>
      </c>
      <c r="F4615" s="17" t="s">
        <v>29213</v>
      </c>
      <c r="G4615" s="18">
        <v>3711</v>
      </c>
    </row>
    <row r="4616" spans="1:7" x14ac:dyDescent="0.25">
      <c r="A4616" s="16" t="s">
        <v>4041</v>
      </c>
      <c r="B4616" s="16">
        <v>43</v>
      </c>
      <c r="C4616" s="16" t="s">
        <v>29214</v>
      </c>
      <c r="D4616" s="16" t="str">
        <f t="shared" si="144"/>
        <v>4300471</v>
      </c>
      <c r="E4616" s="16" t="str">
        <f t="shared" si="145"/>
        <v>430047</v>
      </c>
      <c r="F4616" s="17" t="s">
        <v>29215</v>
      </c>
      <c r="G4616" s="18">
        <v>2008</v>
      </c>
    </row>
    <row r="4617" spans="1:7" x14ac:dyDescent="0.25">
      <c r="A4617" s="16" t="s">
        <v>4041</v>
      </c>
      <c r="B4617" s="16">
        <v>43</v>
      </c>
      <c r="C4617" s="16" t="s">
        <v>23195</v>
      </c>
      <c r="D4617" s="16" t="str">
        <f t="shared" si="144"/>
        <v>4300505</v>
      </c>
      <c r="E4617" s="16" t="str">
        <f t="shared" si="145"/>
        <v>430050</v>
      </c>
      <c r="F4617" s="17" t="s">
        <v>29216</v>
      </c>
      <c r="G4617" s="18">
        <v>7243</v>
      </c>
    </row>
    <row r="4618" spans="1:7" x14ac:dyDescent="0.25">
      <c r="A4618" s="16" t="s">
        <v>4041</v>
      </c>
      <c r="B4618" s="16">
        <v>43</v>
      </c>
      <c r="C4618" s="16" t="s">
        <v>29217</v>
      </c>
      <c r="D4618" s="16" t="str">
        <f t="shared" si="144"/>
        <v>4300554</v>
      </c>
      <c r="E4618" s="16" t="str">
        <f t="shared" si="145"/>
        <v>430055</v>
      </c>
      <c r="F4618" s="17" t="s">
        <v>21384</v>
      </c>
      <c r="G4618" s="18">
        <v>1837</v>
      </c>
    </row>
    <row r="4619" spans="1:7" x14ac:dyDescent="0.25">
      <c r="A4619" s="16" t="s">
        <v>4041</v>
      </c>
      <c r="B4619" s="16">
        <v>43</v>
      </c>
      <c r="C4619" s="16" t="s">
        <v>29218</v>
      </c>
      <c r="D4619" s="16" t="str">
        <f t="shared" si="144"/>
        <v>4300570</v>
      </c>
      <c r="E4619" s="16" t="str">
        <f t="shared" si="145"/>
        <v>430057</v>
      </c>
      <c r="F4619" s="17" t="s">
        <v>29219</v>
      </c>
      <c r="G4619" s="18">
        <v>3143</v>
      </c>
    </row>
    <row r="4620" spans="1:7" x14ac:dyDescent="0.25">
      <c r="A4620" s="16" t="s">
        <v>4041</v>
      </c>
      <c r="B4620" s="16">
        <v>43</v>
      </c>
      <c r="C4620" s="16" t="s">
        <v>23197</v>
      </c>
      <c r="D4620" s="16" t="str">
        <f t="shared" si="144"/>
        <v>4300604</v>
      </c>
      <c r="E4620" s="16" t="str">
        <f t="shared" si="145"/>
        <v>430060</v>
      </c>
      <c r="F4620" s="17" t="s">
        <v>21740</v>
      </c>
      <c r="G4620" s="18">
        <v>194116</v>
      </c>
    </row>
    <row r="4621" spans="1:7" x14ac:dyDescent="0.25">
      <c r="A4621" s="16" t="s">
        <v>4041</v>
      </c>
      <c r="B4621" s="16">
        <v>43</v>
      </c>
      <c r="C4621" s="16" t="s">
        <v>29220</v>
      </c>
      <c r="D4621" s="16" t="str">
        <f t="shared" si="144"/>
        <v>4300638</v>
      </c>
      <c r="E4621" s="16" t="str">
        <f t="shared" si="145"/>
        <v>430063</v>
      </c>
      <c r="F4621" s="17" t="s">
        <v>29221</v>
      </c>
      <c r="G4621" s="18">
        <v>5394</v>
      </c>
    </row>
    <row r="4622" spans="1:7" x14ac:dyDescent="0.25">
      <c r="A4622" s="16" t="s">
        <v>4041</v>
      </c>
      <c r="B4622" s="16">
        <v>43</v>
      </c>
      <c r="C4622" s="16" t="s">
        <v>29222</v>
      </c>
      <c r="D4622" s="16" t="str">
        <f t="shared" si="144"/>
        <v>4300646</v>
      </c>
      <c r="E4622" s="16" t="str">
        <f t="shared" si="145"/>
        <v>430064</v>
      </c>
      <c r="F4622" s="17" t="s">
        <v>29223</v>
      </c>
      <c r="G4622" s="18">
        <v>7822</v>
      </c>
    </row>
    <row r="4623" spans="1:7" x14ac:dyDescent="0.25">
      <c r="A4623" s="16" t="s">
        <v>4041</v>
      </c>
      <c r="B4623" s="16">
        <v>43</v>
      </c>
      <c r="C4623" s="16" t="s">
        <v>29224</v>
      </c>
      <c r="D4623" s="16" t="str">
        <f t="shared" si="144"/>
        <v>4300661</v>
      </c>
      <c r="E4623" s="16" t="str">
        <f t="shared" si="145"/>
        <v>430066</v>
      </c>
      <c r="F4623" s="17" t="s">
        <v>29225</v>
      </c>
      <c r="G4623" s="18">
        <v>1157</v>
      </c>
    </row>
    <row r="4624" spans="1:7" x14ac:dyDescent="0.25">
      <c r="A4624" s="16" t="s">
        <v>4041</v>
      </c>
      <c r="B4624" s="16">
        <v>43</v>
      </c>
      <c r="C4624" s="16" t="s">
        <v>23199</v>
      </c>
      <c r="D4624" s="16" t="str">
        <f t="shared" si="144"/>
        <v>4300703</v>
      </c>
      <c r="E4624" s="16" t="str">
        <f t="shared" si="145"/>
        <v>430070</v>
      </c>
      <c r="F4624" s="17" t="s">
        <v>29226</v>
      </c>
      <c r="G4624" s="18">
        <v>6080</v>
      </c>
    </row>
    <row r="4625" spans="1:7" x14ac:dyDescent="0.25">
      <c r="A4625" s="16" t="s">
        <v>4041</v>
      </c>
      <c r="B4625" s="16">
        <v>43</v>
      </c>
      <c r="C4625" s="16" t="s">
        <v>23201</v>
      </c>
      <c r="D4625" s="16" t="str">
        <f t="shared" si="144"/>
        <v>4300802</v>
      </c>
      <c r="E4625" s="16" t="str">
        <f t="shared" si="145"/>
        <v>430080</v>
      </c>
      <c r="F4625" s="17" t="s">
        <v>29227</v>
      </c>
      <c r="G4625" s="18">
        <v>13328</v>
      </c>
    </row>
    <row r="4626" spans="1:7" x14ac:dyDescent="0.25">
      <c r="A4626" s="16" t="s">
        <v>4041</v>
      </c>
      <c r="B4626" s="16">
        <v>43</v>
      </c>
      <c r="C4626" s="16" t="s">
        <v>29228</v>
      </c>
      <c r="D4626" s="16" t="str">
        <f t="shared" si="144"/>
        <v>4300851</v>
      </c>
      <c r="E4626" s="16" t="str">
        <f t="shared" si="145"/>
        <v>430085</v>
      </c>
      <c r="F4626" s="17" t="s">
        <v>29229</v>
      </c>
      <c r="G4626" s="18">
        <v>4211</v>
      </c>
    </row>
    <row r="4627" spans="1:7" x14ac:dyDescent="0.25">
      <c r="A4627" s="16" t="s">
        <v>4041</v>
      </c>
      <c r="B4627" s="16">
        <v>43</v>
      </c>
      <c r="C4627" s="16" t="s">
        <v>29230</v>
      </c>
      <c r="D4627" s="16" t="str">
        <f t="shared" si="144"/>
        <v>4300877</v>
      </c>
      <c r="E4627" s="16" t="str">
        <f t="shared" si="145"/>
        <v>430087</v>
      </c>
      <c r="F4627" s="17" t="s">
        <v>29231</v>
      </c>
      <c r="G4627" s="18">
        <v>8794</v>
      </c>
    </row>
    <row r="4628" spans="1:7" x14ac:dyDescent="0.25">
      <c r="A4628" s="16" t="s">
        <v>4041</v>
      </c>
      <c r="B4628" s="16">
        <v>43</v>
      </c>
      <c r="C4628" s="16" t="s">
        <v>23203</v>
      </c>
      <c r="D4628" s="16" t="str">
        <f t="shared" si="144"/>
        <v>4300901</v>
      </c>
      <c r="E4628" s="16" t="str">
        <f t="shared" si="145"/>
        <v>430090</v>
      </c>
      <c r="F4628" s="17" t="s">
        <v>29232</v>
      </c>
      <c r="G4628" s="18">
        <v>6618</v>
      </c>
    </row>
    <row r="4629" spans="1:7" x14ac:dyDescent="0.25">
      <c r="A4629" s="16" t="s">
        <v>4041</v>
      </c>
      <c r="B4629" s="16">
        <v>43</v>
      </c>
      <c r="C4629" s="16" t="s">
        <v>23205</v>
      </c>
      <c r="D4629" s="16" t="str">
        <f t="shared" si="144"/>
        <v>4301008</v>
      </c>
      <c r="E4629" s="16" t="str">
        <f t="shared" si="145"/>
        <v>430100</v>
      </c>
      <c r="F4629" s="17" t="s">
        <v>29233</v>
      </c>
      <c r="G4629" s="18">
        <v>22490</v>
      </c>
    </row>
    <row r="4630" spans="1:7" x14ac:dyDescent="0.25">
      <c r="A4630" s="16" t="s">
        <v>4041</v>
      </c>
      <c r="B4630" s="16">
        <v>43</v>
      </c>
      <c r="C4630" s="16" t="s">
        <v>29234</v>
      </c>
      <c r="D4630" s="16" t="str">
        <f t="shared" si="144"/>
        <v>4301057</v>
      </c>
      <c r="E4630" s="16" t="str">
        <f t="shared" si="145"/>
        <v>430105</v>
      </c>
      <c r="F4630" s="17" t="s">
        <v>29235</v>
      </c>
      <c r="G4630" s="18">
        <v>11384</v>
      </c>
    </row>
    <row r="4631" spans="1:7" x14ac:dyDescent="0.25">
      <c r="A4631" s="16" t="s">
        <v>4041</v>
      </c>
      <c r="B4631" s="16">
        <v>43</v>
      </c>
      <c r="C4631" s="16" t="s">
        <v>29236</v>
      </c>
      <c r="D4631" s="16" t="str">
        <f t="shared" si="144"/>
        <v>4301073</v>
      </c>
      <c r="E4631" s="16" t="str">
        <f t="shared" si="145"/>
        <v>430107</v>
      </c>
      <c r="F4631" s="17" t="s">
        <v>29237</v>
      </c>
      <c r="G4631" s="18">
        <v>2651</v>
      </c>
    </row>
    <row r="4632" spans="1:7" x14ac:dyDescent="0.25">
      <c r="A4632" s="16" t="s">
        <v>4041</v>
      </c>
      <c r="B4632" s="16">
        <v>43</v>
      </c>
      <c r="C4632" s="16" t="s">
        <v>23207</v>
      </c>
      <c r="D4632" s="16" t="str">
        <f t="shared" si="144"/>
        <v>4301107</v>
      </c>
      <c r="E4632" s="16" t="str">
        <f t="shared" si="145"/>
        <v>430110</v>
      </c>
      <c r="F4632" s="17" t="s">
        <v>29238</v>
      </c>
      <c r="G4632" s="18">
        <v>14923</v>
      </c>
    </row>
    <row r="4633" spans="1:7" x14ac:dyDescent="0.25">
      <c r="A4633" s="16" t="s">
        <v>4041</v>
      </c>
      <c r="B4633" s="16">
        <v>43</v>
      </c>
      <c r="C4633" s="16" t="s">
        <v>23209</v>
      </c>
      <c r="D4633" s="16" t="str">
        <f t="shared" si="144"/>
        <v>4301206</v>
      </c>
      <c r="E4633" s="16" t="str">
        <f t="shared" si="145"/>
        <v>430120</v>
      </c>
      <c r="F4633" s="17" t="s">
        <v>29239</v>
      </c>
      <c r="G4633" s="18">
        <v>12296</v>
      </c>
    </row>
    <row r="4634" spans="1:7" x14ac:dyDescent="0.25">
      <c r="A4634" s="16" t="s">
        <v>4041</v>
      </c>
      <c r="B4634" s="16">
        <v>43</v>
      </c>
      <c r="C4634" s="16" t="s">
        <v>23211</v>
      </c>
      <c r="D4634" s="16" t="str">
        <f t="shared" si="144"/>
        <v>4301305</v>
      </c>
      <c r="E4634" s="16" t="str">
        <f t="shared" si="145"/>
        <v>430130</v>
      </c>
      <c r="F4634" s="17" t="s">
        <v>29240</v>
      </c>
      <c r="G4634" s="18">
        <v>17887</v>
      </c>
    </row>
    <row r="4635" spans="1:7" x14ac:dyDescent="0.25">
      <c r="A4635" s="16" t="s">
        <v>4041</v>
      </c>
      <c r="B4635" s="16">
        <v>43</v>
      </c>
      <c r="C4635" s="16" t="s">
        <v>23213</v>
      </c>
      <c r="D4635" s="16" t="str">
        <f t="shared" si="144"/>
        <v>4301404</v>
      </c>
      <c r="E4635" s="16" t="str">
        <f t="shared" si="145"/>
        <v>430140</v>
      </c>
      <c r="F4635" s="17" t="s">
        <v>29241</v>
      </c>
      <c r="G4635" s="18">
        <v>10545</v>
      </c>
    </row>
    <row r="4636" spans="1:7" x14ac:dyDescent="0.25">
      <c r="A4636" s="16" t="s">
        <v>4041</v>
      </c>
      <c r="B4636" s="16">
        <v>43</v>
      </c>
      <c r="C4636" s="16" t="s">
        <v>23217</v>
      </c>
      <c r="D4636" s="16" t="str">
        <f t="shared" si="144"/>
        <v>4301503</v>
      </c>
      <c r="E4636" s="16" t="str">
        <f t="shared" si="145"/>
        <v>430150</v>
      </c>
      <c r="F4636" s="17" t="s">
        <v>29242</v>
      </c>
      <c r="G4636" s="18">
        <v>7302</v>
      </c>
    </row>
    <row r="4637" spans="1:7" x14ac:dyDescent="0.25">
      <c r="A4637" s="16" t="s">
        <v>4041</v>
      </c>
      <c r="B4637" s="16">
        <v>43</v>
      </c>
      <c r="C4637" s="16" t="s">
        <v>29243</v>
      </c>
      <c r="D4637" s="16" t="str">
        <f t="shared" si="144"/>
        <v>4301552</v>
      </c>
      <c r="E4637" s="16" t="str">
        <f t="shared" si="145"/>
        <v>430155</v>
      </c>
      <c r="F4637" s="17" t="s">
        <v>29244</v>
      </c>
      <c r="G4637" s="18">
        <v>3460</v>
      </c>
    </row>
    <row r="4638" spans="1:7" x14ac:dyDescent="0.25">
      <c r="A4638" s="16" t="s">
        <v>4041</v>
      </c>
      <c r="B4638" s="16">
        <v>43</v>
      </c>
      <c r="C4638" s="16" t="s">
        <v>23219</v>
      </c>
      <c r="D4638" s="16" t="str">
        <f t="shared" si="144"/>
        <v>4301602</v>
      </c>
      <c r="E4638" s="16" t="str">
        <f t="shared" si="145"/>
        <v>430160</v>
      </c>
      <c r="F4638" s="17" t="s">
        <v>29245</v>
      </c>
      <c r="G4638" s="18">
        <v>121900</v>
      </c>
    </row>
    <row r="4639" spans="1:7" x14ac:dyDescent="0.25">
      <c r="A4639" s="16" t="s">
        <v>4041</v>
      </c>
      <c r="B4639" s="16">
        <v>43</v>
      </c>
      <c r="C4639" s="16" t="s">
        <v>29246</v>
      </c>
      <c r="D4639" s="16" t="str">
        <f t="shared" si="144"/>
        <v>4301636</v>
      </c>
      <c r="E4639" s="16" t="str">
        <f t="shared" si="145"/>
        <v>430163</v>
      </c>
      <c r="F4639" s="17" t="s">
        <v>29247</v>
      </c>
      <c r="G4639" s="18">
        <v>15371</v>
      </c>
    </row>
    <row r="4640" spans="1:7" x14ac:dyDescent="0.25">
      <c r="A4640" s="16" t="s">
        <v>4041</v>
      </c>
      <c r="B4640" s="16">
        <v>43</v>
      </c>
      <c r="C4640" s="16" t="s">
        <v>23221</v>
      </c>
      <c r="D4640" s="16" t="str">
        <f t="shared" si="144"/>
        <v>4301651</v>
      </c>
      <c r="E4640" s="16" t="str">
        <f t="shared" si="145"/>
        <v>430165</v>
      </c>
      <c r="F4640" s="17" t="s">
        <v>29248</v>
      </c>
      <c r="G4640" s="18">
        <v>6489</v>
      </c>
    </row>
    <row r="4641" spans="1:7" x14ac:dyDescent="0.25">
      <c r="A4641" s="16" t="s">
        <v>4041</v>
      </c>
      <c r="B4641" s="16">
        <v>43</v>
      </c>
      <c r="C4641" s="16" t="s">
        <v>23223</v>
      </c>
      <c r="D4641" s="16" t="str">
        <f t="shared" si="144"/>
        <v>4301701</v>
      </c>
      <c r="E4641" s="16" t="str">
        <f t="shared" si="145"/>
        <v>430170</v>
      </c>
      <c r="F4641" s="17" t="s">
        <v>29249</v>
      </c>
      <c r="G4641" s="18">
        <v>7313</v>
      </c>
    </row>
    <row r="4642" spans="1:7" x14ac:dyDescent="0.25">
      <c r="A4642" s="16" t="s">
        <v>4041</v>
      </c>
      <c r="B4642" s="16">
        <v>43</v>
      </c>
      <c r="C4642" s="16" t="s">
        <v>29250</v>
      </c>
      <c r="D4642" s="16" t="str">
        <f t="shared" si="144"/>
        <v>4301750</v>
      </c>
      <c r="E4642" s="16" t="str">
        <f t="shared" si="145"/>
        <v>430175</v>
      </c>
      <c r="F4642" s="17" t="s">
        <v>29251</v>
      </c>
      <c r="G4642" s="18">
        <v>5983</v>
      </c>
    </row>
    <row r="4643" spans="1:7" x14ac:dyDescent="0.25">
      <c r="A4643" s="16" t="s">
        <v>4041</v>
      </c>
      <c r="B4643" s="16">
        <v>43</v>
      </c>
      <c r="C4643" s="16" t="s">
        <v>23224</v>
      </c>
      <c r="D4643" s="16" t="str">
        <f t="shared" si="144"/>
        <v>4301800</v>
      </c>
      <c r="E4643" s="16" t="str">
        <f t="shared" si="145"/>
        <v>430180</v>
      </c>
      <c r="F4643" s="17" t="s">
        <v>28262</v>
      </c>
      <c r="G4643" s="18">
        <v>4920</v>
      </c>
    </row>
    <row r="4644" spans="1:7" x14ac:dyDescent="0.25">
      <c r="A4644" s="16" t="s">
        <v>4041</v>
      </c>
      <c r="B4644" s="16">
        <v>43</v>
      </c>
      <c r="C4644" s="16" t="s">
        <v>23226</v>
      </c>
      <c r="D4644" s="16" t="str">
        <f t="shared" si="144"/>
        <v>4301859</v>
      </c>
      <c r="E4644" s="16" t="str">
        <f t="shared" si="145"/>
        <v>430185</v>
      </c>
      <c r="F4644" s="17" t="s">
        <v>29252</v>
      </c>
      <c r="G4644" s="18">
        <v>3230</v>
      </c>
    </row>
    <row r="4645" spans="1:7" x14ac:dyDescent="0.25">
      <c r="A4645" s="16" t="s">
        <v>4041</v>
      </c>
      <c r="B4645" s="16">
        <v>43</v>
      </c>
      <c r="C4645" s="16" t="s">
        <v>29253</v>
      </c>
      <c r="D4645" s="16" t="str">
        <f t="shared" si="144"/>
        <v>4301875</v>
      </c>
      <c r="E4645" s="16" t="str">
        <f t="shared" si="145"/>
        <v>430187</v>
      </c>
      <c r="F4645" s="17" t="s">
        <v>29254</v>
      </c>
      <c r="G4645" s="18">
        <v>4337</v>
      </c>
    </row>
    <row r="4646" spans="1:7" x14ac:dyDescent="0.25">
      <c r="A4646" s="16" t="s">
        <v>4041</v>
      </c>
      <c r="B4646" s="16">
        <v>43</v>
      </c>
      <c r="C4646" s="16" t="s">
        <v>23228</v>
      </c>
      <c r="D4646" s="16" t="str">
        <f t="shared" si="144"/>
        <v>4301909</v>
      </c>
      <c r="E4646" s="16" t="str">
        <f t="shared" si="145"/>
        <v>430190</v>
      </c>
      <c r="F4646" s="17" t="s">
        <v>29255</v>
      </c>
      <c r="G4646" s="18">
        <v>12475</v>
      </c>
    </row>
    <row r="4647" spans="1:7" x14ac:dyDescent="0.25">
      <c r="A4647" s="16" t="s">
        <v>4041</v>
      </c>
      <c r="B4647" s="16">
        <v>43</v>
      </c>
      <c r="C4647" s="16" t="s">
        <v>29256</v>
      </c>
      <c r="D4647" s="16" t="str">
        <f t="shared" si="144"/>
        <v>4301925</v>
      </c>
      <c r="E4647" s="16" t="str">
        <f t="shared" si="145"/>
        <v>430192</v>
      </c>
      <c r="F4647" s="17" t="s">
        <v>29257</v>
      </c>
      <c r="G4647" s="18">
        <v>1724</v>
      </c>
    </row>
    <row r="4648" spans="1:7" x14ac:dyDescent="0.25">
      <c r="A4648" s="16" t="s">
        <v>4041</v>
      </c>
      <c r="B4648" s="16">
        <v>43</v>
      </c>
      <c r="C4648" s="16" t="s">
        <v>29258</v>
      </c>
      <c r="D4648" s="16" t="str">
        <f t="shared" si="144"/>
        <v>4301958</v>
      </c>
      <c r="E4648" s="16" t="str">
        <f t="shared" si="145"/>
        <v>430195</v>
      </c>
      <c r="F4648" s="17" t="s">
        <v>29259</v>
      </c>
      <c r="G4648" s="18">
        <v>2555</v>
      </c>
    </row>
    <row r="4649" spans="1:7" x14ac:dyDescent="0.25">
      <c r="A4649" s="16" t="s">
        <v>4041</v>
      </c>
      <c r="B4649" s="16">
        <v>43</v>
      </c>
      <c r="C4649" s="16" t="s">
        <v>23230</v>
      </c>
      <c r="D4649" s="16" t="str">
        <f t="shared" si="144"/>
        <v>4302006</v>
      </c>
      <c r="E4649" s="16" t="str">
        <f t="shared" si="145"/>
        <v>430200</v>
      </c>
      <c r="F4649" s="17" t="s">
        <v>29260</v>
      </c>
      <c r="G4649" s="18">
        <v>9442</v>
      </c>
    </row>
    <row r="4650" spans="1:7" x14ac:dyDescent="0.25">
      <c r="A4650" s="16" t="s">
        <v>4041</v>
      </c>
      <c r="B4650" s="16">
        <v>43</v>
      </c>
      <c r="C4650" s="16" t="s">
        <v>29261</v>
      </c>
      <c r="D4650" s="16" t="str">
        <f t="shared" si="144"/>
        <v>4302055</v>
      </c>
      <c r="E4650" s="16" t="str">
        <f t="shared" si="145"/>
        <v>430205</v>
      </c>
      <c r="F4650" s="17" t="s">
        <v>29262</v>
      </c>
      <c r="G4650" s="18">
        <v>2120</v>
      </c>
    </row>
    <row r="4651" spans="1:7" x14ac:dyDescent="0.25">
      <c r="A4651" s="16" t="s">
        <v>4041</v>
      </c>
      <c r="B4651" s="16">
        <v>43</v>
      </c>
      <c r="C4651" s="16" t="s">
        <v>23232</v>
      </c>
      <c r="D4651" s="16" t="str">
        <f t="shared" si="144"/>
        <v>4302105</v>
      </c>
      <c r="E4651" s="16" t="str">
        <f t="shared" si="145"/>
        <v>430210</v>
      </c>
      <c r="F4651" s="17" t="s">
        <v>29263</v>
      </c>
      <c r="G4651" s="18">
        <v>127775</v>
      </c>
    </row>
    <row r="4652" spans="1:7" x14ac:dyDescent="0.25">
      <c r="A4652" s="16" t="s">
        <v>4041</v>
      </c>
      <c r="B4652" s="16">
        <v>43</v>
      </c>
      <c r="C4652" s="16" t="s">
        <v>29264</v>
      </c>
      <c r="D4652" s="16" t="str">
        <f t="shared" si="144"/>
        <v>4302154</v>
      </c>
      <c r="E4652" s="16" t="str">
        <f t="shared" si="145"/>
        <v>430215</v>
      </c>
      <c r="F4652" s="17" t="s">
        <v>29265</v>
      </c>
      <c r="G4652" s="18">
        <v>1969</v>
      </c>
    </row>
    <row r="4653" spans="1:7" x14ac:dyDescent="0.25">
      <c r="A4653" s="16" t="s">
        <v>4041</v>
      </c>
      <c r="B4653" s="16">
        <v>43</v>
      </c>
      <c r="C4653" s="16" t="s">
        <v>23234</v>
      </c>
      <c r="D4653" s="16" t="str">
        <f t="shared" si="144"/>
        <v>4302204</v>
      </c>
      <c r="E4653" s="16" t="str">
        <f t="shared" si="145"/>
        <v>430220</v>
      </c>
      <c r="F4653" s="17" t="s">
        <v>29266</v>
      </c>
      <c r="G4653" s="18">
        <v>7125</v>
      </c>
    </row>
    <row r="4654" spans="1:7" x14ac:dyDescent="0.25">
      <c r="A4654" s="16" t="s">
        <v>4041</v>
      </c>
      <c r="B4654" s="16">
        <v>43</v>
      </c>
      <c r="C4654" s="16" t="s">
        <v>29267</v>
      </c>
      <c r="D4654" s="16" t="str">
        <f t="shared" si="144"/>
        <v>4302220</v>
      </c>
      <c r="E4654" s="16" t="str">
        <f t="shared" si="145"/>
        <v>430222</v>
      </c>
      <c r="F4654" s="17" t="s">
        <v>29268</v>
      </c>
      <c r="G4654" s="18">
        <v>2271</v>
      </c>
    </row>
    <row r="4655" spans="1:7" x14ac:dyDescent="0.25">
      <c r="A4655" s="16" t="s">
        <v>4041</v>
      </c>
      <c r="B4655" s="16">
        <v>43</v>
      </c>
      <c r="C4655" s="16" t="s">
        <v>29269</v>
      </c>
      <c r="D4655" s="16" t="str">
        <f t="shared" si="144"/>
        <v>4302238</v>
      </c>
      <c r="E4655" s="16" t="str">
        <f t="shared" si="145"/>
        <v>430223</v>
      </c>
      <c r="F4655" s="17" t="s">
        <v>29270</v>
      </c>
      <c r="G4655" s="18">
        <v>2315</v>
      </c>
    </row>
    <row r="4656" spans="1:7" x14ac:dyDescent="0.25">
      <c r="A4656" s="16" t="s">
        <v>4041</v>
      </c>
      <c r="B4656" s="16">
        <v>43</v>
      </c>
      <c r="C4656" s="16" t="s">
        <v>29271</v>
      </c>
      <c r="D4656" s="16" t="str">
        <f t="shared" si="144"/>
        <v>4302253</v>
      </c>
      <c r="E4656" s="16" t="str">
        <f t="shared" si="145"/>
        <v>430225</v>
      </c>
      <c r="F4656" s="17" t="s">
        <v>29272</v>
      </c>
      <c r="G4656" s="18">
        <v>2815</v>
      </c>
    </row>
    <row r="4657" spans="1:7" x14ac:dyDescent="0.25">
      <c r="A4657" s="16" t="s">
        <v>4041</v>
      </c>
      <c r="B4657" s="16">
        <v>43</v>
      </c>
      <c r="C4657" s="16" t="s">
        <v>23236</v>
      </c>
      <c r="D4657" s="16" t="str">
        <f t="shared" si="144"/>
        <v>4302303</v>
      </c>
      <c r="E4657" s="16" t="str">
        <f t="shared" si="145"/>
        <v>430230</v>
      </c>
      <c r="F4657" s="17" t="s">
        <v>22480</v>
      </c>
      <c r="G4657" s="18">
        <v>11431</v>
      </c>
    </row>
    <row r="4658" spans="1:7" x14ac:dyDescent="0.25">
      <c r="A4658" s="16" t="s">
        <v>4041</v>
      </c>
      <c r="B4658" s="16">
        <v>43</v>
      </c>
      <c r="C4658" s="16" t="s">
        <v>29273</v>
      </c>
      <c r="D4658" s="16" t="str">
        <f t="shared" si="144"/>
        <v>4302352</v>
      </c>
      <c r="E4658" s="16" t="str">
        <f t="shared" si="145"/>
        <v>430235</v>
      </c>
      <c r="F4658" s="17" t="s">
        <v>29274</v>
      </c>
      <c r="G4658" s="18">
        <v>13650</v>
      </c>
    </row>
    <row r="4659" spans="1:7" x14ac:dyDescent="0.25">
      <c r="A4659" s="16" t="s">
        <v>4041</v>
      </c>
      <c r="B4659" s="16">
        <v>43</v>
      </c>
      <c r="C4659" s="16" t="s">
        <v>29275</v>
      </c>
      <c r="D4659" s="16" t="str">
        <f t="shared" si="144"/>
        <v>4302378</v>
      </c>
      <c r="E4659" s="16" t="str">
        <f t="shared" si="145"/>
        <v>430237</v>
      </c>
      <c r="F4659" s="17" t="s">
        <v>29276</v>
      </c>
      <c r="G4659" s="18">
        <v>2134</v>
      </c>
    </row>
    <row r="4660" spans="1:7" x14ac:dyDescent="0.25">
      <c r="A4660" s="16" t="s">
        <v>4041</v>
      </c>
      <c r="B4660" s="16">
        <v>43</v>
      </c>
      <c r="C4660" s="16" t="s">
        <v>23238</v>
      </c>
      <c r="D4660" s="16" t="str">
        <f t="shared" si="144"/>
        <v>4302402</v>
      </c>
      <c r="E4660" s="16" t="str">
        <f t="shared" si="145"/>
        <v>430240</v>
      </c>
      <c r="F4660" s="17" t="s">
        <v>29277</v>
      </c>
      <c r="G4660" s="18">
        <v>12578</v>
      </c>
    </row>
    <row r="4661" spans="1:7" x14ac:dyDescent="0.25">
      <c r="A4661" s="16" t="s">
        <v>4041</v>
      </c>
      <c r="B4661" s="16">
        <v>43</v>
      </c>
      <c r="C4661" s="16" t="s">
        <v>29278</v>
      </c>
      <c r="D4661" s="16" t="str">
        <f t="shared" si="144"/>
        <v>4302451</v>
      </c>
      <c r="E4661" s="16" t="str">
        <f t="shared" si="145"/>
        <v>430245</v>
      </c>
      <c r="F4661" s="17" t="s">
        <v>29279</v>
      </c>
      <c r="G4661" s="18">
        <v>6215</v>
      </c>
    </row>
    <row r="4662" spans="1:7" x14ac:dyDescent="0.25">
      <c r="A4662" s="16" t="s">
        <v>4041</v>
      </c>
      <c r="B4662" s="16">
        <v>43</v>
      </c>
      <c r="C4662" s="16" t="s">
        <v>23240</v>
      </c>
      <c r="D4662" s="16" t="str">
        <f t="shared" si="144"/>
        <v>4302501</v>
      </c>
      <c r="E4662" s="16" t="str">
        <f t="shared" si="145"/>
        <v>430250</v>
      </c>
      <c r="F4662" s="17" t="s">
        <v>29280</v>
      </c>
      <c r="G4662" s="18">
        <v>5988</v>
      </c>
    </row>
    <row r="4663" spans="1:7" x14ac:dyDescent="0.25">
      <c r="A4663" s="16" t="s">
        <v>4041</v>
      </c>
      <c r="B4663" s="16">
        <v>43</v>
      </c>
      <c r="C4663" s="16" t="s">
        <v>29281</v>
      </c>
      <c r="D4663" s="16" t="str">
        <f t="shared" si="144"/>
        <v>4302584</v>
      </c>
      <c r="E4663" s="16" t="str">
        <f t="shared" si="145"/>
        <v>430258</v>
      </c>
      <c r="F4663" s="17" t="s">
        <v>29282</v>
      </c>
      <c r="G4663" s="18">
        <v>2195</v>
      </c>
    </row>
    <row r="4664" spans="1:7" x14ac:dyDescent="0.25">
      <c r="A4664" s="16" t="s">
        <v>4041</v>
      </c>
      <c r="B4664" s="16">
        <v>43</v>
      </c>
      <c r="C4664" s="16" t="s">
        <v>23242</v>
      </c>
      <c r="D4664" s="16" t="str">
        <f t="shared" si="144"/>
        <v>4302600</v>
      </c>
      <c r="E4664" s="16" t="str">
        <f t="shared" si="145"/>
        <v>430260</v>
      </c>
      <c r="F4664" s="17" t="s">
        <v>29283</v>
      </c>
      <c r="G4664" s="18">
        <v>3326</v>
      </c>
    </row>
    <row r="4665" spans="1:7" x14ac:dyDescent="0.25">
      <c r="A4665" s="16" t="s">
        <v>4041</v>
      </c>
      <c r="B4665" s="16">
        <v>43</v>
      </c>
      <c r="C4665" s="16" t="s">
        <v>29284</v>
      </c>
      <c r="D4665" s="16" t="str">
        <f t="shared" si="144"/>
        <v>4302659</v>
      </c>
      <c r="E4665" s="16" t="str">
        <f t="shared" si="145"/>
        <v>430265</v>
      </c>
      <c r="F4665" s="17" t="s">
        <v>29285</v>
      </c>
      <c r="G4665" s="18">
        <v>5079</v>
      </c>
    </row>
    <row r="4666" spans="1:7" x14ac:dyDescent="0.25">
      <c r="A4666" s="16" t="s">
        <v>4041</v>
      </c>
      <c r="B4666" s="16">
        <v>43</v>
      </c>
      <c r="C4666" s="16" t="s">
        <v>23244</v>
      </c>
      <c r="D4666" s="16" t="str">
        <f t="shared" si="144"/>
        <v>4302709</v>
      </c>
      <c r="E4666" s="16" t="str">
        <f t="shared" si="145"/>
        <v>430270</v>
      </c>
      <c r="F4666" s="17" t="s">
        <v>29286</v>
      </c>
      <c r="G4666" s="18">
        <v>19433</v>
      </c>
    </row>
    <row r="4667" spans="1:7" x14ac:dyDescent="0.25">
      <c r="A4667" s="16" t="s">
        <v>4041</v>
      </c>
      <c r="B4667" s="16">
        <v>43</v>
      </c>
      <c r="C4667" s="16" t="s">
        <v>23246</v>
      </c>
      <c r="D4667" s="16" t="str">
        <f t="shared" si="144"/>
        <v>4302808</v>
      </c>
      <c r="E4667" s="16" t="str">
        <f t="shared" si="145"/>
        <v>430280</v>
      </c>
      <c r="F4667" s="17" t="s">
        <v>29287</v>
      </c>
      <c r="G4667" s="18">
        <v>33508</v>
      </c>
    </row>
    <row r="4668" spans="1:7" x14ac:dyDescent="0.25">
      <c r="A4668" s="16" t="s">
        <v>4041</v>
      </c>
      <c r="B4668" s="16">
        <v>43</v>
      </c>
      <c r="C4668" s="16" t="s">
        <v>23248</v>
      </c>
      <c r="D4668" s="16" t="str">
        <f t="shared" si="144"/>
        <v>4302907</v>
      </c>
      <c r="E4668" s="16" t="str">
        <f t="shared" si="145"/>
        <v>430290</v>
      </c>
      <c r="F4668" s="17" t="s">
        <v>29288</v>
      </c>
      <c r="G4668" s="18">
        <v>11324</v>
      </c>
    </row>
    <row r="4669" spans="1:7" x14ac:dyDescent="0.25">
      <c r="A4669" s="16" t="s">
        <v>4041</v>
      </c>
      <c r="B4669" s="16">
        <v>43</v>
      </c>
      <c r="C4669" s="16" t="s">
        <v>23250</v>
      </c>
      <c r="D4669" s="16" t="str">
        <f t="shared" si="144"/>
        <v>4303004</v>
      </c>
      <c r="E4669" s="16" t="str">
        <f t="shared" si="145"/>
        <v>430300</v>
      </c>
      <c r="F4669" s="17" t="s">
        <v>29289</v>
      </c>
      <c r="G4669" s="18">
        <v>82250</v>
      </c>
    </row>
    <row r="4670" spans="1:7" x14ac:dyDescent="0.25">
      <c r="A4670" s="16" t="s">
        <v>4041</v>
      </c>
      <c r="B4670" s="16">
        <v>43</v>
      </c>
      <c r="C4670" s="16" t="s">
        <v>23252</v>
      </c>
      <c r="D4670" s="16" t="str">
        <f t="shared" si="144"/>
        <v>4303103</v>
      </c>
      <c r="E4670" s="16" t="str">
        <f t="shared" si="145"/>
        <v>430310</v>
      </c>
      <c r="F4670" s="17" t="s">
        <v>21787</v>
      </c>
      <c r="G4670" s="18">
        <v>141303</v>
      </c>
    </row>
    <row r="4671" spans="1:7" x14ac:dyDescent="0.25">
      <c r="A4671" s="16" t="s">
        <v>4041</v>
      </c>
      <c r="B4671" s="16">
        <v>43</v>
      </c>
      <c r="C4671" s="16" t="s">
        <v>23254</v>
      </c>
      <c r="D4671" s="16" t="str">
        <f t="shared" si="144"/>
        <v>4303202</v>
      </c>
      <c r="E4671" s="16" t="str">
        <f t="shared" si="145"/>
        <v>430320</v>
      </c>
      <c r="F4671" s="17" t="s">
        <v>29290</v>
      </c>
      <c r="G4671" s="18">
        <v>4694</v>
      </c>
    </row>
    <row r="4672" spans="1:7" x14ac:dyDescent="0.25">
      <c r="A4672" s="16" t="s">
        <v>4041</v>
      </c>
      <c r="B4672" s="16">
        <v>43</v>
      </c>
      <c r="C4672" s="16" t="s">
        <v>23258</v>
      </c>
      <c r="D4672" s="16" t="str">
        <f t="shared" si="144"/>
        <v>4303301</v>
      </c>
      <c r="E4672" s="16" t="str">
        <f t="shared" si="145"/>
        <v>430330</v>
      </c>
      <c r="F4672" s="17" t="s">
        <v>29291</v>
      </c>
      <c r="G4672" s="18">
        <v>4797</v>
      </c>
    </row>
    <row r="4673" spans="1:7" x14ac:dyDescent="0.25">
      <c r="A4673" s="16" t="s">
        <v>4041</v>
      </c>
      <c r="B4673" s="16">
        <v>43</v>
      </c>
      <c r="C4673" s="16" t="s">
        <v>23260</v>
      </c>
      <c r="D4673" s="16" t="str">
        <f t="shared" si="144"/>
        <v>4303400</v>
      </c>
      <c r="E4673" s="16" t="str">
        <f t="shared" si="145"/>
        <v>430340</v>
      </c>
      <c r="F4673" s="17" t="s">
        <v>23587</v>
      </c>
      <c r="G4673" s="18">
        <v>4933</v>
      </c>
    </row>
    <row r="4674" spans="1:7" x14ac:dyDescent="0.25">
      <c r="A4674" s="16" t="s">
        <v>4041</v>
      </c>
      <c r="B4674" s="16">
        <v>43</v>
      </c>
      <c r="C4674" s="16" t="s">
        <v>23262</v>
      </c>
      <c r="D4674" s="16" t="str">
        <f t="shared" si="144"/>
        <v>4303509</v>
      </c>
      <c r="E4674" s="16" t="str">
        <f t="shared" si="145"/>
        <v>430350</v>
      </c>
      <c r="F4674" s="17" t="s">
        <v>29292</v>
      </c>
      <c r="G4674" s="18">
        <v>63959</v>
      </c>
    </row>
    <row r="4675" spans="1:7" x14ac:dyDescent="0.25">
      <c r="A4675" s="16" t="s">
        <v>4041</v>
      </c>
      <c r="B4675" s="16">
        <v>43</v>
      </c>
      <c r="C4675" s="16" t="s">
        <v>29293</v>
      </c>
      <c r="D4675" s="16" t="str">
        <f t="shared" si="144"/>
        <v>4303558</v>
      </c>
      <c r="E4675" s="16" t="str">
        <f t="shared" si="145"/>
        <v>430355</v>
      </c>
      <c r="F4675" s="17" t="s">
        <v>29294</v>
      </c>
      <c r="G4675" s="18">
        <v>3056</v>
      </c>
    </row>
    <row r="4676" spans="1:7" x14ac:dyDescent="0.25">
      <c r="A4676" s="16" t="s">
        <v>4041</v>
      </c>
      <c r="B4676" s="16">
        <v>43</v>
      </c>
      <c r="C4676" s="16" t="s">
        <v>23264</v>
      </c>
      <c r="D4676" s="16" t="str">
        <f t="shared" ref="D4676:D4739" si="146">B4676&amp;C4676</f>
        <v>4303608</v>
      </c>
      <c r="E4676" s="16" t="str">
        <f t="shared" ref="E4676:E4739" si="147">LEFT(D4676,6)</f>
        <v>430360</v>
      </c>
      <c r="F4676" s="17" t="s">
        <v>29295</v>
      </c>
      <c r="G4676" s="18">
        <v>6492</v>
      </c>
    </row>
    <row r="4677" spans="1:7" x14ac:dyDescent="0.25">
      <c r="A4677" s="16" t="s">
        <v>4041</v>
      </c>
      <c r="B4677" s="16">
        <v>43</v>
      </c>
      <c r="C4677" s="16" t="s">
        <v>29296</v>
      </c>
      <c r="D4677" s="16" t="str">
        <f t="shared" si="146"/>
        <v>4303673</v>
      </c>
      <c r="E4677" s="16" t="str">
        <f t="shared" si="147"/>
        <v>430367</v>
      </c>
      <c r="F4677" s="17" t="s">
        <v>29297</v>
      </c>
      <c r="G4677" s="18">
        <v>3311</v>
      </c>
    </row>
    <row r="4678" spans="1:7" x14ac:dyDescent="0.25">
      <c r="A4678" s="16" t="s">
        <v>4041</v>
      </c>
      <c r="B4678" s="16">
        <v>43</v>
      </c>
      <c r="C4678" s="16" t="s">
        <v>23266</v>
      </c>
      <c r="D4678" s="16" t="str">
        <f t="shared" si="146"/>
        <v>4303707</v>
      </c>
      <c r="E4678" s="16" t="str">
        <f t="shared" si="147"/>
        <v>430370</v>
      </c>
      <c r="F4678" s="17" t="s">
        <v>29298</v>
      </c>
      <c r="G4678" s="18">
        <v>6001</v>
      </c>
    </row>
    <row r="4679" spans="1:7" x14ac:dyDescent="0.25">
      <c r="A4679" s="16" t="s">
        <v>4041</v>
      </c>
      <c r="B4679" s="16">
        <v>43</v>
      </c>
      <c r="C4679" s="16" t="s">
        <v>23270</v>
      </c>
      <c r="D4679" s="16" t="str">
        <f t="shared" si="146"/>
        <v>4303806</v>
      </c>
      <c r="E4679" s="16" t="str">
        <f t="shared" si="147"/>
        <v>430380</v>
      </c>
      <c r="F4679" s="17" t="s">
        <v>29299</v>
      </c>
      <c r="G4679" s="18">
        <v>5390</v>
      </c>
    </row>
    <row r="4680" spans="1:7" x14ac:dyDescent="0.25">
      <c r="A4680" s="16" t="s">
        <v>4041</v>
      </c>
      <c r="B4680" s="16">
        <v>43</v>
      </c>
      <c r="C4680" s="16" t="s">
        <v>23272</v>
      </c>
      <c r="D4680" s="16" t="str">
        <f t="shared" si="146"/>
        <v>4303905</v>
      </c>
      <c r="E4680" s="16" t="str">
        <f t="shared" si="147"/>
        <v>430390</v>
      </c>
      <c r="F4680" s="17" t="s">
        <v>29300</v>
      </c>
      <c r="G4680" s="18">
        <v>64704</v>
      </c>
    </row>
    <row r="4681" spans="1:7" x14ac:dyDescent="0.25">
      <c r="A4681" s="16" t="s">
        <v>4041</v>
      </c>
      <c r="B4681" s="16">
        <v>43</v>
      </c>
      <c r="C4681" s="16" t="s">
        <v>23274</v>
      </c>
      <c r="D4681" s="16" t="str">
        <f t="shared" si="146"/>
        <v>4304002</v>
      </c>
      <c r="E4681" s="16" t="str">
        <f t="shared" si="147"/>
        <v>430400</v>
      </c>
      <c r="F4681" s="17" t="s">
        <v>29301</v>
      </c>
      <c r="G4681" s="18">
        <v>5068</v>
      </c>
    </row>
    <row r="4682" spans="1:7" x14ac:dyDescent="0.25">
      <c r="A4682" s="16" t="s">
        <v>4041</v>
      </c>
      <c r="B4682" s="16">
        <v>43</v>
      </c>
      <c r="C4682" s="16" t="s">
        <v>23276</v>
      </c>
      <c r="D4682" s="16" t="str">
        <f t="shared" si="146"/>
        <v>4304101</v>
      </c>
      <c r="E4682" s="16" t="str">
        <f t="shared" si="147"/>
        <v>430410</v>
      </c>
      <c r="F4682" s="17" t="s">
        <v>29302</v>
      </c>
      <c r="G4682" s="18">
        <v>3693</v>
      </c>
    </row>
    <row r="4683" spans="1:7" x14ac:dyDescent="0.25">
      <c r="A4683" s="16" t="s">
        <v>4041</v>
      </c>
      <c r="B4683" s="16">
        <v>43</v>
      </c>
      <c r="C4683" s="16" t="s">
        <v>23278</v>
      </c>
      <c r="D4683" s="16" t="str">
        <f t="shared" si="146"/>
        <v>4304200</v>
      </c>
      <c r="E4683" s="16" t="str">
        <f t="shared" si="147"/>
        <v>430420</v>
      </c>
      <c r="F4683" s="17" t="s">
        <v>29303</v>
      </c>
      <c r="G4683" s="18">
        <v>29783</v>
      </c>
    </row>
    <row r="4684" spans="1:7" x14ac:dyDescent="0.25">
      <c r="A4684" s="16" t="s">
        <v>4041</v>
      </c>
      <c r="B4684" s="16">
        <v>43</v>
      </c>
      <c r="C4684" s="16" t="s">
        <v>23280</v>
      </c>
      <c r="D4684" s="16" t="str">
        <f t="shared" si="146"/>
        <v>4304309</v>
      </c>
      <c r="E4684" s="16" t="str">
        <f t="shared" si="147"/>
        <v>430430</v>
      </c>
      <c r="F4684" s="17" t="s">
        <v>29304</v>
      </c>
      <c r="G4684" s="18">
        <v>6421</v>
      </c>
    </row>
    <row r="4685" spans="1:7" x14ac:dyDescent="0.25">
      <c r="A4685" s="16" t="s">
        <v>4041</v>
      </c>
      <c r="B4685" s="16">
        <v>43</v>
      </c>
      <c r="C4685" s="16" t="s">
        <v>29305</v>
      </c>
      <c r="D4685" s="16" t="str">
        <f t="shared" si="146"/>
        <v>4304358</v>
      </c>
      <c r="E4685" s="16" t="str">
        <f t="shared" si="147"/>
        <v>430435</v>
      </c>
      <c r="F4685" s="17" t="s">
        <v>29306</v>
      </c>
      <c r="G4685" s="18">
        <v>10992</v>
      </c>
    </row>
    <row r="4686" spans="1:7" x14ac:dyDescent="0.25">
      <c r="A4686" s="16" t="s">
        <v>4041</v>
      </c>
      <c r="B4686" s="16">
        <v>43</v>
      </c>
      <c r="C4686" s="16" t="s">
        <v>23282</v>
      </c>
      <c r="D4686" s="16" t="str">
        <f t="shared" si="146"/>
        <v>4304408</v>
      </c>
      <c r="E4686" s="16" t="str">
        <f t="shared" si="147"/>
        <v>430440</v>
      </c>
      <c r="F4686" s="17" t="s">
        <v>29307</v>
      </c>
      <c r="G4686" s="18">
        <v>50613</v>
      </c>
    </row>
    <row r="4687" spans="1:7" x14ac:dyDescent="0.25">
      <c r="A4687" s="16" t="s">
        <v>4041</v>
      </c>
      <c r="B4687" s="16">
        <v>43</v>
      </c>
      <c r="C4687" s="16" t="s">
        <v>23284</v>
      </c>
      <c r="D4687" s="16" t="str">
        <f t="shared" si="146"/>
        <v>4304507</v>
      </c>
      <c r="E4687" s="16" t="str">
        <f t="shared" si="147"/>
        <v>430450</v>
      </c>
      <c r="F4687" s="17" t="s">
        <v>29308</v>
      </c>
      <c r="G4687" s="18">
        <v>50998</v>
      </c>
    </row>
    <row r="4688" spans="1:7" x14ac:dyDescent="0.25">
      <c r="A4688" s="16" t="s">
        <v>4041</v>
      </c>
      <c r="B4688" s="16">
        <v>43</v>
      </c>
      <c r="C4688" s="16" t="s">
        <v>23286</v>
      </c>
      <c r="D4688" s="16" t="str">
        <f t="shared" si="146"/>
        <v>4304606</v>
      </c>
      <c r="E4688" s="16" t="str">
        <f t="shared" si="147"/>
        <v>430460</v>
      </c>
      <c r="F4688" s="17" t="s">
        <v>29309</v>
      </c>
      <c r="G4688" s="18">
        <v>359554</v>
      </c>
    </row>
    <row r="4689" spans="1:7" x14ac:dyDescent="0.25">
      <c r="A4689" s="16" t="s">
        <v>4041</v>
      </c>
      <c r="B4689" s="16">
        <v>43</v>
      </c>
      <c r="C4689" s="16" t="s">
        <v>29310</v>
      </c>
      <c r="D4689" s="16" t="str">
        <f t="shared" si="146"/>
        <v>4304614</v>
      </c>
      <c r="E4689" s="16" t="str">
        <f t="shared" si="147"/>
        <v>430461</v>
      </c>
      <c r="F4689" s="17" t="s">
        <v>29311</v>
      </c>
      <c r="G4689" s="18">
        <v>1687</v>
      </c>
    </row>
    <row r="4690" spans="1:7" x14ac:dyDescent="0.25">
      <c r="A4690" s="16" t="s">
        <v>4041</v>
      </c>
      <c r="B4690" s="16">
        <v>43</v>
      </c>
      <c r="C4690" s="16" t="s">
        <v>29312</v>
      </c>
      <c r="D4690" s="16" t="str">
        <f t="shared" si="146"/>
        <v>4304622</v>
      </c>
      <c r="E4690" s="16" t="str">
        <f t="shared" si="147"/>
        <v>430462</v>
      </c>
      <c r="F4690" s="17" t="s">
        <v>29313</v>
      </c>
      <c r="G4690" s="18">
        <v>1769</v>
      </c>
    </row>
    <row r="4691" spans="1:7" x14ac:dyDescent="0.25">
      <c r="A4691" s="16" t="s">
        <v>4041</v>
      </c>
      <c r="B4691" s="16">
        <v>43</v>
      </c>
      <c r="C4691" s="16" t="s">
        <v>29314</v>
      </c>
      <c r="D4691" s="16" t="str">
        <f t="shared" si="146"/>
        <v>4304630</v>
      </c>
      <c r="E4691" s="16" t="str">
        <f t="shared" si="147"/>
        <v>430463</v>
      </c>
      <c r="F4691" s="17" t="s">
        <v>29315</v>
      </c>
      <c r="G4691" s="18">
        <v>66012</v>
      </c>
    </row>
    <row r="4692" spans="1:7" x14ac:dyDescent="0.25">
      <c r="A4692" s="16" t="s">
        <v>4041</v>
      </c>
      <c r="B4692" s="16">
        <v>43</v>
      </c>
      <c r="C4692" s="16" t="s">
        <v>29316</v>
      </c>
      <c r="D4692" s="16" t="str">
        <f t="shared" si="146"/>
        <v>4304655</v>
      </c>
      <c r="E4692" s="16" t="str">
        <f t="shared" si="147"/>
        <v>430465</v>
      </c>
      <c r="F4692" s="17" t="s">
        <v>29317</v>
      </c>
      <c r="G4692" s="18">
        <v>3186</v>
      </c>
    </row>
    <row r="4693" spans="1:7" x14ac:dyDescent="0.25">
      <c r="A4693" s="16" t="s">
        <v>4041</v>
      </c>
      <c r="B4693" s="16">
        <v>43</v>
      </c>
      <c r="C4693" s="16" t="s">
        <v>29318</v>
      </c>
      <c r="D4693" s="16" t="str">
        <f t="shared" si="146"/>
        <v>4304663</v>
      </c>
      <c r="E4693" s="16" t="str">
        <f t="shared" si="147"/>
        <v>430466</v>
      </c>
      <c r="F4693" s="17" t="s">
        <v>29319</v>
      </c>
      <c r="G4693" s="18">
        <v>27389</v>
      </c>
    </row>
    <row r="4694" spans="1:7" x14ac:dyDescent="0.25">
      <c r="A4694" s="16" t="s">
        <v>4041</v>
      </c>
      <c r="B4694" s="16">
        <v>43</v>
      </c>
      <c r="C4694" s="16" t="s">
        <v>29320</v>
      </c>
      <c r="D4694" s="16" t="str">
        <f t="shared" si="146"/>
        <v>4304671</v>
      </c>
      <c r="E4694" s="16" t="str">
        <f t="shared" si="147"/>
        <v>430467</v>
      </c>
      <c r="F4694" s="17" t="s">
        <v>29321</v>
      </c>
      <c r="G4694" s="18">
        <v>4079</v>
      </c>
    </row>
    <row r="4695" spans="1:7" x14ac:dyDescent="0.25">
      <c r="A4695" s="16" t="s">
        <v>4041</v>
      </c>
      <c r="B4695" s="16">
        <v>43</v>
      </c>
      <c r="C4695" s="16" t="s">
        <v>29322</v>
      </c>
      <c r="D4695" s="16" t="str">
        <f t="shared" si="146"/>
        <v>4304689</v>
      </c>
      <c r="E4695" s="16" t="str">
        <f t="shared" si="147"/>
        <v>430468</v>
      </c>
      <c r="F4695" s="17" t="s">
        <v>29323</v>
      </c>
      <c r="G4695" s="18">
        <v>11416</v>
      </c>
    </row>
    <row r="4696" spans="1:7" x14ac:dyDescent="0.25">
      <c r="A4696" s="16" t="s">
        <v>4041</v>
      </c>
      <c r="B4696" s="16">
        <v>43</v>
      </c>
      <c r="C4696" s="16" t="s">
        <v>29324</v>
      </c>
      <c r="D4696" s="16" t="str">
        <f t="shared" si="146"/>
        <v>4304697</v>
      </c>
      <c r="E4696" s="16" t="str">
        <f t="shared" si="147"/>
        <v>430469</v>
      </c>
      <c r="F4696" s="17" t="s">
        <v>29325</v>
      </c>
      <c r="G4696" s="18">
        <v>2991</v>
      </c>
    </row>
    <row r="4697" spans="1:7" x14ac:dyDescent="0.25">
      <c r="A4697" s="16" t="s">
        <v>4041</v>
      </c>
      <c r="B4697" s="16">
        <v>43</v>
      </c>
      <c r="C4697" s="16" t="s">
        <v>23288</v>
      </c>
      <c r="D4697" s="16" t="str">
        <f t="shared" si="146"/>
        <v>4304705</v>
      </c>
      <c r="E4697" s="16" t="str">
        <f t="shared" si="147"/>
        <v>430470</v>
      </c>
      <c r="F4697" s="17" t="s">
        <v>29326</v>
      </c>
      <c r="G4697" s="18">
        <v>63638</v>
      </c>
    </row>
    <row r="4698" spans="1:7" x14ac:dyDescent="0.25">
      <c r="A4698" s="16" t="s">
        <v>4041</v>
      </c>
      <c r="B4698" s="16">
        <v>43</v>
      </c>
      <c r="C4698" s="16" t="s">
        <v>29327</v>
      </c>
      <c r="D4698" s="16" t="str">
        <f t="shared" si="146"/>
        <v>4304713</v>
      </c>
      <c r="E4698" s="16" t="str">
        <f t="shared" si="147"/>
        <v>430471</v>
      </c>
      <c r="F4698" s="17" t="s">
        <v>29328</v>
      </c>
      <c r="G4698" s="18">
        <v>7553</v>
      </c>
    </row>
    <row r="4699" spans="1:7" x14ac:dyDescent="0.25">
      <c r="A4699" s="16" t="s">
        <v>4041</v>
      </c>
      <c r="B4699" s="16">
        <v>43</v>
      </c>
      <c r="C4699" s="16" t="s">
        <v>23290</v>
      </c>
      <c r="D4699" s="16" t="str">
        <f t="shared" si="146"/>
        <v>4304804</v>
      </c>
      <c r="E4699" s="16" t="str">
        <f t="shared" si="147"/>
        <v>430480</v>
      </c>
      <c r="F4699" s="17" t="s">
        <v>29329</v>
      </c>
      <c r="G4699" s="18">
        <v>31528</v>
      </c>
    </row>
    <row r="4700" spans="1:7" x14ac:dyDescent="0.25">
      <c r="A4700" s="16" t="s">
        <v>4041</v>
      </c>
      <c r="B4700" s="16">
        <v>43</v>
      </c>
      <c r="C4700" s="16" t="s">
        <v>23292</v>
      </c>
      <c r="D4700" s="16" t="str">
        <f t="shared" si="146"/>
        <v>4304853</v>
      </c>
      <c r="E4700" s="16" t="str">
        <f t="shared" si="147"/>
        <v>430485</v>
      </c>
      <c r="F4700" s="17" t="s">
        <v>29330</v>
      </c>
      <c r="G4700" s="18">
        <v>1387</v>
      </c>
    </row>
    <row r="4701" spans="1:7" x14ac:dyDescent="0.25">
      <c r="A4701" s="16" t="s">
        <v>4041</v>
      </c>
      <c r="B4701" s="16">
        <v>43</v>
      </c>
      <c r="C4701" s="16" t="s">
        <v>23294</v>
      </c>
      <c r="D4701" s="16" t="str">
        <f t="shared" si="146"/>
        <v>4304903</v>
      </c>
      <c r="E4701" s="16" t="str">
        <f t="shared" si="147"/>
        <v>430490</v>
      </c>
      <c r="F4701" s="17" t="s">
        <v>29331</v>
      </c>
      <c r="G4701" s="18">
        <v>9689</v>
      </c>
    </row>
    <row r="4702" spans="1:7" x14ac:dyDescent="0.25">
      <c r="A4702" s="16" t="s">
        <v>4041</v>
      </c>
      <c r="B4702" s="16">
        <v>43</v>
      </c>
      <c r="C4702" s="16" t="s">
        <v>29332</v>
      </c>
      <c r="D4702" s="16" t="str">
        <f t="shared" si="146"/>
        <v>4304952</v>
      </c>
      <c r="E4702" s="16" t="str">
        <f t="shared" si="147"/>
        <v>430495</v>
      </c>
      <c r="F4702" s="17" t="s">
        <v>29333</v>
      </c>
      <c r="G4702" s="18">
        <v>3064</v>
      </c>
    </row>
    <row r="4703" spans="1:7" x14ac:dyDescent="0.25">
      <c r="A4703" s="16" t="s">
        <v>4041</v>
      </c>
      <c r="B4703" s="16">
        <v>43</v>
      </c>
      <c r="C4703" s="16" t="s">
        <v>23296</v>
      </c>
      <c r="D4703" s="16" t="str">
        <f t="shared" si="146"/>
        <v>4305009</v>
      </c>
      <c r="E4703" s="16" t="str">
        <f t="shared" si="147"/>
        <v>430500</v>
      </c>
      <c r="F4703" s="17" t="s">
        <v>29334</v>
      </c>
      <c r="G4703" s="18">
        <v>8840</v>
      </c>
    </row>
    <row r="4704" spans="1:7" x14ac:dyDescent="0.25">
      <c r="A4704" s="16" t="s">
        <v>4041</v>
      </c>
      <c r="B4704" s="16">
        <v>43</v>
      </c>
      <c r="C4704" s="16" t="s">
        <v>23298</v>
      </c>
      <c r="D4704" s="16" t="str">
        <f t="shared" si="146"/>
        <v>4305108</v>
      </c>
      <c r="E4704" s="16" t="str">
        <f t="shared" si="147"/>
        <v>430510</v>
      </c>
      <c r="F4704" s="17" t="s">
        <v>29335</v>
      </c>
      <c r="G4704" s="18">
        <v>479256</v>
      </c>
    </row>
    <row r="4705" spans="1:7" x14ac:dyDescent="0.25">
      <c r="A4705" s="16" t="s">
        <v>4041</v>
      </c>
      <c r="B4705" s="16">
        <v>43</v>
      </c>
      <c r="C4705" s="16" t="s">
        <v>29336</v>
      </c>
      <c r="D4705" s="16" t="str">
        <f t="shared" si="146"/>
        <v>4305116</v>
      </c>
      <c r="E4705" s="16" t="str">
        <f t="shared" si="147"/>
        <v>430511</v>
      </c>
      <c r="F4705" s="17" t="s">
        <v>21799</v>
      </c>
      <c r="G4705" s="18">
        <v>2779</v>
      </c>
    </row>
    <row r="4706" spans="1:7" x14ac:dyDescent="0.25">
      <c r="A4706" s="16" t="s">
        <v>4041</v>
      </c>
      <c r="B4706" s="16">
        <v>43</v>
      </c>
      <c r="C4706" s="16" t="s">
        <v>29337</v>
      </c>
      <c r="D4706" s="16" t="str">
        <f t="shared" si="146"/>
        <v>4305124</v>
      </c>
      <c r="E4706" s="16" t="str">
        <f t="shared" si="147"/>
        <v>430512</v>
      </c>
      <c r="F4706" s="17" t="s">
        <v>29338</v>
      </c>
      <c r="G4706" s="18">
        <v>5915</v>
      </c>
    </row>
    <row r="4707" spans="1:7" x14ac:dyDescent="0.25">
      <c r="A4707" s="16" t="s">
        <v>4041</v>
      </c>
      <c r="B4707" s="16">
        <v>43</v>
      </c>
      <c r="C4707" s="16" t="s">
        <v>29339</v>
      </c>
      <c r="D4707" s="16" t="str">
        <f t="shared" si="146"/>
        <v>4305132</v>
      </c>
      <c r="E4707" s="16" t="str">
        <f t="shared" si="147"/>
        <v>430513</v>
      </c>
      <c r="F4707" s="17" t="s">
        <v>29340</v>
      </c>
      <c r="G4707" s="18">
        <v>3865</v>
      </c>
    </row>
    <row r="4708" spans="1:7" x14ac:dyDescent="0.25">
      <c r="A4708" s="16" t="s">
        <v>4041</v>
      </c>
      <c r="B4708" s="16">
        <v>43</v>
      </c>
      <c r="C4708" s="16" t="s">
        <v>29341</v>
      </c>
      <c r="D4708" s="16" t="str">
        <f t="shared" si="146"/>
        <v>4305157</v>
      </c>
      <c r="E4708" s="16" t="str">
        <f t="shared" si="147"/>
        <v>430515</v>
      </c>
      <c r="F4708" s="17" t="s">
        <v>29342</v>
      </c>
      <c r="G4708" s="18">
        <v>2429</v>
      </c>
    </row>
    <row r="4709" spans="1:7" x14ac:dyDescent="0.25">
      <c r="A4709" s="16" t="s">
        <v>4041</v>
      </c>
      <c r="B4709" s="16">
        <v>43</v>
      </c>
      <c r="C4709" s="16" t="s">
        <v>29343</v>
      </c>
      <c r="D4709" s="16" t="str">
        <f t="shared" si="146"/>
        <v>4305173</v>
      </c>
      <c r="E4709" s="16" t="str">
        <f t="shared" si="147"/>
        <v>430517</v>
      </c>
      <c r="F4709" s="17" t="s">
        <v>29344</v>
      </c>
      <c r="G4709" s="18">
        <v>9343</v>
      </c>
    </row>
    <row r="4710" spans="1:7" x14ac:dyDescent="0.25">
      <c r="A4710" s="16" t="s">
        <v>4041</v>
      </c>
      <c r="B4710" s="16">
        <v>43</v>
      </c>
      <c r="C4710" s="16" t="s">
        <v>23300</v>
      </c>
      <c r="D4710" s="16" t="str">
        <f t="shared" si="146"/>
        <v>4305207</v>
      </c>
      <c r="E4710" s="16" t="str">
        <f t="shared" si="147"/>
        <v>430520</v>
      </c>
      <c r="F4710" s="17" t="s">
        <v>29345</v>
      </c>
      <c r="G4710" s="18">
        <v>14009</v>
      </c>
    </row>
    <row r="4711" spans="1:7" x14ac:dyDescent="0.25">
      <c r="A4711" s="16" t="s">
        <v>4041</v>
      </c>
      <c r="B4711" s="16">
        <v>43</v>
      </c>
      <c r="C4711" s="16" t="s">
        <v>23302</v>
      </c>
      <c r="D4711" s="16" t="str">
        <f t="shared" si="146"/>
        <v>4305306</v>
      </c>
      <c r="E4711" s="16" t="str">
        <f t="shared" si="147"/>
        <v>430530</v>
      </c>
      <c r="F4711" s="17" t="s">
        <v>29346</v>
      </c>
      <c r="G4711" s="18">
        <v>9748</v>
      </c>
    </row>
    <row r="4712" spans="1:7" x14ac:dyDescent="0.25">
      <c r="A4712" s="16" t="s">
        <v>4041</v>
      </c>
      <c r="B4712" s="16">
        <v>43</v>
      </c>
      <c r="C4712" s="16" t="s">
        <v>29347</v>
      </c>
      <c r="D4712" s="16" t="str">
        <f t="shared" si="146"/>
        <v>4305355</v>
      </c>
      <c r="E4712" s="16" t="str">
        <f t="shared" si="147"/>
        <v>430535</v>
      </c>
      <c r="F4712" s="17" t="s">
        <v>29348</v>
      </c>
      <c r="G4712" s="18">
        <v>36109</v>
      </c>
    </row>
    <row r="4713" spans="1:7" x14ac:dyDescent="0.25">
      <c r="A4713" s="16" t="s">
        <v>4041</v>
      </c>
      <c r="B4713" s="16">
        <v>43</v>
      </c>
      <c r="C4713" s="16" t="s">
        <v>29349</v>
      </c>
      <c r="D4713" s="16" t="str">
        <f t="shared" si="146"/>
        <v>4305371</v>
      </c>
      <c r="E4713" s="16" t="str">
        <f t="shared" si="147"/>
        <v>430537</v>
      </c>
      <c r="F4713" s="17" t="s">
        <v>29350</v>
      </c>
      <c r="G4713" s="18">
        <v>2807</v>
      </c>
    </row>
    <row r="4714" spans="1:7" x14ac:dyDescent="0.25">
      <c r="A4714" s="16" t="s">
        <v>4041</v>
      </c>
      <c r="B4714" s="16">
        <v>43</v>
      </c>
      <c r="C4714" s="16" t="s">
        <v>23304</v>
      </c>
      <c r="D4714" s="16" t="str">
        <f t="shared" si="146"/>
        <v>4305405</v>
      </c>
      <c r="E4714" s="16" t="str">
        <f t="shared" si="147"/>
        <v>430540</v>
      </c>
      <c r="F4714" s="17" t="s">
        <v>29351</v>
      </c>
      <c r="G4714" s="18">
        <v>3992</v>
      </c>
    </row>
    <row r="4715" spans="1:7" x14ac:dyDescent="0.25">
      <c r="A4715" s="16" t="s">
        <v>4041</v>
      </c>
      <c r="B4715" s="16">
        <v>43</v>
      </c>
      <c r="C4715" s="16" t="s">
        <v>29352</v>
      </c>
      <c r="D4715" s="16" t="str">
        <f t="shared" si="146"/>
        <v>4305439</v>
      </c>
      <c r="E4715" s="16" t="str">
        <f t="shared" si="147"/>
        <v>430543</v>
      </c>
      <c r="F4715" s="17" t="s">
        <v>29353</v>
      </c>
      <c r="G4715" s="18">
        <v>6405</v>
      </c>
    </row>
    <row r="4716" spans="1:7" x14ac:dyDescent="0.25">
      <c r="A4716" s="16" t="s">
        <v>4041</v>
      </c>
      <c r="B4716" s="16">
        <v>43</v>
      </c>
      <c r="C4716" s="16" t="s">
        <v>29354</v>
      </c>
      <c r="D4716" s="16" t="str">
        <f t="shared" si="146"/>
        <v>4305447</v>
      </c>
      <c r="E4716" s="16" t="str">
        <f t="shared" si="147"/>
        <v>430544</v>
      </c>
      <c r="F4716" s="17" t="s">
        <v>29355</v>
      </c>
      <c r="G4716" s="18">
        <v>4686</v>
      </c>
    </row>
    <row r="4717" spans="1:7" x14ac:dyDescent="0.25">
      <c r="A4717" s="16" t="s">
        <v>4041</v>
      </c>
      <c r="B4717" s="16">
        <v>43</v>
      </c>
      <c r="C4717" s="16" t="s">
        <v>29356</v>
      </c>
      <c r="D4717" s="16" t="str">
        <f t="shared" si="146"/>
        <v>4305454</v>
      </c>
      <c r="E4717" s="16" t="str">
        <f t="shared" si="147"/>
        <v>430545</v>
      </c>
      <c r="F4717" s="17" t="s">
        <v>29357</v>
      </c>
      <c r="G4717" s="18">
        <v>17538</v>
      </c>
    </row>
    <row r="4718" spans="1:7" x14ac:dyDescent="0.25">
      <c r="A4718" s="16" t="s">
        <v>4041</v>
      </c>
      <c r="B4718" s="16">
        <v>43</v>
      </c>
      <c r="C4718" s="16" t="s">
        <v>23306</v>
      </c>
      <c r="D4718" s="16" t="str">
        <f t="shared" si="146"/>
        <v>4305504</v>
      </c>
      <c r="E4718" s="16" t="str">
        <f t="shared" si="147"/>
        <v>430550</v>
      </c>
      <c r="F4718" s="17" t="s">
        <v>29358</v>
      </c>
      <c r="G4718" s="18">
        <v>4215</v>
      </c>
    </row>
    <row r="4719" spans="1:7" x14ac:dyDescent="0.25">
      <c r="A4719" s="16" t="s">
        <v>4041</v>
      </c>
      <c r="B4719" s="16">
        <v>43</v>
      </c>
      <c r="C4719" s="16" t="s">
        <v>29359</v>
      </c>
      <c r="D4719" s="16" t="str">
        <f t="shared" si="146"/>
        <v>4305587</v>
      </c>
      <c r="E4719" s="16" t="str">
        <f t="shared" si="147"/>
        <v>430558</v>
      </c>
      <c r="F4719" s="17" t="s">
        <v>22116</v>
      </c>
      <c r="G4719" s="18">
        <v>2474</v>
      </c>
    </row>
    <row r="4720" spans="1:7" x14ac:dyDescent="0.25">
      <c r="A4720" s="16" t="s">
        <v>4041</v>
      </c>
      <c r="B4720" s="16">
        <v>43</v>
      </c>
      <c r="C4720" s="16" t="s">
        <v>23308</v>
      </c>
      <c r="D4720" s="16" t="str">
        <f t="shared" si="146"/>
        <v>4305603</v>
      </c>
      <c r="E4720" s="16" t="str">
        <f t="shared" si="147"/>
        <v>430560</v>
      </c>
      <c r="F4720" s="17" t="s">
        <v>28316</v>
      </c>
      <c r="G4720" s="18">
        <v>3319</v>
      </c>
    </row>
    <row r="4721" spans="1:7" x14ac:dyDescent="0.25">
      <c r="A4721" s="16" t="s">
        <v>4041</v>
      </c>
      <c r="B4721" s="16">
        <v>43</v>
      </c>
      <c r="C4721" s="16" t="s">
        <v>23310</v>
      </c>
      <c r="D4721" s="16" t="str">
        <f t="shared" si="146"/>
        <v>4305702</v>
      </c>
      <c r="E4721" s="16" t="str">
        <f t="shared" si="147"/>
        <v>430570</v>
      </c>
      <c r="F4721" s="17" t="s">
        <v>29360</v>
      </c>
      <c r="G4721" s="18">
        <v>6539</v>
      </c>
    </row>
    <row r="4722" spans="1:7" x14ac:dyDescent="0.25">
      <c r="A4722" s="16" t="s">
        <v>4041</v>
      </c>
      <c r="B4722" s="16">
        <v>43</v>
      </c>
      <c r="C4722" s="16" t="s">
        <v>23312</v>
      </c>
      <c r="D4722" s="16" t="str">
        <f t="shared" si="146"/>
        <v>4305801</v>
      </c>
      <c r="E4722" s="16" t="str">
        <f t="shared" si="147"/>
        <v>430580</v>
      </c>
      <c r="F4722" s="17" t="s">
        <v>29361</v>
      </c>
      <c r="G4722" s="18">
        <v>10623</v>
      </c>
    </row>
    <row r="4723" spans="1:7" x14ac:dyDescent="0.25">
      <c r="A4723" s="16" t="s">
        <v>4041</v>
      </c>
      <c r="B4723" s="16">
        <v>43</v>
      </c>
      <c r="C4723" s="16" t="s">
        <v>29362</v>
      </c>
      <c r="D4723" s="16" t="str">
        <f t="shared" si="146"/>
        <v>4305835</v>
      </c>
      <c r="E4723" s="16" t="str">
        <f t="shared" si="147"/>
        <v>430583</v>
      </c>
      <c r="F4723" s="17" t="s">
        <v>29363</v>
      </c>
      <c r="G4723" s="18">
        <v>1311</v>
      </c>
    </row>
    <row r="4724" spans="1:7" x14ac:dyDescent="0.25">
      <c r="A4724" s="16" t="s">
        <v>4041</v>
      </c>
      <c r="B4724" s="16">
        <v>43</v>
      </c>
      <c r="C4724" s="16" t="s">
        <v>29364</v>
      </c>
      <c r="D4724" s="16" t="str">
        <f t="shared" si="146"/>
        <v>4305850</v>
      </c>
      <c r="E4724" s="16" t="str">
        <f t="shared" si="147"/>
        <v>430585</v>
      </c>
      <c r="F4724" s="17" t="s">
        <v>29365</v>
      </c>
      <c r="G4724" s="18">
        <v>2251</v>
      </c>
    </row>
    <row r="4725" spans="1:7" x14ac:dyDescent="0.25">
      <c r="A4725" s="16" t="s">
        <v>4041</v>
      </c>
      <c r="B4725" s="16">
        <v>43</v>
      </c>
      <c r="C4725" s="16" t="s">
        <v>29366</v>
      </c>
      <c r="D4725" s="16" t="str">
        <f t="shared" si="146"/>
        <v>4305871</v>
      </c>
      <c r="E4725" s="16" t="str">
        <f t="shared" si="147"/>
        <v>430587</v>
      </c>
      <c r="F4725" s="17" t="s">
        <v>29367</v>
      </c>
      <c r="G4725" s="18">
        <v>2892</v>
      </c>
    </row>
    <row r="4726" spans="1:7" x14ac:dyDescent="0.25">
      <c r="A4726" s="16" t="s">
        <v>4041</v>
      </c>
      <c r="B4726" s="16">
        <v>43</v>
      </c>
      <c r="C4726" s="16" t="s">
        <v>23314</v>
      </c>
      <c r="D4726" s="16" t="str">
        <f t="shared" si="146"/>
        <v>4305900</v>
      </c>
      <c r="E4726" s="16" t="str">
        <f t="shared" si="147"/>
        <v>430590</v>
      </c>
      <c r="F4726" s="17" t="s">
        <v>29368</v>
      </c>
      <c r="G4726" s="18">
        <v>6230</v>
      </c>
    </row>
    <row r="4727" spans="1:7" x14ac:dyDescent="0.25">
      <c r="A4727" s="16" t="s">
        <v>4041</v>
      </c>
      <c r="B4727" s="16">
        <v>43</v>
      </c>
      <c r="C4727" s="16" t="s">
        <v>29369</v>
      </c>
      <c r="D4727" s="16" t="str">
        <f t="shared" si="146"/>
        <v>4305934</v>
      </c>
      <c r="E4727" s="16" t="str">
        <f t="shared" si="147"/>
        <v>430593</v>
      </c>
      <c r="F4727" s="17" t="s">
        <v>29370</v>
      </c>
      <c r="G4727" s="18">
        <v>1638</v>
      </c>
    </row>
    <row r="4728" spans="1:7" x14ac:dyDescent="0.25">
      <c r="A4728" s="16" t="s">
        <v>4041</v>
      </c>
      <c r="B4728" s="16">
        <v>43</v>
      </c>
      <c r="C4728" s="16" t="s">
        <v>29371</v>
      </c>
      <c r="D4728" s="16" t="str">
        <f t="shared" si="146"/>
        <v>4305959</v>
      </c>
      <c r="E4728" s="16" t="str">
        <f t="shared" si="147"/>
        <v>430595</v>
      </c>
      <c r="F4728" s="17" t="s">
        <v>29372</v>
      </c>
      <c r="G4728" s="18">
        <v>3926</v>
      </c>
    </row>
    <row r="4729" spans="1:7" x14ac:dyDescent="0.25">
      <c r="A4729" s="16" t="s">
        <v>4041</v>
      </c>
      <c r="B4729" s="16">
        <v>43</v>
      </c>
      <c r="C4729" s="16" t="s">
        <v>29373</v>
      </c>
      <c r="D4729" s="16" t="str">
        <f t="shared" si="146"/>
        <v>4305975</v>
      </c>
      <c r="E4729" s="16" t="str">
        <f t="shared" si="147"/>
        <v>430597</v>
      </c>
      <c r="F4729" s="17" t="s">
        <v>29374</v>
      </c>
      <c r="G4729" s="18">
        <v>2719</v>
      </c>
    </row>
    <row r="4730" spans="1:7" x14ac:dyDescent="0.25">
      <c r="A4730" s="16" t="s">
        <v>4041</v>
      </c>
      <c r="B4730" s="16">
        <v>43</v>
      </c>
      <c r="C4730" s="16" t="s">
        <v>23316</v>
      </c>
      <c r="D4730" s="16" t="str">
        <f t="shared" si="146"/>
        <v>4306007</v>
      </c>
      <c r="E4730" s="16" t="str">
        <f t="shared" si="147"/>
        <v>430600</v>
      </c>
      <c r="F4730" s="17" t="s">
        <v>29375</v>
      </c>
      <c r="G4730" s="18">
        <v>13127</v>
      </c>
    </row>
    <row r="4731" spans="1:7" x14ac:dyDescent="0.25">
      <c r="A4731" s="16" t="s">
        <v>4041</v>
      </c>
      <c r="B4731" s="16">
        <v>43</v>
      </c>
      <c r="C4731" s="16" t="s">
        <v>29376</v>
      </c>
      <c r="D4731" s="16" t="str">
        <f t="shared" si="146"/>
        <v>4306056</v>
      </c>
      <c r="E4731" s="16" t="str">
        <f t="shared" si="147"/>
        <v>430605</v>
      </c>
      <c r="F4731" s="17" t="s">
        <v>29377</v>
      </c>
      <c r="G4731" s="18">
        <v>7454</v>
      </c>
    </row>
    <row r="4732" spans="1:7" x14ac:dyDescent="0.25">
      <c r="A4732" s="16" t="s">
        <v>4041</v>
      </c>
      <c r="B4732" s="16">
        <v>43</v>
      </c>
      <c r="C4732" s="16" t="s">
        <v>29378</v>
      </c>
      <c r="D4732" s="16" t="str">
        <f t="shared" si="146"/>
        <v>4306072</v>
      </c>
      <c r="E4732" s="16" t="str">
        <f t="shared" si="147"/>
        <v>430607</v>
      </c>
      <c r="F4732" s="17" t="s">
        <v>29379</v>
      </c>
      <c r="G4732" s="18">
        <v>2746</v>
      </c>
    </row>
    <row r="4733" spans="1:7" x14ac:dyDescent="0.25">
      <c r="A4733" s="16" t="s">
        <v>4041</v>
      </c>
      <c r="B4733" s="16">
        <v>43</v>
      </c>
      <c r="C4733" s="16" t="s">
        <v>23318</v>
      </c>
      <c r="D4733" s="16" t="str">
        <f t="shared" si="146"/>
        <v>4306106</v>
      </c>
      <c r="E4733" s="16" t="str">
        <f t="shared" si="147"/>
        <v>430610</v>
      </c>
      <c r="F4733" s="17" t="s">
        <v>29380</v>
      </c>
      <c r="G4733" s="18">
        <v>60486</v>
      </c>
    </row>
    <row r="4734" spans="1:7" x14ac:dyDescent="0.25">
      <c r="A4734" s="16" t="s">
        <v>4041</v>
      </c>
      <c r="B4734" s="16">
        <v>43</v>
      </c>
      <c r="C4734" s="16" t="s">
        <v>29381</v>
      </c>
      <c r="D4734" s="16" t="str">
        <f t="shared" si="146"/>
        <v>4306130</v>
      </c>
      <c r="E4734" s="16" t="str">
        <f t="shared" si="147"/>
        <v>430613</v>
      </c>
      <c r="F4734" s="17" t="s">
        <v>29382</v>
      </c>
      <c r="G4734" s="18">
        <v>1655</v>
      </c>
    </row>
    <row r="4735" spans="1:7" x14ac:dyDescent="0.25">
      <c r="A4735" s="16" t="s">
        <v>4041</v>
      </c>
      <c r="B4735" s="16">
        <v>43</v>
      </c>
      <c r="C4735" s="16" t="s">
        <v>23322</v>
      </c>
      <c r="D4735" s="16" t="str">
        <f t="shared" si="146"/>
        <v>4306205</v>
      </c>
      <c r="E4735" s="16" t="str">
        <f t="shared" si="147"/>
        <v>430620</v>
      </c>
      <c r="F4735" s="17" t="s">
        <v>21224</v>
      </c>
      <c r="G4735" s="18">
        <v>12571</v>
      </c>
    </row>
    <row r="4736" spans="1:7" x14ac:dyDescent="0.25">
      <c r="A4736" s="16" t="s">
        <v>4041</v>
      </c>
      <c r="B4736" s="16">
        <v>43</v>
      </c>
      <c r="C4736" s="16" t="s">
        <v>23324</v>
      </c>
      <c r="D4736" s="16" t="str">
        <f t="shared" si="146"/>
        <v>4306304</v>
      </c>
      <c r="E4736" s="16" t="str">
        <f t="shared" si="147"/>
        <v>430630</v>
      </c>
      <c r="F4736" s="17" t="s">
        <v>29383</v>
      </c>
      <c r="G4736" s="18">
        <v>4403</v>
      </c>
    </row>
    <row r="4737" spans="1:7" x14ac:dyDescent="0.25">
      <c r="A4737" s="16" t="s">
        <v>4041</v>
      </c>
      <c r="B4737" s="16">
        <v>43</v>
      </c>
      <c r="C4737" s="16" t="s">
        <v>29384</v>
      </c>
      <c r="D4737" s="16" t="str">
        <f t="shared" si="146"/>
        <v>4306320</v>
      </c>
      <c r="E4737" s="16" t="str">
        <f t="shared" si="147"/>
        <v>430632</v>
      </c>
      <c r="F4737" s="17" t="s">
        <v>29385</v>
      </c>
      <c r="G4737" s="18">
        <v>2797</v>
      </c>
    </row>
    <row r="4738" spans="1:7" x14ac:dyDescent="0.25">
      <c r="A4738" s="16" t="s">
        <v>4041</v>
      </c>
      <c r="B4738" s="16">
        <v>43</v>
      </c>
      <c r="C4738" s="16" t="s">
        <v>29386</v>
      </c>
      <c r="D4738" s="16" t="str">
        <f t="shared" si="146"/>
        <v>4306353</v>
      </c>
      <c r="E4738" s="16" t="str">
        <f t="shared" si="147"/>
        <v>430635</v>
      </c>
      <c r="F4738" s="17" t="s">
        <v>29387</v>
      </c>
      <c r="G4738" s="18">
        <v>2544</v>
      </c>
    </row>
    <row r="4739" spans="1:7" x14ac:dyDescent="0.25">
      <c r="A4739" s="16" t="s">
        <v>4041</v>
      </c>
      <c r="B4739" s="16">
        <v>43</v>
      </c>
      <c r="C4739" s="16" t="s">
        <v>29388</v>
      </c>
      <c r="D4739" s="16" t="str">
        <f t="shared" si="146"/>
        <v>4306379</v>
      </c>
      <c r="E4739" s="16" t="str">
        <f t="shared" si="147"/>
        <v>430637</v>
      </c>
      <c r="F4739" s="17" t="s">
        <v>29389</v>
      </c>
      <c r="G4739" s="18">
        <v>2859</v>
      </c>
    </row>
    <row r="4740" spans="1:7" x14ac:dyDescent="0.25">
      <c r="A4740" s="16" t="s">
        <v>4041</v>
      </c>
      <c r="B4740" s="16">
        <v>43</v>
      </c>
      <c r="C4740" s="16" t="s">
        <v>23326</v>
      </c>
      <c r="D4740" s="16" t="str">
        <f t="shared" ref="D4740:D4803" si="148">B4740&amp;C4740</f>
        <v>4306403</v>
      </c>
      <c r="E4740" s="16" t="str">
        <f t="shared" ref="E4740:E4803" si="149">LEFT(D4740,6)</f>
        <v>430640</v>
      </c>
      <c r="F4740" s="17" t="s">
        <v>29390</v>
      </c>
      <c r="G4740" s="18">
        <v>31769</v>
      </c>
    </row>
    <row r="4741" spans="1:7" x14ac:dyDescent="0.25">
      <c r="A4741" s="16" t="s">
        <v>4041</v>
      </c>
      <c r="B4741" s="16">
        <v>43</v>
      </c>
      <c r="C4741" s="16" t="s">
        <v>29391</v>
      </c>
      <c r="D4741" s="16" t="str">
        <f t="shared" si="148"/>
        <v>4306429</v>
      </c>
      <c r="E4741" s="16" t="str">
        <f t="shared" si="149"/>
        <v>430642</v>
      </c>
      <c r="F4741" s="17" t="s">
        <v>29392</v>
      </c>
      <c r="G4741" s="18">
        <v>2133</v>
      </c>
    </row>
    <row r="4742" spans="1:7" x14ac:dyDescent="0.25">
      <c r="A4742" s="16" t="s">
        <v>4041</v>
      </c>
      <c r="B4742" s="16">
        <v>43</v>
      </c>
      <c r="C4742" s="16" t="s">
        <v>29393</v>
      </c>
      <c r="D4742" s="16" t="str">
        <f t="shared" si="148"/>
        <v>4306452</v>
      </c>
      <c r="E4742" s="16" t="str">
        <f t="shared" si="149"/>
        <v>430645</v>
      </c>
      <c r="F4742" s="17" t="s">
        <v>29394</v>
      </c>
      <c r="G4742" s="18">
        <v>3158</v>
      </c>
    </row>
    <row r="4743" spans="1:7" x14ac:dyDescent="0.25">
      <c r="A4743" s="16" t="s">
        <v>4041</v>
      </c>
      <c r="B4743" s="16">
        <v>43</v>
      </c>
      <c r="C4743" s="16" t="s">
        <v>23328</v>
      </c>
      <c r="D4743" s="16" t="str">
        <f t="shared" si="148"/>
        <v>4306502</v>
      </c>
      <c r="E4743" s="16" t="str">
        <f t="shared" si="149"/>
        <v>430650</v>
      </c>
      <c r="F4743" s="17" t="s">
        <v>29395</v>
      </c>
      <c r="G4743" s="18">
        <v>13291</v>
      </c>
    </row>
    <row r="4744" spans="1:7" x14ac:dyDescent="0.25">
      <c r="A4744" s="16" t="s">
        <v>4041</v>
      </c>
      <c r="B4744" s="16">
        <v>43</v>
      </c>
      <c r="C4744" s="16" t="s">
        <v>29396</v>
      </c>
      <c r="D4744" s="16" t="str">
        <f t="shared" si="148"/>
        <v>4306551</v>
      </c>
      <c r="E4744" s="16" t="str">
        <f t="shared" si="149"/>
        <v>430655</v>
      </c>
      <c r="F4744" s="17" t="s">
        <v>29397</v>
      </c>
      <c r="G4744" s="18">
        <v>2617</v>
      </c>
    </row>
    <row r="4745" spans="1:7" x14ac:dyDescent="0.25">
      <c r="A4745" s="16" t="s">
        <v>4041</v>
      </c>
      <c r="B4745" s="16">
        <v>43</v>
      </c>
      <c r="C4745" s="16" t="s">
        <v>23330</v>
      </c>
      <c r="D4745" s="16" t="str">
        <f t="shared" si="148"/>
        <v>4306601</v>
      </c>
      <c r="E4745" s="16" t="str">
        <f t="shared" si="149"/>
        <v>430660</v>
      </c>
      <c r="F4745" s="17" t="s">
        <v>29398</v>
      </c>
      <c r="G4745" s="18">
        <v>38094</v>
      </c>
    </row>
    <row r="4746" spans="1:7" x14ac:dyDescent="0.25">
      <c r="A4746" s="16" t="s">
        <v>4041</v>
      </c>
      <c r="B4746" s="16">
        <v>43</v>
      </c>
      <c r="C4746" s="16" t="s">
        <v>23332</v>
      </c>
      <c r="D4746" s="16" t="str">
        <f t="shared" si="148"/>
        <v>4306700</v>
      </c>
      <c r="E4746" s="16" t="str">
        <f t="shared" si="149"/>
        <v>430670</v>
      </c>
      <c r="F4746" s="17" t="s">
        <v>29399</v>
      </c>
      <c r="G4746" s="18">
        <v>3136</v>
      </c>
    </row>
    <row r="4747" spans="1:7" x14ac:dyDescent="0.25">
      <c r="A4747" s="16" t="s">
        <v>4041</v>
      </c>
      <c r="B4747" s="16">
        <v>43</v>
      </c>
      <c r="C4747" s="16" t="s">
        <v>29400</v>
      </c>
      <c r="D4747" s="16" t="str">
        <f t="shared" si="148"/>
        <v>4306734</v>
      </c>
      <c r="E4747" s="16" t="str">
        <f t="shared" si="149"/>
        <v>430673</v>
      </c>
      <c r="F4747" s="17" t="s">
        <v>29401</v>
      </c>
      <c r="G4747" s="18">
        <v>4542</v>
      </c>
    </row>
    <row r="4748" spans="1:7" x14ac:dyDescent="0.25">
      <c r="A4748" s="16" t="s">
        <v>4041</v>
      </c>
      <c r="B4748" s="16">
        <v>43</v>
      </c>
      <c r="C4748" s="16" t="s">
        <v>29402</v>
      </c>
      <c r="D4748" s="16" t="str">
        <f t="shared" si="148"/>
        <v>4306759</v>
      </c>
      <c r="E4748" s="16" t="str">
        <f t="shared" si="149"/>
        <v>430675</v>
      </c>
      <c r="F4748" s="17" t="s">
        <v>29403</v>
      </c>
      <c r="G4748" s="18">
        <v>1925</v>
      </c>
    </row>
    <row r="4749" spans="1:7" x14ac:dyDescent="0.25">
      <c r="A4749" s="16" t="s">
        <v>4041</v>
      </c>
      <c r="B4749" s="16">
        <v>43</v>
      </c>
      <c r="C4749" s="16" t="s">
        <v>29404</v>
      </c>
      <c r="D4749" s="16" t="str">
        <f t="shared" si="148"/>
        <v>4306767</v>
      </c>
      <c r="E4749" s="16" t="str">
        <f t="shared" si="149"/>
        <v>430676</v>
      </c>
      <c r="F4749" s="17" t="s">
        <v>29405</v>
      </c>
      <c r="G4749" s="18">
        <v>40954</v>
      </c>
    </row>
    <row r="4750" spans="1:7" x14ac:dyDescent="0.25">
      <c r="A4750" s="16" t="s">
        <v>4041</v>
      </c>
      <c r="B4750" s="16">
        <v>43</v>
      </c>
      <c r="C4750" s="16" t="s">
        <v>23334</v>
      </c>
      <c r="D4750" s="16" t="str">
        <f t="shared" si="148"/>
        <v>4306809</v>
      </c>
      <c r="E4750" s="16" t="str">
        <f t="shared" si="149"/>
        <v>430680</v>
      </c>
      <c r="F4750" s="17" t="s">
        <v>29406</v>
      </c>
      <c r="G4750" s="18">
        <v>23494</v>
      </c>
    </row>
    <row r="4751" spans="1:7" x14ac:dyDescent="0.25">
      <c r="A4751" s="16" t="s">
        <v>4041</v>
      </c>
      <c r="B4751" s="16">
        <v>43</v>
      </c>
      <c r="C4751" s="16" t="s">
        <v>23336</v>
      </c>
      <c r="D4751" s="16" t="str">
        <f t="shared" si="148"/>
        <v>4306908</v>
      </c>
      <c r="E4751" s="16" t="str">
        <f t="shared" si="149"/>
        <v>430690</v>
      </c>
      <c r="F4751" s="17" t="s">
        <v>29407</v>
      </c>
      <c r="G4751" s="18">
        <v>24280</v>
      </c>
    </row>
    <row r="4752" spans="1:7" x14ac:dyDescent="0.25">
      <c r="A4752" s="16" t="s">
        <v>4041</v>
      </c>
      <c r="B4752" s="16">
        <v>43</v>
      </c>
      <c r="C4752" s="16" t="s">
        <v>29408</v>
      </c>
      <c r="D4752" s="16" t="str">
        <f t="shared" si="148"/>
        <v>4306924</v>
      </c>
      <c r="E4752" s="16" t="str">
        <f t="shared" si="149"/>
        <v>430692</v>
      </c>
      <c r="F4752" s="17" t="s">
        <v>29409</v>
      </c>
      <c r="G4752" s="18">
        <v>1317</v>
      </c>
    </row>
    <row r="4753" spans="1:7" x14ac:dyDescent="0.25">
      <c r="A4753" s="16" t="s">
        <v>4041</v>
      </c>
      <c r="B4753" s="16">
        <v>43</v>
      </c>
      <c r="C4753" s="16" t="s">
        <v>29410</v>
      </c>
      <c r="D4753" s="16" t="str">
        <f t="shared" si="148"/>
        <v>4306932</v>
      </c>
      <c r="E4753" s="16" t="str">
        <f t="shared" si="149"/>
        <v>430693</v>
      </c>
      <c r="F4753" s="17" t="s">
        <v>29411</v>
      </c>
      <c r="G4753" s="18">
        <v>9364</v>
      </c>
    </row>
    <row r="4754" spans="1:7" x14ac:dyDescent="0.25">
      <c r="A4754" s="16" t="s">
        <v>4041</v>
      </c>
      <c r="B4754" s="16">
        <v>43</v>
      </c>
      <c r="C4754" s="16" t="s">
        <v>29412</v>
      </c>
      <c r="D4754" s="16" t="str">
        <f t="shared" si="148"/>
        <v>4306957</v>
      </c>
      <c r="E4754" s="16" t="str">
        <f t="shared" si="149"/>
        <v>430695</v>
      </c>
      <c r="F4754" s="17" t="s">
        <v>29413</v>
      </c>
      <c r="G4754" s="18">
        <v>2731</v>
      </c>
    </row>
    <row r="4755" spans="1:7" x14ac:dyDescent="0.25">
      <c r="A4755" s="16" t="s">
        <v>4041</v>
      </c>
      <c r="B4755" s="16">
        <v>43</v>
      </c>
      <c r="C4755" s="16" t="s">
        <v>29414</v>
      </c>
      <c r="D4755" s="16" t="str">
        <f t="shared" si="148"/>
        <v>4306973</v>
      </c>
      <c r="E4755" s="16" t="str">
        <f t="shared" si="149"/>
        <v>430697</v>
      </c>
      <c r="F4755" s="17" t="s">
        <v>29415</v>
      </c>
      <c r="G4755" s="18">
        <v>3121</v>
      </c>
    </row>
    <row r="4756" spans="1:7" x14ac:dyDescent="0.25">
      <c r="A4756" s="16" t="s">
        <v>4041</v>
      </c>
      <c r="B4756" s="16">
        <v>43</v>
      </c>
      <c r="C4756" s="16" t="s">
        <v>23338</v>
      </c>
      <c r="D4756" s="16" t="str">
        <f t="shared" si="148"/>
        <v>4307005</v>
      </c>
      <c r="E4756" s="16" t="str">
        <f t="shared" si="149"/>
        <v>430700</v>
      </c>
      <c r="F4756" s="17" t="s">
        <v>29416</v>
      </c>
      <c r="G4756" s="18">
        <v>109497</v>
      </c>
    </row>
    <row r="4757" spans="1:7" x14ac:dyDescent="0.25">
      <c r="A4757" s="16" t="s">
        <v>4041</v>
      </c>
      <c r="B4757" s="16">
        <v>43</v>
      </c>
      <c r="C4757" s="16" t="s">
        <v>29417</v>
      </c>
      <c r="D4757" s="16" t="str">
        <f t="shared" si="148"/>
        <v>4307054</v>
      </c>
      <c r="E4757" s="16" t="str">
        <f t="shared" si="149"/>
        <v>430705</v>
      </c>
      <c r="F4757" s="17" t="s">
        <v>29418</v>
      </c>
      <c r="G4757" s="18">
        <v>3097</v>
      </c>
    </row>
    <row r="4758" spans="1:7" x14ac:dyDescent="0.25">
      <c r="A4758" s="16" t="s">
        <v>4041</v>
      </c>
      <c r="B4758" s="16">
        <v>43</v>
      </c>
      <c r="C4758" s="16" t="s">
        <v>23340</v>
      </c>
      <c r="D4758" s="16" t="str">
        <f t="shared" si="148"/>
        <v>4307104</v>
      </c>
      <c r="E4758" s="16" t="str">
        <f t="shared" si="149"/>
        <v>430710</v>
      </c>
      <c r="F4758" s="17" t="s">
        <v>29419</v>
      </c>
      <c r="G4758" s="18">
        <v>6307</v>
      </c>
    </row>
    <row r="4759" spans="1:7" x14ac:dyDescent="0.25">
      <c r="A4759" s="16" t="s">
        <v>4041</v>
      </c>
      <c r="B4759" s="16">
        <v>43</v>
      </c>
      <c r="C4759" s="16" t="s">
        <v>23342</v>
      </c>
      <c r="D4759" s="16" t="str">
        <f t="shared" si="148"/>
        <v>4307203</v>
      </c>
      <c r="E4759" s="16" t="str">
        <f t="shared" si="149"/>
        <v>430720</v>
      </c>
      <c r="F4759" s="17" t="s">
        <v>29420</v>
      </c>
      <c r="G4759" s="18">
        <v>5029</v>
      </c>
    </row>
    <row r="4760" spans="1:7" x14ac:dyDescent="0.25">
      <c r="A4760" s="16" t="s">
        <v>4041</v>
      </c>
      <c r="B4760" s="16">
        <v>43</v>
      </c>
      <c r="C4760" s="16" t="s">
        <v>23346</v>
      </c>
      <c r="D4760" s="16" t="str">
        <f t="shared" si="148"/>
        <v>4307302</v>
      </c>
      <c r="E4760" s="16" t="str">
        <f t="shared" si="149"/>
        <v>430730</v>
      </c>
      <c r="F4760" s="17" t="s">
        <v>29421</v>
      </c>
      <c r="G4760" s="18">
        <v>6902</v>
      </c>
    </row>
    <row r="4761" spans="1:7" x14ac:dyDescent="0.25">
      <c r="A4761" s="16" t="s">
        <v>4041</v>
      </c>
      <c r="B4761" s="16">
        <v>43</v>
      </c>
      <c r="C4761" s="16" t="s">
        <v>23348</v>
      </c>
      <c r="D4761" s="16" t="str">
        <f t="shared" si="148"/>
        <v>4307401</v>
      </c>
      <c r="E4761" s="16" t="str">
        <f t="shared" si="149"/>
        <v>430740</v>
      </c>
      <c r="F4761" s="17" t="s">
        <v>29422</v>
      </c>
      <c r="G4761" s="18">
        <v>3264</v>
      </c>
    </row>
    <row r="4762" spans="1:7" x14ac:dyDescent="0.25">
      <c r="A4762" s="16" t="s">
        <v>4041</v>
      </c>
      <c r="B4762" s="16">
        <v>43</v>
      </c>
      <c r="C4762" s="16" t="s">
        <v>29423</v>
      </c>
      <c r="D4762" s="16" t="str">
        <f t="shared" si="148"/>
        <v>4307450</v>
      </c>
      <c r="E4762" s="16" t="str">
        <f t="shared" si="149"/>
        <v>430745</v>
      </c>
      <c r="F4762" s="17" t="s">
        <v>29424</v>
      </c>
      <c r="G4762" s="18">
        <v>3294</v>
      </c>
    </row>
    <row r="4763" spans="1:7" x14ac:dyDescent="0.25">
      <c r="A4763" s="16" t="s">
        <v>4041</v>
      </c>
      <c r="B4763" s="16">
        <v>43</v>
      </c>
      <c r="C4763" s="16" t="s">
        <v>23350</v>
      </c>
      <c r="D4763" s="16" t="str">
        <f t="shared" si="148"/>
        <v>4307500</v>
      </c>
      <c r="E4763" s="16" t="str">
        <f t="shared" si="149"/>
        <v>430750</v>
      </c>
      <c r="F4763" s="17" t="s">
        <v>29425</v>
      </c>
      <c r="G4763" s="18">
        <v>15478</v>
      </c>
    </row>
    <row r="4764" spans="1:7" x14ac:dyDescent="0.25">
      <c r="A4764" s="16" t="s">
        <v>4041</v>
      </c>
      <c r="B4764" s="16">
        <v>43</v>
      </c>
      <c r="C4764" s="16" t="s">
        <v>29426</v>
      </c>
      <c r="D4764" s="16" t="str">
        <f t="shared" si="148"/>
        <v>4307559</v>
      </c>
      <c r="E4764" s="16" t="str">
        <f t="shared" si="149"/>
        <v>430755</v>
      </c>
      <c r="F4764" s="17" t="s">
        <v>29427</v>
      </c>
      <c r="G4764" s="18">
        <v>5688</v>
      </c>
    </row>
    <row r="4765" spans="1:7" x14ac:dyDescent="0.25">
      <c r="A4765" s="16" t="s">
        <v>4041</v>
      </c>
      <c r="B4765" s="16">
        <v>43</v>
      </c>
      <c r="C4765" s="16" t="s">
        <v>23352</v>
      </c>
      <c r="D4765" s="16" t="str">
        <f t="shared" si="148"/>
        <v>4307609</v>
      </c>
      <c r="E4765" s="16" t="str">
        <f t="shared" si="149"/>
        <v>430760</v>
      </c>
      <c r="F4765" s="17" t="s">
        <v>29428</v>
      </c>
      <c r="G4765" s="18">
        <v>49440</v>
      </c>
    </row>
    <row r="4766" spans="1:7" x14ac:dyDescent="0.25">
      <c r="A4766" s="16" t="s">
        <v>4041</v>
      </c>
      <c r="B4766" s="16">
        <v>43</v>
      </c>
      <c r="C4766" s="16" t="s">
        <v>23354</v>
      </c>
      <c r="D4766" s="16" t="str">
        <f t="shared" si="148"/>
        <v>4307708</v>
      </c>
      <c r="E4766" s="16" t="str">
        <f t="shared" si="149"/>
        <v>430770</v>
      </c>
      <c r="F4766" s="17" t="s">
        <v>29429</v>
      </c>
      <c r="G4766" s="18">
        <v>78181</v>
      </c>
    </row>
    <row r="4767" spans="1:7" x14ac:dyDescent="0.25">
      <c r="A4767" s="16" t="s">
        <v>4041</v>
      </c>
      <c r="B4767" s="16">
        <v>43</v>
      </c>
      <c r="C4767" s="16" t="s">
        <v>23356</v>
      </c>
      <c r="D4767" s="16" t="str">
        <f t="shared" si="148"/>
        <v>4307807</v>
      </c>
      <c r="E4767" s="16" t="str">
        <f t="shared" si="149"/>
        <v>430780</v>
      </c>
      <c r="F4767" s="17" t="s">
        <v>29430</v>
      </c>
      <c r="G4767" s="18">
        <v>33243</v>
      </c>
    </row>
    <row r="4768" spans="1:7" x14ac:dyDescent="0.25">
      <c r="A4768" s="16" t="s">
        <v>4041</v>
      </c>
      <c r="B4768" s="16">
        <v>43</v>
      </c>
      <c r="C4768" s="16" t="s">
        <v>29431</v>
      </c>
      <c r="D4768" s="16" t="str">
        <f t="shared" si="148"/>
        <v>4307815</v>
      </c>
      <c r="E4768" s="16" t="str">
        <f t="shared" si="149"/>
        <v>430781</v>
      </c>
      <c r="F4768" s="17" t="s">
        <v>29432</v>
      </c>
      <c r="G4768" s="18">
        <v>3120</v>
      </c>
    </row>
    <row r="4769" spans="1:7" x14ac:dyDescent="0.25">
      <c r="A4769" s="16" t="s">
        <v>4041</v>
      </c>
      <c r="B4769" s="16">
        <v>43</v>
      </c>
      <c r="C4769" s="16" t="s">
        <v>29433</v>
      </c>
      <c r="D4769" s="16" t="str">
        <f t="shared" si="148"/>
        <v>4307831</v>
      </c>
      <c r="E4769" s="16" t="str">
        <f t="shared" si="149"/>
        <v>430783</v>
      </c>
      <c r="F4769" s="17" t="s">
        <v>29434</v>
      </c>
      <c r="G4769" s="18">
        <v>2685</v>
      </c>
    </row>
    <row r="4770" spans="1:7" x14ac:dyDescent="0.25">
      <c r="A4770" s="16" t="s">
        <v>4041</v>
      </c>
      <c r="B4770" s="16">
        <v>43</v>
      </c>
      <c r="C4770" s="16" t="s">
        <v>29435</v>
      </c>
      <c r="D4770" s="16" t="str">
        <f t="shared" si="148"/>
        <v>4307864</v>
      </c>
      <c r="E4770" s="16" t="str">
        <f t="shared" si="149"/>
        <v>430786</v>
      </c>
      <c r="F4770" s="17" t="s">
        <v>29436</v>
      </c>
      <c r="G4770" s="18">
        <v>2620</v>
      </c>
    </row>
    <row r="4771" spans="1:7" x14ac:dyDescent="0.25">
      <c r="A4771" s="16" t="s">
        <v>4041</v>
      </c>
      <c r="B4771" s="16">
        <v>43</v>
      </c>
      <c r="C4771" s="16" t="s">
        <v>23357</v>
      </c>
      <c r="D4771" s="16" t="str">
        <f t="shared" si="148"/>
        <v>4307906</v>
      </c>
      <c r="E4771" s="16" t="str">
        <f t="shared" si="149"/>
        <v>430790</v>
      </c>
      <c r="F4771" s="17" t="s">
        <v>29437</v>
      </c>
      <c r="G4771" s="18">
        <v>72477</v>
      </c>
    </row>
    <row r="4772" spans="1:7" x14ac:dyDescent="0.25">
      <c r="A4772" s="16" t="s">
        <v>4041</v>
      </c>
      <c r="B4772" s="16">
        <v>43</v>
      </c>
      <c r="C4772" s="16" t="s">
        <v>23359</v>
      </c>
      <c r="D4772" s="16" t="str">
        <f t="shared" si="148"/>
        <v>4308003</v>
      </c>
      <c r="E4772" s="16" t="str">
        <f t="shared" si="149"/>
        <v>430800</v>
      </c>
      <c r="F4772" s="17" t="s">
        <v>29438</v>
      </c>
      <c r="G4772" s="18">
        <v>6846</v>
      </c>
    </row>
    <row r="4773" spans="1:7" x14ac:dyDescent="0.25">
      <c r="A4773" s="16" t="s">
        <v>4041</v>
      </c>
      <c r="B4773" s="16">
        <v>43</v>
      </c>
      <c r="C4773" s="16" t="s">
        <v>29439</v>
      </c>
      <c r="D4773" s="16" t="str">
        <f t="shared" si="148"/>
        <v>4308052</v>
      </c>
      <c r="E4773" s="16" t="str">
        <f t="shared" si="149"/>
        <v>430805</v>
      </c>
      <c r="F4773" s="17" t="s">
        <v>29440</v>
      </c>
      <c r="G4773" s="18">
        <v>2572</v>
      </c>
    </row>
    <row r="4774" spans="1:7" x14ac:dyDescent="0.25">
      <c r="A4774" s="16" t="s">
        <v>4041</v>
      </c>
      <c r="B4774" s="16">
        <v>43</v>
      </c>
      <c r="C4774" s="16" t="s">
        <v>29441</v>
      </c>
      <c r="D4774" s="16" t="str">
        <f t="shared" si="148"/>
        <v>4308078</v>
      </c>
      <c r="E4774" s="16" t="str">
        <f t="shared" si="149"/>
        <v>430807</v>
      </c>
      <c r="F4774" s="17" t="s">
        <v>29442</v>
      </c>
      <c r="G4774" s="18">
        <v>4399</v>
      </c>
    </row>
    <row r="4775" spans="1:7" x14ac:dyDescent="0.25">
      <c r="A4775" s="16" t="s">
        <v>4041</v>
      </c>
      <c r="B4775" s="16">
        <v>43</v>
      </c>
      <c r="C4775" s="16" t="s">
        <v>23361</v>
      </c>
      <c r="D4775" s="16" t="str">
        <f t="shared" si="148"/>
        <v>4308102</v>
      </c>
      <c r="E4775" s="16" t="str">
        <f t="shared" si="149"/>
        <v>430810</v>
      </c>
      <c r="F4775" s="17" t="s">
        <v>29443</v>
      </c>
      <c r="G4775" s="18">
        <v>13979</v>
      </c>
    </row>
    <row r="4776" spans="1:7" x14ac:dyDescent="0.25">
      <c r="A4776" s="16" t="s">
        <v>4041</v>
      </c>
      <c r="B4776" s="16">
        <v>43</v>
      </c>
      <c r="C4776" s="16" t="s">
        <v>23363</v>
      </c>
      <c r="D4776" s="16" t="str">
        <f t="shared" si="148"/>
        <v>4308201</v>
      </c>
      <c r="E4776" s="16" t="str">
        <f t="shared" si="149"/>
        <v>430820</v>
      </c>
      <c r="F4776" s="17" t="s">
        <v>29444</v>
      </c>
      <c r="G4776" s="18">
        <v>31973</v>
      </c>
    </row>
    <row r="4777" spans="1:7" x14ac:dyDescent="0.25">
      <c r="A4777" s="16" t="s">
        <v>4041</v>
      </c>
      <c r="B4777" s="16">
        <v>43</v>
      </c>
      <c r="C4777" s="16" t="s">
        <v>29445</v>
      </c>
      <c r="D4777" s="16" t="str">
        <f t="shared" si="148"/>
        <v>4308250</v>
      </c>
      <c r="E4777" s="16" t="str">
        <f t="shared" si="149"/>
        <v>430825</v>
      </c>
      <c r="F4777" s="17" t="s">
        <v>29446</v>
      </c>
      <c r="G4777" s="18">
        <v>1694</v>
      </c>
    </row>
    <row r="4778" spans="1:7" x14ac:dyDescent="0.25">
      <c r="A4778" s="16" t="s">
        <v>4041</v>
      </c>
      <c r="B4778" s="16">
        <v>43</v>
      </c>
      <c r="C4778" s="16" t="s">
        <v>23365</v>
      </c>
      <c r="D4778" s="16" t="str">
        <f t="shared" si="148"/>
        <v>4308300</v>
      </c>
      <c r="E4778" s="16" t="str">
        <f t="shared" si="149"/>
        <v>430830</v>
      </c>
      <c r="F4778" s="17" t="s">
        <v>29447</v>
      </c>
      <c r="G4778" s="18">
        <v>9721</v>
      </c>
    </row>
    <row r="4779" spans="1:7" x14ac:dyDescent="0.25">
      <c r="A4779" s="16" t="s">
        <v>4041</v>
      </c>
      <c r="B4779" s="16">
        <v>43</v>
      </c>
      <c r="C4779" s="16" t="s">
        <v>23367</v>
      </c>
      <c r="D4779" s="16" t="str">
        <f t="shared" si="148"/>
        <v>4308409</v>
      </c>
      <c r="E4779" s="16" t="str">
        <f t="shared" si="149"/>
        <v>430840</v>
      </c>
      <c r="F4779" s="17" t="s">
        <v>29448</v>
      </c>
      <c r="G4779" s="18">
        <v>6533</v>
      </c>
    </row>
    <row r="4780" spans="1:7" x14ac:dyDescent="0.25">
      <c r="A4780" s="16" t="s">
        <v>4041</v>
      </c>
      <c r="B4780" s="16">
        <v>43</v>
      </c>
      <c r="C4780" s="16" t="s">
        <v>29449</v>
      </c>
      <c r="D4780" s="16" t="str">
        <f t="shared" si="148"/>
        <v>4308433</v>
      </c>
      <c r="E4780" s="16" t="str">
        <f t="shared" si="149"/>
        <v>430843</v>
      </c>
      <c r="F4780" s="17" t="s">
        <v>29450</v>
      </c>
      <c r="G4780" s="18">
        <v>2441</v>
      </c>
    </row>
    <row r="4781" spans="1:7" x14ac:dyDescent="0.25">
      <c r="A4781" s="16" t="s">
        <v>4041</v>
      </c>
      <c r="B4781" s="16">
        <v>43</v>
      </c>
      <c r="C4781" s="16" t="s">
        <v>29451</v>
      </c>
      <c r="D4781" s="16" t="str">
        <f t="shared" si="148"/>
        <v>4308458</v>
      </c>
      <c r="E4781" s="16" t="str">
        <f t="shared" si="149"/>
        <v>430845</v>
      </c>
      <c r="F4781" s="17" t="s">
        <v>29452</v>
      </c>
      <c r="G4781" s="18">
        <v>4569</v>
      </c>
    </row>
    <row r="4782" spans="1:7" x14ac:dyDescent="0.25">
      <c r="A4782" s="16" t="s">
        <v>4041</v>
      </c>
      <c r="B4782" s="16">
        <v>43</v>
      </c>
      <c r="C4782" s="16" t="s">
        <v>23369</v>
      </c>
      <c r="D4782" s="16" t="str">
        <f t="shared" si="148"/>
        <v>4308508</v>
      </c>
      <c r="E4782" s="16" t="str">
        <f t="shared" si="149"/>
        <v>430850</v>
      </c>
      <c r="F4782" s="17" t="s">
        <v>29453</v>
      </c>
      <c r="G4782" s="18">
        <v>33684</v>
      </c>
    </row>
    <row r="4783" spans="1:7" x14ac:dyDescent="0.25">
      <c r="A4783" s="16" t="s">
        <v>4041</v>
      </c>
      <c r="B4783" s="16">
        <v>43</v>
      </c>
      <c r="C4783" s="16" t="s">
        <v>23371</v>
      </c>
      <c r="D4783" s="16" t="str">
        <f t="shared" si="148"/>
        <v>4308607</v>
      </c>
      <c r="E4783" s="16" t="str">
        <f t="shared" si="149"/>
        <v>430860</v>
      </c>
      <c r="F4783" s="17" t="s">
        <v>29454</v>
      </c>
      <c r="G4783" s="18">
        <v>35522</v>
      </c>
    </row>
    <row r="4784" spans="1:7" x14ac:dyDescent="0.25">
      <c r="A4784" s="16" t="s">
        <v>4041</v>
      </c>
      <c r="B4784" s="16">
        <v>43</v>
      </c>
      <c r="C4784" s="16" t="s">
        <v>29455</v>
      </c>
      <c r="D4784" s="16" t="str">
        <f t="shared" si="148"/>
        <v>4308656</v>
      </c>
      <c r="E4784" s="16" t="str">
        <f t="shared" si="149"/>
        <v>430865</v>
      </c>
      <c r="F4784" s="17" t="s">
        <v>29456</v>
      </c>
      <c r="G4784" s="18">
        <v>2729</v>
      </c>
    </row>
    <row r="4785" spans="1:7" x14ac:dyDescent="0.25">
      <c r="A4785" s="16" t="s">
        <v>4041</v>
      </c>
      <c r="B4785" s="16">
        <v>43</v>
      </c>
      <c r="C4785" s="16" t="s">
        <v>23373</v>
      </c>
      <c r="D4785" s="16" t="str">
        <f t="shared" si="148"/>
        <v>4308706</v>
      </c>
      <c r="E4785" s="16" t="str">
        <f t="shared" si="149"/>
        <v>430870</v>
      </c>
      <c r="F4785" s="17" t="s">
        <v>29457</v>
      </c>
      <c r="G4785" s="18">
        <v>5780</v>
      </c>
    </row>
    <row r="4786" spans="1:7" x14ac:dyDescent="0.25">
      <c r="A4786" s="16" t="s">
        <v>4041</v>
      </c>
      <c r="B4786" s="16">
        <v>43</v>
      </c>
      <c r="C4786" s="16" t="s">
        <v>23375</v>
      </c>
      <c r="D4786" s="16" t="str">
        <f t="shared" si="148"/>
        <v>4308805</v>
      </c>
      <c r="E4786" s="16" t="str">
        <f t="shared" si="149"/>
        <v>430880</v>
      </c>
      <c r="F4786" s="17" t="s">
        <v>29458</v>
      </c>
      <c r="G4786" s="18">
        <v>7751</v>
      </c>
    </row>
    <row r="4787" spans="1:7" x14ac:dyDescent="0.25">
      <c r="A4787" s="16" t="s">
        <v>4041</v>
      </c>
      <c r="B4787" s="16">
        <v>43</v>
      </c>
      <c r="C4787" s="16" t="s">
        <v>29459</v>
      </c>
      <c r="D4787" s="16" t="str">
        <f t="shared" si="148"/>
        <v>4308854</v>
      </c>
      <c r="E4787" s="16" t="str">
        <f t="shared" si="149"/>
        <v>430885</v>
      </c>
      <c r="F4787" s="17" t="s">
        <v>29460</v>
      </c>
      <c r="G4787" s="18">
        <v>1783</v>
      </c>
    </row>
    <row r="4788" spans="1:7" x14ac:dyDescent="0.25">
      <c r="A4788" s="16" t="s">
        <v>4041</v>
      </c>
      <c r="B4788" s="16">
        <v>43</v>
      </c>
      <c r="C4788" s="16" t="s">
        <v>23377</v>
      </c>
      <c r="D4788" s="16" t="str">
        <f t="shared" si="148"/>
        <v>4308904</v>
      </c>
      <c r="E4788" s="16" t="str">
        <f t="shared" si="149"/>
        <v>430890</v>
      </c>
      <c r="F4788" s="17" t="s">
        <v>29461</v>
      </c>
      <c r="G4788" s="18">
        <v>16950</v>
      </c>
    </row>
    <row r="4789" spans="1:7" x14ac:dyDescent="0.25">
      <c r="A4789" s="16" t="s">
        <v>4041</v>
      </c>
      <c r="B4789" s="16">
        <v>43</v>
      </c>
      <c r="C4789" s="16" t="s">
        <v>29462</v>
      </c>
      <c r="D4789" s="16" t="str">
        <f t="shared" si="148"/>
        <v>4309001</v>
      </c>
      <c r="E4789" s="16" t="str">
        <f t="shared" si="149"/>
        <v>430900</v>
      </c>
      <c r="F4789" s="17" t="s">
        <v>29463</v>
      </c>
      <c r="G4789" s="18">
        <v>16282</v>
      </c>
    </row>
    <row r="4790" spans="1:7" x14ac:dyDescent="0.25">
      <c r="A4790" s="16" t="s">
        <v>4041</v>
      </c>
      <c r="B4790" s="16">
        <v>43</v>
      </c>
      <c r="C4790" s="16" t="s">
        <v>29464</v>
      </c>
      <c r="D4790" s="16" t="str">
        <f t="shared" si="148"/>
        <v>4309050</v>
      </c>
      <c r="E4790" s="16" t="str">
        <f t="shared" si="149"/>
        <v>430905</v>
      </c>
      <c r="F4790" s="17" t="s">
        <v>29465</v>
      </c>
      <c r="G4790" s="18">
        <v>7842</v>
      </c>
    </row>
    <row r="4791" spans="1:7" x14ac:dyDescent="0.25">
      <c r="A4791" s="16" t="s">
        <v>4041</v>
      </c>
      <c r="B4791" s="16">
        <v>43</v>
      </c>
      <c r="C4791" s="16" t="s">
        <v>23381</v>
      </c>
      <c r="D4791" s="16" t="str">
        <f t="shared" si="148"/>
        <v>4309100</v>
      </c>
      <c r="E4791" s="16" t="str">
        <f t="shared" si="149"/>
        <v>430910</v>
      </c>
      <c r="F4791" s="17" t="s">
        <v>29466</v>
      </c>
      <c r="G4791" s="18">
        <v>41621</v>
      </c>
    </row>
    <row r="4792" spans="1:7" x14ac:dyDescent="0.25">
      <c r="A4792" s="16" t="s">
        <v>4041</v>
      </c>
      <c r="B4792" s="16">
        <v>43</v>
      </c>
      <c r="C4792" s="16" t="s">
        <v>29467</v>
      </c>
      <c r="D4792" s="16" t="str">
        <f t="shared" si="148"/>
        <v>4309126</v>
      </c>
      <c r="E4792" s="16" t="str">
        <f t="shared" si="149"/>
        <v>430912</v>
      </c>
      <c r="F4792" s="17" t="s">
        <v>29468</v>
      </c>
      <c r="G4792" s="18">
        <v>2049</v>
      </c>
    </row>
    <row r="4793" spans="1:7" x14ac:dyDescent="0.25">
      <c r="A4793" s="16" t="s">
        <v>4041</v>
      </c>
      <c r="B4793" s="16">
        <v>43</v>
      </c>
      <c r="C4793" s="16" t="s">
        <v>29469</v>
      </c>
      <c r="D4793" s="16" t="str">
        <f t="shared" si="148"/>
        <v>4309159</v>
      </c>
      <c r="E4793" s="16" t="str">
        <f t="shared" si="149"/>
        <v>430915</v>
      </c>
      <c r="F4793" s="17" t="s">
        <v>29470</v>
      </c>
      <c r="G4793" s="18">
        <v>3356</v>
      </c>
    </row>
    <row r="4794" spans="1:7" x14ac:dyDescent="0.25">
      <c r="A4794" s="16" t="s">
        <v>4041</v>
      </c>
      <c r="B4794" s="16">
        <v>43</v>
      </c>
      <c r="C4794" s="16" t="s">
        <v>23383</v>
      </c>
      <c r="D4794" s="16" t="str">
        <f t="shared" si="148"/>
        <v>4309209</v>
      </c>
      <c r="E4794" s="16" t="str">
        <f t="shared" si="149"/>
        <v>430920</v>
      </c>
      <c r="F4794" s="17" t="s">
        <v>29471</v>
      </c>
      <c r="G4794" s="18">
        <v>275294</v>
      </c>
    </row>
    <row r="4795" spans="1:7" x14ac:dyDescent="0.25">
      <c r="A4795" s="16" t="s">
        <v>4041</v>
      </c>
      <c r="B4795" s="16">
        <v>43</v>
      </c>
      <c r="C4795" s="16" t="s">
        <v>29472</v>
      </c>
      <c r="D4795" s="16" t="str">
        <f t="shared" si="148"/>
        <v>4309258</v>
      </c>
      <c r="E4795" s="16" t="str">
        <f t="shared" si="149"/>
        <v>430925</v>
      </c>
      <c r="F4795" s="17" t="s">
        <v>29473</v>
      </c>
      <c r="G4795" s="18">
        <v>1442</v>
      </c>
    </row>
    <row r="4796" spans="1:7" x14ac:dyDescent="0.25">
      <c r="A4796" s="16" t="s">
        <v>4041</v>
      </c>
      <c r="B4796" s="16">
        <v>43</v>
      </c>
      <c r="C4796" s="16" t="s">
        <v>23385</v>
      </c>
      <c r="D4796" s="16" t="str">
        <f t="shared" si="148"/>
        <v>4309308</v>
      </c>
      <c r="E4796" s="16" t="str">
        <f t="shared" si="149"/>
        <v>430930</v>
      </c>
      <c r="F4796" s="17" t="s">
        <v>29474</v>
      </c>
      <c r="G4796" s="18">
        <v>95956</v>
      </c>
    </row>
    <row r="4797" spans="1:7" x14ac:dyDescent="0.25">
      <c r="A4797" s="16" t="s">
        <v>4041</v>
      </c>
      <c r="B4797" s="16">
        <v>43</v>
      </c>
      <c r="C4797" s="16" t="s">
        <v>23389</v>
      </c>
      <c r="D4797" s="16" t="str">
        <f t="shared" si="148"/>
        <v>4309407</v>
      </c>
      <c r="E4797" s="16" t="str">
        <f t="shared" si="149"/>
        <v>430940</v>
      </c>
      <c r="F4797" s="17" t="s">
        <v>29475</v>
      </c>
      <c r="G4797" s="18">
        <v>26138</v>
      </c>
    </row>
    <row r="4798" spans="1:7" x14ac:dyDescent="0.25">
      <c r="A4798" s="16" t="s">
        <v>4041</v>
      </c>
      <c r="B4798" s="16">
        <v>43</v>
      </c>
      <c r="C4798" s="16" t="s">
        <v>23391</v>
      </c>
      <c r="D4798" s="16" t="str">
        <f t="shared" si="148"/>
        <v>4309506</v>
      </c>
      <c r="E4798" s="16" t="str">
        <f t="shared" si="149"/>
        <v>430950</v>
      </c>
      <c r="F4798" s="17" t="s">
        <v>29476</v>
      </c>
      <c r="G4798" s="18">
        <v>7553</v>
      </c>
    </row>
    <row r="4799" spans="1:7" x14ac:dyDescent="0.25">
      <c r="A4799" s="16" t="s">
        <v>4041</v>
      </c>
      <c r="B4799" s="16">
        <v>43</v>
      </c>
      <c r="C4799" s="16" t="s">
        <v>29477</v>
      </c>
      <c r="D4799" s="16" t="str">
        <f t="shared" si="148"/>
        <v>4309555</v>
      </c>
      <c r="E4799" s="16" t="str">
        <f t="shared" si="149"/>
        <v>430955</v>
      </c>
      <c r="F4799" s="17" t="s">
        <v>29478</v>
      </c>
      <c r="G4799" s="18">
        <v>5524</v>
      </c>
    </row>
    <row r="4800" spans="1:7" x14ac:dyDescent="0.25">
      <c r="A4800" s="16" t="s">
        <v>4041</v>
      </c>
      <c r="B4800" s="16">
        <v>43</v>
      </c>
      <c r="C4800" s="16" t="s">
        <v>29479</v>
      </c>
      <c r="D4800" s="16" t="str">
        <f t="shared" si="148"/>
        <v>4309571</v>
      </c>
      <c r="E4800" s="16" t="str">
        <f t="shared" si="149"/>
        <v>430957</v>
      </c>
      <c r="F4800" s="17" t="s">
        <v>29480</v>
      </c>
      <c r="G4800" s="18">
        <v>2608</v>
      </c>
    </row>
    <row r="4801" spans="1:7" x14ac:dyDescent="0.25">
      <c r="A4801" s="16" t="s">
        <v>4041</v>
      </c>
      <c r="B4801" s="16">
        <v>43</v>
      </c>
      <c r="C4801" s="16" t="s">
        <v>23393</v>
      </c>
      <c r="D4801" s="16" t="str">
        <f t="shared" si="148"/>
        <v>4309605</v>
      </c>
      <c r="E4801" s="16" t="str">
        <f t="shared" si="149"/>
        <v>430960</v>
      </c>
      <c r="F4801" s="17" t="s">
        <v>29481</v>
      </c>
      <c r="G4801" s="18">
        <v>19246</v>
      </c>
    </row>
    <row r="4802" spans="1:7" x14ac:dyDescent="0.25">
      <c r="A4802" s="16" t="s">
        <v>4041</v>
      </c>
      <c r="B4802" s="16">
        <v>43</v>
      </c>
      <c r="C4802" s="16" t="s">
        <v>29482</v>
      </c>
      <c r="D4802" s="16" t="str">
        <f t="shared" si="148"/>
        <v>4309654</v>
      </c>
      <c r="E4802" s="16" t="str">
        <f t="shared" si="149"/>
        <v>430965</v>
      </c>
      <c r="F4802" s="17" t="s">
        <v>29483</v>
      </c>
      <c r="G4802" s="18">
        <v>6102</v>
      </c>
    </row>
    <row r="4803" spans="1:7" x14ac:dyDescent="0.25">
      <c r="A4803" s="16" t="s">
        <v>4041</v>
      </c>
      <c r="B4803" s="16">
        <v>43</v>
      </c>
      <c r="C4803" s="16" t="s">
        <v>23395</v>
      </c>
      <c r="D4803" s="16" t="str">
        <f t="shared" si="148"/>
        <v>4309704</v>
      </c>
      <c r="E4803" s="16" t="str">
        <f t="shared" si="149"/>
        <v>430970</v>
      </c>
      <c r="F4803" s="17" t="s">
        <v>21308</v>
      </c>
      <c r="G4803" s="18">
        <v>4774</v>
      </c>
    </row>
    <row r="4804" spans="1:7" x14ac:dyDescent="0.25">
      <c r="A4804" s="16" t="s">
        <v>4041</v>
      </c>
      <c r="B4804" s="16">
        <v>43</v>
      </c>
      <c r="C4804" s="16" t="s">
        <v>29484</v>
      </c>
      <c r="D4804" s="16" t="str">
        <f t="shared" ref="D4804:D4867" si="150">B4804&amp;C4804</f>
        <v>4309753</v>
      </c>
      <c r="E4804" s="16" t="str">
        <f t="shared" ref="E4804:E4867" si="151">LEFT(D4804,6)</f>
        <v>430975</v>
      </c>
      <c r="F4804" s="17" t="s">
        <v>29485</v>
      </c>
      <c r="G4804" s="18">
        <v>3793</v>
      </c>
    </row>
    <row r="4805" spans="1:7" x14ac:dyDescent="0.25">
      <c r="A4805" s="16" t="s">
        <v>4041</v>
      </c>
      <c r="B4805" s="16">
        <v>43</v>
      </c>
      <c r="C4805" s="16" t="s">
        <v>23397</v>
      </c>
      <c r="D4805" s="16" t="str">
        <f t="shared" si="150"/>
        <v>4309803</v>
      </c>
      <c r="E4805" s="16" t="str">
        <f t="shared" si="151"/>
        <v>430980</v>
      </c>
      <c r="F4805" s="17" t="s">
        <v>29486</v>
      </c>
      <c r="G4805" s="18">
        <v>4618</v>
      </c>
    </row>
    <row r="4806" spans="1:7" x14ac:dyDescent="0.25">
      <c r="A4806" s="16" t="s">
        <v>4041</v>
      </c>
      <c r="B4806" s="16">
        <v>43</v>
      </c>
      <c r="C4806" s="16" t="s">
        <v>23399</v>
      </c>
      <c r="D4806" s="16" t="str">
        <f t="shared" si="150"/>
        <v>4309902</v>
      </c>
      <c r="E4806" s="16" t="str">
        <f t="shared" si="151"/>
        <v>430990</v>
      </c>
      <c r="F4806" s="17" t="s">
        <v>29487</v>
      </c>
      <c r="G4806" s="18">
        <v>6830</v>
      </c>
    </row>
    <row r="4807" spans="1:7" x14ac:dyDescent="0.25">
      <c r="A4807" s="16" t="s">
        <v>4041</v>
      </c>
      <c r="B4807" s="16">
        <v>43</v>
      </c>
      <c r="C4807" s="16" t="s">
        <v>29488</v>
      </c>
      <c r="D4807" s="16" t="str">
        <f t="shared" si="150"/>
        <v>4309951</v>
      </c>
      <c r="E4807" s="16" t="str">
        <f t="shared" si="151"/>
        <v>430995</v>
      </c>
      <c r="F4807" s="17" t="s">
        <v>29489</v>
      </c>
      <c r="G4807" s="18">
        <v>3793</v>
      </c>
    </row>
    <row r="4808" spans="1:7" x14ac:dyDescent="0.25">
      <c r="A4808" s="16" t="s">
        <v>4041</v>
      </c>
      <c r="B4808" s="16">
        <v>43</v>
      </c>
      <c r="C4808" s="16" t="s">
        <v>23401</v>
      </c>
      <c r="D4808" s="16" t="str">
        <f t="shared" si="150"/>
        <v>4310009</v>
      </c>
      <c r="E4808" s="16" t="str">
        <f t="shared" si="151"/>
        <v>431000</v>
      </c>
      <c r="F4808" s="17" t="s">
        <v>29490</v>
      </c>
      <c r="G4808" s="18">
        <v>22082</v>
      </c>
    </row>
    <row r="4809" spans="1:7" x14ac:dyDescent="0.25">
      <c r="A4809" s="16" t="s">
        <v>4041</v>
      </c>
      <c r="B4809" s="16">
        <v>43</v>
      </c>
      <c r="C4809" s="16" t="s">
        <v>23403</v>
      </c>
      <c r="D4809" s="16" t="str">
        <f t="shared" si="150"/>
        <v>4310108</v>
      </c>
      <c r="E4809" s="16" t="str">
        <f t="shared" si="151"/>
        <v>431010</v>
      </c>
      <c r="F4809" s="17" t="s">
        <v>29491</v>
      </c>
      <c r="G4809" s="18">
        <v>34763</v>
      </c>
    </row>
    <row r="4810" spans="1:7" x14ac:dyDescent="0.25">
      <c r="A4810" s="16" t="s">
        <v>4041</v>
      </c>
      <c r="B4810" s="16">
        <v>43</v>
      </c>
      <c r="C4810" s="16" t="s">
        <v>23405</v>
      </c>
      <c r="D4810" s="16" t="str">
        <f t="shared" si="150"/>
        <v>4310207</v>
      </c>
      <c r="E4810" s="16" t="str">
        <f t="shared" si="151"/>
        <v>431020</v>
      </c>
      <c r="F4810" s="17" t="s">
        <v>29492</v>
      </c>
      <c r="G4810" s="18">
        <v>87775</v>
      </c>
    </row>
    <row r="4811" spans="1:7" x14ac:dyDescent="0.25">
      <c r="A4811" s="16" t="s">
        <v>4041</v>
      </c>
      <c r="B4811" s="16">
        <v>43</v>
      </c>
      <c r="C4811" s="16" t="s">
        <v>23409</v>
      </c>
      <c r="D4811" s="16" t="str">
        <f t="shared" si="150"/>
        <v>4310306</v>
      </c>
      <c r="E4811" s="16" t="str">
        <f t="shared" si="151"/>
        <v>431030</v>
      </c>
      <c r="F4811" s="17" t="s">
        <v>29493</v>
      </c>
      <c r="G4811" s="18">
        <v>4245</v>
      </c>
    </row>
    <row r="4812" spans="1:7" x14ac:dyDescent="0.25">
      <c r="A4812" s="16" t="s">
        <v>4041</v>
      </c>
      <c r="B4812" s="16">
        <v>43</v>
      </c>
      <c r="C4812" s="16" t="s">
        <v>29494</v>
      </c>
      <c r="D4812" s="16" t="str">
        <f t="shared" si="150"/>
        <v>4310330</v>
      </c>
      <c r="E4812" s="16" t="str">
        <f t="shared" si="151"/>
        <v>431033</v>
      </c>
      <c r="F4812" s="17" t="s">
        <v>29495</v>
      </c>
      <c r="G4812" s="18">
        <v>27931</v>
      </c>
    </row>
    <row r="4813" spans="1:7" x14ac:dyDescent="0.25">
      <c r="A4813" s="16" t="s">
        <v>4041</v>
      </c>
      <c r="B4813" s="16">
        <v>43</v>
      </c>
      <c r="C4813" s="16" t="s">
        <v>29496</v>
      </c>
      <c r="D4813" s="16" t="str">
        <f t="shared" si="150"/>
        <v>4310363</v>
      </c>
      <c r="E4813" s="16" t="str">
        <f t="shared" si="151"/>
        <v>431036</v>
      </c>
      <c r="F4813" s="17" t="s">
        <v>29497</v>
      </c>
      <c r="G4813" s="18">
        <v>3148</v>
      </c>
    </row>
    <row r="4814" spans="1:7" x14ac:dyDescent="0.25">
      <c r="A4814" s="16" t="s">
        <v>4041</v>
      </c>
      <c r="B4814" s="16">
        <v>43</v>
      </c>
      <c r="C4814" s="16" t="s">
        <v>23411</v>
      </c>
      <c r="D4814" s="16" t="str">
        <f t="shared" si="150"/>
        <v>4310405</v>
      </c>
      <c r="E4814" s="16" t="str">
        <f t="shared" si="151"/>
        <v>431040</v>
      </c>
      <c r="F4814" s="17" t="s">
        <v>22978</v>
      </c>
      <c r="G4814" s="18">
        <v>6558</v>
      </c>
    </row>
    <row r="4815" spans="1:7" x14ac:dyDescent="0.25">
      <c r="A4815" s="16" t="s">
        <v>4041</v>
      </c>
      <c r="B4815" s="16">
        <v>43</v>
      </c>
      <c r="C4815" s="16" t="s">
        <v>29498</v>
      </c>
      <c r="D4815" s="16" t="str">
        <f t="shared" si="150"/>
        <v>4310413</v>
      </c>
      <c r="E4815" s="16" t="str">
        <f t="shared" si="151"/>
        <v>431041</v>
      </c>
      <c r="F4815" s="17" t="s">
        <v>29499</v>
      </c>
      <c r="G4815" s="18">
        <v>2049</v>
      </c>
    </row>
    <row r="4816" spans="1:7" x14ac:dyDescent="0.25">
      <c r="A4816" s="16" t="s">
        <v>4041</v>
      </c>
      <c r="B4816" s="16">
        <v>43</v>
      </c>
      <c r="C4816" s="16" t="s">
        <v>29500</v>
      </c>
      <c r="D4816" s="16" t="str">
        <f t="shared" si="150"/>
        <v>4310439</v>
      </c>
      <c r="E4816" s="16" t="str">
        <f t="shared" si="151"/>
        <v>431043</v>
      </c>
      <c r="F4816" s="17" t="s">
        <v>29501</v>
      </c>
      <c r="G4816" s="18">
        <v>5496</v>
      </c>
    </row>
    <row r="4817" spans="1:7" x14ac:dyDescent="0.25">
      <c r="A4817" s="16" t="s">
        <v>4041</v>
      </c>
      <c r="B4817" s="16">
        <v>43</v>
      </c>
      <c r="C4817" s="16" t="s">
        <v>29502</v>
      </c>
      <c r="D4817" s="16" t="str">
        <f t="shared" si="150"/>
        <v>4310462</v>
      </c>
      <c r="E4817" s="16" t="str">
        <f t="shared" si="151"/>
        <v>431046</v>
      </c>
      <c r="F4817" s="17" t="s">
        <v>29503</v>
      </c>
      <c r="G4817" s="18">
        <v>1750</v>
      </c>
    </row>
    <row r="4818" spans="1:7" x14ac:dyDescent="0.25">
      <c r="A4818" s="16" t="s">
        <v>4041</v>
      </c>
      <c r="B4818" s="16">
        <v>43</v>
      </c>
      <c r="C4818" s="16" t="s">
        <v>23413</v>
      </c>
      <c r="D4818" s="16" t="str">
        <f t="shared" si="150"/>
        <v>4310504</v>
      </c>
      <c r="E4818" s="16" t="str">
        <f t="shared" si="151"/>
        <v>431050</v>
      </c>
      <c r="F4818" s="17" t="s">
        <v>29504</v>
      </c>
      <c r="G4818" s="18">
        <v>7624</v>
      </c>
    </row>
    <row r="4819" spans="1:7" x14ac:dyDescent="0.25">
      <c r="A4819" s="16" t="s">
        <v>4041</v>
      </c>
      <c r="B4819" s="16">
        <v>43</v>
      </c>
      <c r="C4819" s="16" t="s">
        <v>29505</v>
      </c>
      <c r="D4819" s="16" t="str">
        <f t="shared" si="150"/>
        <v>4310538</v>
      </c>
      <c r="E4819" s="16" t="str">
        <f t="shared" si="151"/>
        <v>431053</v>
      </c>
      <c r="F4819" s="17" t="s">
        <v>29506</v>
      </c>
      <c r="G4819" s="18">
        <v>5706</v>
      </c>
    </row>
    <row r="4820" spans="1:7" x14ac:dyDescent="0.25">
      <c r="A4820" s="16" t="s">
        <v>4041</v>
      </c>
      <c r="B4820" s="16">
        <v>43</v>
      </c>
      <c r="C4820" s="16" t="s">
        <v>29507</v>
      </c>
      <c r="D4820" s="16" t="str">
        <f t="shared" si="150"/>
        <v>4310553</v>
      </c>
      <c r="E4820" s="16" t="str">
        <f t="shared" si="151"/>
        <v>431055</v>
      </c>
      <c r="F4820" s="17" t="s">
        <v>29508</v>
      </c>
      <c r="G4820" s="18">
        <v>3042</v>
      </c>
    </row>
    <row r="4821" spans="1:7" x14ac:dyDescent="0.25">
      <c r="A4821" s="16" t="s">
        <v>4041</v>
      </c>
      <c r="B4821" s="16">
        <v>43</v>
      </c>
      <c r="C4821" s="16" t="s">
        <v>29509</v>
      </c>
      <c r="D4821" s="16" t="str">
        <f t="shared" si="150"/>
        <v>4310579</v>
      </c>
      <c r="E4821" s="16" t="str">
        <f t="shared" si="151"/>
        <v>431057</v>
      </c>
      <c r="F4821" s="17" t="s">
        <v>29510</v>
      </c>
      <c r="G4821" s="18">
        <v>1967</v>
      </c>
    </row>
    <row r="4822" spans="1:7" x14ac:dyDescent="0.25">
      <c r="A4822" s="16" t="s">
        <v>4041</v>
      </c>
      <c r="B4822" s="16">
        <v>43</v>
      </c>
      <c r="C4822" s="16" t="s">
        <v>23415</v>
      </c>
      <c r="D4822" s="16" t="str">
        <f t="shared" si="150"/>
        <v>4310603</v>
      </c>
      <c r="E4822" s="16" t="str">
        <f t="shared" si="151"/>
        <v>431060</v>
      </c>
      <c r="F4822" s="17" t="s">
        <v>29511</v>
      </c>
      <c r="G4822" s="18">
        <v>36830</v>
      </c>
    </row>
    <row r="4823" spans="1:7" x14ac:dyDescent="0.25">
      <c r="A4823" s="16" t="s">
        <v>4041</v>
      </c>
      <c r="B4823" s="16">
        <v>43</v>
      </c>
      <c r="C4823" s="16" t="s">
        <v>29512</v>
      </c>
      <c r="D4823" s="16" t="str">
        <f t="shared" si="150"/>
        <v>4310652</v>
      </c>
      <c r="E4823" s="16" t="str">
        <f t="shared" si="151"/>
        <v>431065</v>
      </c>
      <c r="F4823" s="17" t="s">
        <v>29513</v>
      </c>
      <c r="G4823" s="18">
        <v>2695</v>
      </c>
    </row>
    <row r="4824" spans="1:7" x14ac:dyDescent="0.25">
      <c r="A4824" s="16" t="s">
        <v>4041</v>
      </c>
      <c r="B4824" s="16">
        <v>43</v>
      </c>
      <c r="C4824" s="16" t="s">
        <v>23417</v>
      </c>
      <c r="D4824" s="16" t="str">
        <f t="shared" si="150"/>
        <v>4310702</v>
      </c>
      <c r="E4824" s="16" t="str">
        <f t="shared" si="151"/>
        <v>431070</v>
      </c>
      <c r="F4824" s="17" t="s">
        <v>29514</v>
      </c>
      <c r="G4824" s="18">
        <v>3249</v>
      </c>
    </row>
    <row r="4825" spans="1:7" x14ac:dyDescent="0.25">
      <c r="A4825" s="16" t="s">
        <v>4041</v>
      </c>
      <c r="B4825" s="16">
        <v>43</v>
      </c>
      <c r="C4825" s="16" t="s">
        <v>29515</v>
      </c>
      <c r="D4825" s="16" t="str">
        <f t="shared" si="150"/>
        <v>4310751</v>
      </c>
      <c r="E4825" s="16" t="str">
        <f t="shared" si="151"/>
        <v>431075</v>
      </c>
      <c r="F4825" s="17" t="s">
        <v>29516</v>
      </c>
      <c r="G4825" s="18">
        <v>1964</v>
      </c>
    </row>
    <row r="4826" spans="1:7" x14ac:dyDescent="0.25">
      <c r="A4826" s="16" t="s">
        <v>4041</v>
      </c>
      <c r="B4826" s="16">
        <v>43</v>
      </c>
      <c r="C4826" s="16" t="s">
        <v>23419</v>
      </c>
      <c r="D4826" s="16" t="str">
        <f t="shared" si="150"/>
        <v>4310801</v>
      </c>
      <c r="E4826" s="16" t="str">
        <f t="shared" si="151"/>
        <v>431080</v>
      </c>
      <c r="F4826" s="17" t="s">
        <v>29517</v>
      </c>
      <c r="G4826" s="18">
        <v>23533</v>
      </c>
    </row>
    <row r="4827" spans="1:7" x14ac:dyDescent="0.25">
      <c r="A4827" s="16" t="s">
        <v>4041</v>
      </c>
      <c r="B4827" s="16">
        <v>43</v>
      </c>
      <c r="C4827" s="16" t="s">
        <v>29518</v>
      </c>
      <c r="D4827" s="16" t="str">
        <f t="shared" si="150"/>
        <v>4310850</v>
      </c>
      <c r="E4827" s="16" t="str">
        <f t="shared" si="151"/>
        <v>431085</v>
      </c>
      <c r="F4827" s="17" t="s">
        <v>29519</v>
      </c>
      <c r="G4827" s="18">
        <v>3850</v>
      </c>
    </row>
    <row r="4828" spans="1:7" x14ac:dyDescent="0.25">
      <c r="A4828" s="16" t="s">
        <v>4041</v>
      </c>
      <c r="B4828" s="16">
        <v>43</v>
      </c>
      <c r="C4828" s="16" t="s">
        <v>29520</v>
      </c>
      <c r="D4828" s="16" t="str">
        <f t="shared" si="150"/>
        <v>4310876</v>
      </c>
      <c r="E4828" s="16" t="str">
        <f t="shared" si="151"/>
        <v>431087</v>
      </c>
      <c r="F4828" s="17" t="s">
        <v>29521</v>
      </c>
      <c r="G4828" s="18">
        <v>2070</v>
      </c>
    </row>
    <row r="4829" spans="1:7" x14ac:dyDescent="0.25">
      <c r="A4829" s="16" t="s">
        <v>4041</v>
      </c>
      <c r="B4829" s="16">
        <v>43</v>
      </c>
      <c r="C4829" s="16" t="s">
        <v>23421</v>
      </c>
      <c r="D4829" s="16" t="str">
        <f t="shared" si="150"/>
        <v>4310900</v>
      </c>
      <c r="E4829" s="16" t="str">
        <f t="shared" si="151"/>
        <v>431090</v>
      </c>
      <c r="F4829" s="17" t="s">
        <v>25985</v>
      </c>
      <c r="G4829" s="18">
        <v>3401</v>
      </c>
    </row>
    <row r="4830" spans="1:7" x14ac:dyDescent="0.25">
      <c r="A4830" s="16" t="s">
        <v>4041</v>
      </c>
      <c r="B4830" s="16">
        <v>43</v>
      </c>
      <c r="C4830" s="16" t="s">
        <v>23423</v>
      </c>
      <c r="D4830" s="16" t="str">
        <f t="shared" si="150"/>
        <v>4311007</v>
      </c>
      <c r="E4830" s="16" t="str">
        <f t="shared" si="151"/>
        <v>431100</v>
      </c>
      <c r="F4830" s="17" t="s">
        <v>29522</v>
      </c>
      <c r="G4830" s="18">
        <v>27406</v>
      </c>
    </row>
    <row r="4831" spans="1:7" x14ac:dyDescent="0.25">
      <c r="A4831" s="16" t="s">
        <v>4041</v>
      </c>
      <c r="B4831" s="16">
        <v>43</v>
      </c>
      <c r="C4831" s="16" t="s">
        <v>23427</v>
      </c>
      <c r="D4831" s="16" t="str">
        <f t="shared" si="150"/>
        <v>4311106</v>
      </c>
      <c r="E4831" s="16" t="str">
        <f t="shared" si="151"/>
        <v>431110</v>
      </c>
      <c r="F4831" s="17" t="s">
        <v>29523</v>
      </c>
      <c r="G4831" s="18">
        <v>10779</v>
      </c>
    </row>
    <row r="4832" spans="1:7" x14ac:dyDescent="0.25">
      <c r="A4832" s="16" t="s">
        <v>4041</v>
      </c>
      <c r="B4832" s="16">
        <v>43</v>
      </c>
      <c r="C4832" s="16" t="s">
        <v>29524</v>
      </c>
      <c r="D4832" s="16" t="str">
        <f t="shared" si="150"/>
        <v>4311122</v>
      </c>
      <c r="E4832" s="16" t="str">
        <f t="shared" si="151"/>
        <v>431112</v>
      </c>
      <c r="F4832" s="17" t="s">
        <v>29525</v>
      </c>
      <c r="G4832" s="18">
        <v>3755</v>
      </c>
    </row>
    <row r="4833" spans="1:7" x14ac:dyDescent="0.25">
      <c r="A4833" s="16" t="s">
        <v>4041</v>
      </c>
      <c r="B4833" s="16">
        <v>43</v>
      </c>
      <c r="C4833" s="16" t="s">
        <v>29526</v>
      </c>
      <c r="D4833" s="16" t="str">
        <f t="shared" si="150"/>
        <v>4311130</v>
      </c>
      <c r="E4833" s="16" t="str">
        <f t="shared" si="151"/>
        <v>431113</v>
      </c>
      <c r="F4833" s="17" t="s">
        <v>29527</v>
      </c>
      <c r="G4833" s="18">
        <v>3414</v>
      </c>
    </row>
    <row r="4834" spans="1:7" x14ac:dyDescent="0.25">
      <c r="A4834" s="16" t="s">
        <v>4041</v>
      </c>
      <c r="B4834" s="16">
        <v>43</v>
      </c>
      <c r="C4834" s="16" t="s">
        <v>29528</v>
      </c>
      <c r="D4834" s="16" t="str">
        <f t="shared" si="150"/>
        <v>4311155</v>
      </c>
      <c r="E4834" s="16" t="str">
        <f t="shared" si="151"/>
        <v>431115</v>
      </c>
      <c r="F4834" s="17" t="s">
        <v>29529</v>
      </c>
      <c r="G4834" s="18">
        <v>7305</v>
      </c>
    </row>
    <row r="4835" spans="1:7" x14ac:dyDescent="0.25">
      <c r="A4835" s="16" t="s">
        <v>4041</v>
      </c>
      <c r="B4835" s="16">
        <v>43</v>
      </c>
      <c r="C4835" s="16" t="s">
        <v>23429</v>
      </c>
      <c r="D4835" s="16" t="str">
        <f t="shared" si="150"/>
        <v>4311205</v>
      </c>
      <c r="E4835" s="16" t="str">
        <f t="shared" si="151"/>
        <v>431120</v>
      </c>
      <c r="F4835" s="17" t="s">
        <v>29530</v>
      </c>
      <c r="G4835" s="18">
        <v>18557</v>
      </c>
    </row>
    <row r="4836" spans="1:7" x14ac:dyDescent="0.25">
      <c r="A4836" s="16" t="s">
        <v>4041</v>
      </c>
      <c r="B4836" s="16">
        <v>43</v>
      </c>
      <c r="C4836" s="16" t="s">
        <v>29531</v>
      </c>
      <c r="D4836" s="16" t="str">
        <f t="shared" si="150"/>
        <v>4311239</v>
      </c>
      <c r="E4836" s="16" t="str">
        <f t="shared" si="151"/>
        <v>431123</v>
      </c>
      <c r="F4836" s="17" t="s">
        <v>29532</v>
      </c>
      <c r="G4836" s="18">
        <v>2287</v>
      </c>
    </row>
    <row r="4837" spans="1:7" x14ac:dyDescent="0.25">
      <c r="A4837" s="16" t="s">
        <v>4041</v>
      </c>
      <c r="B4837" s="16">
        <v>43</v>
      </c>
      <c r="C4837" s="16" t="s">
        <v>29533</v>
      </c>
      <c r="D4837" s="16" t="str">
        <f t="shared" si="150"/>
        <v>4311254</v>
      </c>
      <c r="E4837" s="16" t="str">
        <f t="shared" si="151"/>
        <v>431125</v>
      </c>
      <c r="F4837" s="17" t="s">
        <v>29534</v>
      </c>
      <c r="G4837" s="18">
        <v>5429</v>
      </c>
    </row>
    <row r="4838" spans="1:7" x14ac:dyDescent="0.25">
      <c r="A4838" s="16" t="s">
        <v>4041</v>
      </c>
      <c r="B4838" s="16">
        <v>43</v>
      </c>
      <c r="C4838" s="16" t="s">
        <v>29535</v>
      </c>
      <c r="D4838" s="16" t="str">
        <f t="shared" si="150"/>
        <v>4311270</v>
      </c>
      <c r="E4838" s="16" t="str">
        <f t="shared" si="151"/>
        <v>431127</v>
      </c>
      <c r="F4838" s="17" t="s">
        <v>29536</v>
      </c>
      <c r="G4838" s="18">
        <v>1779</v>
      </c>
    </row>
    <row r="4839" spans="1:7" x14ac:dyDescent="0.25">
      <c r="A4839" s="16" t="s">
        <v>4041</v>
      </c>
      <c r="B4839" s="16">
        <v>43</v>
      </c>
      <c r="C4839" s="16" t="s">
        <v>29537</v>
      </c>
      <c r="D4839" s="16" t="str">
        <f t="shared" si="150"/>
        <v>4311304</v>
      </c>
      <c r="E4839" s="16" t="str">
        <f t="shared" si="151"/>
        <v>431130</v>
      </c>
      <c r="F4839" s="17" t="s">
        <v>29538</v>
      </c>
      <c r="G4839" s="18">
        <v>28617</v>
      </c>
    </row>
    <row r="4840" spans="1:7" x14ac:dyDescent="0.25">
      <c r="A4840" s="16" t="s">
        <v>4041</v>
      </c>
      <c r="B4840" s="16">
        <v>43</v>
      </c>
      <c r="C4840" s="16" t="s">
        <v>23431</v>
      </c>
      <c r="D4840" s="16" t="str">
        <f t="shared" si="150"/>
        <v>4311403</v>
      </c>
      <c r="E4840" s="16" t="str">
        <f t="shared" si="151"/>
        <v>431140</v>
      </c>
      <c r="F4840" s="17" t="s">
        <v>21865</v>
      </c>
      <c r="G4840" s="18">
        <v>96651</v>
      </c>
    </row>
    <row r="4841" spans="1:7" x14ac:dyDescent="0.25">
      <c r="A4841" s="16" t="s">
        <v>4041</v>
      </c>
      <c r="B4841" s="16">
        <v>43</v>
      </c>
      <c r="C4841" s="16" t="s">
        <v>23433</v>
      </c>
      <c r="D4841" s="16" t="str">
        <f t="shared" si="150"/>
        <v>4311429</v>
      </c>
      <c r="E4841" s="16" t="str">
        <f t="shared" si="151"/>
        <v>431142</v>
      </c>
      <c r="F4841" s="17" t="s">
        <v>29539</v>
      </c>
      <c r="G4841" s="18">
        <v>2660</v>
      </c>
    </row>
    <row r="4842" spans="1:7" x14ac:dyDescent="0.25">
      <c r="A4842" s="16" t="s">
        <v>4041</v>
      </c>
      <c r="B4842" s="16">
        <v>43</v>
      </c>
      <c r="C4842" s="16" t="s">
        <v>23435</v>
      </c>
      <c r="D4842" s="16" t="str">
        <f t="shared" si="150"/>
        <v>4311502</v>
      </c>
      <c r="E4842" s="16" t="str">
        <f t="shared" si="151"/>
        <v>431150</v>
      </c>
      <c r="F4842" s="17" t="s">
        <v>29540</v>
      </c>
      <c r="G4842" s="18">
        <v>7294</v>
      </c>
    </row>
    <row r="4843" spans="1:7" x14ac:dyDescent="0.25">
      <c r="A4843" s="16" t="s">
        <v>4041</v>
      </c>
      <c r="B4843" s="16">
        <v>43</v>
      </c>
      <c r="C4843" s="16" t="s">
        <v>23437</v>
      </c>
      <c r="D4843" s="16" t="str">
        <f t="shared" si="150"/>
        <v>4311601</v>
      </c>
      <c r="E4843" s="16" t="str">
        <f t="shared" si="151"/>
        <v>431160</v>
      </c>
      <c r="F4843" s="17" t="s">
        <v>29541</v>
      </c>
      <c r="G4843" s="18">
        <v>4854</v>
      </c>
    </row>
    <row r="4844" spans="1:7" x14ac:dyDescent="0.25">
      <c r="A4844" s="16" t="s">
        <v>4041</v>
      </c>
      <c r="B4844" s="16">
        <v>43</v>
      </c>
      <c r="C4844" s="16" t="s">
        <v>29542</v>
      </c>
      <c r="D4844" s="16" t="str">
        <f t="shared" si="150"/>
        <v>4311627</v>
      </c>
      <c r="E4844" s="16" t="str">
        <f t="shared" si="151"/>
        <v>431162</v>
      </c>
      <c r="F4844" s="17" t="s">
        <v>29543</v>
      </c>
      <c r="G4844" s="18">
        <v>6409</v>
      </c>
    </row>
    <row r="4845" spans="1:7" x14ac:dyDescent="0.25">
      <c r="A4845" s="16" t="s">
        <v>4041</v>
      </c>
      <c r="B4845" s="16">
        <v>43</v>
      </c>
      <c r="C4845" s="16" t="s">
        <v>29544</v>
      </c>
      <c r="D4845" s="16" t="str">
        <f t="shared" si="150"/>
        <v>4311643</v>
      </c>
      <c r="E4845" s="16" t="str">
        <f t="shared" si="151"/>
        <v>431164</v>
      </c>
      <c r="F4845" s="17" t="s">
        <v>29545</v>
      </c>
      <c r="G4845" s="18">
        <v>1720</v>
      </c>
    </row>
    <row r="4846" spans="1:7" x14ac:dyDescent="0.25">
      <c r="A4846" s="16" t="s">
        <v>4041</v>
      </c>
      <c r="B4846" s="16">
        <v>43</v>
      </c>
      <c r="C4846" s="16" t="s">
        <v>23439</v>
      </c>
      <c r="D4846" s="16" t="str">
        <f t="shared" si="150"/>
        <v>4311700</v>
      </c>
      <c r="E4846" s="16" t="str">
        <f t="shared" si="151"/>
        <v>431170</v>
      </c>
      <c r="F4846" s="17" t="s">
        <v>29546</v>
      </c>
      <c r="G4846" s="18">
        <v>5864</v>
      </c>
    </row>
    <row r="4847" spans="1:7" x14ac:dyDescent="0.25">
      <c r="A4847" s="16" t="s">
        <v>4041</v>
      </c>
      <c r="B4847" s="16">
        <v>43</v>
      </c>
      <c r="C4847" s="16" t="s">
        <v>29547</v>
      </c>
      <c r="D4847" s="16" t="str">
        <f t="shared" si="150"/>
        <v>4311718</v>
      </c>
      <c r="E4847" s="16" t="str">
        <f t="shared" si="151"/>
        <v>431171</v>
      </c>
      <c r="F4847" s="17" t="s">
        <v>29548</v>
      </c>
      <c r="G4847" s="18">
        <v>4487</v>
      </c>
    </row>
    <row r="4848" spans="1:7" x14ac:dyDescent="0.25">
      <c r="A4848" s="16" t="s">
        <v>4041</v>
      </c>
      <c r="B4848" s="16">
        <v>43</v>
      </c>
      <c r="C4848" s="16" t="s">
        <v>29549</v>
      </c>
      <c r="D4848" s="16" t="str">
        <f t="shared" si="150"/>
        <v>4311734</v>
      </c>
      <c r="E4848" s="16" t="str">
        <f t="shared" si="151"/>
        <v>431173</v>
      </c>
      <c r="F4848" s="17" t="s">
        <v>29550</v>
      </c>
      <c r="G4848" s="18">
        <v>3201</v>
      </c>
    </row>
    <row r="4849" spans="1:7" x14ac:dyDescent="0.25">
      <c r="A4849" s="16" t="s">
        <v>4041</v>
      </c>
      <c r="B4849" s="16">
        <v>43</v>
      </c>
      <c r="C4849" s="16" t="s">
        <v>29551</v>
      </c>
      <c r="D4849" s="16" t="str">
        <f t="shared" si="150"/>
        <v>4311759</v>
      </c>
      <c r="E4849" s="16" t="str">
        <f t="shared" si="151"/>
        <v>431175</v>
      </c>
      <c r="F4849" s="17" t="s">
        <v>29552</v>
      </c>
      <c r="G4849" s="18">
        <v>6917</v>
      </c>
    </row>
    <row r="4850" spans="1:7" x14ac:dyDescent="0.25">
      <c r="A4850" s="16" t="s">
        <v>4041</v>
      </c>
      <c r="B4850" s="16">
        <v>43</v>
      </c>
      <c r="C4850" s="16" t="s">
        <v>29553</v>
      </c>
      <c r="D4850" s="16" t="str">
        <f t="shared" si="150"/>
        <v>4311775</v>
      </c>
      <c r="E4850" s="16" t="str">
        <f t="shared" si="151"/>
        <v>431177</v>
      </c>
      <c r="F4850" s="17" t="s">
        <v>29554</v>
      </c>
      <c r="G4850" s="18">
        <v>7588</v>
      </c>
    </row>
    <row r="4851" spans="1:7" x14ac:dyDescent="0.25">
      <c r="A4851" s="16" t="s">
        <v>4041</v>
      </c>
      <c r="B4851" s="16">
        <v>43</v>
      </c>
      <c r="C4851" s="16" t="s">
        <v>29555</v>
      </c>
      <c r="D4851" s="16" t="str">
        <f t="shared" si="150"/>
        <v>4311791</v>
      </c>
      <c r="E4851" s="16" t="str">
        <f t="shared" si="151"/>
        <v>431179</v>
      </c>
      <c r="F4851" s="17" t="s">
        <v>29556</v>
      </c>
      <c r="G4851" s="18">
        <v>2521</v>
      </c>
    </row>
    <row r="4852" spans="1:7" x14ac:dyDescent="0.25">
      <c r="A4852" s="16" t="s">
        <v>4041</v>
      </c>
      <c r="B4852" s="16">
        <v>43</v>
      </c>
      <c r="C4852" s="16" t="s">
        <v>23441</v>
      </c>
      <c r="D4852" s="16" t="str">
        <f t="shared" si="150"/>
        <v>4311809</v>
      </c>
      <c r="E4852" s="16" t="str">
        <f t="shared" si="151"/>
        <v>431180</v>
      </c>
      <c r="F4852" s="17" t="s">
        <v>29557</v>
      </c>
      <c r="G4852" s="18">
        <v>46656</v>
      </c>
    </row>
    <row r="4853" spans="1:7" x14ac:dyDescent="0.25">
      <c r="A4853" s="16" t="s">
        <v>4041</v>
      </c>
      <c r="B4853" s="16">
        <v>43</v>
      </c>
      <c r="C4853" s="16" t="s">
        <v>23443</v>
      </c>
      <c r="D4853" s="16" t="str">
        <f t="shared" si="150"/>
        <v>4311908</v>
      </c>
      <c r="E4853" s="16" t="str">
        <f t="shared" si="151"/>
        <v>431190</v>
      </c>
      <c r="F4853" s="17" t="s">
        <v>29558</v>
      </c>
      <c r="G4853" s="18">
        <v>4389</v>
      </c>
    </row>
    <row r="4854" spans="1:7" x14ac:dyDescent="0.25">
      <c r="A4854" s="16" t="s">
        <v>4041</v>
      </c>
      <c r="B4854" s="16">
        <v>43</v>
      </c>
      <c r="C4854" s="16" t="s">
        <v>29559</v>
      </c>
      <c r="D4854" s="16" t="str">
        <f t="shared" si="150"/>
        <v>4311981</v>
      </c>
      <c r="E4854" s="16" t="str">
        <f t="shared" si="151"/>
        <v>431198</v>
      </c>
      <c r="F4854" s="17" t="s">
        <v>29560</v>
      </c>
      <c r="G4854" s="18">
        <v>4003</v>
      </c>
    </row>
    <row r="4855" spans="1:7" x14ac:dyDescent="0.25">
      <c r="A4855" s="16" t="s">
        <v>4041</v>
      </c>
      <c r="B4855" s="16">
        <v>43</v>
      </c>
      <c r="C4855" s="16" t="s">
        <v>23445</v>
      </c>
      <c r="D4855" s="16" t="str">
        <f t="shared" si="150"/>
        <v>4312005</v>
      </c>
      <c r="E4855" s="16" t="str">
        <f t="shared" si="151"/>
        <v>431200</v>
      </c>
      <c r="F4855" s="17" t="s">
        <v>29561</v>
      </c>
      <c r="G4855" s="18">
        <v>1888</v>
      </c>
    </row>
    <row r="4856" spans="1:7" x14ac:dyDescent="0.25">
      <c r="A4856" s="16" t="s">
        <v>4041</v>
      </c>
      <c r="B4856" s="16">
        <v>43</v>
      </c>
      <c r="C4856" s="16" t="s">
        <v>29562</v>
      </c>
      <c r="D4856" s="16" t="str">
        <f t="shared" si="150"/>
        <v>4312054</v>
      </c>
      <c r="E4856" s="16" t="str">
        <f t="shared" si="151"/>
        <v>431205</v>
      </c>
      <c r="F4856" s="17" t="s">
        <v>29563</v>
      </c>
      <c r="G4856" s="18">
        <v>4050</v>
      </c>
    </row>
    <row r="4857" spans="1:7" x14ac:dyDescent="0.25">
      <c r="A4857" s="16" t="s">
        <v>4041</v>
      </c>
      <c r="B4857" s="16">
        <v>43</v>
      </c>
      <c r="C4857" s="16" t="s">
        <v>23446</v>
      </c>
      <c r="D4857" s="16" t="str">
        <f t="shared" si="150"/>
        <v>4312104</v>
      </c>
      <c r="E4857" s="16" t="str">
        <f t="shared" si="151"/>
        <v>431210</v>
      </c>
      <c r="F4857" s="17" t="s">
        <v>29564</v>
      </c>
      <c r="G4857" s="18">
        <v>4786</v>
      </c>
    </row>
    <row r="4858" spans="1:7" x14ac:dyDescent="0.25">
      <c r="A4858" s="16" t="s">
        <v>4041</v>
      </c>
      <c r="B4858" s="16">
        <v>43</v>
      </c>
      <c r="C4858" s="16" t="s">
        <v>29565</v>
      </c>
      <c r="D4858" s="16" t="str">
        <f t="shared" si="150"/>
        <v>4312138</v>
      </c>
      <c r="E4858" s="16" t="str">
        <f t="shared" si="151"/>
        <v>431213</v>
      </c>
      <c r="F4858" s="17" t="s">
        <v>29566</v>
      </c>
      <c r="G4858" s="18">
        <v>2610</v>
      </c>
    </row>
    <row r="4859" spans="1:7" x14ac:dyDescent="0.25">
      <c r="A4859" s="16" t="s">
        <v>4041</v>
      </c>
      <c r="B4859" s="16">
        <v>43</v>
      </c>
      <c r="C4859" s="16" t="s">
        <v>29567</v>
      </c>
      <c r="D4859" s="16" t="str">
        <f t="shared" si="150"/>
        <v>4312153</v>
      </c>
      <c r="E4859" s="16" t="str">
        <f t="shared" si="151"/>
        <v>431215</v>
      </c>
      <c r="F4859" s="17" t="s">
        <v>29568</v>
      </c>
      <c r="G4859" s="18">
        <v>4990</v>
      </c>
    </row>
    <row r="4860" spans="1:7" x14ac:dyDescent="0.25">
      <c r="A4860" s="16" t="s">
        <v>4041</v>
      </c>
      <c r="B4860" s="16">
        <v>43</v>
      </c>
      <c r="C4860" s="16" t="s">
        <v>29569</v>
      </c>
      <c r="D4860" s="16" t="str">
        <f t="shared" si="150"/>
        <v>4312179</v>
      </c>
      <c r="E4860" s="16" t="str">
        <f t="shared" si="151"/>
        <v>431217</v>
      </c>
      <c r="F4860" s="17" t="s">
        <v>29570</v>
      </c>
      <c r="G4860" s="18">
        <v>1833</v>
      </c>
    </row>
    <row r="4861" spans="1:7" x14ac:dyDescent="0.25">
      <c r="A4861" s="16" t="s">
        <v>4041</v>
      </c>
      <c r="B4861" s="16">
        <v>43</v>
      </c>
      <c r="C4861" s="16" t="s">
        <v>23448</v>
      </c>
      <c r="D4861" s="16" t="str">
        <f t="shared" si="150"/>
        <v>4312203</v>
      </c>
      <c r="E4861" s="16" t="str">
        <f t="shared" si="151"/>
        <v>431220</v>
      </c>
      <c r="F4861" s="17" t="s">
        <v>29571</v>
      </c>
      <c r="G4861" s="18">
        <v>4258</v>
      </c>
    </row>
    <row r="4862" spans="1:7" x14ac:dyDescent="0.25">
      <c r="A4862" s="16" t="s">
        <v>4041</v>
      </c>
      <c r="B4862" s="16">
        <v>43</v>
      </c>
      <c r="C4862" s="16" t="s">
        <v>29572</v>
      </c>
      <c r="D4862" s="16" t="str">
        <f t="shared" si="150"/>
        <v>4312252</v>
      </c>
      <c r="E4862" s="16" t="str">
        <f t="shared" si="151"/>
        <v>431225</v>
      </c>
      <c r="F4862" s="17" t="s">
        <v>29573</v>
      </c>
      <c r="G4862" s="18">
        <v>7661</v>
      </c>
    </row>
    <row r="4863" spans="1:7" x14ac:dyDescent="0.25">
      <c r="A4863" s="16" t="s">
        <v>4041</v>
      </c>
      <c r="B4863" s="16">
        <v>43</v>
      </c>
      <c r="C4863" s="16" t="s">
        <v>23450</v>
      </c>
      <c r="D4863" s="16" t="str">
        <f t="shared" si="150"/>
        <v>4312302</v>
      </c>
      <c r="E4863" s="16" t="str">
        <f t="shared" si="151"/>
        <v>431230</v>
      </c>
      <c r="F4863" s="17" t="s">
        <v>29574</v>
      </c>
      <c r="G4863" s="18">
        <v>4506</v>
      </c>
    </row>
    <row r="4864" spans="1:7" x14ac:dyDescent="0.25">
      <c r="A4864" s="16" t="s">
        <v>4041</v>
      </c>
      <c r="B4864" s="16">
        <v>43</v>
      </c>
      <c r="C4864" s="16" t="s">
        <v>29575</v>
      </c>
      <c r="D4864" s="16" t="str">
        <f t="shared" si="150"/>
        <v>4312351</v>
      </c>
      <c r="E4864" s="16" t="str">
        <f t="shared" si="151"/>
        <v>431235</v>
      </c>
      <c r="F4864" s="17" t="s">
        <v>29576</v>
      </c>
      <c r="G4864" s="18">
        <v>1530</v>
      </c>
    </row>
    <row r="4865" spans="1:7" x14ac:dyDescent="0.25">
      <c r="A4865" s="16" t="s">
        <v>4041</v>
      </c>
      <c r="B4865" s="16">
        <v>43</v>
      </c>
      <c r="C4865" s="16" t="s">
        <v>29577</v>
      </c>
      <c r="D4865" s="16" t="str">
        <f t="shared" si="150"/>
        <v>4312377</v>
      </c>
      <c r="E4865" s="16" t="str">
        <f t="shared" si="151"/>
        <v>431237</v>
      </c>
      <c r="F4865" s="17" t="s">
        <v>29578</v>
      </c>
      <c r="G4865" s="18">
        <v>3250</v>
      </c>
    </row>
    <row r="4866" spans="1:7" x14ac:dyDescent="0.25">
      <c r="A4866" s="16" t="s">
        <v>4041</v>
      </c>
      <c r="B4866" s="16">
        <v>43</v>
      </c>
      <c r="C4866" s="16" t="s">
        <v>29579</v>
      </c>
      <c r="D4866" s="16" t="str">
        <f t="shared" si="150"/>
        <v>4312385</v>
      </c>
      <c r="E4866" s="16" t="str">
        <f t="shared" si="151"/>
        <v>431238</v>
      </c>
      <c r="F4866" s="17" t="s">
        <v>29580</v>
      </c>
      <c r="G4866" s="18">
        <v>2609</v>
      </c>
    </row>
    <row r="4867" spans="1:7" x14ac:dyDescent="0.25">
      <c r="A4867" s="16" t="s">
        <v>4041</v>
      </c>
      <c r="B4867" s="16">
        <v>43</v>
      </c>
      <c r="C4867" s="16" t="s">
        <v>23452</v>
      </c>
      <c r="D4867" s="16" t="str">
        <f t="shared" si="150"/>
        <v>4312401</v>
      </c>
      <c r="E4867" s="16" t="str">
        <f t="shared" si="151"/>
        <v>431240</v>
      </c>
      <c r="F4867" s="17" t="s">
        <v>29581</v>
      </c>
      <c r="G4867" s="18">
        <v>66295</v>
      </c>
    </row>
    <row r="4868" spans="1:7" x14ac:dyDescent="0.25">
      <c r="A4868" s="16" t="s">
        <v>4041</v>
      </c>
      <c r="B4868" s="16">
        <v>43</v>
      </c>
      <c r="C4868" s="16" t="s">
        <v>29582</v>
      </c>
      <c r="D4868" s="16" t="str">
        <f t="shared" ref="D4868:D4931" si="152">B4868&amp;C4868</f>
        <v>4312427</v>
      </c>
      <c r="E4868" s="16" t="str">
        <f t="shared" ref="E4868:E4931" si="153">LEFT(D4868,6)</f>
        <v>431242</v>
      </c>
      <c r="F4868" s="17" t="s">
        <v>29583</v>
      </c>
      <c r="G4868" s="18">
        <v>2815</v>
      </c>
    </row>
    <row r="4869" spans="1:7" x14ac:dyDescent="0.25">
      <c r="A4869" s="16" t="s">
        <v>4041</v>
      </c>
      <c r="B4869" s="16">
        <v>43</v>
      </c>
      <c r="C4869" s="16" t="s">
        <v>29584</v>
      </c>
      <c r="D4869" s="16" t="str">
        <f t="shared" si="152"/>
        <v>4312443</v>
      </c>
      <c r="E4869" s="16" t="str">
        <f t="shared" si="153"/>
        <v>431244</v>
      </c>
      <c r="F4869" s="17" t="s">
        <v>29585</v>
      </c>
      <c r="G4869" s="18">
        <v>3134</v>
      </c>
    </row>
    <row r="4870" spans="1:7" x14ac:dyDescent="0.25">
      <c r="A4870" s="16" t="s">
        <v>4041</v>
      </c>
      <c r="B4870" s="16">
        <v>43</v>
      </c>
      <c r="C4870" s="16" t="s">
        <v>29586</v>
      </c>
      <c r="D4870" s="16" t="str">
        <f t="shared" si="152"/>
        <v>4312450</v>
      </c>
      <c r="E4870" s="16" t="str">
        <f t="shared" si="153"/>
        <v>431245</v>
      </c>
      <c r="F4870" s="17" t="s">
        <v>29587</v>
      </c>
      <c r="G4870" s="18">
        <v>6169</v>
      </c>
    </row>
    <row r="4871" spans="1:7" x14ac:dyDescent="0.25">
      <c r="A4871" s="16" t="s">
        <v>4041</v>
      </c>
      <c r="B4871" s="16">
        <v>43</v>
      </c>
      <c r="C4871" s="16" t="s">
        <v>29588</v>
      </c>
      <c r="D4871" s="16" t="str">
        <f t="shared" si="152"/>
        <v>4312476</v>
      </c>
      <c r="E4871" s="16" t="str">
        <f t="shared" si="153"/>
        <v>431247</v>
      </c>
      <c r="F4871" s="17" t="s">
        <v>29589</v>
      </c>
      <c r="G4871" s="18">
        <v>6163</v>
      </c>
    </row>
    <row r="4872" spans="1:7" x14ac:dyDescent="0.25">
      <c r="A4872" s="16" t="s">
        <v>4041</v>
      </c>
      <c r="B4872" s="16">
        <v>43</v>
      </c>
      <c r="C4872" s="16" t="s">
        <v>23454</v>
      </c>
      <c r="D4872" s="16" t="str">
        <f t="shared" si="152"/>
        <v>4312500</v>
      </c>
      <c r="E4872" s="16" t="str">
        <f t="shared" si="153"/>
        <v>431250</v>
      </c>
      <c r="F4872" s="17" t="s">
        <v>29590</v>
      </c>
      <c r="G4872" s="18">
        <v>12346</v>
      </c>
    </row>
    <row r="4873" spans="1:7" x14ac:dyDescent="0.25">
      <c r="A4873" s="16" t="s">
        <v>4041</v>
      </c>
      <c r="B4873" s="16">
        <v>43</v>
      </c>
      <c r="C4873" s="16" t="s">
        <v>23458</v>
      </c>
      <c r="D4873" s="16" t="str">
        <f t="shared" si="152"/>
        <v>4312609</v>
      </c>
      <c r="E4873" s="16" t="str">
        <f t="shared" si="153"/>
        <v>431260</v>
      </c>
      <c r="F4873" s="17" t="s">
        <v>29591</v>
      </c>
      <c r="G4873" s="18">
        <v>4694</v>
      </c>
    </row>
    <row r="4874" spans="1:7" x14ac:dyDescent="0.25">
      <c r="A4874" s="16" t="s">
        <v>4041</v>
      </c>
      <c r="B4874" s="16">
        <v>43</v>
      </c>
      <c r="C4874" s="16" t="s">
        <v>29592</v>
      </c>
      <c r="D4874" s="16" t="str">
        <f t="shared" si="152"/>
        <v>4312617</v>
      </c>
      <c r="E4874" s="16" t="str">
        <f t="shared" si="153"/>
        <v>431261</v>
      </c>
      <c r="F4874" s="17" t="s">
        <v>29593</v>
      </c>
      <c r="G4874" s="18">
        <v>2938</v>
      </c>
    </row>
    <row r="4875" spans="1:7" x14ac:dyDescent="0.25">
      <c r="A4875" s="16" t="s">
        <v>4041</v>
      </c>
      <c r="B4875" s="16">
        <v>43</v>
      </c>
      <c r="C4875" s="16" t="s">
        <v>29594</v>
      </c>
      <c r="D4875" s="16" t="str">
        <f t="shared" si="152"/>
        <v>4312625</v>
      </c>
      <c r="E4875" s="16" t="str">
        <f t="shared" si="153"/>
        <v>431262</v>
      </c>
      <c r="F4875" s="17" t="s">
        <v>29595</v>
      </c>
      <c r="G4875" s="18">
        <v>1755</v>
      </c>
    </row>
    <row r="4876" spans="1:7" x14ac:dyDescent="0.25">
      <c r="A4876" s="16" t="s">
        <v>4041</v>
      </c>
      <c r="B4876" s="16">
        <v>43</v>
      </c>
      <c r="C4876" s="16" t="s">
        <v>29596</v>
      </c>
      <c r="D4876" s="16" t="str">
        <f t="shared" si="152"/>
        <v>4312658</v>
      </c>
      <c r="E4876" s="16" t="str">
        <f t="shared" si="153"/>
        <v>431265</v>
      </c>
      <c r="F4876" s="17" t="s">
        <v>29597</v>
      </c>
      <c r="G4876" s="18">
        <v>18314</v>
      </c>
    </row>
    <row r="4877" spans="1:7" x14ac:dyDescent="0.25">
      <c r="A4877" s="16" t="s">
        <v>4041</v>
      </c>
      <c r="B4877" s="16">
        <v>43</v>
      </c>
      <c r="C4877" s="16" t="s">
        <v>29598</v>
      </c>
      <c r="D4877" s="16" t="str">
        <f t="shared" si="152"/>
        <v>4312674</v>
      </c>
      <c r="E4877" s="16" t="str">
        <f t="shared" si="153"/>
        <v>431267</v>
      </c>
      <c r="F4877" s="17" t="s">
        <v>29599</v>
      </c>
      <c r="G4877" s="18">
        <v>1979</v>
      </c>
    </row>
    <row r="4878" spans="1:7" x14ac:dyDescent="0.25">
      <c r="A4878" s="16" t="s">
        <v>4041</v>
      </c>
      <c r="B4878" s="16">
        <v>43</v>
      </c>
      <c r="C4878" s="16" t="s">
        <v>23460</v>
      </c>
      <c r="D4878" s="16" t="str">
        <f t="shared" si="152"/>
        <v>4312708</v>
      </c>
      <c r="E4878" s="16" t="str">
        <f t="shared" si="153"/>
        <v>431270</v>
      </c>
      <c r="F4878" s="17" t="s">
        <v>29600</v>
      </c>
      <c r="G4878" s="18">
        <v>14056</v>
      </c>
    </row>
    <row r="4879" spans="1:7" x14ac:dyDescent="0.25">
      <c r="A4879" s="16" t="s">
        <v>4041</v>
      </c>
      <c r="B4879" s="16">
        <v>43</v>
      </c>
      <c r="C4879" s="16" t="s">
        <v>29601</v>
      </c>
      <c r="D4879" s="16" t="str">
        <f t="shared" si="152"/>
        <v>4312757</v>
      </c>
      <c r="E4879" s="16" t="str">
        <f t="shared" si="153"/>
        <v>431275</v>
      </c>
      <c r="F4879" s="17" t="s">
        <v>29602</v>
      </c>
      <c r="G4879" s="18">
        <v>3229</v>
      </c>
    </row>
    <row r="4880" spans="1:7" x14ac:dyDescent="0.25">
      <c r="A4880" s="16" t="s">
        <v>4041</v>
      </c>
      <c r="B4880" s="16">
        <v>43</v>
      </c>
      <c r="C4880" s="16" t="s">
        <v>23462</v>
      </c>
      <c r="D4880" s="16" t="str">
        <f t="shared" si="152"/>
        <v>4312807</v>
      </c>
      <c r="E4880" s="16" t="str">
        <f t="shared" si="153"/>
        <v>431280</v>
      </c>
      <c r="F4880" s="17" t="s">
        <v>29603</v>
      </c>
      <c r="G4880" s="18">
        <v>5086</v>
      </c>
    </row>
    <row r="4881" spans="1:7" x14ac:dyDescent="0.25">
      <c r="A4881" s="16" t="s">
        <v>4041</v>
      </c>
      <c r="B4881" s="16">
        <v>43</v>
      </c>
      <c r="C4881" s="16" t="s">
        <v>23464</v>
      </c>
      <c r="D4881" s="16" t="str">
        <f t="shared" si="152"/>
        <v>4312906</v>
      </c>
      <c r="E4881" s="16" t="str">
        <f t="shared" si="153"/>
        <v>431290</v>
      </c>
      <c r="F4881" s="17" t="s">
        <v>29604</v>
      </c>
      <c r="G4881" s="18">
        <v>9877</v>
      </c>
    </row>
    <row r="4882" spans="1:7" x14ac:dyDescent="0.25">
      <c r="A4882" s="16" t="s">
        <v>4041</v>
      </c>
      <c r="B4882" s="16">
        <v>43</v>
      </c>
      <c r="C4882" s="16" t="s">
        <v>29605</v>
      </c>
      <c r="D4882" s="16" t="str">
        <f t="shared" si="152"/>
        <v>4312955</v>
      </c>
      <c r="E4882" s="16" t="str">
        <f t="shared" si="153"/>
        <v>431295</v>
      </c>
      <c r="F4882" s="17" t="s">
        <v>29606</v>
      </c>
      <c r="G4882" s="18">
        <v>2088</v>
      </c>
    </row>
    <row r="4883" spans="1:7" x14ac:dyDescent="0.25">
      <c r="A4883" s="16" t="s">
        <v>4041</v>
      </c>
      <c r="B4883" s="16">
        <v>43</v>
      </c>
      <c r="C4883" s="16" t="s">
        <v>23466</v>
      </c>
      <c r="D4883" s="16" t="str">
        <f t="shared" si="152"/>
        <v>4313003</v>
      </c>
      <c r="E4883" s="16" t="str">
        <f t="shared" si="153"/>
        <v>431300</v>
      </c>
      <c r="F4883" s="17" t="s">
        <v>29607</v>
      </c>
      <c r="G4883" s="18">
        <v>3105</v>
      </c>
    </row>
    <row r="4884" spans="1:7" x14ac:dyDescent="0.25">
      <c r="A4884" s="16" t="s">
        <v>4041</v>
      </c>
      <c r="B4884" s="16">
        <v>43</v>
      </c>
      <c r="C4884" s="16" t="s">
        <v>29608</v>
      </c>
      <c r="D4884" s="16" t="str">
        <f t="shared" si="152"/>
        <v>4313011</v>
      </c>
      <c r="E4884" s="16" t="str">
        <f t="shared" si="153"/>
        <v>431301</v>
      </c>
      <c r="F4884" s="17" t="s">
        <v>29609</v>
      </c>
      <c r="G4884" s="18">
        <v>3134</v>
      </c>
    </row>
    <row r="4885" spans="1:7" x14ac:dyDescent="0.25">
      <c r="A4885" s="16" t="s">
        <v>4041</v>
      </c>
      <c r="B4885" s="16">
        <v>43</v>
      </c>
      <c r="C4885" s="16" t="s">
        <v>29610</v>
      </c>
      <c r="D4885" s="16" t="str">
        <f t="shared" si="152"/>
        <v>4313037</v>
      </c>
      <c r="E4885" s="16" t="str">
        <f t="shared" si="153"/>
        <v>431303</v>
      </c>
      <c r="F4885" s="17" t="s">
        <v>29611</v>
      </c>
      <c r="G4885" s="18">
        <v>4974</v>
      </c>
    </row>
    <row r="4886" spans="1:7" x14ac:dyDescent="0.25">
      <c r="A4886" s="16" t="s">
        <v>4041</v>
      </c>
      <c r="B4886" s="16">
        <v>43</v>
      </c>
      <c r="C4886" s="16" t="s">
        <v>29612</v>
      </c>
      <c r="D4886" s="16" t="str">
        <f t="shared" si="152"/>
        <v>4313060</v>
      </c>
      <c r="E4886" s="16" t="str">
        <f t="shared" si="153"/>
        <v>431306</v>
      </c>
      <c r="F4886" s="17" t="s">
        <v>29613</v>
      </c>
      <c r="G4886" s="18">
        <v>20539</v>
      </c>
    </row>
    <row r="4887" spans="1:7" x14ac:dyDescent="0.25">
      <c r="A4887" s="16" t="s">
        <v>4041</v>
      </c>
      <c r="B4887" s="16">
        <v>43</v>
      </c>
      <c r="C4887" s="16" t="s">
        <v>29614</v>
      </c>
      <c r="D4887" s="16" t="str">
        <f t="shared" si="152"/>
        <v>4313086</v>
      </c>
      <c r="E4887" s="16" t="str">
        <f t="shared" si="153"/>
        <v>431308</v>
      </c>
      <c r="F4887" s="17" t="s">
        <v>29615</v>
      </c>
      <c r="G4887" s="18">
        <v>2390</v>
      </c>
    </row>
    <row r="4888" spans="1:7" x14ac:dyDescent="0.25">
      <c r="A4888" s="16" t="s">
        <v>4041</v>
      </c>
      <c r="B4888" s="16">
        <v>43</v>
      </c>
      <c r="C4888" s="16" t="s">
        <v>23468</v>
      </c>
      <c r="D4888" s="16" t="str">
        <f t="shared" si="152"/>
        <v>4313102</v>
      </c>
      <c r="E4888" s="16" t="str">
        <f t="shared" si="153"/>
        <v>431310</v>
      </c>
      <c r="F4888" s="17" t="s">
        <v>29616</v>
      </c>
      <c r="G4888" s="18">
        <v>5683</v>
      </c>
    </row>
    <row r="4889" spans="1:7" x14ac:dyDescent="0.25">
      <c r="A4889" s="16" t="s">
        <v>4041</v>
      </c>
      <c r="B4889" s="16">
        <v>43</v>
      </c>
      <c r="C4889" s="16" t="s">
        <v>23470</v>
      </c>
      <c r="D4889" s="16" t="str">
        <f t="shared" si="152"/>
        <v>4313201</v>
      </c>
      <c r="E4889" s="16" t="str">
        <f t="shared" si="153"/>
        <v>431320</v>
      </c>
      <c r="F4889" s="17" t="s">
        <v>29617</v>
      </c>
      <c r="G4889" s="18">
        <v>23889</v>
      </c>
    </row>
    <row r="4890" spans="1:7" x14ac:dyDescent="0.25">
      <c r="A4890" s="16" t="s">
        <v>4041</v>
      </c>
      <c r="B4890" s="16">
        <v>43</v>
      </c>
      <c r="C4890" s="16" t="s">
        <v>23472</v>
      </c>
      <c r="D4890" s="16" t="str">
        <f t="shared" si="152"/>
        <v>4313300</v>
      </c>
      <c r="E4890" s="16" t="str">
        <f t="shared" si="153"/>
        <v>431330</v>
      </c>
      <c r="F4890" s="17" t="s">
        <v>29618</v>
      </c>
      <c r="G4890" s="18">
        <v>26587</v>
      </c>
    </row>
    <row r="4891" spans="1:7" x14ac:dyDescent="0.25">
      <c r="A4891" s="16" t="s">
        <v>4041</v>
      </c>
      <c r="B4891" s="16">
        <v>43</v>
      </c>
      <c r="C4891" s="16" t="s">
        <v>29619</v>
      </c>
      <c r="D4891" s="16" t="str">
        <f t="shared" si="152"/>
        <v>4313334</v>
      </c>
      <c r="E4891" s="16" t="str">
        <f t="shared" si="153"/>
        <v>431333</v>
      </c>
      <c r="F4891" s="17" t="s">
        <v>29620</v>
      </c>
      <c r="G4891" s="18">
        <v>2201</v>
      </c>
    </row>
    <row r="4892" spans="1:7" x14ac:dyDescent="0.25">
      <c r="A4892" s="16" t="s">
        <v>4041</v>
      </c>
      <c r="B4892" s="16">
        <v>43</v>
      </c>
      <c r="C4892" s="16" t="s">
        <v>23474</v>
      </c>
      <c r="D4892" s="16" t="str">
        <f t="shared" si="152"/>
        <v>4313359</v>
      </c>
      <c r="E4892" s="16" t="str">
        <f t="shared" si="153"/>
        <v>431335</v>
      </c>
      <c r="F4892" s="17" t="s">
        <v>29621</v>
      </c>
      <c r="G4892" s="18">
        <v>3543</v>
      </c>
    </row>
    <row r="4893" spans="1:7" x14ac:dyDescent="0.25">
      <c r="A4893" s="16" t="s">
        <v>4041</v>
      </c>
      <c r="B4893" s="16">
        <v>43</v>
      </c>
      <c r="C4893" s="16" t="s">
        <v>29622</v>
      </c>
      <c r="D4893" s="16" t="str">
        <f t="shared" si="152"/>
        <v>4313375</v>
      </c>
      <c r="E4893" s="16" t="str">
        <f t="shared" si="153"/>
        <v>431337</v>
      </c>
      <c r="F4893" s="17" t="s">
        <v>22703</v>
      </c>
      <c r="G4893" s="18">
        <v>30121</v>
      </c>
    </row>
    <row r="4894" spans="1:7" x14ac:dyDescent="0.25">
      <c r="A4894" s="16" t="s">
        <v>4041</v>
      </c>
      <c r="B4894" s="16">
        <v>43</v>
      </c>
      <c r="C4894" s="16" t="s">
        <v>29623</v>
      </c>
      <c r="D4894" s="16" t="str">
        <f t="shared" si="152"/>
        <v>4313391</v>
      </c>
      <c r="E4894" s="16" t="str">
        <f t="shared" si="153"/>
        <v>431339</v>
      </c>
      <c r="F4894" s="17" t="s">
        <v>29624</v>
      </c>
      <c r="G4894" s="18">
        <v>3636</v>
      </c>
    </row>
    <row r="4895" spans="1:7" x14ac:dyDescent="0.25">
      <c r="A4895" s="16" t="s">
        <v>4041</v>
      </c>
      <c r="B4895" s="16">
        <v>43</v>
      </c>
      <c r="C4895" s="16" t="s">
        <v>23476</v>
      </c>
      <c r="D4895" s="16" t="str">
        <f t="shared" si="152"/>
        <v>4313409</v>
      </c>
      <c r="E4895" s="16" t="str">
        <f t="shared" si="153"/>
        <v>431340</v>
      </c>
      <c r="F4895" s="17" t="s">
        <v>29625</v>
      </c>
      <c r="G4895" s="18">
        <v>235879</v>
      </c>
    </row>
    <row r="4896" spans="1:7" x14ac:dyDescent="0.25">
      <c r="A4896" s="16" t="s">
        <v>4041</v>
      </c>
      <c r="B4896" s="16">
        <v>43</v>
      </c>
      <c r="C4896" s="16" t="s">
        <v>29626</v>
      </c>
      <c r="D4896" s="16" t="str">
        <f t="shared" si="152"/>
        <v>4313425</v>
      </c>
      <c r="E4896" s="16" t="str">
        <f t="shared" si="153"/>
        <v>431342</v>
      </c>
      <c r="F4896" s="17" t="s">
        <v>29627</v>
      </c>
      <c r="G4896" s="18">
        <v>3246</v>
      </c>
    </row>
    <row r="4897" spans="1:7" x14ac:dyDescent="0.25">
      <c r="A4897" s="16" t="s">
        <v>4041</v>
      </c>
      <c r="B4897" s="16">
        <v>43</v>
      </c>
      <c r="C4897" s="16" t="s">
        <v>29628</v>
      </c>
      <c r="D4897" s="16" t="str">
        <f t="shared" si="152"/>
        <v>4313441</v>
      </c>
      <c r="E4897" s="16" t="str">
        <f t="shared" si="153"/>
        <v>431344</v>
      </c>
      <c r="F4897" s="17" t="s">
        <v>29629</v>
      </c>
      <c r="G4897" s="18">
        <v>2188</v>
      </c>
    </row>
    <row r="4898" spans="1:7" x14ac:dyDescent="0.25">
      <c r="A4898" s="16" t="s">
        <v>4041</v>
      </c>
      <c r="B4898" s="16">
        <v>43</v>
      </c>
      <c r="C4898" s="16" t="s">
        <v>29630</v>
      </c>
      <c r="D4898" s="16" t="str">
        <f t="shared" si="152"/>
        <v>4313466</v>
      </c>
      <c r="E4898" s="16" t="str">
        <f t="shared" si="153"/>
        <v>431346</v>
      </c>
      <c r="F4898" s="17" t="s">
        <v>29631</v>
      </c>
      <c r="G4898" s="18">
        <v>1678</v>
      </c>
    </row>
    <row r="4899" spans="1:7" x14ac:dyDescent="0.25">
      <c r="A4899" s="16" t="s">
        <v>4041</v>
      </c>
      <c r="B4899" s="16">
        <v>43</v>
      </c>
      <c r="C4899" s="16" t="s">
        <v>29632</v>
      </c>
      <c r="D4899" s="16" t="str">
        <f t="shared" si="152"/>
        <v>4313490</v>
      </c>
      <c r="E4899" s="16" t="str">
        <f t="shared" si="153"/>
        <v>431349</v>
      </c>
      <c r="F4899" s="17" t="s">
        <v>29633</v>
      </c>
      <c r="G4899" s="18">
        <v>4371</v>
      </c>
    </row>
    <row r="4900" spans="1:7" x14ac:dyDescent="0.25">
      <c r="A4900" s="16" t="s">
        <v>4041</v>
      </c>
      <c r="B4900" s="16">
        <v>43</v>
      </c>
      <c r="C4900" s="16" t="s">
        <v>23478</v>
      </c>
      <c r="D4900" s="16" t="str">
        <f t="shared" si="152"/>
        <v>4313508</v>
      </c>
      <c r="E4900" s="16" t="str">
        <f t="shared" si="153"/>
        <v>431350</v>
      </c>
      <c r="F4900" s="17" t="s">
        <v>29634</v>
      </c>
      <c r="G4900" s="18">
        <v>48929</v>
      </c>
    </row>
    <row r="4901" spans="1:7" x14ac:dyDescent="0.25">
      <c r="A4901" s="16" t="s">
        <v>4041</v>
      </c>
      <c r="B4901" s="16">
        <v>43</v>
      </c>
      <c r="C4901" s="16" t="s">
        <v>23482</v>
      </c>
      <c r="D4901" s="16" t="str">
        <f t="shared" si="152"/>
        <v>4313607</v>
      </c>
      <c r="E4901" s="16" t="str">
        <f t="shared" si="153"/>
        <v>431360</v>
      </c>
      <c r="F4901" s="17" t="s">
        <v>29635</v>
      </c>
      <c r="G4901" s="18">
        <v>3691</v>
      </c>
    </row>
    <row r="4902" spans="1:7" x14ac:dyDescent="0.25">
      <c r="A4902" s="16" t="s">
        <v>4041</v>
      </c>
      <c r="B4902" s="16">
        <v>43</v>
      </c>
      <c r="C4902" s="16" t="s">
        <v>29636</v>
      </c>
      <c r="D4902" s="16" t="str">
        <f t="shared" si="152"/>
        <v>4313656</v>
      </c>
      <c r="E4902" s="16" t="str">
        <f t="shared" si="153"/>
        <v>431365</v>
      </c>
      <c r="F4902" s="17" t="s">
        <v>29637</v>
      </c>
      <c r="G4902" s="18">
        <v>13170</v>
      </c>
    </row>
    <row r="4903" spans="1:7" x14ac:dyDescent="0.25">
      <c r="A4903" s="16" t="s">
        <v>4041</v>
      </c>
      <c r="B4903" s="16">
        <v>43</v>
      </c>
      <c r="C4903" s="16" t="s">
        <v>23484</v>
      </c>
      <c r="D4903" s="16" t="str">
        <f t="shared" si="152"/>
        <v>4313706</v>
      </c>
      <c r="E4903" s="16" t="str">
        <f t="shared" si="153"/>
        <v>431370</v>
      </c>
      <c r="F4903" s="17" t="s">
        <v>29638</v>
      </c>
      <c r="G4903" s="18">
        <v>34233</v>
      </c>
    </row>
    <row r="4904" spans="1:7" x14ac:dyDescent="0.25">
      <c r="A4904" s="16" t="s">
        <v>4041</v>
      </c>
      <c r="B4904" s="16">
        <v>43</v>
      </c>
      <c r="C4904" s="16" t="s">
        <v>23485</v>
      </c>
      <c r="D4904" s="16" t="str">
        <f t="shared" si="152"/>
        <v>4313805</v>
      </c>
      <c r="E4904" s="16" t="str">
        <f t="shared" si="153"/>
        <v>431380</v>
      </c>
      <c r="F4904" s="17" t="s">
        <v>29639</v>
      </c>
      <c r="G4904" s="18">
        <v>8032</v>
      </c>
    </row>
    <row r="4905" spans="1:7" x14ac:dyDescent="0.25">
      <c r="A4905" s="16" t="s">
        <v>4041</v>
      </c>
      <c r="B4905" s="16">
        <v>43</v>
      </c>
      <c r="C4905" s="16" t="s">
        <v>23487</v>
      </c>
      <c r="D4905" s="16" t="str">
        <f t="shared" si="152"/>
        <v>4313904</v>
      </c>
      <c r="E4905" s="16" t="str">
        <f t="shared" si="153"/>
        <v>431390</v>
      </c>
      <c r="F4905" s="17" t="s">
        <v>29640</v>
      </c>
      <c r="G4905" s="18">
        <v>45042</v>
      </c>
    </row>
    <row r="4906" spans="1:7" x14ac:dyDescent="0.25">
      <c r="A4906" s="16" t="s">
        <v>4041</v>
      </c>
      <c r="B4906" s="16">
        <v>43</v>
      </c>
      <c r="C4906" s="16" t="s">
        <v>29641</v>
      </c>
      <c r="D4906" s="16" t="str">
        <f t="shared" si="152"/>
        <v>4313953</v>
      </c>
      <c r="E4906" s="16" t="str">
        <f t="shared" si="153"/>
        <v>431395</v>
      </c>
      <c r="F4906" s="17" t="s">
        <v>29642</v>
      </c>
      <c r="G4906" s="18">
        <v>10438</v>
      </c>
    </row>
    <row r="4907" spans="1:7" x14ac:dyDescent="0.25">
      <c r="A4907" s="16" t="s">
        <v>4041</v>
      </c>
      <c r="B4907" s="16">
        <v>43</v>
      </c>
      <c r="C4907" s="16" t="s">
        <v>23489</v>
      </c>
      <c r="D4907" s="16" t="str">
        <f t="shared" si="152"/>
        <v>4314001</v>
      </c>
      <c r="E4907" s="16" t="str">
        <f t="shared" si="153"/>
        <v>431400</v>
      </c>
      <c r="F4907" s="17" t="s">
        <v>29643</v>
      </c>
      <c r="G4907" s="18">
        <v>7357</v>
      </c>
    </row>
    <row r="4908" spans="1:7" x14ac:dyDescent="0.25">
      <c r="A4908" s="16" t="s">
        <v>4041</v>
      </c>
      <c r="B4908" s="16">
        <v>43</v>
      </c>
      <c r="C4908" s="16" t="s">
        <v>29644</v>
      </c>
      <c r="D4908" s="16" t="str">
        <f t="shared" si="152"/>
        <v>4314027</v>
      </c>
      <c r="E4908" s="16" t="str">
        <f t="shared" si="153"/>
        <v>431402</v>
      </c>
      <c r="F4908" s="17" t="s">
        <v>29645</v>
      </c>
      <c r="G4908" s="18">
        <v>6635</v>
      </c>
    </row>
    <row r="4909" spans="1:7" x14ac:dyDescent="0.25">
      <c r="A4909" s="16" t="s">
        <v>4041</v>
      </c>
      <c r="B4909" s="16">
        <v>43</v>
      </c>
      <c r="C4909" s="16" t="s">
        <v>29646</v>
      </c>
      <c r="D4909" s="16" t="str">
        <f t="shared" si="152"/>
        <v>4314035</v>
      </c>
      <c r="E4909" s="16" t="str">
        <f t="shared" si="153"/>
        <v>431403</v>
      </c>
      <c r="F4909" s="17" t="s">
        <v>29647</v>
      </c>
      <c r="G4909" s="18">
        <v>4433</v>
      </c>
    </row>
    <row r="4910" spans="1:7" x14ac:dyDescent="0.25">
      <c r="A4910" s="16" t="s">
        <v>4041</v>
      </c>
      <c r="B4910" s="16">
        <v>43</v>
      </c>
      <c r="C4910" s="16" t="s">
        <v>29648</v>
      </c>
      <c r="D4910" s="16" t="str">
        <f t="shared" si="152"/>
        <v>4314050</v>
      </c>
      <c r="E4910" s="16" t="str">
        <f t="shared" si="153"/>
        <v>431405</v>
      </c>
      <c r="F4910" s="17" t="s">
        <v>29649</v>
      </c>
      <c r="G4910" s="18">
        <v>53555</v>
      </c>
    </row>
    <row r="4911" spans="1:7" x14ac:dyDescent="0.25">
      <c r="A4911" s="16" t="s">
        <v>4041</v>
      </c>
      <c r="B4911" s="16">
        <v>43</v>
      </c>
      <c r="C4911" s="16" t="s">
        <v>29650</v>
      </c>
      <c r="D4911" s="16" t="str">
        <f t="shared" si="152"/>
        <v>4314068</v>
      </c>
      <c r="E4911" s="16" t="str">
        <f t="shared" si="153"/>
        <v>431406</v>
      </c>
      <c r="F4911" s="17" t="s">
        <v>29651</v>
      </c>
      <c r="G4911" s="18">
        <v>4036</v>
      </c>
    </row>
    <row r="4912" spans="1:7" x14ac:dyDescent="0.25">
      <c r="A4912" s="16" t="s">
        <v>4041</v>
      </c>
      <c r="B4912" s="16">
        <v>43</v>
      </c>
      <c r="C4912" s="16" t="s">
        <v>29652</v>
      </c>
      <c r="D4912" s="16" t="str">
        <f t="shared" si="152"/>
        <v>4314076</v>
      </c>
      <c r="E4912" s="16" t="str">
        <f t="shared" si="153"/>
        <v>431407</v>
      </c>
      <c r="F4912" s="17" t="s">
        <v>29653</v>
      </c>
      <c r="G4912" s="18">
        <v>6154</v>
      </c>
    </row>
    <row r="4913" spans="1:7" x14ac:dyDescent="0.25">
      <c r="A4913" s="16" t="s">
        <v>4041</v>
      </c>
      <c r="B4913" s="16">
        <v>43</v>
      </c>
      <c r="C4913" s="16" t="s">
        <v>23491</v>
      </c>
      <c r="D4913" s="16" t="str">
        <f t="shared" si="152"/>
        <v>4314100</v>
      </c>
      <c r="E4913" s="16" t="str">
        <f t="shared" si="153"/>
        <v>431410</v>
      </c>
      <c r="F4913" s="17" t="s">
        <v>29654</v>
      </c>
      <c r="G4913" s="18">
        <v>214564</v>
      </c>
    </row>
    <row r="4914" spans="1:7" x14ac:dyDescent="0.25">
      <c r="A4914" s="16" t="s">
        <v>4041</v>
      </c>
      <c r="B4914" s="16">
        <v>43</v>
      </c>
      <c r="C4914" s="16" t="s">
        <v>29655</v>
      </c>
      <c r="D4914" s="16" t="str">
        <f t="shared" si="152"/>
        <v>4314134</v>
      </c>
      <c r="E4914" s="16" t="str">
        <f t="shared" si="153"/>
        <v>431413</v>
      </c>
      <c r="F4914" s="17" t="s">
        <v>29656</v>
      </c>
      <c r="G4914" s="18">
        <v>2188</v>
      </c>
    </row>
    <row r="4915" spans="1:7" x14ac:dyDescent="0.25">
      <c r="A4915" s="16" t="s">
        <v>4041</v>
      </c>
      <c r="B4915" s="16">
        <v>43</v>
      </c>
      <c r="C4915" s="16" t="s">
        <v>23493</v>
      </c>
      <c r="D4915" s="16" t="str">
        <f t="shared" si="152"/>
        <v>4314159</v>
      </c>
      <c r="E4915" s="16" t="str">
        <f t="shared" si="153"/>
        <v>431415</v>
      </c>
      <c r="F4915" s="17" t="s">
        <v>29657</v>
      </c>
      <c r="G4915" s="18">
        <v>8146</v>
      </c>
    </row>
    <row r="4916" spans="1:7" x14ac:dyDescent="0.25">
      <c r="A4916" s="16" t="s">
        <v>4041</v>
      </c>
      <c r="B4916" s="16">
        <v>43</v>
      </c>
      <c r="C4916" s="16" t="s">
        <v>29658</v>
      </c>
      <c r="D4916" s="16" t="str">
        <f t="shared" si="152"/>
        <v>4314175</v>
      </c>
      <c r="E4916" s="16" t="str">
        <f t="shared" si="153"/>
        <v>431417</v>
      </c>
      <c r="F4916" s="17" t="s">
        <v>29659</v>
      </c>
      <c r="G4916" s="18">
        <v>2100</v>
      </c>
    </row>
    <row r="4917" spans="1:7" x14ac:dyDescent="0.25">
      <c r="A4917" s="16" t="s">
        <v>4041</v>
      </c>
      <c r="B4917" s="16">
        <v>43</v>
      </c>
      <c r="C4917" s="16" t="s">
        <v>23495</v>
      </c>
      <c r="D4917" s="16" t="str">
        <f t="shared" si="152"/>
        <v>4314209</v>
      </c>
      <c r="E4917" s="16" t="str">
        <f t="shared" si="153"/>
        <v>431420</v>
      </c>
      <c r="F4917" s="17" t="s">
        <v>29660</v>
      </c>
      <c r="G4917" s="18">
        <v>7634</v>
      </c>
    </row>
    <row r="4918" spans="1:7" x14ac:dyDescent="0.25">
      <c r="A4918" s="16" t="s">
        <v>4041</v>
      </c>
      <c r="B4918" s="16">
        <v>43</v>
      </c>
      <c r="C4918" s="16" t="s">
        <v>23497</v>
      </c>
      <c r="D4918" s="16" t="str">
        <f t="shared" si="152"/>
        <v>4314308</v>
      </c>
      <c r="E4918" s="16" t="str">
        <f t="shared" si="153"/>
        <v>431430</v>
      </c>
      <c r="F4918" s="17" t="s">
        <v>29661</v>
      </c>
      <c r="G4918" s="18">
        <v>3819</v>
      </c>
    </row>
    <row r="4919" spans="1:7" x14ac:dyDescent="0.25">
      <c r="A4919" s="16" t="s">
        <v>4041</v>
      </c>
      <c r="B4919" s="16">
        <v>43</v>
      </c>
      <c r="C4919" s="16" t="s">
        <v>23499</v>
      </c>
      <c r="D4919" s="16" t="str">
        <f t="shared" si="152"/>
        <v>4314407</v>
      </c>
      <c r="E4919" s="16" t="str">
        <f t="shared" si="153"/>
        <v>431440</v>
      </c>
      <c r="F4919" s="17" t="s">
        <v>29662</v>
      </c>
      <c r="G4919" s="18">
        <v>336131</v>
      </c>
    </row>
    <row r="4920" spans="1:7" x14ac:dyDescent="0.25">
      <c r="A4920" s="16" t="s">
        <v>4041</v>
      </c>
      <c r="B4920" s="16">
        <v>43</v>
      </c>
      <c r="C4920" s="16" t="s">
        <v>29663</v>
      </c>
      <c r="D4920" s="16" t="str">
        <f t="shared" si="152"/>
        <v>4314423</v>
      </c>
      <c r="E4920" s="16" t="str">
        <f t="shared" si="153"/>
        <v>431442</v>
      </c>
      <c r="F4920" s="17" t="s">
        <v>29664</v>
      </c>
      <c r="G4920" s="18">
        <v>5470</v>
      </c>
    </row>
    <row r="4921" spans="1:7" x14ac:dyDescent="0.25">
      <c r="A4921" s="16" t="s">
        <v>4041</v>
      </c>
      <c r="B4921" s="16">
        <v>43</v>
      </c>
      <c r="C4921" s="16" t="s">
        <v>23501</v>
      </c>
      <c r="D4921" s="16" t="str">
        <f t="shared" si="152"/>
        <v>4314456</v>
      </c>
      <c r="E4921" s="16" t="str">
        <f t="shared" si="153"/>
        <v>431445</v>
      </c>
      <c r="F4921" s="17" t="s">
        <v>29665</v>
      </c>
      <c r="G4921" s="18">
        <v>3034</v>
      </c>
    </row>
    <row r="4922" spans="1:7" x14ac:dyDescent="0.25">
      <c r="A4922" s="16" t="s">
        <v>4041</v>
      </c>
      <c r="B4922" s="16">
        <v>43</v>
      </c>
      <c r="C4922" s="16" t="s">
        <v>29666</v>
      </c>
      <c r="D4922" s="16" t="str">
        <f t="shared" si="152"/>
        <v>4314464</v>
      </c>
      <c r="E4922" s="16" t="str">
        <f t="shared" si="153"/>
        <v>431446</v>
      </c>
      <c r="F4922" s="17" t="s">
        <v>29667</v>
      </c>
      <c r="G4922" s="18">
        <v>2299</v>
      </c>
    </row>
    <row r="4923" spans="1:7" x14ac:dyDescent="0.25">
      <c r="A4923" s="16" t="s">
        <v>4041</v>
      </c>
      <c r="B4923" s="16">
        <v>43</v>
      </c>
      <c r="C4923" s="16" t="s">
        <v>29668</v>
      </c>
      <c r="D4923" s="16" t="str">
        <f t="shared" si="152"/>
        <v>4314472</v>
      </c>
      <c r="E4923" s="16" t="str">
        <f t="shared" si="153"/>
        <v>431447</v>
      </c>
      <c r="F4923" s="17" t="s">
        <v>29669</v>
      </c>
      <c r="G4923" s="18">
        <v>3867</v>
      </c>
    </row>
    <row r="4924" spans="1:7" x14ac:dyDescent="0.25">
      <c r="A4924" s="16" t="s">
        <v>4041</v>
      </c>
      <c r="B4924" s="16">
        <v>43</v>
      </c>
      <c r="C4924" s="16" t="s">
        <v>29670</v>
      </c>
      <c r="D4924" s="16" t="str">
        <f t="shared" si="152"/>
        <v>4314498</v>
      </c>
      <c r="E4924" s="16" t="str">
        <f t="shared" si="153"/>
        <v>431449</v>
      </c>
      <c r="F4924" s="17" t="s">
        <v>29671</v>
      </c>
      <c r="G4924" s="18">
        <v>4637</v>
      </c>
    </row>
    <row r="4925" spans="1:7" x14ac:dyDescent="0.25">
      <c r="A4925" s="16" t="s">
        <v>4041</v>
      </c>
      <c r="B4925" s="16">
        <v>43</v>
      </c>
      <c r="C4925" s="16" t="s">
        <v>23503</v>
      </c>
      <c r="D4925" s="16" t="str">
        <f t="shared" si="152"/>
        <v>4314506</v>
      </c>
      <c r="E4925" s="16" t="str">
        <f t="shared" si="153"/>
        <v>431450</v>
      </c>
      <c r="F4925" s="17" t="s">
        <v>29672</v>
      </c>
      <c r="G4925" s="18">
        <v>11409</v>
      </c>
    </row>
    <row r="4926" spans="1:7" x14ac:dyDescent="0.25">
      <c r="A4926" s="16" t="s">
        <v>4041</v>
      </c>
      <c r="B4926" s="16">
        <v>43</v>
      </c>
      <c r="C4926" s="16" t="s">
        <v>29673</v>
      </c>
      <c r="D4926" s="16" t="str">
        <f t="shared" si="152"/>
        <v>4314548</v>
      </c>
      <c r="E4926" s="16" t="str">
        <f t="shared" si="153"/>
        <v>431454</v>
      </c>
      <c r="F4926" s="17" t="s">
        <v>29674</v>
      </c>
      <c r="G4926" s="18">
        <v>2784</v>
      </c>
    </row>
    <row r="4927" spans="1:7" x14ac:dyDescent="0.25">
      <c r="A4927" s="16" t="s">
        <v>4041</v>
      </c>
      <c r="B4927" s="16">
        <v>43</v>
      </c>
      <c r="C4927" s="16" t="s">
        <v>29675</v>
      </c>
      <c r="D4927" s="16" t="str">
        <f t="shared" si="152"/>
        <v>4314555</v>
      </c>
      <c r="E4927" s="16" t="str">
        <f t="shared" si="153"/>
        <v>431455</v>
      </c>
      <c r="F4927" s="17" t="s">
        <v>29676</v>
      </c>
      <c r="G4927" s="18">
        <v>2260</v>
      </c>
    </row>
    <row r="4928" spans="1:7" x14ac:dyDescent="0.25">
      <c r="A4928" s="16" t="s">
        <v>4041</v>
      </c>
      <c r="B4928" s="16">
        <v>43</v>
      </c>
      <c r="C4928" s="16" t="s">
        <v>23505</v>
      </c>
      <c r="D4928" s="16" t="str">
        <f t="shared" si="152"/>
        <v>4314605</v>
      </c>
      <c r="E4928" s="16" t="str">
        <f t="shared" si="153"/>
        <v>431460</v>
      </c>
      <c r="F4928" s="17" t="s">
        <v>29677</v>
      </c>
      <c r="G4928" s="18">
        <v>17792</v>
      </c>
    </row>
    <row r="4929" spans="1:7" x14ac:dyDescent="0.25">
      <c r="A4929" s="16" t="s">
        <v>4041</v>
      </c>
      <c r="B4929" s="16">
        <v>43</v>
      </c>
      <c r="C4929" s="16" t="s">
        <v>23507</v>
      </c>
      <c r="D4929" s="16" t="str">
        <f t="shared" si="152"/>
        <v>4314704</v>
      </c>
      <c r="E4929" s="16" t="str">
        <f t="shared" si="153"/>
        <v>431470</v>
      </c>
      <c r="F4929" s="17" t="s">
        <v>25160</v>
      </c>
      <c r="G4929" s="18">
        <v>10624</v>
      </c>
    </row>
    <row r="4930" spans="1:7" x14ac:dyDescent="0.25">
      <c r="A4930" s="16" t="s">
        <v>4041</v>
      </c>
      <c r="B4930" s="16">
        <v>43</v>
      </c>
      <c r="C4930" s="16" t="s">
        <v>23509</v>
      </c>
      <c r="D4930" s="16" t="str">
        <f t="shared" si="152"/>
        <v>4314753</v>
      </c>
      <c r="E4930" s="16" t="str">
        <f t="shared" si="153"/>
        <v>431475</v>
      </c>
      <c r="F4930" s="17" t="s">
        <v>29678</v>
      </c>
      <c r="G4930" s="18">
        <v>2222</v>
      </c>
    </row>
    <row r="4931" spans="1:7" x14ac:dyDescent="0.25">
      <c r="A4931" s="16" t="s">
        <v>4041</v>
      </c>
      <c r="B4931" s="16">
        <v>43</v>
      </c>
      <c r="C4931" s="16" t="s">
        <v>29679</v>
      </c>
      <c r="D4931" s="16" t="str">
        <f t="shared" si="152"/>
        <v>4314779</v>
      </c>
      <c r="E4931" s="16" t="str">
        <f t="shared" si="153"/>
        <v>431477</v>
      </c>
      <c r="F4931" s="17" t="s">
        <v>29680</v>
      </c>
      <c r="G4931" s="18">
        <v>3350</v>
      </c>
    </row>
    <row r="4932" spans="1:7" x14ac:dyDescent="0.25">
      <c r="A4932" s="16" t="s">
        <v>4041</v>
      </c>
      <c r="B4932" s="16">
        <v>43</v>
      </c>
      <c r="C4932" s="16" t="s">
        <v>29681</v>
      </c>
      <c r="D4932" s="16" t="str">
        <f t="shared" ref="D4932:D4995" si="154">B4932&amp;C4932</f>
        <v>4314787</v>
      </c>
      <c r="E4932" s="16" t="str">
        <f t="shared" ref="E4932:E4995" si="155">LEFT(D4932,6)</f>
        <v>431478</v>
      </c>
      <c r="F4932" s="17" t="s">
        <v>29682</v>
      </c>
      <c r="G4932" s="18">
        <v>1604</v>
      </c>
    </row>
    <row r="4933" spans="1:7" x14ac:dyDescent="0.25">
      <c r="A4933" s="16" t="s">
        <v>4041</v>
      </c>
      <c r="B4933" s="16">
        <v>43</v>
      </c>
      <c r="C4933" s="16" t="s">
        <v>23511</v>
      </c>
      <c r="D4933" s="16" t="str">
        <f t="shared" si="154"/>
        <v>4314803</v>
      </c>
      <c r="E4933" s="16" t="str">
        <f t="shared" si="155"/>
        <v>431480</v>
      </c>
      <c r="F4933" s="17" t="s">
        <v>29683</v>
      </c>
      <c r="G4933" s="18">
        <v>35237</v>
      </c>
    </row>
    <row r="4934" spans="1:7" x14ac:dyDescent="0.25">
      <c r="A4934" s="16" t="s">
        <v>4041</v>
      </c>
      <c r="B4934" s="16">
        <v>43</v>
      </c>
      <c r="C4934" s="16" t="s">
        <v>23513</v>
      </c>
      <c r="D4934" s="16" t="str">
        <f t="shared" si="154"/>
        <v>4314902</v>
      </c>
      <c r="E4934" s="16" t="str">
        <f t="shared" si="155"/>
        <v>431490</v>
      </c>
      <c r="F4934" s="17" t="s">
        <v>29684</v>
      </c>
      <c r="G4934" s="18">
        <v>1389322</v>
      </c>
    </row>
    <row r="4935" spans="1:7" x14ac:dyDescent="0.25">
      <c r="A4935" s="16" t="s">
        <v>4041</v>
      </c>
      <c r="B4935" s="16">
        <v>43</v>
      </c>
      <c r="C4935" s="16" t="s">
        <v>23515</v>
      </c>
      <c r="D4935" s="16" t="str">
        <f t="shared" si="154"/>
        <v>4315008</v>
      </c>
      <c r="E4935" s="16" t="str">
        <f t="shared" si="155"/>
        <v>431500</v>
      </c>
      <c r="F4935" s="17" t="s">
        <v>29685</v>
      </c>
      <c r="G4935" s="18">
        <v>4424</v>
      </c>
    </row>
    <row r="4936" spans="1:7" x14ac:dyDescent="0.25">
      <c r="A4936" s="16" t="s">
        <v>4041</v>
      </c>
      <c r="B4936" s="16">
        <v>43</v>
      </c>
      <c r="C4936" s="16" t="s">
        <v>29686</v>
      </c>
      <c r="D4936" s="16" t="str">
        <f t="shared" si="154"/>
        <v>4315057</v>
      </c>
      <c r="E4936" s="16" t="str">
        <f t="shared" si="155"/>
        <v>431505</v>
      </c>
      <c r="F4936" s="17" t="s">
        <v>29687</v>
      </c>
      <c r="G4936" s="18">
        <v>2176</v>
      </c>
    </row>
    <row r="4937" spans="1:7" x14ac:dyDescent="0.25">
      <c r="A4937" s="16" t="s">
        <v>4041</v>
      </c>
      <c r="B4937" s="16">
        <v>43</v>
      </c>
      <c r="C4937" s="16" t="s">
        <v>29688</v>
      </c>
      <c r="D4937" s="16" t="str">
        <f t="shared" si="154"/>
        <v>4315073</v>
      </c>
      <c r="E4937" s="16" t="str">
        <f t="shared" si="155"/>
        <v>431507</v>
      </c>
      <c r="F4937" s="17" t="s">
        <v>29689</v>
      </c>
      <c r="G4937" s="18">
        <v>1585</v>
      </c>
    </row>
    <row r="4938" spans="1:7" x14ac:dyDescent="0.25">
      <c r="A4938" s="16" t="s">
        <v>4041</v>
      </c>
      <c r="B4938" s="16">
        <v>43</v>
      </c>
      <c r="C4938" s="16" t="s">
        <v>29690</v>
      </c>
      <c r="D4938" s="16" t="str">
        <f t="shared" si="154"/>
        <v>4315107</v>
      </c>
      <c r="E4938" s="16" t="str">
        <f t="shared" si="155"/>
        <v>431510</v>
      </c>
      <c r="F4938" s="17" t="s">
        <v>29691</v>
      </c>
      <c r="G4938" s="18">
        <v>10132</v>
      </c>
    </row>
    <row r="4939" spans="1:7" x14ac:dyDescent="0.25">
      <c r="A4939" s="16" t="s">
        <v>4041</v>
      </c>
      <c r="B4939" s="16">
        <v>43</v>
      </c>
      <c r="C4939" s="16" t="s">
        <v>29692</v>
      </c>
      <c r="D4939" s="16" t="str">
        <f t="shared" si="154"/>
        <v>4315131</v>
      </c>
      <c r="E4939" s="16" t="str">
        <f t="shared" si="155"/>
        <v>431513</v>
      </c>
      <c r="F4939" s="17" t="s">
        <v>29693</v>
      </c>
      <c r="G4939" s="18">
        <v>1773</v>
      </c>
    </row>
    <row r="4940" spans="1:7" x14ac:dyDescent="0.25">
      <c r="A4940" s="16" t="s">
        <v>4041</v>
      </c>
      <c r="B4940" s="16">
        <v>43</v>
      </c>
      <c r="C4940" s="16" t="s">
        <v>29694</v>
      </c>
      <c r="D4940" s="16" t="str">
        <f t="shared" si="154"/>
        <v>4315149</v>
      </c>
      <c r="E4940" s="16" t="str">
        <f t="shared" si="155"/>
        <v>431514</v>
      </c>
      <c r="F4940" s="17" t="s">
        <v>29695</v>
      </c>
      <c r="G4940" s="18">
        <v>3159</v>
      </c>
    </row>
    <row r="4941" spans="1:7" x14ac:dyDescent="0.25">
      <c r="A4941" s="16" t="s">
        <v>4041</v>
      </c>
      <c r="B4941" s="16">
        <v>43</v>
      </c>
      <c r="C4941" s="16" t="s">
        <v>29696</v>
      </c>
      <c r="D4941" s="16" t="str">
        <f t="shared" si="154"/>
        <v>4315156</v>
      </c>
      <c r="E4941" s="16" t="str">
        <f t="shared" si="155"/>
        <v>431515</v>
      </c>
      <c r="F4941" s="17" t="s">
        <v>29697</v>
      </c>
      <c r="G4941" s="18">
        <v>5430</v>
      </c>
    </row>
    <row r="4942" spans="1:7" x14ac:dyDescent="0.25">
      <c r="A4942" s="16" t="s">
        <v>4041</v>
      </c>
      <c r="B4942" s="16">
        <v>43</v>
      </c>
      <c r="C4942" s="16" t="s">
        <v>29698</v>
      </c>
      <c r="D4942" s="16" t="str">
        <f t="shared" si="154"/>
        <v>4315172</v>
      </c>
      <c r="E4942" s="16" t="str">
        <f t="shared" si="155"/>
        <v>431517</v>
      </c>
      <c r="F4942" s="17" t="s">
        <v>29699</v>
      </c>
      <c r="G4942" s="18">
        <v>2069</v>
      </c>
    </row>
    <row r="4943" spans="1:7" x14ac:dyDescent="0.25">
      <c r="A4943" s="16" t="s">
        <v>4041</v>
      </c>
      <c r="B4943" s="16">
        <v>43</v>
      </c>
      <c r="C4943" s="16" t="s">
        <v>29700</v>
      </c>
      <c r="D4943" s="16" t="str">
        <f t="shared" si="154"/>
        <v>4315206</v>
      </c>
      <c r="E4943" s="16" t="str">
        <f t="shared" si="155"/>
        <v>431520</v>
      </c>
      <c r="F4943" s="17" t="s">
        <v>29701</v>
      </c>
      <c r="G4943" s="18">
        <v>3814</v>
      </c>
    </row>
    <row r="4944" spans="1:7" x14ac:dyDescent="0.25">
      <c r="A4944" s="16" t="s">
        <v>4041</v>
      </c>
      <c r="B4944" s="16">
        <v>43</v>
      </c>
      <c r="C4944" s="16" t="s">
        <v>29702</v>
      </c>
      <c r="D4944" s="16" t="str">
        <f t="shared" si="154"/>
        <v>4315305</v>
      </c>
      <c r="E4944" s="16" t="str">
        <f t="shared" si="155"/>
        <v>431530</v>
      </c>
      <c r="F4944" s="17" t="s">
        <v>29703</v>
      </c>
      <c r="G4944" s="18">
        <v>23988</v>
      </c>
    </row>
    <row r="4945" spans="1:7" x14ac:dyDescent="0.25">
      <c r="A4945" s="16" t="s">
        <v>4041</v>
      </c>
      <c r="B4945" s="16">
        <v>43</v>
      </c>
      <c r="C4945" s="16" t="s">
        <v>29704</v>
      </c>
      <c r="D4945" s="16" t="str">
        <f t="shared" si="154"/>
        <v>4315313</v>
      </c>
      <c r="E4945" s="16" t="str">
        <f t="shared" si="155"/>
        <v>431531</v>
      </c>
      <c r="F4945" s="17" t="s">
        <v>29705</v>
      </c>
      <c r="G4945" s="18">
        <v>1579</v>
      </c>
    </row>
    <row r="4946" spans="1:7" x14ac:dyDescent="0.25">
      <c r="A4946" s="16" t="s">
        <v>4041</v>
      </c>
      <c r="B4946" s="16">
        <v>43</v>
      </c>
      <c r="C4946" s="16" t="s">
        <v>29706</v>
      </c>
      <c r="D4946" s="16" t="str">
        <f t="shared" si="154"/>
        <v>4315321</v>
      </c>
      <c r="E4946" s="16" t="str">
        <f t="shared" si="155"/>
        <v>431532</v>
      </c>
      <c r="F4946" s="17" t="s">
        <v>29707</v>
      </c>
      <c r="G4946" s="18">
        <v>2555</v>
      </c>
    </row>
    <row r="4947" spans="1:7" x14ac:dyDescent="0.25">
      <c r="A4947" s="16" t="s">
        <v>4041</v>
      </c>
      <c r="B4947" s="16">
        <v>43</v>
      </c>
      <c r="C4947" s="16" t="s">
        <v>29708</v>
      </c>
      <c r="D4947" s="16" t="str">
        <f t="shared" si="154"/>
        <v>4315354</v>
      </c>
      <c r="E4947" s="16" t="str">
        <f t="shared" si="155"/>
        <v>431535</v>
      </c>
      <c r="F4947" s="17" t="s">
        <v>29709</v>
      </c>
      <c r="G4947" s="18">
        <v>4000</v>
      </c>
    </row>
    <row r="4948" spans="1:7" x14ac:dyDescent="0.25">
      <c r="A4948" s="16" t="s">
        <v>4041</v>
      </c>
      <c r="B4948" s="16">
        <v>43</v>
      </c>
      <c r="C4948" s="16" t="s">
        <v>29710</v>
      </c>
      <c r="D4948" s="16" t="str">
        <f t="shared" si="154"/>
        <v>4315404</v>
      </c>
      <c r="E4948" s="16" t="str">
        <f t="shared" si="155"/>
        <v>431540</v>
      </c>
      <c r="F4948" s="17" t="s">
        <v>29711</v>
      </c>
      <c r="G4948" s="18">
        <v>9934</v>
      </c>
    </row>
    <row r="4949" spans="1:7" x14ac:dyDescent="0.25">
      <c r="A4949" s="16" t="s">
        <v>4041</v>
      </c>
      <c r="B4949" s="16">
        <v>43</v>
      </c>
      <c r="C4949" s="16" t="s">
        <v>29712</v>
      </c>
      <c r="D4949" s="16" t="str">
        <f t="shared" si="154"/>
        <v>4315453</v>
      </c>
      <c r="E4949" s="16" t="str">
        <f t="shared" si="155"/>
        <v>431545</v>
      </c>
      <c r="F4949" s="17" t="s">
        <v>29713</v>
      </c>
      <c r="G4949" s="18">
        <v>1828</v>
      </c>
    </row>
    <row r="4950" spans="1:7" x14ac:dyDescent="0.25">
      <c r="A4950" s="16" t="s">
        <v>4041</v>
      </c>
      <c r="B4950" s="16">
        <v>43</v>
      </c>
      <c r="C4950" s="16" t="s">
        <v>29714</v>
      </c>
      <c r="D4950" s="16" t="str">
        <f t="shared" si="154"/>
        <v>4315503</v>
      </c>
      <c r="E4950" s="16" t="str">
        <f t="shared" si="155"/>
        <v>431550</v>
      </c>
      <c r="F4950" s="17" t="s">
        <v>29715</v>
      </c>
      <c r="G4950" s="18">
        <v>15213</v>
      </c>
    </row>
    <row r="4951" spans="1:7" x14ac:dyDescent="0.25">
      <c r="A4951" s="16" t="s">
        <v>4041</v>
      </c>
      <c r="B4951" s="16">
        <v>43</v>
      </c>
      <c r="C4951" s="16" t="s">
        <v>29716</v>
      </c>
      <c r="D4951" s="16" t="str">
        <f t="shared" si="154"/>
        <v>4315552</v>
      </c>
      <c r="E4951" s="16" t="str">
        <f t="shared" si="155"/>
        <v>431555</v>
      </c>
      <c r="F4951" s="17" t="s">
        <v>29717</v>
      </c>
      <c r="G4951" s="18">
        <v>2874</v>
      </c>
    </row>
    <row r="4952" spans="1:7" x14ac:dyDescent="0.25">
      <c r="A4952" s="16" t="s">
        <v>4041</v>
      </c>
      <c r="B4952" s="16">
        <v>43</v>
      </c>
      <c r="C4952" s="16" t="s">
        <v>29718</v>
      </c>
      <c r="D4952" s="16" t="str">
        <f t="shared" si="154"/>
        <v>4315602</v>
      </c>
      <c r="E4952" s="16" t="str">
        <f t="shared" si="155"/>
        <v>431560</v>
      </c>
      <c r="F4952" s="17" t="s">
        <v>29719</v>
      </c>
      <c r="G4952" s="18">
        <v>198958</v>
      </c>
    </row>
    <row r="4953" spans="1:7" x14ac:dyDescent="0.25">
      <c r="A4953" s="16" t="s">
        <v>4041</v>
      </c>
      <c r="B4953" s="16">
        <v>43</v>
      </c>
      <c r="C4953" s="16" t="s">
        <v>29720</v>
      </c>
      <c r="D4953" s="16" t="str">
        <f t="shared" si="154"/>
        <v>4315701</v>
      </c>
      <c r="E4953" s="16" t="str">
        <f t="shared" si="155"/>
        <v>431570</v>
      </c>
      <c r="F4953" s="17" t="s">
        <v>29721</v>
      </c>
      <c r="G4953" s="18">
        <v>35666</v>
      </c>
    </row>
    <row r="4954" spans="1:7" x14ac:dyDescent="0.25">
      <c r="A4954" s="16" t="s">
        <v>4041</v>
      </c>
      <c r="B4954" s="16">
        <v>43</v>
      </c>
      <c r="C4954" s="16" t="s">
        <v>29722</v>
      </c>
      <c r="D4954" s="16" t="str">
        <f t="shared" si="154"/>
        <v>4315750</v>
      </c>
      <c r="E4954" s="16" t="str">
        <f t="shared" si="155"/>
        <v>431575</v>
      </c>
      <c r="F4954" s="17" t="s">
        <v>29723</v>
      </c>
      <c r="G4954" s="18">
        <v>4572</v>
      </c>
    </row>
    <row r="4955" spans="1:7" x14ac:dyDescent="0.25">
      <c r="A4955" s="16" t="s">
        <v>4041</v>
      </c>
      <c r="B4955" s="16">
        <v>43</v>
      </c>
      <c r="C4955" s="16" t="s">
        <v>29724</v>
      </c>
      <c r="D4955" s="16" t="str">
        <f t="shared" si="154"/>
        <v>4315800</v>
      </c>
      <c r="E4955" s="16" t="str">
        <f t="shared" si="155"/>
        <v>431580</v>
      </c>
      <c r="F4955" s="17" t="s">
        <v>29725</v>
      </c>
      <c r="G4955" s="18">
        <v>10644</v>
      </c>
    </row>
    <row r="4956" spans="1:7" x14ac:dyDescent="0.25">
      <c r="A4956" s="16" t="s">
        <v>4041</v>
      </c>
      <c r="B4956" s="16">
        <v>43</v>
      </c>
      <c r="C4956" s="16" t="s">
        <v>29726</v>
      </c>
      <c r="D4956" s="16" t="str">
        <f t="shared" si="154"/>
        <v>4315909</v>
      </c>
      <c r="E4956" s="16" t="str">
        <f t="shared" si="155"/>
        <v>431590</v>
      </c>
      <c r="F4956" s="17" t="s">
        <v>29727</v>
      </c>
      <c r="G4956" s="18">
        <v>6821</v>
      </c>
    </row>
    <row r="4957" spans="1:7" x14ac:dyDescent="0.25">
      <c r="A4957" s="16" t="s">
        <v>4041</v>
      </c>
      <c r="B4957" s="16">
        <v>43</v>
      </c>
      <c r="C4957" s="16" t="s">
        <v>29728</v>
      </c>
      <c r="D4957" s="16" t="str">
        <f t="shared" si="154"/>
        <v>4315958</v>
      </c>
      <c r="E4957" s="16" t="str">
        <f t="shared" si="155"/>
        <v>431595</v>
      </c>
      <c r="F4957" s="17" t="s">
        <v>29729</v>
      </c>
      <c r="G4957" s="18">
        <v>2332</v>
      </c>
    </row>
    <row r="4958" spans="1:7" x14ac:dyDescent="0.25">
      <c r="A4958" s="16" t="s">
        <v>4041</v>
      </c>
      <c r="B4958" s="16">
        <v>43</v>
      </c>
      <c r="C4958" s="16" t="s">
        <v>29730</v>
      </c>
      <c r="D4958" s="16" t="str">
        <f t="shared" si="154"/>
        <v>4316006</v>
      </c>
      <c r="E4958" s="16" t="str">
        <f t="shared" si="155"/>
        <v>431600</v>
      </c>
      <c r="F4958" s="17" t="s">
        <v>29731</v>
      </c>
      <c r="G4958" s="18">
        <v>21733</v>
      </c>
    </row>
    <row r="4959" spans="1:7" x14ac:dyDescent="0.25">
      <c r="A4959" s="16" t="s">
        <v>4041</v>
      </c>
      <c r="B4959" s="16">
        <v>43</v>
      </c>
      <c r="C4959" s="16" t="s">
        <v>29732</v>
      </c>
      <c r="D4959" s="16" t="str">
        <f t="shared" si="154"/>
        <v>4316105</v>
      </c>
      <c r="E4959" s="16" t="str">
        <f t="shared" si="155"/>
        <v>431610</v>
      </c>
      <c r="F4959" s="17" t="s">
        <v>29733</v>
      </c>
      <c r="G4959" s="18">
        <v>9972</v>
      </c>
    </row>
    <row r="4960" spans="1:7" x14ac:dyDescent="0.25">
      <c r="A4960" s="16" t="s">
        <v>4041</v>
      </c>
      <c r="B4960" s="16">
        <v>43</v>
      </c>
      <c r="C4960" s="16" t="s">
        <v>29734</v>
      </c>
      <c r="D4960" s="16" t="str">
        <f t="shared" si="154"/>
        <v>4316204</v>
      </c>
      <c r="E4960" s="16" t="str">
        <f t="shared" si="155"/>
        <v>431620</v>
      </c>
      <c r="F4960" s="17" t="s">
        <v>29735</v>
      </c>
      <c r="G4960" s="18">
        <v>5083</v>
      </c>
    </row>
    <row r="4961" spans="1:7" x14ac:dyDescent="0.25">
      <c r="A4961" s="16" t="s">
        <v>4041</v>
      </c>
      <c r="B4961" s="16">
        <v>43</v>
      </c>
      <c r="C4961" s="16" t="s">
        <v>29736</v>
      </c>
      <c r="D4961" s="16" t="str">
        <f t="shared" si="154"/>
        <v>4316303</v>
      </c>
      <c r="E4961" s="16" t="str">
        <f t="shared" si="155"/>
        <v>431630</v>
      </c>
      <c r="F4961" s="17" t="s">
        <v>29737</v>
      </c>
      <c r="G4961" s="18">
        <v>6698</v>
      </c>
    </row>
    <row r="4962" spans="1:7" x14ac:dyDescent="0.25">
      <c r="A4962" s="16" t="s">
        <v>4041</v>
      </c>
      <c r="B4962" s="16">
        <v>43</v>
      </c>
      <c r="C4962" s="16" t="s">
        <v>29738</v>
      </c>
      <c r="D4962" s="16" t="str">
        <f t="shared" si="154"/>
        <v>4316402</v>
      </c>
      <c r="E4962" s="16" t="str">
        <f t="shared" si="155"/>
        <v>431640</v>
      </c>
      <c r="F4962" s="17" t="s">
        <v>29739</v>
      </c>
      <c r="G4962" s="18">
        <v>37700</v>
      </c>
    </row>
    <row r="4963" spans="1:7" x14ac:dyDescent="0.25">
      <c r="A4963" s="16" t="s">
        <v>4041</v>
      </c>
      <c r="B4963" s="16">
        <v>43</v>
      </c>
      <c r="C4963" s="16" t="s">
        <v>29740</v>
      </c>
      <c r="D4963" s="16" t="str">
        <f t="shared" si="154"/>
        <v>4316428</v>
      </c>
      <c r="E4963" s="16" t="str">
        <f t="shared" si="155"/>
        <v>431642</v>
      </c>
      <c r="F4963" s="17" t="s">
        <v>29741</v>
      </c>
      <c r="G4963" s="18">
        <v>2529</v>
      </c>
    </row>
    <row r="4964" spans="1:7" x14ac:dyDescent="0.25">
      <c r="A4964" s="16" t="s">
        <v>4041</v>
      </c>
      <c r="B4964" s="16">
        <v>43</v>
      </c>
      <c r="C4964" s="16" t="s">
        <v>29742</v>
      </c>
      <c r="D4964" s="16" t="str">
        <f t="shared" si="154"/>
        <v>4316436</v>
      </c>
      <c r="E4964" s="16" t="str">
        <f t="shared" si="155"/>
        <v>431643</v>
      </c>
      <c r="F4964" s="17" t="s">
        <v>29743</v>
      </c>
      <c r="G4964" s="18">
        <v>2621</v>
      </c>
    </row>
    <row r="4965" spans="1:7" x14ac:dyDescent="0.25">
      <c r="A4965" s="16" t="s">
        <v>4041</v>
      </c>
      <c r="B4965" s="16">
        <v>43</v>
      </c>
      <c r="C4965" s="16" t="s">
        <v>29744</v>
      </c>
      <c r="D4965" s="16" t="str">
        <f t="shared" si="154"/>
        <v>4316451</v>
      </c>
      <c r="E4965" s="16" t="str">
        <f t="shared" si="155"/>
        <v>431645</v>
      </c>
      <c r="F4965" s="17" t="s">
        <v>29745</v>
      </c>
      <c r="G4965" s="18">
        <v>10373</v>
      </c>
    </row>
    <row r="4966" spans="1:7" x14ac:dyDescent="0.25">
      <c r="A4966" s="16" t="s">
        <v>4041</v>
      </c>
      <c r="B4966" s="16">
        <v>43</v>
      </c>
      <c r="C4966" s="16" t="s">
        <v>29746</v>
      </c>
      <c r="D4966" s="16" t="str">
        <f t="shared" si="154"/>
        <v>4316477</v>
      </c>
      <c r="E4966" s="16" t="str">
        <f t="shared" si="155"/>
        <v>431647</v>
      </c>
      <c r="F4966" s="17" t="s">
        <v>29747</v>
      </c>
      <c r="G4966" s="18">
        <v>2953</v>
      </c>
    </row>
    <row r="4967" spans="1:7" x14ac:dyDescent="0.25">
      <c r="A4967" s="16" t="s">
        <v>4041</v>
      </c>
      <c r="B4967" s="16">
        <v>43</v>
      </c>
      <c r="C4967" s="16" t="s">
        <v>29748</v>
      </c>
      <c r="D4967" s="16" t="str">
        <f t="shared" si="154"/>
        <v>4316501</v>
      </c>
      <c r="E4967" s="16" t="str">
        <f t="shared" si="155"/>
        <v>431650</v>
      </c>
      <c r="F4967" s="17" t="s">
        <v>29749</v>
      </c>
      <c r="G4967" s="18">
        <v>7182</v>
      </c>
    </row>
    <row r="4968" spans="1:7" x14ac:dyDescent="0.25">
      <c r="A4968" s="16" t="s">
        <v>4041</v>
      </c>
      <c r="B4968" s="16">
        <v>43</v>
      </c>
      <c r="C4968" s="16" t="s">
        <v>29750</v>
      </c>
      <c r="D4968" s="16" t="str">
        <f t="shared" si="154"/>
        <v>4316600</v>
      </c>
      <c r="E4968" s="16" t="str">
        <f t="shared" si="155"/>
        <v>431660</v>
      </c>
      <c r="F4968" s="17" t="s">
        <v>29751</v>
      </c>
      <c r="G4968" s="18">
        <v>16759</v>
      </c>
    </row>
    <row r="4969" spans="1:7" x14ac:dyDescent="0.25">
      <c r="A4969" s="16" t="s">
        <v>4041</v>
      </c>
      <c r="B4969" s="16">
        <v>43</v>
      </c>
      <c r="C4969" s="16" t="s">
        <v>29752</v>
      </c>
      <c r="D4969" s="16" t="str">
        <f t="shared" si="154"/>
        <v>4316709</v>
      </c>
      <c r="E4969" s="16" t="str">
        <f t="shared" si="155"/>
        <v>431670</v>
      </c>
      <c r="F4969" s="17" t="s">
        <v>29753</v>
      </c>
      <c r="G4969" s="18">
        <v>8275</v>
      </c>
    </row>
    <row r="4970" spans="1:7" x14ac:dyDescent="0.25">
      <c r="A4970" s="16" t="s">
        <v>4041</v>
      </c>
      <c r="B4970" s="16">
        <v>43</v>
      </c>
      <c r="C4970" s="16" t="s">
        <v>29754</v>
      </c>
      <c r="D4970" s="16" t="str">
        <f t="shared" si="154"/>
        <v>4316733</v>
      </c>
      <c r="E4970" s="16" t="str">
        <f t="shared" si="155"/>
        <v>431673</v>
      </c>
      <c r="F4970" s="17" t="s">
        <v>29755</v>
      </c>
      <c r="G4970" s="18">
        <v>1710</v>
      </c>
    </row>
    <row r="4971" spans="1:7" x14ac:dyDescent="0.25">
      <c r="A4971" s="16" t="s">
        <v>4041</v>
      </c>
      <c r="B4971" s="16">
        <v>43</v>
      </c>
      <c r="C4971" s="16" t="s">
        <v>29756</v>
      </c>
      <c r="D4971" s="16" t="str">
        <f t="shared" si="154"/>
        <v>4316758</v>
      </c>
      <c r="E4971" s="16" t="str">
        <f t="shared" si="155"/>
        <v>431675</v>
      </c>
      <c r="F4971" s="17" t="s">
        <v>29757</v>
      </c>
      <c r="G4971" s="18">
        <v>7067</v>
      </c>
    </row>
    <row r="4972" spans="1:7" x14ac:dyDescent="0.25">
      <c r="A4972" s="16" t="s">
        <v>4041</v>
      </c>
      <c r="B4972" s="16">
        <v>43</v>
      </c>
      <c r="C4972" s="16" t="s">
        <v>29758</v>
      </c>
      <c r="D4972" s="16" t="str">
        <f t="shared" si="154"/>
        <v>4316808</v>
      </c>
      <c r="E4972" s="16" t="str">
        <f t="shared" si="155"/>
        <v>431680</v>
      </c>
      <c r="F4972" s="17" t="s">
        <v>29759</v>
      </c>
      <c r="G4972" s="18">
        <v>138104</v>
      </c>
    </row>
    <row r="4973" spans="1:7" x14ac:dyDescent="0.25">
      <c r="A4973" s="16" t="s">
        <v>4041</v>
      </c>
      <c r="B4973" s="16">
        <v>43</v>
      </c>
      <c r="C4973" s="16" t="s">
        <v>29760</v>
      </c>
      <c r="D4973" s="16" t="str">
        <f t="shared" si="154"/>
        <v>4316907</v>
      </c>
      <c r="E4973" s="16" t="str">
        <f t="shared" si="155"/>
        <v>431690</v>
      </c>
      <c r="F4973" s="17" t="s">
        <v>23388</v>
      </c>
      <c r="G4973" s="18">
        <v>282244</v>
      </c>
    </row>
    <row r="4974" spans="1:7" x14ac:dyDescent="0.25">
      <c r="A4974" s="16" t="s">
        <v>4041</v>
      </c>
      <c r="B4974" s="16">
        <v>43</v>
      </c>
      <c r="C4974" s="16" t="s">
        <v>29761</v>
      </c>
      <c r="D4974" s="16" t="str">
        <f t="shared" si="154"/>
        <v>4316956</v>
      </c>
      <c r="E4974" s="16" t="str">
        <f t="shared" si="155"/>
        <v>431695</v>
      </c>
      <c r="F4974" s="17" t="s">
        <v>29762</v>
      </c>
      <c r="G4974" s="18">
        <v>6482</v>
      </c>
    </row>
    <row r="4975" spans="1:7" x14ac:dyDescent="0.25">
      <c r="A4975" s="16" t="s">
        <v>4041</v>
      </c>
      <c r="B4975" s="16">
        <v>43</v>
      </c>
      <c r="C4975" s="16" t="s">
        <v>29763</v>
      </c>
      <c r="D4975" s="16" t="str">
        <f t="shared" si="154"/>
        <v>4316972</v>
      </c>
      <c r="E4975" s="16" t="str">
        <f t="shared" si="155"/>
        <v>431697</v>
      </c>
      <c r="F4975" s="17" t="s">
        <v>29764</v>
      </c>
      <c r="G4975" s="18">
        <v>2658</v>
      </c>
    </row>
    <row r="4976" spans="1:7" x14ac:dyDescent="0.25">
      <c r="A4976" s="16" t="s">
        <v>4041</v>
      </c>
      <c r="B4976" s="16">
        <v>43</v>
      </c>
      <c r="C4976" s="16" t="s">
        <v>29765</v>
      </c>
      <c r="D4976" s="16" t="str">
        <f t="shared" si="154"/>
        <v>4317004</v>
      </c>
      <c r="E4976" s="16" t="str">
        <f t="shared" si="155"/>
        <v>431700</v>
      </c>
      <c r="F4976" s="17" t="s">
        <v>29766</v>
      </c>
      <c r="G4976" s="18">
        <v>7140</v>
      </c>
    </row>
    <row r="4977" spans="1:7" x14ac:dyDescent="0.25">
      <c r="A4977" s="16" t="s">
        <v>4041</v>
      </c>
      <c r="B4977" s="16">
        <v>43</v>
      </c>
      <c r="C4977" s="16" t="s">
        <v>29767</v>
      </c>
      <c r="D4977" s="16" t="str">
        <f t="shared" si="154"/>
        <v>4317103</v>
      </c>
      <c r="E4977" s="16" t="str">
        <f t="shared" si="155"/>
        <v>431710</v>
      </c>
      <c r="F4977" s="17" t="s">
        <v>29768</v>
      </c>
      <c r="G4977" s="18">
        <v>87296</v>
      </c>
    </row>
    <row r="4978" spans="1:7" x14ac:dyDescent="0.25">
      <c r="A4978" s="16" t="s">
        <v>4041</v>
      </c>
      <c r="B4978" s="16">
        <v>43</v>
      </c>
      <c r="C4978" s="16" t="s">
        <v>29769</v>
      </c>
      <c r="D4978" s="16" t="str">
        <f t="shared" si="154"/>
        <v>4317202</v>
      </c>
      <c r="E4978" s="16" t="str">
        <f t="shared" si="155"/>
        <v>431720</v>
      </c>
      <c r="F4978" s="17" t="s">
        <v>29770</v>
      </c>
      <c r="G4978" s="18">
        <v>79395</v>
      </c>
    </row>
    <row r="4979" spans="1:7" x14ac:dyDescent="0.25">
      <c r="A4979" s="16" t="s">
        <v>4041</v>
      </c>
      <c r="B4979" s="16">
        <v>43</v>
      </c>
      <c r="C4979" s="16" t="s">
        <v>29771</v>
      </c>
      <c r="D4979" s="16" t="str">
        <f t="shared" si="154"/>
        <v>4317251</v>
      </c>
      <c r="E4979" s="16" t="str">
        <f t="shared" si="155"/>
        <v>431725</v>
      </c>
      <c r="F4979" s="17" t="s">
        <v>29772</v>
      </c>
      <c r="G4979" s="18">
        <v>1531</v>
      </c>
    </row>
    <row r="4980" spans="1:7" x14ac:dyDescent="0.25">
      <c r="A4980" s="16" t="s">
        <v>4041</v>
      </c>
      <c r="B4980" s="16">
        <v>43</v>
      </c>
      <c r="C4980" s="16" t="s">
        <v>29773</v>
      </c>
      <c r="D4980" s="16" t="str">
        <f t="shared" si="154"/>
        <v>4317301</v>
      </c>
      <c r="E4980" s="16" t="str">
        <f t="shared" si="155"/>
        <v>431730</v>
      </c>
      <c r="F4980" s="17" t="s">
        <v>29774</v>
      </c>
      <c r="G4980" s="18">
        <v>31961</v>
      </c>
    </row>
    <row r="4981" spans="1:7" x14ac:dyDescent="0.25">
      <c r="A4981" s="16" t="s">
        <v>4041</v>
      </c>
      <c r="B4981" s="16">
        <v>43</v>
      </c>
      <c r="C4981" s="16" t="s">
        <v>29775</v>
      </c>
      <c r="D4981" s="16" t="str">
        <f t="shared" si="154"/>
        <v>4317400</v>
      </c>
      <c r="E4981" s="16" t="str">
        <f t="shared" si="155"/>
        <v>431740</v>
      </c>
      <c r="F4981" s="17" t="s">
        <v>29776</v>
      </c>
      <c r="G4981" s="18">
        <v>50331</v>
      </c>
    </row>
    <row r="4982" spans="1:7" x14ac:dyDescent="0.25">
      <c r="A4982" s="16" t="s">
        <v>4041</v>
      </c>
      <c r="B4982" s="16">
        <v>43</v>
      </c>
      <c r="C4982" s="16" t="s">
        <v>29777</v>
      </c>
      <c r="D4982" s="16" t="str">
        <f t="shared" si="154"/>
        <v>4317509</v>
      </c>
      <c r="E4982" s="16" t="str">
        <f t="shared" si="155"/>
        <v>431750</v>
      </c>
      <c r="F4982" s="17" t="s">
        <v>29778</v>
      </c>
      <c r="G4982" s="18">
        <v>79130</v>
      </c>
    </row>
    <row r="4983" spans="1:7" x14ac:dyDescent="0.25">
      <c r="A4983" s="16" t="s">
        <v>4041</v>
      </c>
      <c r="B4983" s="16">
        <v>43</v>
      </c>
      <c r="C4983" s="16" t="s">
        <v>29779</v>
      </c>
      <c r="D4983" s="16" t="str">
        <f t="shared" si="154"/>
        <v>4317558</v>
      </c>
      <c r="E4983" s="16" t="str">
        <f t="shared" si="155"/>
        <v>431755</v>
      </c>
      <c r="F4983" s="17" t="s">
        <v>29780</v>
      </c>
      <c r="G4983" s="18">
        <v>2134</v>
      </c>
    </row>
    <row r="4984" spans="1:7" x14ac:dyDescent="0.25">
      <c r="A4984" s="16" t="s">
        <v>4041</v>
      </c>
      <c r="B4984" s="16">
        <v>43</v>
      </c>
      <c r="C4984" s="16" t="s">
        <v>29781</v>
      </c>
      <c r="D4984" s="16" t="str">
        <f t="shared" si="154"/>
        <v>4317608</v>
      </c>
      <c r="E4984" s="16" t="str">
        <f t="shared" si="155"/>
        <v>431760</v>
      </c>
      <c r="F4984" s="17" t="s">
        <v>29782</v>
      </c>
      <c r="G4984" s="18">
        <v>44393</v>
      </c>
    </row>
    <row r="4985" spans="1:7" x14ac:dyDescent="0.25">
      <c r="A4985" s="16" t="s">
        <v>4041</v>
      </c>
      <c r="B4985" s="16">
        <v>43</v>
      </c>
      <c r="C4985" s="16" t="s">
        <v>29783</v>
      </c>
      <c r="D4985" s="16" t="str">
        <f t="shared" si="154"/>
        <v>4317707</v>
      </c>
      <c r="E4985" s="16" t="str">
        <f t="shared" si="155"/>
        <v>431770</v>
      </c>
      <c r="F4985" s="17" t="s">
        <v>29784</v>
      </c>
      <c r="G4985" s="18">
        <v>10493</v>
      </c>
    </row>
    <row r="4986" spans="1:7" x14ac:dyDescent="0.25">
      <c r="A4986" s="16" t="s">
        <v>4041</v>
      </c>
      <c r="B4986" s="16">
        <v>43</v>
      </c>
      <c r="C4986" s="16" t="s">
        <v>29785</v>
      </c>
      <c r="D4986" s="16" t="str">
        <f t="shared" si="154"/>
        <v>4317756</v>
      </c>
      <c r="E4986" s="16" t="str">
        <f t="shared" si="155"/>
        <v>431775</v>
      </c>
      <c r="F4986" s="17" t="s">
        <v>29786</v>
      </c>
      <c r="G4986" s="18">
        <v>2136</v>
      </c>
    </row>
    <row r="4987" spans="1:7" x14ac:dyDescent="0.25">
      <c r="A4987" s="16" t="s">
        <v>4041</v>
      </c>
      <c r="B4987" s="16">
        <v>43</v>
      </c>
      <c r="C4987" s="16" t="s">
        <v>29787</v>
      </c>
      <c r="D4987" s="16" t="str">
        <f t="shared" si="154"/>
        <v>4317806</v>
      </c>
      <c r="E4987" s="16" t="str">
        <f t="shared" si="155"/>
        <v>431780</v>
      </c>
      <c r="F4987" s="17" t="s">
        <v>29788</v>
      </c>
      <c r="G4987" s="18">
        <v>14196</v>
      </c>
    </row>
    <row r="4988" spans="1:7" x14ac:dyDescent="0.25">
      <c r="A4988" s="16" t="s">
        <v>4041</v>
      </c>
      <c r="B4988" s="16">
        <v>43</v>
      </c>
      <c r="C4988" s="16" t="s">
        <v>29789</v>
      </c>
      <c r="D4988" s="16" t="str">
        <f t="shared" si="154"/>
        <v>4317905</v>
      </c>
      <c r="E4988" s="16" t="str">
        <f t="shared" si="155"/>
        <v>431790</v>
      </c>
      <c r="F4988" s="17" t="s">
        <v>29790</v>
      </c>
      <c r="G4988" s="18">
        <v>15656</v>
      </c>
    </row>
    <row r="4989" spans="1:7" x14ac:dyDescent="0.25">
      <c r="A4989" s="16" t="s">
        <v>4041</v>
      </c>
      <c r="B4989" s="16">
        <v>43</v>
      </c>
      <c r="C4989" s="16" t="s">
        <v>29791</v>
      </c>
      <c r="D4989" s="16" t="str">
        <f t="shared" si="154"/>
        <v>4317954</v>
      </c>
      <c r="E4989" s="16" t="str">
        <f t="shared" si="155"/>
        <v>431795</v>
      </c>
      <c r="F4989" s="17" t="s">
        <v>29792</v>
      </c>
      <c r="G4989" s="18">
        <v>2395</v>
      </c>
    </row>
    <row r="4990" spans="1:7" x14ac:dyDescent="0.25">
      <c r="A4990" s="16" t="s">
        <v>4041</v>
      </c>
      <c r="B4990" s="16">
        <v>43</v>
      </c>
      <c r="C4990" s="16" t="s">
        <v>29793</v>
      </c>
      <c r="D4990" s="16" t="str">
        <f t="shared" si="154"/>
        <v>4318002</v>
      </c>
      <c r="E4990" s="16" t="str">
        <f t="shared" si="155"/>
        <v>431800</v>
      </c>
      <c r="F4990" s="17" t="s">
        <v>29794</v>
      </c>
      <c r="G4990" s="18">
        <v>61323</v>
      </c>
    </row>
    <row r="4991" spans="1:7" x14ac:dyDescent="0.25">
      <c r="A4991" s="16" t="s">
        <v>4041</v>
      </c>
      <c r="B4991" s="16">
        <v>43</v>
      </c>
      <c r="C4991" s="16" t="s">
        <v>29795</v>
      </c>
      <c r="D4991" s="16" t="str">
        <f t="shared" si="154"/>
        <v>4318051</v>
      </c>
      <c r="E4991" s="16" t="str">
        <f t="shared" si="155"/>
        <v>431805</v>
      </c>
      <c r="F4991" s="17" t="s">
        <v>29796</v>
      </c>
      <c r="G4991" s="18">
        <v>2808</v>
      </c>
    </row>
    <row r="4992" spans="1:7" x14ac:dyDescent="0.25">
      <c r="A4992" s="16" t="s">
        <v>4041</v>
      </c>
      <c r="B4992" s="16">
        <v>43</v>
      </c>
      <c r="C4992" s="16" t="s">
        <v>29797</v>
      </c>
      <c r="D4992" s="16" t="str">
        <f t="shared" si="154"/>
        <v>4318101</v>
      </c>
      <c r="E4992" s="16" t="str">
        <f t="shared" si="155"/>
        <v>431810</v>
      </c>
      <c r="F4992" s="17" t="s">
        <v>29798</v>
      </c>
      <c r="G4992" s="18">
        <v>17949</v>
      </c>
    </row>
    <row r="4993" spans="1:7" x14ac:dyDescent="0.25">
      <c r="A4993" s="16" t="s">
        <v>4041</v>
      </c>
      <c r="B4993" s="16">
        <v>43</v>
      </c>
      <c r="C4993" s="16" t="s">
        <v>29799</v>
      </c>
      <c r="D4993" s="16" t="str">
        <f t="shared" si="154"/>
        <v>4318200</v>
      </c>
      <c r="E4993" s="16" t="str">
        <f t="shared" si="155"/>
        <v>431820</v>
      </c>
      <c r="F4993" s="17" t="s">
        <v>26616</v>
      </c>
      <c r="G4993" s="18">
        <v>22373</v>
      </c>
    </row>
    <row r="4994" spans="1:7" x14ac:dyDescent="0.25">
      <c r="A4994" s="16" t="s">
        <v>4041</v>
      </c>
      <c r="B4994" s="16">
        <v>43</v>
      </c>
      <c r="C4994" s="16" t="s">
        <v>29800</v>
      </c>
      <c r="D4994" s="16" t="str">
        <f t="shared" si="154"/>
        <v>4318309</v>
      </c>
      <c r="E4994" s="16" t="str">
        <f t="shared" si="155"/>
        <v>431830</v>
      </c>
      <c r="F4994" s="17" t="s">
        <v>25253</v>
      </c>
      <c r="G4994" s="18">
        <v>60102</v>
      </c>
    </row>
    <row r="4995" spans="1:7" x14ac:dyDescent="0.25">
      <c r="A4995" s="16" t="s">
        <v>4041</v>
      </c>
      <c r="B4995" s="16">
        <v>43</v>
      </c>
      <c r="C4995" s="16" t="s">
        <v>29801</v>
      </c>
      <c r="D4995" s="16" t="str">
        <f t="shared" si="154"/>
        <v>4318408</v>
      </c>
      <c r="E4995" s="16" t="str">
        <f t="shared" si="155"/>
        <v>431840</v>
      </c>
      <c r="F4995" s="17" t="s">
        <v>29802</v>
      </c>
      <c r="G4995" s="18">
        <v>21421</v>
      </c>
    </row>
    <row r="4996" spans="1:7" x14ac:dyDescent="0.25">
      <c r="A4996" s="16" t="s">
        <v>4041</v>
      </c>
      <c r="B4996" s="16">
        <v>43</v>
      </c>
      <c r="C4996" s="16" t="s">
        <v>29803</v>
      </c>
      <c r="D4996" s="16" t="str">
        <f t="shared" ref="D4996:D5059" si="156">B4996&amp;C4996</f>
        <v>4318424</v>
      </c>
      <c r="E4996" s="16" t="str">
        <f t="shared" ref="E4996:E5059" si="157">LEFT(D4996,6)</f>
        <v>431842</v>
      </c>
      <c r="F4996" s="17" t="s">
        <v>29804</v>
      </c>
      <c r="G4996" s="18">
        <v>4549</v>
      </c>
    </row>
    <row r="4997" spans="1:7" x14ac:dyDescent="0.25">
      <c r="A4997" s="16" t="s">
        <v>4041</v>
      </c>
      <c r="B4997" s="16">
        <v>43</v>
      </c>
      <c r="C4997" s="16" t="s">
        <v>29805</v>
      </c>
      <c r="D4997" s="16" t="str">
        <f t="shared" si="156"/>
        <v>4318432</v>
      </c>
      <c r="E4997" s="16" t="str">
        <f t="shared" si="157"/>
        <v>431843</v>
      </c>
      <c r="F4997" s="17" t="s">
        <v>29806</v>
      </c>
      <c r="G4997" s="18">
        <v>2707</v>
      </c>
    </row>
    <row r="4998" spans="1:7" x14ac:dyDescent="0.25">
      <c r="A4998" s="16" t="s">
        <v>4041</v>
      </c>
      <c r="B4998" s="16">
        <v>43</v>
      </c>
      <c r="C4998" s="16" t="s">
        <v>29807</v>
      </c>
      <c r="D4998" s="16" t="str">
        <f t="shared" si="156"/>
        <v>4318440</v>
      </c>
      <c r="E4998" s="16" t="str">
        <f t="shared" si="157"/>
        <v>431844</v>
      </c>
      <c r="F4998" s="17" t="s">
        <v>29808</v>
      </c>
      <c r="G4998" s="18">
        <v>2976</v>
      </c>
    </row>
    <row r="4999" spans="1:7" x14ac:dyDescent="0.25">
      <c r="A4999" s="16" t="s">
        <v>4041</v>
      </c>
      <c r="B4999" s="16">
        <v>43</v>
      </c>
      <c r="C4999" s="16" t="s">
        <v>29809</v>
      </c>
      <c r="D4999" s="16" t="str">
        <f t="shared" si="156"/>
        <v>4318457</v>
      </c>
      <c r="E4999" s="16" t="str">
        <f t="shared" si="157"/>
        <v>431845</v>
      </c>
      <c r="F4999" s="17" t="s">
        <v>29810</v>
      </c>
      <c r="G4999" s="18">
        <v>2403</v>
      </c>
    </row>
    <row r="5000" spans="1:7" x14ac:dyDescent="0.25">
      <c r="A5000" s="16" t="s">
        <v>4041</v>
      </c>
      <c r="B5000" s="16">
        <v>43</v>
      </c>
      <c r="C5000" s="16" t="s">
        <v>29811</v>
      </c>
      <c r="D5000" s="16" t="str">
        <f t="shared" si="156"/>
        <v>4318465</v>
      </c>
      <c r="E5000" s="16" t="str">
        <f t="shared" si="157"/>
        <v>431846</v>
      </c>
      <c r="F5000" s="17" t="s">
        <v>29812</v>
      </c>
      <c r="G5000" s="18">
        <v>1934</v>
      </c>
    </row>
    <row r="5001" spans="1:7" x14ac:dyDescent="0.25">
      <c r="A5001" s="16" t="s">
        <v>4041</v>
      </c>
      <c r="B5001" s="16">
        <v>43</v>
      </c>
      <c r="C5001" s="16" t="s">
        <v>29813</v>
      </c>
      <c r="D5001" s="16" t="str">
        <f t="shared" si="156"/>
        <v>4318481</v>
      </c>
      <c r="E5001" s="16" t="str">
        <f t="shared" si="157"/>
        <v>431848</v>
      </c>
      <c r="F5001" s="17" t="s">
        <v>29814</v>
      </c>
      <c r="G5001" s="18">
        <v>4551</v>
      </c>
    </row>
    <row r="5002" spans="1:7" x14ac:dyDescent="0.25">
      <c r="A5002" s="16" t="s">
        <v>4041</v>
      </c>
      <c r="B5002" s="16">
        <v>43</v>
      </c>
      <c r="C5002" s="16" t="s">
        <v>29815</v>
      </c>
      <c r="D5002" s="16" t="str">
        <f t="shared" si="156"/>
        <v>4318499</v>
      </c>
      <c r="E5002" s="16" t="str">
        <f t="shared" si="157"/>
        <v>431849</v>
      </c>
      <c r="F5002" s="17" t="s">
        <v>29816</v>
      </c>
      <c r="G5002" s="18">
        <v>2463</v>
      </c>
    </row>
    <row r="5003" spans="1:7" x14ac:dyDescent="0.25">
      <c r="A5003" s="16" t="s">
        <v>4041</v>
      </c>
      <c r="B5003" s="16">
        <v>43</v>
      </c>
      <c r="C5003" s="16" t="s">
        <v>29817</v>
      </c>
      <c r="D5003" s="16" t="str">
        <f t="shared" si="156"/>
        <v>4318507</v>
      </c>
      <c r="E5003" s="16" t="str">
        <f t="shared" si="157"/>
        <v>431850</v>
      </c>
      <c r="F5003" s="17" t="s">
        <v>29818</v>
      </c>
      <c r="G5003" s="18">
        <v>26245</v>
      </c>
    </row>
    <row r="5004" spans="1:7" x14ac:dyDescent="0.25">
      <c r="A5004" s="16" t="s">
        <v>4041</v>
      </c>
      <c r="B5004" s="16">
        <v>43</v>
      </c>
      <c r="C5004" s="16" t="s">
        <v>29819</v>
      </c>
      <c r="D5004" s="16" t="str">
        <f t="shared" si="156"/>
        <v>4318606</v>
      </c>
      <c r="E5004" s="16" t="str">
        <f t="shared" si="157"/>
        <v>431860</v>
      </c>
      <c r="F5004" s="17" t="s">
        <v>29820</v>
      </c>
      <c r="G5004" s="18">
        <v>6978</v>
      </c>
    </row>
    <row r="5005" spans="1:7" x14ac:dyDescent="0.25">
      <c r="A5005" s="16" t="s">
        <v>4041</v>
      </c>
      <c r="B5005" s="16">
        <v>43</v>
      </c>
      <c r="C5005" s="16" t="s">
        <v>29821</v>
      </c>
      <c r="D5005" s="16" t="str">
        <f t="shared" si="156"/>
        <v>4318614</v>
      </c>
      <c r="E5005" s="16" t="str">
        <f t="shared" si="157"/>
        <v>431861</v>
      </c>
      <c r="F5005" s="17" t="s">
        <v>29822</v>
      </c>
      <c r="G5005" s="18">
        <v>2440</v>
      </c>
    </row>
    <row r="5006" spans="1:7" x14ac:dyDescent="0.25">
      <c r="A5006" s="16" t="s">
        <v>4041</v>
      </c>
      <c r="B5006" s="16">
        <v>43</v>
      </c>
      <c r="C5006" s="16" t="s">
        <v>29823</v>
      </c>
      <c r="D5006" s="16" t="str">
        <f t="shared" si="156"/>
        <v>4318622</v>
      </c>
      <c r="E5006" s="16" t="str">
        <f t="shared" si="157"/>
        <v>431862</v>
      </c>
      <c r="F5006" s="17" t="s">
        <v>29824</v>
      </c>
      <c r="G5006" s="18">
        <v>4286</v>
      </c>
    </row>
    <row r="5007" spans="1:7" x14ac:dyDescent="0.25">
      <c r="A5007" s="16" t="s">
        <v>4041</v>
      </c>
      <c r="B5007" s="16">
        <v>43</v>
      </c>
      <c r="C5007" s="16" t="s">
        <v>29825</v>
      </c>
      <c r="D5007" s="16" t="str">
        <f t="shared" si="156"/>
        <v>4318705</v>
      </c>
      <c r="E5007" s="16" t="str">
        <f t="shared" si="157"/>
        <v>431870</v>
      </c>
      <c r="F5007" s="17" t="s">
        <v>29826</v>
      </c>
      <c r="G5007" s="18">
        <v>225669</v>
      </c>
    </row>
    <row r="5008" spans="1:7" x14ac:dyDescent="0.25">
      <c r="A5008" s="16" t="s">
        <v>4041</v>
      </c>
      <c r="B5008" s="16">
        <v>43</v>
      </c>
      <c r="C5008" s="16" t="s">
        <v>29827</v>
      </c>
      <c r="D5008" s="16" t="str">
        <f t="shared" si="156"/>
        <v>4318804</v>
      </c>
      <c r="E5008" s="16" t="str">
        <f t="shared" si="157"/>
        <v>431880</v>
      </c>
      <c r="F5008" s="17" t="s">
        <v>29828</v>
      </c>
      <c r="G5008" s="18">
        <v>43283</v>
      </c>
    </row>
    <row r="5009" spans="1:7" x14ac:dyDescent="0.25">
      <c r="A5009" s="16" t="s">
        <v>4041</v>
      </c>
      <c r="B5009" s="16">
        <v>43</v>
      </c>
      <c r="C5009" s="16" t="s">
        <v>29829</v>
      </c>
      <c r="D5009" s="16" t="str">
        <f t="shared" si="156"/>
        <v>4318903</v>
      </c>
      <c r="E5009" s="16" t="str">
        <f t="shared" si="157"/>
        <v>431890</v>
      </c>
      <c r="F5009" s="17" t="s">
        <v>29830</v>
      </c>
      <c r="G5009" s="18">
        <v>35858</v>
      </c>
    </row>
    <row r="5010" spans="1:7" x14ac:dyDescent="0.25">
      <c r="A5010" s="16" t="s">
        <v>4041</v>
      </c>
      <c r="B5010" s="16">
        <v>43</v>
      </c>
      <c r="C5010" s="16" t="s">
        <v>29831</v>
      </c>
      <c r="D5010" s="16" t="str">
        <f t="shared" si="156"/>
        <v>4319000</v>
      </c>
      <c r="E5010" s="16" t="str">
        <f t="shared" si="157"/>
        <v>431900</v>
      </c>
      <c r="F5010" s="17" t="s">
        <v>29832</v>
      </c>
      <c r="G5010" s="18">
        <v>21537</v>
      </c>
    </row>
    <row r="5011" spans="1:7" x14ac:dyDescent="0.25">
      <c r="A5011" s="16" t="s">
        <v>4041</v>
      </c>
      <c r="B5011" s="16">
        <v>43</v>
      </c>
      <c r="C5011" s="16" t="s">
        <v>29833</v>
      </c>
      <c r="D5011" s="16" t="str">
        <f t="shared" si="156"/>
        <v>4319109</v>
      </c>
      <c r="E5011" s="16" t="str">
        <f t="shared" si="157"/>
        <v>431910</v>
      </c>
      <c r="F5011" s="17" t="s">
        <v>29125</v>
      </c>
      <c r="G5011" s="18">
        <v>5589</v>
      </c>
    </row>
    <row r="5012" spans="1:7" x14ac:dyDescent="0.25">
      <c r="A5012" s="16" t="s">
        <v>4041</v>
      </c>
      <c r="B5012" s="16">
        <v>43</v>
      </c>
      <c r="C5012" s="16" t="s">
        <v>29834</v>
      </c>
      <c r="D5012" s="16" t="str">
        <f t="shared" si="156"/>
        <v>4319125</v>
      </c>
      <c r="E5012" s="16" t="str">
        <f t="shared" si="157"/>
        <v>431912</v>
      </c>
      <c r="F5012" s="17" t="s">
        <v>29835</v>
      </c>
      <c r="G5012" s="18">
        <v>2911</v>
      </c>
    </row>
    <row r="5013" spans="1:7" x14ac:dyDescent="0.25">
      <c r="A5013" s="16" t="s">
        <v>4041</v>
      </c>
      <c r="B5013" s="16">
        <v>43</v>
      </c>
      <c r="C5013" s="16" t="s">
        <v>29836</v>
      </c>
      <c r="D5013" s="16" t="str">
        <f t="shared" si="156"/>
        <v>4319158</v>
      </c>
      <c r="E5013" s="16" t="str">
        <f t="shared" si="157"/>
        <v>431915</v>
      </c>
      <c r="F5013" s="17" t="s">
        <v>29837</v>
      </c>
      <c r="G5013" s="18">
        <v>7196</v>
      </c>
    </row>
    <row r="5014" spans="1:7" x14ac:dyDescent="0.25">
      <c r="A5014" s="16" t="s">
        <v>4041</v>
      </c>
      <c r="B5014" s="16">
        <v>43</v>
      </c>
      <c r="C5014" s="16" t="s">
        <v>29838</v>
      </c>
      <c r="D5014" s="16" t="str">
        <f t="shared" si="156"/>
        <v>4319208</v>
      </c>
      <c r="E5014" s="16" t="str">
        <f t="shared" si="157"/>
        <v>431920</v>
      </c>
      <c r="F5014" s="17" t="s">
        <v>29839</v>
      </c>
      <c r="G5014" s="18">
        <v>5248</v>
      </c>
    </row>
    <row r="5015" spans="1:7" x14ac:dyDescent="0.25">
      <c r="A5015" s="16" t="s">
        <v>4041</v>
      </c>
      <c r="B5015" s="16">
        <v>43</v>
      </c>
      <c r="C5015" s="16" t="s">
        <v>29840</v>
      </c>
      <c r="D5015" s="16" t="str">
        <f t="shared" si="156"/>
        <v>4319307</v>
      </c>
      <c r="E5015" s="16" t="str">
        <f t="shared" si="157"/>
        <v>431930</v>
      </c>
      <c r="F5015" s="17" t="s">
        <v>29841</v>
      </c>
      <c r="G5015" s="18">
        <v>5948</v>
      </c>
    </row>
    <row r="5016" spans="1:7" x14ac:dyDescent="0.25">
      <c r="A5016" s="16" t="s">
        <v>4041</v>
      </c>
      <c r="B5016" s="16">
        <v>43</v>
      </c>
      <c r="C5016" s="16" t="s">
        <v>29842</v>
      </c>
      <c r="D5016" s="16" t="str">
        <f t="shared" si="156"/>
        <v>4319356</v>
      </c>
      <c r="E5016" s="16" t="str">
        <f t="shared" si="157"/>
        <v>431935</v>
      </c>
      <c r="F5016" s="17" t="s">
        <v>29843</v>
      </c>
      <c r="G5016" s="18">
        <v>3614</v>
      </c>
    </row>
    <row r="5017" spans="1:7" x14ac:dyDescent="0.25">
      <c r="A5017" s="16" t="s">
        <v>4041</v>
      </c>
      <c r="B5017" s="16">
        <v>43</v>
      </c>
      <c r="C5017" s="16" t="s">
        <v>29844</v>
      </c>
      <c r="D5017" s="16" t="str">
        <f t="shared" si="156"/>
        <v>4319364</v>
      </c>
      <c r="E5017" s="16" t="str">
        <f t="shared" si="157"/>
        <v>431936</v>
      </c>
      <c r="F5017" s="17" t="s">
        <v>29845</v>
      </c>
      <c r="G5017" s="18">
        <v>1791</v>
      </c>
    </row>
    <row r="5018" spans="1:7" x14ac:dyDescent="0.25">
      <c r="A5018" s="16" t="s">
        <v>4041</v>
      </c>
      <c r="B5018" s="16">
        <v>43</v>
      </c>
      <c r="C5018" s="16" t="s">
        <v>29846</v>
      </c>
      <c r="D5018" s="16" t="str">
        <f t="shared" si="156"/>
        <v>4319372</v>
      </c>
      <c r="E5018" s="16" t="str">
        <f t="shared" si="157"/>
        <v>431937</v>
      </c>
      <c r="F5018" s="17" t="s">
        <v>29847</v>
      </c>
      <c r="G5018" s="18">
        <v>3139</v>
      </c>
    </row>
    <row r="5019" spans="1:7" x14ac:dyDescent="0.25">
      <c r="A5019" s="16" t="s">
        <v>4041</v>
      </c>
      <c r="B5019" s="16">
        <v>43</v>
      </c>
      <c r="C5019" s="16" t="s">
        <v>29848</v>
      </c>
      <c r="D5019" s="16" t="str">
        <f t="shared" si="156"/>
        <v>4319406</v>
      </c>
      <c r="E5019" s="16" t="str">
        <f t="shared" si="157"/>
        <v>431940</v>
      </c>
      <c r="F5019" s="17" t="s">
        <v>29849</v>
      </c>
      <c r="G5019" s="18">
        <v>15870</v>
      </c>
    </row>
    <row r="5020" spans="1:7" x14ac:dyDescent="0.25">
      <c r="A5020" s="16" t="s">
        <v>4041</v>
      </c>
      <c r="B5020" s="16">
        <v>43</v>
      </c>
      <c r="C5020" s="16" t="s">
        <v>29850</v>
      </c>
      <c r="D5020" s="16" t="str">
        <f t="shared" si="156"/>
        <v>4319505</v>
      </c>
      <c r="E5020" s="16" t="str">
        <f t="shared" si="157"/>
        <v>431950</v>
      </c>
      <c r="F5020" s="17" t="s">
        <v>29851</v>
      </c>
      <c r="G5020" s="18">
        <v>24883</v>
      </c>
    </row>
    <row r="5021" spans="1:7" x14ac:dyDescent="0.25">
      <c r="A5021" s="16" t="s">
        <v>4041</v>
      </c>
      <c r="B5021" s="16">
        <v>43</v>
      </c>
      <c r="C5021" s="16" t="s">
        <v>29852</v>
      </c>
      <c r="D5021" s="16" t="str">
        <f t="shared" si="156"/>
        <v>4319604</v>
      </c>
      <c r="E5021" s="16" t="str">
        <f t="shared" si="157"/>
        <v>431960</v>
      </c>
      <c r="F5021" s="17" t="s">
        <v>29853</v>
      </c>
      <c r="G5021" s="18">
        <v>21575</v>
      </c>
    </row>
    <row r="5022" spans="1:7" x14ac:dyDescent="0.25">
      <c r="A5022" s="16" t="s">
        <v>4041</v>
      </c>
      <c r="B5022" s="16">
        <v>43</v>
      </c>
      <c r="C5022" s="16" t="s">
        <v>29854</v>
      </c>
      <c r="D5022" s="16" t="str">
        <f t="shared" si="156"/>
        <v>4319703</v>
      </c>
      <c r="E5022" s="16" t="str">
        <f t="shared" si="157"/>
        <v>431970</v>
      </c>
      <c r="F5022" s="17" t="s">
        <v>29855</v>
      </c>
      <c r="G5022" s="18">
        <v>3324</v>
      </c>
    </row>
    <row r="5023" spans="1:7" x14ac:dyDescent="0.25">
      <c r="A5023" s="16" t="s">
        <v>4041</v>
      </c>
      <c r="B5023" s="16">
        <v>43</v>
      </c>
      <c r="C5023" s="16" t="s">
        <v>29856</v>
      </c>
      <c r="D5023" s="16" t="str">
        <f t="shared" si="156"/>
        <v>4319711</v>
      </c>
      <c r="E5023" s="16" t="str">
        <f t="shared" si="157"/>
        <v>431971</v>
      </c>
      <c r="F5023" s="17" t="s">
        <v>29857</v>
      </c>
      <c r="G5023" s="18">
        <v>2255</v>
      </c>
    </row>
    <row r="5024" spans="1:7" x14ac:dyDescent="0.25">
      <c r="A5024" s="16" t="s">
        <v>4041</v>
      </c>
      <c r="B5024" s="16">
        <v>43</v>
      </c>
      <c r="C5024" s="16" t="s">
        <v>29858</v>
      </c>
      <c r="D5024" s="16" t="str">
        <f t="shared" si="156"/>
        <v>4319737</v>
      </c>
      <c r="E5024" s="16" t="str">
        <f t="shared" si="157"/>
        <v>431973</v>
      </c>
      <c r="F5024" s="17" t="s">
        <v>29859</v>
      </c>
      <c r="G5024" s="18">
        <v>2594</v>
      </c>
    </row>
    <row r="5025" spans="1:7" x14ac:dyDescent="0.25">
      <c r="A5025" s="16" t="s">
        <v>4041</v>
      </c>
      <c r="B5025" s="16">
        <v>43</v>
      </c>
      <c r="C5025" s="16" t="s">
        <v>29860</v>
      </c>
      <c r="D5025" s="16" t="str">
        <f t="shared" si="156"/>
        <v>4319752</v>
      </c>
      <c r="E5025" s="16" t="str">
        <f t="shared" si="157"/>
        <v>431975</v>
      </c>
      <c r="F5025" s="17" t="s">
        <v>29861</v>
      </c>
      <c r="G5025" s="18">
        <v>2306</v>
      </c>
    </row>
    <row r="5026" spans="1:7" x14ac:dyDescent="0.25">
      <c r="A5026" s="16" t="s">
        <v>4041</v>
      </c>
      <c r="B5026" s="16">
        <v>43</v>
      </c>
      <c r="C5026" s="16" t="s">
        <v>29862</v>
      </c>
      <c r="D5026" s="16" t="str">
        <f t="shared" si="156"/>
        <v>4319802</v>
      </c>
      <c r="E5026" s="16" t="str">
        <f t="shared" si="157"/>
        <v>431980</v>
      </c>
      <c r="F5026" s="17" t="s">
        <v>29863</v>
      </c>
      <c r="G5026" s="18">
        <v>8259</v>
      </c>
    </row>
    <row r="5027" spans="1:7" x14ac:dyDescent="0.25">
      <c r="A5027" s="16" t="s">
        <v>4041</v>
      </c>
      <c r="B5027" s="16">
        <v>43</v>
      </c>
      <c r="C5027" s="16" t="s">
        <v>29864</v>
      </c>
      <c r="D5027" s="16" t="str">
        <f t="shared" si="156"/>
        <v>4319901</v>
      </c>
      <c r="E5027" s="16" t="str">
        <f t="shared" si="157"/>
        <v>431990</v>
      </c>
      <c r="F5027" s="17" t="s">
        <v>29865</v>
      </c>
      <c r="G5027" s="18">
        <v>77898</v>
      </c>
    </row>
    <row r="5028" spans="1:7" x14ac:dyDescent="0.25">
      <c r="A5028" s="16" t="s">
        <v>4041</v>
      </c>
      <c r="B5028" s="16">
        <v>43</v>
      </c>
      <c r="C5028" s="16" t="s">
        <v>29866</v>
      </c>
      <c r="D5028" s="16" t="str">
        <f t="shared" si="156"/>
        <v>4320008</v>
      </c>
      <c r="E5028" s="16" t="str">
        <f t="shared" si="157"/>
        <v>432000</v>
      </c>
      <c r="F5028" s="17" t="s">
        <v>29867</v>
      </c>
      <c r="G5028" s="18">
        <v>136542</v>
      </c>
    </row>
    <row r="5029" spans="1:7" x14ac:dyDescent="0.25">
      <c r="A5029" s="16" t="s">
        <v>4041</v>
      </c>
      <c r="B5029" s="16">
        <v>43</v>
      </c>
      <c r="C5029" s="16" t="s">
        <v>29868</v>
      </c>
      <c r="D5029" s="16" t="str">
        <f t="shared" si="156"/>
        <v>4320107</v>
      </c>
      <c r="E5029" s="16" t="str">
        <f t="shared" si="157"/>
        <v>432010</v>
      </c>
      <c r="F5029" s="17" t="s">
        <v>28729</v>
      </c>
      <c r="G5029" s="18">
        <v>23356</v>
      </c>
    </row>
    <row r="5030" spans="1:7" x14ac:dyDescent="0.25">
      <c r="A5030" s="16" t="s">
        <v>4041</v>
      </c>
      <c r="B5030" s="16">
        <v>43</v>
      </c>
      <c r="C5030" s="16" t="s">
        <v>29869</v>
      </c>
      <c r="D5030" s="16" t="str">
        <f t="shared" si="156"/>
        <v>4320206</v>
      </c>
      <c r="E5030" s="16" t="str">
        <f t="shared" si="157"/>
        <v>432020</v>
      </c>
      <c r="F5030" s="17" t="s">
        <v>29870</v>
      </c>
      <c r="G5030" s="18">
        <v>12313</v>
      </c>
    </row>
    <row r="5031" spans="1:7" x14ac:dyDescent="0.25">
      <c r="A5031" s="16" t="s">
        <v>4041</v>
      </c>
      <c r="B5031" s="16">
        <v>43</v>
      </c>
      <c r="C5031" s="16" t="s">
        <v>29871</v>
      </c>
      <c r="D5031" s="16" t="str">
        <f t="shared" si="156"/>
        <v>4320230</v>
      </c>
      <c r="E5031" s="16" t="str">
        <f t="shared" si="157"/>
        <v>432023</v>
      </c>
      <c r="F5031" s="17" t="s">
        <v>29872</v>
      </c>
      <c r="G5031" s="18">
        <v>2753</v>
      </c>
    </row>
    <row r="5032" spans="1:7" x14ac:dyDescent="0.25">
      <c r="A5032" s="16" t="s">
        <v>4041</v>
      </c>
      <c r="B5032" s="16">
        <v>43</v>
      </c>
      <c r="C5032" s="16" t="s">
        <v>29873</v>
      </c>
      <c r="D5032" s="16" t="str">
        <f t="shared" si="156"/>
        <v>4320263</v>
      </c>
      <c r="E5032" s="16" t="str">
        <f t="shared" si="157"/>
        <v>432026</v>
      </c>
      <c r="F5032" s="17" t="s">
        <v>29874</v>
      </c>
      <c r="G5032" s="18">
        <v>6107</v>
      </c>
    </row>
    <row r="5033" spans="1:7" x14ac:dyDescent="0.25">
      <c r="A5033" s="16" t="s">
        <v>4041</v>
      </c>
      <c r="B5033" s="16">
        <v>43</v>
      </c>
      <c r="C5033" s="16" t="s">
        <v>29875</v>
      </c>
      <c r="D5033" s="16" t="str">
        <f t="shared" si="156"/>
        <v>4320305</v>
      </c>
      <c r="E5033" s="16" t="str">
        <f t="shared" si="157"/>
        <v>432030</v>
      </c>
      <c r="F5033" s="17" t="s">
        <v>29876</v>
      </c>
      <c r="G5033" s="18">
        <v>5220</v>
      </c>
    </row>
    <row r="5034" spans="1:7" x14ac:dyDescent="0.25">
      <c r="A5034" s="16" t="s">
        <v>4041</v>
      </c>
      <c r="B5034" s="16">
        <v>43</v>
      </c>
      <c r="C5034" s="16" t="s">
        <v>29877</v>
      </c>
      <c r="D5034" s="16" t="str">
        <f t="shared" si="156"/>
        <v>4320321</v>
      </c>
      <c r="E5034" s="16" t="str">
        <f t="shared" si="157"/>
        <v>432032</v>
      </c>
      <c r="F5034" s="17" t="s">
        <v>29878</v>
      </c>
      <c r="G5034" s="18">
        <v>2726</v>
      </c>
    </row>
    <row r="5035" spans="1:7" x14ac:dyDescent="0.25">
      <c r="A5035" s="16" t="s">
        <v>4041</v>
      </c>
      <c r="B5035" s="16">
        <v>43</v>
      </c>
      <c r="C5035" s="16" t="s">
        <v>29879</v>
      </c>
      <c r="D5035" s="16" t="str">
        <f t="shared" si="156"/>
        <v>4320354</v>
      </c>
      <c r="E5035" s="16" t="str">
        <f t="shared" si="157"/>
        <v>432035</v>
      </c>
      <c r="F5035" s="17" t="s">
        <v>29880</v>
      </c>
      <c r="G5035" s="18">
        <v>5422</v>
      </c>
    </row>
    <row r="5036" spans="1:7" x14ac:dyDescent="0.25">
      <c r="A5036" s="16" t="s">
        <v>4041</v>
      </c>
      <c r="B5036" s="16">
        <v>43</v>
      </c>
      <c r="C5036" s="16" t="s">
        <v>29881</v>
      </c>
      <c r="D5036" s="16" t="str">
        <f t="shared" si="156"/>
        <v>4320404</v>
      </c>
      <c r="E5036" s="16" t="str">
        <f t="shared" si="157"/>
        <v>432040</v>
      </c>
      <c r="F5036" s="17" t="s">
        <v>29882</v>
      </c>
      <c r="G5036" s="18">
        <v>17379</v>
      </c>
    </row>
    <row r="5037" spans="1:7" x14ac:dyDescent="0.25">
      <c r="A5037" s="16" t="s">
        <v>4041</v>
      </c>
      <c r="B5037" s="16">
        <v>43</v>
      </c>
      <c r="C5037" s="16" t="s">
        <v>29883</v>
      </c>
      <c r="D5037" s="16" t="str">
        <f t="shared" si="156"/>
        <v>4320453</v>
      </c>
      <c r="E5037" s="16" t="str">
        <f t="shared" si="157"/>
        <v>432045</v>
      </c>
      <c r="F5037" s="17" t="s">
        <v>29884</v>
      </c>
      <c r="G5037" s="18">
        <v>2093</v>
      </c>
    </row>
    <row r="5038" spans="1:7" x14ac:dyDescent="0.25">
      <c r="A5038" s="16" t="s">
        <v>4041</v>
      </c>
      <c r="B5038" s="16">
        <v>43</v>
      </c>
      <c r="C5038" s="16" t="s">
        <v>29885</v>
      </c>
      <c r="D5038" s="16" t="str">
        <f t="shared" si="156"/>
        <v>4320503</v>
      </c>
      <c r="E5038" s="16" t="str">
        <f t="shared" si="157"/>
        <v>432050</v>
      </c>
      <c r="F5038" s="17" t="s">
        <v>29886</v>
      </c>
      <c r="G5038" s="18">
        <v>5637</v>
      </c>
    </row>
    <row r="5039" spans="1:7" x14ac:dyDescent="0.25">
      <c r="A5039" s="16" t="s">
        <v>4041</v>
      </c>
      <c r="B5039" s="16">
        <v>43</v>
      </c>
      <c r="C5039" s="16" t="s">
        <v>29887</v>
      </c>
      <c r="D5039" s="16" t="str">
        <f t="shared" si="156"/>
        <v>4320552</v>
      </c>
      <c r="E5039" s="16" t="str">
        <f t="shared" si="157"/>
        <v>432055</v>
      </c>
      <c r="F5039" s="17" t="s">
        <v>29888</v>
      </c>
      <c r="G5039" s="18">
        <v>5988</v>
      </c>
    </row>
    <row r="5040" spans="1:7" x14ac:dyDescent="0.25">
      <c r="A5040" s="16" t="s">
        <v>4041</v>
      </c>
      <c r="B5040" s="16">
        <v>43</v>
      </c>
      <c r="C5040" s="16" t="s">
        <v>29889</v>
      </c>
      <c r="D5040" s="16" t="str">
        <f t="shared" si="156"/>
        <v>4320578</v>
      </c>
      <c r="E5040" s="16" t="str">
        <f t="shared" si="157"/>
        <v>432057</v>
      </c>
      <c r="F5040" s="17" t="s">
        <v>29890</v>
      </c>
      <c r="G5040" s="18">
        <v>1884</v>
      </c>
    </row>
    <row r="5041" spans="1:7" x14ac:dyDescent="0.25">
      <c r="A5041" s="16" t="s">
        <v>4041</v>
      </c>
      <c r="B5041" s="16">
        <v>43</v>
      </c>
      <c r="C5041" s="16" t="s">
        <v>29891</v>
      </c>
      <c r="D5041" s="16" t="str">
        <f t="shared" si="156"/>
        <v>4320602</v>
      </c>
      <c r="E5041" s="16" t="str">
        <f t="shared" si="157"/>
        <v>432060</v>
      </c>
      <c r="F5041" s="17" t="s">
        <v>29892</v>
      </c>
      <c r="G5041" s="18">
        <v>3467</v>
      </c>
    </row>
    <row r="5042" spans="1:7" x14ac:dyDescent="0.25">
      <c r="A5042" s="16" t="s">
        <v>4041</v>
      </c>
      <c r="B5042" s="16">
        <v>43</v>
      </c>
      <c r="C5042" s="16" t="s">
        <v>29893</v>
      </c>
      <c r="D5042" s="16" t="str">
        <f t="shared" si="156"/>
        <v>4320651</v>
      </c>
      <c r="E5042" s="16" t="str">
        <f t="shared" si="157"/>
        <v>432065</v>
      </c>
      <c r="F5042" s="17" t="s">
        <v>29894</v>
      </c>
      <c r="G5042" s="18">
        <v>2060</v>
      </c>
    </row>
    <row r="5043" spans="1:7" x14ac:dyDescent="0.25">
      <c r="A5043" s="16" t="s">
        <v>4041</v>
      </c>
      <c r="B5043" s="16">
        <v>43</v>
      </c>
      <c r="C5043" s="16" t="s">
        <v>29895</v>
      </c>
      <c r="D5043" s="16" t="str">
        <f t="shared" si="156"/>
        <v>4320677</v>
      </c>
      <c r="E5043" s="16" t="str">
        <f t="shared" si="157"/>
        <v>432067</v>
      </c>
      <c r="F5043" s="17" t="s">
        <v>29896</v>
      </c>
      <c r="G5043" s="18">
        <v>8698</v>
      </c>
    </row>
    <row r="5044" spans="1:7" x14ac:dyDescent="0.25">
      <c r="A5044" s="16" t="s">
        <v>4041</v>
      </c>
      <c r="B5044" s="16">
        <v>43</v>
      </c>
      <c r="C5044" s="16" t="s">
        <v>29897</v>
      </c>
      <c r="D5044" s="16" t="str">
        <f t="shared" si="156"/>
        <v>4320701</v>
      </c>
      <c r="E5044" s="16" t="str">
        <f t="shared" si="157"/>
        <v>432070</v>
      </c>
      <c r="F5044" s="17" t="s">
        <v>25296</v>
      </c>
      <c r="G5044" s="18">
        <v>14512</v>
      </c>
    </row>
    <row r="5045" spans="1:7" x14ac:dyDescent="0.25">
      <c r="A5045" s="16" t="s">
        <v>4041</v>
      </c>
      <c r="B5045" s="16">
        <v>43</v>
      </c>
      <c r="C5045" s="16" t="s">
        <v>29898</v>
      </c>
      <c r="D5045" s="16" t="str">
        <f t="shared" si="156"/>
        <v>4320800</v>
      </c>
      <c r="E5045" s="16" t="str">
        <f t="shared" si="157"/>
        <v>432080</v>
      </c>
      <c r="F5045" s="17" t="s">
        <v>23898</v>
      </c>
      <c r="G5045" s="18">
        <v>30936</v>
      </c>
    </row>
    <row r="5046" spans="1:7" x14ac:dyDescent="0.25">
      <c r="A5046" s="16" t="s">
        <v>4041</v>
      </c>
      <c r="B5046" s="16">
        <v>43</v>
      </c>
      <c r="C5046" s="16" t="s">
        <v>29899</v>
      </c>
      <c r="D5046" s="16" t="str">
        <f t="shared" si="156"/>
        <v>4320859</v>
      </c>
      <c r="E5046" s="16" t="str">
        <f t="shared" si="157"/>
        <v>432085</v>
      </c>
      <c r="F5046" s="17" t="s">
        <v>29900</v>
      </c>
      <c r="G5046" s="18">
        <v>4565</v>
      </c>
    </row>
    <row r="5047" spans="1:7" x14ac:dyDescent="0.25">
      <c r="A5047" s="16" t="s">
        <v>4041</v>
      </c>
      <c r="B5047" s="16">
        <v>43</v>
      </c>
      <c r="C5047" s="16" t="s">
        <v>29901</v>
      </c>
      <c r="D5047" s="16" t="str">
        <f t="shared" si="156"/>
        <v>4320909</v>
      </c>
      <c r="E5047" s="16" t="str">
        <f t="shared" si="157"/>
        <v>432090</v>
      </c>
      <c r="F5047" s="17" t="s">
        <v>28749</v>
      </c>
      <c r="G5047" s="18">
        <v>25201</v>
      </c>
    </row>
    <row r="5048" spans="1:7" x14ac:dyDescent="0.25">
      <c r="A5048" s="16" t="s">
        <v>4041</v>
      </c>
      <c r="B5048" s="16">
        <v>43</v>
      </c>
      <c r="C5048" s="16" t="s">
        <v>29902</v>
      </c>
      <c r="D5048" s="16" t="str">
        <f t="shared" si="156"/>
        <v>4321006</v>
      </c>
      <c r="E5048" s="16" t="str">
        <f t="shared" si="157"/>
        <v>432100</v>
      </c>
      <c r="F5048" s="17" t="s">
        <v>29903</v>
      </c>
      <c r="G5048" s="18">
        <v>10822</v>
      </c>
    </row>
    <row r="5049" spans="1:7" x14ac:dyDescent="0.25">
      <c r="A5049" s="16" t="s">
        <v>4041</v>
      </c>
      <c r="B5049" s="16">
        <v>43</v>
      </c>
      <c r="C5049" s="16" t="s">
        <v>29904</v>
      </c>
      <c r="D5049" s="16" t="str">
        <f t="shared" si="156"/>
        <v>4321105</v>
      </c>
      <c r="E5049" s="16" t="str">
        <f t="shared" si="157"/>
        <v>432110</v>
      </c>
      <c r="F5049" s="17" t="s">
        <v>29905</v>
      </c>
      <c r="G5049" s="18">
        <v>14938</v>
      </c>
    </row>
    <row r="5050" spans="1:7" x14ac:dyDescent="0.25">
      <c r="A5050" s="16" t="s">
        <v>4041</v>
      </c>
      <c r="B5050" s="16">
        <v>43</v>
      </c>
      <c r="C5050" s="16" t="s">
        <v>29906</v>
      </c>
      <c r="D5050" s="16" t="str">
        <f t="shared" si="156"/>
        <v>4321204</v>
      </c>
      <c r="E5050" s="16" t="str">
        <f t="shared" si="157"/>
        <v>432120</v>
      </c>
      <c r="F5050" s="17" t="s">
        <v>29907</v>
      </c>
      <c r="G5050" s="18">
        <v>54360</v>
      </c>
    </row>
    <row r="5051" spans="1:7" x14ac:dyDescent="0.25">
      <c r="A5051" s="16" t="s">
        <v>4041</v>
      </c>
      <c r="B5051" s="16">
        <v>43</v>
      </c>
      <c r="C5051" s="16" t="s">
        <v>29908</v>
      </c>
      <c r="D5051" s="16" t="str">
        <f t="shared" si="156"/>
        <v>4321303</v>
      </c>
      <c r="E5051" s="16" t="str">
        <f t="shared" si="157"/>
        <v>432130</v>
      </c>
      <c r="F5051" s="17" t="s">
        <v>29909</v>
      </c>
      <c r="G5051" s="18">
        <v>25968</v>
      </c>
    </row>
    <row r="5052" spans="1:7" x14ac:dyDescent="0.25">
      <c r="A5052" s="16" t="s">
        <v>4041</v>
      </c>
      <c r="B5052" s="16">
        <v>43</v>
      </c>
      <c r="C5052" s="16" t="s">
        <v>29910</v>
      </c>
      <c r="D5052" s="16" t="str">
        <f t="shared" si="156"/>
        <v>4321329</v>
      </c>
      <c r="E5052" s="16" t="str">
        <f t="shared" si="157"/>
        <v>432132</v>
      </c>
      <c r="F5052" s="17" t="s">
        <v>29911</v>
      </c>
      <c r="G5052" s="18">
        <v>3190</v>
      </c>
    </row>
    <row r="5053" spans="1:7" x14ac:dyDescent="0.25">
      <c r="A5053" s="16" t="s">
        <v>4041</v>
      </c>
      <c r="B5053" s="16">
        <v>43</v>
      </c>
      <c r="C5053" s="16" t="s">
        <v>29912</v>
      </c>
      <c r="D5053" s="16" t="str">
        <f t="shared" si="156"/>
        <v>4321352</v>
      </c>
      <c r="E5053" s="16" t="str">
        <f t="shared" si="157"/>
        <v>432135</v>
      </c>
      <c r="F5053" s="17" t="s">
        <v>23910</v>
      </c>
      <c r="G5053" s="18">
        <v>5319</v>
      </c>
    </row>
    <row r="5054" spans="1:7" x14ac:dyDescent="0.25">
      <c r="A5054" s="16" t="s">
        <v>4041</v>
      </c>
      <c r="B5054" s="16">
        <v>43</v>
      </c>
      <c r="C5054" s="16" t="s">
        <v>29913</v>
      </c>
      <c r="D5054" s="16" t="str">
        <f t="shared" si="156"/>
        <v>4321402</v>
      </c>
      <c r="E5054" s="16" t="str">
        <f t="shared" si="157"/>
        <v>432140</v>
      </c>
      <c r="F5054" s="17" t="s">
        <v>29914</v>
      </c>
      <c r="G5054" s="18">
        <v>14811</v>
      </c>
    </row>
    <row r="5055" spans="1:7" x14ac:dyDescent="0.25">
      <c r="A5055" s="16" t="s">
        <v>4041</v>
      </c>
      <c r="B5055" s="16">
        <v>43</v>
      </c>
      <c r="C5055" s="16" t="s">
        <v>29915</v>
      </c>
      <c r="D5055" s="16" t="str">
        <f t="shared" si="156"/>
        <v>4321436</v>
      </c>
      <c r="E5055" s="16" t="str">
        <f t="shared" si="157"/>
        <v>432143</v>
      </c>
      <c r="F5055" s="17" t="s">
        <v>29916</v>
      </c>
      <c r="G5055" s="18">
        <v>10569</v>
      </c>
    </row>
    <row r="5056" spans="1:7" x14ac:dyDescent="0.25">
      <c r="A5056" s="16" t="s">
        <v>4041</v>
      </c>
      <c r="B5056" s="16">
        <v>43</v>
      </c>
      <c r="C5056" s="16" t="s">
        <v>29917</v>
      </c>
      <c r="D5056" s="16" t="str">
        <f t="shared" si="156"/>
        <v>4321451</v>
      </c>
      <c r="E5056" s="16" t="str">
        <f t="shared" si="157"/>
        <v>432145</v>
      </c>
      <c r="F5056" s="17" t="s">
        <v>29918</v>
      </c>
      <c r="G5056" s="18">
        <v>33963</v>
      </c>
    </row>
    <row r="5057" spans="1:7" x14ac:dyDescent="0.25">
      <c r="A5057" s="16" t="s">
        <v>4041</v>
      </c>
      <c r="B5057" s="16">
        <v>43</v>
      </c>
      <c r="C5057" s="16" t="s">
        <v>29919</v>
      </c>
      <c r="D5057" s="16" t="str">
        <f t="shared" si="156"/>
        <v>4321469</v>
      </c>
      <c r="E5057" s="16" t="str">
        <f t="shared" si="157"/>
        <v>432146</v>
      </c>
      <c r="F5057" s="17" t="s">
        <v>29920</v>
      </c>
      <c r="G5057" s="18">
        <v>3352</v>
      </c>
    </row>
    <row r="5058" spans="1:7" x14ac:dyDescent="0.25">
      <c r="A5058" s="16" t="s">
        <v>4041</v>
      </c>
      <c r="B5058" s="16">
        <v>43</v>
      </c>
      <c r="C5058" s="16" t="s">
        <v>29921</v>
      </c>
      <c r="D5058" s="16" t="str">
        <f t="shared" si="156"/>
        <v>4321477</v>
      </c>
      <c r="E5058" s="16" t="str">
        <f t="shared" si="157"/>
        <v>432147</v>
      </c>
      <c r="F5058" s="17" t="s">
        <v>29922</v>
      </c>
      <c r="G5058" s="18">
        <v>5201</v>
      </c>
    </row>
    <row r="5059" spans="1:7" x14ac:dyDescent="0.25">
      <c r="A5059" s="16" t="s">
        <v>4041</v>
      </c>
      <c r="B5059" s="16">
        <v>43</v>
      </c>
      <c r="C5059" s="16" t="s">
        <v>29923</v>
      </c>
      <c r="D5059" s="16" t="str">
        <f t="shared" si="156"/>
        <v>4321493</v>
      </c>
      <c r="E5059" s="16" t="str">
        <f t="shared" si="157"/>
        <v>432149</v>
      </c>
      <c r="F5059" s="17" t="s">
        <v>29924</v>
      </c>
      <c r="G5059" s="18">
        <v>2598</v>
      </c>
    </row>
    <row r="5060" spans="1:7" x14ac:dyDescent="0.25">
      <c r="A5060" s="16" t="s">
        <v>4041</v>
      </c>
      <c r="B5060" s="16">
        <v>43</v>
      </c>
      <c r="C5060" s="16" t="s">
        <v>29925</v>
      </c>
      <c r="D5060" s="16" t="str">
        <f t="shared" ref="D5060:D5123" si="158">B5060&amp;C5060</f>
        <v>4321501</v>
      </c>
      <c r="E5060" s="16" t="str">
        <f t="shared" ref="E5060:E5123" si="159">LEFT(D5060,6)</f>
        <v>432150</v>
      </c>
      <c r="F5060" s="17" t="s">
        <v>29926</v>
      </c>
      <c r="G5060" s="18">
        <v>43268</v>
      </c>
    </row>
    <row r="5061" spans="1:7" x14ac:dyDescent="0.25">
      <c r="A5061" s="16" t="s">
        <v>4041</v>
      </c>
      <c r="B5061" s="16">
        <v>43</v>
      </c>
      <c r="C5061" s="16" t="s">
        <v>29927</v>
      </c>
      <c r="D5061" s="16" t="str">
        <f t="shared" si="158"/>
        <v>4321600</v>
      </c>
      <c r="E5061" s="16" t="str">
        <f t="shared" si="159"/>
        <v>432160</v>
      </c>
      <c r="F5061" s="17" t="s">
        <v>29928</v>
      </c>
      <c r="G5061" s="18">
        <v>56296</v>
      </c>
    </row>
    <row r="5062" spans="1:7" x14ac:dyDescent="0.25">
      <c r="A5062" s="16" t="s">
        <v>4041</v>
      </c>
      <c r="B5062" s="16">
        <v>43</v>
      </c>
      <c r="C5062" s="16" t="s">
        <v>29929</v>
      </c>
      <c r="D5062" s="16" t="str">
        <f t="shared" si="158"/>
        <v>4321626</v>
      </c>
      <c r="E5062" s="16" t="str">
        <f t="shared" si="159"/>
        <v>432162</v>
      </c>
      <c r="F5062" s="17" t="s">
        <v>29930</v>
      </c>
      <c r="G5062" s="18">
        <v>2193</v>
      </c>
    </row>
    <row r="5063" spans="1:7" x14ac:dyDescent="0.25">
      <c r="A5063" s="16" t="s">
        <v>4041</v>
      </c>
      <c r="B5063" s="16">
        <v>43</v>
      </c>
      <c r="C5063" s="16" t="s">
        <v>29931</v>
      </c>
      <c r="D5063" s="16" t="str">
        <f t="shared" si="158"/>
        <v>4321634</v>
      </c>
      <c r="E5063" s="16" t="str">
        <f t="shared" si="159"/>
        <v>432163</v>
      </c>
      <c r="F5063" s="17" t="s">
        <v>29932</v>
      </c>
      <c r="G5063" s="18">
        <v>2638</v>
      </c>
    </row>
    <row r="5064" spans="1:7" x14ac:dyDescent="0.25">
      <c r="A5064" s="16" t="s">
        <v>4041</v>
      </c>
      <c r="B5064" s="16">
        <v>43</v>
      </c>
      <c r="C5064" s="16" t="s">
        <v>29933</v>
      </c>
      <c r="D5064" s="16" t="str">
        <f t="shared" si="158"/>
        <v>4321667</v>
      </c>
      <c r="E5064" s="16" t="str">
        <f t="shared" si="159"/>
        <v>432166</v>
      </c>
      <c r="F5064" s="17" t="s">
        <v>29934</v>
      </c>
      <c r="G5064" s="18">
        <v>11216</v>
      </c>
    </row>
    <row r="5065" spans="1:7" x14ac:dyDescent="0.25">
      <c r="A5065" s="16" t="s">
        <v>4041</v>
      </c>
      <c r="B5065" s="16">
        <v>43</v>
      </c>
      <c r="C5065" s="16" t="s">
        <v>29935</v>
      </c>
      <c r="D5065" s="16" t="str">
        <f t="shared" si="158"/>
        <v>4321709</v>
      </c>
      <c r="E5065" s="16" t="str">
        <f t="shared" si="159"/>
        <v>432170</v>
      </c>
      <c r="F5065" s="17" t="s">
        <v>29936</v>
      </c>
      <c r="G5065" s="18">
        <v>24420</v>
      </c>
    </row>
    <row r="5066" spans="1:7" x14ac:dyDescent="0.25">
      <c r="A5066" s="16" t="s">
        <v>4041</v>
      </c>
      <c r="B5066" s="16">
        <v>43</v>
      </c>
      <c r="C5066" s="16" t="s">
        <v>29937</v>
      </c>
      <c r="D5066" s="16" t="str">
        <f t="shared" si="158"/>
        <v>4321808</v>
      </c>
      <c r="E5066" s="16" t="str">
        <f t="shared" si="159"/>
        <v>432180</v>
      </c>
      <c r="F5066" s="17" t="s">
        <v>29938</v>
      </c>
      <c r="G5066" s="18">
        <v>25452</v>
      </c>
    </row>
    <row r="5067" spans="1:7" x14ac:dyDescent="0.25">
      <c r="A5067" s="16" t="s">
        <v>4041</v>
      </c>
      <c r="B5067" s="16">
        <v>43</v>
      </c>
      <c r="C5067" s="16" t="s">
        <v>29939</v>
      </c>
      <c r="D5067" s="16" t="str">
        <f t="shared" si="158"/>
        <v>4321832</v>
      </c>
      <c r="E5067" s="16" t="str">
        <f t="shared" si="159"/>
        <v>432183</v>
      </c>
      <c r="F5067" s="17" t="s">
        <v>29940</v>
      </c>
      <c r="G5067" s="18">
        <v>2814</v>
      </c>
    </row>
    <row r="5068" spans="1:7" x14ac:dyDescent="0.25">
      <c r="A5068" s="16" t="s">
        <v>4041</v>
      </c>
      <c r="B5068" s="16">
        <v>43</v>
      </c>
      <c r="C5068" s="16" t="s">
        <v>29941</v>
      </c>
      <c r="D5068" s="16" t="str">
        <f t="shared" si="158"/>
        <v>4321857</v>
      </c>
      <c r="E5068" s="16" t="str">
        <f t="shared" si="159"/>
        <v>432185</v>
      </c>
      <c r="F5068" s="17" t="s">
        <v>29942</v>
      </c>
      <c r="G5068" s="18">
        <v>4826</v>
      </c>
    </row>
    <row r="5069" spans="1:7" x14ac:dyDescent="0.25">
      <c r="A5069" s="16" t="s">
        <v>4041</v>
      </c>
      <c r="B5069" s="16">
        <v>43</v>
      </c>
      <c r="C5069" s="16" t="s">
        <v>29943</v>
      </c>
      <c r="D5069" s="16" t="str">
        <f t="shared" si="158"/>
        <v>4321907</v>
      </c>
      <c r="E5069" s="16" t="str">
        <f t="shared" si="159"/>
        <v>432190</v>
      </c>
      <c r="F5069" s="17" t="s">
        <v>29944</v>
      </c>
      <c r="G5069" s="18">
        <v>26284</v>
      </c>
    </row>
    <row r="5070" spans="1:7" x14ac:dyDescent="0.25">
      <c r="A5070" s="16" t="s">
        <v>4041</v>
      </c>
      <c r="B5070" s="16">
        <v>43</v>
      </c>
      <c r="C5070" s="16" t="s">
        <v>29945</v>
      </c>
      <c r="D5070" s="16" t="str">
        <f t="shared" si="158"/>
        <v>4321956</v>
      </c>
      <c r="E5070" s="16" t="str">
        <f t="shared" si="159"/>
        <v>432195</v>
      </c>
      <c r="F5070" s="17" t="s">
        <v>29946</v>
      </c>
      <c r="G5070" s="18">
        <v>7766</v>
      </c>
    </row>
    <row r="5071" spans="1:7" x14ac:dyDescent="0.25">
      <c r="A5071" s="16" t="s">
        <v>4041</v>
      </c>
      <c r="B5071" s="16">
        <v>43</v>
      </c>
      <c r="C5071" s="16" t="s">
        <v>29947</v>
      </c>
      <c r="D5071" s="16" t="str">
        <f t="shared" si="158"/>
        <v>4322004</v>
      </c>
      <c r="E5071" s="16" t="str">
        <f t="shared" si="159"/>
        <v>432200</v>
      </c>
      <c r="F5071" s="17" t="s">
        <v>23916</v>
      </c>
      <c r="G5071" s="18">
        <v>28414</v>
      </c>
    </row>
    <row r="5072" spans="1:7" x14ac:dyDescent="0.25">
      <c r="A5072" s="16" t="s">
        <v>4041</v>
      </c>
      <c r="B5072" s="16">
        <v>43</v>
      </c>
      <c r="C5072" s="16" t="s">
        <v>29948</v>
      </c>
      <c r="D5072" s="16" t="str">
        <f t="shared" si="158"/>
        <v>4322103</v>
      </c>
      <c r="E5072" s="16" t="str">
        <f t="shared" si="159"/>
        <v>432210</v>
      </c>
      <c r="F5072" s="17" t="s">
        <v>29949</v>
      </c>
      <c r="G5072" s="18">
        <v>5649</v>
      </c>
    </row>
    <row r="5073" spans="1:7" x14ac:dyDescent="0.25">
      <c r="A5073" s="16" t="s">
        <v>4041</v>
      </c>
      <c r="B5073" s="16">
        <v>43</v>
      </c>
      <c r="C5073" s="16" t="s">
        <v>29950</v>
      </c>
      <c r="D5073" s="16" t="str">
        <f t="shared" si="158"/>
        <v>4322152</v>
      </c>
      <c r="E5073" s="16" t="str">
        <f t="shared" si="159"/>
        <v>432215</v>
      </c>
      <c r="F5073" s="17" t="s">
        <v>29951</v>
      </c>
      <c r="G5073" s="18">
        <v>3739</v>
      </c>
    </row>
    <row r="5074" spans="1:7" x14ac:dyDescent="0.25">
      <c r="A5074" s="16" t="s">
        <v>4041</v>
      </c>
      <c r="B5074" s="16">
        <v>43</v>
      </c>
      <c r="C5074" s="16" t="s">
        <v>29952</v>
      </c>
      <c r="D5074" s="16" t="str">
        <f t="shared" si="158"/>
        <v>4322186</v>
      </c>
      <c r="E5074" s="16" t="str">
        <f t="shared" si="159"/>
        <v>432218</v>
      </c>
      <c r="F5074" s="17" t="s">
        <v>29953</v>
      </c>
      <c r="G5074" s="18">
        <v>1398</v>
      </c>
    </row>
    <row r="5075" spans="1:7" x14ac:dyDescent="0.25">
      <c r="A5075" s="16" t="s">
        <v>4041</v>
      </c>
      <c r="B5075" s="16">
        <v>43</v>
      </c>
      <c r="C5075" s="16" t="s">
        <v>29954</v>
      </c>
      <c r="D5075" s="16" t="str">
        <f t="shared" si="158"/>
        <v>4322202</v>
      </c>
      <c r="E5075" s="16" t="str">
        <f t="shared" si="159"/>
        <v>432220</v>
      </c>
      <c r="F5075" s="17" t="s">
        <v>29955</v>
      </c>
      <c r="G5075" s="18">
        <v>20345</v>
      </c>
    </row>
    <row r="5076" spans="1:7" x14ac:dyDescent="0.25">
      <c r="A5076" s="16" t="s">
        <v>4041</v>
      </c>
      <c r="B5076" s="16">
        <v>43</v>
      </c>
      <c r="C5076" s="16" t="s">
        <v>29956</v>
      </c>
      <c r="D5076" s="16" t="str">
        <f t="shared" si="158"/>
        <v>4322251</v>
      </c>
      <c r="E5076" s="16" t="str">
        <f t="shared" si="159"/>
        <v>432225</v>
      </c>
      <c r="F5076" s="17" t="s">
        <v>29957</v>
      </c>
      <c r="G5076" s="18">
        <v>5160</v>
      </c>
    </row>
    <row r="5077" spans="1:7" x14ac:dyDescent="0.25">
      <c r="A5077" s="16" t="s">
        <v>4041</v>
      </c>
      <c r="B5077" s="16">
        <v>43</v>
      </c>
      <c r="C5077" s="16" t="s">
        <v>29958</v>
      </c>
      <c r="D5077" s="16" t="str">
        <f t="shared" si="158"/>
        <v>4322301</v>
      </c>
      <c r="E5077" s="16" t="str">
        <f t="shared" si="159"/>
        <v>432230</v>
      </c>
      <c r="F5077" s="17" t="s">
        <v>29959</v>
      </c>
      <c r="G5077" s="18">
        <v>8536</v>
      </c>
    </row>
    <row r="5078" spans="1:7" x14ac:dyDescent="0.25">
      <c r="A5078" s="16" t="s">
        <v>4041</v>
      </c>
      <c r="B5078" s="16">
        <v>43</v>
      </c>
      <c r="C5078" s="16" t="s">
        <v>29960</v>
      </c>
      <c r="D5078" s="16" t="str">
        <f t="shared" si="158"/>
        <v>4322327</v>
      </c>
      <c r="E5078" s="16" t="str">
        <f t="shared" si="159"/>
        <v>432232</v>
      </c>
      <c r="F5078" s="17" t="s">
        <v>29961</v>
      </c>
      <c r="G5078" s="18">
        <v>3489</v>
      </c>
    </row>
    <row r="5079" spans="1:7" x14ac:dyDescent="0.25">
      <c r="A5079" s="16" t="s">
        <v>4041</v>
      </c>
      <c r="B5079" s="16">
        <v>43</v>
      </c>
      <c r="C5079" s="16" t="s">
        <v>29962</v>
      </c>
      <c r="D5079" s="16" t="str">
        <f t="shared" si="158"/>
        <v>4322343</v>
      </c>
      <c r="E5079" s="16" t="str">
        <f t="shared" si="159"/>
        <v>432234</v>
      </c>
      <c r="F5079" s="17" t="s">
        <v>29963</v>
      </c>
      <c r="G5079" s="18">
        <v>2028</v>
      </c>
    </row>
    <row r="5080" spans="1:7" x14ac:dyDescent="0.25">
      <c r="A5080" s="16" t="s">
        <v>4041</v>
      </c>
      <c r="B5080" s="16">
        <v>43</v>
      </c>
      <c r="C5080" s="16" t="s">
        <v>29964</v>
      </c>
      <c r="D5080" s="16" t="str">
        <f t="shared" si="158"/>
        <v>4322350</v>
      </c>
      <c r="E5080" s="16" t="str">
        <f t="shared" si="159"/>
        <v>432235</v>
      </c>
      <c r="F5080" s="17" t="s">
        <v>29965</v>
      </c>
      <c r="G5080" s="18">
        <v>1186</v>
      </c>
    </row>
    <row r="5081" spans="1:7" x14ac:dyDescent="0.25">
      <c r="A5081" s="16" t="s">
        <v>4041</v>
      </c>
      <c r="B5081" s="16">
        <v>43</v>
      </c>
      <c r="C5081" s="16" t="s">
        <v>29966</v>
      </c>
      <c r="D5081" s="16" t="str">
        <f t="shared" si="158"/>
        <v>4322376</v>
      </c>
      <c r="E5081" s="16" t="str">
        <f t="shared" si="159"/>
        <v>432237</v>
      </c>
      <c r="F5081" s="17" t="s">
        <v>29967</v>
      </c>
      <c r="G5081" s="18">
        <v>2052</v>
      </c>
    </row>
    <row r="5082" spans="1:7" x14ac:dyDescent="0.25">
      <c r="A5082" s="16" t="s">
        <v>4041</v>
      </c>
      <c r="B5082" s="16">
        <v>43</v>
      </c>
      <c r="C5082" s="16" t="s">
        <v>29968</v>
      </c>
      <c r="D5082" s="16" t="str">
        <f t="shared" si="158"/>
        <v>4322400</v>
      </c>
      <c r="E5082" s="16" t="str">
        <f t="shared" si="159"/>
        <v>432240</v>
      </c>
      <c r="F5082" s="17" t="s">
        <v>29969</v>
      </c>
      <c r="G5082" s="18">
        <v>120885</v>
      </c>
    </row>
    <row r="5083" spans="1:7" x14ac:dyDescent="0.25">
      <c r="A5083" s="16" t="s">
        <v>4041</v>
      </c>
      <c r="B5083" s="16">
        <v>43</v>
      </c>
      <c r="C5083" s="16" t="s">
        <v>29970</v>
      </c>
      <c r="D5083" s="16" t="str">
        <f t="shared" si="158"/>
        <v>4322509</v>
      </c>
      <c r="E5083" s="16" t="str">
        <f t="shared" si="159"/>
        <v>432250</v>
      </c>
      <c r="F5083" s="17" t="s">
        <v>29971</v>
      </c>
      <c r="G5083" s="18">
        <v>66110</v>
      </c>
    </row>
    <row r="5084" spans="1:7" x14ac:dyDescent="0.25">
      <c r="A5084" s="16" t="s">
        <v>4041</v>
      </c>
      <c r="B5084" s="16">
        <v>43</v>
      </c>
      <c r="C5084" s="16" t="s">
        <v>29972</v>
      </c>
      <c r="D5084" s="16" t="str">
        <f t="shared" si="158"/>
        <v>4322525</v>
      </c>
      <c r="E5084" s="16" t="str">
        <f t="shared" si="159"/>
        <v>432252</v>
      </c>
      <c r="F5084" s="17" t="s">
        <v>29973</v>
      </c>
      <c r="G5084" s="18">
        <v>3214</v>
      </c>
    </row>
    <row r="5085" spans="1:7" x14ac:dyDescent="0.25">
      <c r="A5085" s="16" t="s">
        <v>4041</v>
      </c>
      <c r="B5085" s="16">
        <v>43</v>
      </c>
      <c r="C5085" s="16" t="s">
        <v>29974</v>
      </c>
      <c r="D5085" s="16" t="str">
        <f t="shared" si="158"/>
        <v>4322533</v>
      </c>
      <c r="E5085" s="16" t="str">
        <f t="shared" si="159"/>
        <v>432253</v>
      </c>
      <c r="F5085" s="17" t="s">
        <v>29975</v>
      </c>
      <c r="G5085" s="18">
        <v>10080</v>
      </c>
    </row>
    <row r="5086" spans="1:7" x14ac:dyDescent="0.25">
      <c r="A5086" s="16" t="s">
        <v>4041</v>
      </c>
      <c r="B5086" s="16">
        <v>43</v>
      </c>
      <c r="C5086" s="16" t="s">
        <v>29976</v>
      </c>
      <c r="D5086" s="16" t="str">
        <f t="shared" si="158"/>
        <v>4322541</v>
      </c>
      <c r="E5086" s="16" t="str">
        <f t="shared" si="159"/>
        <v>432254</v>
      </c>
      <c r="F5086" s="17" t="s">
        <v>29977</v>
      </c>
      <c r="G5086" s="18">
        <v>6213</v>
      </c>
    </row>
    <row r="5087" spans="1:7" x14ac:dyDescent="0.25">
      <c r="A5087" s="16" t="s">
        <v>4041</v>
      </c>
      <c r="B5087" s="16">
        <v>43</v>
      </c>
      <c r="C5087" s="16" t="s">
        <v>29978</v>
      </c>
      <c r="D5087" s="16" t="str">
        <f t="shared" si="158"/>
        <v>4322558</v>
      </c>
      <c r="E5087" s="16" t="str">
        <f t="shared" si="159"/>
        <v>432255</v>
      </c>
      <c r="F5087" s="17" t="s">
        <v>29979</v>
      </c>
      <c r="G5087" s="18">
        <v>2047</v>
      </c>
    </row>
    <row r="5088" spans="1:7" x14ac:dyDescent="0.25">
      <c r="A5088" s="16" t="s">
        <v>4041</v>
      </c>
      <c r="B5088" s="16">
        <v>43</v>
      </c>
      <c r="C5088" s="16" t="s">
        <v>29980</v>
      </c>
      <c r="D5088" s="16" t="str">
        <f t="shared" si="158"/>
        <v>4322608</v>
      </c>
      <c r="E5088" s="16" t="str">
        <f t="shared" si="159"/>
        <v>432260</v>
      </c>
      <c r="F5088" s="17" t="s">
        <v>29981</v>
      </c>
      <c r="G5088" s="18">
        <v>70805</v>
      </c>
    </row>
    <row r="5089" spans="1:7" x14ac:dyDescent="0.25">
      <c r="A5089" s="16" t="s">
        <v>4041</v>
      </c>
      <c r="B5089" s="16">
        <v>43</v>
      </c>
      <c r="C5089" s="16" t="s">
        <v>29982</v>
      </c>
      <c r="D5089" s="16" t="str">
        <f t="shared" si="158"/>
        <v>4322707</v>
      </c>
      <c r="E5089" s="16" t="str">
        <f t="shared" si="159"/>
        <v>432270</v>
      </c>
      <c r="F5089" s="17" t="s">
        <v>23512</v>
      </c>
      <c r="G5089" s="18">
        <v>27638</v>
      </c>
    </row>
    <row r="5090" spans="1:7" x14ac:dyDescent="0.25">
      <c r="A5090" s="16" t="s">
        <v>4041</v>
      </c>
      <c r="B5090" s="16">
        <v>43</v>
      </c>
      <c r="C5090" s="16" t="s">
        <v>29983</v>
      </c>
      <c r="D5090" s="16" t="str">
        <f t="shared" si="158"/>
        <v>4322806</v>
      </c>
      <c r="E5090" s="16" t="str">
        <f t="shared" si="159"/>
        <v>432280</v>
      </c>
      <c r="F5090" s="17" t="s">
        <v>29984</v>
      </c>
      <c r="G5090" s="18">
        <v>24540</v>
      </c>
    </row>
    <row r="5091" spans="1:7" x14ac:dyDescent="0.25">
      <c r="A5091" s="16" t="s">
        <v>4041</v>
      </c>
      <c r="B5091" s="16">
        <v>43</v>
      </c>
      <c r="C5091" s="16" t="s">
        <v>29985</v>
      </c>
      <c r="D5091" s="16" t="str">
        <f t="shared" si="158"/>
        <v>4322855</v>
      </c>
      <c r="E5091" s="16" t="str">
        <f t="shared" si="159"/>
        <v>432285</v>
      </c>
      <c r="F5091" s="17" t="s">
        <v>29986</v>
      </c>
      <c r="G5091" s="18">
        <v>1852</v>
      </c>
    </row>
    <row r="5092" spans="1:7" x14ac:dyDescent="0.25">
      <c r="A5092" s="16" t="s">
        <v>4041</v>
      </c>
      <c r="B5092" s="16">
        <v>43</v>
      </c>
      <c r="C5092" s="16" t="s">
        <v>29987</v>
      </c>
      <c r="D5092" s="16" t="str">
        <f t="shared" si="158"/>
        <v>4322905</v>
      </c>
      <c r="E5092" s="16" t="str">
        <f t="shared" si="159"/>
        <v>432290</v>
      </c>
      <c r="F5092" s="17" t="s">
        <v>29988</v>
      </c>
      <c r="G5092" s="18">
        <v>4852</v>
      </c>
    </row>
    <row r="5093" spans="1:7" x14ac:dyDescent="0.25">
      <c r="A5093" s="16" t="s">
        <v>4041</v>
      </c>
      <c r="B5093" s="16">
        <v>43</v>
      </c>
      <c r="C5093" s="16" t="s">
        <v>29989</v>
      </c>
      <c r="D5093" s="16" t="str">
        <f t="shared" si="158"/>
        <v>4323002</v>
      </c>
      <c r="E5093" s="16" t="str">
        <f t="shared" si="159"/>
        <v>432300</v>
      </c>
      <c r="F5093" s="17" t="s">
        <v>29990</v>
      </c>
      <c r="G5093" s="18">
        <v>232113</v>
      </c>
    </row>
    <row r="5094" spans="1:7" x14ac:dyDescent="0.25">
      <c r="A5094" s="16" t="s">
        <v>4041</v>
      </c>
      <c r="B5094" s="16">
        <v>43</v>
      </c>
      <c r="C5094" s="16" t="s">
        <v>29991</v>
      </c>
      <c r="D5094" s="16" t="str">
        <f t="shared" si="158"/>
        <v>4323101</v>
      </c>
      <c r="E5094" s="16" t="str">
        <f t="shared" si="159"/>
        <v>432310</v>
      </c>
      <c r="F5094" s="17" t="s">
        <v>29992</v>
      </c>
      <c r="G5094" s="18">
        <v>4747</v>
      </c>
    </row>
    <row r="5095" spans="1:7" x14ac:dyDescent="0.25">
      <c r="A5095" s="16" t="s">
        <v>4041</v>
      </c>
      <c r="B5095" s="16">
        <v>43</v>
      </c>
      <c r="C5095" s="16" t="s">
        <v>29993</v>
      </c>
      <c r="D5095" s="16" t="str">
        <f t="shared" si="158"/>
        <v>4323200</v>
      </c>
      <c r="E5095" s="16" t="str">
        <f t="shared" si="159"/>
        <v>432320</v>
      </c>
      <c r="F5095" s="17" t="s">
        <v>29994</v>
      </c>
      <c r="G5095" s="18">
        <v>2832</v>
      </c>
    </row>
    <row r="5096" spans="1:7" x14ac:dyDescent="0.25">
      <c r="A5096" s="16" t="s">
        <v>4041</v>
      </c>
      <c r="B5096" s="16">
        <v>43</v>
      </c>
      <c r="C5096" s="16" t="s">
        <v>29995</v>
      </c>
      <c r="D5096" s="16" t="str">
        <f t="shared" si="158"/>
        <v>4323309</v>
      </c>
      <c r="E5096" s="16" t="str">
        <f t="shared" si="159"/>
        <v>432330</v>
      </c>
      <c r="F5096" s="17" t="s">
        <v>29996</v>
      </c>
      <c r="G5096" s="18">
        <v>3736</v>
      </c>
    </row>
    <row r="5097" spans="1:7" x14ac:dyDescent="0.25">
      <c r="A5097" s="16" t="s">
        <v>4041</v>
      </c>
      <c r="B5097" s="16">
        <v>43</v>
      </c>
      <c r="C5097" s="16" t="s">
        <v>29997</v>
      </c>
      <c r="D5097" s="16" t="str">
        <f t="shared" si="158"/>
        <v>4323358</v>
      </c>
      <c r="E5097" s="16" t="str">
        <f t="shared" si="159"/>
        <v>432335</v>
      </c>
      <c r="F5097" s="17" t="s">
        <v>29998</v>
      </c>
      <c r="G5097" s="18">
        <v>2122</v>
      </c>
    </row>
    <row r="5098" spans="1:7" x14ac:dyDescent="0.25">
      <c r="A5098" s="16" t="s">
        <v>4041</v>
      </c>
      <c r="B5098" s="16">
        <v>43</v>
      </c>
      <c r="C5098" s="16" t="s">
        <v>29999</v>
      </c>
      <c r="D5098" s="16" t="str">
        <f t="shared" si="158"/>
        <v>4323408</v>
      </c>
      <c r="E5098" s="16" t="str">
        <f t="shared" si="159"/>
        <v>432340</v>
      </c>
      <c r="F5098" s="17" t="s">
        <v>30000</v>
      </c>
      <c r="G5098" s="18">
        <v>4512</v>
      </c>
    </row>
    <row r="5099" spans="1:7" x14ac:dyDescent="0.25">
      <c r="A5099" s="16" t="s">
        <v>4041</v>
      </c>
      <c r="B5099" s="16">
        <v>43</v>
      </c>
      <c r="C5099" s="16" t="s">
        <v>30001</v>
      </c>
      <c r="D5099" s="16" t="str">
        <f t="shared" si="158"/>
        <v>4323457</v>
      </c>
      <c r="E5099" s="16" t="str">
        <f t="shared" si="159"/>
        <v>432345</v>
      </c>
      <c r="F5099" s="17" t="s">
        <v>30002</v>
      </c>
      <c r="G5099" s="18">
        <v>3935</v>
      </c>
    </row>
    <row r="5100" spans="1:7" x14ac:dyDescent="0.25">
      <c r="A5100" s="16" t="s">
        <v>4041</v>
      </c>
      <c r="B5100" s="16">
        <v>43</v>
      </c>
      <c r="C5100" s="16" t="s">
        <v>30003</v>
      </c>
      <c r="D5100" s="16" t="str">
        <f t="shared" si="158"/>
        <v>4323507</v>
      </c>
      <c r="E5100" s="16" t="str">
        <f t="shared" si="159"/>
        <v>432350</v>
      </c>
      <c r="F5100" s="17" t="s">
        <v>30004</v>
      </c>
      <c r="G5100" s="18">
        <v>2712</v>
      </c>
    </row>
    <row r="5101" spans="1:7" x14ac:dyDescent="0.25">
      <c r="A5101" s="16" t="s">
        <v>4041</v>
      </c>
      <c r="B5101" s="16">
        <v>43</v>
      </c>
      <c r="C5101" s="16" t="s">
        <v>30005</v>
      </c>
      <c r="D5101" s="16" t="str">
        <f t="shared" si="158"/>
        <v>4323606</v>
      </c>
      <c r="E5101" s="16" t="str">
        <f t="shared" si="159"/>
        <v>432360</v>
      </c>
      <c r="F5101" s="17" t="s">
        <v>30006</v>
      </c>
      <c r="G5101" s="18">
        <v>1624</v>
      </c>
    </row>
    <row r="5102" spans="1:7" x14ac:dyDescent="0.25">
      <c r="A5102" s="16" t="s">
        <v>4041</v>
      </c>
      <c r="B5102" s="16">
        <v>43</v>
      </c>
      <c r="C5102" s="16" t="s">
        <v>30007</v>
      </c>
      <c r="D5102" s="16" t="str">
        <f t="shared" si="158"/>
        <v>4323705</v>
      </c>
      <c r="E5102" s="16" t="str">
        <f t="shared" si="159"/>
        <v>432370</v>
      </c>
      <c r="F5102" s="17" t="s">
        <v>30008</v>
      </c>
      <c r="G5102" s="18">
        <v>2842</v>
      </c>
    </row>
    <row r="5103" spans="1:7" x14ac:dyDescent="0.25">
      <c r="A5103" s="16" t="s">
        <v>4041</v>
      </c>
      <c r="B5103" s="16">
        <v>43</v>
      </c>
      <c r="C5103" s="16" t="s">
        <v>30009</v>
      </c>
      <c r="D5103" s="16" t="str">
        <f t="shared" si="158"/>
        <v>4323754</v>
      </c>
      <c r="E5103" s="16" t="str">
        <f t="shared" si="159"/>
        <v>432375</v>
      </c>
      <c r="F5103" s="17" t="s">
        <v>30010</v>
      </c>
      <c r="G5103" s="18">
        <v>3318</v>
      </c>
    </row>
    <row r="5104" spans="1:7" x14ac:dyDescent="0.25">
      <c r="A5104" s="16" t="s">
        <v>4041</v>
      </c>
      <c r="B5104" s="16">
        <v>43</v>
      </c>
      <c r="C5104" s="16" t="s">
        <v>30011</v>
      </c>
      <c r="D5104" s="16" t="str">
        <f t="shared" si="158"/>
        <v>4323770</v>
      </c>
      <c r="E5104" s="16" t="str">
        <f t="shared" si="159"/>
        <v>432377</v>
      </c>
      <c r="F5104" s="17" t="s">
        <v>30012</v>
      </c>
      <c r="G5104" s="18">
        <v>3219</v>
      </c>
    </row>
    <row r="5105" spans="1:7" x14ac:dyDescent="0.25">
      <c r="A5105" s="16" t="s">
        <v>4041</v>
      </c>
      <c r="B5105" s="16">
        <v>43</v>
      </c>
      <c r="C5105" s="16" t="s">
        <v>30013</v>
      </c>
      <c r="D5105" s="16" t="str">
        <f t="shared" si="158"/>
        <v>4323804</v>
      </c>
      <c r="E5105" s="16" t="str">
        <f t="shared" si="159"/>
        <v>432380</v>
      </c>
      <c r="F5105" s="17" t="s">
        <v>30014</v>
      </c>
      <c r="G5105" s="18">
        <v>16907</v>
      </c>
    </row>
    <row r="5106" spans="1:7" x14ac:dyDescent="0.25">
      <c r="A5106" s="16" t="s">
        <v>2547</v>
      </c>
      <c r="B5106" s="16">
        <v>50</v>
      </c>
      <c r="C5106" s="16" t="s">
        <v>21223</v>
      </c>
      <c r="D5106" s="16" t="str">
        <f t="shared" si="158"/>
        <v>5000203</v>
      </c>
      <c r="E5106" s="16" t="str">
        <f t="shared" si="159"/>
        <v>500020</v>
      </c>
      <c r="F5106" s="17" t="s">
        <v>30015</v>
      </c>
      <c r="G5106" s="18">
        <v>17647</v>
      </c>
    </row>
    <row r="5107" spans="1:7" x14ac:dyDescent="0.25">
      <c r="A5107" s="16" t="s">
        <v>2547</v>
      </c>
      <c r="B5107" s="16">
        <v>50</v>
      </c>
      <c r="C5107" s="16" t="s">
        <v>21225</v>
      </c>
      <c r="D5107" s="16" t="str">
        <f t="shared" si="158"/>
        <v>5000252</v>
      </c>
      <c r="E5107" s="16" t="str">
        <f t="shared" si="159"/>
        <v>500025</v>
      </c>
      <c r="F5107" s="17" t="s">
        <v>30016</v>
      </c>
      <c r="G5107" s="18">
        <v>4648</v>
      </c>
    </row>
    <row r="5108" spans="1:7" x14ac:dyDescent="0.25">
      <c r="A5108" s="16" t="s">
        <v>2547</v>
      </c>
      <c r="B5108" s="16">
        <v>50</v>
      </c>
      <c r="C5108" s="16" t="s">
        <v>21251</v>
      </c>
      <c r="D5108" s="16" t="str">
        <f t="shared" si="158"/>
        <v>5000609</v>
      </c>
      <c r="E5108" s="16" t="str">
        <f t="shared" si="159"/>
        <v>500060</v>
      </c>
      <c r="F5108" s="17" t="s">
        <v>30017</v>
      </c>
      <c r="G5108" s="18">
        <v>41414</v>
      </c>
    </row>
    <row r="5109" spans="1:7" x14ac:dyDescent="0.25">
      <c r="A5109" s="16" t="s">
        <v>2547</v>
      </c>
      <c r="B5109" s="16">
        <v>50</v>
      </c>
      <c r="C5109" s="16" t="s">
        <v>21253</v>
      </c>
      <c r="D5109" s="16" t="str">
        <f t="shared" si="158"/>
        <v>5000708</v>
      </c>
      <c r="E5109" s="16" t="str">
        <f t="shared" si="159"/>
        <v>500070</v>
      </c>
      <c r="F5109" s="17" t="s">
        <v>30018</v>
      </c>
      <c r="G5109" s="18">
        <v>24741</v>
      </c>
    </row>
    <row r="5110" spans="1:7" x14ac:dyDescent="0.25">
      <c r="A5110" s="16" t="s">
        <v>2547</v>
      </c>
      <c r="B5110" s="16">
        <v>50</v>
      </c>
      <c r="C5110" s="16" t="s">
        <v>21255</v>
      </c>
      <c r="D5110" s="16" t="str">
        <f t="shared" si="158"/>
        <v>5000807</v>
      </c>
      <c r="E5110" s="16" t="str">
        <f t="shared" si="159"/>
        <v>500080</v>
      </c>
      <c r="F5110" s="17" t="s">
        <v>30019</v>
      </c>
      <c r="G5110" s="18">
        <v>7735</v>
      </c>
    </row>
    <row r="5111" spans="1:7" x14ac:dyDescent="0.25">
      <c r="A5111" s="16" t="s">
        <v>2547</v>
      </c>
      <c r="B5111" s="16">
        <v>50</v>
      </c>
      <c r="C5111" s="16" t="s">
        <v>30020</v>
      </c>
      <c r="D5111" s="16" t="str">
        <f t="shared" si="158"/>
        <v>5000856</v>
      </c>
      <c r="E5111" s="16" t="str">
        <f t="shared" si="159"/>
        <v>500085</v>
      </c>
      <c r="F5111" s="17" t="s">
        <v>30021</v>
      </c>
      <c r="G5111" s="18">
        <v>11203</v>
      </c>
    </row>
    <row r="5112" spans="1:7" x14ac:dyDescent="0.25">
      <c r="A5112" s="16" t="s">
        <v>2547</v>
      </c>
      <c r="B5112" s="16">
        <v>50</v>
      </c>
      <c r="C5112" s="16" t="s">
        <v>23934</v>
      </c>
      <c r="D5112" s="16" t="str">
        <f t="shared" si="158"/>
        <v>5000906</v>
      </c>
      <c r="E5112" s="16" t="str">
        <f t="shared" si="159"/>
        <v>500090</v>
      </c>
      <c r="F5112" s="17" t="s">
        <v>30022</v>
      </c>
      <c r="G5112" s="18">
        <v>9641</v>
      </c>
    </row>
    <row r="5113" spans="1:7" x14ac:dyDescent="0.25">
      <c r="A5113" s="16" t="s">
        <v>2547</v>
      </c>
      <c r="B5113" s="16">
        <v>50</v>
      </c>
      <c r="C5113" s="16" t="s">
        <v>23936</v>
      </c>
      <c r="D5113" s="16" t="str">
        <f t="shared" si="158"/>
        <v>5001003</v>
      </c>
      <c r="E5113" s="16" t="str">
        <f t="shared" si="159"/>
        <v>500100</v>
      </c>
      <c r="F5113" s="17" t="s">
        <v>30023</v>
      </c>
      <c r="G5113" s="18">
        <v>29446</v>
      </c>
    </row>
    <row r="5114" spans="1:7" x14ac:dyDescent="0.25">
      <c r="A5114" s="16" t="s">
        <v>2547</v>
      </c>
      <c r="B5114" s="16">
        <v>50</v>
      </c>
      <c r="C5114" s="16" t="s">
        <v>23940</v>
      </c>
      <c r="D5114" s="16" t="str">
        <f t="shared" si="158"/>
        <v>5001102</v>
      </c>
      <c r="E5114" s="16" t="str">
        <f t="shared" si="159"/>
        <v>500110</v>
      </c>
      <c r="F5114" s="17" t="s">
        <v>30024</v>
      </c>
      <c r="G5114" s="18">
        <v>48561</v>
      </c>
    </row>
    <row r="5115" spans="1:7" x14ac:dyDescent="0.25">
      <c r="A5115" s="16" t="s">
        <v>2547</v>
      </c>
      <c r="B5115" s="16">
        <v>50</v>
      </c>
      <c r="C5115" s="16" t="s">
        <v>30025</v>
      </c>
      <c r="D5115" s="16" t="str">
        <f t="shared" si="158"/>
        <v>5001243</v>
      </c>
      <c r="E5115" s="16" t="str">
        <f t="shared" si="159"/>
        <v>500124</v>
      </c>
      <c r="F5115" s="17" t="s">
        <v>30026</v>
      </c>
      <c r="G5115" s="18">
        <v>11085</v>
      </c>
    </row>
    <row r="5116" spans="1:7" x14ac:dyDescent="0.25">
      <c r="A5116" s="16" t="s">
        <v>2547</v>
      </c>
      <c r="B5116" s="16">
        <v>50</v>
      </c>
      <c r="C5116" s="16" t="s">
        <v>23948</v>
      </c>
      <c r="D5116" s="16" t="str">
        <f t="shared" si="158"/>
        <v>5001508</v>
      </c>
      <c r="E5116" s="16" t="str">
        <f t="shared" si="159"/>
        <v>500150</v>
      </c>
      <c r="F5116" s="17" t="s">
        <v>28260</v>
      </c>
      <c r="G5116" s="18">
        <v>8276</v>
      </c>
    </row>
    <row r="5117" spans="1:7" x14ac:dyDescent="0.25">
      <c r="A5117" s="16" t="s">
        <v>2547</v>
      </c>
      <c r="B5117" s="16">
        <v>50</v>
      </c>
      <c r="C5117" s="16" t="s">
        <v>23956</v>
      </c>
      <c r="D5117" s="16" t="str">
        <f t="shared" si="158"/>
        <v>5001904</v>
      </c>
      <c r="E5117" s="16" t="str">
        <f t="shared" si="159"/>
        <v>500190</v>
      </c>
      <c r="F5117" s="17" t="s">
        <v>30027</v>
      </c>
      <c r="G5117" s="18">
        <v>24004</v>
      </c>
    </row>
    <row r="5118" spans="1:7" x14ac:dyDescent="0.25">
      <c r="A5118" s="16" t="s">
        <v>2547</v>
      </c>
      <c r="B5118" s="16">
        <v>50</v>
      </c>
      <c r="C5118" s="16" t="s">
        <v>23958</v>
      </c>
      <c r="D5118" s="16" t="str">
        <f t="shared" si="158"/>
        <v>5002001</v>
      </c>
      <c r="E5118" s="16" t="str">
        <f t="shared" si="159"/>
        <v>500200</v>
      </c>
      <c r="F5118" s="17" t="s">
        <v>30028</v>
      </c>
      <c r="G5118" s="18">
        <v>10953</v>
      </c>
    </row>
    <row r="5119" spans="1:7" x14ac:dyDescent="0.25">
      <c r="A5119" s="16" t="s">
        <v>2547</v>
      </c>
      <c r="B5119" s="16">
        <v>50</v>
      </c>
      <c r="C5119" s="16" t="s">
        <v>23960</v>
      </c>
      <c r="D5119" s="16" t="str">
        <f t="shared" si="158"/>
        <v>5002100</v>
      </c>
      <c r="E5119" s="16" t="str">
        <f t="shared" si="159"/>
        <v>500210</v>
      </c>
      <c r="F5119" s="17" t="s">
        <v>30029</v>
      </c>
      <c r="G5119" s="18">
        <v>21965</v>
      </c>
    </row>
    <row r="5120" spans="1:7" x14ac:dyDescent="0.25">
      <c r="A5120" s="16" t="s">
        <v>2547</v>
      </c>
      <c r="B5120" s="16">
        <v>50</v>
      </c>
      <c r="C5120" s="16" t="s">
        <v>30030</v>
      </c>
      <c r="D5120" s="16" t="str">
        <f t="shared" si="158"/>
        <v>5002159</v>
      </c>
      <c r="E5120" s="16" t="str">
        <f t="shared" si="159"/>
        <v>500215</v>
      </c>
      <c r="F5120" s="17" t="s">
        <v>30031</v>
      </c>
      <c r="G5120" s="18">
        <v>8849</v>
      </c>
    </row>
    <row r="5121" spans="1:7" x14ac:dyDescent="0.25">
      <c r="A5121" s="16" t="s">
        <v>2547</v>
      </c>
      <c r="B5121" s="16">
        <v>50</v>
      </c>
      <c r="C5121" s="16" t="s">
        <v>23962</v>
      </c>
      <c r="D5121" s="16" t="str">
        <f t="shared" si="158"/>
        <v>5002209</v>
      </c>
      <c r="E5121" s="16" t="str">
        <f t="shared" si="159"/>
        <v>500220</v>
      </c>
      <c r="F5121" s="17" t="s">
        <v>21456</v>
      </c>
      <c r="G5121" s="18">
        <v>24761</v>
      </c>
    </row>
    <row r="5122" spans="1:7" x14ac:dyDescent="0.25">
      <c r="A5122" s="16" t="s">
        <v>2547</v>
      </c>
      <c r="B5122" s="16">
        <v>50</v>
      </c>
      <c r="C5122" s="16" t="s">
        <v>23963</v>
      </c>
      <c r="D5122" s="16" t="str">
        <f t="shared" si="158"/>
        <v>5002308</v>
      </c>
      <c r="E5122" s="16" t="str">
        <f t="shared" si="159"/>
        <v>500230</v>
      </c>
      <c r="F5122" s="17" t="s">
        <v>30032</v>
      </c>
      <c r="G5122" s="18">
        <v>11840</v>
      </c>
    </row>
    <row r="5123" spans="1:7" x14ac:dyDescent="0.25">
      <c r="A5123" s="16" t="s">
        <v>2547</v>
      </c>
      <c r="B5123" s="16">
        <v>50</v>
      </c>
      <c r="C5123" s="16" t="s">
        <v>23964</v>
      </c>
      <c r="D5123" s="16" t="str">
        <f t="shared" si="158"/>
        <v>5002407</v>
      </c>
      <c r="E5123" s="16" t="str">
        <f t="shared" si="159"/>
        <v>500240</v>
      </c>
      <c r="F5123" s="17" t="s">
        <v>30033</v>
      </c>
      <c r="G5123" s="18">
        <v>32406</v>
      </c>
    </row>
    <row r="5124" spans="1:7" x14ac:dyDescent="0.25">
      <c r="A5124" s="16" t="s">
        <v>2547</v>
      </c>
      <c r="B5124" s="16">
        <v>50</v>
      </c>
      <c r="C5124" s="16" t="s">
        <v>23967</v>
      </c>
      <c r="D5124" s="16" t="str">
        <f t="shared" ref="D5124:D5187" si="160">B5124&amp;C5124</f>
        <v>5002605</v>
      </c>
      <c r="E5124" s="16" t="str">
        <f t="shared" ref="E5124:E5187" si="161">LEFT(D5124,6)</f>
        <v>500260</v>
      </c>
      <c r="F5124" s="17" t="s">
        <v>30034</v>
      </c>
      <c r="G5124" s="18">
        <v>13920</v>
      </c>
    </row>
    <row r="5125" spans="1:7" x14ac:dyDescent="0.25">
      <c r="A5125" s="16" t="s">
        <v>2547</v>
      </c>
      <c r="B5125" s="16">
        <v>50</v>
      </c>
      <c r="C5125" s="16" t="s">
        <v>23969</v>
      </c>
      <c r="D5125" s="16" t="str">
        <f t="shared" si="160"/>
        <v>5002704</v>
      </c>
      <c r="E5125" s="16" t="str">
        <f t="shared" si="161"/>
        <v>500270</v>
      </c>
      <c r="F5125" s="17" t="s">
        <v>23212</v>
      </c>
      <c r="G5125" s="18">
        <v>954537</v>
      </c>
    </row>
    <row r="5126" spans="1:7" x14ac:dyDescent="0.25">
      <c r="A5126" s="16" t="s">
        <v>2547</v>
      </c>
      <c r="B5126" s="16">
        <v>50</v>
      </c>
      <c r="C5126" s="16" t="s">
        <v>23971</v>
      </c>
      <c r="D5126" s="16" t="str">
        <f t="shared" si="160"/>
        <v>5002803</v>
      </c>
      <c r="E5126" s="16" t="str">
        <f t="shared" si="161"/>
        <v>500280</v>
      </c>
      <c r="F5126" s="17" t="s">
        <v>22517</v>
      </c>
      <c r="G5126" s="18">
        <v>5115</v>
      </c>
    </row>
    <row r="5127" spans="1:7" x14ac:dyDescent="0.25">
      <c r="A5127" s="16" t="s">
        <v>2547</v>
      </c>
      <c r="B5127" s="16">
        <v>50</v>
      </c>
      <c r="C5127" s="16" t="s">
        <v>23973</v>
      </c>
      <c r="D5127" s="16" t="str">
        <f t="shared" si="160"/>
        <v>5002902</v>
      </c>
      <c r="E5127" s="16" t="str">
        <f t="shared" si="161"/>
        <v>500290</v>
      </c>
      <c r="F5127" s="17" t="s">
        <v>30035</v>
      </c>
      <c r="G5127" s="18">
        <v>21549</v>
      </c>
    </row>
    <row r="5128" spans="1:7" x14ac:dyDescent="0.25">
      <c r="A5128" s="16" t="s">
        <v>2547</v>
      </c>
      <c r="B5128" s="16">
        <v>50</v>
      </c>
      <c r="C5128" s="16" t="s">
        <v>30036</v>
      </c>
      <c r="D5128" s="16" t="str">
        <f t="shared" si="160"/>
        <v>5002951</v>
      </c>
      <c r="E5128" s="16" t="str">
        <f t="shared" si="161"/>
        <v>500295</v>
      </c>
      <c r="F5128" s="17" t="s">
        <v>30037</v>
      </c>
      <c r="G5128" s="18">
        <v>33791</v>
      </c>
    </row>
    <row r="5129" spans="1:7" x14ac:dyDescent="0.25">
      <c r="A5129" s="16" t="s">
        <v>2547</v>
      </c>
      <c r="B5129" s="16">
        <v>50</v>
      </c>
      <c r="C5129" s="16" t="s">
        <v>23977</v>
      </c>
      <c r="D5129" s="16" t="str">
        <f t="shared" si="160"/>
        <v>5003108</v>
      </c>
      <c r="E5129" s="16" t="str">
        <f t="shared" si="161"/>
        <v>500310</v>
      </c>
      <c r="F5129" s="17" t="s">
        <v>30038</v>
      </c>
      <c r="G5129" s="18">
        <v>4893</v>
      </c>
    </row>
    <row r="5130" spans="1:7" x14ac:dyDescent="0.25">
      <c r="A5130" s="16" t="s">
        <v>2547</v>
      </c>
      <c r="B5130" s="16">
        <v>50</v>
      </c>
      <c r="C5130" s="16" t="s">
        <v>30039</v>
      </c>
      <c r="D5130" s="16" t="str">
        <f t="shared" si="160"/>
        <v>5003157</v>
      </c>
      <c r="E5130" s="16" t="str">
        <f t="shared" si="161"/>
        <v>500315</v>
      </c>
      <c r="F5130" s="17" t="s">
        <v>30040</v>
      </c>
      <c r="G5130" s="18">
        <v>14661</v>
      </c>
    </row>
    <row r="5131" spans="1:7" x14ac:dyDescent="0.25">
      <c r="A5131" s="16" t="s">
        <v>2547</v>
      </c>
      <c r="B5131" s="16">
        <v>50</v>
      </c>
      <c r="C5131" s="16" t="s">
        <v>23978</v>
      </c>
      <c r="D5131" s="16" t="str">
        <f t="shared" si="160"/>
        <v>5003207</v>
      </c>
      <c r="E5131" s="16" t="str">
        <f t="shared" si="161"/>
        <v>500320</v>
      </c>
      <c r="F5131" s="17" t="s">
        <v>30041</v>
      </c>
      <c r="G5131" s="18">
        <v>99107</v>
      </c>
    </row>
    <row r="5132" spans="1:7" x14ac:dyDescent="0.25">
      <c r="A5132" s="16" t="s">
        <v>2547</v>
      </c>
      <c r="B5132" s="16">
        <v>50</v>
      </c>
      <c r="C5132" s="16" t="s">
        <v>30042</v>
      </c>
      <c r="D5132" s="16" t="str">
        <f t="shared" si="160"/>
        <v>5003256</v>
      </c>
      <c r="E5132" s="16" t="str">
        <f t="shared" si="161"/>
        <v>500325</v>
      </c>
      <c r="F5132" s="17" t="s">
        <v>30043</v>
      </c>
      <c r="G5132" s="18">
        <v>28163</v>
      </c>
    </row>
    <row r="5133" spans="1:7" x14ac:dyDescent="0.25">
      <c r="A5133" s="16" t="s">
        <v>2547</v>
      </c>
      <c r="B5133" s="16">
        <v>50</v>
      </c>
      <c r="C5133" s="16" t="s">
        <v>23980</v>
      </c>
      <c r="D5133" s="16" t="str">
        <f t="shared" si="160"/>
        <v>5003306</v>
      </c>
      <c r="E5133" s="16" t="str">
        <f t="shared" si="161"/>
        <v>500330</v>
      </c>
      <c r="F5133" s="17" t="s">
        <v>30044</v>
      </c>
      <c r="G5133" s="18">
        <v>33390</v>
      </c>
    </row>
    <row r="5134" spans="1:7" x14ac:dyDescent="0.25">
      <c r="A5134" s="16" t="s">
        <v>2547</v>
      </c>
      <c r="B5134" s="16">
        <v>50</v>
      </c>
      <c r="C5134" s="16" t="s">
        <v>23984</v>
      </c>
      <c r="D5134" s="16" t="str">
        <f t="shared" si="160"/>
        <v>5003454</v>
      </c>
      <c r="E5134" s="16" t="str">
        <f t="shared" si="161"/>
        <v>500345</v>
      </c>
      <c r="F5134" s="17" t="s">
        <v>30045</v>
      </c>
      <c r="G5134" s="18">
        <v>14210</v>
      </c>
    </row>
    <row r="5135" spans="1:7" x14ac:dyDescent="0.25">
      <c r="A5135" s="16" t="s">
        <v>2547</v>
      </c>
      <c r="B5135" s="16">
        <v>50</v>
      </c>
      <c r="C5135" s="16" t="s">
        <v>30046</v>
      </c>
      <c r="D5135" s="16" t="str">
        <f t="shared" si="160"/>
        <v>5003488</v>
      </c>
      <c r="E5135" s="16" t="str">
        <f t="shared" si="161"/>
        <v>500348</v>
      </c>
      <c r="F5135" s="17" t="s">
        <v>30047</v>
      </c>
      <c r="G5135" s="18">
        <v>11470</v>
      </c>
    </row>
    <row r="5136" spans="1:7" x14ac:dyDescent="0.25">
      <c r="A5136" s="16" t="s">
        <v>2547</v>
      </c>
      <c r="B5136" s="16">
        <v>50</v>
      </c>
      <c r="C5136" s="16" t="s">
        <v>23986</v>
      </c>
      <c r="D5136" s="16" t="str">
        <f t="shared" si="160"/>
        <v>5003504</v>
      </c>
      <c r="E5136" s="16" t="str">
        <f t="shared" si="161"/>
        <v>500350</v>
      </c>
      <c r="F5136" s="17" t="s">
        <v>28342</v>
      </c>
      <c r="G5136" s="18">
        <v>5749</v>
      </c>
    </row>
    <row r="5137" spans="1:7" x14ac:dyDescent="0.25">
      <c r="A5137" s="16" t="s">
        <v>2547</v>
      </c>
      <c r="B5137" s="16">
        <v>50</v>
      </c>
      <c r="C5137" s="16" t="s">
        <v>23990</v>
      </c>
      <c r="D5137" s="16" t="str">
        <f t="shared" si="160"/>
        <v>5003702</v>
      </c>
      <c r="E5137" s="16" t="str">
        <f t="shared" si="161"/>
        <v>500370</v>
      </c>
      <c r="F5137" s="17" t="s">
        <v>30048</v>
      </c>
      <c r="G5137" s="18">
        <v>260640</v>
      </c>
    </row>
    <row r="5138" spans="1:7" x14ac:dyDescent="0.25">
      <c r="A5138" s="16" t="s">
        <v>2547</v>
      </c>
      <c r="B5138" s="16">
        <v>50</v>
      </c>
      <c r="C5138" s="16" t="s">
        <v>25411</v>
      </c>
      <c r="D5138" s="16" t="str">
        <f t="shared" si="160"/>
        <v>5003751</v>
      </c>
      <c r="E5138" s="16" t="str">
        <f t="shared" si="161"/>
        <v>500375</v>
      </c>
      <c r="F5138" s="17" t="s">
        <v>27288</v>
      </c>
      <c r="G5138" s="18">
        <v>11633</v>
      </c>
    </row>
    <row r="5139" spans="1:7" x14ac:dyDescent="0.25">
      <c r="A5139" s="16" t="s">
        <v>2547</v>
      </c>
      <c r="B5139" s="16">
        <v>50</v>
      </c>
      <c r="C5139" s="16" t="s">
        <v>23992</v>
      </c>
      <c r="D5139" s="16" t="str">
        <f t="shared" si="160"/>
        <v>5003801</v>
      </c>
      <c r="E5139" s="16" t="str">
        <f t="shared" si="161"/>
        <v>500380</v>
      </c>
      <c r="F5139" s="17" t="s">
        <v>30049</v>
      </c>
      <c r="G5139" s="18">
        <v>21388</v>
      </c>
    </row>
    <row r="5140" spans="1:7" x14ac:dyDescent="0.25">
      <c r="A5140" s="16" t="s">
        <v>2547</v>
      </c>
      <c r="B5140" s="16">
        <v>50</v>
      </c>
      <c r="C5140" s="16" t="s">
        <v>23994</v>
      </c>
      <c r="D5140" s="16" t="str">
        <f t="shared" si="160"/>
        <v>5003900</v>
      </c>
      <c r="E5140" s="16" t="str">
        <f t="shared" si="161"/>
        <v>500390</v>
      </c>
      <c r="F5140" s="17" t="s">
        <v>30050</v>
      </c>
      <c r="G5140" s="18">
        <v>3709</v>
      </c>
    </row>
    <row r="5141" spans="1:7" x14ac:dyDescent="0.25">
      <c r="A5141" s="16" t="s">
        <v>2547</v>
      </c>
      <c r="B5141" s="16">
        <v>50</v>
      </c>
      <c r="C5141" s="16" t="s">
        <v>23998</v>
      </c>
      <c r="D5141" s="16" t="str">
        <f t="shared" si="160"/>
        <v>5004007</v>
      </c>
      <c r="E5141" s="16" t="str">
        <f t="shared" si="161"/>
        <v>500400</v>
      </c>
      <c r="F5141" s="17" t="s">
        <v>30051</v>
      </c>
      <c r="G5141" s="18">
        <v>10777</v>
      </c>
    </row>
    <row r="5142" spans="1:7" x14ac:dyDescent="0.25">
      <c r="A5142" s="16" t="s">
        <v>2547</v>
      </c>
      <c r="B5142" s="16">
        <v>50</v>
      </c>
      <c r="C5142" s="16" t="s">
        <v>24000</v>
      </c>
      <c r="D5142" s="16" t="str">
        <f t="shared" si="160"/>
        <v>5004106</v>
      </c>
      <c r="E5142" s="16" t="str">
        <f t="shared" si="161"/>
        <v>500410</v>
      </c>
      <c r="F5142" s="17" t="s">
        <v>30052</v>
      </c>
      <c r="G5142" s="18">
        <v>10135</v>
      </c>
    </row>
    <row r="5143" spans="1:7" x14ac:dyDescent="0.25">
      <c r="A5143" s="16" t="s">
        <v>2547</v>
      </c>
      <c r="B5143" s="16">
        <v>50</v>
      </c>
      <c r="C5143" s="16" t="s">
        <v>24006</v>
      </c>
      <c r="D5143" s="16" t="str">
        <f t="shared" si="160"/>
        <v>5004304</v>
      </c>
      <c r="E5143" s="16" t="str">
        <f t="shared" si="161"/>
        <v>500430</v>
      </c>
      <c r="F5143" s="17" t="s">
        <v>30053</v>
      </c>
      <c r="G5143" s="18">
        <v>14017</v>
      </c>
    </row>
    <row r="5144" spans="1:7" x14ac:dyDescent="0.25">
      <c r="A5144" s="16" t="s">
        <v>2547</v>
      </c>
      <c r="B5144" s="16">
        <v>50</v>
      </c>
      <c r="C5144" s="16" t="s">
        <v>24007</v>
      </c>
      <c r="D5144" s="16" t="str">
        <f t="shared" si="160"/>
        <v>5004403</v>
      </c>
      <c r="E5144" s="16" t="str">
        <f t="shared" si="161"/>
        <v>500440</v>
      </c>
      <c r="F5144" s="17" t="s">
        <v>30054</v>
      </c>
      <c r="G5144" s="18">
        <v>8712</v>
      </c>
    </row>
    <row r="5145" spans="1:7" x14ac:dyDescent="0.25">
      <c r="A5145" s="16" t="s">
        <v>2547</v>
      </c>
      <c r="B5145" s="16">
        <v>50</v>
      </c>
      <c r="C5145" s="16" t="s">
        <v>24009</v>
      </c>
      <c r="D5145" s="16" t="str">
        <f t="shared" si="160"/>
        <v>5004502</v>
      </c>
      <c r="E5145" s="16" t="str">
        <f t="shared" si="161"/>
        <v>500450</v>
      </c>
      <c r="F5145" s="17" t="s">
        <v>30055</v>
      </c>
      <c r="G5145" s="18">
        <v>25075</v>
      </c>
    </row>
    <row r="5146" spans="1:7" x14ac:dyDescent="0.25">
      <c r="A5146" s="16" t="s">
        <v>2547</v>
      </c>
      <c r="B5146" s="16">
        <v>50</v>
      </c>
      <c r="C5146" s="16" t="s">
        <v>24011</v>
      </c>
      <c r="D5146" s="16" t="str">
        <f t="shared" si="160"/>
        <v>5004601</v>
      </c>
      <c r="E5146" s="16" t="str">
        <f t="shared" si="161"/>
        <v>500460</v>
      </c>
      <c r="F5146" s="17" t="s">
        <v>30056</v>
      </c>
      <c r="G5146" s="18">
        <v>19996</v>
      </c>
    </row>
    <row r="5147" spans="1:7" x14ac:dyDescent="0.25">
      <c r="A5147" s="16" t="s">
        <v>2547</v>
      </c>
      <c r="B5147" s="16">
        <v>50</v>
      </c>
      <c r="C5147" s="16" t="s">
        <v>24012</v>
      </c>
      <c r="D5147" s="16" t="str">
        <f t="shared" si="160"/>
        <v>5004700</v>
      </c>
      <c r="E5147" s="16" t="str">
        <f t="shared" si="161"/>
        <v>500470</v>
      </c>
      <c r="F5147" s="17" t="s">
        <v>30057</v>
      </c>
      <c r="G5147" s="18">
        <v>29613</v>
      </c>
    </row>
    <row r="5148" spans="1:7" x14ac:dyDescent="0.25">
      <c r="A5148" s="16" t="s">
        <v>2547</v>
      </c>
      <c r="B5148" s="16">
        <v>50</v>
      </c>
      <c r="C5148" s="16" t="s">
        <v>24014</v>
      </c>
      <c r="D5148" s="16" t="str">
        <f t="shared" si="160"/>
        <v>5004809</v>
      </c>
      <c r="E5148" s="16" t="str">
        <f t="shared" si="161"/>
        <v>500480</v>
      </c>
      <c r="F5148" s="17" t="s">
        <v>30058</v>
      </c>
      <c r="G5148" s="18">
        <v>8409</v>
      </c>
    </row>
    <row r="5149" spans="1:7" x14ac:dyDescent="0.25">
      <c r="A5149" s="16" t="s">
        <v>2547</v>
      </c>
      <c r="B5149" s="16">
        <v>50</v>
      </c>
      <c r="C5149" s="16" t="s">
        <v>24016</v>
      </c>
      <c r="D5149" s="16" t="str">
        <f t="shared" si="160"/>
        <v>5004908</v>
      </c>
      <c r="E5149" s="16" t="str">
        <f t="shared" si="161"/>
        <v>500490</v>
      </c>
      <c r="F5149" s="17" t="s">
        <v>30059</v>
      </c>
      <c r="G5149" s="18">
        <v>7425</v>
      </c>
    </row>
    <row r="5150" spans="1:7" x14ac:dyDescent="0.25">
      <c r="A5150" s="16" t="s">
        <v>2547</v>
      </c>
      <c r="B5150" s="16">
        <v>50</v>
      </c>
      <c r="C5150" s="16" t="s">
        <v>24018</v>
      </c>
      <c r="D5150" s="16" t="str">
        <f t="shared" si="160"/>
        <v>5005004</v>
      </c>
      <c r="E5150" s="16" t="str">
        <f t="shared" si="161"/>
        <v>500500</v>
      </c>
      <c r="F5150" s="17" t="s">
        <v>23012</v>
      </c>
      <c r="G5150" s="18">
        <v>24509</v>
      </c>
    </row>
    <row r="5151" spans="1:7" x14ac:dyDescent="0.25">
      <c r="A5151" s="16" t="s">
        <v>2547</v>
      </c>
      <c r="B5151" s="16">
        <v>50</v>
      </c>
      <c r="C5151" s="16" t="s">
        <v>24020</v>
      </c>
      <c r="D5151" s="16" t="str">
        <f t="shared" si="160"/>
        <v>5005103</v>
      </c>
      <c r="E5151" s="16" t="str">
        <f t="shared" si="161"/>
        <v>500510</v>
      </c>
      <c r="F5151" s="17" t="s">
        <v>30060</v>
      </c>
      <c r="G5151" s="18">
        <v>3620</v>
      </c>
    </row>
    <row r="5152" spans="1:7" x14ac:dyDescent="0.25">
      <c r="A5152" s="16" t="s">
        <v>2547</v>
      </c>
      <c r="B5152" s="16">
        <v>50</v>
      </c>
      <c r="C5152" s="16" t="s">
        <v>24022</v>
      </c>
      <c r="D5152" s="16" t="str">
        <f t="shared" si="160"/>
        <v>5005152</v>
      </c>
      <c r="E5152" s="16" t="str">
        <f t="shared" si="161"/>
        <v>500515</v>
      </c>
      <c r="F5152" s="17" t="s">
        <v>30061</v>
      </c>
      <c r="G5152" s="18">
        <v>7009</v>
      </c>
    </row>
    <row r="5153" spans="1:7" x14ac:dyDescent="0.25">
      <c r="A5153" s="16" t="s">
        <v>2547</v>
      </c>
      <c r="B5153" s="16">
        <v>50</v>
      </c>
      <c r="C5153" s="16" t="s">
        <v>24024</v>
      </c>
      <c r="D5153" s="16" t="str">
        <f t="shared" si="160"/>
        <v>5005202</v>
      </c>
      <c r="E5153" s="16" t="str">
        <f t="shared" si="161"/>
        <v>500520</v>
      </c>
      <c r="F5153" s="17" t="s">
        <v>30062</v>
      </c>
      <c r="G5153" s="18">
        <v>22290</v>
      </c>
    </row>
    <row r="5154" spans="1:7" x14ac:dyDescent="0.25">
      <c r="A5154" s="16" t="s">
        <v>2547</v>
      </c>
      <c r="B5154" s="16">
        <v>50</v>
      </c>
      <c r="C5154" s="16" t="s">
        <v>30063</v>
      </c>
      <c r="D5154" s="16" t="str">
        <f t="shared" si="160"/>
        <v>5005251</v>
      </c>
      <c r="E5154" s="16" t="str">
        <f t="shared" si="161"/>
        <v>500525</v>
      </c>
      <c r="F5154" s="17" t="s">
        <v>30064</v>
      </c>
      <c r="G5154" s="18">
        <v>7012</v>
      </c>
    </row>
    <row r="5155" spans="1:7" x14ac:dyDescent="0.25">
      <c r="A5155" s="16" t="s">
        <v>2547</v>
      </c>
      <c r="B5155" s="16">
        <v>50</v>
      </c>
      <c r="C5155" s="16" t="s">
        <v>24028</v>
      </c>
      <c r="D5155" s="16" t="str">
        <f t="shared" si="160"/>
        <v>5005400</v>
      </c>
      <c r="E5155" s="16" t="str">
        <f t="shared" si="161"/>
        <v>500540</v>
      </c>
      <c r="F5155" s="17" t="s">
        <v>30065</v>
      </c>
      <c r="G5155" s="18">
        <v>47558</v>
      </c>
    </row>
    <row r="5156" spans="1:7" x14ac:dyDescent="0.25">
      <c r="A5156" s="16" t="s">
        <v>2547</v>
      </c>
      <c r="B5156" s="16">
        <v>50</v>
      </c>
      <c r="C5156" s="16" t="s">
        <v>24034</v>
      </c>
      <c r="D5156" s="16" t="str">
        <f t="shared" si="160"/>
        <v>5005608</v>
      </c>
      <c r="E5156" s="16" t="str">
        <f t="shared" si="161"/>
        <v>500560</v>
      </c>
      <c r="F5156" s="17" t="s">
        <v>30066</v>
      </c>
      <c r="G5156" s="18">
        <v>26487</v>
      </c>
    </row>
    <row r="5157" spans="1:7" x14ac:dyDescent="0.25">
      <c r="A5157" s="16" t="s">
        <v>2547</v>
      </c>
      <c r="B5157" s="16">
        <v>50</v>
      </c>
      <c r="C5157" s="16" t="s">
        <v>30067</v>
      </c>
      <c r="D5157" s="16" t="str">
        <f t="shared" si="160"/>
        <v>5005681</v>
      </c>
      <c r="E5157" s="16" t="str">
        <f t="shared" si="161"/>
        <v>500568</v>
      </c>
      <c r="F5157" s="17" t="s">
        <v>25081</v>
      </c>
      <c r="G5157" s="18">
        <v>19937</v>
      </c>
    </row>
    <row r="5158" spans="1:7" x14ac:dyDescent="0.25">
      <c r="A5158" s="16" t="s">
        <v>2547</v>
      </c>
      <c r="B5158" s="16">
        <v>50</v>
      </c>
      <c r="C5158" s="16" t="s">
        <v>24036</v>
      </c>
      <c r="D5158" s="16" t="str">
        <f t="shared" si="160"/>
        <v>5005707</v>
      </c>
      <c r="E5158" s="16" t="str">
        <f t="shared" si="161"/>
        <v>500570</v>
      </c>
      <c r="F5158" s="17" t="s">
        <v>30068</v>
      </c>
      <c r="G5158" s="18">
        <v>52707</v>
      </c>
    </row>
    <row r="5159" spans="1:7" x14ac:dyDescent="0.25">
      <c r="A5159" s="16" t="s">
        <v>2547</v>
      </c>
      <c r="B5159" s="16">
        <v>50</v>
      </c>
      <c r="C5159" s="16" t="s">
        <v>24038</v>
      </c>
      <c r="D5159" s="16" t="str">
        <f t="shared" si="160"/>
        <v>5005806</v>
      </c>
      <c r="E5159" s="16" t="str">
        <f t="shared" si="161"/>
        <v>500580</v>
      </c>
      <c r="F5159" s="17" t="s">
        <v>30069</v>
      </c>
      <c r="G5159" s="18">
        <v>13412</v>
      </c>
    </row>
    <row r="5160" spans="1:7" x14ac:dyDescent="0.25">
      <c r="A5160" s="16" t="s">
        <v>2547</v>
      </c>
      <c r="B5160" s="16">
        <v>50</v>
      </c>
      <c r="C5160" s="16" t="s">
        <v>24042</v>
      </c>
      <c r="D5160" s="16" t="str">
        <f t="shared" si="160"/>
        <v>5006002</v>
      </c>
      <c r="E5160" s="16" t="str">
        <f t="shared" si="161"/>
        <v>500600</v>
      </c>
      <c r="F5160" s="17" t="s">
        <v>30070</v>
      </c>
      <c r="G5160" s="18">
        <v>23054</v>
      </c>
    </row>
    <row r="5161" spans="1:7" x14ac:dyDescent="0.25">
      <c r="A5161" s="16" t="s">
        <v>2547</v>
      </c>
      <c r="B5161" s="16">
        <v>50</v>
      </c>
      <c r="C5161" s="16" t="s">
        <v>24046</v>
      </c>
      <c r="D5161" s="16" t="str">
        <f t="shared" si="160"/>
        <v>5006200</v>
      </c>
      <c r="E5161" s="16" t="str">
        <f t="shared" si="161"/>
        <v>500620</v>
      </c>
      <c r="F5161" s="17" t="s">
        <v>30071</v>
      </c>
      <c r="G5161" s="18">
        <v>50610</v>
      </c>
    </row>
    <row r="5162" spans="1:7" x14ac:dyDescent="0.25">
      <c r="A5162" s="16" t="s">
        <v>2547</v>
      </c>
      <c r="B5162" s="16">
        <v>50</v>
      </c>
      <c r="C5162" s="16" t="s">
        <v>30072</v>
      </c>
      <c r="D5162" s="16" t="str">
        <f t="shared" si="160"/>
        <v>5006259</v>
      </c>
      <c r="E5162" s="16" t="str">
        <f t="shared" si="161"/>
        <v>500625</v>
      </c>
      <c r="F5162" s="17" t="s">
        <v>30073</v>
      </c>
      <c r="G5162" s="18">
        <v>4811</v>
      </c>
    </row>
    <row r="5163" spans="1:7" x14ac:dyDescent="0.25">
      <c r="A5163" s="16" t="s">
        <v>2547</v>
      </c>
      <c r="B5163" s="16">
        <v>50</v>
      </c>
      <c r="C5163" s="16" t="s">
        <v>30074</v>
      </c>
      <c r="D5163" s="16" t="str">
        <f t="shared" si="160"/>
        <v>5006275</v>
      </c>
      <c r="E5163" s="16" t="str">
        <f t="shared" si="161"/>
        <v>500627</v>
      </c>
      <c r="F5163" s="17" t="s">
        <v>30075</v>
      </c>
      <c r="G5163" s="18">
        <v>5777</v>
      </c>
    </row>
    <row r="5164" spans="1:7" x14ac:dyDescent="0.25">
      <c r="A5164" s="16" t="s">
        <v>2547</v>
      </c>
      <c r="B5164" s="16">
        <v>50</v>
      </c>
      <c r="C5164" s="16" t="s">
        <v>24048</v>
      </c>
      <c r="D5164" s="16" t="str">
        <f t="shared" si="160"/>
        <v>5006309</v>
      </c>
      <c r="E5164" s="16" t="str">
        <f t="shared" si="161"/>
        <v>500630</v>
      </c>
      <c r="F5164" s="17" t="s">
        <v>30076</v>
      </c>
      <c r="G5164" s="18">
        <v>42543</v>
      </c>
    </row>
    <row r="5165" spans="1:7" x14ac:dyDescent="0.25">
      <c r="A5165" s="16" t="s">
        <v>2547</v>
      </c>
      <c r="B5165" s="16">
        <v>50</v>
      </c>
      <c r="C5165" s="16" t="s">
        <v>30077</v>
      </c>
      <c r="D5165" s="16" t="str">
        <f t="shared" si="160"/>
        <v>5006358</v>
      </c>
      <c r="E5165" s="16" t="str">
        <f t="shared" si="161"/>
        <v>500635</v>
      </c>
      <c r="F5165" s="17" t="s">
        <v>30078</v>
      </c>
      <c r="G5165" s="18">
        <v>13323</v>
      </c>
    </row>
    <row r="5166" spans="1:7" x14ac:dyDescent="0.25">
      <c r="A5166" s="16" t="s">
        <v>2547</v>
      </c>
      <c r="B5166" s="16">
        <v>50</v>
      </c>
      <c r="C5166" s="16" t="s">
        <v>24050</v>
      </c>
      <c r="D5166" s="16" t="str">
        <f t="shared" si="160"/>
        <v>5006408</v>
      </c>
      <c r="E5166" s="16" t="str">
        <f t="shared" si="161"/>
        <v>500640</v>
      </c>
      <c r="F5166" s="17" t="s">
        <v>30079</v>
      </c>
      <c r="G5166" s="18">
        <v>6974</v>
      </c>
    </row>
    <row r="5167" spans="1:7" x14ac:dyDescent="0.25">
      <c r="A5167" s="16" t="s">
        <v>2547</v>
      </c>
      <c r="B5167" s="16">
        <v>50</v>
      </c>
      <c r="C5167" s="16" t="s">
        <v>24054</v>
      </c>
      <c r="D5167" s="16" t="str">
        <f t="shared" si="160"/>
        <v>5006606</v>
      </c>
      <c r="E5167" s="16" t="str">
        <f t="shared" si="161"/>
        <v>500660</v>
      </c>
      <c r="F5167" s="17" t="s">
        <v>30080</v>
      </c>
      <c r="G5167" s="18">
        <v>97577</v>
      </c>
    </row>
    <row r="5168" spans="1:7" x14ac:dyDescent="0.25">
      <c r="A5168" s="16" t="s">
        <v>2547</v>
      </c>
      <c r="B5168" s="16">
        <v>50</v>
      </c>
      <c r="C5168" s="16" t="s">
        <v>24060</v>
      </c>
      <c r="D5168" s="16" t="str">
        <f t="shared" si="160"/>
        <v>5006903</v>
      </c>
      <c r="E5168" s="16" t="str">
        <f t="shared" si="161"/>
        <v>500690</v>
      </c>
      <c r="F5168" s="17" t="s">
        <v>30081</v>
      </c>
      <c r="G5168" s="18">
        <v>12864</v>
      </c>
    </row>
    <row r="5169" spans="1:7" x14ac:dyDescent="0.25">
      <c r="A5169" s="16" t="s">
        <v>2547</v>
      </c>
      <c r="B5169" s="16">
        <v>50</v>
      </c>
      <c r="C5169" s="16" t="s">
        <v>24064</v>
      </c>
      <c r="D5169" s="16" t="str">
        <f t="shared" si="160"/>
        <v>5007109</v>
      </c>
      <c r="E5169" s="16" t="str">
        <f t="shared" si="161"/>
        <v>500710</v>
      </c>
      <c r="F5169" s="17" t="s">
        <v>30082</v>
      </c>
      <c r="G5169" s="18">
        <v>23996</v>
      </c>
    </row>
    <row r="5170" spans="1:7" x14ac:dyDescent="0.25">
      <c r="A5170" s="16" t="s">
        <v>2547</v>
      </c>
      <c r="B5170" s="16">
        <v>50</v>
      </c>
      <c r="C5170" s="16" t="s">
        <v>24066</v>
      </c>
      <c r="D5170" s="16" t="str">
        <f t="shared" si="160"/>
        <v>5007208</v>
      </c>
      <c r="E5170" s="16" t="str">
        <f t="shared" si="161"/>
        <v>500720</v>
      </c>
      <c r="F5170" s="17" t="s">
        <v>30083</v>
      </c>
      <c r="G5170" s="18">
        <v>39936</v>
      </c>
    </row>
    <row r="5171" spans="1:7" x14ac:dyDescent="0.25">
      <c r="A5171" s="16" t="s">
        <v>2547</v>
      </c>
      <c r="B5171" s="16">
        <v>50</v>
      </c>
      <c r="C5171" s="16" t="s">
        <v>24068</v>
      </c>
      <c r="D5171" s="16" t="str">
        <f t="shared" si="160"/>
        <v>5007307</v>
      </c>
      <c r="E5171" s="16" t="str">
        <f t="shared" si="161"/>
        <v>500730</v>
      </c>
      <c r="F5171" s="17" t="s">
        <v>28634</v>
      </c>
      <c r="G5171" s="18">
        <v>4933</v>
      </c>
    </row>
    <row r="5172" spans="1:7" x14ac:dyDescent="0.25">
      <c r="A5172" s="16" t="s">
        <v>2547</v>
      </c>
      <c r="B5172" s="16">
        <v>50</v>
      </c>
      <c r="C5172" s="16" t="s">
        <v>24070</v>
      </c>
      <c r="D5172" s="16" t="str">
        <f t="shared" si="160"/>
        <v>5007406</v>
      </c>
      <c r="E5172" s="16" t="str">
        <f t="shared" si="161"/>
        <v>500740</v>
      </c>
      <c r="F5172" s="17" t="s">
        <v>30084</v>
      </c>
      <c r="G5172" s="18">
        <v>20393</v>
      </c>
    </row>
    <row r="5173" spans="1:7" x14ac:dyDescent="0.25">
      <c r="A5173" s="16" t="s">
        <v>2547</v>
      </c>
      <c r="B5173" s="16">
        <v>50</v>
      </c>
      <c r="C5173" s="16" t="s">
        <v>24072</v>
      </c>
      <c r="D5173" s="16" t="str">
        <f t="shared" si="160"/>
        <v>5007505</v>
      </c>
      <c r="E5173" s="16" t="str">
        <f t="shared" si="161"/>
        <v>500750</v>
      </c>
      <c r="F5173" s="17" t="s">
        <v>30085</v>
      </c>
      <c r="G5173" s="18">
        <v>5407</v>
      </c>
    </row>
    <row r="5174" spans="1:7" x14ac:dyDescent="0.25">
      <c r="A5174" s="16" t="s">
        <v>2547</v>
      </c>
      <c r="B5174" s="16">
        <v>50</v>
      </c>
      <c r="C5174" s="16" t="s">
        <v>30086</v>
      </c>
      <c r="D5174" s="16" t="str">
        <f t="shared" si="160"/>
        <v>5007554</v>
      </c>
      <c r="E5174" s="16" t="str">
        <f t="shared" si="161"/>
        <v>500755</v>
      </c>
      <c r="F5174" s="17" t="s">
        <v>30087</v>
      </c>
      <c r="G5174" s="18">
        <v>7174</v>
      </c>
    </row>
    <row r="5175" spans="1:7" x14ac:dyDescent="0.25">
      <c r="A5175" s="16" t="s">
        <v>2547</v>
      </c>
      <c r="B5175" s="16">
        <v>50</v>
      </c>
      <c r="C5175" s="16" t="s">
        <v>30088</v>
      </c>
      <c r="D5175" s="16" t="str">
        <f t="shared" si="160"/>
        <v>5007695</v>
      </c>
      <c r="E5175" s="16" t="str">
        <f t="shared" si="161"/>
        <v>500769</v>
      </c>
      <c r="F5175" s="17" t="s">
        <v>30089</v>
      </c>
      <c r="G5175" s="18">
        <v>31694</v>
      </c>
    </row>
    <row r="5176" spans="1:7" x14ac:dyDescent="0.25">
      <c r="A5176" s="16" t="s">
        <v>2547</v>
      </c>
      <c r="B5176" s="16">
        <v>50</v>
      </c>
      <c r="C5176" s="16" t="s">
        <v>24078</v>
      </c>
      <c r="D5176" s="16" t="str">
        <f t="shared" si="160"/>
        <v>5007703</v>
      </c>
      <c r="E5176" s="16" t="str">
        <f t="shared" si="161"/>
        <v>500770</v>
      </c>
      <c r="F5176" s="17" t="s">
        <v>30090</v>
      </c>
      <c r="G5176" s="18">
        <v>11301</v>
      </c>
    </row>
    <row r="5177" spans="1:7" x14ac:dyDescent="0.25">
      <c r="A5177" s="16" t="s">
        <v>2547</v>
      </c>
      <c r="B5177" s="16">
        <v>50</v>
      </c>
      <c r="C5177" s="16" t="s">
        <v>24082</v>
      </c>
      <c r="D5177" s="16" t="str">
        <f t="shared" si="160"/>
        <v>5007802</v>
      </c>
      <c r="E5177" s="16" t="str">
        <f t="shared" si="161"/>
        <v>500780</v>
      </c>
      <c r="F5177" s="17" t="s">
        <v>30091</v>
      </c>
      <c r="G5177" s="18">
        <v>8593</v>
      </c>
    </row>
    <row r="5178" spans="1:7" x14ac:dyDescent="0.25">
      <c r="A5178" s="16" t="s">
        <v>2547</v>
      </c>
      <c r="B5178" s="16">
        <v>50</v>
      </c>
      <c r="C5178" s="16" t="s">
        <v>24084</v>
      </c>
      <c r="D5178" s="16" t="str">
        <f t="shared" si="160"/>
        <v>5007901</v>
      </c>
      <c r="E5178" s="16" t="str">
        <f t="shared" si="161"/>
        <v>500790</v>
      </c>
      <c r="F5178" s="17" t="s">
        <v>30092</v>
      </c>
      <c r="G5178" s="18">
        <v>49374</v>
      </c>
    </row>
    <row r="5179" spans="1:7" x14ac:dyDescent="0.25">
      <c r="A5179" s="16" t="s">
        <v>2547</v>
      </c>
      <c r="B5179" s="16">
        <v>50</v>
      </c>
      <c r="C5179" s="16" t="s">
        <v>30093</v>
      </c>
      <c r="D5179" s="16" t="str">
        <f t="shared" si="160"/>
        <v>5007935</v>
      </c>
      <c r="E5179" s="16" t="str">
        <f t="shared" si="161"/>
        <v>500793</v>
      </c>
      <c r="F5179" s="17" t="s">
        <v>30094</v>
      </c>
      <c r="G5179" s="18">
        <v>14822</v>
      </c>
    </row>
    <row r="5180" spans="1:7" x14ac:dyDescent="0.25">
      <c r="A5180" s="16" t="s">
        <v>2547</v>
      </c>
      <c r="B5180" s="16">
        <v>50</v>
      </c>
      <c r="C5180" s="16" t="s">
        <v>24086</v>
      </c>
      <c r="D5180" s="16" t="str">
        <f t="shared" si="160"/>
        <v>5007950</v>
      </c>
      <c r="E5180" s="16" t="str">
        <f t="shared" si="161"/>
        <v>500795</v>
      </c>
      <c r="F5180" s="17" t="s">
        <v>30095</v>
      </c>
      <c r="G5180" s="18">
        <v>11159</v>
      </c>
    </row>
    <row r="5181" spans="1:7" x14ac:dyDescent="0.25">
      <c r="A5181" s="16" t="s">
        <v>2547</v>
      </c>
      <c r="B5181" s="16">
        <v>50</v>
      </c>
      <c r="C5181" s="16" t="s">
        <v>30096</v>
      </c>
      <c r="D5181" s="16" t="str">
        <f t="shared" si="160"/>
        <v>5007976</v>
      </c>
      <c r="E5181" s="16" t="str">
        <f t="shared" si="161"/>
        <v>500797</v>
      </c>
      <c r="F5181" s="17" t="s">
        <v>30097</v>
      </c>
      <c r="G5181" s="18">
        <v>3730</v>
      </c>
    </row>
    <row r="5182" spans="1:7" x14ac:dyDescent="0.25">
      <c r="A5182" s="16" t="s">
        <v>2547</v>
      </c>
      <c r="B5182" s="16">
        <v>50</v>
      </c>
      <c r="C5182" s="16" t="s">
        <v>24088</v>
      </c>
      <c r="D5182" s="16" t="str">
        <f t="shared" si="160"/>
        <v>5008008</v>
      </c>
      <c r="E5182" s="16" t="str">
        <f t="shared" si="161"/>
        <v>500800</v>
      </c>
      <c r="F5182" s="17" t="s">
        <v>30098</v>
      </c>
      <c r="G5182" s="18">
        <v>18139</v>
      </c>
    </row>
    <row r="5183" spans="1:7" x14ac:dyDescent="0.25">
      <c r="A5183" s="16" t="s">
        <v>2547</v>
      </c>
      <c r="B5183" s="16">
        <v>50</v>
      </c>
      <c r="C5183" s="16" t="s">
        <v>24097</v>
      </c>
      <c r="D5183" s="16" t="str">
        <f t="shared" si="160"/>
        <v>5008305</v>
      </c>
      <c r="E5183" s="16" t="str">
        <f t="shared" si="161"/>
        <v>500830</v>
      </c>
      <c r="F5183" s="17" t="s">
        <v>30099</v>
      </c>
      <c r="G5183" s="18">
        <v>141435</v>
      </c>
    </row>
    <row r="5184" spans="1:7" x14ac:dyDescent="0.25">
      <c r="A5184" s="16" t="s">
        <v>2547</v>
      </c>
      <c r="B5184" s="16">
        <v>50</v>
      </c>
      <c r="C5184" s="16" t="s">
        <v>24099</v>
      </c>
      <c r="D5184" s="16" t="str">
        <f t="shared" si="160"/>
        <v>5008404</v>
      </c>
      <c r="E5184" s="16" t="str">
        <f t="shared" si="161"/>
        <v>500840</v>
      </c>
      <c r="F5184" s="17" t="s">
        <v>30100</v>
      </c>
      <c r="G5184" s="18">
        <v>6476</v>
      </c>
    </row>
    <row r="5185" spans="1:7" x14ac:dyDescent="0.25">
      <c r="A5185" s="16" t="s">
        <v>2623</v>
      </c>
      <c r="B5185" s="16">
        <v>51</v>
      </c>
      <c r="C5185" s="16" t="s">
        <v>21263</v>
      </c>
      <c r="D5185" s="16" t="str">
        <f t="shared" si="160"/>
        <v>5100102</v>
      </c>
      <c r="E5185" s="16" t="str">
        <f t="shared" si="161"/>
        <v>510010</v>
      </c>
      <c r="F5185" s="17" t="s">
        <v>30101</v>
      </c>
      <c r="G5185" s="18">
        <v>4990</v>
      </c>
    </row>
    <row r="5186" spans="1:7" x14ac:dyDescent="0.25">
      <c r="A5186" s="16" t="s">
        <v>2623</v>
      </c>
      <c r="B5186" s="16">
        <v>51</v>
      </c>
      <c r="C5186" s="16" t="s">
        <v>21267</v>
      </c>
      <c r="D5186" s="16" t="str">
        <f t="shared" si="160"/>
        <v>5100201</v>
      </c>
      <c r="E5186" s="16" t="str">
        <f t="shared" si="161"/>
        <v>510020</v>
      </c>
      <c r="F5186" s="17" t="s">
        <v>25373</v>
      </c>
      <c r="G5186" s="18">
        <v>31314</v>
      </c>
    </row>
    <row r="5187" spans="1:7" x14ac:dyDescent="0.25">
      <c r="A5187" s="16" t="s">
        <v>2623</v>
      </c>
      <c r="B5187" s="16">
        <v>51</v>
      </c>
      <c r="C5187" s="16" t="s">
        <v>30102</v>
      </c>
      <c r="D5187" s="16" t="str">
        <f t="shared" si="160"/>
        <v>5100250</v>
      </c>
      <c r="E5187" s="16" t="str">
        <f t="shared" si="161"/>
        <v>510025</v>
      </c>
      <c r="F5187" s="17" t="s">
        <v>30103</v>
      </c>
      <c r="G5187" s="18">
        <v>61291</v>
      </c>
    </row>
    <row r="5188" spans="1:7" x14ac:dyDescent="0.25">
      <c r="A5188" s="16" t="s">
        <v>2623</v>
      </c>
      <c r="B5188" s="16">
        <v>51</v>
      </c>
      <c r="C5188" s="16" t="s">
        <v>21269</v>
      </c>
      <c r="D5188" s="16" t="str">
        <f t="shared" ref="D5188:D5251" si="162">B5188&amp;C5188</f>
        <v>5100300</v>
      </c>
      <c r="E5188" s="16" t="str">
        <f t="shared" ref="E5188:E5251" si="163">LEFT(D5188,6)</f>
        <v>510030</v>
      </c>
      <c r="F5188" s="17" t="s">
        <v>30104</v>
      </c>
      <c r="G5188" s="18">
        <v>17657</v>
      </c>
    </row>
    <row r="5189" spans="1:7" x14ac:dyDescent="0.25">
      <c r="A5189" s="16" t="s">
        <v>2623</v>
      </c>
      <c r="B5189" s="16">
        <v>51</v>
      </c>
      <c r="C5189" s="16" t="s">
        <v>26899</v>
      </c>
      <c r="D5189" s="16" t="str">
        <f t="shared" si="162"/>
        <v>5100359</v>
      </c>
      <c r="E5189" s="16" t="str">
        <f t="shared" si="163"/>
        <v>510035</v>
      </c>
      <c r="F5189" s="17" t="s">
        <v>30105</v>
      </c>
      <c r="G5189" s="18">
        <v>5875</v>
      </c>
    </row>
    <row r="5190" spans="1:7" x14ac:dyDescent="0.25">
      <c r="A5190" s="16" t="s">
        <v>2623</v>
      </c>
      <c r="B5190" s="16">
        <v>51</v>
      </c>
      <c r="C5190" s="16" t="s">
        <v>21271</v>
      </c>
      <c r="D5190" s="16" t="str">
        <f t="shared" si="162"/>
        <v>5100409</v>
      </c>
      <c r="E5190" s="16" t="str">
        <f t="shared" si="163"/>
        <v>510040</v>
      </c>
      <c r="F5190" s="17" t="s">
        <v>30106</v>
      </c>
      <c r="G5190" s="18">
        <v>13707</v>
      </c>
    </row>
    <row r="5191" spans="1:7" x14ac:dyDescent="0.25">
      <c r="A5191" s="16" t="s">
        <v>2623</v>
      </c>
      <c r="B5191" s="16">
        <v>51</v>
      </c>
      <c r="C5191" s="16" t="s">
        <v>21273</v>
      </c>
      <c r="D5191" s="16" t="str">
        <f t="shared" si="162"/>
        <v>5100508</v>
      </c>
      <c r="E5191" s="16" t="str">
        <f t="shared" si="163"/>
        <v>510050</v>
      </c>
      <c r="F5191" s="17" t="s">
        <v>30107</v>
      </c>
      <c r="G5191" s="18">
        <v>7717</v>
      </c>
    </row>
    <row r="5192" spans="1:7" x14ac:dyDescent="0.25">
      <c r="A5192" s="16" t="s">
        <v>2623</v>
      </c>
      <c r="B5192" s="16">
        <v>51</v>
      </c>
      <c r="C5192" s="16" t="s">
        <v>21275</v>
      </c>
      <c r="D5192" s="16" t="str">
        <f t="shared" si="162"/>
        <v>5100607</v>
      </c>
      <c r="E5192" s="16" t="str">
        <f t="shared" si="163"/>
        <v>510060</v>
      </c>
      <c r="F5192" s="17" t="s">
        <v>30108</v>
      </c>
      <c r="G5192" s="18">
        <v>11571</v>
      </c>
    </row>
    <row r="5193" spans="1:7" x14ac:dyDescent="0.25">
      <c r="A5193" s="16" t="s">
        <v>2623</v>
      </c>
      <c r="B5193" s="16">
        <v>51</v>
      </c>
      <c r="C5193" s="16" t="s">
        <v>21283</v>
      </c>
      <c r="D5193" s="16" t="str">
        <f t="shared" si="162"/>
        <v>5100805</v>
      </c>
      <c r="E5193" s="16" t="str">
        <f t="shared" si="163"/>
        <v>510080</v>
      </c>
      <c r="F5193" s="17" t="s">
        <v>30109</v>
      </c>
      <c r="G5193" s="18">
        <v>8692</v>
      </c>
    </row>
    <row r="5194" spans="1:7" x14ac:dyDescent="0.25">
      <c r="A5194" s="16" t="s">
        <v>2623</v>
      </c>
      <c r="B5194" s="16">
        <v>51</v>
      </c>
      <c r="C5194" s="16" t="s">
        <v>21289</v>
      </c>
      <c r="D5194" s="16" t="str">
        <f t="shared" si="162"/>
        <v>5101001</v>
      </c>
      <c r="E5194" s="16" t="str">
        <f t="shared" si="163"/>
        <v>510100</v>
      </c>
      <c r="F5194" s="17" t="s">
        <v>30110</v>
      </c>
      <c r="G5194" s="18">
        <v>3950</v>
      </c>
    </row>
    <row r="5195" spans="1:7" x14ac:dyDescent="0.25">
      <c r="A5195" s="16" t="s">
        <v>2623</v>
      </c>
      <c r="B5195" s="16">
        <v>51</v>
      </c>
      <c r="C5195" s="16" t="s">
        <v>21295</v>
      </c>
      <c r="D5195" s="16" t="str">
        <f t="shared" si="162"/>
        <v>5101209</v>
      </c>
      <c r="E5195" s="16" t="str">
        <f t="shared" si="163"/>
        <v>510120</v>
      </c>
      <c r="F5195" s="17" t="s">
        <v>30111</v>
      </c>
      <c r="G5195" s="18">
        <v>1006</v>
      </c>
    </row>
    <row r="5196" spans="1:7" x14ac:dyDescent="0.25">
      <c r="A5196" s="16" t="s">
        <v>2623</v>
      </c>
      <c r="B5196" s="16">
        <v>51</v>
      </c>
      <c r="C5196" s="16" t="s">
        <v>30112</v>
      </c>
      <c r="D5196" s="16" t="str">
        <f t="shared" si="162"/>
        <v>5101258</v>
      </c>
      <c r="E5196" s="16" t="str">
        <f t="shared" si="163"/>
        <v>510125</v>
      </c>
      <c r="F5196" s="17" t="s">
        <v>30113</v>
      </c>
      <c r="G5196" s="18">
        <v>14854</v>
      </c>
    </row>
    <row r="5197" spans="1:7" x14ac:dyDescent="0.25">
      <c r="A5197" s="16" t="s">
        <v>2623</v>
      </c>
      <c r="B5197" s="16">
        <v>51</v>
      </c>
      <c r="C5197" s="16" t="s">
        <v>21297</v>
      </c>
      <c r="D5197" s="16" t="str">
        <f t="shared" si="162"/>
        <v>5101308</v>
      </c>
      <c r="E5197" s="16" t="str">
        <f t="shared" si="163"/>
        <v>510130</v>
      </c>
      <c r="F5197" s="17" t="s">
        <v>30114</v>
      </c>
      <c r="G5197" s="18">
        <v>10747</v>
      </c>
    </row>
    <row r="5198" spans="1:7" x14ac:dyDescent="0.25">
      <c r="A5198" s="16" t="s">
        <v>2623</v>
      </c>
      <c r="B5198" s="16">
        <v>51</v>
      </c>
      <c r="C5198" s="16" t="s">
        <v>21299</v>
      </c>
      <c r="D5198" s="16" t="str">
        <f t="shared" si="162"/>
        <v>5101407</v>
      </c>
      <c r="E5198" s="16" t="str">
        <f t="shared" si="163"/>
        <v>510140</v>
      </c>
      <c r="F5198" s="17" t="s">
        <v>30115</v>
      </c>
      <c r="G5198" s="18">
        <v>26010</v>
      </c>
    </row>
    <row r="5199" spans="1:7" x14ac:dyDescent="0.25">
      <c r="A5199" s="16" t="s">
        <v>2623</v>
      </c>
      <c r="B5199" s="16">
        <v>51</v>
      </c>
      <c r="C5199" s="16" t="s">
        <v>21303</v>
      </c>
      <c r="D5199" s="16" t="str">
        <f t="shared" si="162"/>
        <v>5101605</v>
      </c>
      <c r="E5199" s="16" t="str">
        <f t="shared" si="163"/>
        <v>510160</v>
      </c>
      <c r="F5199" s="17" t="s">
        <v>30116</v>
      </c>
      <c r="G5199" s="18">
        <v>7204</v>
      </c>
    </row>
    <row r="5200" spans="1:7" x14ac:dyDescent="0.25">
      <c r="A5200" s="16" t="s">
        <v>2623</v>
      </c>
      <c r="B5200" s="16">
        <v>51</v>
      </c>
      <c r="C5200" s="16" t="s">
        <v>21307</v>
      </c>
      <c r="D5200" s="16" t="str">
        <f t="shared" si="162"/>
        <v>5101704</v>
      </c>
      <c r="E5200" s="16" t="str">
        <f t="shared" si="163"/>
        <v>510170</v>
      </c>
      <c r="F5200" s="17" t="s">
        <v>30117</v>
      </c>
      <c r="G5200" s="18">
        <v>29576</v>
      </c>
    </row>
    <row r="5201" spans="1:7" x14ac:dyDescent="0.25">
      <c r="A5201" s="16" t="s">
        <v>2623</v>
      </c>
      <c r="B5201" s="16">
        <v>51</v>
      </c>
      <c r="C5201" s="16" t="s">
        <v>21309</v>
      </c>
      <c r="D5201" s="16" t="str">
        <f t="shared" si="162"/>
        <v>5101803</v>
      </c>
      <c r="E5201" s="16" t="str">
        <f t="shared" si="163"/>
        <v>510180</v>
      </c>
      <c r="F5201" s="17" t="s">
        <v>30118</v>
      </c>
      <c r="G5201" s="18">
        <v>72694</v>
      </c>
    </row>
    <row r="5202" spans="1:7" x14ac:dyDescent="0.25">
      <c r="A5202" s="16" t="s">
        <v>2623</v>
      </c>
      <c r="B5202" s="16">
        <v>51</v>
      </c>
      <c r="C5202" s="16" t="s">
        <v>30119</v>
      </c>
      <c r="D5202" s="16" t="str">
        <f t="shared" si="162"/>
        <v>5101837</v>
      </c>
      <c r="E5202" s="16" t="str">
        <f t="shared" si="163"/>
        <v>510183</v>
      </c>
      <c r="F5202" s="17" t="s">
        <v>30120</v>
      </c>
      <c r="G5202" s="18">
        <v>5772</v>
      </c>
    </row>
    <row r="5203" spans="1:7" x14ac:dyDescent="0.25">
      <c r="A5203" s="16" t="s">
        <v>2623</v>
      </c>
      <c r="B5203" s="16">
        <v>51</v>
      </c>
      <c r="C5203" s="16" t="s">
        <v>21311</v>
      </c>
      <c r="D5203" s="16" t="str">
        <f t="shared" si="162"/>
        <v>5101852</v>
      </c>
      <c r="E5203" s="16" t="str">
        <f t="shared" si="163"/>
        <v>510185</v>
      </c>
      <c r="F5203" s="17" t="s">
        <v>30121</v>
      </c>
      <c r="G5203" s="18">
        <v>7731</v>
      </c>
    </row>
    <row r="5204" spans="1:7" x14ac:dyDescent="0.25">
      <c r="A5204" s="16" t="s">
        <v>2623</v>
      </c>
      <c r="B5204" s="16">
        <v>51</v>
      </c>
      <c r="C5204" s="16" t="s">
        <v>21313</v>
      </c>
      <c r="D5204" s="16" t="str">
        <f t="shared" si="162"/>
        <v>5101902</v>
      </c>
      <c r="E5204" s="16" t="str">
        <f t="shared" si="163"/>
        <v>510190</v>
      </c>
      <c r="F5204" s="17" t="s">
        <v>30122</v>
      </c>
      <c r="G5204" s="18">
        <v>17496</v>
      </c>
    </row>
    <row r="5205" spans="1:7" x14ac:dyDescent="0.25">
      <c r="A5205" s="16" t="s">
        <v>2623</v>
      </c>
      <c r="B5205" s="16">
        <v>51</v>
      </c>
      <c r="C5205" s="16" t="s">
        <v>21327</v>
      </c>
      <c r="D5205" s="16" t="str">
        <f t="shared" si="162"/>
        <v>5102504</v>
      </c>
      <c r="E5205" s="16" t="str">
        <f t="shared" si="163"/>
        <v>510250</v>
      </c>
      <c r="F5205" s="17" t="s">
        <v>30123</v>
      </c>
      <c r="G5205" s="18">
        <v>91626</v>
      </c>
    </row>
    <row r="5206" spans="1:7" x14ac:dyDescent="0.25">
      <c r="A5206" s="16" t="s">
        <v>2623</v>
      </c>
      <c r="B5206" s="16">
        <v>51</v>
      </c>
      <c r="C5206" s="16" t="s">
        <v>21331</v>
      </c>
      <c r="D5206" s="16" t="str">
        <f t="shared" si="162"/>
        <v>5102603</v>
      </c>
      <c r="E5206" s="16" t="str">
        <f t="shared" si="163"/>
        <v>510260</v>
      </c>
      <c r="F5206" s="17" t="s">
        <v>30124</v>
      </c>
      <c r="G5206" s="18">
        <v>15713</v>
      </c>
    </row>
    <row r="5207" spans="1:7" x14ac:dyDescent="0.25">
      <c r="A5207" s="16" t="s">
        <v>2623</v>
      </c>
      <c r="B5207" s="16">
        <v>51</v>
      </c>
      <c r="C5207" s="16" t="s">
        <v>30125</v>
      </c>
      <c r="D5207" s="16" t="str">
        <f t="shared" si="162"/>
        <v>5102637</v>
      </c>
      <c r="E5207" s="16" t="str">
        <f t="shared" si="163"/>
        <v>510263</v>
      </c>
      <c r="F5207" s="17" t="s">
        <v>30126</v>
      </c>
      <c r="G5207" s="18">
        <v>50033</v>
      </c>
    </row>
    <row r="5208" spans="1:7" x14ac:dyDescent="0.25">
      <c r="A5208" s="16" t="s">
        <v>2623</v>
      </c>
      <c r="B5208" s="16">
        <v>51</v>
      </c>
      <c r="C5208" s="16" t="s">
        <v>30127</v>
      </c>
      <c r="D5208" s="16" t="str">
        <f t="shared" si="162"/>
        <v>5102678</v>
      </c>
      <c r="E5208" s="16" t="str">
        <f t="shared" si="163"/>
        <v>510267</v>
      </c>
      <c r="F5208" s="17" t="s">
        <v>30128</v>
      </c>
      <c r="G5208" s="18">
        <v>47831</v>
      </c>
    </row>
    <row r="5209" spans="1:7" x14ac:dyDescent="0.25">
      <c r="A5209" s="16" t="s">
        <v>2623</v>
      </c>
      <c r="B5209" s="16">
        <v>51</v>
      </c>
      <c r="C5209" s="16" t="s">
        <v>30129</v>
      </c>
      <c r="D5209" s="16" t="str">
        <f t="shared" si="162"/>
        <v>5102686</v>
      </c>
      <c r="E5209" s="16" t="str">
        <f t="shared" si="163"/>
        <v>510268</v>
      </c>
      <c r="F5209" s="17" t="s">
        <v>30130</v>
      </c>
      <c r="G5209" s="18">
        <v>9608</v>
      </c>
    </row>
    <row r="5210" spans="1:7" x14ac:dyDescent="0.25">
      <c r="A5210" s="16" t="s">
        <v>2623</v>
      </c>
      <c r="B5210" s="16">
        <v>51</v>
      </c>
      <c r="C5210" s="16" t="s">
        <v>30131</v>
      </c>
      <c r="D5210" s="16" t="str">
        <f t="shared" si="162"/>
        <v>5102694</v>
      </c>
      <c r="E5210" s="16" t="str">
        <f t="shared" si="163"/>
        <v>510269</v>
      </c>
      <c r="F5210" s="17" t="s">
        <v>30132</v>
      </c>
      <c r="G5210" s="18">
        <v>4480</v>
      </c>
    </row>
    <row r="5211" spans="1:7" x14ac:dyDescent="0.25">
      <c r="A5211" s="16" t="s">
        <v>2623</v>
      </c>
      <c r="B5211" s="16">
        <v>51</v>
      </c>
      <c r="C5211" s="16" t="s">
        <v>21333</v>
      </c>
      <c r="D5211" s="16" t="str">
        <f t="shared" si="162"/>
        <v>5102702</v>
      </c>
      <c r="E5211" s="16" t="str">
        <f t="shared" si="163"/>
        <v>510270</v>
      </c>
      <c r="F5211" s="17" t="s">
        <v>24705</v>
      </c>
      <c r="G5211" s="18">
        <v>27657</v>
      </c>
    </row>
    <row r="5212" spans="1:7" x14ac:dyDescent="0.25">
      <c r="A5212" s="16" t="s">
        <v>2623</v>
      </c>
      <c r="B5212" s="16">
        <v>51</v>
      </c>
      <c r="C5212" s="16" t="s">
        <v>30133</v>
      </c>
      <c r="D5212" s="16" t="str">
        <f t="shared" si="162"/>
        <v>5102793</v>
      </c>
      <c r="E5212" s="16" t="str">
        <f t="shared" si="163"/>
        <v>510279</v>
      </c>
      <c r="F5212" s="17" t="s">
        <v>30134</v>
      </c>
      <c r="G5212" s="18">
        <v>10324</v>
      </c>
    </row>
    <row r="5213" spans="1:7" x14ac:dyDescent="0.25">
      <c r="A5213" s="16" t="s">
        <v>2623</v>
      </c>
      <c r="B5213" s="16">
        <v>51</v>
      </c>
      <c r="C5213" s="16" t="s">
        <v>30135</v>
      </c>
      <c r="D5213" s="16" t="str">
        <f t="shared" si="162"/>
        <v>5102850</v>
      </c>
      <c r="E5213" s="16" t="str">
        <f t="shared" si="163"/>
        <v>510285</v>
      </c>
      <c r="F5213" s="17" t="s">
        <v>30136</v>
      </c>
      <c r="G5213" s="18">
        <v>7459</v>
      </c>
    </row>
    <row r="5214" spans="1:7" x14ac:dyDescent="0.25">
      <c r="A5214" s="16" t="s">
        <v>2623</v>
      </c>
      <c r="B5214" s="16">
        <v>51</v>
      </c>
      <c r="C5214" s="16" t="s">
        <v>21339</v>
      </c>
      <c r="D5214" s="16" t="str">
        <f t="shared" si="162"/>
        <v>5103007</v>
      </c>
      <c r="E5214" s="16" t="str">
        <f t="shared" si="163"/>
        <v>510300</v>
      </c>
      <c r="F5214" s="17" t="s">
        <v>30137</v>
      </c>
      <c r="G5214" s="18">
        <v>19374</v>
      </c>
    </row>
    <row r="5215" spans="1:7" x14ac:dyDescent="0.25">
      <c r="A5215" s="16" t="s">
        <v>2623</v>
      </c>
      <c r="B5215" s="16">
        <v>51</v>
      </c>
      <c r="C5215" s="16" t="s">
        <v>26935</v>
      </c>
      <c r="D5215" s="16" t="str">
        <f t="shared" si="162"/>
        <v>5103056</v>
      </c>
      <c r="E5215" s="16" t="str">
        <f t="shared" si="163"/>
        <v>510305</v>
      </c>
      <c r="F5215" s="17" t="s">
        <v>30138</v>
      </c>
      <c r="G5215" s="18">
        <v>9436</v>
      </c>
    </row>
    <row r="5216" spans="1:7" x14ac:dyDescent="0.25">
      <c r="A5216" s="16" t="s">
        <v>2623</v>
      </c>
      <c r="B5216" s="16">
        <v>51</v>
      </c>
      <c r="C5216" s="16" t="s">
        <v>21341</v>
      </c>
      <c r="D5216" s="16" t="str">
        <f t="shared" si="162"/>
        <v>5103106</v>
      </c>
      <c r="E5216" s="16" t="str">
        <f t="shared" si="163"/>
        <v>510310</v>
      </c>
      <c r="F5216" s="17" t="s">
        <v>30139</v>
      </c>
      <c r="G5216" s="18">
        <v>6428</v>
      </c>
    </row>
    <row r="5217" spans="1:7" x14ac:dyDescent="0.25">
      <c r="A5217" s="16" t="s">
        <v>2623</v>
      </c>
      <c r="B5217" s="16">
        <v>51</v>
      </c>
      <c r="C5217" s="16" t="s">
        <v>21343</v>
      </c>
      <c r="D5217" s="16" t="str">
        <f t="shared" si="162"/>
        <v>5103205</v>
      </c>
      <c r="E5217" s="16" t="str">
        <f t="shared" si="163"/>
        <v>510320</v>
      </c>
      <c r="F5217" s="17" t="s">
        <v>30140</v>
      </c>
      <c r="G5217" s="18">
        <v>32010</v>
      </c>
    </row>
    <row r="5218" spans="1:7" x14ac:dyDescent="0.25">
      <c r="A5218" s="16" t="s">
        <v>2623</v>
      </c>
      <c r="B5218" s="16">
        <v>51</v>
      </c>
      <c r="C5218" s="16" t="s">
        <v>30141</v>
      </c>
      <c r="D5218" s="16" t="str">
        <f t="shared" si="162"/>
        <v>5103254</v>
      </c>
      <c r="E5218" s="16" t="str">
        <f t="shared" si="163"/>
        <v>510325</v>
      </c>
      <c r="F5218" s="17" t="s">
        <v>30142</v>
      </c>
      <c r="G5218" s="18">
        <v>26090</v>
      </c>
    </row>
    <row r="5219" spans="1:7" x14ac:dyDescent="0.25">
      <c r="A5219" s="16" t="s">
        <v>2623</v>
      </c>
      <c r="B5219" s="16">
        <v>51</v>
      </c>
      <c r="C5219" s="16" t="s">
        <v>21345</v>
      </c>
      <c r="D5219" s="16" t="str">
        <f t="shared" si="162"/>
        <v>5103304</v>
      </c>
      <c r="E5219" s="16" t="str">
        <f t="shared" si="163"/>
        <v>510330</v>
      </c>
      <c r="F5219" s="17" t="s">
        <v>30143</v>
      </c>
      <c r="G5219" s="18">
        <v>18461</v>
      </c>
    </row>
    <row r="5220" spans="1:7" x14ac:dyDescent="0.25">
      <c r="A5220" s="16" t="s">
        <v>2623</v>
      </c>
      <c r="B5220" s="16">
        <v>51</v>
      </c>
      <c r="C5220" s="16" t="s">
        <v>26948</v>
      </c>
      <c r="D5220" s="16" t="str">
        <f t="shared" si="162"/>
        <v>5103353</v>
      </c>
      <c r="E5220" s="16" t="str">
        <f t="shared" si="163"/>
        <v>510335</v>
      </c>
      <c r="F5220" s="17" t="s">
        <v>30144</v>
      </c>
      <c r="G5220" s="18">
        <v>37541</v>
      </c>
    </row>
    <row r="5221" spans="1:7" x14ac:dyDescent="0.25">
      <c r="A5221" s="16" t="s">
        <v>2623</v>
      </c>
      <c r="B5221" s="16">
        <v>51</v>
      </c>
      <c r="C5221" s="16" t="s">
        <v>30145</v>
      </c>
      <c r="D5221" s="16" t="str">
        <f t="shared" si="162"/>
        <v>5103361</v>
      </c>
      <c r="E5221" s="16" t="str">
        <f t="shared" si="163"/>
        <v>510336</v>
      </c>
      <c r="F5221" s="17" t="s">
        <v>30146</v>
      </c>
      <c r="G5221" s="18">
        <v>3874</v>
      </c>
    </row>
    <row r="5222" spans="1:7" x14ac:dyDescent="0.25">
      <c r="A5222" s="16" t="s">
        <v>2623</v>
      </c>
      <c r="B5222" s="16">
        <v>51</v>
      </c>
      <c r="C5222" s="16" t="s">
        <v>30147</v>
      </c>
      <c r="D5222" s="16" t="str">
        <f t="shared" si="162"/>
        <v>5103379</v>
      </c>
      <c r="E5222" s="16" t="str">
        <f t="shared" si="163"/>
        <v>510337</v>
      </c>
      <c r="F5222" s="17" t="s">
        <v>30148</v>
      </c>
      <c r="G5222" s="18">
        <v>10398</v>
      </c>
    </row>
    <row r="5223" spans="1:7" x14ac:dyDescent="0.25">
      <c r="A5223" s="16" t="s">
        <v>2623</v>
      </c>
      <c r="B5223" s="16">
        <v>51</v>
      </c>
      <c r="C5223" s="16" t="s">
        <v>21347</v>
      </c>
      <c r="D5223" s="16" t="str">
        <f t="shared" si="162"/>
        <v>5103403</v>
      </c>
      <c r="E5223" s="16" t="str">
        <f t="shared" si="163"/>
        <v>510340</v>
      </c>
      <c r="F5223" s="17" t="s">
        <v>30149</v>
      </c>
      <c r="G5223" s="18">
        <v>682932</v>
      </c>
    </row>
    <row r="5224" spans="1:7" x14ac:dyDescent="0.25">
      <c r="A5224" s="16" t="s">
        <v>2623</v>
      </c>
      <c r="B5224" s="16">
        <v>51</v>
      </c>
      <c r="C5224" s="16" t="s">
        <v>30150</v>
      </c>
      <c r="D5224" s="16" t="str">
        <f t="shared" si="162"/>
        <v>5103437</v>
      </c>
      <c r="E5224" s="16" t="str">
        <f t="shared" si="163"/>
        <v>510343</v>
      </c>
      <c r="F5224" s="17" t="s">
        <v>30151</v>
      </c>
      <c r="G5224" s="18">
        <v>4967</v>
      </c>
    </row>
    <row r="5225" spans="1:7" x14ac:dyDescent="0.25">
      <c r="A5225" s="16" t="s">
        <v>2623</v>
      </c>
      <c r="B5225" s="16">
        <v>51</v>
      </c>
      <c r="C5225" s="16" t="s">
        <v>30152</v>
      </c>
      <c r="D5225" s="16" t="str">
        <f t="shared" si="162"/>
        <v>5103452</v>
      </c>
      <c r="E5225" s="16" t="str">
        <f t="shared" si="163"/>
        <v>510345</v>
      </c>
      <c r="F5225" s="17" t="s">
        <v>30153</v>
      </c>
      <c r="G5225" s="18">
        <v>6815</v>
      </c>
    </row>
    <row r="5226" spans="1:7" x14ac:dyDescent="0.25">
      <c r="A5226" s="16" t="s">
        <v>2623</v>
      </c>
      <c r="B5226" s="16">
        <v>51</v>
      </c>
      <c r="C5226" s="16" t="s">
        <v>21349</v>
      </c>
      <c r="D5226" s="16" t="str">
        <f t="shared" si="162"/>
        <v>5103502</v>
      </c>
      <c r="E5226" s="16" t="str">
        <f t="shared" si="163"/>
        <v>510350</v>
      </c>
      <c r="F5226" s="17" t="s">
        <v>30154</v>
      </c>
      <c r="G5226" s="18">
        <v>22479</v>
      </c>
    </row>
    <row r="5227" spans="1:7" x14ac:dyDescent="0.25">
      <c r="A5227" s="16" t="s">
        <v>2623</v>
      </c>
      <c r="B5227" s="16">
        <v>51</v>
      </c>
      <c r="C5227" s="16" t="s">
        <v>21355</v>
      </c>
      <c r="D5227" s="16" t="str">
        <f t="shared" si="162"/>
        <v>5103601</v>
      </c>
      <c r="E5227" s="16" t="str">
        <f t="shared" si="163"/>
        <v>510360</v>
      </c>
      <c r="F5227" s="17" t="s">
        <v>30155</v>
      </c>
      <c r="G5227" s="18">
        <v>7915</v>
      </c>
    </row>
    <row r="5228" spans="1:7" x14ac:dyDescent="0.25">
      <c r="A5228" s="16" t="s">
        <v>2623</v>
      </c>
      <c r="B5228" s="16">
        <v>51</v>
      </c>
      <c r="C5228" s="16" t="s">
        <v>21357</v>
      </c>
      <c r="D5228" s="16" t="str">
        <f t="shared" si="162"/>
        <v>5103700</v>
      </c>
      <c r="E5228" s="16" t="str">
        <f t="shared" si="163"/>
        <v>510370</v>
      </c>
      <c r="F5228" s="17" t="s">
        <v>30156</v>
      </c>
      <c r="G5228" s="18">
        <v>10564</v>
      </c>
    </row>
    <row r="5229" spans="1:7" x14ac:dyDescent="0.25">
      <c r="A5229" s="16" t="s">
        <v>2623</v>
      </c>
      <c r="B5229" s="16">
        <v>51</v>
      </c>
      <c r="C5229" s="16" t="s">
        <v>21359</v>
      </c>
      <c r="D5229" s="16" t="str">
        <f t="shared" si="162"/>
        <v>5103809</v>
      </c>
      <c r="E5229" s="16" t="str">
        <f t="shared" si="163"/>
        <v>510380</v>
      </c>
      <c r="F5229" s="17" t="s">
        <v>30157</v>
      </c>
      <c r="G5229" s="18">
        <v>3112</v>
      </c>
    </row>
    <row r="5230" spans="1:7" x14ac:dyDescent="0.25">
      <c r="A5230" s="16" t="s">
        <v>2623</v>
      </c>
      <c r="B5230" s="16">
        <v>51</v>
      </c>
      <c r="C5230" s="16" t="s">
        <v>30158</v>
      </c>
      <c r="D5230" s="16" t="str">
        <f t="shared" si="162"/>
        <v>5103858</v>
      </c>
      <c r="E5230" s="16" t="str">
        <f t="shared" si="163"/>
        <v>510385</v>
      </c>
      <c r="F5230" s="17" t="s">
        <v>30159</v>
      </c>
      <c r="G5230" s="18">
        <v>9181</v>
      </c>
    </row>
    <row r="5231" spans="1:7" x14ac:dyDescent="0.25">
      <c r="A5231" s="16" t="s">
        <v>2623</v>
      </c>
      <c r="B5231" s="16">
        <v>51</v>
      </c>
      <c r="C5231" s="16" t="s">
        <v>21361</v>
      </c>
      <c r="D5231" s="16" t="str">
        <f t="shared" si="162"/>
        <v>5103908</v>
      </c>
      <c r="E5231" s="16" t="str">
        <f t="shared" si="163"/>
        <v>510390</v>
      </c>
      <c r="F5231" s="17" t="s">
        <v>28370</v>
      </c>
      <c r="G5231" s="18">
        <v>6250</v>
      </c>
    </row>
    <row r="5232" spans="1:7" x14ac:dyDescent="0.25">
      <c r="A5232" s="16" t="s">
        <v>2623</v>
      </c>
      <c r="B5232" s="16">
        <v>51</v>
      </c>
      <c r="C5232" s="16" t="s">
        <v>21363</v>
      </c>
      <c r="D5232" s="16" t="str">
        <f t="shared" si="162"/>
        <v>5103957</v>
      </c>
      <c r="E5232" s="16" t="str">
        <f t="shared" si="163"/>
        <v>510395</v>
      </c>
      <c r="F5232" s="17" t="s">
        <v>30160</v>
      </c>
      <c r="G5232" s="18">
        <v>2899</v>
      </c>
    </row>
    <row r="5233" spans="1:7" x14ac:dyDescent="0.25">
      <c r="A5233" s="16" t="s">
        <v>2623</v>
      </c>
      <c r="B5233" s="16">
        <v>51</v>
      </c>
      <c r="C5233" s="16" t="s">
        <v>21369</v>
      </c>
      <c r="D5233" s="16" t="str">
        <f t="shared" si="162"/>
        <v>5104104</v>
      </c>
      <c r="E5233" s="16" t="str">
        <f t="shared" si="163"/>
        <v>510410</v>
      </c>
      <c r="F5233" s="17" t="s">
        <v>30161</v>
      </c>
      <c r="G5233" s="18">
        <v>31328</v>
      </c>
    </row>
    <row r="5234" spans="1:7" x14ac:dyDescent="0.25">
      <c r="A5234" s="16" t="s">
        <v>2623</v>
      </c>
      <c r="B5234" s="16">
        <v>51</v>
      </c>
      <c r="C5234" s="16" t="s">
        <v>21371</v>
      </c>
      <c r="D5234" s="16" t="str">
        <f t="shared" si="162"/>
        <v>5104203</v>
      </c>
      <c r="E5234" s="16" t="str">
        <f t="shared" si="163"/>
        <v>510420</v>
      </c>
      <c r="F5234" s="17" t="s">
        <v>30162</v>
      </c>
      <c r="G5234" s="18">
        <v>10532</v>
      </c>
    </row>
    <row r="5235" spans="1:7" x14ac:dyDescent="0.25">
      <c r="A5235" s="16" t="s">
        <v>2623</v>
      </c>
      <c r="B5235" s="16">
        <v>51</v>
      </c>
      <c r="C5235" s="16" t="s">
        <v>24315</v>
      </c>
      <c r="D5235" s="16" t="str">
        <f t="shared" si="162"/>
        <v>5104500</v>
      </c>
      <c r="E5235" s="16" t="str">
        <f t="shared" si="163"/>
        <v>510450</v>
      </c>
      <c r="F5235" s="17" t="s">
        <v>30163</v>
      </c>
      <c r="G5235" s="18">
        <v>2194</v>
      </c>
    </row>
    <row r="5236" spans="1:7" x14ac:dyDescent="0.25">
      <c r="A5236" s="16" t="s">
        <v>2623</v>
      </c>
      <c r="B5236" s="16">
        <v>51</v>
      </c>
      <c r="C5236" s="16" t="s">
        <v>30164</v>
      </c>
      <c r="D5236" s="16" t="str">
        <f t="shared" si="162"/>
        <v>5104526</v>
      </c>
      <c r="E5236" s="16" t="str">
        <f t="shared" si="163"/>
        <v>510452</v>
      </c>
      <c r="F5236" s="17" t="s">
        <v>30165</v>
      </c>
      <c r="G5236" s="18">
        <v>8409</v>
      </c>
    </row>
    <row r="5237" spans="1:7" x14ac:dyDescent="0.25">
      <c r="A5237" s="16" t="s">
        <v>2623</v>
      </c>
      <c r="B5237" s="16">
        <v>51</v>
      </c>
      <c r="C5237" s="16" t="s">
        <v>30166</v>
      </c>
      <c r="D5237" s="16" t="str">
        <f t="shared" si="162"/>
        <v>5104542</v>
      </c>
      <c r="E5237" s="16" t="str">
        <f t="shared" si="163"/>
        <v>510454</v>
      </c>
      <c r="F5237" s="17" t="s">
        <v>30167</v>
      </c>
      <c r="G5237" s="18">
        <v>8049</v>
      </c>
    </row>
    <row r="5238" spans="1:7" x14ac:dyDescent="0.25">
      <c r="A5238" s="16" t="s">
        <v>2623</v>
      </c>
      <c r="B5238" s="16">
        <v>51</v>
      </c>
      <c r="C5238" s="16" t="s">
        <v>26967</v>
      </c>
      <c r="D5238" s="16" t="str">
        <f t="shared" si="162"/>
        <v>5104559</v>
      </c>
      <c r="E5238" s="16" t="str">
        <f t="shared" si="163"/>
        <v>510455</v>
      </c>
      <c r="F5238" s="17" t="s">
        <v>30168</v>
      </c>
      <c r="G5238" s="18">
        <v>5161</v>
      </c>
    </row>
    <row r="5239" spans="1:7" x14ac:dyDescent="0.25">
      <c r="A5239" s="16" t="s">
        <v>2623</v>
      </c>
      <c r="B5239" s="16">
        <v>51</v>
      </c>
      <c r="C5239" s="16" t="s">
        <v>24317</v>
      </c>
      <c r="D5239" s="16" t="str">
        <f t="shared" si="162"/>
        <v>5104609</v>
      </c>
      <c r="E5239" s="16" t="str">
        <f t="shared" si="163"/>
        <v>510460</v>
      </c>
      <c r="F5239" s="17" t="s">
        <v>30169</v>
      </c>
      <c r="G5239" s="18">
        <v>12519</v>
      </c>
    </row>
    <row r="5240" spans="1:7" x14ac:dyDescent="0.25">
      <c r="A5240" s="16" t="s">
        <v>2623</v>
      </c>
      <c r="B5240" s="16">
        <v>51</v>
      </c>
      <c r="C5240" s="16" t="s">
        <v>24321</v>
      </c>
      <c r="D5240" s="16" t="str">
        <f t="shared" si="162"/>
        <v>5104807</v>
      </c>
      <c r="E5240" s="16" t="str">
        <f t="shared" si="163"/>
        <v>510480</v>
      </c>
      <c r="F5240" s="17" t="s">
        <v>30170</v>
      </c>
      <c r="G5240" s="18">
        <v>29560</v>
      </c>
    </row>
    <row r="5241" spans="1:7" x14ac:dyDescent="0.25">
      <c r="A5241" s="16" t="s">
        <v>2623</v>
      </c>
      <c r="B5241" s="16">
        <v>51</v>
      </c>
      <c r="C5241" s="16" t="s">
        <v>24323</v>
      </c>
      <c r="D5241" s="16" t="str">
        <f t="shared" si="162"/>
        <v>5104906</v>
      </c>
      <c r="E5241" s="16" t="str">
        <f t="shared" si="163"/>
        <v>510490</v>
      </c>
      <c r="F5241" s="17" t="s">
        <v>30171</v>
      </c>
      <c r="G5241" s="18">
        <v>7447</v>
      </c>
    </row>
    <row r="5242" spans="1:7" x14ac:dyDescent="0.25">
      <c r="A5242" s="16" t="s">
        <v>2623</v>
      </c>
      <c r="B5242" s="16">
        <v>51</v>
      </c>
      <c r="C5242" s="16" t="s">
        <v>24325</v>
      </c>
      <c r="D5242" s="16" t="str">
        <f t="shared" si="162"/>
        <v>5105002</v>
      </c>
      <c r="E5242" s="16" t="str">
        <f t="shared" si="163"/>
        <v>510500</v>
      </c>
      <c r="F5242" s="17" t="s">
        <v>30172</v>
      </c>
      <c r="G5242" s="18">
        <v>8076</v>
      </c>
    </row>
    <row r="5243" spans="1:7" x14ac:dyDescent="0.25">
      <c r="A5243" s="16" t="s">
        <v>2623</v>
      </c>
      <c r="B5243" s="16">
        <v>51</v>
      </c>
      <c r="C5243" s="16" t="s">
        <v>24327</v>
      </c>
      <c r="D5243" s="16" t="str">
        <f t="shared" si="162"/>
        <v>5105101</v>
      </c>
      <c r="E5243" s="16" t="str">
        <f t="shared" si="163"/>
        <v>510510</v>
      </c>
      <c r="F5243" s="17" t="s">
        <v>30173</v>
      </c>
      <c r="G5243" s="18">
        <v>35899</v>
      </c>
    </row>
    <row r="5244" spans="1:7" x14ac:dyDescent="0.25">
      <c r="A5244" s="16" t="s">
        <v>2623</v>
      </c>
      <c r="B5244" s="16">
        <v>51</v>
      </c>
      <c r="C5244" s="16" t="s">
        <v>26984</v>
      </c>
      <c r="D5244" s="16" t="str">
        <f t="shared" si="162"/>
        <v>5105150</v>
      </c>
      <c r="E5244" s="16" t="str">
        <f t="shared" si="163"/>
        <v>510515</v>
      </c>
      <c r="F5244" s="17" t="s">
        <v>30174</v>
      </c>
      <c r="G5244" s="18">
        <v>47800</v>
      </c>
    </row>
    <row r="5245" spans="1:7" x14ac:dyDescent="0.25">
      <c r="A5245" s="16" t="s">
        <v>2623</v>
      </c>
      <c r="B5245" s="16">
        <v>51</v>
      </c>
      <c r="C5245" s="16" t="s">
        <v>26986</v>
      </c>
      <c r="D5245" s="16" t="str">
        <f t="shared" si="162"/>
        <v>5105176</v>
      </c>
      <c r="E5245" s="16" t="str">
        <f t="shared" si="163"/>
        <v>510517</v>
      </c>
      <c r="F5245" s="17" t="s">
        <v>30175</v>
      </c>
      <c r="G5245" s="18">
        <v>10149</v>
      </c>
    </row>
    <row r="5246" spans="1:7" x14ac:dyDescent="0.25">
      <c r="A5246" s="16" t="s">
        <v>2623</v>
      </c>
      <c r="B5246" s="16">
        <v>51</v>
      </c>
      <c r="C5246" s="16" t="s">
        <v>24329</v>
      </c>
      <c r="D5246" s="16" t="str">
        <f t="shared" si="162"/>
        <v>5105200</v>
      </c>
      <c r="E5246" s="16" t="str">
        <f t="shared" si="163"/>
        <v>510520</v>
      </c>
      <c r="F5246" s="17" t="s">
        <v>30176</v>
      </c>
      <c r="G5246" s="18">
        <v>11620</v>
      </c>
    </row>
    <row r="5247" spans="1:7" x14ac:dyDescent="0.25">
      <c r="A5247" s="16" t="s">
        <v>2623</v>
      </c>
      <c r="B5247" s="16">
        <v>51</v>
      </c>
      <c r="C5247" s="16" t="s">
        <v>30177</v>
      </c>
      <c r="D5247" s="16" t="str">
        <f t="shared" si="162"/>
        <v>5105234</v>
      </c>
      <c r="E5247" s="16" t="str">
        <f t="shared" si="163"/>
        <v>510523</v>
      </c>
      <c r="F5247" s="17" t="s">
        <v>30178</v>
      </c>
      <c r="G5247" s="18">
        <v>4724</v>
      </c>
    </row>
    <row r="5248" spans="1:7" x14ac:dyDescent="0.25">
      <c r="A5248" s="16" t="s">
        <v>2623</v>
      </c>
      <c r="B5248" s="16">
        <v>51</v>
      </c>
      <c r="C5248" s="16" t="s">
        <v>30179</v>
      </c>
      <c r="D5248" s="16" t="str">
        <f t="shared" si="162"/>
        <v>5105259</v>
      </c>
      <c r="E5248" s="16" t="str">
        <f t="shared" si="163"/>
        <v>510525</v>
      </c>
      <c r="F5248" s="17" t="s">
        <v>30180</v>
      </c>
      <c r="G5248" s="18">
        <v>92256</v>
      </c>
    </row>
    <row r="5249" spans="1:7" x14ac:dyDescent="0.25">
      <c r="A5249" s="16" t="s">
        <v>2623</v>
      </c>
      <c r="B5249" s="16">
        <v>51</v>
      </c>
      <c r="C5249" s="16" t="s">
        <v>24331</v>
      </c>
      <c r="D5249" s="16" t="str">
        <f t="shared" si="162"/>
        <v>5105309</v>
      </c>
      <c r="E5249" s="16" t="str">
        <f t="shared" si="163"/>
        <v>510530</v>
      </c>
      <c r="F5249" s="17" t="s">
        <v>30181</v>
      </c>
      <c r="G5249" s="18">
        <v>2591</v>
      </c>
    </row>
    <row r="5250" spans="1:7" x14ac:dyDescent="0.25">
      <c r="A5250" s="16" t="s">
        <v>2623</v>
      </c>
      <c r="B5250" s="16">
        <v>51</v>
      </c>
      <c r="C5250" s="16" t="s">
        <v>24335</v>
      </c>
      <c r="D5250" s="16" t="str">
        <f t="shared" si="162"/>
        <v>5105507</v>
      </c>
      <c r="E5250" s="16" t="str">
        <f t="shared" si="163"/>
        <v>510550</v>
      </c>
      <c r="F5250" s="17" t="s">
        <v>30182</v>
      </c>
      <c r="G5250" s="18">
        <v>17384</v>
      </c>
    </row>
    <row r="5251" spans="1:7" x14ac:dyDescent="0.25">
      <c r="A5251" s="16" t="s">
        <v>2623</v>
      </c>
      <c r="B5251" s="16">
        <v>51</v>
      </c>
      <c r="C5251" s="16" t="s">
        <v>30183</v>
      </c>
      <c r="D5251" s="16" t="str">
        <f t="shared" si="162"/>
        <v>5105580</v>
      </c>
      <c r="E5251" s="16" t="str">
        <f t="shared" si="163"/>
        <v>510558</v>
      </c>
      <c r="F5251" s="17" t="s">
        <v>30184</v>
      </c>
      <c r="G5251" s="18">
        <v>11414</v>
      </c>
    </row>
    <row r="5252" spans="1:7" x14ac:dyDescent="0.25">
      <c r="A5252" s="16" t="s">
        <v>2623</v>
      </c>
      <c r="B5252" s="16">
        <v>51</v>
      </c>
      <c r="C5252" s="16" t="s">
        <v>24337</v>
      </c>
      <c r="D5252" s="16" t="str">
        <f t="shared" ref="D5252:D5315" si="164">B5252&amp;C5252</f>
        <v>5105606</v>
      </c>
      <c r="E5252" s="16" t="str">
        <f t="shared" ref="E5252:E5315" si="165">LEFT(D5252,6)</f>
        <v>510560</v>
      </c>
      <c r="F5252" s="17" t="s">
        <v>30185</v>
      </c>
      <c r="G5252" s="18">
        <v>21415</v>
      </c>
    </row>
    <row r="5253" spans="1:7" x14ac:dyDescent="0.25">
      <c r="A5253" s="16" t="s">
        <v>2623</v>
      </c>
      <c r="B5253" s="16">
        <v>51</v>
      </c>
      <c r="C5253" s="16" t="s">
        <v>30186</v>
      </c>
      <c r="D5253" s="16" t="str">
        <f t="shared" si="164"/>
        <v>5105622</v>
      </c>
      <c r="E5253" s="16" t="str">
        <f t="shared" si="165"/>
        <v>510562</v>
      </c>
      <c r="F5253" s="17" t="s">
        <v>30187</v>
      </c>
      <c r="G5253" s="18">
        <v>27511</v>
      </c>
    </row>
    <row r="5254" spans="1:7" x14ac:dyDescent="0.25">
      <c r="A5254" s="16" t="s">
        <v>2623</v>
      </c>
      <c r="B5254" s="16">
        <v>51</v>
      </c>
      <c r="C5254" s="16" t="s">
        <v>24343</v>
      </c>
      <c r="D5254" s="16" t="str">
        <f t="shared" si="164"/>
        <v>5105903</v>
      </c>
      <c r="E5254" s="16" t="str">
        <f t="shared" si="165"/>
        <v>510590</v>
      </c>
      <c r="F5254" s="17" t="s">
        <v>30188</v>
      </c>
      <c r="G5254" s="18">
        <v>15753</v>
      </c>
    </row>
    <row r="5255" spans="1:7" x14ac:dyDescent="0.25">
      <c r="A5255" s="16" t="s">
        <v>2623</v>
      </c>
      <c r="B5255" s="16">
        <v>51</v>
      </c>
      <c r="C5255" s="16" t="s">
        <v>24345</v>
      </c>
      <c r="D5255" s="16" t="str">
        <f t="shared" si="164"/>
        <v>5106000</v>
      </c>
      <c r="E5255" s="16" t="str">
        <f t="shared" si="165"/>
        <v>510600</v>
      </c>
      <c r="F5255" s="17" t="s">
        <v>30189</v>
      </c>
      <c r="G5255" s="18">
        <v>5935</v>
      </c>
    </row>
    <row r="5256" spans="1:7" x14ac:dyDescent="0.25">
      <c r="A5256" s="16" t="s">
        <v>2623</v>
      </c>
      <c r="B5256" s="16">
        <v>51</v>
      </c>
      <c r="C5256" s="16" t="s">
        <v>24347</v>
      </c>
      <c r="D5256" s="16" t="str">
        <f t="shared" si="164"/>
        <v>5106109</v>
      </c>
      <c r="E5256" s="16" t="str">
        <f t="shared" si="165"/>
        <v>510610</v>
      </c>
      <c r="F5256" s="17" t="s">
        <v>30190</v>
      </c>
      <c r="G5256" s="18">
        <v>11658</v>
      </c>
    </row>
    <row r="5257" spans="1:7" x14ac:dyDescent="0.25">
      <c r="A5257" s="16" t="s">
        <v>2623</v>
      </c>
      <c r="B5257" s="16">
        <v>51</v>
      </c>
      <c r="C5257" s="16" t="s">
        <v>30191</v>
      </c>
      <c r="D5257" s="16" t="str">
        <f t="shared" si="164"/>
        <v>5106158</v>
      </c>
      <c r="E5257" s="16" t="str">
        <f t="shared" si="165"/>
        <v>510615</v>
      </c>
      <c r="F5257" s="17" t="s">
        <v>30192</v>
      </c>
      <c r="G5257" s="18">
        <v>14160</v>
      </c>
    </row>
    <row r="5258" spans="1:7" x14ac:dyDescent="0.25">
      <c r="A5258" s="16" t="s">
        <v>2623</v>
      </c>
      <c r="B5258" s="16">
        <v>51</v>
      </c>
      <c r="C5258" s="16" t="s">
        <v>30193</v>
      </c>
      <c r="D5258" s="16" t="str">
        <f t="shared" si="164"/>
        <v>5106174</v>
      </c>
      <c r="E5258" s="16" t="str">
        <f t="shared" si="165"/>
        <v>510617</v>
      </c>
      <c r="F5258" s="17" t="s">
        <v>30194</v>
      </c>
      <c r="G5258" s="18">
        <v>4467</v>
      </c>
    </row>
    <row r="5259" spans="1:7" x14ac:dyDescent="0.25">
      <c r="A5259" s="16" t="s">
        <v>2623</v>
      </c>
      <c r="B5259" s="16">
        <v>51</v>
      </c>
      <c r="C5259" s="16" t="s">
        <v>30195</v>
      </c>
      <c r="D5259" s="16" t="str">
        <f t="shared" si="164"/>
        <v>5106182</v>
      </c>
      <c r="E5259" s="16" t="str">
        <f t="shared" si="165"/>
        <v>510618</v>
      </c>
      <c r="F5259" s="17" t="s">
        <v>30196</v>
      </c>
      <c r="G5259" s="18">
        <v>6965</v>
      </c>
    </row>
    <row r="5260" spans="1:7" x14ac:dyDescent="0.25">
      <c r="A5260" s="16" t="s">
        <v>2623</v>
      </c>
      <c r="B5260" s="16">
        <v>51</v>
      </c>
      <c r="C5260" s="16" t="s">
        <v>30197</v>
      </c>
      <c r="D5260" s="16" t="str">
        <f t="shared" si="164"/>
        <v>5106190</v>
      </c>
      <c r="E5260" s="16" t="str">
        <f t="shared" si="165"/>
        <v>510619</v>
      </c>
      <c r="F5260" s="17" t="s">
        <v>30198</v>
      </c>
      <c r="G5260" s="18">
        <v>4431</v>
      </c>
    </row>
    <row r="5261" spans="1:7" x14ac:dyDescent="0.25">
      <c r="A5261" s="16" t="s">
        <v>2623</v>
      </c>
      <c r="B5261" s="16">
        <v>51</v>
      </c>
      <c r="C5261" s="16" t="s">
        <v>24348</v>
      </c>
      <c r="D5261" s="16" t="str">
        <f t="shared" si="164"/>
        <v>5106208</v>
      </c>
      <c r="E5261" s="16" t="str">
        <f t="shared" si="165"/>
        <v>510620</v>
      </c>
      <c r="F5261" s="17" t="s">
        <v>30199</v>
      </c>
      <c r="G5261" s="18">
        <v>3853</v>
      </c>
    </row>
    <row r="5262" spans="1:7" x14ac:dyDescent="0.25">
      <c r="A5262" s="16" t="s">
        <v>2623</v>
      </c>
      <c r="B5262" s="16">
        <v>51</v>
      </c>
      <c r="C5262" s="16" t="s">
        <v>30200</v>
      </c>
      <c r="D5262" s="16" t="str">
        <f t="shared" si="164"/>
        <v>5106216</v>
      </c>
      <c r="E5262" s="16" t="str">
        <f t="shared" si="165"/>
        <v>510621</v>
      </c>
      <c r="F5262" s="17" t="s">
        <v>30201</v>
      </c>
      <c r="G5262" s="18">
        <v>11771</v>
      </c>
    </row>
    <row r="5263" spans="1:7" x14ac:dyDescent="0.25">
      <c r="A5263" s="16" t="s">
        <v>2623</v>
      </c>
      <c r="B5263" s="16">
        <v>51</v>
      </c>
      <c r="C5263" s="16" t="s">
        <v>30202</v>
      </c>
      <c r="D5263" s="16" t="str">
        <f t="shared" si="164"/>
        <v>5106224</v>
      </c>
      <c r="E5263" s="16" t="str">
        <f t="shared" si="165"/>
        <v>510622</v>
      </c>
      <c r="F5263" s="17" t="s">
        <v>30203</v>
      </c>
      <c r="G5263" s="18">
        <v>61223</v>
      </c>
    </row>
    <row r="5264" spans="1:7" x14ac:dyDescent="0.25">
      <c r="A5264" s="16" t="s">
        <v>2623</v>
      </c>
      <c r="B5264" s="16">
        <v>51</v>
      </c>
      <c r="C5264" s="16" t="s">
        <v>30204</v>
      </c>
      <c r="D5264" s="16" t="str">
        <f t="shared" si="164"/>
        <v>5106232</v>
      </c>
      <c r="E5264" s="16" t="str">
        <f t="shared" si="165"/>
        <v>510623</v>
      </c>
      <c r="F5264" s="17" t="s">
        <v>28521</v>
      </c>
      <c r="G5264" s="18">
        <v>16314</v>
      </c>
    </row>
    <row r="5265" spans="1:7" x14ac:dyDescent="0.25">
      <c r="A5265" s="16" t="s">
        <v>2623</v>
      </c>
      <c r="B5265" s="16">
        <v>51</v>
      </c>
      <c r="C5265" s="16" t="s">
        <v>30205</v>
      </c>
      <c r="D5265" s="16" t="str">
        <f t="shared" si="164"/>
        <v>5106240</v>
      </c>
      <c r="E5265" s="16" t="str">
        <f t="shared" si="165"/>
        <v>510624</v>
      </c>
      <c r="F5265" s="17" t="s">
        <v>30206</v>
      </c>
      <c r="G5265" s="18">
        <v>9589</v>
      </c>
    </row>
    <row r="5266" spans="1:7" x14ac:dyDescent="0.25">
      <c r="A5266" s="16" t="s">
        <v>2623</v>
      </c>
      <c r="B5266" s="16">
        <v>51</v>
      </c>
      <c r="C5266" s="16" t="s">
        <v>30207</v>
      </c>
      <c r="D5266" s="16" t="str">
        <f t="shared" si="164"/>
        <v>5106257</v>
      </c>
      <c r="E5266" s="16" t="str">
        <f t="shared" si="165"/>
        <v>510625</v>
      </c>
      <c r="F5266" s="17" t="s">
        <v>30208</v>
      </c>
      <c r="G5266" s="18">
        <v>25486</v>
      </c>
    </row>
    <row r="5267" spans="1:7" x14ac:dyDescent="0.25">
      <c r="A5267" s="16" t="s">
        <v>2623</v>
      </c>
      <c r="B5267" s="16">
        <v>51</v>
      </c>
      <c r="C5267" s="16" t="s">
        <v>30209</v>
      </c>
      <c r="D5267" s="16" t="str">
        <f t="shared" si="164"/>
        <v>5106265</v>
      </c>
      <c r="E5267" s="16" t="str">
        <f t="shared" si="165"/>
        <v>510626</v>
      </c>
      <c r="F5267" s="17" t="s">
        <v>30210</v>
      </c>
      <c r="G5267" s="18">
        <v>6444</v>
      </c>
    </row>
    <row r="5268" spans="1:7" x14ac:dyDescent="0.25">
      <c r="A5268" s="16" t="s">
        <v>2623</v>
      </c>
      <c r="B5268" s="16">
        <v>51</v>
      </c>
      <c r="C5268" s="16" t="s">
        <v>30211</v>
      </c>
      <c r="D5268" s="16" t="str">
        <f t="shared" si="164"/>
        <v>5106273</v>
      </c>
      <c r="E5268" s="16" t="str">
        <f t="shared" si="165"/>
        <v>510627</v>
      </c>
      <c r="F5268" s="17" t="s">
        <v>30212</v>
      </c>
      <c r="G5268" s="18">
        <v>3307</v>
      </c>
    </row>
    <row r="5269" spans="1:7" x14ac:dyDescent="0.25">
      <c r="A5269" s="16" t="s">
        <v>2623</v>
      </c>
      <c r="B5269" s="16">
        <v>51</v>
      </c>
      <c r="C5269" s="16" t="s">
        <v>30213</v>
      </c>
      <c r="D5269" s="16" t="str">
        <f t="shared" si="164"/>
        <v>5106281</v>
      </c>
      <c r="E5269" s="16" t="str">
        <f t="shared" si="165"/>
        <v>510628</v>
      </c>
      <c r="F5269" s="17" t="s">
        <v>30214</v>
      </c>
      <c r="G5269" s="18">
        <v>7160</v>
      </c>
    </row>
    <row r="5270" spans="1:7" x14ac:dyDescent="0.25">
      <c r="A5270" s="16" t="s">
        <v>2623</v>
      </c>
      <c r="B5270" s="16">
        <v>51</v>
      </c>
      <c r="C5270" s="16" t="s">
        <v>30215</v>
      </c>
      <c r="D5270" s="16" t="str">
        <f t="shared" si="164"/>
        <v>5106299</v>
      </c>
      <c r="E5270" s="16" t="str">
        <f t="shared" si="165"/>
        <v>510629</v>
      </c>
      <c r="F5270" s="17" t="s">
        <v>30216</v>
      </c>
      <c r="G5270" s="18">
        <v>11989</v>
      </c>
    </row>
    <row r="5271" spans="1:7" x14ac:dyDescent="0.25">
      <c r="A5271" s="16" t="s">
        <v>2623</v>
      </c>
      <c r="B5271" s="16">
        <v>51</v>
      </c>
      <c r="C5271" s="16" t="s">
        <v>24350</v>
      </c>
      <c r="D5271" s="16" t="str">
        <f t="shared" si="164"/>
        <v>5106307</v>
      </c>
      <c r="E5271" s="16" t="str">
        <f t="shared" si="165"/>
        <v>510630</v>
      </c>
      <c r="F5271" s="17" t="s">
        <v>30217</v>
      </c>
      <c r="G5271" s="18">
        <v>28204</v>
      </c>
    </row>
    <row r="5272" spans="1:7" x14ac:dyDescent="0.25">
      <c r="A5272" s="16" t="s">
        <v>2623</v>
      </c>
      <c r="B5272" s="16">
        <v>51</v>
      </c>
      <c r="C5272" s="16" t="s">
        <v>30218</v>
      </c>
      <c r="D5272" s="16" t="str">
        <f t="shared" si="164"/>
        <v>5106315</v>
      </c>
      <c r="E5272" s="16" t="str">
        <f t="shared" si="165"/>
        <v>510631</v>
      </c>
      <c r="F5272" s="17" t="s">
        <v>22674</v>
      </c>
      <c r="G5272" s="18">
        <v>2040</v>
      </c>
    </row>
    <row r="5273" spans="1:7" x14ac:dyDescent="0.25">
      <c r="A5273" s="16" t="s">
        <v>2623</v>
      </c>
      <c r="B5273" s="16">
        <v>51</v>
      </c>
      <c r="C5273" s="16" t="s">
        <v>30219</v>
      </c>
      <c r="D5273" s="16" t="str">
        <f t="shared" si="164"/>
        <v>5106372</v>
      </c>
      <c r="E5273" s="16" t="str">
        <f t="shared" si="165"/>
        <v>510637</v>
      </c>
      <c r="F5273" s="17" t="s">
        <v>23394</v>
      </c>
      <c r="G5273" s="18">
        <v>18722</v>
      </c>
    </row>
    <row r="5274" spans="1:7" x14ac:dyDescent="0.25">
      <c r="A5274" s="16" t="s">
        <v>2623</v>
      </c>
      <c r="B5274" s="16">
        <v>51</v>
      </c>
      <c r="C5274" s="16" t="s">
        <v>24354</v>
      </c>
      <c r="D5274" s="16" t="str">
        <f t="shared" si="164"/>
        <v>5106422</v>
      </c>
      <c r="E5274" s="16" t="str">
        <f t="shared" si="165"/>
        <v>510642</v>
      </c>
      <c r="F5274" s="17" t="s">
        <v>30220</v>
      </c>
      <c r="G5274" s="18">
        <v>33599</v>
      </c>
    </row>
    <row r="5275" spans="1:7" x14ac:dyDescent="0.25">
      <c r="A5275" s="16" t="s">
        <v>2623</v>
      </c>
      <c r="B5275" s="16">
        <v>51</v>
      </c>
      <c r="C5275" s="16" t="s">
        <v>30221</v>
      </c>
      <c r="D5275" s="16" t="str">
        <f t="shared" si="164"/>
        <v>5106455</v>
      </c>
      <c r="E5275" s="16" t="str">
        <f t="shared" si="165"/>
        <v>510645</v>
      </c>
      <c r="F5275" s="17" t="s">
        <v>30222</v>
      </c>
      <c r="G5275" s="18">
        <v>3287</v>
      </c>
    </row>
    <row r="5276" spans="1:7" x14ac:dyDescent="0.25">
      <c r="A5276" s="16" t="s">
        <v>2623</v>
      </c>
      <c r="B5276" s="16">
        <v>51</v>
      </c>
      <c r="C5276" s="16" t="s">
        <v>24358</v>
      </c>
      <c r="D5276" s="16" t="str">
        <f t="shared" si="164"/>
        <v>5106505</v>
      </c>
      <c r="E5276" s="16" t="str">
        <f t="shared" si="165"/>
        <v>510650</v>
      </c>
      <c r="F5276" s="17" t="s">
        <v>30223</v>
      </c>
      <c r="G5276" s="18">
        <v>31269</v>
      </c>
    </row>
    <row r="5277" spans="1:7" x14ac:dyDescent="0.25">
      <c r="A5277" s="16" t="s">
        <v>2623</v>
      </c>
      <c r="B5277" s="16">
        <v>51</v>
      </c>
      <c r="C5277" s="16" t="s">
        <v>30224</v>
      </c>
      <c r="D5277" s="16" t="str">
        <f t="shared" si="164"/>
        <v>5106653</v>
      </c>
      <c r="E5277" s="16" t="str">
        <f t="shared" si="165"/>
        <v>510665</v>
      </c>
      <c r="F5277" s="17" t="s">
        <v>30225</v>
      </c>
      <c r="G5277" s="18">
        <v>7299</v>
      </c>
    </row>
    <row r="5278" spans="1:7" x14ac:dyDescent="0.25">
      <c r="A5278" s="16" t="s">
        <v>2623</v>
      </c>
      <c r="B5278" s="16">
        <v>51</v>
      </c>
      <c r="C5278" s="16" t="s">
        <v>24362</v>
      </c>
      <c r="D5278" s="16" t="str">
        <f t="shared" si="164"/>
        <v>5106703</v>
      </c>
      <c r="E5278" s="16" t="str">
        <f t="shared" si="165"/>
        <v>510670</v>
      </c>
      <c r="F5278" s="17" t="s">
        <v>30226</v>
      </c>
      <c r="G5278" s="18">
        <v>2076</v>
      </c>
    </row>
    <row r="5279" spans="1:7" x14ac:dyDescent="0.25">
      <c r="A5279" s="16" t="s">
        <v>2623</v>
      </c>
      <c r="B5279" s="16">
        <v>51</v>
      </c>
      <c r="C5279" s="16" t="s">
        <v>30227</v>
      </c>
      <c r="D5279" s="16" t="str">
        <f t="shared" si="164"/>
        <v>5106752</v>
      </c>
      <c r="E5279" s="16" t="str">
        <f t="shared" si="165"/>
        <v>510675</v>
      </c>
      <c r="F5279" s="17" t="s">
        <v>30228</v>
      </c>
      <c r="G5279" s="18">
        <v>54795</v>
      </c>
    </row>
    <row r="5280" spans="1:7" x14ac:dyDescent="0.25">
      <c r="A5280" s="16" t="s">
        <v>2623</v>
      </c>
      <c r="B5280" s="16">
        <v>51</v>
      </c>
      <c r="C5280" s="16" t="s">
        <v>30229</v>
      </c>
      <c r="D5280" s="16" t="str">
        <f t="shared" si="164"/>
        <v>5106778</v>
      </c>
      <c r="E5280" s="16" t="str">
        <f t="shared" si="165"/>
        <v>510677</v>
      </c>
      <c r="F5280" s="17" t="s">
        <v>30230</v>
      </c>
      <c r="G5280" s="18">
        <v>12524</v>
      </c>
    </row>
    <row r="5281" spans="1:7" x14ac:dyDescent="0.25">
      <c r="A5281" s="16" t="s">
        <v>2623</v>
      </c>
      <c r="B5281" s="16">
        <v>51</v>
      </c>
      <c r="C5281" s="16" t="s">
        <v>24364</v>
      </c>
      <c r="D5281" s="16" t="str">
        <f t="shared" si="164"/>
        <v>5106802</v>
      </c>
      <c r="E5281" s="16" t="str">
        <f t="shared" si="165"/>
        <v>510680</v>
      </c>
      <c r="F5281" s="17" t="s">
        <v>30231</v>
      </c>
      <c r="G5281" s="18">
        <v>5690</v>
      </c>
    </row>
    <row r="5282" spans="1:7" x14ac:dyDescent="0.25">
      <c r="A5282" s="16" t="s">
        <v>2623</v>
      </c>
      <c r="B5282" s="16">
        <v>51</v>
      </c>
      <c r="C5282" s="16" t="s">
        <v>30232</v>
      </c>
      <c r="D5282" s="16" t="str">
        <f t="shared" si="164"/>
        <v>5106828</v>
      </c>
      <c r="E5282" s="16" t="str">
        <f t="shared" si="165"/>
        <v>510682</v>
      </c>
      <c r="F5282" s="17" t="s">
        <v>30233</v>
      </c>
      <c r="G5282" s="18">
        <v>10167</v>
      </c>
    </row>
    <row r="5283" spans="1:7" x14ac:dyDescent="0.25">
      <c r="A5283" s="16" t="s">
        <v>2623</v>
      </c>
      <c r="B5283" s="16">
        <v>51</v>
      </c>
      <c r="C5283" s="16" t="s">
        <v>30234</v>
      </c>
      <c r="D5283" s="16" t="str">
        <f t="shared" si="164"/>
        <v>5106851</v>
      </c>
      <c r="E5283" s="16" t="str">
        <f t="shared" si="165"/>
        <v>510685</v>
      </c>
      <c r="F5283" s="17" t="s">
        <v>30235</v>
      </c>
      <c r="G5283" s="18">
        <v>3181</v>
      </c>
    </row>
    <row r="5284" spans="1:7" x14ac:dyDescent="0.25">
      <c r="A5284" s="16" t="s">
        <v>2623</v>
      </c>
      <c r="B5284" s="16">
        <v>51</v>
      </c>
      <c r="C5284" s="16" t="s">
        <v>24367</v>
      </c>
      <c r="D5284" s="16" t="str">
        <f t="shared" si="164"/>
        <v>5107008</v>
      </c>
      <c r="E5284" s="16" t="str">
        <f t="shared" si="165"/>
        <v>510700</v>
      </c>
      <c r="F5284" s="17" t="s">
        <v>30236</v>
      </c>
      <c r="G5284" s="18">
        <v>24587</v>
      </c>
    </row>
    <row r="5285" spans="1:7" x14ac:dyDescent="0.25">
      <c r="A5285" s="16" t="s">
        <v>2623</v>
      </c>
      <c r="B5285" s="16">
        <v>51</v>
      </c>
      <c r="C5285" s="16" t="s">
        <v>30237</v>
      </c>
      <c r="D5285" s="16" t="str">
        <f t="shared" si="164"/>
        <v>5107040</v>
      </c>
      <c r="E5285" s="16" t="str">
        <f t="shared" si="165"/>
        <v>510704</v>
      </c>
      <c r="F5285" s="17" t="s">
        <v>30238</v>
      </c>
      <c r="G5285" s="18">
        <v>92927</v>
      </c>
    </row>
    <row r="5286" spans="1:7" x14ac:dyDescent="0.25">
      <c r="A5286" s="16" t="s">
        <v>2623</v>
      </c>
      <c r="B5286" s="16">
        <v>51</v>
      </c>
      <c r="C5286" s="16" t="s">
        <v>30239</v>
      </c>
      <c r="D5286" s="16" t="str">
        <f t="shared" si="164"/>
        <v>5107065</v>
      </c>
      <c r="E5286" s="16" t="str">
        <f t="shared" si="165"/>
        <v>510706</v>
      </c>
      <c r="F5286" s="17" t="s">
        <v>30240</v>
      </c>
      <c r="G5286" s="18">
        <v>29820</v>
      </c>
    </row>
    <row r="5287" spans="1:7" x14ac:dyDescent="0.25">
      <c r="A5287" s="16" t="s">
        <v>2623</v>
      </c>
      <c r="B5287" s="16">
        <v>51</v>
      </c>
      <c r="C5287" s="16" t="s">
        <v>24369</v>
      </c>
      <c r="D5287" s="16" t="str">
        <f t="shared" si="164"/>
        <v>5107107</v>
      </c>
      <c r="E5287" s="16" t="str">
        <f t="shared" si="165"/>
        <v>510710</v>
      </c>
      <c r="F5287" s="17" t="s">
        <v>30241</v>
      </c>
      <c r="G5287" s="18">
        <v>17830</v>
      </c>
    </row>
    <row r="5288" spans="1:7" x14ac:dyDescent="0.25">
      <c r="A5288" s="16" t="s">
        <v>2623</v>
      </c>
      <c r="B5288" s="16">
        <v>51</v>
      </c>
      <c r="C5288" s="16" t="s">
        <v>30242</v>
      </c>
      <c r="D5288" s="16" t="str">
        <f t="shared" si="164"/>
        <v>5107156</v>
      </c>
      <c r="E5288" s="16" t="str">
        <f t="shared" si="165"/>
        <v>510715</v>
      </c>
      <c r="F5288" s="17" t="s">
        <v>30243</v>
      </c>
      <c r="G5288" s="18">
        <v>2062</v>
      </c>
    </row>
    <row r="5289" spans="1:7" x14ac:dyDescent="0.25">
      <c r="A5289" s="16" t="s">
        <v>2623</v>
      </c>
      <c r="B5289" s="16">
        <v>51</v>
      </c>
      <c r="C5289" s="16" t="s">
        <v>30244</v>
      </c>
      <c r="D5289" s="16" t="str">
        <f t="shared" si="164"/>
        <v>5107180</v>
      </c>
      <c r="E5289" s="16" t="str">
        <f t="shared" si="165"/>
        <v>510718</v>
      </c>
      <c r="F5289" s="17" t="s">
        <v>30245</v>
      </c>
      <c r="G5289" s="18">
        <v>10431</v>
      </c>
    </row>
    <row r="5290" spans="1:7" x14ac:dyDescent="0.25">
      <c r="A5290" s="16" t="s">
        <v>2623</v>
      </c>
      <c r="B5290" s="16">
        <v>51</v>
      </c>
      <c r="C5290" s="16" t="s">
        <v>30246</v>
      </c>
      <c r="D5290" s="16" t="str">
        <f t="shared" si="164"/>
        <v>5107198</v>
      </c>
      <c r="E5290" s="16" t="str">
        <f t="shared" si="165"/>
        <v>510719</v>
      </c>
      <c r="F5290" s="17" t="s">
        <v>30247</v>
      </c>
      <c r="G5290" s="18">
        <v>2697</v>
      </c>
    </row>
    <row r="5291" spans="1:7" x14ac:dyDescent="0.25">
      <c r="A5291" s="16" t="s">
        <v>2623</v>
      </c>
      <c r="B5291" s="16">
        <v>51</v>
      </c>
      <c r="C5291" s="16" t="s">
        <v>24371</v>
      </c>
      <c r="D5291" s="16" t="str">
        <f t="shared" si="164"/>
        <v>5107206</v>
      </c>
      <c r="E5291" s="16" t="str">
        <f t="shared" si="165"/>
        <v>510720</v>
      </c>
      <c r="F5291" s="17" t="s">
        <v>21242</v>
      </c>
      <c r="G5291" s="18">
        <v>4489</v>
      </c>
    </row>
    <row r="5292" spans="1:7" x14ac:dyDescent="0.25">
      <c r="A5292" s="16" t="s">
        <v>2623</v>
      </c>
      <c r="B5292" s="16">
        <v>51</v>
      </c>
      <c r="C5292" s="16" t="s">
        <v>30248</v>
      </c>
      <c r="D5292" s="16" t="str">
        <f t="shared" si="164"/>
        <v>5107248</v>
      </c>
      <c r="E5292" s="16" t="str">
        <f t="shared" si="165"/>
        <v>510724</v>
      </c>
      <c r="F5292" s="17" t="s">
        <v>30249</v>
      </c>
      <c r="G5292" s="18">
        <v>5677</v>
      </c>
    </row>
    <row r="5293" spans="1:7" x14ac:dyDescent="0.25">
      <c r="A5293" s="16" t="s">
        <v>2623</v>
      </c>
      <c r="B5293" s="16">
        <v>51</v>
      </c>
      <c r="C5293" s="16" t="s">
        <v>30250</v>
      </c>
      <c r="D5293" s="16" t="str">
        <f t="shared" si="164"/>
        <v>5107263</v>
      </c>
      <c r="E5293" s="16" t="str">
        <f t="shared" si="165"/>
        <v>510726</v>
      </c>
      <c r="F5293" s="17" t="s">
        <v>30251</v>
      </c>
      <c r="G5293" s="18">
        <v>2460</v>
      </c>
    </row>
    <row r="5294" spans="1:7" x14ac:dyDescent="0.25">
      <c r="A5294" s="16" t="s">
        <v>2623</v>
      </c>
      <c r="B5294" s="16">
        <v>51</v>
      </c>
      <c r="C5294" s="16" t="s">
        <v>30252</v>
      </c>
      <c r="D5294" s="16" t="str">
        <f t="shared" si="164"/>
        <v>5107297</v>
      </c>
      <c r="E5294" s="16" t="str">
        <f t="shared" si="165"/>
        <v>510729</v>
      </c>
      <c r="F5294" s="17" t="s">
        <v>30253</v>
      </c>
      <c r="G5294" s="18">
        <v>2780</v>
      </c>
    </row>
    <row r="5295" spans="1:7" x14ac:dyDescent="0.25">
      <c r="A5295" s="16" t="s">
        <v>2623</v>
      </c>
      <c r="B5295" s="16">
        <v>51</v>
      </c>
      <c r="C5295" s="16" t="s">
        <v>24373</v>
      </c>
      <c r="D5295" s="16" t="str">
        <f t="shared" si="164"/>
        <v>5107305</v>
      </c>
      <c r="E5295" s="16" t="str">
        <f t="shared" si="165"/>
        <v>510730</v>
      </c>
      <c r="F5295" s="17" t="s">
        <v>30254</v>
      </c>
      <c r="G5295" s="18">
        <v>14662</v>
      </c>
    </row>
    <row r="5296" spans="1:7" x14ac:dyDescent="0.25">
      <c r="A5296" s="16" t="s">
        <v>2623</v>
      </c>
      <c r="B5296" s="16">
        <v>51</v>
      </c>
      <c r="C5296" s="16" t="s">
        <v>30255</v>
      </c>
      <c r="D5296" s="16" t="str">
        <f t="shared" si="164"/>
        <v>5107354</v>
      </c>
      <c r="E5296" s="16" t="str">
        <f t="shared" si="165"/>
        <v>510735</v>
      </c>
      <c r="F5296" s="17" t="s">
        <v>30256</v>
      </c>
      <c r="G5296" s="18">
        <v>6168</v>
      </c>
    </row>
    <row r="5297" spans="1:7" x14ac:dyDescent="0.25">
      <c r="A5297" s="16" t="s">
        <v>2623</v>
      </c>
      <c r="B5297" s="16">
        <v>51</v>
      </c>
      <c r="C5297" s="16" t="s">
        <v>24375</v>
      </c>
      <c r="D5297" s="16" t="str">
        <f t="shared" si="164"/>
        <v>5107404</v>
      </c>
      <c r="E5297" s="16" t="str">
        <f t="shared" si="165"/>
        <v>510740</v>
      </c>
      <c r="F5297" s="17" t="s">
        <v>30257</v>
      </c>
      <c r="G5297" s="18">
        <v>4247</v>
      </c>
    </row>
    <row r="5298" spans="1:7" x14ac:dyDescent="0.25">
      <c r="A5298" s="16" t="s">
        <v>2623</v>
      </c>
      <c r="B5298" s="16">
        <v>51</v>
      </c>
      <c r="C5298" s="16" t="s">
        <v>30258</v>
      </c>
      <c r="D5298" s="16" t="str">
        <f t="shared" si="164"/>
        <v>5107578</v>
      </c>
      <c r="E5298" s="16" t="str">
        <f t="shared" si="165"/>
        <v>510757</v>
      </c>
      <c r="F5298" s="17" t="s">
        <v>30259</v>
      </c>
      <c r="G5298" s="18">
        <v>3527</v>
      </c>
    </row>
    <row r="5299" spans="1:7" x14ac:dyDescent="0.25">
      <c r="A5299" s="16" t="s">
        <v>2623</v>
      </c>
      <c r="B5299" s="16">
        <v>51</v>
      </c>
      <c r="C5299" s="16" t="s">
        <v>24379</v>
      </c>
      <c r="D5299" s="16" t="str">
        <f t="shared" si="164"/>
        <v>5107602</v>
      </c>
      <c r="E5299" s="16" t="str">
        <f t="shared" si="165"/>
        <v>510760</v>
      </c>
      <c r="F5299" s="17" t="s">
        <v>30260</v>
      </c>
      <c r="G5299" s="18">
        <v>259167</v>
      </c>
    </row>
    <row r="5300" spans="1:7" x14ac:dyDescent="0.25">
      <c r="A5300" s="16" t="s">
        <v>2623</v>
      </c>
      <c r="B5300" s="16">
        <v>51</v>
      </c>
      <c r="C5300" s="16" t="s">
        <v>24381</v>
      </c>
      <c r="D5300" s="16" t="str">
        <f t="shared" si="164"/>
        <v>5107701</v>
      </c>
      <c r="E5300" s="16" t="str">
        <f t="shared" si="165"/>
        <v>510770</v>
      </c>
      <c r="F5300" s="17" t="s">
        <v>30261</v>
      </c>
      <c r="G5300" s="18">
        <v>15236</v>
      </c>
    </row>
    <row r="5301" spans="1:7" x14ac:dyDescent="0.25">
      <c r="A5301" s="16" t="s">
        <v>2623</v>
      </c>
      <c r="B5301" s="16">
        <v>51</v>
      </c>
      <c r="C5301" s="16" t="s">
        <v>30262</v>
      </c>
      <c r="D5301" s="16" t="str">
        <f t="shared" si="164"/>
        <v>5107743</v>
      </c>
      <c r="E5301" s="16" t="str">
        <f t="shared" si="165"/>
        <v>510774</v>
      </c>
      <c r="F5301" s="17" t="s">
        <v>30263</v>
      </c>
      <c r="G5301" s="18">
        <v>2834</v>
      </c>
    </row>
    <row r="5302" spans="1:7" x14ac:dyDescent="0.25">
      <c r="A5302" s="16" t="s">
        <v>2623</v>
      </c>
      <c r="B5302" s="16">
        <v>51</v>
      </c>
      <c r="C5302" s="16" t="s">
        <v>30264</v>
      </c>
      <c r="D5302" s="16" t="str">
        <f t="shared" si="164"/>
        <v>5107750</v>
      </c>
      <c r="E5302" s="16" t="str">
        <f t="shared" si="165"/>
        <v>510775</v>
      </c>
      <c r="F5302" s="17" t="s">
        <v>30265</v>
      </c>
      <c r="G5302" s="18">
        <v>3679</v>
      </c>
    </row>
    <row r="5303" spans="1:7" x14ac:dyDescent="0.25">
      <c r="A5303" s="16" t="s">
        <v>2623</v>
      </c>
      <c r="B5303" s="16">
        <v>51</v>
      </c>
      <c r="C5303" s="16" t="s">
        <v>30266</v>
      </c>
      <c r="D5303" s="16" t="str">
        <f t="shared" si="164"/>
        <v>5107768</v>
      </c>
      <c r="E5303" s="16" t="str">
        <f t="shared" si="165"/>
        <v>510776</v>
      </c>
      <c r="F5303" s="17" t="s">
        <v>30267</v>
      </c>
      <c r="G5303" s="18">
        <v>3463</v>
      </c>
    </row>
    <row r="5304" spans="1:7" x14ac:dyDescent="0.25">
      <c r="A5304" s="16" t="s">
        <v>2623</v>
      </c>
      <c r="B5304" s="16">
        <v>51</v>
      </c>
      <c r="C5304" s="16" t="s">
        <v>30268</v>
      </c>
      <c r="D5304" s="16" t="str">
        <f t="shared" si="164"/>
        <v>5107776</v>
      </c>
      <c r="E5304" s="16" t="str">
        <f t="shared" si="165"/>
        <v>510777</v>
      </c>
      <c r="F5304" s="17" t="s">
        <v>24194</v>
      </c>
      <c r="G5304" s="18">
        <v>7720</v>
      </c>
    </row>
    <row r="5305" spans="1:7" x14ac:dyDescent="0.25">
      <c r="A5305" s="16" t="s">
        <v>2623</v>
      </c>
      <c r="B5305" s="16">
        <v>51</v>
      </c>
      <c r="C5305" s="16" t="s">
        <v>30269</v>
      </c>
      <c r="D5305" s="16" t="str">
        <f t="shared" si="164"/>
        <v>5107792</v>
      </c>
      <c r="E5305" s="16" t="str">
        <f t="shared" si="165"/>
        <v>510779</v>
      </c>
      <c r="F5305" s="17" t="s">
        <v>30270</v>
      </c>
      <c r="G5305" s="18">
        <v>4212</v>
      </c>
    </row>
    <row r="5306" spans="1:7" x14ac:dyDescent="0.25">
      <c r="A5306" s="16" t="s">
        <v>2623</v>
      </c>
      <c r="B5306" s="16">
        <v>51</v>
      </c>
      <c r="C5306" s="16" t="s">
        <v>24383</v>
      </c>
      <c r="D5306" s="16" t="str">
        <f t="shared" si="164"/>
        <v>5107800</v>
      </c>
      <c r="E5306" s="16" t="str">
        <f t="shared" si="165"/>
        <v>510780</v>
      </c>
      <c r="F5306" s="17" t="s">
        <v>30271</v>
      </c>
      <c r="G5306" s="18">
        <v>16795</v>
      </c>
    </row>
    <row r="5307" spans="1:7" x14ac:dyDescent="0.25">
      <c r="A5307" s="16" t="s">
        <v>2623</v>
      </c>
      <c r="B5307" s="16">
        <v>51</v>
      </c>
      <c r="C5307" s="16" t="s">
        <v>30272</v>
      </c>
      <c r="D5307" s="16" t="str">
        <f t="shared" si="164"/>
        <v>5107859</v>
      </c>
      <c r="E5307" s="16" t="str">
        <f t="shared" si="165"/>
        <v>510785</v>
      </c>
      <c r="F5307" s="17" t="s">
        <v>30273</v>
      </c>
      <c r="G5307" s="18">
        <v>14332</v>
      </c>
    </row>
    <row r="5308" spans="1:7" x14ac:dyDescent="0.25">
      <c r="A5308" s="16" t="s">
        <v>2623</v>
      </c>
      <c r="B5308" s="16">
        <v>51</v>
      </c>
      <c r="C5308" s="16" t="s">
        <v>30274</v>
      </c>
      <c r="D5308" s="16" t="str">
        <f t="shared" si="164"/>
        <v>5107875</v>
      </c>
      <c r="E5308" s="16" t="str">
        <f t="shared" si="165"/>
        <v>510787</v>
      </c>
      <c r="F5308" s="17" t="s">
        <v>30275</v>
      </c>
      <c r="G5308" s="18">
        <v>31499</v>
      </c>
    </row>
    <row r="5309" spans="1:7" x14ac:dyDescent="0.25">
      <c r="A5309" s="16" t="s">
        <v>2623</v>
      </c>
      <c r="B5309" s="16">
        <v>51</v>
      </c>
      <c r="C5309" s="16" t="s">
        <v>30276</v>
      </c>
      <c r="D5309" s="16" t="str">
        <f t="shared" si="164"/>
        <v>5107883</v>
      </c>
      <c r="E5309" s="16" t="str">
        <f t="shared" si="165"/>
        <v>510788</v>
      </c>
      <c r="F5309" s="17" t="s">
        <v>30277</v>
      </c>
      <c r="G5309" s="18">
        <v>1901</v>
      </c>
    </row>
    <row r="5310" spans="1:7" x14ac:dyDescent="0.25">
      <c r="A5310" s="16" t="s">
        <v>2623</v>
      </c>
      <c r="B5310" s="16">
        <v>51</v>
      </c>
      <c r="C5310" s="16" t="s">
        <v>24385</v>
      </c>
      <c r="D5310" s="16" t="str">
        <f t="shared" si="164"/>
        <v>5107909</v>
      </c>
      <c r="E5310" s="16" t="str">
        <f t="shared" si="165"/>
        <v>510790</v>
      </c>
      <c r="F5310" s="17" t="s">
        <v>30278</v>
      </c>
      <c r="G5310" s="18">
        <v>216029</v>
      </c>
    </row>
    <row r="5311" spans="1:7" x14ac:dyDescent="0.25">
      <c r="A5311" s="16" t="s">
        <v>2623</v>
      </c>
      <c r="B5311" s="16">
        <v>51</v>
      </c>
      <c r="C5311" s="16" t="s">
        <v>30279</v>
      </c>
      <c r="D5311" s="16" t="str">
        <f t="shared" si="164"/>
        <v>5107925</v>
      </c>
      <c r="E5311" s="16" t="str">
        <f t="shared" si="165"/>
        <v>510792</v>
      </c>
      <c r="F5311" s="17" t="s">
        <v>30280</v>
      </c>
      <c r="G5311" s="18">
        <v>120561</v>
      </c>
    </row>
    <row r="5312" spans="1:7" x14ac:dyDescent="0.25">
      <c r="A5312" s="16" t="s">
        <v>2623</v>
      </c>
      <c r="B5312" s="16">
        <v>51</v>
      </c>
      <c r="C5312" s="16" t="s">
        <v>30281</v>
      </c>
      <c r="D5312" s="16" t="str">
        <f t="shared" si="164"/>
        <v>5107941</v>
      </c>
      <c r="E5312" s="16" t="str">
        <f t="shared" si="165"/>
        <v>510794</v>
      </c>
      <c r="F5312" s="17" t="s">
        <v>30282</v>
      </c>
      <c r="G5312" s="18">
        <v>9908</v>
      </c>
    </row>
    <row r="5313" spans="1:7" x14ac:dyDescent="0.25">
      <c r="A5313" s="16" t="s">
        <v>2623</v>
      </c>
      <c r="B5313" s="16">
        <v>51</v>
      </c>
      <c r="C5313" s="16" t="s">
        <v>30283</v>
      </c>
      <c r="D5313" s="16" t="str">
        <f t="shared" si="164"/>
        <v>5107958</v>
      </c>
      <c r="E5313" s="16" t="str">
        <f t="shared" si="165"/>
        <v>510795</v>
      </c>
      <c r="F5313" s="17" t="s">
        <v>30284</v>
      </c>
      <c r="G5313" s="18">
        <v>112547</v>
      </c>
    </row>
    <row r="5314" spans="1:7" x14ac:dyDescent="0.25">
      <c r="A5314" s="16" t="s">
        <v>2623</v>
      </c>
      <c r="B5314" s="16">
        <v>51</v>
      </c>
      <c r="C5314" s="16" t="s">
        <v>24387</v>
      </c>
      <c r="D5314" s="16" t="str">
        <f t="shared" si="164"/>
        <v>5108006</v>
      </c>
      <c r="E5314" s="16" t="str">
        <f t="shared" si="165"/>
        <v>510800</v>
      </c>
      <c r="F5314" s="17" t="s">
        <v>30285</v>
      </c>
      <c r="G5314" s="18">
        <v>15272</v>
      </c>
    </row>
    <row r="5315" spans="1:7" x14ac:dyDescent="0.25">
      <c r="A5315" s="16" t="s">
        <v>2623</v>
      </c>
      <c r="B5315" s="16">
        <v>51</v>
      </c>
      <c r="C5315" s="16" t="s">
        <v>30286</v>
      </c>
      <c r="D5315" s="16" t="str">
        <f t="shared" si="164"/>
        <v>5108055</v>
      </c>
      <c r="E5315" s="16" t="str">
        <f t="shared" si="165"/>
        <v>510805</v>
      </c>
      <c r="F5315" s="17" t="s">
        <v>30287</v>
      </c>
      <c r="G5315" s="18">
        <v>10641</v>
      </c>
    </row>
    <row r="5316" spans="1:7" x14ac:dyDescent="0.25">
      <c r="A5316" s="16" t="s">
        <v>2623</v>
      </c>
      <c r="B5316" s="16">
        <v>51</v>
      </c>
      <c r="C5316" s="16" t="s">
        <v>24389</v>
      </c>
      <c r="D5316" s="16" t="str">
        <f t="shared" ref="D5316:D5379" si="166">B5316&amp;C5316</f>
        <v>5108105</v>
      </c>
      <c r="E5316" s="16" t="str">
        <f t="shared" ref="E5316:E5379" si="167">LEFT(D5316,6)</f>
        <v>510810</v>
      </c>
      <c r="F5316" s="17" t="s">
        <v>30288</v>
      </c>
      <c r="G5316" s="18">
        <v>2977</v>
      </c>
    </row>
    <row r="5317" spans="1:7" x14ac:dyDescent="0.25">
      <c r="A5317" s="16" t="s">
        <v>2623</v>
      </c>
      <c r="B5317" s="16">
        <v>51</v>
      </c>
      <c r="C5317" s="16" t="s">
        <v>24391</v>
      </c>
      <c r="D5317" s="16" t="str">
        <f t="shared" si="166"/>
        <v>5108204</v>
      </c>
      <c r="E5317" s="16" t="str">
        <f t="shared" si="167"/>
        <v>510820</v>
      </c>
      <c r="F5317" s="17" t="s">
        <v>30289</v>
      </c>
      <c r="G5317" s="18">
        <v>4230</v>
      </c>
    </row>
    <row r="5318" spans="1:7" x14ac:dyDescent="0.25">
      <c r="A5318" s="16" t="s">
        <v>2623</v>
      </c>
      <c r="B5318" s="16">
        <v>51</v>
      </c>
      <c r="C5318" s="16" t="s">
        <v>24393</v>
      </c>
      <c r="D5318" s="16" t="str">
        <f t="shared" si="166"/>
        <v>5108303</v>
      </c>
      <c r="E5318" s="16" t="str">
        <f t="shared" si="167"/>
        <v>510830</v>
      </c>
      <c r="F5318" s="17" t="s">
        <v>30290</v>
      </c>
      <c r="G5318" s="18">
        <v>3897</v>
      </c>
    </row>
    <row r="5319" spans="1:7" x14ac:dyDescent="0.25">
      <c r="A5319" s="16" t="s">
        <v>2623</v>
      </c>
      <c r="B5319" s="16">
        <v>51</v>
      </c>
      <c r="C5319" s="16" t="s">
        <v>30291</v>
      </c>
      <c r="D5319" s="16" t="str">
        <f t="shared" si="166"/>
        <v>5108352</v>
      </c>
      <c r="E5319" s="16" t="str">
        <f t="shared" si="167"/>
        <v>510835</v>
      </c>
      <c r="F5319" s="17" t="s">
        <v>30292</v>
      </c>
      <c r="G5319" s="18">
        <v>2907</v>
      </c>
    </row>
    <row r="5320" spans="1:7" x14ac:dyDescent="0.25">
      <c r="A5320" s="16" t="s">
        <v>2623</v>
      </c>
      <c r="B5320" s="16">
        <v>51</v>
      </c>
      <c r="C5320" s="16" t="s">
        <v>24395</v>
      </c>
      <c r="D5320" s="16" t="str">
        <f t="shared" si="166"/>
        <v>5108402</v>
      </c>
      <c r="E5320" s="16" t="str">
        <f t="shared" si="167"/>
        <v>510840</v>
      </c>
      <c r="F5320" s="17" t="s">
        <v>22817</v>
      </c>
      <c r="G5320" s="18">
        <v>314627</v>
      </c>
    </row>
    <row r="5321" spans="1:7" x14ac:dyDescent="0.25">
      <c r="A5321" s="16" t="s">
        <v>2623</v>
      </c>
      <c r="B5321" s="16">
        <v>51</v>
      </c>
      <c r="C5321" s="16" t="s">
        <v>24397</v>
      </c>
      <c r="D5321" s="16" t="str">
        <f t="shared" si="166"/>
        <v>5108501</v>
      </c>
      <c r="E5321" s="16" t="str">
        <f t="shared" si="167"/>
        <v>510850</v>
      </c>
      <c r="F5321" s="17" t="s">
        <v>30293</v>
      </c>
      <c r="G5321" s="18">
        <v>10584</v>
      </c>
    </row>
    <row r="5322" spans="1:7" x14ac:dyDescent="0.25">
      <c r="A5322" s="16" t="s">
        <v>2623</v>
      </c>
      <c r="B5322" s="16">
        <v>51</v>
      </c>
      <c r="C5322" s="16" t="s">
        <v>24399</v>
      </c>
      <c r="D5322" s="16" t="str">
        <f t="shared" si="166"/>
        <v>5108600</v>
      </c>
      <c r="E5322" s="16" t="str">
        <f t="shared" si="167"/>
        <v>510860</v>
      </c>
      <c r="F5322" s="17" t="s">
        <v>30294</v>
      </c>
      <c r="G5322" s="18">
        <v>19827</v>
      </c>
    </row>
    <row r="5323" spans="1:7" x14ac:dyDescent="0.25">
      <c r="A5323" s="16" t="s">
        <v>2623</v>
      </c>
      <c r="B5323" s="16">
        <v>51</v>
      </c>
      <c r="C5323" s="16" t="s">
        <v>24403</v>
      </c>
      <c r="D5323" s="16" t="str">
        <f t="shared" si="166"/>
        <v>5108808</v>
      </c>
      <c r="E5323" s="16" t="str">
        <f t="shared" si="167"/>
        <v>510880</v>
      </c>
      <c r="F5323" s="17" t="s">
        <v>30295</v>
      </c>
      <c r="G5323" s="18">
        <v>4579</v>
      </c>
    </row>
    <row r="5324" spans="1:7" x14ac:dyDescent="0.25">
      <c r="A5324" s="16" t="s">
        <v>2623</v>
      </c>
      <c r="B5324" s="16">
        <v>51</v>
      </c>
      <c r="C5324" s="16" t="s">
        <v>30296</v>
      </c>
      <c r="D5324" s="16" t="str">
        <f t="shared" si="166"/>
        <v>5108857</v>
      </c>
      <c r="E5324" s="16" t="str">
        <f t="shared" si="167"/>
        <v>510885</v>
      </c>
      <c r="F5324" s="17" t="s">
        <v>30297</v>
      </c>
      <c r="G5324" s="18">
        <v>3678</v>
      </c>
    </row>
    <row r="5325" spans="1:7" x14ac:dyDescent="0.25">
      <c r="A5325" s="16" t="s">
        <v>2623</v>
      </c>
      <c r="B5325" s="16">
        <v>51</v>
      </c>
      <c r="C5325" s="16" t="s">
        <v>24405</v>
      </c>
      <c r="D5325" s="16" t="str">
        <f t="shared" si="166"/>
        <v>5108907</v>
      </c>
      <c r="E5325" s="16" t="str">
        <f t="shared" si="167"/>
        <v>510890</v>
      </c>
      <c r="F5325" s="17" t="s">
        <v>30298</v>
      </c>
      <c r="G5325" s="18">
        <v>5775</v>
      </c>
    </row>
    <row r="5326" spans="1:7" x14ac:dyDescent="0.25">
      <c r="A5326" s="16" t="s">
        <v>2623</v>
      </c>
      <c r="B5326" s="16">
        <v>51</v>
      </c>
      <c r="C5326" s="16" t="s">
        <v>24407</v>
      </c>
      <c r="D5326" s="16" t="str">
        <f t="shared" si="166"/>
        <v>5108956</v>
      </c>
      <c r="E5326" s="16" t="str">
        <f t="shared" si="167"/>
        <v>510895</v>
      </c>
      <c r="F5326" s="17" t="s">
        <v>30299</v>
      </c>
      <c r="G5326" s="18">
        <v>8451</v>
      </c>
    </row>
    <row r="5327" spans="1:7" x14ac:dyDescent="0.25">
      <c r="A5327" s="16" t="s">
        <v>1359</v>
      </c>
      <c r="B5327" s="16">
        <v>52</v>
      </c>
      <c r="C5327" s="16" t="s">
        <v>21383</v>
      </c>
      <c r="D5327" s="16" t="str">
        <f t="shared" si="166"/>
        <v>5200050</v>
      </c>
      <c r="E5327" s="16" t="str">
        <f t="shared" si="167"/>
        <v>520005</v>
      </c>
      <c r="F5327" s="17" t="s">
        <v>30300</v>
      </c>
      <c r="G5327" s="18">
        <v>21165</v>
      </c>
    </row>
    <row r="5328" spans="1:7" x14ac:dyDescent="0.25">
      <c r="A5328" s="16" t="s">
        <v>1359</v>
      </c>
      <c r="B5328" s="16">
        <v>52</v>
      </c>
      <c r="C5328" s="16" t="s">
        <v>21385</v>
      </c>
      <c r="D5328" s="16" t="str">
        <f t="shared" si="166"/>
        <v>5200100</v>
      </c>
      <c r="E5328" s="16" t="str">
        <f t="shared" si="167"/>
        <v>520010</v>
      </c>
      <c r="F5328" s="17" t="s">
        <v>30301</v>
      </c>
      <c r="G5328" s="18">
        <v>17638</v>
      </c>
    </row>
    <row r="5329" spans="1:7" x14ac:dyDescent="0.25">
      <c r="A5329" s="16" t="s">
        <v>1359</v>
      </c>
      <c r="B5329" s="16">
        <v>52</v>
      </c>
      <c r="C5329" s="16" t="s">
        <v>30302</v>
      </c>
      <c r="D5329" s="16" t="str">
        <f t="shared" si="166"/>
        <v>5200134</v>
      </c>
      <c r="E5329" s="16" t="str">
        <f t="shared" si="167"/>
        <v>520013</v>
      </c>
      <c r="F5329" s="17" t="s">
        <v>30303</v>
      </c>
      <c r="G5329" s="18">
        <v>21995</v>
      </c>
    </row>
    <row r="5330" spans="1:7" x14ac:dyDescent="0.25">
      <c r="A5330" s="16" t="s">
        <v>1359</v>
      </c>
      <c r="B5330" s="16">
        <v>52</v>
      </c>
      <c r="C5330" s="16" t="s">
        <v>21387</v>
      </c>
      <c r="D5330" s="16" t="str">
        <f t="shared" si="166"/>
        <v>5200159</v>
      </c>
      <c r="E5330" s="16" t="str">
        <f t="shared" si="167"/>
        <v>520015</v>
      </c>
      <c r="F5330" s="17" t="s">
        <v>30304</v>
      </c>
      <c r="G5330" s="18">
        <v>2297</v>
      </c>
    </row>
    <row r="5331" spans="1:7" x14ac:dyDescent="0.25">
      <c r="A5331" s="16" t="s">
        <v>1359</v>
      </c>
      <c r="B5331" s="16">
        <v>52</v>
      </c>
      <c r="C5331" s="16" t="s">
        <v>21389</v>
      </c>
      <c r="D5331" s="16" t="str">
        <f t="shared" si="166"/>
        <v>5200175</v>
      </c>
      <c r="E5331" s="16" t="str">
        <f t="shared" si="167"/>
        <v>520017</v>
      </c>
      <c r="F5331" s="17" t="s">
        <v>30305</v>
      </c>
      <c r="G5331" s="18">
        <v>4991</v>
      </c>
    </row>
    <row r="5332" spans="1:7" x14ac:dyDescent="0.25">
      <c r="A5332" s="16" t="s">
        <v>1359</v>
      </c>
      <c r="B5332" s="16">
        <v>52</v>
      </c>
      <c r="C5332" s="16" t="s">
        <v>21391</v>
      </c>
      <c r="D5332" s="16" t="str">
        <f t="shared" si="166"/>
        <v>5200209</v>
      </c>
      <c r="E5332" s="16" t="str">
        <f t="shared" si="167"/>
        <v>520020</v>
      </c>
      <c r="F5332" s="17" t="s">
        <v>30306</v>
      </c>
      <c r="G5332" s="18">
        <v>1856</v>
      </c>
    </row>
    <row r="5333" spans="1:7" x14ac:dyDescent="0.25">
      <c r="A5333" s="16" t="s">
        <v>1359</v>
      </c>
      <c r="B5333" s="16">
        <v>52</v>
      </c>
      <c r="C5333" s="16" t="s">
        <v>26996</v>
      </c>
      <c r="D5333" s="16" t="str">
        <f t="shared" si="166"/>
        <v>5200258</v>
      </c>
      <c r="E5333" s="16" t="str">
        <f t="shared" si="167"/>
        <v>520025</v>
      </c>
      <c r="F5333" s="17" t="s">
        <v>30307</v>
      </c>
      <c r="G5333" s="18">
        <v>240613</v>
      </c>
    </row>
    <row r="5334" spans="1:7" x14ac:dyDescent="0.25">
      <c r="A5334" s="16" t="s">
        <v>1359</v>
      </c>
      <c r="B5334" s="16">
        <v>52</v>
      </c>
      <c r="C5334" s="16" t="s">
        <v>21397</v>
      </c>
      <c r="D5334" s="16" t="str">
        <f t="shared" si="166"/>
        <v>5200308</v>
      </c>
      <c r="E5334" s="16" t="str">
        <f t="shared" si="167"/>
        <v>520030</v>
      </c>
      <c r="F5334" s="17" t="s">
        <v>30308</v>
      </c>
      <c r="G5334" s="18">
        <v>28009</v>
      </c>
    </row>
    <row r="5335" spans="1:7" x14ac:dyDescent="0.25">
      <c r="A5335" s="16" t="s">
        <v>1359</v>
      </c>
      <c r="B5335" s="16">
        <v>52</v>
      </c>
      <c r="C5335" s="16" t="s">
        <v>21405</v>
      </c>
      <c r="D5335" s="16" t="str">
        <f t="shared" si="166"/>
        <v>5200506</v>
      </c>
      <c r="E5335" s="16" t="str">
        <f t="shared" si="167"/>
        <v>520050</v>
      </c>
      <c r="F5335" s="17" t="s">
        <v>30309</v>
      </c>
      <c r="G5335" s="18">
        <v>1984</v>
      </c>
    </row>
    <row r="5336" spans="1:7" x14ac:dyDescent="0.25">
      <c r="A5336" s="16" t="s">
        <v>1359</v>
      </c>
      <c r="B5336" s="16">
        <v>52</v>
      </c>
      <c r="C5336" s="16" t="s">
        <v>30310</v>
      </c>
      <c r="D5336" s="16" t="str">
        <f t="shared" si="166"/>
        <v>5200555</v>
      </c>
      <c r="E5336" s="16" t="str">
        <f t="shared" si="167"/>
        <v>520055</v>
      </c>
      <c r="F5336" s="17" t="s">
        <v>30311</v>
      </c>
      <c r="G5336" s="18">
        <v>6375</v>
      </c>
    </row>
    <row r="5337" spans="1:7" x14ac:dyDescent="0.25">
      <c r="A5337" s="16" t="s">
        <v>1359</v>
      </c>
      <c r="B5337" s="16">
        <v>52</v>
      </c>
      <c r="C5337" s="16" t="s">
        <v>21407</v>
      </c>
      <c r="D5337" s="16" t="str">
        <f t="shared" si="166"/>
        <v>5200605</v>
      </c>
      <c r="E5337" s="16" t="str">
        <f t="shared" si="167"/>
        <v>520060</v>
      </c>
      <c r="F5337" s="17" t="s">
        <v>30312</v>
      </c>
      <c r="G5337" s="18">
        <v>10936</v>
      </c>
    </row>
    <row r="5338" spans="1:7" x14ac:dyDescent="0.25">
      <c r="A5338" s="16" t="s">
        <v>1359</v>
      </c>
      <c r="B5338" s="16">
        <v>52</v>
      </c>
      <c r="C5338" s="16" t="s">
        <v>27003</v>
      </c>
      <c r="D5338" s="16" t="str">
        <f t="shared" si="166"/>
        <v>5200803</v>
      </c>
      <c r="E5338" s="16" t="str">
        <f t="shared" si="167"/>
        <v>520080</v>
      </c>
      <c r="F5338" s="17" t="s">
        <v>30313</v>
      </c>
      <c r="G5338" s="18">
        <v>8597</v>
      </c>
    </row>
    <row r="5339" spans="1:7" x14ac:dyDescent="0.25">
      <c r="A5339" s="16" t="s">
        <v>1359</v>
      </c>
      <c r="B5339" s="16">
        <v>52</v>
      </c>
      <c r="C5339" s="16" t="s">
        <v>30314</v>
      </c>
      <c r="D5339" s="16" t="str">
        <f t="shared" si="166"/>
        <v>5200829</v>
      </c>
      <c r="E5339" s="16" t="str">
        <f t="shared" si="167"/>
        <v>520082</v>
      </c>
      <c r="F5339" s="17" t="s">
        <v>30315</v>
      </c>
      <c r="G5339" s="18">
        <v>3281</v>
      </c>
    </row>
    <row r="5340" spans="1:7" x14ac:dyDescent="0.25">
      <c r="A5340" s="16" t="s">
        <v>1359</v>
      </c>
      <c r="B5340" s="16">
        <v>52</v>
      </c>
      <c r="C5340" s="16" t="s">
        <v>30316</v>
      </c>
      <c r="D5340" s="16" t="str">
        <f t="shared" si="166"/>
        <v>5200852</v>
      </c>
      <c r="E5340" s="16" t="str">
        <f t="shared" si="167"/>
        <v>520085</v>
      </c>
      <c r="F5340" s="17" t="s">
        <v>30317</v>
      </c>
      <c r="G5340" s="18">
        <v>5281</v>
      </c>
    </row>
    <row r="5341" spans="1:7" x14ac:dyDescent="0.25">
      <c r="A5341" s="16" t="s">
        <v>1359</v>
      </c>
      <c r="B5341" s="16">
        <v>52</v>
      </c>
      <c r="C5341" s="16" t="s">
        <v>27005</v>
      </c>
      <c r="D5341" s="16" t="str">
        <f t="shared" si="166"/>
        <v>5200902</v>
      </c>
      <c r="E5341" s="16" t="str">
        <f t="shared" si="167"/>
        <v>520090</v>
      </c>
      <c r="F5341" s="17" t="s">
        <v>30318</v>
      </c>
      <c r="G5341" s="18">
        <v>2952</v>
      </c>
    </row>
    <row r="5342" spans="1:7" x14ac:dyDescent="0.25">
      <c r="A5342" s="16" t="s">
        <v>1359</v>
      </c>
      <c r="B5342" s="16">
        <v>52</v>
      </c>
      <c r="C5342" s="16" t="s">
        <v>24430</v>
      </c>
      <c r="D5342" s="16" t="str">
        <f t="shared" si="166"/>
        <v>5201108</v>
      </c>
      <c r="E5342" s="16" t="str">
        <f t="shared" si="167"/>
        <v>520110</v>
      </c>
      <c r="F5342" s="17" t="s">
        <v>30319</v>
      </c>
      <c r="G5342" s="18">
        <v>415847</v>
      </c>
    </row>
    <row r="5343" spans="1:7" x14ac:dyDescent="0.25">
      <c r="A5343" s="16" t="s">
        <v>1359</v>
      </c>
      <c r="B5343" s="16">
        <v>52</v>
      </c>
      <c r="C5343" s="16" t="s">
        <v>24432</v>
      </c>
      <c r="D5343" s="16" t="str">
        <f t="shared" si="166"/>
        <v>5201207</v>
      </c>
      <c r="E5343" s="16" t="str">
        <f t="shared" si="167"/>
        <v>520120</v>
      </c>
      <c r="F5343" s="17" t="s">
        <v>30320</v>
      </c>
      <c r="G5343" s="18">
        <v>921</v>
      </c>
    </row>
    <row r="5344" spans="1:7" x14ac:dyDescent="0.25">
      <c r="A5344" s="16" t="s">
        <v>1359</v>
      </c>
      <c r="B5344" s="16">
        <v>52</v>
      </c>
      <c r="C5344" s="16" t="s">
        <v>24434</v>
      </c>
      <c r="D5344" s="16" t="str">
        <f t="shared" si="166"/>
        <v>5201306</v>
      </c>
      <c r="E5344" s="16" t="str">
        <f t="shared" si="167"/>
        <v>520130</v>
      </c>
      <c r="F5344" s="17" t="s">
        <v>30321</v>
      </c>
      <c r="G5344" s="18">
        <v>18443</v>
      </c>
    </row>
    <row r="5345" spans="1:7" x14ac:dyDescent="0.25">
      <c r="A5345" s="16" t="s">
        <v>1359</v>
      </c>
      <c r="B5345" s="16">
        <v>52</v>
      </c>
      <c r="C5345" s="16" t="s">
        <v>24435</v>
      </c>
      <c r="D5345" s="16" t="str">
        <f t="shared" si="166"/>
        <v>5201405</v>
      </c>
      <c r="E5345" s="16" t="str">
        <f t="shared" si="167"/>
        <v>520140</v>
      </c>
      <c r="F5345" s="17" t="s">
        <v>30322</v>
      </c>
      <c r="G5345" s="18">
        <v>550925</v>
      </c>
    </row>
    <row r="5346" spans="1:7" x14ac:dyDescent="0.25">
      <c r="A5346" s="16" t="s">
        <v>1359</v>
      </c>
      <c r="B5346" s="16">
        <v>52</v>
      </c>
      <c r="C5346" s="16" t="s">
        <v>30323</v>
      </c>
      <c r="D5346" s="16" t="str">
        <f t="shared" si="166"/>
        <v>5201454</v>
      </c>
      <c r="E5346" s="16" t="str">
        <f t="shared" si="167"/>
        <v>520145</v>
      </c>
      <c r="F5346" s="17" t="s">
        <v>30324</v>
      </c>
      <c r="G5346" s="18">
        <v>3012</v>
      </c>
    </row>
    <row r="5347" spans="1:7" x14ac:dyDescent="0.25">
      <c r="A5347" s="16" t="s">
        <v>1359</v>
      </c>
      <c r="B5347" s="16">
        <v>52</v>
      </c>
      <c r="C5347" s="16" t="s">
        <v>24437</v>
      </c>
      <c r="D5347" s="16" t="str">
        <f t="shared" si="166"/>
        <v>5201504</v>
      </c>
      <c r="E5347" s="16" t="str">
        <f t="shared" si="167"/>
        <v>520150</v>
      </c>
      <c r="F5347" s="17" t="s">
        <v>30325</v>
      </c>
      <c r="G5347" s="18">
        <v>4452</v>
      </c>
    </row>
    <row r="5348" spans="1:7" x14ac:dyDescent="0.25">
      <c r="A5348" s="16" t="s">
        <v>1359</v>
      </c>
      <c r="B5348" s="16">
        <v>52</v>
      </c>
      <c r="C5348" s="16" t="s">
        <v>24439</v>
      </c>
      <c r="D5348" s="16" t="str">
        <f t="shared" si="166"/>
        <v>5201603</v>
      </c>
      <c r="E5348" s="16" t="str">
        <f t="shared" si="167"/>
        <v>520160</v>
      </c>
      <c r="F5348" s="17" t="s">
        <v>30326</v>
      </c>
      <c r="G5348" s="18">
        <v>3842</v>
      </c>
    </row>
    <row r="5349" spans="1:7" x14ac:dyDescent="0.25">
      <c r="A5349" s="16" t="s">
        <v>1359</v>
      </c>
      <c r="B5349" s="16">
        <v>52</v>
      </c>
      <c r="C5349" s="16" t="s">
        <v>24441</v>
      </c>
      <c r="D5349" s="16" t="str">
        <f t="shared" si="166"/>
        <v>5201702</v>
      </c>
      <c r="E5349" s="16" t="str">
        <f t="shared" si="167"/>
        <v>520170</v>
      </c>
      <c r="F5349" s="17" t="s">
        <v>30327</v>
      </c>
      <c r="G5349" s="18">
        <v>18604</v>
      </c>
    </row>
    <row r="5350" spans="1:7" x14ac:dyDescent="0.25">
      <c r="A5350" s="16" t="s">
        <v>1359</v>
      </c>
      <c r="B5350" s="16">
        <v>52</v>
      </c>
      <c r="C5350" s="16" t="s">
        <v>27020</v>
      </c>
      <c r="D5350" s="16" t="str">
        <f t="shared" si="166"/>
        <v>5201801</v>
      </c>
      <c r="E5350" s="16" t="str">
        <f t="shared" si="167"/>
        <v>520180</v>
      </c>
      <c r="F5350" s="17" t="s">
        <v>30328</v>
      </c>
      <c r="G5350" s="18">
        <v>12554</v>
      </c>
    </row>
    <row r="5351" spans="1:7" x14ac:dyDescent="0.25">
      <c r="A5351" s="16" t="s">
        <v>1359</v>
      </c>
      <c r="B5351" s="16">
        <v>52</v>
      </c>
      <c r="C5351" s="16" t="s">
        <v>30329</v>
      </c>
      <c r="D5351" s="16" t="str">
        <f t="shared" si="166"/>
        <v>5202155</v>
      </c>
      <c r="E5351" s="16" t="str">
        <f t="shared" si="167"/>
        <v>520215</v>
      </c>
      <c r="F5351" s="17" t="s">
        <v>30330</v>
      </c>
      <c r="G5351" s="18">
        <v>7182</v>
      </c>
    </row>
    <row r="5352" spans="1:7" x14ac:dyDescent="0.25">
      <c r="A5352" s="16" t="s">
        <v>1359</v>
      </c>
      <c r="B5352" s="16">
        <v>52</v>
      </c>
      <c r="C5352" s="16" t="s">
        <v>30331</v>
      </c>
      <c r="D5352" s="16" t="str">
        <f t="shared" si="166"/>
        <v>5202353</v>
      </c>
      <c r="E5352" s="16" t="str">
        <f t="shared" si="167"/>
        <v>520235</v>
      </c>
      <c r="F5352" s="17" t="s">
        <v>30332</v>
      </c>
      <c r="G5352" s="18">
        <v>2930</v>
      </c>
    </row>
    <row r="5353" spans="1:7" x14ac:dyDescent="0.25">
      <c r="A5353" s="16" t="s">
        <v>1359</v>
      </c>
      <c r="B5353" s="16">
        <v>52</v>
      </c>
      <c r="C5353" s="16" t="s">
        <v>24454</v>
      </c>
      <c r="D5353" s="16" t="str">
        <f t="shared" si="166"/>
        <v>5202502</v>
      </c>
      <c r="E5353" s="16" t="str">
        <f t="shared" si="167"/>
        <v>520250</v>
      </c>
      <c r="F5353" s="17" t="s">
        <v>30333</v>
      </c>
      <c r="G5353" s="18">
        <v>8515</v>
      </c>
    </row>
    <row r="5354" spans="1:7" x14ac:dyDescent="0.25">
      <c r="A5354" s="16" t="s">
        <v>1359</v>
      </c>
      <c r="B5354" s="16">
        <v>52</v>
      </c>
      <c r="C5354" s="16" t="s">
        <v>24456</v>
      </c>
      <c r="D5354" s="16" t="str">
        <f t="shared" si="166"/>
        <v>5202601</v>
      </c>
      <c r="E5354" s="16" t="str">
        <f t="shared" si="167"/>
        <v>520260</v>
      </c>
      <c r="F5354" s="17" t="s">
        <v>30334</v>
      </c>
      <c r="G5354" s="18">
        <v>3266</v>
      </c>
    </row>
    <row r="5355" spans="1:7" x14ac:dyDescent="0.25">
      <c r="A5355" s="16" t="s">
        <v>1359</v>
      </c>
      <c r="B5355" s="16">
        <v>52</v>
      </c>
      <c r="C5355" s="16" t="s">
        <v>24460</v>
      </c>
      <c r="D5355" s="16" t="str">
        <f t="shared" si="166"/>
        <v>5202809</v>
      </c>
      <c r="E5355" s="16" t="str">
        <f t="shared" si="167"/>
        <v>520280</v>
      </c>
      <c r="F5355" s="17" t="s">
        <v>30335</v>
      </c>
      <c r="G5355" s="18">
        <v>2963</v>
      </c>
    </row>
    <row r="5356" spans="1:7" x14ac:dyDescent="0.25">
      <c r="A5356" s="16" t="s">
        <v>1359</v>
      </c>
      <c r="B5356" s="16">
        <v>52</v>
      </c>
      <c r="C5356" s="16" t="s">
        <v>24465</v>
      </c>
      <c r="D5356" s="16" t="str">
        <f t="shared" si="166"/>
        <v>5203104</v>
      </c>
      <c r="E5356" s="16" t="str">
        <f t="shared" si="167"/>
        <v>520310</v>
      </c>
      <c r="F5356" s="17" t="s">
        <v>30336</v>
      </c>
      <c r="G5356" s="18">
        <v>3335</v>
      </c>
    </row>
    <row r="5357" spans="1:7" x14ac:dyDescent="0.25">
      <c r="A5357" s="16" t="s">
        <v>1359</v>
      </c>
      <c r="B5357" s="16">
        <v>52</v>
      </c>
      <c r="C5357" s="16" t="s">
        <v>24467</v>
      </c>
      <c r="D5357" s="16" t="str">
        <f t="shared" si="166"/>
        <v>5203203</v>
      </c>
      <c r="E5357" s="16" t="str">
        <f t="shared" si="167"/>
        <v>520320</v>
      </c>
      <c r="F5357" s="17" t="s">
        <v>24634</v>
      </c>
      <c r="G5357" s="18">
        <v>10738</v>
      </c>
    </row>
    <row r="5358" spans="1:7" x14ac:dyDescent="0.25">
      <c r="A5358" s="16" t="s">
        <v>1359</v>
      </c>
      <c r="B5358" s="16">
        <v>52</v>
      </c>
      <c r="C5358" s="16" t="s">
        <v>24469</v>
      </c>
      <c r="D5358" s="16" t="str">
        <f t="shared" si="166"/>
        <v>5203302</v>
      </c>
      <c r="E5358" s="16" t="str">
        <f t="shared" si="167"/>
        <v>520330</v>
      </c>
      <c r="F5358" s="17" t="s">
        <v>30337</v>
      </c>
      <c r="G5358" s="18">
        <v>36583</v>
      </c>
    </row>
    <row r="5359" spans="1:7" x14ac:dyDescent="0.25">
      <c r="A5359" s="16" t="s">
        <v>1359</v>
      </c>
      <c r="B5359" s="16">
        <v>52</v>
      </c>
      <c r="C5359" s="16" t="s">
        <v>24471</v>
      </c>
      <c r="D5359" s="16" t="str">
        <f t="shared" si="166"/>
        <v>5203401</v>
      </c>
      <c r="E5359" s="16" t="str">
        <f t="shared" si="167"/>
        <v>520340</v>
      </c>
      <c r="F5359" s="17" t="s">
        <v>30338</v>
      </c>
      <c r="G5359" s="18">
        <v>7824</v>
      </c>
    </row>
    <row r="5360" spans="1:7" x14ac:dyDescent="0.25">
      <c r="A5360" s="16" t="s">
        <v>1359</v>
      </c>
      <c r="B5360" s="16">
        <v>52</v>
      </c>
      <c r="C5360" s="16" t="s">
        <v>24473</v>
      </c>
      <c r="D5360" s="16" t="str">
        <f t="shared" si="166"/>
        <v>5203500</v>
      </c>
      <c r="E5360" s="16" t="str">
        <f t="shared" si="167"/>
        <v>520350</v>
      </c>
      <c r="F5360" s="17" t="s">
        <v>30339</v>
      </c>
      <c r="G5360" s="18">
        <v>24701</v>
      </c>
    </row>
    <row r="5361" spans="1:7" x14ac:dyDescent="0.25">
      <c r="A5361" s="16" t="s">
        <v>1359</v>
      </c>
      <c r="B5361" s="16">
        <v>52</v>
      </c>
      <c r="C5361" s="16" t="s">
        <v>30340</v>
      </c>
      <c r="D5361" s="16" t="str">
        <f t="shared" si="166"/>
        <v>5203559</v>
      </c>
      <c r="E5361" s="16" t="str">
        <f t="shared" si="167"/>
        <v>520355</v>
      </c>
      <c r="F5361" s="17" t="s">
        <v>30341</v>
      </c>
      <c r="G5361" s="18">
        <v>10828</v>
      </c>
    </row>
    <row r="5362" spans="1:7" x14ac:dyDescent="0.25">
      <c r="A5362" s="16" t="s">
        <v>1359</v>
      </c>
      <c r="B5362" s="16">
        <v>52</v>
      </c>
      <c r="C5362" s="16" t="s">
        <v>30342</v>
      </c>
      <c r="D5362" s="16" t="str">
        <f t="shared" si="166"/>
        <v>5203575</v>
      </c>
      <c r="E5362" s="16" t="str">
        <f t="shared" si="167"/>
        <v>520357</v>
      </c>
      <c r="F5362" s="17" t="s">
        <v>30343</v>
      </c>
      <c r="G5362" s="18">
        <v>3306</v>
      </c>
    </row>
    <row r="5363" spans="1:7" x14ac:dyDescent="0.25">
      <c r="A5363" s="16" t="s">
        <v>1359</v>
      </c>
      <c r="B5363" s="16">
        <v>52</v>
      </c>
      <c r="C5363" s="16" t="s">
        <v>24475</v>
      </c>
      <c r="D5363" s="16" t="str">
        <f t="shared" si="166"/>
        <v>5203609</v>
      </c>
      <c r="E5363" s="16" t="str">
        <f t="shared" si="167"/>
        <v>520360</v>
      </c>
      <c r="F5363" s="17" t="s">
        <v>30344</v>
      </c>
      <c r="G5363" s="18">
        <v>4149</v>
      </c>
    </row>
    <row r="5364" spans="1:7" x14ac:dyDescent="0.25">
      <c r="A5364" s="16" t="s">
        <v>1359</v>
      </c>
      <c r="B5364" s="16">
        <v>52</v>
      </c>
      <c r="C5364" s="16" t="s">
        <v>24479</v>
      </c>
      <c r="D5364" s="16" t="str">
        <f t="shared" si="166"/>
        <v>5203807</v>
      </c>
      <c r="E5364" s="16" t="str">
        <f t="shared" si="167"/>
        <v>520380</v>
      </c>
      <c r="F5364" s="17" t="s">
        <v>30345</v>
      </c>
      <c r="G5364" s="18">
        <v>5788</v>
      </c>
    </row>
    <row r="5365" spans="1:7" x14ac:dyDescent="0.25">
      <c r="A5365" s="16" t="s">
        <v>1359</v>
      </c>
      <c r="B5365" s="16">
        <v>52</v>
      </c>
      <c r="C5365" s="16" t="s">
        <v>24481</v>
      </c>
      <c r="D5365" s="16" t="str">
        <f t="shared" si="166"/>
        <v>5203906</v>
      </c>
      <c r="E5365" s="16" t="str">
        <f t="shared" si="167"/>
        <v>520390</v>
      </c>
      <c r="F5365" s="17" t="s">
        <v>30346</v>
      </c>
      <c r="G5365" s="18">
        <v>10831</v>
      </c>
    </row>
    <row r="5366" spans="1:7" x14ac:dyDescent="0.25">
      <c r="A5366" s="16" t="s">
        <v>1359</v>
      </c>
      <c r="B5366" s="16">
        <v>52</v>
      </c>
      <c r="C5366" s="16" t="s">
        <v>30347</v>
      </c>
      <c r="D5366" s="16" t="str">
        <f t="shared" si="166"/>
        <v>5203939</v>
      </c>
      <c r="E5366" s="16" t="str">
        <f t="shared" si="167"/>
        <v>520393</v>
      </c>
      <c r="F5366" s="17" t="s">
        <v>30348</v>
      </c>
      <c r="G5366" s="18">
        <v>2789</v>
      </c>
    </row>
    <row r="5367" spans="1:7" x14ac:dyDescent="0.25">
      <c r="A5367" s="16" t="s">
        <v>1359</v>
      </c>
      <c r="B5367" s="16">
        <v>52</v>
      </c>
      <c r="C5367" s="16" t="s">
        <v>30349</v>
      </c>
      <c r="D5367" s="16" t="str">
        <f t="shared" si="166"/>
        <v>5203962</v>
      </c>
      <c r="E5367" s="16" t="str">
        <f t="shared" si="167"/>
        <v>520396</v>
      </c>
      <c r="F5367" s="17" t="s">
        <v>30350</v>
      </c>
      <c r="G5367" s="18">
        <v>3154</v>
      </c>
    </row>
    <row r="5368" spans="1:7" x14ac:dyDescent="0.25">
      <c r="A5368" s="16" t="s">
        <v>1359</v>
      </c>
      <c r="B5368" s="16">
        <v>52</v>
      </c>
      <c r="C5368" s="16" t="s">
        <v>24483</v>
      </c>
      <c r="D5368" s="16" t="str">
        <f t="shared" si="166"/>
        <v>5204003</v>
      </c>
      <c r="E5368" s="16" t="str">
        <f t="shared" si="167"/>
        <v>520400</v>
      </c>
      <c r="F5368" s="17" t="s">
        <v>30351</v>
      </c>
      <c r="G5368" s="18">
        <v>7678</v>
      </c>
    </row>
    <row r="5369" spans="1:7" x14ac:dyDescent="0.25">
      <c r="A5369" s="16" t="s">
        <v>1359</v>
      </c>
      <c r="B5369" s="16">
        <v>52</v>
      </c>
      <c r="C5369" s="16" t="s">
        <v>24485</v>
      </c>
      <c r="D5369" s="16" t="str">
        <f t="shared" si="166"/>
        <v>5204102</v>
      </c>
      <c r="E5369" s="16" t="str">
        <f t="shared" si="167"/>
        <v>520410</v>
      </c>
      <c r="F5369" s="17" t="s">
        <v>30352</v>
      </c>
      <c r="G5369" s="18">
        <v>11789</v>
      </c>
    </row>
    <row r="5370" spans="1:7" x14ac:dyDescent="0.25">
      <c r="A5370" s="16" t="s">
        <v>1359</v>
      </c>
      <c r="B5370" s="16">
        <v>52</v>
      </c>
      <c r="C5370" s="16" t="s">
        <v>24487</v>
      </c>
      <c r="D5370" s="16" t="str">
        <f t="shared" si="166"/>
        <v>5204201</v>
      </c>
      <c r="E5370" s="16" t="str">
        <f t="shared" si="167"/>
        <v>520420</v>
      </c>
      <c r="F5370" s="17" t="s">
        <v>30353</v>
      </c>
      <c r="G5370" s="18">
        <v>1419</v>
      </c>
    </row>
    <row r="5371" spans="1:7" x14ac:dyDescent="0.25">
      <c r="A5371" s="16" t="s">
        <v>1359</v>
      </c>
      <c r="B5371" s="16">
        <v>52</v>
      </c>
      <c r="C5371" s="16" t="s">
        <v>30354</v>
      </c>
      <c r="D5371" s="16" t="str">
        <f t="shared" si="166"/>
        <v>5204250</v>
      </c>
      <c r="E5371" s="16" t="str">
        <f t="shared" si="167"/>
        <v>520425</v>
      </c>
      <c r="F5371" s="17" t="s">
        <v>25480</v>
      </c>
      <c r="G5371" s="18">
        <v>7801</v>
      </c>
    </row>
    <row r="5372" spans="1:7" x14ac:dyDescent="0.25">
      <c r="A5372" s="16" t="s">
        <v>1359</v>
      </c>
      <c r="B5372" s="16">
        <v>52</v>
      </c>
      <c r="C5372" s="16" t="s">
        <v>24489</v>
      </c>
      <c r="D5372" s="16" t="str">
        <f t="shared" si="166"/>
        <v>5204300</v>
      </c>
      <c r="E5372" s="16" t="str">
        <f t="shared" si="167"/>
        <v>520430</v>
      </c>
      <c r="F5372" s="17" t="s">
        <v>30355</v>
      </c>
      <c r="G5372" s="18">
        <v>14006</v>
      </c>
    </row>
    <row r="5373" spans="1:7" x14ac:dyDescent="0.25">
      <c r="A5373" s="16" t="s">
        <v>1359</v>
      </c>
      <c r="B5373" s="16">
        <v>52</v>
      </c>
      <c r="C5373" s="16" t="s">
        <v>24491</v>
      </c>
      <c r="D5373" s="16" t="str">
        <f t="shared" si="166"/>
        <v>5204409</v>
      </c>
      <c r="E5373" s="16" t="str">
        <f t="shared" si="167"/>
        <v>520440</v>
      </c>
      <c r="F5373" s="17" t="s">
        <v>30356</v>
      </c>
      <c r="G5373" s="18">
        <v>16655</v>
      </c>
    </row>
    <row r="5374" spans="1:7" x14ac:dyDescent="0.25">
      <c r="A5374" s="16" t="s">
        <v>1359</v>
      </c>
      <c r="B5374" s="16">
        <v>52</v>
      </c>
      <c r="C5374" s="16" t="s">
        <v>24495</v>
      </c>
      <c r="D5374" s="16" t="str">
        <f t="shared" si="166"/>
        <v>5204508</v>
      </c>
      <c r="E5374" s="16" t="str">
        <f t="shared" si="167"/>
        <v>520450</v>
      </c>
      <c r="F5374" s="17" t="s">
        <v>30357</v>
      </c>
      <c r="G5374" s="18">
        <v>104788</v>
      </c>
    </row>
    <row r="5375" spans="1:7" x14ac:dyDescent="0.25">
      <c r="A5375" s="16" t="s">
        <v>1359</v>
      </c>
      <c r="B5375" s="16">
        <v>52</v>
      </c>
      <c r="C5375" s="16" t="s">
        <v>27075</v>
      </c>
      <c r="D5375" s="16" t="str">
        <f t="shared" si="166"/>
        <v>5204557</v>
      </c>
      <c r="E5375" s="16" t="str">
        <f t="shared" si="167"/>
        <v>520455</v>
      </c>
      <c r="F5375" s="17" t="s">
        <v>30358</v>
      </c>
      <c r="G5375" s="18">
        <v>4735</v>
      </c>
    </row>
    <row r="5376" spans="1:7" x14ac:dyDescent="0.25">
      <c r="A5376" s="16" t="s">
        <v>1359</v>
      </c>
      <c r="B5376" s="16">
        <v>52</v>
      </c>
      <c r="C5376" s="16" t="s">
        <v>24497</v>
      </c>
      <c r="D5376" s="16" t="str">
        <f t="shared" si="166"/>
        <v>5204607</v>
      </c>
      <c r="E5376" s="16" t="str">
        <f t="shared" si="167"/>
        <v>520460</v>
      </c>
      <c r="F5376" s="17" t="s">
        <v>30359</v>
      </c>
      <c r="G5376" s="18">
        <v>3854</v>
      </c>
    </row>
    <row r="5377" spans="1:7" x14ac:dyDescent="0.25">
      <c r="A5377" s="16" t="s">
        <v>1359</v>
      </c>
      <c r="B5377" s="16">
        <v>52</v>
      </c>
      <c r="C5377" s="16" t="s">
        <v>30360</v>
      </c>
      <c r="D5377" s="16" t="str">
        <f t="shared" si="166"/>
        <v>5204656</v>
      </c>
      <c r="E5377" s="16" t="str">
        <f t="shared" si="167"/>
        <v>520465</v>
      </c>
      <c r="F5377" s="17" t="s">
        <v>30361</v>
      </c>
      <c r="G5377" s="18">
        <v>3758</v>
      </c>
    </row>
    <row r="5378" spans="1:7" x14ac:dyDescent="0.25">
      <c r="A5378" s="16" t="s">
        <v>1359</v>
      </c>
      <c r="B5378" s="16">
        <v>52</v>
      </c>
      <c r="C5378" s="16" t="s">
        <v>24499</v>
      </c>
      <c r="D5378" s="16" t="str">
        <f t="shared" si="166"/>
        <v>5204706</v>
      </c>
      <c r="E5378" s="16" t="str">
        <f t="shared" si="167"/>
        <v>520470</v>
      </c>
      <c r="F5378" s="17" t="s">
        <v>30362</v>
      </c>
      <c r="G5378" s="18">
        <v>12879</v>
      </c>
    </row>
    <row r="5379" spans="1:7" x14ac:dyDescent="0.25">
      <c r="A5379" s="16" t="s">
        <v>1359</v>
      </c>
      <c r="B5379" s="16">
        <v>52</v>
      </c>
      <c r="C5379" s="16" t="s">
        <v>24501</v>
      </c>
      <c r="D5379" s="16" t="str">
        <f t="shared" si="166"/>
        <v>5204805</v>
      </c>
      <c r="E5379" s="16" t="str">
        <f t="shared" si="167"/>
        <v>520480</v>
      </c>
      <c r="F5379" s="17" t="s">
        <v>30363</v>
      </c>
      <c r="G5379" s="18">
        <v>7711</v>
      </c>
    </row>
    <row r="5380" spans="1:7" x14ac:dyDescent="0.25">
      <c r="A5380" s="16" t="s">
        <v>1359</v>
      </c>
      <c r="B5380" s="16">
        <v>52</v>
      </c>
      <c r="C5380" s="16" t="s">
        <v>30364</v>
      </c>
      <c r="D5380" s="16" t="str">
        <f t="shared" ref="D5380:D5443" si="168">B5380&amp;C5380</f>
        <v>5204854</v>
      </c>
      <c r="E5380" s="16" t="str">
        <f t="shared" ref="E5380:E5443" si="169">LEFT(D5380,6)</f>
        <v>520485</v>
      </c>
      <c r="F5380" s="17" t="s">
        <v>30365</v>
      </c>
      <c r="G5380" s="18">
        <v>8449</v>
      </c>
    </row>
    <row r="5381" spans="1:7" x14ac:dyDescent="0.25">
      <c r="A5381" s="16" t="s">
        <v>1359</v>
      </c>
      <c r="B5381" s="16">
        <v>52</v>
      </c>
      <c r="C5381" s="16" t="s">
        <v>24503</v>
      </c>
      <c r="D5381" s="16" t="str">
        <f t="shared" si="168"/>
        <v>5204904</v>
      </c>
      <c r="E5381" s="16" t="str">
        <f t="shared" si="169"/>
        <v>520490</v>
      </c>
      <c r="F5381" s="17" t="s">
        <v>30366</v>
      </c>
      <c r="G5381" s="18">
        <v>18258</v>
      </c>
    </row>
    <row r="5382" spans="1:7" x14ac:dyDescent="0.25">
      <c r="A5382" s="16" t="s">
        <v>1359</v>
      </c>
      <c r="B5382" s="16">
        <v>52</v>
      </c>
      <c r="C5382" s="16" t="s">
        <v>30367</v>
      </c>
      <c r="D5382" s="16" t="str">
        <f t="shared" si="168"/>
        <v>5204953</v>
      </c>
      <c r="E5382" s="16" t="str">
        <f t="shared" si="169"/>
        <v>520495</v>
      </c>
      <c r="F5382" s="17" t="s">
        <v>30368</v>
      </c>
      <c r="G5382" s="18">
        <v>3899</v>
      </c>
    </row>
    <row r="5383" spans="1:7" x14ac:dyDescent="0.25">
      <c r="A5383" s="16" t="s">
        <v>1359</v>
      </c>
      <c r="B5383" s="16">
        <v>52</v>
      </c>
      <c r="C5383" s="16" t="s">
        <v>24504</v>
      </c>
      <c r="D5383" s="16" t="str">
        <f t="shared" si="168"/>
        <v>5205000</v>
      </c>
      <c r="E5383" s="16" t="str">
        <f t="shared" si="169"/>
        <v>520500</v>
      </c>
      <c r="F5383" s="17" t="s">
        <v>30369</v>
      </c>
      <c r="G5383" s="18">
        <v>9937</v>
      </c>
    </row>
    <row r="5384" spans="1:7" x14ac:dyDescent="0.25">
      <c r="A5384" s="16" t="s">
        <v>1359</v>
      </c>
      <c r="B5384" s="16">
        <v>52</v>
      </c>
      <c r="C5384" s="16" t="s">
        <v>30370</v>
      </c>
      <c r="D5384" s="16" t="str">
        <f t="shared" si="168"/>
        <v>5205059</v>
      </c>
      <c r="E5384" s="16" t="str">
        <f t="shared" si="169"/>
        <v>520505</v>
      </c>
      <c r="F5384" s="17" t="s">
        <v>30371</v>
      </c>
      <c r="G5384" s="18">
        <v>2921</v>
      </c>
    </row>
    <row r="5385" spans="1:7" x14ac:dyDescent="0.25">
      <c r="A5385" s="16" t="s">
        <v>1359</v>
      </c>
      <c r="B5385" s="16">
        <v>52</v>
      </c>
      <c r="C5385" s="16" t="s">
        <v>24506</v>
      </c>
      <c r="D5385" s="16" t="str">
        <f t="shared" si="168"/>
        <v>5205109</v>
      </c>
      <c r="E5385" s="16" t="str">
        <f t="shared" si="169"/>
        <v>520510</v>
      </c>
      <c r="F5385" s="17" t="s">
        <v>30372</v>
      </c>
      <c r="G5385" s="18">
        <v>120789</v>
      </c>
    </row>
    <row r="5386" spans="1:7" x14ac:dyDescent="0.25">
      <c r="A5386" s="16" t="s">
        <v>1359</v>
      </c>
      <c r="B5386" s="16">
        <v>52</v>
      </c>
      <c r="C5386" s="16" t="s">
        <v>24508</v>
      </c>
      <c r="D5386" s="16" t="str">
        <f t="shared" si="168"/>
        <v>5205208</v>
      </c>
      <c r="E5386" s="16" t="str">
        <f t="shared" si="169"/>
        <v>520520</v>
      </c>
      <c r="F5386" s="17" t="s">
        <v>30373</v>
      </c>
      <c r="G5386" s="18">
        <v>5318</v>
      </c>
    </row>
    <row r="5387" spans="1:7" x14ac:dyDescent="0.25">
      <c r="A5387" s="16" t="s">
        <v>1359</v>
      </c>
      <c r="B5387" s="16">
        <v>52</v>
      </c>
      <c r="C5387" s="16" t="s">
        <v>24510</v>
      </c>
      <c r="D5387" s="16" t="str">
        <f t="shared" si="168"/>
        <v>5205307</v>
      </c>
      <c r="E5387" s="16" t="str">
        <f t="shared" si="169"/>
        <v>520530</v>
      </c>
      <c r="F5387" s="17" t="s">
        <v>30374</v>
      </c>
      <c r="G5387" s="18">
        <v>9721</v>
      </c>
    </row>
    <row r="5388" spans="1:7" x14ac:dyDescent="0.25">
      <c r="A5388" s="16" t="s">
        <v>1359</v>
      </c>
      <c r="B5388" s="16">
        <v>52</v>
      </c>
      <c r="C5388" s="16" t="s">
        <v>24512</v>
      </c>
      <c r="D5388" s="16" t="str">
        <f t="shared" si="168"/>
        <v>5205406</v>
      </c>
      <c r="E5388" s="16" t="str">
        <f t="shared" si="169"/>
        <v>520540</v>
      </c>
      <c r="F5388" s="17" t="s">
        <v>30375</v>
      </c>
      <c r="G5388" s="18">
        <v>22484</v>
      </c>
    </row>
    <row r="5389" spans="1:7" x14ac:dyDescent="0.25">
      <c r="A5389" s="16" t="s">
        <v>1359</v>
      </c>
      <c r="B5389" s="16">
        <v>52</v>
      </c>
      <c r="C5389" s="16" t="s">
        <v>30376</v>
      </c>
      <c r="D5389" s="16" t="str">
        <f t="shared" si="168"/>
        <v>5205455</v>
      </c>
      <c r="E5389" s="16" t="str">
        <f t="shared" si="169"/>
        <v>520545</v>
      </c>
      <c r="F5389" s="17" t="s">
        <v>30377</v>
      </c>
      <c r="G5389" s="18">
        <v>8265</v>
      </c>
    </row>
    <row r="5390" spans="1:7" x14ac:dyDescent="0.25">
      <c r="A5390" s="16" t="s">
        <v>1359</v>
      </c>
      <c r="B5390" s="16">
        <v>52</v>
      </c>
      <c r="C5390" s="16" t="s">
        <v>30378</v>
      </c>
      <c r="D5390" s="16" t="str">
        <f t="shared" si="168"/>
        <v>5205471</v>
      </c>
      <c r="E5390" s="16" t="str">
        <f t="shared" si="169"/>
        <v>520547</v>
      </c>
      <c r="F5390" s="17" t="s">
        <v>30379</v>
      </c>
      <c r="G5390" s="18">
        <v>13897</v>
      </c>
    </row>
    <row r="5391" spans="1:7" x14ac:dyDescent="0.25">
      <c r="A5391" s="16" t="s">
        <v>1359</v>
      </c>
      <c r="B5391" s="16">
        <v>52</v>
      </c>
      <c r="C5391" s="16" t="s">
        <v>30380</v>
      </c>
      <c r="D5391" s="16" t="str">
        <f t="shared" si="168"/>
        <v>5205497</v>
      </c>
      <c r="E5391" s="16" t="str">
        <f t="shared" si="169"/>
        <v>520549</v>
      </c>
      <c r="F5391" s="17" t="s">
        <v>30381</v>
      </c>
      <c r="G5391" s="18">
        <v>98963</v>
      </c>
    </row>
    <row r="5392" spans="1:7" x14ac:dyDescent="0.25">
      <c r="A5392" s="16" t="s">
        <v>1359</v>
      </c>
      <c r="B5392" s="16">
        <v>52</v>
      </c>
      <c r="C5392" s="16" t="s">
        <v>30382</v>
      </c>
      <c r="D5392" s="16" t="str">
        <f t="shared" si="168"/>
        <v>5205513</v>
      </c>
      <c r="E5392" s="16" t="str">
        <f t="shared" si="169"/>
        <v>520551</v>
      </c>
      <c r="F5392" s="17" t="s">
        <v>30383</v>
      </c>
      <c r="G5392" s="18">
        <v>26638</v>
      </c>
    </row>
    <row r="5393" spans="1:7" x14ac:dyDescent="0.25">
      <c r="A5393" s="16" t="s">
        <v>1359</v>
      </c>
      <c r="B5393" s="16">
        <v>52</v>
      </c>
      <c r="C5393" s="16" t="s">
        <v>30384</v>
      </c>
      <c r="D5393" s="16" t="str">
        <f t="shared" si="168"/>
        <v>5205521</v>
      </c>
      <c r="E5393" s="16" t="str">
        <f t="shared" si="169"/>
        <v>520552</v>
      </c>
      <c r="F5393" s="17" t="s">
        <v>30385</v>
      </c>
      <c r="G5393" s="18">
        <v>4153</v>
      </c>
    </row>
    <row r="5394" spans="1:7" x14ac:dyDescent="0.25">
      <c r="A5394" s="16" t="s">
        <v>1359</v>
      </c>
      <c r="B5394" s="16">
        <v>52</v>
      </c>
      <c r="C5394" s="16" t="s">
        <v>24518</v>
      </c>
      <c r="D5394" s="16" t="str">
        <f t="shared" si="168"/>
        <v>5205703</v>
      </c>
      <c r="E5394" s="16" t="str">
        <f t="shared" si="169"/>
        <v>520570</v>
      </c>
      <c r="F5394" s="17" t="s">
        <v>30386</v>
      </c>
      <c r="G5394" s="18">
        <v>2456</v>
      </c>
    </row>
    <row r="5395" spans="1:7" x14ac:dyDescent="0.25">
      <c r="A5395" s="16" t="s">
        <v>1359</v>
      </c>
      <c r="B5395" s="16">
        <v>52</v>
      </c>
      <c r="C5395" s="16" t="s">
        <v>24520</v>
      </c>
      <c r="D5395" s="16" t="str">
        <f t="shared" si="168"/>
        <v>5205802</v>
      </c>
      <c r="E5395" s="16" t="str">
        <f t="shared" si="169"/>
        <v>520580</v>
      </c>
      <c r="F5395" s="17" t="s">
        <v>30387</v>
      </c>
      <c r="G5395" s="18">
        <v>10714</v>
      </c>
    </row>
    <row r="5396" spans="1:7" x14ac:dyDescent="0.25">
      <c r="A5396" s="16" t="s">
        <v>1359</v>
      </c>
      <c r="B5396" s="16">
        <v>52</v>
      </c>
      <c r="C5396" s="16" t="s">
        <v>24522</v>
      </c>
      <c r="D5396" s="16" t="str">
        <f t="shared" si="168"/>
        <v>5205901</v>
      </c>
      <c r="E5396" s="16" t="str">
        <f t="shared" si="169"/>
        <v>520590</v>
      </c>
      <c r="F5396" s="17" t="s">
        <v>30388</v>
      </c>
      <c r="G5396" s="18">
        <v>9416</v>
      </c>
    </row>
    <row r="5397" spans="1:7" x14ac:dyDescent="0.25">
      <c r="A5397" s="16" t="s">
        <v>1359</v>
      </c>
      <c r="B5397" s="16">
        <v>52</v>
      </c>
      <c r="C5397" s="16" t="s">
        <v>24527</v>
      </c>
      <c r="D5397" s="16" t="str">
        <f t="shared" si="168"/>
        <v>5206206</v>
      </c>
      <c r="E5397" s="16" t="str">
        <f t="shared" si="169"/>
        <v>520620</v>
      </c>
      <c r="F5397" s="17" t="s">
        <v>30389</v>
      </c>
      <c r="G5397" s="18">
        <v>65705</v>
      </c>
    </row>
    <row r="5398" spans="1:7" x14ac:dyDescent="0.25">
      <c r="A5398" s="16" t="s">
        <v>1359</v>
      </c>
      <c r="B5398" s="16">
        <v>52</v>
      </c>
      <c r="C5398" s="16" t="s">
        <v>24529</v>
      </c>
      <c r="D5398" s="16" t="str">
        <f t="shared" si="168"/>
        <v>5206305</v>
      </c>
      <c r="E5398" s="16" t="str">
        <f t="shared" si="169"/>
        <v>520630</v>
      </c>
      <c r="F5398" s="17" t="s">
        <v>30390</v>
      </c>
      <c r="G5398" s="18">
        <v>3630</v>
      </c>
    </row>
    <row r="5399" spans="1:7" x14ac:dyDescent="0.25">
      <c r="A5399" s="16" t="s">
        <v>1359</v>
      </c>
      <c r="B5399" s="16">
        <v>52</v>
      </c>
      <c r="C5399" s="16" t="s">
        <v>24531</v>
      </c>
      <c r="D5399" s="16" t="str">
        <f t="shared" si="168"/>
        <v>5206404</v>
      </c>
      <c r="E5399" s="16" t="str">
        <f t="shared" si="169"/>
        <v>520640</v>
      </c>
      <c r="F5399" s="17" t="s">
        <v>30391</v>
      </c>
      <c r="G5399" s="18">
        <v>17445</v>
      </c>
    </row>
    <row r="5400" spans="1:7" x14ac:dyDescent="0.25">
      <c r="A5400" s="16" t="s">
        <v>1359</v>
      </c>
      <c r="B5400" s="16">
        <v>52</v>
      </c>
      <c r="C5400" s="16" t="s">
        <v>24533</v>
      </c>
      <c r="D5400" s="16" t="str">
        <f t="shared" si="168"/>
        <v>5206503</v>
      </c>
      <c r="E5400" s="16" t="str">
        <f t="shared" si="169"/>
        <v>520650</v>
      </c>
      <c r="F5400" s="17" t="s">
        <v>30392</v>
      </c>
      <c r="G5400" s="18">
        <v>3977</v>
      </c>
    </row>
    <row r="5401" spans="1:7" x14ac:dyDescent="0.25">
      <c r="A5401" s="16" t="s">
        <v>1359</v>
      </c>
      <c r="B5401" s="16">
        <v>52</v>
      </c>
      <c r="C5401" s="16" t="s">
        <v>24535</v>
      </c>
      <c r="D5401" s="16" t="str">
        <f t="shared" si="168"/>
        <v>5206602</v>
      </c>
      <c r="E5401" s="16" t="str">
        <f t="shared" si="169"/>
        <v>520660</v>
      </c>
      <c r="F5401" s="17" t="s">
        <v>30393</v>
      </c>
      <c r="G5401" s="18">
        <v>2955</v>
      </c>
    </row>
    <row r="5402" spans="1:7" x14ac:dyDescent="0.25">
      <c r="A5402" s="16" t="s">
        <v>1359</v>
      </c>
      <c r="B5402" s="16">
        <v>52</v>
      </c>
      <c r="C5402" s="16" t="s">
        <v>24537</v>
      </c>
      <c r="D5402" s="16" t="str">
        <f t="shared" si="168"/>
        <v>5206701</v>
      </c>
      <c r="E5402" s="16" t="str">
        <f t="shared" si="169"/>
        <v>520670</v>
      </c>
      <c r="F5402" s="17" t="s">
        <v>30394</v>
      </c>
      <c r="G5402" s="18">
        <v>3884</v>
      </c>
    </row>
    <row r="5403" spans="1:7" x14ac:dyDescent="0.25">
      <c r="A5403" s="16" t="s">
        <v>1359</v>
      </c>
      <c r="B5403" s="16">
        <v>52</v>
      </c>
      <c r="C5403" s="16" t="s">
        <v>24539</v>
      </c>
      <c r="D5403" s="16" t="str">
        <f t="shared" si="168"/>
        <v>5206800</v>
      </c>
      <c r="E5403" s="16" t="str">
        <f t="shared" si="169"/>
        <v>520680</v>
      </c>
      <c r="F5403" s="17" t="s">
        <v>30395</v>
      </c>
      <c r="G5403" s="18">
        <v>2755</v>
      </c>
    </row>
    <row r="5404" spans="1:7" x14ac:dyDescent="0.25">
      <c r="A5404" s="16" t="s">
        <v>1359</v>
      </c>
      <c r="B5404" s="16">
        <v>52</v>
      </c>
      <c r="C5404" s="16" t="s">
        <v>24540</v>
      </c>
      <c r="D5404" s="16" t="str">
        <f t="shared" si="168"/>
        <v>5206909</v>
      </c>
      <c r="E5404" s="16" t="str">
        <f t="shared" si="169"/>
        <v>520690</v>
      </c>
      <c r="F5404" s="17" t="s">
        <v>22124</v>
      </c>
      <c r="G5404" s="18">
        <v>1901</v>
      </c>
    </row>
    <row r="5405" spans="1:7" x14ac:dyDescent="0.25">
      <c r="A5405" s="16" t="s">
        <v>1359</v>
      </c>
      <c r="B5405" s="16">
        <v>52</v>
      </c>
      <c r="C5405" s="16" t="s">
        <v>24543</v>
      </c>
      <c r="D5405" s="16" t="str">
        <f t="shared" si="168"/>
        <v>5207105</v>
      </c>
      <c r="E5405" s="16" t="str">
        <f t="shared" si="169"/>
        <v>520710</v>
      </c>
      <c r="F5405" s="17" t="s">
        <v>30396</v>
      </c>
      <c r="G5405" s="18">
        <v>2023</v>
      </c>
    </row>
    <row r="5406" spans="1:7" x14ac:dyDescent="0.25">
      <c r="A5406" s="16" t="s">
        <v>1359</v>
      </c>
      <c r="B5406" s="16">
        <v>52</v>
      </c>
      <c r="C5406" s="16" t="s">
        <v>30397</v>
      </c>
      <c r="D5406" s="16" t="str">
        <f t="shared" si="168"/>
        <v>5207253</v>
      </c>
      <c r="E5406" s="16" t="str">
        <f t="shared" si="169"/>
        <v>520725</v>
      </c>
      <c r="F5406" s="17" t="s">
        <v>30398</v>
      </c>
      <c r="G5406" s="18">
        <v>6895</v>
      </c>
    </row>
    <row r="5407" spans="1:7" x14ac:dyDescent="0.25">
      <c r="A5407" s="16" t="s">
        <v>1359</v>
      </c>
      <c r="B5407" s="16">
        <v>52</v>
      </c>
      <c r="C5407" s="16" t="s">
        <v>30399</v>
      </c>
      <c r="D5407" s="16" t="str">
        <f t="shared" si="168"/>
        <v>5207352</v>
      </c>
      <c r="E5407" s="16" t="str">
        <f t="shared" si="169"/>
        <v>520735</v>
      </c>
      <c r="F5407" s="17" t="s">
        <v>30400</v>
      </c>
      <c r="G5407" s="18">
        <v>4087</v>
      </c>
    </row>
    <row r="5408" spans="1:7" x14ac:dyDescent="0.25">
      <c r="A5408" s="16" t="s">
        <v>1359</v>
      </c>
      <c r="B5408" s="16">
        <v>52</v>
      </c>
      <c r="C5408" s="16" t="s">
        <v>24549</v>
      </c>
      <c r="D5408" s="16" t="str">
        <f t="shared" si="168"/>
        <v>5207402</v>
      </c>
      <c r="E5408" s="16" t="str">
        <f t="shared" si="169"/>
        <v>520740</v>
      </c>
      <c r="F5408" s="17" t="s">
        <v>30401</v>
      </c>
      <c r="G5408" s="18">
        <v>11953</v>
      </c>
    </row>
    <row r="5409" spans="1:7" x14ac:dyDescent="0.25">
      <c r="A5409" s="16" t="s">
        <v>1359</v>
      </c>
      <c r="B5409" s="16">
        <v>52</v>
      </c>
      <c r="C5409" s="16" t="s">
        <v>24551</v>
      </c>
      <c r="D5409" s="16" t="str">
        <f t="shared" si="168"/>
        <v>5207501</v>
      </c>
      <c r="E5409" s="16" t="str">
        <f t="shared" si="169"/>
        <v>520750</v>
      </c>
      <c r="F5409" s="17" t="s">
        <v>27310</v>
      </c>
      <c r="G5409" s="18">
        <v>3224</v>
      </c>
    </row>
    <row r="5410" spans="1:7" x14ac:dyDescent="0.25">
      <c r="A5410" s="16" t="s">
        <v>1359</v>
      </c>
      <c r="B5410" s="16">
        <v>52</v>
      </c>
      <c r="C5410" s="16" t="s">
        <v>30402</v>
      </c>
      <c r="D5410" s="16" t="str">
        <f t="shared" si="168"/>
        <v>5207535</v>
      </c>
      <c r="E5410" s="16" t="str">
        <f t="shared" si="169"/>
        <v>520753</v>
      </c>
      <c r="F5410" s="17" t="s">
        <v>30403</v>
      </c>
      <c r="G5410" s="18">
        <v>7164</v>
      </c>
    </row>
    <row r="5411" spans="1:7" x14ac:dyDescent="0.25">
      <c r="A5411" s="16" t="s">
        <v>1359</v>
      </c>
      <c r="B5411" s="16">
        <v>52</v>
      </c>
      <c r="C5411" s="16" t="s">
        <v>24553</v>
      </c>
      <c r="D5411" s="16" t="str">
        <f t="shared" si="168"/>
        <v>5207600</v>
      </c>
      <c r="E5411" s="16" t="str">
        <f t="shared" si="169"/>
        <v>520760</v>
      </c>
      <c r="F5411" s="17" t="s">
        <v>30404</v>
      </c>
      <c r="G5411" s="18">
        <v>5878</v>
      </c>
    </row>
    <row r="5412" spans="1:7" x14ac:dyDescent="0.25">
      <c r="A5412" s="16" t="s">
        <v>1359</v>
      </c>
      <c r="B5412" s="16">
        <v>52</v>
      </c>
      <c r="C5412" s="16" t="s">
        <v>30405</v>
      </c>
      <c r="D5412" s="16" t="str">
        <f t="shared" si="168"/>
        <v>5207808</v>
      </c>
      <c r="E5412" s="16" t="str">
        <f t="shared" si="169"/>
        <v>520780</v>
      </c>
      <c r="F5412" s="17" t="s">
        <v>30406</v>
      </c>
      <c r="G5412" s="18">
        <v>10365</v>
      </c>
    </row>
    <row r="5413" spans="1:7" x14ac:dyDescent="0.25">
      <c r="A5413" s="16" t="s">
        <v>1359</v>
      </c>
      <c r="B5413" s="16">
        <v>52</v>
      </c>
      <c r="C5413" s="16" t="s">
        <v>30407</v>
      </c>
      <c r="D5413" s="16" t="str">
        <f t="shared" si="168"/>
        <v>5207907</v>
      </c>
      <c r="E5413" s="16" t="str">
        <f t="shared" si="169"/>
        <v>520790</v>
      </c>
      <c r="F5413" s="17" t="s">
        <v>30408</v>
      </c>
      <c r="G5413" s="18">
        <v>14156</v>
      </c>
    </row>
    <row r="5414" spans="1:7" x14ac:dyDescent="0.25">
      <c r="A5414" s="16" t="s">
        <v>1359</v>
      </c>
      <c r="B5414" s="16">
        <v>52</v>
      </c>
      <c r="C5414" s="16" t="s">
        <v>30409</v>
      </c>
      <c r="D5414" s="16" t="str">
        <f t="shared" si="168"/>
        <v>5208004</v>
      </c>
      <c r="E5414" s="16" t="str">
        <f t="shared" si="169"/>
        <v>520800</v>
      </c>
      <c r="F5414" s="17" t="s">
        <v>30410</v>
      </c>
      <c r="G5414" s="18">
        <v>120478</v>
      </c>
    </row>
    <row r="5415" spans="1:7" x14ac:dyDescent="0.25">
      <c r="A5415" s="16" t="s">
        <v>1359</v>
      </c>
      <c r="B5415" s="16">
        <v>52</v>
      </c>
      <c r="C5415" s="16" t="s">
        <v>30411</v>
      </c>
      <c r="D5415" s="16" t="str">
        <f t="shared" si="168"/>
        <v>5208103</v>
      </c>
      <c r="E5415" s="16" t="str">
        <f t="shared" si="169"/>
        <v>520810</v>
      </c>
      <c r="F5415" s="17" t="s">
        <v>25781</v>
      </c>
      <c r="G5415" s="18">
        <v>4681</v>
      </c>
    </row>
    <row r="5416" spans="1:7" x14ac:dyDescent="0.25">
      <c r="A5416" s="16" t="s">
        <v>1359</v>
      </c>
      <c r="B5416" s="16">
        <v>52</v>
      </c>
      <c r="C5416" s="16" t="s">
        <v>30412</v>
      </c>
      <c r="D5416" s="16" t="str">
        <f t="shared" si="168"/>
        <v>5208152</v>
      </c>
      <c r="E5416" s="16" t="str">
        <f t="shared" si="169"/>
        <v>520815</v>
      </c>
      <c r="F5416" s="17" t="s">
        <v>30413</v>
      </c>
      <c r="G5416" s="18">
        <v>3542</v>
      </c>
    </row>
    <row r="5417" spans="1:7" x14ac:dyDescent="0.25">
      <c r="A5417" s="16" t="s">
        <v>1359</v>
      </c>
      <c r="B5417" s="16">
        <v>52</v>
      </c>
      <c r="C5417" s="16" t="s">
        <v>30414</v>
      </c>
      <c r="D5417" s="16" t="str">
        <f t="shared" si="168"/>
        <v>5208301</v>
      </c>
      <c r="E5417" s="16" t="str">
        <f t="shared" si="169"/>
        <v>520830</v>
      </c>
      <c r="F5417" s="17" t="s">
        <v>30415</v>
      </c>
      <c r="G5417" s="18">
        <v>4440</v>
      </c>
    </row>
    <row r="5418" spans="1:7" x14ac:dyDescent="0.25">
      <c r="A5418" s="16" t="s">
        <v>1359</v>
      </c>
      <c r="B5418" s="16">
        <v>52</v>
      </c>
      <c r="C5418" s="16" t="s">
        <v>30416</v>
      </c>
      <c r="D5418" s="16" t="str">
        <f t="shared" si="168"/>
        <v>5208400</v>
      </c>
      <c r="E5418" s="16" t="str">
        <f t="shared" si="169"/>
        <v>520840</v>
      </c>
      <c r="F5418" s="17" t="s">
        <v>30417</v>
      </c>
      <c r="G5418" s="18">
        <v>14555</v>
      </c>
    </row>
    <row r="5419" spans="1:7" x14ac:dyDescent="0.25">
      <c r="A5419" s="16" t="s">
        <v>1359</v>
      </c>
      <c r="B5419" s="16">
        <v>52</v>
      </c>
      <c r="C5419" s="16" t="s">
        <v>30418</v>
      </c>
      <c r="D5419" s="16" t="str">
        <f t="shared" si="168"/>
        <v>5208509</v>
      </c>
      <c r="E5419" s="16" t="str">
        <f t="shared" si="169"/>
        <v>520850</v>
      </c>
      <c r="F5419" s="17" t="s">
        <v>30419</v>
      </c>
      <c r="G5419" s="18">
        <v>4986</v>
      </c>
    </row>
    <row r="5420" spans="1:7" x14ac:dyDescent="0.25">
      <c r="A5420" s="16" t="s">
        <v>1359</v>
      </c>
      <c r="B5420" s="16">
        <v>52</v>
      </c>
      <c r="C5420" s="16" t="s">
        <v>30420</v>
      </c>
      <c r="D5420" s="16" t="str">
        <f t="shared" si="168"/>
        <v>5208608</v>
      </c>
      <c r="E5420" s="16" t="str">
        <f t="shared" si="169"/>
        <v>520860</v>
      </c>
      <c r="F5420" s="17" t="s">
        <v>30421</v>
      </c>
      <c r="G5420" s="18">
        <v>77014</v>
      </c>
    </row>
    <row r="5421" spans="1:7" x14ac:dyDescent="0.25">
      <c r="A5421" s="16" t="s">
        <v>1359</v>
      </c>
      <c r="B5421" s="16">
        <v>52</v>
      </c>
      <c r="C5421" s="16" t="s">
        <v>30422</v>
      </c>
      <c r="D5421" s="16" t="str">
        <f t="shared" si="168"/>
        <v>5208707</v>
      </c>
      <c r="E5421" s="16" t="str">
        <f t="shared" si="169"/>
        <v>520870</v>
      </c>
      <c r="F5421" s="17" t="s">
        <v>30423</v>
      </c>
      <c r="G5421" s="18">
        <v>1494599</v>
      </c>
    </row>
    <row r="5422" spans="1:7" x14ac:dyDescent="0.25">
      <c r="A5422" s="16" t="s">
        <v>1359</v>
      </c>
      <c r="B5422" s="16">
        <v>52</v>
      </c>
      <c r="C5422" s="16" t="s">
        <v>30424</v>
      </c>
      <c r="D5422" s="16" t="str">
        <f t="shared" si="168"/>
        <v>5208806</v>
      </c>
      <c r="E5422" s="16" t="str">
        <f t="shared" si="169"/>
        <v>520880</v>
      </c>
      <c r="F5422" s="17" t="s">
        <v>30425</v>
      </c>
      <c r="G5422" s="18">
        <v>78754</v>
      </c>
    </row>
    <row r="5423" spans="1:7" x14ac:dyDescent="0.25">
      <c r="A5423" s="16" t="s">
        <v>1359</v>
      </c>
      <c r="B5423" s="16">
        <v>52</v>
      </c>
      <c r="C5423" s="16" t="s">
        <v>30426</v>
      </c>
      <c r="D5423" s="16" t="str">
        <f t="shared" si="168"/>
        <v>5208905</v>
      </c>
      <c r="E5423" s="16" t="str">
        <f t="shared" si="169"/>
        <v>520890</v>
      </c>
      <c r="F5423" s="17" t="s">
        <v>30427</v>
      </c>
      <c r="G5423" s="18">
        <v>24233</v>
      </c>
    </row>
    <row r="5424" spans="1:7" x14ac:dyDescent="0.25">
      <c r="A5424" s="16" t="s">
        <v>1359</v>
      </c>
      <c r="B5424" s="16">
        <v>52</v>
      </c>
      <c r="C5424" s="16" t="s">
        <v>30428</v>
      </c>
      <c r="D5424" s="16" t="str">
        <f t="shared" si="168"/>
        <v>5209101</v>
      </c>
      <c r="E5424" s="16" t="str">
        <f t="shared" si="169"/>
        <v>520910</v>
      </c>
      <c r="F5424" s="17" t="s">
        <v>30429</v>
      </c>
      <c r="G5424" s="18">
        <v>36777</v>
      </c>
    </row>
    <row r="5425" spans="1:7" x14ac:dyDescent="0.25">
      <c r="A5425" s="16" t="s">
        <v>1359</v>
      </c>
      <c r="B5425" s="16">
        <v>52</v>
      </c>
      <c r="C5425" s="16" t="s">
        <v>30430</v>
      </c>
      <c r="D5425" s="16" t="str">
        <f t="shared" si="168"/>
        <v>5209150</v>
      </c>
      <c r="E5425" s="16" t="str">
        <f t="shared" si="169"/>
        <v>520915</v>
      </c>
      <c r="F5425" s="17" t="s">
        <v>30431</v>
      </c>
      <c r="G5425" s="18">
        <v>4356</v>
      </c>
    </row>
    <row r="5426" spans="1:7" x14ac:dyDescent="0.25">
      <c r="A5426" s="16" t="s">
        <v>1359</v>
      </c>
      <c r="B5426" s="16">
        <v>52</v>
      </c>
      <c r="C5426" s="16" t="s">
        <v>30432</v>
      </c>
      <c r="D5426" s="16" t="str">
        <f t="shared" si="168"/>
        <v>5209200</v>
      </c>
      <c r="E5426" s="16" t="str">
        <f t="shared" si="169"/>
        <v>520920</v>
      </c>
      <c r="F5426" s="17" t="s">
        <v>30433</v>
      </c>
      <c r="G5426" s="18">
        <v>20588</v>
      </c>
    </row>
    <row r="5427" spans="1:7" x14ac:dyDescent="0.25">
      <c r="A5427" s="16" t="s">
        <v>1359</v>
      </c>
      <c r="B5427" s="16">
        <v>52</v>
      </c>
      <c r="C5427" s="16" t="s">
        <v>30434</v>
      </c>
      <c r="D5427" s="16" t="str">
        <f t="shared" si="168"/>
        <v>5209291</v>
      </c>
      <c r="E5427" s="16" t="str">
        <f t="shared" si="169"/>
        <v>520929</v>
      </c>
      <c r="F5427" s="17" t="s">
        <v>30435</v>
      </c>
      <c r="G5427" s="18">
        <v>2185</v>
      </c>
    </row>
    <row r="5428" spans="1:7" x14ac:dyDescent="0.25">
      <c r="A5428" s="16" t="s">
        <v>1359</v>
      </c>
      <c r="B5428" s="16">
        <v>52</v>
      </c>
      <c r="C5428" s="16" t="s">
        <v>30436</v>
      </c>
      <c r="D5428" s="16" t="str">
        <f t="shared" si="168"/>
        <v>5209408</v>
      </c>
      <c r="E5428" s="16" t="str">
        <f t="shared" si="169"/>
        <v>520940</v>
      </c>
      <c r="F5428" s="17" t="s">
        <v>30437</v>
      </c>
      <c r="G5428" s="18">
        <v>4106</v>
      </c>
    </row>
    <row r="5429" spans="1:7" x14ac:dyDescent="0.25">
      <c r="A5429" s="16" t="s">
        <v>1359</v>
      </c>
      <c r="B5429" s="16">
        <v>52</v>
      </c>
      <c r="C5429" s="16" t="s">
        <v>30438</v>
      </c>
      <c r="D5429" s="16" t="str">
        <f t="shared" si="168"/>
        <v>5209457</v>
      </c>
      <c r="E5429" s="16" t="str">
        <f t="shared" si="169"/>
        <v>520945</v>
      </c>
      <c r="F5429" s="17" t="s">
        <v>30439</v>
      </c>
      <c r="G5429" s="18">
        <v>2165</v>
      </c>
    </row>
    <row r="5430" spans="1:7" x14ac:dyDescent="0.25">
      <c r="A5430" s="16" t="s">
        <v>1359</v>
      </c>
      <c r="B5430" s="16">
        <v>52</v>
      </c>
      <c r="C5430" s="16" t="s">
        <v>30440</v>
      </c>
      <c r="D5430" s="16" t="str">
        <f t="shared" si="168"/>
        <v>5209606</v>
      </c>
      <c r="E5430" s="16" t="str">
        <f t="shared" si="169"/>
        <v>520960</v>
      </c>
      <c r="F5430" s="17" t="s">
        <v>30441</v>
      </c>
      <c r="G5430" s="18">
        <v>3360</v>
      </c>
    </row>
    <row r="5431" spans="1:7" x14ac:dyDescent="0.25">
      <c r="A5431" s="16" t="s">
        <v>1359</v>
      </c>
      <c r="B5431" s="16">
        <v>52</v>
      </c>
      <c r="C5431" s="16" t="s">
        <v>30442</v>
      </c>
      <c r="D5431" s="16" t="str">
        <f t="shared" si="168"/>
        <v>5209705</v>
      </c>
      <c r="E5431" s="16" t="str">
        <f t="shared" si="169"/>
        <v>520970</v>
      </c>
      <c r="F5431" s="17" t="s">
        <v>22962</v>
      </c>
      <c r="G5431" s="18">
        <v>29827</v>
      </c>
    </row>
    <row r="5432" spans="1:7" x14ac:dyDescent="0.25">
      <c r="A5432" s="16" t="s">
        <v>1359</v>
      </c>
      <c r="B5432" s="16">
        <v>52</v>
      </c>
      <c r="C5432" s="16" t="s">
        <v>30443</v>
      </c>
      <c r="D5432" s="16" t="str">
        <f t="shared" si="168"/>
        <v>5209804</v>
      </c>
      <c r="E5432" s="16" t="str">
        <f t="shared" si="169"/>
        <v>520980</v>
      </c>
      <c r="F5432" s="17" t="s">
        <v>30444</v>
      </c>
      <c r="G5432" s="18">
        <v>3514</v>
      </c>
    </row>
    <row r="5433" spans="1:7" x14ac:dyDescent="0.25">
      <c r="A5433" s="16" t="s">
        <v>1359</v>
      </c>
      <c r="B5433" s="16">
        <v>52</v>
      </c>
      <c r="C5433" s="16" t="s">
        <v>30445</v>
      </c>
      <c r="D5433" s="16" t="str">
        <f t="shared" si="168"/>
        <v>5209903</v>
      </c>
      <c r="E5433" s="16" t="str">
        <f t="shared" si="169"/>
        <v>520990</v>
      </c>
      <c r="F5433" s="17" t="s">
        <v>30446</v>
      </c>
      <c r="G5433" s="18">
        <v>10430</v>
      </c>
    </row>
    <row r="5434" spans="1:7" x14ac:dyDescent="0.25">
      <c r="A5434" s="16" t="s">
        <v>1359</v>
      </c>
      <c r="B5434" s="16">
        <v>52</v>
      </c>
      <c r="C5434" s="16" t="s">
        <v>30447</v>
      </c>
      <c r="D5434" s="16" t="str">
        <f t="shared" si="168"/>
        <v>5209937</v>
      </c>
      <c r="E5434" s="16" t="str">
        <f t="shared" si="169"/>
        <v>520993</v>
      </c>
      <c r="F5434" s="17" t="s">
        <v>30448</v>
      </c>
      <c r="G5434" s="18">
        <v>6061</v>
      </c>
    </row>
    <row r="5435" spans="1:7" x14ac:dyDescent="0.25">
      <c r="A5435" s="16" t="s">
        <v>1359</v>
      </c>
      <c r="B5435" s="16">
        <v>52</v>
      </c>
      <c r="C5435" s="16" t="s">
        <v>30449</v>
      </c>
      <c r="D5435" s="16" t="str">
        <f t="shared" si="168"/>
        <v>5209952</v>
      </c>
      <c r="E5435" s="16" t="str">
        <f t="shared" si="169"/>
        <v>520995</v>
      </c>
      <c r="F5435" s="17" t="s">
        <v>30450</v>
      </c>
      <c r="G5435" s="18">
        <v>17747</v>
      </c>
    </row>
    <row r="5436" spans="1:7" x14ac:dyDescent="0.25">
      <c r="A5436" s="16" t="s">
        <v>1359</v>
      </c>
      <c r="B5436" s="16">
        <v>52</v>
      </c>
      <c r="C5436" s="16" t="s">
        <v>30451</v>
      </c>
      <c r="D5436" s="16" t="str">
        <f t="shared" si="168"/>
        <v>5210000</v>
      </c>
      <c r="E5436" s="16" t="str">
        <f t="shared" si="169"/>
        <v>521000</v>
      </c>
      <c r="F5436" s="17" t="s">
        <v>30452</v>
      </c>
      <c r="G5436" s="18">
        <v>53629</v>
      </c>
    </row>
    <row r="5437" spans="1:7" x14ac:dyDescent="0.25">
      <c r="A5437" s="16" t="s">
        <v>1359</v>
      </c>
      <c r="B5437" s="16">
        <v>52</v>
      </c>
      <c r="C5437" s="16" t="s">
        <v>30453</v>
      </c>
      <c r="D5437" s="16" t="str">
        <f t="shared" si="168"/>
        <v>5210109</v>
      </c>
      <c r="E5437" s="16" t="str">
        <f t="shared" si="169"/>
        <v>521010</v>
      </c>
      <c r="F5437" s="17" t="s">
        <v>30454</v>
      </c>
      <c r="G5437" s="18">
        <v>26163</v>
      </c>
    </row>
    <row r="5438" spans="1:7" x14ac:dyDescent="0.25">
      <c r="A5438" s="16" t="s">
        <v>1359</v>
      </c>
      <c r="B5438" s="16">
        <v>52</v>
      </c>
      <c r="C5438" s="16" t="s">
        <v>30455</v>
      </c>
      <c r="D5438" s="16" t="str">
        <f t="shared" si="168"/>
        <v>5210158</v>
      </c>
      <c r="E5438" s="16" t="str">
        <f t="shared" si="169"/>
        <v>521015</v>
      </c>
      <c r="F5438" s="17" t="s">
        <v>30456</v>
      </c>
      <c r="G5438" s="18">
        <v>2964</v>
      </c>
    </row>
    <row r="5439" spans="1:7" x14ac:dyDescent="0.25">
      <c r="A5439" s="16" t="s">
        <v>1359</v>
      </c>
      <c r="B5439" s="16">
        <v>52</v>
      </c>
      <c r="C5439" s="16" t="s">
        <v>30457</v>
      </c>
      <c r="D5439" s="16" t="str">
        <f t="shared" si="168"/>
        <v>5210208</v>
      </c>
      <c r="E5439" s="16" t="str">
        <f t="shared" si="169"/>
        <v>521020</v>
      </c>
      <c r="F5439" s="17" t="s">
        <v>30458</v>
      </c>
      <c r="G5439" s="18">
        <v>36983</v>
      </c>
    </row>
    <row r="5440" spans="1:7" x14ac:dyDescent="0.25">
      <c r="A5440" s="16" t="s">
        <v>1359</v>
      </c>
      <c r="B5440" s="16">
        <v>52</v>
      </c>
      <c r="C5440" s="16" t="s">
        <v>30459</v>
      </c>
      <c r="D5440" s="16" t="str">
        <f t="shared" si="168"/>
        <v>5210307</v>
      </c>
      <c r="E5440" s="16" t="str">
        <f t="shared" si="169"/>
        <v>521030</v>
      </c>
      <c r="F5440" s="17" t="s">
        <v>30460</v>
      </c>
      <c r="G5440" s="18">
        <v>2540</v>
      </c>
    </row>
    <row r="5441" spans="1:7" x14ac:dyDescent="0.25">
      <c r="A5441" s="16" t="s">
        <v>1359</v>
      </c>
      <c r="B5441" s="16">
        <v>52</v>
      </c>
      <c r="C5441" s="16" t="s">
        <v>30461</v>
      </c>
      <c r="D5441" s="16" t="str">
        <f t="shared" si="168"/>
        <v>5210406</v>
      </c>
      <c r="E5441" s="16" t="str">
        <f t="shared" si="169"/>
        <v>521040</v>
      </c>
      <c r="F5441" s="17" t="s">
        <v>30462</v>
      </c>
      <c r="G5441" s="18">
        <v>46943</v>
      </c>
    </row>
    <row r="5442" spans="1:7" x14ac:dyDescent="0.25">
      <c r="A5442" s="16" t="s">
        <v>1359</v>
      </c>
      <c r="B5442" s="16">
        <v>52</v>
      </c>
      <c r="C5442" s="16" t="s">
        <v>30463</v>
      </c>
      <c r="D5442" s="16" t="str">
        <f t="shared" si="168"/>
        <v>5210562</v>
      </c>
      <c r="E5442" s="16" t="str">
        <f t="shared" si="169"/>
        <v>521056</v>
      </c>
      <c r="F5442" s="17" t="s">
        <v>30464</v>
      </c>
      <c r="G5442" s="18">
        <v>5088</v>
      </c>
    </row>
    <row r="5443" spans="1:7" x14ac:dyDescent="0.25">
      <c r="A5443" s="16" t="s">
        <v>1359</v>
      </c>
      <c r="B5443" s="16">
        <v>52</v>
      </c>
      <c r="C5443" s="16" t="s">
        <v>30465</v>
      </c>
      <c r="D5443" s="16" t="str">
        <f t="shared" si="168"/>
        <v>5210604</v>
      </c>
      <c r="E5443" s="16" t="str">
        <f t="shared" si="169"/>
        <v>521060</v>
      </c>
      <c r="F5443" s="17" t="s">
        <v>30466</v>
      </c>
      <c r="G5443" s="18">
        <v>4880</v>
      </c>
    </row>
    <row r="5444" spans="1:7" x14ac:dyDescent="0.25">
      <c r="A5444" s="16" t="s">
        <v>1359</v>
      </c>
      <c r="B5444" s="16">
        <v>52</v>
      </c>
      <c r="C5444" s="16" t="s">
        <v>30467</v>
      </c>
      <c r="D5444" s="16" t="str">
        <f t="shared" ref="D5444:D5507" si="170">B5444&amp;C5444</f>
        <v>5210802</v>
      </c>
      <c r="E5444" s="16" t="str">
        <f t="shared" ref="E5444:E5507" si="171">LEFT(D5444,6)</f>
        <v>521080</v>
      </c>
      <c r="F5444" s="17" t="s">
        <v>23293</v>
      </c>
      <c r="G5444" s="18">
        <v>4328</v>
      </c>
    </row>
    <row r="5445" spans="1:7" x14ac:dyDescent="0.25">
      <c r="A5445" s="16" t="s">
        <v>1359</v>
      </c>
      <c r="B5445" s="16">
        <v>52</v>
      </c>
      <c r="C5445" s="16" t="s">
        <v>30468</v>
      </c>
      <c r="D5445" s="16" t="str">
        <f t="shared" si="170"/>
        <v>5210901</v>
      </c>
      <c r="E5445" s="16" t="str">
        <f t="shared" si="171"/>
        <v>521090</v>
      </c>
      <c r="F5445" s="17" t="s">
        <v>30469</v>
      </c>
      <c r="G5445" s="18">
        <v>21708</v>
      </c>
    </row>
    <row r="5446" spans="1:7" x14ac:dyDescent="0.25">
      <c r="A5446" s="16" t="s">
        <v>1359</v>
      </c>
      <c r="B5446" s="16">
        <v>52</v>
      </c>
      <c r="C5446" s="16" t="s">
        <v>30470</v>
      </c>
      <c r="D5446" s="16" t="str">
        <f t="shared" si="170"/>
        <v>5211008</v>
      </c>
      <c r="E5446" s="16" t="str">
        <f t="shared" si="171"/>
        <v>521100</v>
      </c>
      <c r="F5446" s="17" t="s">
        <v>30471</v>
      </c>
      <c r="G5446" s="18">
        <v>8125</v>
      </c>
    </row>
    <row r="5447" spans="1:7" x14ac:dyDescent="0.25">
      <c r="A5447" s="16" t="s">
        <v>1359</v>
      </c>
      <c r="B5447" s="16">
        <v>52</v>
      </c>
      <c r="C5447" s="16" t="s">
        <v>30472</v>
      </c>
      <c r="D5447" s="16" t="str">
        <f t="shared" si="170"/>
        <v>5211206</v>
      </c>
      <c r="E5447" s="16" t="str">
        <f t="shared" si="171"/>
        <v>521120</v>
      </c>
      <c r="F5447" s="17" t="s">
        <v>30473</v>
      </c>
      <c r="G5447" s="18">
        <v>26574</v>
      </c>
    </row>
    <row r="5448" spans="1:7" x14ac:dyDescent="0.25">
      <c r="A5448" s="16" t="s">
        <v>1359</v>
      </c>
      <c r="B5448" s="16">
        <v>52</v>
      </c>
      <c r="C5448" s="16" t="s">
        <v>30474</v>
      </c>
      <c r="D5448" s="16" t="str">
        <f t="shared" si="170"/>
        <v>5211305</v>
      </c>
      <c r="E5448" s="16" t="str">
        <f t="shared" si="171"/>
        <v>521130</v>
      </c>
      <c r="F5448" s="17" t="s">
        <v>30475</v>
      </c>
      <c r="G5448" s="18">
        <v>6142</v>
      </c>
    </row>
    <row r="5449" spans="1:7" x14ac:dyDescent="0.25">
      <c r="A5449" s="16" t="s">
        <v>1359</v>
      </c>
      <c r="B5449" s="16">
        <v>52</v>
      </c>
      <c r="C5449" s="16" t="s">
        <v>30476</v>
      </c>
      <c r="D5449" s="16" t="str">
        <f t="shared" si="170"/>
        <v>5211404</v>
      </c>
      <c r="E5449" s="16" t="str">
        <f t="shared" si="171"/>
        <v>521140</v>
      </c>
      <c r="F5449" s="17" t="s">
        <v>30477</v>
      </c>
      <c r="G5449" s="18">
        <v>7701</v>
      </c>
    </row>
    <row r="5450" spans="1:7" x14ac:dyDescent="0.25">
      <c r="A5450" s="16" t="s">
        <v>1359</v>
      </c>
      <c r="B5450" s="16">
        <v>52</v>
      </c>
      <c r="C5450" s="16" t="s">
        <v>30478</v>
      </c>
      <c r="D5450" s="16" t="str">
        <f t="shared" si="170"/>
        <v>5211503</v>
      </c>
      <c r="E5450" s="16" t="str">
        <f t="shared" si="171"/>
        <v>521150</v>
      </c>
      <c r="F5450" s="17" t="s">
        <v>30479</v>
      </c>
      <c r="G5450" s="18">
        <v>112289</v>
      </c>
    </row>
    <row r="5451" spans="1:7" x14ac:dyDescent="0.25">
      <c r="A5451" s="16" t="s">
        <v>1359</v>
      </c>
      <c r="B5451" s="16">
        <v>52</v>
      </c>
      <c r="C5451" s="16" t="s">
        <v>30480</v>
      </c>
      <c r="D5451" s="16" t="str">
        <f t="shared" si="170"/>
        <v>5211602</v>
      </c>
      <c r="E5451" s="16" t="str">
        <f t="shared" si="171"/>
        <v>521160</v>
      </c>
      <c r="F5451" s="17" t="s">
        <v>30481</v>
      </c>
      <c r="G5451" s="18">
        <v>2729</v>
      </c>
    </row>
    <row r="5452" spans="1:7" x14ac:dyDescent="0.25">
      <c r="A5452" s="16" t="s">
        <v>1359</v>
      </c>
      <c r="B5452" s="16">
        <v>52</v>
      </c>
      <c r="C5452" s="16" t="s">
        <v>30482</v>
      </c>
      <c r="D5452" s="16" t="str">
        <f t="shared" si="170"/>
        <v>5211701</v>
      </c>
      <c r="E5452" s="16" t="str">
        <f t="shared" si="171"/>
        <v>521170</v>
      </c>
      <c r="F5452" s="17" t="s">
        <v>30483</v>
      </c>
      <c r="G5452" s="18">
        <v>6360</v>
      </c>
    </row>
    <row r="5453" spans="1:7" x14ac:dyDescent="0.25">
      <c r="A5453" s="16" t="s">
        <v>1359</v>
      </c>
      <c r="B5453" s="16">
        <v>52</v>
      </c>
      <c r="C5453" s="16" t="s">
        <v>30484</v>
      </c>
      <c r="D5453" s="16" t="str">
        <f t="shared" si="170"/>
        <v>5211800</v>
      </c>
      <c r="E5453" s="16" t="str">
        <f t="shared" si="171"/>
        <v>521180</v>
      </c>
      <c r="F5453" s="17" t="s">
        <v>30485</v>
      </c>
      <c r="G5453" s="18">
        <v>46427</v>
      </c>
    </row>
    <row r="5454" spans="1:7" x14ac:dyDescent="0.25">
      <c r="A5454" s="16" t="s">
        <v>1359</v>
      </c>
      <c r="B5454" s="16">
        <v>52</v>
      </c>
      <c r="C5454" s="16" t="s">
        <v>30486</v>
      </c>
      <c r="D5454" s="16" t="str">
        <f t="shared" si="170"/>
        <v>5211909</v>
      </c>
      <c r="E5454" s="16" t="str">
        <f t="shared" si="171"/>
        <v>521190</v>
      </c>
      <c r="F5454" s="17" t="s">
        <v>30487</v>
      </c>
      <c r="G5454" s="18">
        <v>110404</v>
      </c>
    </row>
    <row r="5455" spans="1:7" x14ac:dyDescent="0.25">
      <c r="A5455" s="16" t="s">
        <v>1359</v>
      </c>
      <c r="B5455" s="16">
        <v>52</v>
      </c>
      <c r="C5455" s="16" t="s">
        <v>30488</v>
      </c>
      <c r="D5455" s="16" t="str">
        <f t="shared" si="170"/>
        <v>5212006</v>
      </c>
      <c r="E5455" s="16" t="str">
        <f t="shared" si="171"/>
        <v>521200</v>
      </c>
      <c r="F5455" s="17" t="s">
        <v>30489</v>
      </c>
      <c r="G5455" s="18">
        <v>2946</v>
      </c>
    </row>
    <row r="5456" spans="1:7" x14ac:dyDescent="0.25">
      <c r="A5456" s="16" t="s">
        <v>1359</v>
      </c>
      <c r="B5456" s="16">
        <v>52</v>
      </c>
      <c r="C5456" s="16" t="s">
        <v>30490</v>
      </c>
      <c r="D5456" s="16" t="str">
        <f t="shared" si="170"/>
        <v>5212055</v>
      </c>
      <c r="E5456" s="16" t="str">
        <f t="shared" si="171"/>
        <v>521205</v>
      </c>
      <c r="F5456" s="17" t="s">
        <v>30491</v>
      </c>
      <c r="G5456" s="18">
        <v>2124</v>
      </c>
    </row>
    <row r="5457" spans="1:7" x14ac:dyDescent="0.25">
      <c r="A5457" s="16" t="s">
        <v>1359</v>
      </c>
      <c r="B5457" s="16">
        <v>52</v>
      </c>
      <c r="C5457" s="16" t="s">
        <v>30492</v>
      </c>
      <c r="D5457" s="16" t="str">
        <f t="shared" si="170"/>
        <v>5212105</v>
      </c>
      <c r="E5457" s="16" t="str">
        <f t="shared" si="171"/>
        <v>521210</v>
      </c>
      <c r="F5457" s="17" t="s">
        <v>30493</v>
      </c>
      <c r="G5457" s="18">
        <v>7247</v>
      </c>
    </row>
    <row r="5458" spans="1:7" x14ac:dyDescent="0.25">
      <c r="A5458" s="16" t="s">
        <v>1359</v>
      </c>
      <c r="B5458" s="16">
        <v>52</v>
      </c>
      <c r="C5458" s="16" t="s">
        <v>30494</v>
      </c>
      <c r="D5458" s="16" t="str">
        <f t="shared" si="170"/>
        <v>5212204</v>
      </c>
      <c r="E5458" s="16" t="str">
        <f t="shared" si="171"/>
        <v>521220</v>
      </c>
      <c r="F5458" s="17" t="s">
        <v>24988</v>
      </c>
      <c r="G5458" s="18">
        <v>19901</v>
      </c>
    </row>
    <row r="5459" spans="1:7" x14ac:dyDescent="0.25">
      <c r="A5459" s="16" t="s">
        <v>1359</v>
      </c>
      <c r="B5459" s="16">
        <v>52</v>
      </c>
      <c r="C5459" s="16" t="s">
        <v>30495</v>
      </c>
      <c r="D5459" s="16" t="str">
        <f t="shared" si="170"/>
        <v>5212253</v>
      </c>
      <c r="E5459" s="16" t="str">
        <f t="shared" si="171"/>
        <v>521225</v>
      </c>
      <c r="F5459" s="17" t="s">
        <v>26057</v>
      </c>
      <c r="G5459" s="18">
        <v>1426</v>
      </c>
    </row>
    <row r="5460" spans="1:7" x14ac:dyDescent="0.25">
      <c r="A5460" s="16" t="s">
        <v>1359</v>
      </c>
      <c r="B5460" s="16">
        <v>52</v>
      </c>
      <c r="C5460" s="16" t="s">
        <v>30496</v>
      </c>
      <c r="D5460" s="16" t="str">
        <f t="shared" si="170"/>
        <v>5212303</v>
      </c>
      <c r="E5460" s="16" t="str">
        <f t="shared" si="171"/>
        <v>521230</v>
      </c>
      <c r="F5460" s="17" t="s">
        <v>30497</v>
      </c>
      <c r="G5460" s="18">
        <v>9035</v>
      </c>
    </row>
    <row r="5461" spans="1:7" x14ac:dyDescent="0.25">
      <c r="A5461" s="16" t="s">
        <v>1359</v>
      </c>
      <c r="B5461" s="16">
        <v>52</v>
      </c>
      <c r="C5461" s="16" t="s">
        <v>30498</v>
      </c>
      <c r="D5461" s="16" t="str">
        <f t="shared" si="170"/>
        <v>5212501</v>
      </c>
      <c r="E5461" s="16" t="str">
        <f t="shared" si="171"/>
        <v>521250</v>
      </c>
      <c r="F5461" s="17" t="s">
        <v>30499</v>
      </c>
      <c r="G5461" s="18">
        <v>218872</v>
      </c>
    </row>
    <row r="5462" spans="1:7" x14ac:dyDescent="0.25">
      <c r="A5462" s="16" t="s">
        <v>1359</v>
      </c>
      <c r="B5462" s="16">
        <v>52</v>
      </c>
      <c r="C5462" s="16" t="s">
        <v>30500</v>
      </c>
      <c r="D5462" s="16" t="str">
        <f t="shared" si="170"/>
        <v>5212600</v>
      </c>
      <c r="E5462" s="16" t="str">
        <f t="shared" si="171"/>
        <v>521260</v>
      </c>
      <c r="F5462" s="17" t="s">
        <v>30501</v>
      </c>
      <c r="G5462" s="18">
        <v>2618</v>
      </c>
    </row>
    <row r="5463" spans="1:7" x14ac:dyDescent="0.25">
      <c r="A5463" s="16" t="s">
        <v>1359</v>
      </c>
      <c r="B5463" s="16">
        <v>52</v>
      </c>
      <c r="C5463" s="16" t="s">
        <v>30502</v>
      </c>
      <c r="D5463" s="16" t="str">
        <f t="shared" si="170"/>
        <v>5212709</v>
      </c>
      <c r="E5463" s="16" t="str">
        <f t="shared" si="171"/>
        <v>521270</v>
      </c>
      <c r="F5463" s="17" t="s">
        <v>30503</v>
      </c>
      <c r="G5463" s="18">
        <v>8405</v>
      </c>
    </row>
    <row r="5464" spans="1:7" x14ac:dyDescent="0.25">
      <c r="A5464" s="16" t="s">
        <v>1359</v>
      </c>
      <c r="B5464" s="16">
        <v>52</v>
      </c>
      <c r="C5464" s="16" t="s">
        <v>30504</v>
      </c>
      <c r="D5464" s="16" t="str">
        <f t="shared" si="170"/>
        <v>5212808</v>
      </c>
      <c r="E5464" s="16" t="str">
        <f t="shared" si="171"/>
        <v>521280</v>
      </c>
      <c r="F5464" s="17" t="s">
        <v>30505</v>
      </c>
      <c r="G5464" s="18">
        <v>10815</v>
      </c>
    </row>
    <row r="5465" spans="1:7" x14ac:dyDescent="0.25">
      <c r="A5465" s="16" t="s">
        <v>1359</v>
      </c>
      <c r="B5465" s="16">
        <v>52</v>
      </c>
      <c r="C5465" s="16" t="s">
        <v>30506</v>
      </c>
      <c r="D5465" s="16" t="str">
        <f t="shared" si="170"/>
        <v>5212907</v>
      </c>
      <c r="E5465" s="16" t="str">
        <f t="shared" si="171"/>
        <v>521290</v>
      </c>
      <c r="F5465" s="17" t="s">
        <v>30507</v>
      </c>
      <c r="G5465" s="18">
        <v>2893</v>
      </c>
    </row>
    <row r="5466" spans="1:7" x14ac:dyDescent="0.25">
      <c r="A5466" s="16" t="s">
        <v>1359</v>
      </c>
      <c r="B5466" s="16">
        <v>52</v>
      </c>
      <c r="C5466" s="16" t="s">
        <v>30508</v>
      </c>
      <c r="D5466" s="16" t="str">
        <f t="shared" si="170"/>
        <v>5212956</v>
      </c>
      <c r="E5466" s="16" t="str">
        <f t="shared" si="171"/>
        <v>521295</v>
      </c>
      <c r="F5466" s="17" t="s">
        <v>30509</v>
      </c>
      <c r="G5466" s="18">
        <v>4033</v>
      </c>
    </row>
    <row r="5467" spans="1:7" x14ac:dyDescent="0.25">
      <c r="A5467" s="16" t="s">
        <v>1359</v>
      </c>
      <c r="B5467" s="16">
        <v>52</v>
      </c>
      <c r="C5467" s="16" t="s">
        <v>30510</v>
      </c>
      <c r="D5467" s="16" t="str">
        <f t="shared" si="170"/>
        <v>5213004</v>
      </c>
      <c r="E5467" s="16" t="str">
        <f t="shared" si="171"/>
        <v>521300</v>
      </c>
      <c r="F5467" s="17" t="s">
        <v>30511</v>
      </c>
      <c r="G5467" s="18">
        <v>10239</v>
      </c>
    </row>
    <row r="5468" spans="1:7" x14ac:dyDescent="0.25">
      <c r="A5468" s="16" t="s">
        <v>1359</v>
      </c>
      <c r="B5468" s="16">
        <v>52</v>
      </c>
      <c r="C5468" s="16" t="s">
        <v>30512</v>
      </c>
      <c r="D5468" s="16" t="str">
        <f t="shared" si="170"/>
        <v>5213053</v>
      </c>
      <c r="E5468" s="16" t="str">
        <f t="shared" si="171"/>
        <v>521305</v>
      </c>
      <c r="F5468" s="17" t="s">
        <v>30513</v>
      </c>
      <c r="G5468" s="18">
        <v>2633</v>
      </c>
    </row>
    <row r="5469" spans="1:7" x14ac:dyDescent="0.25">
      <c r="A5469" s="16" t="s">
        <v>1359</v>
      </c>
      <c r="B5469" s="16">
        <v>52</v>
      </c>
      <c r="C5469" s="16" t="s">
        <v>30514</v>
      </c>
      <c r="D5469" s="16" t="str">
        <f t="shared" si="170"/>
        <v>5213087</v>
      </c>
      <c r="E5469" s="16" t="str">
        <f t="shared" si="171"/>
        <v>521308</v>
      </c>
      <c r="F5469" s="17" t="s">
        <v>30515</v>
      </c>
      <c r="G5469" s="18">
        <v>26939</v>
      </c>
    </row>
    <row r="5470" spans="1:7" x14ac:dyDescent="0.25">
      <c r="A5470" s="16" t="s">
        <v>1359</v>
      </c>
      <c r="B5470" s="16">
        <v>52</v>
      </c>
      <c r="C5470" s="16" t="s">
        <v>30516</v>
      </c>
      <c r="D5470" s="16" t="str">
        <f t="shared" si="170"/>
        <v>5213103</v>
      </c>
      <c r="E5470" s="16" t="str">
        <f t="shared" si="171"/>
        <v>521310</v>
      </c>
      <c r="F5470" s="17" t="s">
        <v>30517</v>
      </c>
      <c r="G5470" s="18">
        <v>73781</v>
      </c>
    </row>
    <row r="5471" spans="1:7" x14ac:dyDescent="0.25">
      <c r="A5471" s="16" t="s">
        <v>1359</v>
      </c>
      <c r="B5471" s="16">
        <v>52</v>
      </c>
      <c r="C5471" s="16" t="s">
        <v>30518</v>
      </c>
      <c r="D5471" s="16" t="str">
        <f t="shared" si="170"/>
        <v>5213400</v>
      </c>
      <c r="E5471" s="16" t="str">
        <f t="shared" si="171"/>
        <v>521340</v>
      </c>
      <c r="F5471" s="17" t="s">
        <v>30519</v>
      </c>
      <c r="G5471" s="18">
        <v>1693</v>
      </c>
    </row>
    <row r="5472" spans="1:7" x14ac:dyDescent="0.25">
      <c r="A5472" s="16" t="s">
        <v>1359</v>
      </c>
      <c r="B5472" s="16">
        <v>52</v>
      </c>
      <c r="C5472" s="16" t="s">
        <v>30520</v>
      </c>
      <c r="D5472" s="16" t="str">
        <f t="shared" si="170"/>
        <v>5213509</v>
      </c>
      <c r="E5472" s="16" t="str">
        <f t="shared" si="171"/>
        <v>521350</v>
      </c>
      <c r="F5472" s="17" t="s">
        <v>30521</v>
      </c>
      <c r="G5472" s="18">
        <v>6613</v>
      </c>
    </row>
    <row r="5473" spans="1:7" x14ac:dyDescent="0.25">
      <c r="A5473" s="16" t="s">
        <v>1359</v>
      </c>
      <c r="B5473" s="16">
        <v>52</v>
      </c>
      <c r="C5473" s="16" t="s">
        <v>30522</v>
      </c>
      <c r="D5473" s="16" t="str">
        <f t="shared" si="170"/>
        <v>5213707</v>
      </c>
      <c r="E5473" s="16" t="str">
        <f t="shared" si="171"/>
        <v>521370</v>
      </c>
      <c r="F5473" s="17" t="s">
        <v>30523</v>
      </c>
      <c r="G5473" s="18">
        <v>8972</v>
      </c>
    </row>
    <row r="5474" spans="1:7" x14ac:dyDescent="0.25">
      <c r="A5474" s="16" t="s">
        <v>1359</v>
      </c>
      <c r="B5474" s="16">
        <v>52</v>
      </c>
      <c r="C5474" s="16" t="s">
        <v>30524</v>
      </c>
      <c r="D5474" s="16" t="str">
        <f t="shared" si="170"/>
        <v>5213756</v>
      </c>
      <c r="E5474" s="16" t="str">
        <f t="shared" si="171"/>
        <v>521375</v>
      </c>
      <c r="F5474" s="17" t="s">
        <v>30525</v>
      </c>
      <c r="G5474" s="18">
        <v>12957</v>
      </c>
    </row>
    <row r="5475" spans="1:7" x14ac:dyDescent="0.25">
      <c r="A5475" s="16" t="s">
        <v>1359</v>
      </c>
      <c r="B5475" s="16">
        <v>52</v>
      </c>
      <c r="C5475" s="16" t="s">
        <v>30526</v>
      </c>
      <c r="D5475" s="16" t="str">
        <f t="shared" si="170"/>
        <v>5213772</v>
      </c>
      <c r="E5475" s="16" t="str">
        <f t="shared" si="171"/>
        <v>521377</v>
      </c>
      <c r="F5475" s="17" t="s">
        <v>30527</v>
      </c>
      <c r="G5475" s="18">
        <v>3770</v>
      </c>
    </row>
    <row r="5476" spans="1:7" x14ac:dyDescent="0.25">
      <c r="A5476" s="16" t="s">
        <v>1359</v>
      </c>
      <c r="B5476" s="16">
        <v>52</v>
      </c>
      <c r="C5476" s="16" t="s">
        <v>30528</v>
      </c>
      <c r="D5476" s="16" t="str">
        <f t="shared" si="170"/>
        <v>5213806</v>
      </c>
      <c r="E5476" s="16" t="str">
        <f t="shared" si="171"/>
        <v>521380</v>
      </c>
      <c r="F5476" s="17" t="s">
        <v>23058</v>
      </c>
      <c r="G5476" s="18">
        <v>53640</v>
      </c>
    </row>
    <row r="5477" spans="1:7" x14ac:dyDescent="0.25">
      <c r="A5477" s="16" t="s">
        <v>1359</v>
      </c>
      <c r="B5477" s="16">
        <v>52</v>
      </c>
      <c r="C5477" s="16" t="s">
        <v>30529</v>
      </c>
      <c r="D5477" s="16" t="str">
        <f t="shared" si="170"/>
        <v>5213855</v>
      </c>
      <c r="E5477" s="16" t="str">
        <f t="shared" si="171"/>
        <v>521385</v>
      </c>
      <c r="F5477" s="17" t="s">
        <v>30530</v>
      </c>
      <c r="G5477" s="18">
        <v>2499</v>
      </c>
    </row>
    <row r="5478" spans="1:7" x14ac:dyDescent="0.25">
      <c r="A5478" s="16" t="s">
        <v>1359</v>
      </c>
      <c r="B5478" s="16">
        <v>52</v>
      </c>
      <c r="C5478" s="16" t="s">
        <v>30531</v>
      </c>
      <c r="D5478" s="16" t="str">
        <f t="shared" si="170"/>
        <v>5213905</v>
      </c>
      <c r="E5478" s="16" t="str">
        <f t="shared" si="171"/>
        <v>521390</v>
      </c>
      <c r="F5478" s="17" t="s">
        <v>30532</v>
      </c>
      <c r="G5478" s="18">
        <v>4655</v>
      </c>
    </row>
    <row r="5479" spans="1:7" x14ac:dyDescent="0.25">
      <c r="A5479" s="16" t="s">
        <v>1359</v>
      </c>
      <c r="B5479" s="16">
        <v>52</v>
      </c>
      <c r="C5479" s="16" t="s">
        <v>30533</v>
      </c>
      <c r="D5479" s="16" t="str">
        <f t="shared" si="170"/>
        <v>5214002</v>
      </c>
      <c r="E5479" s="16" t="str">
        <f t="shared" si="171"/>
        <v>521400</v>
      </c>
      <c r="F5479" s="17" t="s">
        <v>30534</v>
      </c>
      <c r="G5479" s="18">
        <v>15109</v>
      </c>
    </row>
    <row r="5480" spans="1:7" x14ac:dyDescent="0.25">
      <c r="A5480" s="16" t="s">
        <v>1359</v>
      </c>
      <c r="B5480" s="16">
        <v>52</v>
      </c>
      <c r="C5480" s="16" t="s">
        <v>30535</v>
      </c>
      <c r="D5480" s="16" t="str">
        <f t="shared" si="170"/>
        <v>5214051</v>
      </c>
      <c r="E5480" s="16" t="str">
        <f t="shared" si="171"/>
        <v>521405</v>
      </c>
      <c r="F5480" s="17" t="s">
        <v>25081</v>
      </c>
      <c r="G5480" s="18">
        <v>6223</v>
      </c>
    </row>
    <row r="5481" spans="1:7" x14ac:dyDescent="0.25">
      <c r="A5481" s="16" t="s">
        <v>1359</v>
      </c>
      <c r="B5481" s="16">
        <v>52</v>
      </c>
      <c r="C5481" s="16" t="s">
        <v>30536</v>
      </c>
      <c r="D5481" s="16" t="str">
        <f t="shared" si="170"/>
        <v>5214101</v>
      </c>
      <c r="E5481" s="16" t="str">
        <f t="shared" si="171"/>
        <v>521410</v>
      </c>
      <c r="F5481" s="17" t="s">
        <v>30537</v>
      </c>
      <c r="G5481" s="18">
        <v>3562</v>
      </c>
    </row>
    <row r="5482" spans="1:7" x14ac:dyDescent="0.25">
      <c r="A5482" s="16" t="s">
        <v>1359</v>
      </c>
      <c r="B5482" s="16">
        <v>52</v>
      </c>
      <c r="C5482" s="16" t="s">
        <v>30538</v>
      </c>
      <c r="D5482" s="16" t="str">
        <f t="shared" si="170"/>
        <v>5214408</v>
      </c>
      <c r="E5482" s="16" t="str">
        <f t="shared" si="171"/>
        <v>521440</v>
      </c>
      <c r="F5482" s="17" t="s">
        <v>30539</v>
      </c>
      <c r="G5482" s="18">
        <v>8330</v>
      </c>
    </row>
    <row r="5483" spans="1:7" x14ac:dyDescent="0.25">
      <c r="A5483" s="16" t="s">
        <v>1359</v>
      </c>
      <c r="B5483" s="16">
        <v>52</v>
      </c>
      <c r="C5483" s="16" t="s">
        <v>30540</v>
      </c>
      <c r="D5483" s="16" t="str">
        <f t="shared" si="170"/>
        <v>5214507</v>
      </c>
      <c r="E5483" s="16" t="str">
        <f t="shared" si="171"/>
        <v>521450</v>
      </c>
      <c r="F5483" s="17" t="s">
        <v>30541</v>
      </c>
      <c r="G5483" s="18">
        <v>33706</v>
      </c>
    </row>
    <row r="5484" spans="1:7" x14ac:dyDescent="0.25">
      <c r="A5484" s="16" t="s">
        <v>1359</v>
      </c>
      <c r="B5484" s="16">
        <v>52</v>
      </c>
      <c r="C5484" s="16" t="s">
        <v>30542</v>
      </c>
      <c r="D5484" s="16" t="str">
        <f t="shared" si="170"/>
        <v>5214606</v>
      </c>
      <c r="E5484" s="16" t="str">
        <f t="shared" si="171"/>
        <v>521460</v>
      </c>
      <c r="F5484" s="17" t="s">
        <v>30543</v>
      </c>
      <c r="G5484" s="18">
        <v>34466</v>
      </c>
    </row>
    <row r="5485" spans="1:7" x14ac:dyDescent="0.25">
      <c r="A5485" s="16" t="s">
        <v>1359</v>
      </c>
      <c r="B5485" s="16">
        <v>52</v>
      </c>
      <c r="C5485" s="16" t="s">
        <v>30544</v>
      </c>
      <c r="D5485" s="16" t="str">
        <f t="shared" si="170"/>
        <v>5214705</v>
      </c>
      <c r="E5485" s="16" t="str">
        <f t="shared" si="171"/>
        <v>521470</v>
      </c>
      <c r="F5485" s="17" t="s">
        <v>30545</v>
      </c>
      <c r="G5485" s="18">
        <v>2375</v>
      </c>
    </row>
    <row r="5486" spans="1:7" x14ac:dyDescent="0.25">
      <c r="A5486" s="16" t="s">
        <v>1359</v>
      </c>
      <c r="B5486" s="16">
        <v>52</v>
      </c>
      <c r="C5486" s="16" t="s">
        <v>30546</v>
      </c>
      <c r="D5486" s="16" t="str">
        <f t="shared" si="170"/>
        <v>5214804</v>
      </c>
      <c r="E5486" s="16" t="str">
        <f t="shared" si="171"/>
        <v>521480</v>
      </c>
      <c r="F5486" s="17" t="s">
        <v>28510</v>
      </c>
      <c r="G5486" s="18">
        <v>2130</v>
      </c>
    </row>
    <row r="5487" spans="1:7" x14ac:dyDescent="0.25">
      <c r="A5487" s="16" t="s">
        <v>1359</v>
      </c>
      <c r="B5487" s="16">
        <v>52</v>
      </c>
      <c r="C5487" s="16" t="s">
        <v>30547</v>
      </c>
      <c r="D5487" s="16" t="str">
        <f t="shared" si="170"/>
        <v>5214838</v>
      </c>
      <c r="E5487" s="16" t="str">
        <f t="shared" si="171"/>
        <v>521483</v>
      </c>
      <c r="F5487" s="17" t="s">
        <v>30548</v>
      </c>
      <c r="G5487" s="18">
        <v>13095</v>
      </c>
    </row>
    <row r="5488" spans="1:7" x14ac:dyDescent="0.25">
      <c r="A5488" s="16" t="s">
        <v>1359</v>
      </c>
      <c r="B5488" s="16">
        <v>52</v>
      </c>
      <c r="C5488" s="16" t="s">
        <v>30549</v>
      </c>
      <c r="D5488" s="16" t="str">
        <f t="shared" si="170"/>
        <v>5214861</v>
      </c>
      <c r="E5488" s="16" t="str">
        <f t="shared" si="171"/>
        <v>521486</v>
      </c>
      <c r="F5488" s="17" t="s">
        <v>30550</v>
      </c>
      <c r="G5488" s="18">
        <v>8375</v>
      </c>
    </row>
    <row r="5489" spans="1:7" x14ac:dyDescent="0.25">
      <c r="A5489" s="16" t="s">
        <v>1359</v>
      </c>
      <c r="B5489" s="16">
        <v>52</v>
      </c>
      <c r="C5489" s="16" t="s">
        <v>30551</v>
      </c>
      <c r="D5489" s="16" t="str">
        <f t="shared" si="170"/>
        <v>5214879</v>
      </c>
      <c r="E5489" s="16" t="str">
        <f t="shared" si="171"/>
        <v>521487</v>
      </c>
      <c r="F5489" s="17" t="s">
        <v>30552</v>
      </c>
      <c r="G5489" s="18">
        <v>3072</v>
      </c>
    </row>
    <row r="5490" spans="1:7" x14ac:dyDescent="0.25">
      <c r="A5490" s="16" t="s">
        <v>1359</v>
      </c>
      <c r="B5490" s="16">
        <v>52</v>
      </c>
      <c r="C5490" s="16" t="s">
        <v>30553</v>
      </c>
      <c r="D5490" s="16" t="str">
        <f t="shared" si="170"/>
        <v>5214903</v>
      </c>
      <c r="E5490" s="16" t="str">
        <f t="shared" si="171"/>
        <v>521490</v>
      </c>
      <c r="F5490" s="17" t="s">
        <v>30554</v>
      </c>
      <c r="G5490" s="18">
        <v>3053</v>
      </c>
    </row>
    <row r="5491" spans="1:7" x14ac:dyDescent="0.25">
      <c r="A5491" s="16" t="s">
        <v>1359</v>
      </c>
      <c r="B5491" s="16">
        <v>52</v>
      </c>
      <c r="C5491" s="16" t="s">
        <v>30555</v>
      </c>
      <c r="D5491" s="16" t="str">
        <f t="shared" si="170"/>
        <v>5215009</v>
      </c>
      <c r="E5491" s="16" t="str">
        <f t="shared" si="171"/>
        <v>521500</v>
      </c>
      <c r="F5491" s="17" t="s">
        <v>29004</v>
      </c>
      <c r="G5491" s="18">
        <v>9790</v>
      </c>
    </row>
    <row r="5492" spans="1:7" x14ac:dyDescent="0.25">
      <c r="A5492" s="16" t="s">
        <v>1359</v>
      </c>
      <c r="B5492" s="16">
        <v>52</v>
      </c>
      <c r="C5492" s="16" t="s">
        <v>30556</v>
      </c>
      <c r="D5492" s="16" t="str">
        <f t="shared" si="170"/>
        <v>5215207</v>
      </c>
      <c r="E5492" s="16" t="str">
        <f t="shared" si="171"/>
        <v>521520</v>
      </c>
      <c r="F5492" s="17" t="s">
        <v>30557</v>
      </c>
      <c r="G5492" s="18">
        <v>3568</v>
      </c>
    </row>
    <row r="5493" spans="1:7" x14ac:dyDescent="0.25">
      <c r="A5493" s="16" t="s">
        <v>1359</v>
      </c>
      <c r="B5493" s="16">
        <v>52</v>
      </c>
      <c r="C5493" s="16" t="s">
        <v>30558</v>
      </c>
      <c r="D5493" s="16" t="str">
        <f t="shared" si="170"/>
        <v>5215231</v>
      </c>
      <c r="E5493" s="16" t="str">
        <f t="shared" si="171"/>
        <v>521523</v>
      </c>
      <c r="F5493" s="17" t="s">
        <v>30559</v>
      </c>
      <c r="G5493" s="18">
        <v>107092</v>
      </c>
    </row>
    <row r="5494" spans="1:7" x14ac:dyDescent="0.25">
      <c r="A5494" s="16" t="s">
        <v>1359</v>
      </c>
      <c r="B5494" s="16">
        <v>52</v>
      </c>
      <c r="C5494" s="16" t="s">
        <v>30560</v>
      </c>
      <c r="D5494" s="16" t="str">
        <f t="shared" si="170"/>
        <v>5215256</v>
      </c>
      <c r="E5494" s="16" t="str">
        <f t="shared" si="171"/>
        <v>521525</v>
      </c>
      <c r="F5494" s="17" t="s">
        <v>30561</v>
      </c>
      <c r="G5494" s="18">
        <v>3723</v>
      </c>
    </row>
    <row r="5495" spans="1:7" x14ac:dyDescent="0.25">
      <c r="A5495" s="16" t="s">
        <v>1359</v>
      </c>
      <c r="B5495" s="16">
        <v>52</v>
      </c>
      <c r="C5495" s="16" t="s">
        <v>30562</v>
      </c>
      <c r="D5495" s="16" t="str">
        <f t="shared" si="170"/>
        <v>5215306</v>
      </c>
      <c r="E5495" s="16" t="str">
        <f t="shared" si="171"/>
        <v>521530</v>
      </c>
      <c r="F5495" s="17" t="s">
        <v>30563</v>
      </c>
      <c r="G5495" s="18">
        <v>16890</v>
      </c>
    </row>
    <row r="5496" spans="1:7" x14ac:dyDescent="0.25">
      <c r="A5496" s="16" t="s">
        <v>1359</v>
      </c>
      <c r="B5496" s="16">
        <v>52</v>
      </c>
      <c r="C5496" s="16" t="s">
        <v>30564</v>
      </c>
      <c r="D5496" s="16" t="str">
        <f t="shared" si="170"/>
        <v>5215405</v>
      </c>
      <c r="E5496" s="16" t="str">
        <f t="shared" si="171"/>
        <v>521540</v>
      </c>
      <c r="F5496" s="17" t="s">
        <v>30565</v>
      </c>
      <c r="G5496" s="18">
        <v>4108</v>
      </c>
    </row>
    <row r="5497" spans="1:7" x14ac:dyDescent="0.25">
      <c r="A5497" s="16" t="s">
        <v>1359</v>
      </c>
      <c r="B5497" s="16">
        <v>52</v>
      </c>
      <c r="C5497" s="16" t="s">
        <v>30566</v>
      </c>
      <c r="D5497" s="16" t="str">
        <f t="shared" si="170"/>
        <v>5215504</v>
      </c>
      <c r="E5497" s="16" t="str">
        <f t="shared" si="171"/>
        <v>521550</v>
      </c>
      <c r="F5497" s="17" t="s">
        <v>30567</v>
      </c>
      <c r="G5497" s="18">
        <v>7542</v>
      </c>
    </row>
    <row r="5498" spans="1:7" x14ac:dyDescent="0.25">
      <c r="A5498" s="16" t="s">
        <v>1359</v>
      </c>
      <c r="B5498" s="16">
        <v>52</v>
      </c>
      <c r="C5498" s="16" t="s">
        <v>30568</v>
      </c>
      <c r="D5498" s="16" t="str">
        <f t="shared" si="170"/>
        <v>5215603</v>
      </c>
      <c r="E5498" s="16" t="str">
        <f t="shared" si="171"/>
        <v>521560</v>
      </c>
      <c r="F5498" s="17" t="s">
        <v>30569</v>
      </c>
      <c r="G5498" s="18">
        <v>36692</v>
      </c>
    </row>
    <row r="5499" spans="1:7" x14ac:dyDescent="0.25">
      <c r="A5499" s="16" t="s">
        <v>1359</v>
      </c>
      <c r="B5499" s="16">
        <v>52</v>
      </c>
      <c r="C5499" s="16" t="s">
        <v>30570</v>
      </c>
      <c r="D5499" s="16" t="str">
        <f t="shared" si="170"/>
        <v>5215652</v>
      </c>
      <c r="E5499" s="16" t="str">
        <f t="shared" si="171"/>
        <v>521565</v>
      </c>
      <c r="F5499" s="17" t="s">
        <v>30571</v>
      </c>
      <c r="G5499" s="18">
        <v>3132</v>
      </c>
    </row>
    <row r="5500" spans="1:7" x14ac:dyDescent="0.25">
      <c r="A5500" s="16" t="s">
        <v>1359</v>
      </c>
      <c r="B5500" s="16">
        <v>52</v>
      </c>
      <c r="C5500" s="16" t="s">
        <v>30572</v>
      </c>
      <c r="D5500" s="16" t="str">
        <f t="shared" si="170"/>
        <v>5215702</v>
      </c>
      <c r="E5500" s="16" t="str">
        <f t="shared" si="171"/>
        <v>521570</v>
      </c>
      <c r="F5500" s="17" t="s">
        <v>30573</v>
      </c>
      <c r="G5500" s="18">
        <v>33749</v>
      </c>
    </row>
    <row r="5501" spans="1:7" x14ac:dyDescent="0.25">
      <c r="A5501" s="16" t="s">
        <v>1359</v>
      </c>
      <c r="B5501" s="16">
        <v>52</v>
      </c>
      <c r="C5501" s="16" t="s">
        <v>30574</v>
      </c>
      <c r="D5501" s="16" t="str">
        <f t="shared" si="170"/>
        <v>5215801</v>
      </c>
      <c r="E5501" s="16" t="str">
        <f t="shared" si="171"/>
        <v>521580</v>
      </c>
      <c r="F5501" s="17" t="s">
        <v>30575</v>
      </c>
      <c r="G5501" s="18">
        <v>2273</v>
      </c>
    </row>
    <row r="5502" spans="1:7" x14ac:dyDescent="0.25">
      <c r="A5502" s="16" t="s">
        <v>1359</v>
      </c>
      <c r="B5502" s="16">
        <v>52</v>
      </c>
      <c r="C5502" s="16" t="s">
        <v>30576</v>
      </c>
      <c r="D5502" s="16" t="str">
        <f t="shared" si="170"/>
        <v>5215900</v>
      </c>
      <c r="E5502" s="16" t="str">
        <f t="shared" si="171"/>
        <v>521590</v>
      </c>
      <c r="F5502" s="17" t="s">
        <v>30577</v>
      </c>
      <c r="G5502" s="18">
        <v>3939</v>
      </c>
    </row>
    <row r="5503" spans="1:7" x14ac:dyDescent="0.25">
      <c r="A5503" s="16" t="s">
        <v>1359</v>
      </c>
      <c r="B5503" s="16">
        <v>52</v>
      </c>
      <c r="C5503" s="16" t="s">
        <v>30578</v>
      </c>
      <c r="D5503" s="16" t="str">
        <f t="shared" si="170"/>
        <v>5216007</v>
      </c>
      <c r="E5503" s="16" t="str">
        <f t="shared" si="171"/>
        <v>521600</v>
      </c>
      <c r="F5503" s="17" t="s">
        <v>30579</v>
      </c>
      <c r="G5503" s="18">
        <v>2449</v>
      </c>
    </row>
    <row r="5504" spans="1:7" x14ac:dyDescent="0.25">
      <c r="A5504" s="16" t="s">
        <v>1359</v>
      </c>
      <c r="B5504" s="16">
        <v>52</v>
      </c>
      <c r="C5504" s="16" t="s">
        <v>30580</v>
      </c>
      <c r="D5504" s="16" t="str">
        <f t="shared" si="170"/>
        <v>5216304</v>
      </c>
      <c r="E5504" s="16" t="str">
        <f t="shared" si="171"/>
        <v>521630</v>
      </c>
      <c r="F5504" s="17" t="s">
        <v>30581</v>
      </c>
      <c r="G5504" s="18">
        <v>7470</v>
      </c>
    </row>
    <row r="5505" spans="1:7" x14ac:dyDescent="0.25">
      <c r="A5505" s="16" t="s">
        <v>1359</v>
      </c>
      <c r="B5505" s="16">
        <v>52</v>
      </c>
      <c r="C5505" s="16" t="s">
        <v>30582</v>
      </c>
      <c r="D5505" s="16" t="str">
        <f t="shared" si="170"/>
        <v>5216403</v>
      </c>
      <c r="E5505" s="16" t="str">
        <f t="shared" si="171"/>
        <v>521640</v>
      </c>
      <c r="F5505" s="17" t="s">
        <v>30583</v>
      </c>
      <c r="G5505" s="18">
        <v>10749</v>
      </c>
    </row>
    <row r="5506" spans="1:7" x14ac:dyDescent="0.25">
      <c r="A5506" s="16" t="s">
        <v>1359</v>
      </c>
      <c r="B5506" s="16">
        <v>52</v>
      </c>
      <c r="C5506" s="16" t="s">
        <v>30584</v>
      </c>
      <c r="D5506" s="16" t="str">
        <f t="shared" si="170"/>
        <v>5216452</v>
      </c>
      <c r="E5506" s="16" t="str">
        <f t="shared" si="171"/>
        <v>521645</v>
      </c>
      <c r="F5506" s="17" t="s">
        <v>30585</v>
      </c>
      <c r="G5506" s="18">
        <v>3000</v>
      </c>
    </row>
    <row r="5507" spans="1:7" x14ac:dyDescent="0.25">
      <c r="A5507" s="16" t="s">
        <v>1359</v>
      </c>
      <c r="B5507" s="16">
        <v>52</v>
      </c>
      <c r="C5507" s="16" t="s">
        <v>30586</v>
      </c>
      <c r="D5507" s="16" t="str">
        <f t="shared" si="170"/>
        <v>5216809</v>
      </c>
      <c r="E5507" s="16" t="str">
        <f t="shared" si="171"/>
        <v>521680</v>
      </c>
      <c r="F5507" s="17" t="s">
        <v>30587</v>
      </c>
      <c r="G5507" s="18">
        <v>9577</v>
      </c>
    </row>
    <row r="5508" spans="1:7" x14ac:dyDescent="0.25">
      <c r="A5508" s="16" t="s">
        <v>1359</v>
      </c>
      <c r="B5508" s="16">
        <v>52</v>
      </c>
      <c r="C5508" s="16" t="s">
        <v>30588</v>
      </c>
      <c r="D5508" s="16" t="str">
        <f t="shared" ref="D5508:D5571" si="172">B5508&amp;C5508</f>
        <v>5216908</v>
      </c>
      <c r="E5508" s="16" t="str">
        <f t="shared" ref="E5508:E5571" si="173">LEFT(D5508,6)</f>
        <v>521690</v>
      </c>
      <c r="F5508" s="17" t="s">
        <v>30589</v>
      </c>
      <c r="G5508" s="18">
        <v>2288</v>
      </c>
    </row>
    <row r="5509" spans="1:7" x14ac:dyDescent="0.25">
      <c r="A5509" s="16" t="s">
        <v>1359</v>
      </c>
      <c r="B5509" s="16">
        <v>52</v>
      </c>
      <c r="C5509" s="16" t="s">
        <v>30590</v>
      </c>
      <c r="D5509" s="16" t="str">
        <f t="shared" si="172"/>
        <v>5217104</v>
      </c>
      <c r="E5509" s="16" t="str">
        <f t="shared" si="173"/>
        <v>521710</v>
      </c>
      <c r="F5509" s="17" t="s">
        <v>30591</v>
      </c>
      <c r="G5509" s="18">
        <v>25309</v>
      </c>
    </row>
    <row r="5510" spans="1:7" x14ac:dyDescent="0.25">
      <c r="A5510" s="16" t="s">
        <v>1359</v>
      </c>
      <c r="B5510" s="16">
        <v>52</v>
      </c>
      <c r="C5510" s="16" t="s">
        <v>30592</v>
      </c>
      <c r="D5510" s="16" t="str">
        <f t="shared" si="172"/>
        <v>5217203</v>
      </c>
      <c r="E5510" s="16" t="str">
        <f t="shared" si="173"/>
        <v>521720</v>
      </c>
      <c r="F5510" s="17" t="s">
        <v>24370</v>
      </c>
      <c r="G5510" s="18">
        <v>11913</v>
      </c>
    </row>
    <row r="5511" spans="1:7" x14ac:dyDescent="0.25">
      <c r="A5511" s="16" t="s">
        <v>1359</v>
      </c>
      <c r="B5511" s="16">
        <v>52</v>
      </c>
      <c r="C5511" s="16" t="s">
        <v>30593</v>
      </c>
      <c r="D5511" s="16" t="str">
        <f t="shared" si="172"/>
        <v>5217302</v>
      </c>
      <c r="E5511" s="16" t="str">
        <f t="shared" si="173"/>
        <v>521730</v>
      </c>
      <c r="F5511" s="17" t="s">
        <v>30594</v>
      </c>
      <c r="G5511" s="18">
        <v>27757</v>
      </c>
    </row>
    <row r="5512" spans="1:7" x14ac:dyDescent="0.25">
      <c r="A5512" s="16" t="s">
        <v>1359</v>
      </c>
      <c r="B5512" s="16">
        <v>52</v>
      </c>
      <c r="C5512" s="16" t="s">
        <v>30595</v>
      </c>
      <c r="D5512" s="16" t="str">
        <f t="shared" si="172"/>
        <v>5217401</v>
      </c>
      <c r="E5512" s="16" t="str">
        <f t="shared" si="173"/>
        <v>521740</v>
      </c>
      <c r="F5512" s="17" t="s">
        <v>30596</v>
      </c>
      <c r="G5512" s="18">
        <v>33494</v>
      </c>
    </row>
    <row r="5513" spans="1:7" x14ac:dyDescent="0.25">
      <c r="A5513" s="16" t="s">
        <v>1359</v>
      </c>
      <c r="B5513" s="16">
        <v>52</v>
      </c>
      <c r="C5513" s="16" t="s">
        <v>30597</v>
      </c>
      <c r="D5513" s="16" t="str">
        <f t="shared" si="172"/>
        <v>5217609</v>
      </c>
      <c r="E5513" s="16" t="str">
        <f t="shared" si="173"/>
        <v>521760</v>
      </c>
      <c r="F5513" s="17" t="s">
        <v>30598</v>
      </c>
      <c r="G5513" s="18">
        <v>110619</v>
      </c>
    </row>
    <row r="5514" spans="1:7" x14ac:dyDescent="0.25">
      <c r="A5514" s="16" t="s">
        <v>1359</v>
      </c>
      <c r="B5514" s="16">
        <v>52</v>
      </c>
      <c r="C5514" s="16" t="s">
        <v>30599</v>
      </c>
      <c r="D5514" s="16" t="str">
        <f t="shared" si="172"/>
        <v>5217708</v>
      </c>
      <c r="E5514" s="16" t="str">
        <f t="shared" si="173"/>
        <v>521770</v>
      </c>
      <c r="F5514" s="17" t="s">
        <v>30600</v>
      </c>
      <c r="G5514" s="18">
        <v>18685</v>
      </c>
    </row>
    <row r="5515" spans="1:7" x14ac:dyDescent="0.25">
      <c r="A5515" s="16" t="s">
        <v>1359</v>
      </c>
      <c r="B5515" s="16">
        <v>52</v>
      </c>
      <c r="C5515" s="16" t="s">
        <v>30601</v>
      </c>
      <c r="D5515" s="16" t="str">
        <f t="shared" si="172"/>
        <v>5218003</v>
      </c>
      <c r="E5515" s="16" t="str">
        <f t="shared" si="173"/>
        <v>521800</v>
      </c>
      <c r="F5515" s="17" t="s">
        <v>30602</v>
      </c>
      <c r="G5515" s="18">
        <v>45400</v>
      </c>
    </row>
    <row r="5516" spans="1:7" x14ac:dyDescent="0.25">
      <c r="A5516" s="16" t="s">
        <v>1359</v>
      </c>
      <c r="B5516" s="16">
        <v>52</v>
      </c>
      <c r="C5516" s="16" t="s">
        <v>30603</v>
      </c>
      <c r="D5516" s="16" t="str">
        <f t="shared" si="172"/>
        <v>5218052</v>
      </c>
      <c r="E5516" s="16" t="str">
        <f t="shared" si="173"/>
        <v>521805</v>
      </c>
      <c r="F5516" s="17" t="s">
        <v>30604</v>
      </c>
      <c r="G5516" s="18">
        <v>4225</v>
      </c>
    </row>
    <row r="5517" spans="1:7" x14ac:dyDescent="0.25">
      <c r="A5517" s="16" t="s">
        <v>1359</v>
      </c>
      <c r="B5517" s="16">
        <v>52</v>
      </c>
      <c r="C5517" s="16" t="s">
        <v>30605</v>
      </c>
      <c r="D5517" s="16" t="str">
        <f t="shared" si="172"/>
        <v>5218102</v>
      </c>
      <c r="E5517" s="16" t="str">
        <f t="shared" si="173"/>
        <v>521810</v>
      </c>
      <c r="F5517" s="17" t="s">
        <v>30606</v>
      </c>
      <c r="G5517" s="18">
        <v>3234</v>
      </c>
    </row>
    <row r="5518" spans="1:7" x14ac:dyDescent="0.25">
      <c r="A5518" s="16" t="s">
        <v>1359</v>
      </c>
      <c r="B5518" s="16">
        <v>52</v>
      </c>
      <c r="C5518" s="16" t="s">
        <v>30607</v>
      </c>
      <c r="D5518" s="16" t="str">
        <f t="shared" si="172"/>
        <v>5218300</v>
      </c>
      <c r="E5518" s="16" t="str">
        <f t="shared" si="173"/>
        <v>521830</v>
      </c>
      <c r="F5518" s="17" t="s">
        <v>30608</v>
      </c>
      <c r="G5518" s="18">
        <v>36060</v>
      </c>
    </row>
    <row r="5519" spans="1:7" x14ac:dyDescent="0.25">
      <c r="A5519" s="16" t="s">
        <v>1359</v>
      </c>
      <c r="B5519" s="16">
        <v>52</v>
      </c>
      <c r="C5519" s="16" t="s">
        <v>30609</v>
      </c>
      <c r="D5519" s="16" t="str">
        <f t="shared" si="172"/>
        <v>5218391</v>
      </c>
      <c r="E5519" s="16" t="str">
        <f t="shared" si="173"/>
        <v>521839</v>
      </c>
      <c r="F5519" s="17" t="s">
        <v>30610</v>
      </c>
      <c r="G5519" s="18">
        <v>3732</v>
      </c>
    </row>
    <row r="5520" spans="1:7" x14ac:dyDescent="0.25">
      <c r="A5520" s="16" t="s">
        <v>1359</v>
      </c>
      <c r="B5520" s="16">
        <v>52</v>
      </c>
      <c r="C5520" s="16" t="s">
        <v>30611</v>
      </c>
      <c r="D5520" s="16" t="str">
        <f t="shared" si="172"/>
        <v>5218508</v>
      </c>
      <c r="E5520" s="16" t="str">
        <f t="shared" si="173"/>
        <v>521850</v>
      </c>
      <c r="F5520" s="17" t="s">
        <v>30612</v>
      </c>
      <c r="G5520" s="18">
        <v>49986</v>
      </c>
    </row>
    <row r="5521" spans="1:7" x14ac:dyDescent="0.25">
      <c r="A5521" s="16" t="s">
        <v>1359</v>
      </c>
      <c r="B5521" s="16">
        <v>52</v>
      </c>
      <c r="C5521" s="16" t="s">
        <v>30613</v>
      </c>
      <c r="D5521" s="16" t="str">
        <f t="shared" si="172"/>
        <v>5218607</v>
      </c>
      <c r="E5521" s="16" t="str">
        <f t="shared" si="173"/>
        <v>521860</v>
      </c>
      <c r="F5521" s="17" t="s">
        <v>30614</v>
      </c>
      <c r="G5521" s="18">
        <v>12551</v>
      </c>
    </row>
    <row r="5522" spans="1:7" x14ac:dyDescent="0.25">
      <c r="A5522" s="16" t="s">
        <v>1359</v>
      </c>
      <c r="B5522" s="16">
        <v>52</v>
      </c>
      <c r="C5522" s="16" t="s">
        <v>30615</v>
      </c>
      <c r="D5522" s="16" t="str">
        <f t="shared" si="172"/>
        <v>5218706</v>
      </c>
      <c r="E5522" s="16" t="str">
        <f t="shared" si="173"/>
        <v>521870</v>
      </c>
      <c r="F5522" s="17" t="s">
        <v>30616</v>
      </c>
      <c r="G5522" s="18">
        <v>3938</v>
      </c>
    </row>
    <row r="5523" spans="1:7" x14ac:dyDescent="0.25">
      <c r="A5523" s="16" t="s">
        <v>1359</v>
      </c>
      <c r="B5523" s="16">
        <v>52</v>
      </c>
      <c r="C5523" s="16" t="s">
        <v>30617</v>
      </c>
      <c r="D5523" s="16" t="str">
        <f t="shared" si="172"/>
        <v>5218789</v>
      </c>
      <c r="E5523" s="16" t="str">
        <f t="shared" si="173"/>
        <v>521878</v>
      </c>
      <c r="F5523" s="17" t="s">
        <v>30618</v>
      </c>
      <c r="G5523" s="18">
        <v>3994</v>
      </c>
    </row>
    <row r="5524" spans="1:7" x14ac:dyDescent="0.25">
      <c r="A5524" s="16" t="s">
        <v>1359</v>
      </c>
      <c r="B5524" s="16">
        <v>52</v>
      </c>
      <c r="C5524" s="16" t="s">
        <v>30619</v>
      </c>
      <c r="D5524" s="16" t="str">
        <f t="shared" si="172"/>
        <v>5218805</v>
      </c>
      <c r="E5524" s="16" t="str">
        <f t="shared" si="173"/>
        <v>521880</v>
      </c>
      <c r="F5524" s="17" t="s">
        <v>30620</v>
      </c>
      <c r="G5524" s="18">
        <v>238025</v>
      </c>
    </row>
    <row r="5525" spans="1:7" x14ac:dyDescent="0.25">
      <c r="A5525" s="16" t="s">
        <v>1359</v>
      </c>
      <c r="B5525" s="16">
        <v>52</v>
      </c>
      <c r="C5525" s="16" t="s">
        <v>30621</v>
      </c>
      <c r="D5525" s="16" t="str">
        <f t="shared" si="172"/>
        <v>5218904</v>
      </c>
      <c r="E5525" s="16" t="str">
        <f t="shared" si="173"/>
        <v>521890</v>
      </c>
      <c r="F5525" s="17" t="s">
        <v>30622</v>
      </c>
      <c r="G5525" s="18">
        <v>20132</v>
      </c>
    </row>
    <row r="5526" spans="1:7" x14ac:dyDescent="0.25">
      <c r="A5526" s="16" t="s">
        <v>1359</v>
      </c>
      <c r="B5526" s="16">
        <v>52</v>
      </c>
      <c r="C5526" s="16" t="s">
        <v>30623</v>
      </c>
      <c r="D5526" s="16" t="str">
        <f t="shared" si="172"/>
        <v>5219001</v>
      </c>
      <c r="E5526" s="16" t="str">
        <f t="shared" si="173"/>
        <v>521900</v>
      </c>
      <c r="F5526" s="17" t="s">
        <v>30624</v>
      </c>
      <c r="G5526" s="18">
        <v>8063</v>
      </c>
    </row>
    <row r="5527" spans="1:7" x14ac:dyDescent="0.25">
      <c r="A5527" s="16" t="s">
        <v>1359</v>
      </c>
      <c r="B5527" s="16">
        <v>52</v>
      </c>
      <c r="C5527" s="16" t="s">
        <v>30625</v>
      </c>
      <c r="D5527" s="16" t="str">
        <f t="shared" si="172"/>
        <v>5219100</v>
      </c>
      <c r="E5527" s="16" t="str">
        <f t="shared" si="173"/>
        <v>521910</v>
      </c>
      <c r="F5527" s="17" t="s">
        <v>30626</v>
      </c>
      <c r="G5527" s="18">
        <v>6280</v>
      </c>
    </row>
    <row r="5528" spans="1:7" x14ac:dyDescent="0.25">
      <c r="A5528" s="16" t="s">
        <v>1359</v>
      </c>
      <c r="B5528" s="16">
        <v>52</v>
      </c>
      <c r="C5528" s="16" t="s">
        <v>30627</v>
      </c>
      <c r="D5528" s="16" t="str">
        <f t="shared" si="172"/>
        <v>5219209</v>
      </c>
      <c r="E5528" s="16" t="str">
        <f t="shared" si="173"/>
        <v>521920</v>
      </c>
      <c r="F5528" s="17" t="s">
        <v>30628</v>
      </c>
      <c r="G5528" s="18">
        <v>3016</v>
      </c>
    </row>
    <row r="5529" spans="1:7" x14ac:dyDescent="0.25">
      <c r="A5529" s="16" t="s">
        <v>1359</v>
      </c>
      <c r="B5529" s="16">
        <v>52</v>
      </c>
      <c r="C5529" s="16" t="s">
        <v>30629</v>
      </c>
      <c r="D5529" s="16" t="str">
        <f t="shared" si="172"/>
        <v>5219258</v>
      </c>
      <c r="E5529" s="16" t="str">
        <f t="shared" si="173"/>
        <v>521925</v>
      </c>
      <c r="F5529" s="17" t="s">
        <v>30630</v>
      </c>
      <c r="G5529" s="18">
        <v>5036</v>
      </c>
    </row>
    <row r="5530" spans="1:7" x14ac:dyDescent="0.25">
      <c r="A5530" s="16" t="s">
        <v>1359</v>
      </c>
      <c r="B5530" s="16">
        <v>52</v>
      </c>
      <c r="C5530" s="16" t="s">
        <v>30631</v>
      </c>
      <c r="D5530" s="16" t="str">
        <f t="shared" si="172"/>
        <v>5219308</v>
      </c>
      <c r="E5530" s="16" t="str">
        <f t="shared" si="173"/>
        <v>521930</v>
      </c>
      <c r="F5530" s="17" t="s">
        <v>30632</v>
      </c>
      <c r="G5530" s="18">
        <v>39481</v>
      </c>
    </row>
    <row r="5531" spans="1:7" x14ac:dyDescent="0.25">
      <c r="A5531" s="16" t="s">
        <v>1359</v>
      </c>
      <c r="B5531" s="16">
        <v>52</v>
      </c>
      <c r="C5531" s="16" t="s">
        <v>30633</v>
      </c>
      <c r="D5531" s="16" t="str">
        <f t="shared" si="172"/>
        <v>5219357</v>
      </c>
      <c r="E5531" s="16" t="str">
        <f t="shared" si="173"/>
        <v>521935</v>
      </c>
      <c r="F5531" s="17" t="s">
        <v>28000</v>
      </c>
      <c r="G5531" s="18">
        <v>3556</v>
      </c>
    </row>
    <row r="5532" spans="1:7" x14ac:dyDescent="0.25">
      <c r="A5532" s="16" t="s">
        <v>1359</v>
      </c>
      <c r="B5532" s="16">
        <v>52</v>
      </c>
      <c r="C5532" s="16" t="s">
        <v>30634</v>
      </c>
      <c r="D5532" s="16" t="str">
        <f t="shared" si="172"/>
        <v>5219407</v>
      </c>
      <c r="E5532" s="16" t="str">
        <f t="shared" si="173"/>
        <v>521940</v>
      </c>
      <c r="F5532" s="17" t="s">
        <v>30635</v>
      </c>
      <c r="G5532" s="18">
        <v>5842</v>
      </c>
    </row>
    <row r="5533" spans="1:7" x14ac:dyDescent="0.25">
      <c r="A5533" s="16" t="s">
        <v>1359</v>
      </c>
      <c r="B5533" s="16">
        <v>52</v>
      </c>
      <c r="C5533" s="16" t="s">
        <v>30636</v>
      </c>
      <c r="D5533" s="16" t="str">
        <f t="shared" si="172"/>
        <v>5219456</v>
      </c>
      <c r="E5533" s="16" t="str">
        <f t="shared" si="173"/>
        <v>521945</v>
      </c>
      <c r="F5533" s="17" t="s">
        <v>30637</v>
      </c>
      <c r="G5533" s="18">
        <v>2648</v>
      </c>
    </row>
    <row r="5534" spans="1:7" x14ac:dyDescent="0.25">
      <c r="A5534" s="16" t="s">
        <v>1359</v>
      </c>
      <c r="B5534" s="16">
        <v>52</v>
      </c>
      <c r="C5534" s="16" t="s">
        <v>30638</v>
      </c>
      <c r="D5534" s="16" t="str">
        <f t="shared" si="172"/>
        <v>5219506</v>
      </c>
      <c r="E5534" s="16" t="str">
        <f t="shared" si="173"/>
        <v>521950</v>
      </c>
      <c r="F5534" s="17" t="s">
        <v>30639</v>
      </c>
      <c r="G5534" s="18">
        <v>2837</v>
      </c>
    </row>
    <row r="5535" spans="1:7" x14ac:dyDescent="0.25">
      <c r="A5535" s="16" t="s">
        <v>1359</v>
      </c>
      <c r="B5535" s="16">
        <v>52</v>
      </c>
      <c r="C5535" s="16" t="s">
        <v>30640</v>
      </c>
      <c r="D5535" s="16" t="str">
        <f t="shared" si="172"/>
        <v>5219605</v>
      </c>
      <c r="E5535" s="16" t="str">
        <f t="shared" si="173"/>
        <v>521960</v>
      </c>
      <c r="F5535" s="17" t="s">
        <v>30641</v>
      </c>
      <c r="G5535" s="18">
        <v>3225</v>
      </c>
    </row>
    <row r="5536" spans="1:7" x14ac:dyDescent="0.25">
      <c r="A5536" s="16" t="s">
        <v>1359</v>
      </c>
      <c r="B5536" s="16">
        <v>52</v>
      </c>
      <c r="C5536" s="16" t="s">
        <v>30642</v>
      </c>
      <c r="D5536" s="16" t="str">
        <f t="shared" si="172"/>
        <v>5219704</v>
      </c>
      <c r="E5536" s="16" t="str">
        <f t="shared" si="173"/>
        <v>521970</v>
      </c>
      <c r="F5536" s="17" t="s">
        <v>30643</v>
      </c>
      <c r="G5536" s="18">
        <v>10818</v>
      </c>
    </row>
    <row r="5537" spans="1:7" x14ac:dyDescent="0.25">
      <c r="A5537" s="16" t="s">
        <v>1359</v>
      </c>
      <c r="B5537" s="16">
        <v>52</v>
      </c>
      <c r="C5537" s="16" t="s">
        <v>30644</v>
      </c>
      <c r="D5537" s="16" t="str">
        <f t="shared" si="172"/>
        <v>5219712</v>
      </c>
      <c r="E5537" s="16" t="str">
        <f t="shared" si="173"/>
        <v>521971</v>
      </c>
      <c r="F5537" s="17" t="s">
        <v>30645</v>
      </c>
      <c r="G5537" s="18">
        <v>4293</v>
      </c>
    </row>
    <row r="5538" spans="1:7" x14ac:dyDescent="0.25">
      <c r="A5538" s="16" t="s">
        <v>1359</v>
      </c>
      <c r="B5538" s="16">
        <v>52</v>
      </c>
      <c r="C5538" s="16" t="s">
        <v>30646</v>
      </c>
      <c r="D5538" s="16" t="str">
        <f t="shared" si="172"/>
        <v>5219738</v>
      </c>
      <c r="E5538" s="16" t="str">
        <f t="shared" si="173"/>
        <v>521973</v>
      </c>
      <c r="F5538" s="17" t="s">
        <v>30647</v>
      </c>
      <c r="G5538" s="18">
        <v>7873</v>
      </c>
    </row>
    <row r="5539" spans="1:7" x14ac:dyDescent="0.25">
      <c r="A5539" s="16" t="s">
        <v>1359</v>
      </c>
      <c r="B5539" s="16">
        <v>52</v>
      </c>
      <c r="C5539" s="16" t="s">
        <v>30648</v>
      </c>
      <c r="D5539" s="16" t="str">
        <f t="shared" si="172"/>
        <v>5219753</v>
      </c>
      <c r="E5539" s="16" t="str">
        <f t="shared" si="173"/>
        <v>521975</v>
      </c>
      <c r="F5539" s="17" t="s">
        <v>30649</v>
      </c>
      <c r="G5539" s="18">
        <v>74614</v>
      </c>
    </row>
    <row r="5540" spans="1:7" x14ac:dyDescent="0.25">
      <c r="A5540" s="16" t="s">
        <v>1359</v>
      </c>
      <c r="B5540" s="16">
        <v>52</v>
      </c>
      <c r="C5540" s="16" t="s">
        <v>30650</v>
      </c>
      <c r="D5540" s="16" t="str">
        <f t="shared" si="172"/>
        <v>5219803</v>
      </c>
      <c r="E5540" s="16" t="str">
        <f t="shared" si="173"/>
        <v>521980</v>
      </c>
      <c r="F5540" s="17" t="s">
        <v>23842</v>
      </c>
      <c r="G5540" s="18">
        <v>9581</v>
      </c>
    </row>
    <row r="5541" spans="1:7" x14ac:dyDescent="0.25">
      <c r="A5541" s="16" t="s">
        <v>1359</v>
      </c>
      <c r="B5541" s="16">
        <v>52</v>
      </c>
      <c r="C5541" s="16" t="s">
        <v>30651</v>
      </c>
      <c r="D5541" s="16" t="str">
        <f t="shared" si="172"/>
        <v>5219902</v>
      </c>
      <c r="E5541" s="16" t="str">
        <f t="shared" si="173"/>
        <v>521990</v>
      </c>
      <c r="F5541" s="17" t="s">
        <v>30652</v>
      </c>
      <c r="G5541" s="18">
        <v>6491</v>
      </c>
    </row>
    <row r="5542" spans="1:7" x14ac:dyDescent="0.25">
      <c r="A5542" s="16" t="s">
        <v>1359</v>
      </c>
      <c r="B5542" s="16">
        <v>52</v>
      </c>
      <c r="C5542" s="16" t="s">
        <v>30653</v>
      </c>
      <c r="D5542" s="16" t="str">
        <f t="shared" si="172"/>
        <v>5220009</v>
      </c>
      <c r="E5542" s="16" t="str">
        <f t="shared" si="173"/>
        <v>522000</v>
      </c>
      <c r="F5542" s="17" t="s">
        <v>30654</v>
      </c>
      <c r="G5542" s="18">
        <v>14757</v>
      </c>
    </row>
    <row r="5543" spans="1:7" x14ac:dyDescent="0.25">
      <c r="A5543" s="16" t="s">
        <v>1359</v>
      </c>
      <c r="B5543" s="16">
        <v>52</v>
      </c>
      <c r="C5543" s="16" t="s">
        <v>30655</v>
      </c>
      <c r="D5543" s="16" t="str">
        <f t="shared" si="172"/>
        <v>5220058</v>
      </c>
      <c r="E5543" s="16" t="str">
        <f t="shared" si="173"/>
        <v>522005</v>
      </c>
      <c r="F5543" s="17" t="s">
        <v>30656</v>
      </c>
      <c r="G5543" s="18">
        <v>1807</v>
      </c>
    </row>
    <row r="5544" spans="1:7" x14ac:dyDescent="0.25">
      <c r="A5544" s="16" t="s">
        <v>1359</v>
      </c>
      <c r="B5544" s="16">
        <v>52</v>
      </c>
      <c r="C5544" s="16" t="s">
        <v>30657</v>
      </c>
      <c r="D5544" s="16" t="str">
        <f t="shared" si="172"/>
        <v>5220108</v>
      </c>
      <c r="E5544" s="16" t="str">
        <f t="shared" si="173"/>
        <v>522010</v>
      </c>
      <c r="F5544" s="17" t="s">
        <v>30658</v>
      </c>
      <c r="G5544" s="18">
        <v>35031</v>
      </c>
    </row>
    <row r="5545" spans="1:7" x14ac:dyDescent="0.25">
      <c r="A5545" s="16" t="s">
        <v>1359</v>
      </c>
      <c r="B5545" s="16">
        <v>52</v>
      </c>
      <c r="C5545" s="16" t="s">
        <v>30659</v>
      </c>
      <c r="D5545" s="16" t="str">
        <f t="shared" si="172"/>
        <v>5220157</v>
      </c>
      <c r="E5545" s="16" t="str">
        <f t="shared" si="173"/>
        <v>522015</v>
      </c>
      <c r="F5545" s="17" t="s">
        <v>30660</v>
      </c>
      <c r="G5545" s="18">
        <v>4926</v>
      </c>
    </row>
    <row r="5546" spans="1:7" x14ac:dyDescent="0.25">
      <c r="A5546" s="16" t="s">
        <v>1359</v>
      </c>
      <c r="B5546" s="16">
        <v>52</v>
      </c>
      <c r="C5546" s="16" t="s">
        <v>30661</v>
      </c>
      <c r="D5546" s="16" t="str">
        <f t="shared" si="172"/>
        <v>5220207</v>
      </c>
      <c r="E5546" s="16" t="str">
        <f t="shared" si="173"/>
        <v>522020</v>
      </c>
      <c r="F5546" s="17" t="s">
        <v>30662</v>
      </c>
      <c r="G5546" s="18">
        <v>22079</v>
      </c>
    </row>
    <row r="5547" spans="1:7" x14ac:dyDescent="0.25">
      <c r="A5547" s="16" t="s">
        <v>1359</v>
      </c>
      <c r="B5547" s="16">
        <v>52</v>
      </c>
      <c r="C5547" s="16" t="s">
        <v>30663</v>
      </c>
      <c r="D5547" s="16" t="str">
        <f t="shared" si="172"/>
        <v>5220264</v>
      </c>
      <c r="E5547" s="16" t="str">
        <f t="shared" si="173"/>
        <v>522026</v>
      </c>
      <c r="F5547" s="17" t="s">
        <v>30664</v>
      </c>
      <c r="G5547" s="18">
        <v>4621</v>
      </c>
    </row>
    <row r="5548" spans="1:7" x14ac:dyDescent="0.25">
      <c r="A5548" s="16" t="s">
        <v>1359</v>
      </c>
      <c r="B5548" s="16">
        <v>52</v>
      </c>
      <c r="C5548" s="16" t="s">
        <v>30665</v>
      </c>
      <c r="D5548" s="16" t="str">
        <f t="shared" si="172"/>
        <v>5220280</v>
      </c>
      <c r="E5548" s="16" t="str">
        <f t="shared" si="173"/>
        <v>522028</v>
      </c>
      <c r="F5548" s="17" t="s">
        <v>30666</v>
      </c>
      <c r="G5548" s="18">
        <v>2190</v>
      </c>
    </row>
    <row r="5549" spans="1:7" x14ac:dyDescent="0.25">
      <c r="A5549" s="16" t="s">
        <v>1359</v>
      </c>
      <c r="B5549" s="16">
        <v>52</v>
      </c>
      <c r="C5549" s="16" t="s">
        <v>30667</v>
      </c>
      <c r="D5549" s="16" t="str">
        <f t="shared" si="172"/>
        <v>5220405</v>
      </c>
      <c r="E5549" s="16" t="str">
        <f t="shared" si="173"/>
        <v>522040</v>
      </c>
      <c r="F5549" s="17" t="s">
        <v>28086</v>
      </c>
      <c r="G5549" s="18">
        <v>17194</v>
      </c>
    </row>
    <row r="5550" spans="1:7" x14ac:dyDescent="0.25">
      <c r="A5550" s="16" t="s">
        <v>1359</v>
      </c>
      <c r="B5550" s="16">
        <v>52</v>
      </c>
      <c r="C5550" s="16" t="s">
        <v>30668</v>
      </c>
      <c r="D5550" s="16" t="str">
        <f t="shared" si="172"/>
        <v>5220454</v>
      </c>
      <c r="E5550" s="16" t="str">
        <f t="shared" si="173"/>
        <v>522045</v>
      </c>
      <c r="F5550" s="17" t="s">
        <v>30669</v>
      </c>
      <c r="G5550" s="18">
        <v>169849</v>
      </c>
    </row>
    <row r="5551" spans="1:7" x14ac:dyDescent="0.25">
      <c r="A5551" s="16" t="s">
        <v>1359</v>
      </c>
      <c r="B5551" s="16">
        <v>52</v>
      </c>
      <c r="C5551" s="16" t="s">
        <v>30670</v>
      </c>
      <c r="D5551" s="16" t="str">
        <f t="shared" si="172"/>
        <v>5220504</v>
      </c>
      <c r="E5551" s="16" t="str">
        <f t="shared" si="173"/>
        <v>522050</v>
      </c>
      <c r="F5551" s="17" t="s">
        <v>30671</v>
      </c>
      <c r="G5551" s="18">
        <v>8201</v>
      </c>
    </row>
    <row r="5552" spans="1:7" x14ac:dyDescent="0.25">
      <c r="A5552" s="16" t="s">
        <v>1359</v>
      </c>
      <c r="B5552" s="16">
        <v>52</v>
      </c>
      <c r="C5552" s="16" t="s">
        <v>30672</v>
      </c>
      <c r="D5552" s="16" t="str">
        <f t="shared" si="172"/>
        <v>5220603</v>
      </c>
      <c r="E5552" s="16" t="str">
        <f t="shared" si="173"/>
        <v>522060</v>
      </c>
      <c r="F5552" s="17" t="s">
        <v>30673</v>
      </c>
      <c r="G5552" s="18">
        <v>22939</v>
      </c>
    </row>
    <row r="5553" spans="1:7" x14ac:dyDescent="0.25">
      <c r="A5553" s="16" t="s">
        <v>1359</v>
      </c>
      <c r="B5553" s="16">
        <v>52</v>
      </c>
      <c r="C5553" s="16" t="s">
        <v>30674</v>
      </c>
      <c r="D5553" s="16" t="str">
        <f t="shared" si="172"/>
        <v>5220686</v>
      </c>
      <c r="E5553" s="16" t="str">
        <f t="shared" si="173"/>
        <v>522068</v>
      </c>
      <c r="F5553" s="17" t="s">
        <v>30675</v>
      </c>
      <c r="G5553" s="18">
        <v>5693</v>
      </c>
    </row>
    <row r="5554" spans="1:7" x14ac:dyDescent="0.25">
      <c r="A5554" s="16" t="s">
        <v>1359</v>
      </c>
      <c r="B5554" s="16">
        <v>52</v>
      </c>
      <c r="C5554" s="16" t="s">
        <v>30676</v>
      </c>
      <c r="D5554" s="16" t="str">
        <f t="shared" si="172"/>
        <v>5220702</v>
      </c>
      <c r="E5554" s="16" t="str">
        <f t="shared" si="173"/>
        <v>522070</v>
      </c>
      <c r="F5554" s="17" t="s">
        <v>30677</v>
      </c>
      <c r="G5554" s="18">
        <v>2973</v>
      </c>
    </row>
    <row r="5555" spans="1:7" x14ac:dyDescent="0.25">
      <c r="A5555" s="16" t="s">
        <v>1359</v>
      </c>
      <c r="B5555" s="16">
        <v>52</v>
      </c>
      <c r="C5555" s="16" t="s">
        <v>30678</v>
      </c>
      <c r="D5555" s="16" t="str">
        <f t="shared" si="172"/>
        <v>5221007</v>
      </c>
      <c r="E5555" s="16" t="str">
        <f t="shared" si="173"/>
        <v>522100</v>
      </c>
      <c r="F5555" s="17" t="s">
        <v>30679</v>
      </c>
      <c r="G5555" s="18">
        <v>4146</v>
      </c>
    </row>
    <row r="5556" spans="1:7" x14ac:dyDescent="0.25">
      <c r="A5556" s="16" t="s">
        <v>1359</v>
      </c>
      <c r="B5556" s="16">
        <v>52</v>
      </c>
      <c r="C5556" s="16" t="s">
        <v>30680</v>
      </c>
      <c r="D5556" s="16" t="str">
        <f t="shared" si="172"/>
        <v>5221080</v>
      </c>
      <c r="E5556" s="16" t="str">
        <f t="shared" si="173"/>
        <v>522108</v>
      </c>
      <c r="F5556" s="17" t="s">
        <v>30681</v>
      </c>
      <c r="G5556" s="18">
        <v>2685</v>
      </c>
    </row>
    <row r="5557" spans="1:7" x14ac:dyDescent="0.25">
      <c r="A5557" s="16" t="s">
        <v>1359</v>
      </c>
      <c r="B5557" s="16">
        <v>52</v>
      </c>
      <c r="C5557" s="16" t="s">
        <v>30682</v>
      </c>
      <c r="D5557" s="16" t="str">
        <f t="shared" si="172"/>
        <v>5221197</v>
      </c>
      <c r="E5557" s="16" t="str">
        <f t="shared" si="173"/>
        <v>522119</v>
      </c>
      <c r="F5557" s="17" t="s">
        <v>30683</v>
      </c>
      <c r="G5557" s="18">
        <v>8243</v>
      </c>
    </row>
    <row r="5558" spans="1:7" x14ac:dyDescent="0.25">
      <c r="A5558" s="16" t="s">
        <v>1359</v>
      </c>
      <c r="B5558" s="16">
        <v>52</v>
      </c>
      <c r="C5558" s="16" t="s">
        <v>30684</v>
      </c>
      <c r="D5558" s="16" t="str">
        <f t="shared" si="172"/>
        <v>5221304</v>
      </c>
      <c r="E5558" s="16" t="str">
        <f t="shared" si="173"/>
        <v>522130</v>
      </c>
      <c r="F5558" s="17" t="s">
        <v>30685</v>
      </c>
      <c r="G5558" s="18">
        <v>2970</v>
      </c>
    </row>
    <row r="5559" spans="1:7" x14ac:dyDescent="0.25">
      <c r="A5559" s="16" t="s">
        <v>1359</v>
      </c>
      <c r="B5559" s="16">
        <v>52</v>
      </c>
      <c r="C5559" s="16" t="s">
        <v>30686</v>
      </c>
      <c r="D5559" s="16" t="str">
        <f t="shared" si="172"/>
        <v>5221403</v>
      </c>
      <c r="E5559" s="16" t="str">
        <f t="shared" si="173"/>
        <v>522140</v>
      </c>
      <c r="F5559" s="17" t="s">
        <v>24250</v>
      </c>
      <c r="G5559" s="18">
        <v>150858</v>
      </c>
    </row>
    <row r="5560" spans="1:7" x14ac:dyDescent="0.25">
      <c r="A5560" s="16" t="s">
        <v>1359</v>
      </c>
      <c r="B5560" s="16">
        <v>52</v>
      </c>
      <c r="C5560" s="16" t="s">
        <v>30687</v>
      </c>
      <c r="D5560" s="16" t="str">
        <f t="shared" si="172"/>
        <v>5221452</v>
      </c>
      <c r="E5560" s="16" t="str">
        <f t="shared" si="173"/>
        <v>522145</v>
      </c>
      <c r="F5560" s="17" t="s">
        <v>30688</v>
      </c>
      <c r="G5560" s="18">
        <v>3106</v>
      </c>
    </row>
    <row r="5561" spans="1:7" x14ac:dyDescent="0.25">
      <c r="A5561" s="16" t="s">
        <v>1359</v>
      </c>
      <c r="B5561" s="16">
        <v>52</v>
      </c>
      <c r="C5561" s="16" t="s">
        <v>30689</v>
      </c>
      <c r="D5561" s="16" t="str">
        <f t="shared" si="172"/>
        <v>5221502</v>
      </c>
      <c r="E5561" s="16" t="str">
        <f t="shared" si="173"/>
        <v>522150</v>
      </c>
      <c r="F5561" s="17" t="s">
        <v>30690</v>
      </c>
      <c r="G5561" s="18">
        <v>4478</v>
      </c>
    </row>
    <row r="5562" spans="1:7" x14ac:dyDescent="0.25">
      <c r="A5562" s="16" t="s">
        <v>1359</v>
      </c>
      <c r="B5562" s="16">
        <v>52</v>
      </c>
      <c r="C5562" s="16" t="s">
        <v>30691</v>
      </c>
      <c r="D5562" s="16" t="str">
        <f t="shared" si="172"/>
        <v>5221551</v>
      </c>
      <c r="E5562" s="16" t="str">
        <f t="shared" si="173"/>
        <v>522155</v>
      </c>
      <c r="F5562" s="17" t="s">
        <v>30692</v>
      </c>
      <c r="G5562" s="18">
        <v>5130</v>
      </c>
    </row>
    <row r="5563" spans="1:7" x14ac:dyDescent="0.25">
      <c r="A5563" s="16" t="s">
        <v>1359</v>
      </c>
      <c r="B5563" s="16">
        <v>52</v>
      </c>
      <c r="C5563" s="16" t="s">
        <v>30693</v>
      </c>
      <c r="D5563" s="16" t="str">
        <f t="shared" si="172"/>
        <v>5221577</v>
      </c>
      <c r="E5563" s="16" t="str">
        <f t="shared" si="173"/>
        <v>522157</v>
      </c>
      <c r="F5563" s="17" t="s">
        <v>30694</v>
      </c>
      <c r="G5563" s="18">
        <v>2809</v>
      </c>
    </row>
    <row r="5564" spans="1:7" x14ac:dyDescent="0.25">
      <c r="A5564" s="16" t="s">
        <v>1359</v>
      </c>
      <c r="B5564" s="16">
        <v>52</v>
      </c>
      <c r="C5564" s="16" t="s">
        <v>30695</v>
      </c>
      <c r="D5564" s="16" t="str">
        <f t="shared" si="172"/>
        <v>5221601</v>
      </c>
      <c r="E5564" s="16" t="str">
        <f t="shared" si="173"/>
        <v>522160</v>
      </c>
      <c r="F5564" s="17" t="s">
        <v>30696</v>
      </c>
      <c r="G5564" s="18">
        <v>44150</v>
      </c>
    </row>
    <row r="5565" spans="1:7" x14ac:dyDescent="0.25">
      <c r="A5565" s="16" t="s">
        <v>1359</v>
      </c>
      <c r="B5565" s="16">
        <v>52</v>
      </c>
      <c r="C5565" s="16" t="s">
        <v>30697</v>
      </c>
      <c r="D5565" s="16" t="str">
        <f t="shared" si="172"/>
        <v>5221700</v>
      </c>
      <c r="E5565" s="16" t="str">
        <f t="shared" si="173"/>
        <v>522170</v>
      </c>
      <c r="F5565" s="17" t="s">
        <v>30698</v>
      </c>
      <c r="G5565" s="18">
        <v>13871</v>
      </c>
    </row>
    <row r="5566" spans="1:7" x14ac:dyDescent="0.25">
      <c r="A5566" s="16" t="s">
        <v>1359</v>
      </c>
      <c r="B5566" s="16">
        <v>52</v>
      </c>
      <c r="C5566" s="16" t="s">
        <v>30699</v>
      </c>
      <c r="D5566" s="16" t="str">
        <f t="shared" si="172"/>
        <v>5221809</v>
      </c>
      <c r="E5566" s="16" t="str">
        <f t="shared" si="173"/>
        <v>522180</v>
      </c>
      <c r="F5566" s="17" t="s">
        <v>30700</v>
      </c>
      <c r="G5566" s="18">
        <v>3667</v>
      </c>
    </row>
    <row r="5567" spans="1:7" x14ac:dyDescent="0.25">
      <c r="A5567" s="16" t="s">
        <v>1359</v>
      </c>
      <c r="B5567" s="16">
        <v>52</v>
      </c>
      <c r="C5567" s="16" t="s">
        <v>30701</v>
      </c>
      <c r="D5567" s="16" t="str">
        <f t="shared" si="172"/>
        <v>5221858</v>
      </c>
      <c r="E5567" s="16" t="str">
        <f t="shared" si="173"/>
        <v>522185</v>
      </c>
      <c r="F5567" s="17" t="s">
        <v>30702</v>
      </c>
      <c r="G5567" s="18">
        <v>213506</v>
      </c>
    </row>
    <row r="5568" spans="1:7" x14ac:dyDescent="0.25">
      <c r="A5568" s="16" t="s">
        <v>1359</v>
      </c>
      <c r="B5568" s="16">
        <v>52</v>
      </c>
      <c r="C5568" s="16" t="s">
        <v>30703</v>
      </c>
      <c r="D5568" s="16" t="str">
        <f t="shared" si="172"/>
        <v>5221908</v>
      </c>
      <c r="E5568" s="16" t="str">
        <f t="shared" si="173"/>
        <v>522190</v>
      </c>
      <c r="F5568" s="17" t="s">
        <v>30704</v>
      </c>
      <c r="G5568" s="18">
        <v>3768</v>
      </c>
    </row>
    <row r="5569" spans="1:7" x14ac:dyDescent="0.25">
      <c r="A5569" s="16" t="s">
        <v>1359</v>
      </c>
      <c r="B5569" s="16">
        <v>52</v>
      </c>
      <c r="C5569" s="16" t="s">
        <v>30705</v>
      </c>
      <c r="D5569" s="16" t="str">
        <f t="shared" si="172"/>
        <v>5222005</v>
      </c>
      <c r="E5569" s="16" t="str">
        <f t="shared" si="173"/>
        <v>522200</v>
      </c>
      <c r="F5569" s="17" t="s">
        <v>30706</v>
      </c>
      <c r="G5569" s="18">
        <v>15476</v>
      </c>
    </row>
    <row r="5570" spans="1:7" x14ac:dyDescent="0.25">
      <c r="A5570" s="16" t="s">
        <v>1359</v>
      </c>
      <c r="B5570" s="16">
        <v>52</v>
      </c>
      <c r="C5570" s="16" t="s">
        <v>30707</v>
      </c>
      <c r="D5570" s="16" t="str">
        <f t="shared" si="172"/>
        <v>5222054</v>
      </c>
      <c r="E5570" s="16" t="str">
        <f t="shared" si="173"/>
        <v>522205</v>
      </c>
      <c r="F5570" s="17" t="s">
        <v>30708</v>
      </c>
      <c r="G5570" s="18">
        <v>9077</v>
      </c>
    </row>
    <row r="5571" spans="1:7" x14ac:dyDescent="0.25">
      <c r="A5571" s="16" t="s">
        <v>1359</v>
      </c>
      <c r="B5571" s="16">
        <v>52</v>
      </c>
      <c r="C5571" s="16" t="s">
        <v>30709</v>
      </c>
      <c r="D5571" s="16" t="str">
        <f t="shared" si="172"/>
        <v>5222203</v>
      </c>
      <c r="E5571" s="16" t="str">
        <f t="shared" si="173"/>
        <v>522220</v>
      </c>
      <c r="F5571" s="17" t="s">
        <v>30710</v>
      </c>
      <c r="G5571" s="18">
        <v>4185</v>
      </c>
    </row>
    <row r="5572" spans="1:7" x14ac:dyDescent="0.25">
      <c r="A5572" s="16" t="s">
        <v>1359</v>
      </c>
      <c r="B5572" s="16">
        <v>52</v>
      </c>
      <c r="C5572" s="16" t="s">
        <v>30711</v>
      </c>
      <c r="D5572" s="16" t="str">
        <f t="shared" ref="D5572:D5573" si="174">B5572&amp;C5572</f>
        <v>5222302</v>
      </c>
      <c r="E5572" s="16" t="str">
        <f t="shared" ref="E5572:E5573" si="175">LEFT(D5572,6)</f>
        <v>522230</v>
      </c>
      <c r="F5572" s="17" t="s">
        <v>30712</v>
      </c>
      <c r="G5572" s="18">
        <v>5982</v>
      </c>
    </row>
    <row r="5573" spans="1:7" x14ac:dyDescent="0.25">
      <c r="A5573" s="16" t="s">
        <v>1283</v>
      </c>
      <c r="B5573" s="16">
        <v>53</v>
      </c>
      <c r="C5573" s="16" t="s">
        <v>24555</v>
      </c>
      <c r="D5573" s="16" t="str">
        <f t="shared" si="174"/>
        <v>5300108</v>
      </c>
      <c r="E5573" s="16" t="str">
        <f t="shared" si="175"/>
        <v>530010</v>
      </c>
      <c r="F5573" s="17" t="s">
        <v>30713</v>
      </c>
      <c r="G5573" s="18">
        <v>2982818</v>
      </c>
    </row>
  </sheetData>
  <mergeCells count="1">
    <mergeCell ref="A1:G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5508-AA7C-4913-A8F1-E2D7BC8C1537}">
  <dimension ref="A1:E3603"/>
  <sheetViews>
    <sheetView workbookViewId="0">
      <selection activeCell="C13" sqref="C13"/>
    </sheetView>
  </sheetViews>
  <sheetFormatPr defaultRowHeight="15" x14ac:dyDescent="0.25"/>
  <cols>
    <col min="1" max="1" width="37.5703125" bestFit="1" customWidth="1"/>
    <col min="2" max="2" width="9.5703125" bestFit="1" customWidth="1"/>
    <col min="3" max="3" width="21.5703125" customWidth="1"/>
  </cols>
  <sheetData>
    <row r="1" spans="1:5" ht="30.75" customHeight="1" thickBot="1" x14ac:dyDescent="0.3">
      <c r="A1" s="21" t="s">
        <v>30715</v>
      </c>
      <c r="B1" s="29"/>
      <c r="C1" s="22"/>
      <c r="D1" s="22"/>
      <c r="E1" s="22"/>
    </row>
    <row r="2" spans="1:5" ht="15.75" x14ac:dyDescent="0.3">
      <c r="A2" s="20" t="s">
        <v>30716</v>
      </c>
      <c r="B2" s="20"/>
    </row>
    <row r="3" spans="1:5" ht="16.5" thickBot="1" x14ac:dyDescent="0.35">
      <c r="A3" s="20" t="s">
        <v>30717</v>
      </c>
      <c r="B3" s="20"/>
    </row>
    <row r="4" spans="1:5" ht="16.5" thickTop="1" thickBot="1" x14ac:dyDescent="0.3">
      <c r="A4" s="23" t="s">
        <v>534</v>
      </c>
      <c r="B4" s="23" t="s">
        <v>15498</v>
      </c>
      <c r="C4" s="23" t="s">
        <v>30718</v>
      </c>
    </row>
    <row r="5" spans="1:5" ht="16.5" thickTop="1" thickBot="1" x14ac:dyDescent="0.3">
      <c r="A5" s="24" t="s">
        <v>15500</v>
      </c>
      <c r="B5" s="24"/>
      <c r="C5" s="25">
        <v>455020</v>
      </c>
    </row>
    <row r="6" spans="1:5" ht="16.5" thickTop="1" thickBot="1" x14ac:dyDescent="0.3">
      <c r="A6" s="26" t="s">
        <v>30719</v>
      </c>
      <c r="B6" s="26" t="str">
        <f>LEFT(A6,6)</f>
        <v>110001</v>
      </c>
      <c r="C6" s="27">
        <v>55</v>
      </c>
    </row>
    <row r="7" spans="1:5" ht="16.5" thickTop="1" thickBot="1" x14ac:dyDescent="0.3">
      <c r="A7" s="26" t="s">
        <v>30720</v>
      </c>
      <c r="B7" s="26" t="str">
        <f t="shared" ref="B7:B70" si="0">LEFT(A7,6)</f>
        <v>110002</v>
      </c>
      <c r="C7" s="27">
        <v>270</v>
      </c>
    </row>
    <row r="8" spans="1:5" ht="16.5" thickTop="1" thickBot="1" x14ac:dyDescent="0.3">
      <c r="A8" s="26" t="s">
        <v>30721</v>
      </c>
      <c r="B8" s="26" t="str">
        <f t="shared" si="0"/>
        <v>110003</v>
      </c>
      <c r="C8" s="27">
        <v>8</v>
      </c>
    </row>
    <row r="9" spans="1:5" ht="16.5" thickTop="1" thickBot="1" x14ac:dyDescent="0.3">
      <c r="A9" s="26" t="s">
        <v>30722</v>
      </c>
      <c r="B9" s="26" t="str">
        <f t="shared" si="0"/>
        <v>110004</v>
      </c>
      <c r="C9" s="27">
        <v>421</v>
      </c>
    </row>
    <row r="10" spans="1:5" ht="16.5" thickTop="1" thickBot="1" x14ac:dyDescent="0.3">
      <c r="A10" s="26" t="s">
        <v>30723</v>
      </c>
      <c r="B10" s="26" t="str">
        <f t="shared" si="0"/>
        <v>110005</v>
      </c>
      <c r="C10" s="27">
        <v>40</v>
      </c>
    </row>
    <row r="11" spans="1:5" ht="16.5" thickTop="1" thickBot="1" x14ac:dyDescent="0.3">
      <c r="A11" s="26" t="s">
        <v>30724</v>
      </c>
      <c r="B11" s="26" t="str">
        <f t="shared" si="0"/>
        <v>110006</v>
      </c>
      <c r="C11" s="27">
        <v>50</v>
      </c>
    </row>
    <row r="12" spans="1:5" ht="16.5" thickTop="1" thickBot="1" x14ac:dyDescent="0.3">
      <c r="A12" s="26" t="s">
        <v>30725</v>
      </c>
      <c r="B12" s="26" t="str">
        <f t="shared" si="0"/>
        <v>110007</v>
      </c>
      <c r="C12" s="27">
        <v>10</v>
      </c>
    </row>
    <row r="13" spans="1:5" ht="16.5" thickTop="1" thickBot="1" x14ac:dyDescent="0.3">
      <c r="A13" s="26" t="s">
        <v>30726</v>
      </c>
      <c r="B13" s="26" t="str">
        <f t="shared" si="0"/>
        <v>110008</v>
      </c>
      <c r="C13" s="27">
        <v>45</v>
      </c>
    </row>
    <row r="14" spans="1:5" ht="16.5" thickTop="1" thickBot="1" x14ac:dyDescent="0.3">
      <c r="A14" s="26" t="s">
        <v>30727</v>
      </c>
      <c r="B14" s="26" t="str">
        <f t="shared" si="0"/>
        <v>110009</v>
      </c>
      <c r="C14" s="27">
        <v>54</v>
      </c>
    </row>
    <row r="15" spans="1:5" ht="16.5" thickTop="1" thickBot="1" x14ac:dyDescent="0.3">
      <c r="A15" s="26" t="s">
        <v>30728</v>
      </c>
      <c r="B15" s="26" t="str">
        <f t="shared" si="0"/>
        <v>110010</v>
      </c>
      <c r="C15" s="27">
        <v>129</v>
      </c>
    </row>
    <row r="16" spans="1:5" ht="16.5" thickTop="1" thickBot="1" x14ac:dyDescent="0.3">
      <c r="A16" s="26" t="s">
        <v>30729</v>
      </c>
      <c r="B16" s="26" t="str">
        <f t="shared" si="0"/>
        <v>110011</v>
      </c>
      <c r="C16" s="27">
        <v>115</v>
      </c>
    </row>
    <row r="17" spans="1:3" ht="16.5" thickTop="1" thickBot="1" x14ac:dyDescent="0.3">
      <c r="A17" s="26" t="s">
        <v>30730</v>
      </c>
      <c r="B17" s="26" t="str">
        <f t="shared" si="0"/>
        <v>110012</v>
      </c>
      <c r="C17" s="27">
        <v>324</v>
      </c>
    </row>
    <row r="18" spans="1:3" ht="16.5" thickTop="1" thickBot="1" x14ac:dyDescent="0.3">
      <c r="A18" s="26" t="s">
        <v>30731</v>
      </c>
      <c r="B18" s="26" t="str">
        <f t="shared" si="0"/>
        <v>110013</v>
      </c>
      <c r="C18" s="27">
        <v>48</v>
      </c>
    </row>
    <row r="19" spans="1:3" ht="16.5" thickTop="1" thickBot="1" x14ac:dyDescent="0.3">
      <c r="A19" s="26" t="s">
        <v>30732</v>
      </c>
      <c r="B19" s="26" t="str">
        <f t="shared" si="0"/>
        <v>110014</v>
      </c>
      <c r="C19" s="27">
        <v>44</v>
      </c>
    </row>
    <row r="20" spans="1:3" ht="16.5" thickTop="1" thickBot="1" x14ac:dyDescent="0.3">
      <c r="A20" s="26" t="s">
        <v>30733</v>
      </c>
      <c r="B20" s="26" t="str">
        <f t="shared" si="0"/>
        <v>110015</v>
      </c>
      <c r="C20" s="27">
        <v>131</v>
      </c>
    </row>
    <row r="21" spans="1:3" ht="16.5" thickTop="1" thickBot="1" x14ac:dyDescent="0.3">
      <c r="A21" s="26" t="s">
        <v>30734</v>
      </c>
      <c r="B21" s="26" t="str">
        <f t="shared" si="0"/>
        <v>110018</v>
      </c>
      <c r="C21" s="27">
        <v>67</v>
      </c>
    </row>
    <row r="22" spans="1:3" ht="16.5" thickTop="1" thickBot="1" x14ac:dyDescent="0.3">
      <c r="A22" s="26" t="s">
        <v>30735</v>
      </c>
      <c r="B22" s="26" t="str">
        <f t="shared" si="0"/>
        <v>110020</v>
      </c>
      <c r="C22" s="28">
        <v>1912</v>
      </c>
    </row>
    <row r="23" spans="1:3" ht="16.5" thickTop="1" thickBot="1" x14ac:dyDescent="0.3">
      <c r="A23" s="26" t="s">
        <v>30736</v>
      </c>
      <c r="B23" s="26" t="str">
        <f t="shared" si="0"/>
        <v>110025</v>
      </c>
      <c r="C23" s="27">
        <v>48</v>
      </c>
    </row>
    <row r="24" spans="1:3" ht="16.5" thickTop="1" thickBot="1" x14ac:dyDescent="0.3">
      <c r="A24" s="26" t="s">
        <v>30737</v>
      </c>
      <c r="B24" s="26" t="str">
        <f t="shared" si="0"/>
        <v>110026</v>
      </c>
      <c r="C24" s="27">
        <v>8</v>
      </c>
    </row>
    <row r="25" spans="1:3" ht="16.5" thickTop="1" thickBot="1" x14ac:dyDescent="0.3">
      <c r="A25" s="26" t="s">
        <v>30738</v>
      </c>
      <c r="B25" s="26" t="str">
        <f t="shared" si="0"/>
        <v>110028</v>
      </c>
      <c r="C25" s="27">
        <v>81</v>
      </c>
    </row>
    <row r="26" spans="1:3" ht="16.5" thickTop="1" thickBot="1" x14ac:dyDescent="0.3">
      <c r="A26" s="26" t="s">
        <v>30739</v>
      </c>
      <c r="B26" s="26" t="str">
        <f t="shared" si="0"/>
        <v>110029</v>
      </c>
      <c r="C26" s="27">
        <v>25</v>
      </c>
    </row>
    <row r="27" spans="1:3" ht="16.5" thickTop="1" thickBot="1" x14ac:dyDescent="0.3">
      <c r="A27" s="26" t="s">
        <v>30740</v>
      </c>
      <c r="B27" s="26" t="str">
        <f t="shared" si="0"/>
        <v>110030</v>
      </c>
      <c r="C27" s="27">
        <v>270</v>
      </c>
    </row>
    <row r="28" spans="1:3" ht="16.5" thickTop="1" thickBot="1" x14ac:dyDescent="0.3">
      <c r="A28" s="26" t="s">
        <v>30741</v>
      </c>
      <c r="B28" s="26" t="str">
        <f t="shared" si="0"/>
        <v>110032</v>
      </c>
      <c r="C28" s="27">
        <v>46</v>
      </c>
    </row>
    <row r="29" spans="1:3" ht="16.5" thickTop="1" thickBot="1" x14ac:dyDescent="0.3">
      <c r="A29" s="26" t="s">
        <v>30742</v>
      </c>
      <c r="B29" s="26" t="str">
        <f t="shared" si="0"/>
        <v>110033</v>
      </c>
      <c r="C29" s="27">
        <v>35</v>
      </c>
    </row>
    <row r="30" spans="1:3" ht="16.5" thickTop="1" thickBot="1" x14ac:dyDescent="0.3">
      <c r="A30" s="26" t="s">
        <v>30743</v>
      </c>
      <c r="B30" s="26" t="str">
        <f t="shared" si="0"/>
        <v>110034</v>
      </c>
      <c r="C30" s="27">
        <v>35</v>
      </c>
    </row>
    <row r="31" spans="1:3" ht="16.5" thickTop="1" thickBot="1" x14ac:dyDescent="0.3">
      <c r="A31" s="26" t="s">
        <v>30744</v>
      </c>
      <c r="B31" s="26" t="str">
        <f t="shared" si="0"/>
        <v>110037</v>
      </c>
      <c r="C31" s="27">
        <v>24</v>
      </c>
    </row>
    <row r="32" spans="1:3" ht="16.5" thickTop="1" thickBot="1" x14ac:dyDescent="0.3">
      <c r="A32" s="26" t="s">
        <v>30745</v>
      </c>
      <c r="B32" s="26" t="str">
        <f t="shared" si="0"/>
        <v>110040</v>
      </c>
      <c r="C32" s="27">
        <v>16</v>
      </c>
    </row>
    <row r="33" spans="1:3" ht="16.5" thickTop="1" thickBot="1" x14ac:dyDescent="0.3">
      <c r="A33" s="26" t="s">
        <v>30746</v>
      </c>
      <c r="B33" s="26" t="str">
        <f t="shared" si="0"/>
        <v>110045</v>
      </c>
      <c r="C33" s="27">
        <v>66</v>
      </c>
    </row>
    <row r="34" spans="1:3" ht="16.5" thickTop="1" thickBot="1" x14ac:dyDescent="0.3">
      <c r="A34" s="26" t="s">
        <v>30747</v>
      </c>
      <c r="B34" s="26" t="str">
        <f t="shared" si="0"/>
        <v>110050</v>
      </c>
      <c r="C34" s="27">
        <v>23</v>
      </c>
    </row>
    <row r="35" spans="1:3" ht="16.5" thickTop="1" thickBot="1" x14ac:dyDescent="0.3">
      <c r="A35" s="26" t="s">
        <v>30748</v>
      </c>
      <c r="B35" s="26" t="str">
        <f t="shared" si="0"/>
        <v>110060</v>
      </c>
      <c r="C35" s="27">
        <v>13</v>
      </c>
    </row>
    <row r="36" spans="1:3" ht="16.5" thickTop="1" thickBot="1" x14ac:dyDescent="0.3">
      <c r="A36" s="26" t="s">
        <v>30749</v>
      </c>
      <c r="B36" s="26" t="str">
        <f t="shared" si="0"/>
        <v>110070</v>
      </c>
      <c r="C36" s="27">
        <v>19</v>
      </c>
    </row>
    <row r="37" spans="1:3" ht="16.5" thickTop="1" thickBot="1" x14ac:dyDescent="0.3">
      <c r="A37" s="26" t="s">
        <v>30750</v>
      </c>
      <c r="B37" s="26" t="str">
        <f t="shared" si="0"/>
        <v>110080</v>
      </c>
      <c r="C37" s="27">
        <v>15</v>
      </c>
    </row>
    <row r="38" spans="1:3" ht="16.5" thickTop="1" thickBot="1" x14ac:dyDescent="0.3">
      <c r="A38" s="26" t="s">
        <v>30751</v>
      </c>
      <c r="B38" s="26" t="str">
        <f t="shared" si="0"/>
        <v>110090</v>
      </c>
      <c r="C38" s="27">
        <v>12</v>
      </c>
    </row>
    <row r="39" spans="1:3" ht="16.5" thickTop="1" thickBot="1" x14ac:dyDescent="0.3">
      <c r="A39" s="26" t="s">
        <v>30752</v>
      </c>
      <c r="B39" s="26" t="str">
        <f t="shared" si="0"/>
        <v>110092</v>
      </c>
      <c r="C39" s="27">
        <v>11</v>
      </c>
    </row>
    <row r="40" spans="1:3" ht="16.5" thickTop="1" thickBot="1" x14ac:dyDescent="0.3">
      <c r="A40" s="26" t="s">
        <v>30753</v>
      </c>
      <c r="B40" s="26" t="str">
        <f t="shared" si="0"/>
        <v>110094</v>
      </c>
      <c r="C40" s="27">
        <v>34</v>
      </c>
    </row>
    <row r="41" spans="1:3" ht="16.5" thickTop="1" thickBot="1" x14ac:dyDescent="0.3">
      <c r="A41" s="26" t="s">
        <v>30754</v>
      </c>
      <c r="B41" s="26" t="str">
        <f t="shared" si="0"/>
        <v>110100</v>
      </c>
      <c r="C41" s="27">
        <v>22</v>
      </c>
    </row>
    <row r="42" spans="1:3" ht="16.5" thickTop="1" thickBot="1" x14ac:dyDescent="0.3">
      <c r="A42" s="26" t="s">
        <v>30755</v>
      </c>
      <c r="B42" s="26" t="str">
        <f t="shared" si="0"/>
        <v>110110</v>
      </c>
      <c r="C42" s="27">
        <v>20</v>
      </c>
    </row>
    <row r="43" spans="1:3" ht="16.5" thickTop="1" thickBot="1" x14ac:dyDescent="0.3">
      <c r="A43" s="26" t="s">
        <v>30756</v>
      </c>
      <c r="B43" s="26" t="str">
        <f t="shared" si="0"/>
        <v>110120</v>
      </c>
      <c r="C43" s="27">
        <v>16</v>
      </c>
    </row>
    <row r="44" spans="1:3" ht="16.5" thickTop="1" thickBot="1" x14ac:dyDescent="0.3">
      <c r="A44" s="26" t="s">
        <v>30757</v>
      </c>
      <c r="B44" s="26" t="str">
        <f t="shared" si="0"/>
        <v>110130</v>
      </c>
      <c r="C44" s="27">
        <v>33</v>
      </c>
    </row>
    <row r="45" spans="1:3" ht="16.5" thickTop="1" thickBot="1" x14ac:dyDescent="0.3">
      <c r="A45" s="26" t="s">
        <v>30758</v>
      </c>
      <c r="B45" s="26" t="str">
        <f t="shared" si="0"/>
        <v>110140</v>
      </c>
      <c r="C45" s="27">
        <v>31</v>
      </c>
    </row>
    <row r="46" spans="1:3" ht="16.5" thickTop="1" thickBot="1" x14ac:dyDescent="0.3">
      <c r="A46" s="26" t="s">
        <v>30759</v>
      </c>
      <c r="B46" s="26" t="str">
        <f t="shared" si="0"/>
        <v>110143</v>
      </c>
      <c r="C46" s="27">
        <v>17</v>
      </c>
    </row>
    <row r="47" spans="1:3" ht="16.5" thickTop="1" thickBot="1" x14ac:dyDescent="0.3">
      <c r="A47" s="26" t="s">
        <v>30760</v>
      </c>
      <c r="B47" s="26" t="str">
        <f t="shared" si="0"/>
        <v>110145</v>
      </c>
      <c r="C47" s="27">
        <v>8</v>
      </c>
    </row>
    <row r="48" spans="1:3" ht="16.5" thickTop="1" thickBot="1" x14ac:dyDescent="0.3">
      <c r="A48" s="26" t="s">
        <v>30761</v>
      </c>
      <c r="B48" s="26" t="str">
        <f t="shared" si="0"/>
        <v>110146</v>
      </c>
      <c r="C48" s="27">
        <v>6</v>
      </c>
    </row>
    <row r="49" spans="1:3" ht="16.5" thickTop="1" thickBot="1" x14ac:dyDescent="0.3">
      <c r="A49" s="26" t="s">
        <v>30762</v>
      </c>
      <c r="B49" s="26" t="str">
        <f t="shared" si="0"/>
        <v>110148</v>
      </c>
      <c r="C49" s="27">
        <v>12</v>
      </c>
    </row>
    <row r="50" spans="1:3" ht="16.5" thickTop="1" thickBot="1" x14ac:dyDescent="0.3">
      <c r="A50" s="26" t="s">
        <v>30763</v>
      </c>
      <c r="B50" s="26" t="str">
        <f t="shared" si="0"/>
        <v>110149</v>
      </c>
      <c r="C50" s="27">
        <v>29</v>
      </c>
    </row>
    <row r="51" spans="1:3" ht="16.5" thickTop="1" thickBot="1" x14ac:dyDescent="0.3">
      <c r="A51" s="26" t="s">
        <v>30764</v>
      </c>
      <c r="B51" s="26" t="str">
        <f t="shared" si="0"/>
        <v>110150</v>
      </c>
      <c r="C51" s="27">
        <v>36</v>
      </c>
    </row>
    <row r="52" spans="1:3" ht="16.5" thickTop="1" thickBot="1" x14ac:dyDescent="0.3">
      <c r="A52" s="26" t="s">
        <v>30765</v>
      </c>
      <c r="B52" s="26" t="str">
        <f t="shared" si="0"/>
        <v>110155</v>
      </c>
      <c r="C52" s="27">
        <v>12</v>
      </c>
    </row>
    <row r="53" spans="1:3" ht="16.5" thickTop="1" thickBot="1" x14ac:dyDescent="0.3">
      <c r="A53" s="26" t="s">
        <v>30766</v>
      </c>
      <c r="B53" s="26" t="str">
        <f t="shared" si="0"/>
        <v>110160</v>
      </c>
      <c r="C53" s="27">
        <v>13</v>
      </c>
    </row>
    <row r="54" spans="1:3" ht="16.5" thickTop="1" thickBot="1" x14ac:dyDescent="0.3">
      <c r="A54" s="26" t="s">
        <v>30767</v>
      </c>
      <c r="B54" s="26" t="str">
        <f t="shared" si="0"/>
        <v>110170</v>
      </c>
      <c r="C54" s="27">
        <v>25</v>
      </c>
    </row>
    <row r="55" spans="1:3" ht="16.5" thickTop="1" thickBot="1" x14ac:dyDescent="0.3">
      <c r="A55" s="26" t="s">
        <v>30768</v>
      </c>
      <c r="B55" s="26" t="str">
        <f t="shared" si="0"/>
        <v>110175</v>
      </c>
      <c r="C55" s="27">
        <v>12</v>
      </c>
    </row>
    <row r="56" spans="1:3" ht="16.5" thickTop="1" thickBot="1" x14ac:dyDescent="0.3">
      <c r="A56" s="26" t="s">
        <v>30769</v>
      </c>
      <c r="B56" s="26" t="str">
        <f t="shared" si="0"/>
        <v>110180</v>
      </c>
      <c r="C56" s="27">
        <v>16</v>
      </c>
    </row>
    <row r="57" spans="1:3" ht="16.5" thickTop="1" thickBot="1" x14ac:dyDescent="0.3">
      <c r="A57" s="26" t="s">
        <v>30770</v>
      </c>
      <c r="B57" s="26" t="str">
        <f t="shared" si="0"/>
        <v>120001</v>
      </c>
      <c r="C57" s="27">
        <v>7</v>
      </c>
    </row>
    <row r="58" spans="1:3" ht="16.5" thickTop="1" thickBot="1" x14ac:dyDescent="0.3">
      <c r="A58" s="26" t="s">
        <v>30771</v>
      </c>
      <c r="B58" s="26" t="str">
        <f t="shared" si="0"/>
        <v>120005</v>
      </c>
      <c r="C58" s="27">
        <v>12</v>
      </c>
    </row>
    <row r="59" spans="1:3" ht="16.5" thickTop="1" thickBot="1" x14ac:dyDescent="0.3">
      <c r="A59" s="26" t="s">
        <v>30772</v>
      </c>
      <c r="B59" s="26" t="str">
        <f t="shared" si="0"/>
        <v>120010</v>
      </c>
      <c r="C59" s="27">
        <v>61</v>
      </c>
    </row>
    <row r="60" spans="1:3" ht="16.5" thickTop="1" thickBot="1" x14ac:dyDescent="0.3">
      <c r="A60" s="26" t="s">
        <v>30773</v>
      </c>
      <c r="B60" s="26" t="str">
        <f t="shared" si="0"/>
        <v>120020</v>
      </c>
      <c r="C60" s="27">
        <v>190</v>
      </c>
    </row>
    <row r="61" spans="1:3" ht="16.5" thickTop="1" thickBot="1" x14ac:dyDescent="0.3">
      <c r="A61" s="26" t="s">
        <v>30774</v>
      </c>
      <c r="B61" s="26" t="str">
        <f t="shared" si="0"/>
        <v>120030</v>
      </c>
      <c r="C61" s="27">
        <v>42</v>
      </c>
    </row>
    <row r="62" spans="1:3" ht="16.5" thickTop="1" thickBot="1" x14ac:dyDescent="0.3">
      <c r="A62" s="26" t="s">
        <v>30775</v>
      </c>
      <c r="B62" s="26" t="str">
        <f t="shared" si="0"/>
        <v>120032</v>
      </c>
      <c r="C62" s="27">
        <v>10</v>
      </c>
    </row>
    <row r="63" spans="1:3" ht="16.5" thickTop="1" thickBot="1" x14ac:dyDescent="0.3">
      <c r="A63" s="26" t="s">
        <v>30776</v>
      </c>
      <c r="B63" s="26" t="str">
        <f t="shared" si="0"/>
        <v>120033</v>
      </c>
      <c r="C63" s="27">
        <v>32</v>
      </c>
    </row>
    <row r="64" spans="1:3" ht="16.5" thickTop="1" thickBot="1" x14ac:dyDescent="0.3">
      <c r="A64" s="26" t="s">
        <v>30777</v>
      </c>
      <c r="B64" s="26" t="str">
        <f t="shared" si="0"/>
        <v>120034</v>
      </c>
      <c r="C64" s="27">
        <v>25</v>
      </c>
    </row>
    <row r="65" spans="1:3" ht="16.5" thickTop="1" thickBot="1" x14ac:dyDescent="0.3">
      <c r="A65" s="26" t="s">
        <v>30778</v>
      </c>
      <c r="B65" s="26" t="str">
        <f t="shared" si="0"/>
        <v>120035</v>
      </c>
      <c r="C65" s="27">
        <v>14</v>
      </c>
    </row>
    <row r="66" spans="1:3" ht="16.5" thickTop="1" thickBot="1" x14ac:dyDescent="0.3">
      <c r="A66" s="26" t="s">
        <v>30779</v>
      </c>
      <c r="B66" s="26" t="str">
        <f t="shared" si="0"/>
        <v>120038</v>
      </c>
      <c r="C66" s="27">
        <v>63</v>
      </c>
    </row>
    <row r="67" spans="1:3" ht="16.5" thickTop="1" thickBot="1" x14ac:dyDescent="0.3">
      <c r="A67" s="26" t="s">
        <v>30780</v>
      </c>
      <c r="B67" s="26" t="str">
        <f t="shared" si="0"/>
        <v>120039</v>
      </c>
      <c r="C67" s="27">
        <v>12</v>
      </c>
    </row>
    <row r="68" spans="1:3" ht="16.5" thickTop="1" thickBot="1" x14ac:dyDescent="0.3">
      <c r="A68" s="26" t="s">
        <v>30781</v>
      </c>
      <c r="B68" s="26" t="str">
        <f t="shared" si="0"/>
        <v>120040</v>
      </c>
      <c r="C68" s="27">
        <v>930</v>
      </c>
    </row>
    <row r="69" spans="1:3" ht="16.5" thickTop="1" thickBot="1" x14ac:dyDescent="0.3">
      <c r="A69" s="26" t="s">
        <v>30782</v>
      </c>
      <c r="B69" s="26" t="str">
        <f t="shared" si="0"/>
        <v>120042</v>
      </c>
      <c r="C69" s="27">
        <v>16</v>
      </c>
    </row>
    <row r="70" spans="1:3" ht="16.5" thickTop="1" thickBot="1" x14ac:dyDescent="0.3">
      <c r="A70" s="26" t="s">
        <v>30783</v>
      </c>
      <c r="B70" s="26" t="str">
        <f t="shared" si="0"/>
        <v>120043</v>
      </c>
      <c r="C70" s="27">
        <v>16</v>
      </c>
    </row>
    <row r="71" spans="1:3" ht="16.5" thickTop="1" thickBot="1" x14ac:dyDescent="0.3">
      <c r="A71" s="26" t="s">
        <v>30784</v>
      </c>
      <c r="B71" s="26" t="str">
        <f t="shared" ref="B71:B134" si="1">LEFT(A71,6)</f>
        <v>120045</v>
      </c>
      <c r="C71" s="27">
        <v>30</v>
      </c>
    </row>
    <row r="72" spans="1:3" ht="16.5" thickTop="1" thickBot="1" x14ac:dyDescent="0.3">
      <c r="A72" s="26" t="s">
        <v>30785</v>
      </c>
      <c r="B72" s="26" t="str">
        <f t="shared" si="1"/>
        <v>120050</v>
      </c>
      <c r="C72" s="27">
        <v>34</v>
      </c>
    </row>
    <row r="73" spans="1:3" ht="16.5" thickTop="1" thickBot="1" x14ac:dyDescent="0.3">
      <c r="A73" s="26" t="s">
        <v>30786</v>
      </c>
      <c r="B73" s="26" t="str">
        <f t="shared" si="1"/>
        <v>120060</v>
      </c>
      <c r="C73" s="27">
        <v>42</v>
      </c>
    </row>
    <row r="74" spans="1:3" ht="16.5" thickTop="1" thickBot="1" x14ac:dyDescent="0.3">
      <c r="A74" s="26" t="s">
        <v>30787</v>
      </c>
      <c r="B74" s="26" t="str">
        <f t="shared" si="1"/>
        <v>120070</v>
      </c>
      <c r="C74" s="27">
        <v>34</v>
      </c>
    </row>
    <row r="75" spans="1:3" ht="16.5" thickTop="1" thickBot="1" x14ac:dyDescent="0.3">
      <c r="A75" s="26" t="s">
        <v>30788</v>
      </c>
      <c r="B75" s="26" t="str">
        <f t="shared" si="1"/>
        <v>130002</v>
      </c>
      <c r="C75" s="27">
        <v>38</v>
      </c>
    </row>
    <row r="76" spans="1:3" ht="16.5" thickTop="1" thickBot="1" x14ac:dyDescent="0.3">
      <c r="A76" s="26" t="s">
        <v>30789</v>
      </c>
      <c r="B76" s="26" t="str">
        <f t="shared" si="1"/>
        <v>130006</v>
      </c>
      <c r="C76" s="27">
        <v>30</v>
      </c>
    </row>
    <row r="77" spans="1:3" ht="16.5" thickTop="1" thickBot="1" x14ac:dyDescent="0.3">
      <c r="A77" s="26" t="s">
        <v>30790</v>
      </c>
      <c r="B77" s="26" t="str">
        <f t="shared" si="1"/>
        <v>130008</v>
      </c>
      <c r="C77" s="27">
        <v>22</v>
      </c>
    </row>
    <row r="78" spans="1:3" ht="16.5" thickTop="1" thickBot="1" x14ac:dyDescent="0.3">
      <c r="A78" s="26" t="s">
        <v>30791</v>
      </c>
      <c r="B78" s="26" t="str">
        <f t="shared" si="1"/>
        <v>130010</v>
      </c>
      <c r="C78" s="27">
        <v>32</v>
      </c>
    </row>
    <row r="79" spans="1:3" ht="16.5" thickTop="1" thickBot="1" x14ac:dyDescent="0.3">
      <c r="A79" s="26" t="s">
        <v>30792</v>
      </c>
      <c r="B79" s="26" t="str">
        <f t="shared" si="1"/>
        <v>130014</v>
      </c>
      <c r="C79" s="27">
        <v>36</v>
      </c>
    </row>
    <row r="80" spans="1:3" ht="16.5" thickTop="1" thickBot="1" x14ac:dyDescent="0.3">
      <c r="A80" s="26" t="s">
        <v>30793</v>
      </c>
      <c r="B80" s="26" t="str">
        <f t="shared" si="1"/>
        <v>130020</v>
      </c>
      <c r="C80" s="27">
        <v>38</v>
      </c>
    </row>
    <row r="81" spans="1:3" ht="16.5" thickTop="1" thickBot="1" x14ac:dyDescent="0.3">
      <c r="A81" s="26" t="s">
        <v>30794</v>
      </c>
      <c r="B81" s="26" t="str">
        <f t="shared" si="1"/>
        <v>130030</v>
      </c>
      <c r="C81" s="27">
        <v>41</v>
      </c>
    </row>
    <row r="82" spans="1:3" ht="16.5" thickTop="1" thickBot="1" x14ac:dyDescent="0.3">
      <c r="A82" s="26" t="s">
        <v>30795</v>
      </c>
      <c r="B82" s="26" t="str">
        <f t="shared" si="1"/>
        <v>130040</v>
      </c>
      <c r="C82" s="27">
        <v>29</v>
      </c>
    </row>
    <row r="83" spans="1:3" ht="16.5" thickTop="1" thickBot="1" x14ac:dyDescent="0.3">
      <c r="A83" s="26" t="s">
        <v>30796</v>
      </c>
      <c r="B83" s="26" t="str">
        <f t="shared" si="1"/>
        <v>130050</v>
      </c>
      <c r="C83" s="27">
        <v>30</v>
      </c>
    </row>
    <row r="84" spans="1:3" ht="16.5" thickTop="1" thickBot="1" x14ac:dyDescent="0.3">
      <c r="A84" s="26" t="s">
        <v>30797</v>
      </c>
      <c r="B84" s="26" t="str">
        <f t="shared" si="1"/>
        <v>130060</v>
      </c>
      <c r="C84" s="27">
        <v>48</v>
      </c>
    </row>
    <row r="85" spans="1:3" ht="16.5" thickTop="1" thickBot="1" x14ac:dyDescent="0.3">
      <c r="A85" s="26" t="s">
        <v>30798</v>
      </c>
      <c r="B85" s="26" t="str">
        <f t="shared" si="1"/>
        <v>130063</v>
      </c>
      <c r="C85" s="27">
        <v>22</v>
      </c>
    </row>
    <row r="86" spans="1:3" ht="16.5" thickTop="1" thickBot="1" x14ac:dyDescent="0.3">
      <c r="A86" s="26" t="s">
        <v>30799</v>
      </c>
      <c r="B86" s="26" t="str">
        <f t="shared" si="1"/>
        <v>130068</v>
      </c>
      <c r="C86" s="27">
        <v>22</v>
      </c>
    </row>
    <row r="87" spans="1:3" ht="16.5" thickTop="1" thickBot="1" x14ac:dyDescent="0.3">
      <c r="A87" s="26" t="s">
        <v>30800</v>
      </c>
      <c r="B87" s="26" t="str">
        <f t="shared" si="1"/>
        <v>130070</v>
      </c>
      <c r="C87" s="27">
        <v>65</v>
      </c>
    </row>
    <row r="88" spans="1:3" ht="16.5" thickTop="1" thickBot="1" x14ac:dyDescent="0.3">
      <c r="A88" s="26" t="s">
        <v>30801</v>
      </c>
      <c r="B88" s="26" t="str">
        <f t="shared" si="1"/>
        <v>130080</v>
      </c>
      <c r="C88" s="27">
        <v>49</v>
      </c>
    </row>
    <row r="89" spans="1:3" ht="16.5" thickTop="1" thickBot="1" x14ac:dyDescent="0.3">
      <c r="A89" s="26" t="s">
        <v>30802</v>
      </c>
      <c r="B89" s="26" t="str">
        <f t="shared" si="1"/>
        <v>130083</v>
      </c>
      <c r="C89" s="27">
        <v>20</v>
      </c>
    </row>
    <row r="90" spans="1:3" ht="16.5" thickTop="1" thickBot="1" x14ac:dyDescent="0.3">
      <c r="A90" s="26" t="s">
        <v>30803</v>
      </c>
      <c r="B90" s="26" t="str">
        <f t="shared" si="1"/>
        <v>130090</v>
      </c>
      <c r="C90" s="27">
        <v>21</v>
      </c>
    </row>
    <row r="91" spans="1:3" ht="16.5" thickTop="1" thickBot="1" x14ac:dyDescent="0.3">
      <c r="A91" s="26" t="s">
        <v>30804</v>
      </c>
      <c r="B91" s="26" t="str">
        <f t="shared" si="1"/>
        <v>130100</v>
      </c>
      <c r="C91" s="27">
        <v>45</v>
      </c>
    </row>
    <row r="92" spans="1:3" ht="16.5" thickTop="1" thickBot="1" x14ac:dyDescent="0.3">
      <c r="A92" s="26" t="s">
        <v>30805</v>
      </c>
      <c r="B92" s="26" t="str">
        <f t="shared" si="1"/>
        <v>130110</v>
      </c>
      <c r="C92" s="27">
        <v>20</v>
      </c>
    </row>
    <row r="93" spans="1:3" ht="16.5" thickTop="1" thickBot="1" x14ac:dyDescent="0.3">
      <c r="A93" s="26" t="s">
        <v>30806</v>
      </c>
      <c r="B93" s="26" t="str">
        <f t="shared" si="1"/>
        <v>130115</v>
      </c>
      <c r="C93" s="27">
        <v>19</v>
      </c>
    </row>
    <row r="94" spans="1:3" ht="16.5" thickTop="1" thickBot="1" x14ac:dyDescent="0.3">
      <c r="A94" s="26" t="s">
        <v>30807</v>
      </c>
      <c r="B94" s="26" t="str">
        <f t="shared" si="1"/>
        <v>130120</v>
      </c>
      <c r="C94" s="27">
        <v>105</v>
      </c>
    </row>
    <row r="95" spans="1:3" ht="16.5" thickTop="1" thickBot="1" x14ac:dyDescent="0.3">
      <c r="A95" s="26" t="s">
        <v>30808</v>
      </c>
      <c r="B95" s="26" t="str">
        <f t="shared" si="1"/>
        <v>130130</v>
      </c>
      <c r="C95" s="27">
        <v>48</v>
      </c>
    </row>
    <row r="96" spans="1:3" ht="16.5" thickTop="1" thickBot="1" x14ac:dyDescent="0.3">
      <c r="A96" s="26" t="s">
        <v>30809</v>
      </c>
      <c r="B96" s="26" t="str">
        <f t="shared" si="1"/>
        <v>130140</v>
      </c>
      <c r="C96" s="27">
        <v>76</v>
      </c>
    </row>
    <row r="97" spans="1:3" ht="16.5" thickTop="1" thickBot="1" x14ac:dyDescent="0.3">
      <c r="A97" s="26" t="s">
        <v>30810</v>
      </c>
      <c r="B97" s="26" t="str">
        <f t="shared" si="1"/>
        <v>130150</v>
      </c>
      <c r="C97" s="27">
        <v>24</v>
      </c>
    </row>
    <row r="98" spans="1:3" ht="16.5" thickTop="1" thickBot="1" x14ac:dyDescent="0.3">
      <c r="A98" s="26" t="s">
        <v>30811</v>
      </c>
      <c r="B98" s="26" t="str">
        <f t="shared" si="1"/>
        <v>130160</v>
      </c>
      <c r="C98" s="27">
        <v>58</v>
      </c>
    </row>
    <row r="99" spans="1:3" ht="16.5" thickTop="1" thickBot="1" x14ac:dyDescent="0.3">
      <c r="A99" s="26" t="s">
        <v>30812</v>
      </c>
      <c r="B99" s="26" t="str">
        <f t="shared" si="1"/>
        <v>130165</v>
      </c>
      <c r="C99" s="27">
        <v>20</v>
      </c>
    </row>
    <row r="100" spans="1:3" ht="16.5" thickTop="1" thickBot="1" x14ac:dyDescent="0.3">
      <c r="A100" s="26" t="s">
        <v>30813</v>
      </c>
      <c r="B100" s="26" t="str">
        <f t="shared" si="1"/>
        <v>130170</v>
      </c>
      <c r="C100" s="27">
        <v>40</v>
      </c>
    </row>
    <row r="101" spans="1:3" ht="16.5" thickTop="1" thickBot="1" x14ac:dyDescent="0.3">
      <c r="A101" s="26" t="s">
        <v>30814</v>
      </c>
      <c r="B101" s="26" t="str">
        <f t="shared" si="1"/>
        <v>130180</v>
      </c>
      <c r="C101" s="27">
        <v>28</v>
      </c>
    </row>
    <row r="102" spans="1:3" ht="16.5" thickTop="1" thickBot="1" x14ac:dyDescent="0.3">
      <c r="A102" s="26" t="s">
        <v>30815</v>
      </c>
      <c r="B102" s="26" t="str">
        <f t="shared" si="1"/>
        <v>130185</v>
      </c>
      <c r="C102" s="27">
        <v>40</v>
      </c>
    </row>
    <row r="103" spans="1:3" ht="16.5" thickTop="1" thickBot="1" x14ac:dyDescent="0.3">
      <c r="A103" s="26" t="s">
        <v>30816</v>
      </c>
      <c r="B103" s="26" t="str">
        <f t="shared" si="1"/>
        <v>130190</v>
      </c>
      <c r="C103" s="27">
        <v>110</v>
      </c>
    </row>
    <row r="104" spans="1:3" ht="16.5" thickTop="1" thickBot="1" x14ac:dyDescent="0.3">
      <c r="A104" s="26" t="s">
        <v>30817</v>
      </c>
      <c r="B104" s="26" t="str">
        <f t="shared" si="1"/>
        <v>130195</v>
      </c>
      <c r="C104" s="27">
        <v>25</v>
      </c>
    </row>
    <row r="105" spans="1:3" ht="16.5" thickTop="1" thickBot="1" x14ac:dyDescent="0.3">
      <c r="A105" s="26" t="s">
        <v>30818</v>
      </c>
      <c r="B105" s="26" t="str">
        <f t="shared" si="1"/>
        <v>130200</v>
      </c>
      <c r="C105" s="27">
        <v>29</v>
      </c>
    </row>
    <row r="106" spans="1:3" ht="16.5" thickTop="1" thickBot="1" x14ac:dyDescent="0.3">
      <c r="A106" s="26" t="s">
        <v>30819</v>
      </c>
      <c r="B106" s="26" t="str">
        <f t="shared" si="1"/>
        <v>130210</v>
      </c>
      <c r="C106" s="27">
        <v>20</v>
      </c>
    </row>
    <row r="107" spans="1:3" ht="16.5" thickTop="1" thickBot="1" x14ac:dyDescent="0.3">
      <c r="A107" s="26" t="s">
        <v>30820</v>
      </c>
      <c r="B107" s="26" t="str">
        <f t="shared" si="1"/>
        <v>130220</v>
      </c>
      <c r="C107" s="27">
        <v>20</v>
      </c>
    </row>
    <row r="108" spans="1:3" ht="16.5" thickTop="1" thickBot="1" x14ac:dyDescent="0.3">
      <c r="A108" s="26" t="s">
        <v>30821</v>
      </c>
      <c r="B108" s="26" t="str">
        <f t="shared" si="1"/>
        <v>130230</v>
      </c>
      <c r="C108" s="27">
        <v>25</v>
      </c>
    </row>
    <row r="109" spans="1:3" ht="16.5" thickTop="1" thickBot="1" x14ac:dyDescent="0.3">
      <c r="A109" s="26" t="s">
        <v>30822</v>
      </c>
      <c r="B109" s="26" t="str">
        <f t="shared" si="1"/>
        <v>130240</v>
      </c>
      <c r="C109" s="27">
        <v>43</v>
      </c>
    </row>
    <row r="110" spans="1:3" ht="16.5" thickTop="1" thickBot="1" x14ac:dyDescent="0.3">
      <c r="A110" s="26" t="s">
        <v>30823</v>
      </c>
      <c r="B110" s="26" t="str">
        <f t="shared" si="1"/>
        <v>130250</v>
      </c>
      <c r="C110" s="27">
        <v>72</v>
      </c>
    </row>
    <row r="111" spans="1:3" ht="16.5" thickTop="1" thickBot="1" x14ac:dyDescent="0.3">
      <c r="A111" s="26" t="s">
        <v>30824</v>
      </c>
      <c r="B111" s="26" t="str">
        <f t="shared" si="1"/>
        <v>130255</v>
      </c>
      <c r="C111" s="27">
        <v>30</v>
      </c>
    </row>
    <row r="112" spans="1:3" ht="16.5" thickTop="1" thickBot="1" x14ac:dyDescent="0.3">
      <c r="A112" s="26" t="s">
        <v>30825</v>
      </c>
      <c r="B112" s="26" t="str">
        <f t="shared" si="1"/>
        <v>130260</v>
      </c>
      <c r="C112" s="28">
        <v>3959</v>
      </c>
    </row>
    <row r="113" spans="1:3" ht="16.5" thickTop="1" thickBot="1" x14ac:dyDescent="0.3">
      <c r="A113" s="26" t="s">
        <v>30826</v>
      </c>
      <c r="B113" s="26" t="str">
        <f t="shared" si="1"/>
        <v>130270</v>
      </c>
      <c r="C113" s="27">
        <v>70</v>
      </c>
    </row>
    <row r="114" spans="1:3" ht="16.5" thickTop="1" thickBot="1" x14ac:dyDescent="0.3">
      <c r="A114" s="26" t="s">
        <v>30827</v>
      </c>
      <c r="B114" s="26" t="str">
        <f t="shared" si="1"/>
        <v>130280</v>
      </c>
      <c r="C114" s="27">
        <v>19</v>
      </c>
    </row>
    <row r="115" spans="1:3" ht="16.5" thickTop="1" thickBot="1" x14ac:dyDescent="0.3">
      <c r="A115" s="26" t="s">
        <v>30828</v>
      </c>
      <c r="B115" s="26" t="str">
        <f t="shared" si="1"/>
        <v>130290</v>
      </c>
      <c r="C115" s="27">
        <v>95</v>
      </c>
    </row>
    <row r="116" spans="1:3" ht="16.5" thickTop="1" thickBot="1" x14ac:dyDescent="0.3">
      <c r="A116" s="26" t="s">
        <v>30829</v>
      </c>
      <c r="B116" s="26" t="str">
        <f t="shared" si="1"/>
        <v>130300</v>
      </c>
      <c r="C116" s="27">
        <v>24</v>
      </c>
    </row>
    <row r="117" spans="1:3" ht="16.5" thickTop="1" thickBot="1" x14ac:dyDescent="0.3">
      <c r="A117" s="26" t="s">
        <v>30830</v>
      </c>
      <c r="B117" s="26" t="str">
        <f t="shared" si="1"/>
        <v>130310</v>
      </c>
      <c r="C117" s="27">
        <v>42</v>
      </c>
    </row>
    <row r="118" spans="1:3" ht="16.5" thickTop="1" thickBot="1" x14ac:dyDescent="0.3">
      <c r="A118" s="26" t="s">
        <v>30831</v>
      </c>
      <c r="B118" s="26" t="str">
        <f t="shared" si="1"/>
        <v>130320</v>
      </c>
      <c r="C118" s="27">
        <v>26</v>
      </c>
    </row>
    <row r="119" spans="1:3" ht="16.5" thickTop="1" thickBot="1" x14ac:dyDescent="0.3">
      <c r="A119" s="26" t="s">
        <v>30832</v>
      </c>
      <c r="B119" s="26" t="str">
        <f t="shared" si="1"/>
        <v>130330</v>
      </c>
      <c r="C119" s="27">
        <v>27</v>
      </c>
    </row>
    <row r="120" spans="1:3" ht="16.5" thickTop="1" thickBot="1" x14ac:dyDescent="0.3">
      <c r="A120" s="26" t="s">
        <v>30833</v>
      </c>
      <c r="B120" s="26" t="str">
        <f t="shared" si="1"/>
        <v>130340</v>
      </c>
      <c r="C120" s="27">
        <v>187</v>
      </c>
    </row>
    <row r="121" spans="1:3" ht="16.5" thickTop="1" thickBot="1" x14ac:dyDescent="0.3">
      <c r="A121" s="26" t="s">
        <v>30834</v>
      </c>
      <c r="B121" s="26" t="str">
        <f t="shared" si="1"/>
        <v>130350</v>
      </c>
      <c r="C121" s="27">
        <v>29</v>
      </c>
    </row>
    <row r="122" spans="1:3" ht="16.5" thickTop="1" thickBot="1" x14ac:dyDescent="0.3">
      <c r="A122" s="26" t="s">
        <v>30835</v>
      </c>
      <c r="B122" s="26" t="str">
        <f t="shared" si="1"/>
        <v>130353</v>
      </c>
      <c r="C122" s="27">
        <v>40</v>
      </c>
    </row>
    <row r="123" spans="1:3" ht="16.5" thickTop="1" thickBot="1" x14ac:dyDescent="0.3">
      <c r="A123" s="26" t="s">
        <v>30836</v>
      </c>
      <c r="B123" s="26" t="str">
        <f t="shared" si="1"/>
        <v>130356</v>
      </c>
      <c r="C123" s="27">
        <v>23</v>
      </c>
    </row>
    <row r="124" spans="1:3" ht="16.5" thickTop="1" thickBot="1" x14ac:dyDescent="0.3">
      <c r="A124" s="26" t="s">
        <v>30837</v>
      </c>
      <c r="B124" s="26" t="str">
        <f t="shared" si="1"/>
        <v>130360</v>
      </c>
      <c r="C124" s="27">
        <v>21</v>
      </c>
    </row>
    <row r="125" spans="1:3" ht="16.5" thickTop="1" thickBot="1" x14ac:dyDescent="0.3">
      <c r="A125" s="26" t="s">
        <v>30838</v>
      </c>
      <c r="B125" s="26" t="str">
        <f t="shared" si="1"/>
        <v>130370</v>
      </c>
      <c r="C125" s="27">
        <v>72</v>
      </c>
    </row>
    <row r="126" spans="1:3" ht="16.5" thickTop="1" thickBot="1" x14ac:dyDescent="0.3">
      <c r="A126" s="26" t="s">
        <v>30839</v>
      </c>
      <c r="B126" s="26" t="str">
        <f t="shared" si="1"/>
        <v>130380</v>
      </c>
      <c r="C126" s="27">
        <v>64</v>
      </c>
    </row>
    <row r="127" spans="1:3" ht="16.5" thickTop="1" thickBot="1" x14ac:dyDescent="0.3">
      <c r="A127" s="26" t="s">
        <v>30840</v>
      </c>
      <c r="B127" s="26" t="str">
        <f t="shared" si="1"/>
        <v>130390</v>
      </c>
      <c r="C127" s="27">
        <v>46</v>
      </c>
    </row>
    <row r="128" spans="1:3" ht="16.5" thickTop="1" thickBot="1" x14ac:dyDescent="0.3">
      <c r="A128" s="26" t="s">
        <v>30841</v>
      </c>
      <c r="B128" s="26" t="str">
        <f t="shared" si="1"/>
        <v>130395</v>
      </c>
      <c r="C128" s="27">
        <v>20</v>
      </c>
    </row>
    <row r="129" spans="1:3" ht="16.5" thickTop="1" thickBot="1" x14ac:dyDescent="0.3">
      <c r="A129" s="26" t="s">
        <v>30842</v>
      </c>
      <c r="B129" s="26" t="str">
        <f t="shared" si="1"/>
        <v>130400</v>
      </c>
      <c r="C129" s="27">
        <v>27</v>
      </c>
    </row>
    <row r="130" spans="1:3" ht="16.5" thickTop="1" thickBot="1" x14ac:dyDescent="0.3">
      <c r="A130" s="26" t="s">
        <v>30843</v>
      </c>
      <c r="B130" s="26" t="str">
        <f t="shared" si="1"/>
        <v>130406</v>
      </c>
      <c r="C130" s="27">
        <v>67</v>
      </c>
    </row>
    <row r="131" spans="1:3" ht="16.5" thickTop="1" thickBot="1" x14ac:dyDescent="0.3">
      <c r="A131" s="26" t="s">
        <v>30844</v>
      </c>
      <c r="B131" s="26" t="str">
        <f t="shared" si="1"/>
        <v>130410</v>
      </c>
      <c r="C131" s="27">
        <v>30</v>
      </c>
    </row>
    <row r="132" spans="1:3" ht="16.5" thickTop="1" thickBot="1" x14ac:dyDescent="0.3">
      <c r="A132" s="26" t="s">
        <v>30845</v>
      </c>
      <c r="B132" s="26" t="str">
        <f t="shared" si="1"/>
        <v>130420</v>
      </c>
      <c r="C132" s="27">
        <v>93</v>
      </c>
    </row>
    <row r="133" spans="1:3" ht="16.5" thickTop="1" thickBot="1" x14ac:dyDescent="0.3">
      <c r="A133" s="26" t="s">
        <v>30846</v>
      </c>
      <c r="B133" s="26" t="str">
        <f t="shared" si="1"/>
        <v>130423</v>
      </c>
      <c r="C133" s="27">
        <v>33</v>
      </c>
    </row>
    <row r="134" spans="1:3" ht="16.5" thickTop="1" thickBot="1" x14ac:dyDescent="0.3">
      <c r="A134" s="26" t="s">
        <v>30847</v>
      </c>
      <c r="B134" s="26" t="str">
        <f t="shared" si="1"/>
        <v>130426</v>
      </c>
      <c r="C134" s="27">
        <v>26</v>
      </c>
    </row>
    <row r="135" spans="1:3" ht="16.5" thickTop="1" thickBot="1" x14ac:dyDescent="0.3">
      <c r="A135" s="26" t="s">
        <v>30848</v>
      </c>
      <c r="B135" s="26" t="str">
        <f t="shared" ref="B135:B198" si="2">LEFT(A135,6)</f>
        <v>130430</v>
      </c>
      <c r="C135" s="27">
        <v>40</v>
      </c>
    </row>
    <row r="136" spans="1:3" ht="16.5" thickTop="1" thickBot="1" x14ac:dyDescent="0.3">
      <c r="A136" s="26" t="s">
        <v>30849</v>
      </c>
      <c r="B136" s="26" t="str">
        <f t="shared" si="2"/>
        <v>130440</v>
      </c>
      <c r="C136" s="27">
        <v>32</v>
      </c>
    </row>
    <row r="137" spans="1:3" ht="16.5" thickTop="1" thickBot="1" x14ac:dyDescent="0.3">
      <c r="A137" s="26" t="s">
        <v>30850</v>
      </c>
      <c r="B137" s="26" t="str">
        <f t="shared" si="2"/>
        <v>140005</v>
      </c>
      <c r="C137" s="27">
        <v>30</v>
      </c>
    </row>
    <row r="138" spans="1:3" ht="16.5" thickTop="1" thickBot="1" x14ac:dyDescent="0.3">
      <c r="A138" s="26" t="s">
        <v>30851</v>
      </c>
      <c r="B138" s="26" t="str">
        <f t="shared" si="2"/>
        <v>140010</v>
      </c>
      <c r="C138" s="28">
        <v>1199</v>
      </c>
    </row>
    <row r="139" spans="1:3" ht="16.5" thickTop="1" thickBot="1" x14ac:dyDescent="0.3">
      <c r="A139" s="26" t="s">
        <v>30852</v>
      </c>
      <c r="B139" s="26" t="str">
        <f t="shared" si="2"/>
        <v>140015</v>
      </c>
      <c r="C139" s="27">
        <v>13</v>
      </c>
    </row>
    <row r="140" spans="1:3" ht="16.5" thickTop="1" thickBot="1" x14ac:dyDescent="0.3">
      <c r="A140" s="26" t="s">
        <v>30853</v>
      </c>
      <c r="B140" s="26" t="str">
        <f t="shared" si="2"/>
        <v>140020</v>
      </c>
      <c r="C140" s="27">
        <v>15</v>
      </c>
    </row>
    <row r="141" spans="1:3" ht="16.5" thickTop="1" thickBot="1" x14ac:dyDescent="0.3">
      <c r="A141" s="26" t="s">
        <v>30854</v>
      </c>
      <c r="B141" s="26" t="str">
        <f t="shared" si="2"/>
        <v>140023</v>
      </c>
      <c r="C141" s="27">
        <v>9</v>
      </c>
    </row>
    <row r="142" spans="1:3" ht="16.5" thickTop="1" thickBot="1" x14ac:dyDescent="0.3">
      <c r="A142" s="26" t="s">
        <v>30855</v>
      </c>
      <c r="B142" s="26" t="str">
        <f t="shared" si="2"/>
        <v>140028</v>
      </c>
      <c r="C142" s="27">
        <v>1</v>
      </c>
    </row>
    <row r="143" spans="1:3" ht="16.5" thickTop="1" thickBot="1" x14ac:dyDescent="0.3">
      <c r="A143" s="26" t="s">
        <v>30856</v>
      </c>
      <c r="B143" s="26" t="str">
        <f t="shared" si="2"/>
        <v>140030</v>
      </c>
      <c r="C143" s="27">
        <v>17</v>
      </c>
    </row>
    <row r="144" spans="1:3" ht="16.5" thickTop="1" thickBot="1" x14ac:dyDescent="0.3">
      <c r="A144" s="26" t="s">
        <v>30857</v>
      </c>
      <c r="B144" s="26" t="str">
        <f t="shared" si="2"/>
        <v>140040</v>
      </c>
      <c r="C144" s="27">
        <v>24</v>
      </c>
    </row>
    <row r="145" spans="1:3" ht="16.5" thickTop="1" thickBot="1" x14ac:dyDescent="0.3">
      <c r="A145" s="26" t="s">
        <v>30858</v>
      </c>
      <c r="B145" s="26" t="str">
        <f t="shared" si="2"/>
        <v>140045</v>
      </c>
      <c r="C145" s="27">
        <v>13</v>
      </c>
    </row>
    <row r="146" spans="1:3" ht="16.5" thickTop="1" thickBot="1" x14ac:dyDescent="0.3">
      <c r="A146" s="26" t="s">
        <v>30859</v>
      </c>
      <c r="B146" s="26" t="str">
        <f t="shared" si="2"/>
        <v>140047</v>
      </c>
      <c r="C146" s="27">
        <v>98</v>
      </c>
    </row>
    <row r="147" spans="1:3" ht="16.5" thickTop="1" thickBot="1" x14ac:dyDescent="0.3">
      <c r="A147" s="26" t="s">
        <v>30860</v>
      </c>
      <c r="B147" s="26" t="str">
        <f t="shared" si="2"/>
        <v>140050</v>
      </c>
      <c r="C147" s="27">
        <v>26</v>
      </c>
    </row>
    <row r="148" spans="1:3" ht="16.5" thickTop="1" thickBot="1" x14ac:dyDescent="0.3">
      <c r="A148" s="26" t="s">
        <v>30861</v>
      </c>
      <c r="B148" s="26" t="str">
        <f t="shared" si="2"/>
        <v>140060</v>
      </c>
      <c r="C148" s="27">
        <v>11</v>
      </c>
    </row>
    <row r="149" spans="1:3" ht="16.5" thickTop="1" thickBot="1" x14ac:dyDescent="0.3">
      <c r="A149" s="26" t="s">
        <v>30862</v>
      </c>
      <c r="B149" s="26" t="str">
        <f t="shared" si="2"/>
        <v>150010</v>
      </c>
      <c r="C149" s="27">
        <v>278</v>
      </c>
    </row>
    <row r="150" spans="1:3" ht="16.5" thickTop="1" thickBot="1" x14ac:dyDescent="0.3">
      <c r="A150" s="26" t="s">
        <v>30863</v>
      </c>
      <c r="B150" s="26" t="str">
        <f t="shared" si="2"/>
        <v>150013</v>
      </c>
      <c r="C150" s="27">
        <v>21</v>
      </c>
    </row>
    <row r="151" spans="1:3" ht="16.5" thickTop="1" thickBot="1" x14ac:dyDescent="0.3">
      <c r="A151" s="26" t="s">
        <v>30864</v>
      </c>
      <c r="B151" s="26" t="str">
        <f t="shared" si="2"/>
        <v>150020</v>
      </c>
      <c r="C151" s="27">
        <v>33</v>
      </c>
    </row>
    <row r="152" spans="1:3" ht="16.5" thickTop="1" thickBot="1" x14ac:dyDescent="0.3">
      <c r="A152" s="26" t="s">
        <v>30865</v>
      </c>
      <c r="B152" s="26" t="str">
        <f t="shared" si="2"/>
        <v>150030</v>
      </c>
      <c r="C152" s="27">
        <v>30</v>
      </c>
    </row>
    <row r="153" spans="1:3" ht="16.5" thickTop="1" thickBot="1" x14ac:dyDescent="0.3">
      <c r="A153" s="26" t="s">
        <v>30866</v>
      </c>
      <c r="B153" s="26" t="str">
        <f t="shared" si="2"/>
        <v>150034</v>
      </c>
      <c r="C153" s="27">
        <v>40</v>
      </c>
    </row>
    <row r="154" spans="1:3" ht="16.5" thickTop="1" thickBot="1" x14ac:dyDescent="0.3">
      <c r="A154" s="26" t="s">
        <v>30867</v>
      </c>
      <c r="B154" s="26" t="str">
        <f t="shared" si="2"/>
        <v>150040</v>
      </c>
      <c r="C154" s="27">
        <v>95</v>
      </c>
    </row>
    <row r="155" spans="1:3" ht="16.5" thickTop="1" thickBot="1" x14ac:dyDescent="0.3">
      <c r="A155" s="26" t="s">
        <v>30868</v>
      </c>
      <c r="B155" s="26" t="str">
        <f t="shared" si="2"/>
        <v>150050</v>
      </c>
      <c r="C155" s="27">
        <v>110</v>
      </c>
    </row>
    <row r="156" spans="1:3" ht="16.5" thickTop="1" thickBot="1" x14ac:dyDescent="0.3">
      <c r="A156" s="26" t="s">
        <v>30869</v>
      </c>
      <c r="B156" s="26" t="str">
        <f t="shared" si="2"/>
        <v>150060</v>
      </c>
      <c r="C156" s="27">
        <v>244</v>
      </c>
    </row>
    <row r="157" spans="1:3" ht="16.5" thickTop="1" thickBot="1" x14ac:dyDescent="0.3">
      <c r="A157" s="26" t="s">
        <v>30870</v>
      </c>
      <c r="B157" s="26" t="str">
        <f t="shared" si="2"/>
        <v>150070</v>
      </c>
      <c r="C157" s="27">
        <v>20</v>
      </c>
    </row>
    <row r="158" spans="1:3" ht="16.5" thickTop="1" thickBot="1" x14ac:dyDescent="0.3">
      <c r="A158" s="26" t="s">
        <v>30871</v>
      </c>
      <c r="B158" s="26" t="str">
        <f t="shared" si="2"/>
        <v>150080</v>
      </c>
      <c r="C158" s="27">
        <v>842</v>
      </c>
    </row>
    <row r="159" spans="1:3" ht="16.5" thickTop="1" thickBot="1" x14ac:dyDescent="0.3">
      <c r="A159" s="26" t="s">
        <v>30872</v>
      </c>
      <c r="B159" s="26" t="str">
        <f t="shared" si="2"/>
        <v>150085</v>
      </c>
      <c r="C159" s="27">
        <v>41</v>
      </c>
    </row>
    <row r="160" spans="1:3" ht="16.5" thickTop="1" thickBot="1" x14ac:dyDescent="0.3">
      <c r="A160" s="26" t="s">
        <v>30873</v>
      </c>
      <c r="B160" s="26" t="str">
        <f t="shared" si="2"/>
        <v>150090</v>
      </c>
      <c r="C160" s="27">
        <v>83</v>
      </c>
    </row>
    <row r="161" spans="1:3" ht="16.5" thickTop="1" thickBot="1" x14ac:dyDescent="0.3">
      <c r="A161" s="26" t="s">
        <v>30874</v>
      </c>
      <c r="B161" s="26" t="str">
        <f t="shared" si="2"/>
        <v>150095</v>
      </c>
      <c r="C161" s="27">
        <v>58</v>
      </c>
    </row>
    <row r="162" spans="1:3" ht="16.5" thickTop="1" thickBot="1" x14ac:dyDescent="0.3">
      <c r="A162" s="26" t="s">
        <v>30875</v>
      </c>
      <c r="B162" s="26" t="str">
        <f t="shared" si="2"/>
        <v>150100</v>
      </c>
      <c r="C162" s="27">
        <v>24</v>
      </c>
    </row>
    <row r="163" spans="1:3" ht="16.5" thickTop="1" thickBot="1" x14ac:dyDescent="0.3">
      <c r="A163" s="26" t="s">
        <v>30876</v>
      </c>
      <c r="B163" s="26" t="str">
        <f t="shared" si="2"/>
        <v>150110</v>
      </c>
      <c r="C163" s="27">
        <v>15</v>
      </c>
    </row>
    <row r="164" spans="1:3" ht="16.5" thickTop="1" thickBot="1" x14ac:dyDescent="0.3">
      <c r="A164" s="26" t="s">
        <v>30877</v>
      </c>
      <c r="B164" s="26" t="str">
        <f t="shared" si="2"/>
        <v>150120</v>
      </c>
      <c r="C164" s="27">
        <v>33</v>
      </c>
    </row>
    <row r="165" spans="1:3" ht="16.5" thickTop="1" thickBot="1" x14ac:dyDescent="0.3">
      <c r="A165" s="26" t="s">
        <v>30878</v>
      </c>
      <c r="B165" s="26" t="str">
        <f t="shared" si="2"/>
        <v>150125</v>
      </c>
      <c r="C165" s="27">
        <v>10</v>
      </c>
    </row>
    <row r="166" spans="1:3" ht="16.5" thickTop="1" thickBot="1" x14ac:dyDescent="0.3">
      <c r="A166" s="26" t="s">
        <v>30879</v>
      </c>
      <c r="B166" s="26" t="str">
        <f t="shared" si="2"/>
        <v>150130</v>
      </c>
      <c r="C166" s="27">
        <v>175</v>
      </c>
    </row>
    <row r="167" spans="1:3" ht="16.5" thickTop="1" thickBot="1" x14ac:dyDescent="0.3">
      <c r="A167" s="26" t="s">
        <v>30880</v>
      </c>
      <c r="B167" s="26" t="str">
        <f t="shared" si="2"/>
        <v>150140</v>
      </c>
      <c r="C167" s="28">
        <v>4164</v>
      </c>
    </row>
    <row r="168" spans="1:3" ht="16.5" thickTop="1" thickBot="1" x14ac:dyDescent="0.3">
      <c r="A168" s="26" t="s">
        <v>30881</v>
      </c>
      <c r="B168" s="26" t="str">
        <f t="shared" si="2"/>
        <v>150145</v>
      </c>
      <c r="C168" s="27">
        <v>48</v>
      </c>
    </row>
    <row r="169" spans="1:3" ht="16.5" thickTop="1" thickBot="1" x14ac:dyDescent="0.3">
      <c r="A169" s="26" t="s">
        <v>30882</v>
      </c>
      <c r="B169" s="26" t="str">
        <f t="shared" si="2"/>
        <v>150157</v>
      </c>
      <c r="C169" s="27">
        <v>31</v>
      </c>
    </row>
    <row r="170" spans="1:3" ht="16.5" thickTop="1" thickBot="1" x14ac:dyDescent="0.3">
      <c r="A170" s="26" t="s">
        <v>30883</v>
      </c>
      <c r="B170" s="26" t="str">
        <f t="shared" si="2"/>
        <v>150170</v>
      </c>
      <c r="C170" s="27">
        <v>268</v>
      </c>
    </row>
    <row r="171" spans="1:3" ht="16.5" thickTop="1" thickBot="1" x14ac:dyDescent="0.3">
      <c r="A171" s="26" t="s">
        <v>30884</v>
      </c>
      <c r="B171" s="26" t="str">
        <f t="shared" si="2"/>
        <v>150172</v>
      </c>
      <c r="C171" s="27">
        <v>33</v>
      </c>
    </row>
    <row r="172" spans="1:3" ht="16.5" thickTop="1" thickBot="1" x14ac:dyDescent="0.3">
      <c r="A172" s="26" t="s">
        <v>30885</v>
      </c>
      <c r="B172" s="26" t="str">
        <f t="shared" si="2"/>
        <v>150175</v>
      </c>
      <c r="C172" s="27">
        <v>24</v>
      </c>
    </row>
    <row r="173" spans="1:3" ht="16.5" thickTop="1" thickBot="1" x14ac:dyDescent="0.3">
      <c r="A173" s="26" t="s">
        <v>30886</v>
      </c>
      <c r="B173" s="26" t="str">
        <f t="shared" si="2"/>
        <v>150178</v>
      </c>
      <c r="C173" s="27">
        <v>29</v>
      </c>
    </row>
    <row r="174" spans="1:3" ht="16.5" thickTop="1" thickBot="1" x14ac:dyDescent="0.3">
      <c r="A174" s="26" t="s">
        <v>30887</v>
      </c>
      <c r="B174" s="26" t="str">
        <f t="shared" si="2"/>
        <v>150180</v>
      </c>
      <c r="C174" s="27">
        <v>140</v>
      </c>
    </row>
    <row r="175" spans="1:3" ht="16.5" thickTop="1" thickBot="1" x14ac:dyDescent="0.3">
      <c r="A175" s="26" t="s">
        <v>30888</v>
      </c>
      <c r="B175" s="26" t="str">
        <f t="shared" si="2"/>
        <v>150200</v>
      </c>
      <c r="C175" s="27">
        <v>20</v>
      </c>
    </row>
    <row r="176" spans="1:3" ht="16.5" thickTop="1" thickBot="1" x14ac:dyDescent="0.3">
      <c r="A176" s="26" t="s">
        <v>30889</v>
      </c>
      <c r="B176" s="26" t="str">
        <f t="shared" si="2"/>
        <v>150210</v>
      </c>
      <c r="C176" s="27">
        <v>183</v>
      </c>
    </row>
    <row r="177" spans="1:3" ht="16.5" thickTop="1" thickBot="1" x14ac:dyDescent="0.3">
      <c r="A177" s="26" t="s">
        <v>30890</v>
      </c>
      <c r="B177" s="26" t="str">
        <f t="shared" si="2"/>
        <v>150215</v>
      </c>
      <c r="C177" s="27">
        <v>144</v>
      </c>
    </row>
    <row r="178" spans="1:3" ht="16.5" thickTop="1" thickBot="1" x14ac:dyDescent="0.3">
      <c r="A178" s="26" t="s">
        <v>30891</v>
      </c>
      <c r="B178" s="26" t="str">
        <f t="shared" si="2"/>
        <v>150220</v>
      </c>
      <c r="C178" s="27">
        <v>260</v>
      </c>
    </row>
    <row r="179" spans="1:3" ht="16.5" thickTop="1" thickBot="1" x14ac:dyDescent="0.3">
      <c r="A179" s="26" t="s">
        <v>30892</v>
      </c>
      <c r="B179" s="26" t="str">
        <f t="shared" si="2"/>
        <v>150230</v>
      </c>
      <c r="C179" s="27">
        <v>189</v>
      </c>
    </row>
    <row r="180" spans="1:3" ht="16.5" thickTop="1" thickBot="1" x14ac:dyDescent="0.3">
      <c r="A180" s="26" t="s">
        <v>30893</v>
      </c>
      <c r="B180" s="26" t="str">
        <f t="shared" si="2"/>
        <v>150240</v>
      </c>
      <c r="C180" s="27">
        <v>519</v>
      </c>
    </row>
    <row r="181" spans="1:3" ht="16.5" thickTop="1" thickBot="1" x14ac:dyDescent="0.3">
      <c r="A181" s="26" t="s">
        <v>30894</v>
      </c>
      <c r="B181" s="26" t="str">
        <f t="shared" si="2"/>
        <v>150250</v>
      </c>
      <c r="C181" s="27">
        <v>16</v>
      </c>
    </row>
    <row r="182" spans="1:3" ht="16.5" thickTop="1" thickBot="1" x14ac:dyDescent="0.3">
      <c r="A182" s="26" t="s">
        <v>30895</v>
      </c>
      <c r="B182" s="26" t="str">
        <f t="shared" si="2"/>
        <v>150260</v>
      </c>
      <c r="C182" s="27">
        <v>8</v>
      </c>
    </row>
    <row r="183" spans="1:3" ht="16.5" thickTop="1" thickBot="1" x14ac:dyDescent="0.3">
      <c r="A183" s="26" t="s">
        <v>30896</v>
      </c>
      <c r="B183" s="26" t="str">
        <f t="shared" si="2"/>
        <v>150270</v>
      </c>
      <c r="C183" s="27">
        <v>119</v>
      </c>
    </row>
    <row r="184" spans="1:3" ht="16.5" thickTop="1" thickBot="1" x14ac:dyDescent="0.3">
      <c r="A184" s="26" t="s">
        <v>30897</v>
      </c>
      <c r="B184" s="26" t="str">
        <f t="shared" si="2"/>
        <v>150275</v>
      </c>
      <c r="C184" s="27">
        <v>30</v>
      </c>
    </row>
    <row r="185" spans="1:3" ht="16.5" thickTop="1" thickBot="1" x14ac:dyDescent="0.3">
      <c r="A185" s="26" t="s">
        <v>30898</v>
      </c>
      <c r="B185" s="26" t="str">
        <f t="shared" si="2"/>
        <v>150276</v>
      </c>
      <c r="C185" s="27">
        <v>11</v>
      </c>
    </row>
    <row r="186" spans="1:3" ht="16.5" thickTop="1" thickBot="1" x14ac:dyDescent="0.3">
      <c r="A186" s="26" t="s">
        <v>30899</v>
      </c>
      <c r="B186" s="26" t="str">
        <f t="shared" si="2"/>
        <v>150277</v>
      </c>
      <c r="C186" s="27">
        <v>37</v>
      </c>
    </row>
    <row r="187" spans="1:3" ht="16.5" thickTop="1" thickBot="1" x14ac:dyDescent="0.3">
      <c r="A187" s="26" t="s">
        <v>30900</v>
      </c>
      <c r="B187" s="26" t="str">
        <f t="shared" si="2"/>
        <v>150280</v>
      </c>
      <c r="C187" s="27">
        <v>26</v>
      </c>
    </row>
    <row r="188" spans="1:3" ht="16.5" thickTop="1" thickBot="1" x14ac:dyDescent="0.3">
      <c r="A188" s="26" t="s">
        <v>30901</v>
      </c>
      <c r="B188" s="26" t="str">
        <f t="shared" si="2"/>
        <v>150290</v>
      </c>
      <c r="C188" s="27">
        <v>27</v>
      </c>
    </row>
    <row r="189" spans="1:3" ht="16.5" thickTop="1" thickBot="1" x14ac:dyDescent="0.3">
      <c r="A189" s="26" t="s">
        <v>30902</v>
      </c>
      <c r="B189" s="26" t="str">
        <f t="shared" si="2"/>
        <v>150293</v>
      </c>
      <c r="C189" s="27">
        <v>116</v>
      </c>
    </row>
    <row r="190" spans="1:3" ht="16.5" thickTop="1" thickBot="1" x14ac:dyDescent="0.3">
      <c r="A190" s="26" t="s">
        <v>30903</v>
      </c>
      <c r="B190" s="26" t="str">
        <f t="shared" si="2"/>
        <v>150295</v>
      </c>
      <c r="C190" s="27">
        <v>41</v>
      </c>
    </row>
    <row r="191" spans="1:3" ht="16.5" thickTop="1" thickBot="1" x14ac:dyDescent="0.3">
      <c r="A191" s="26" t="s">
        <v>30904</v>
      </c>
      <c r="B191" s="26" t="str">
        <f t="shared" si="2"/>
        <v>150300</v>
      </c>
      <c r="C191" s="27">
        <v>10</v>
      </c>
    </row>
    <row r="192" spans="1:3" ht="16.5" thickTop="1" thickBot="1" x14ac:dyDescent="0.3">
      <c r="A192" s="26" t="s">
        <v>30905</v>
      </c>
      <c r="B192" s="26" t="str">
        <f t="shared" si="2"/>
        <v>150304</v>
      </c>
      <c r="C192" s="27">
        <v>19</v>
      </c>
    </row>
    <row r="193" spans="1:3" ht="16.5" thickTop="1" thickBot="1" x14ac:dyDescent="0.3">
      <c r="A193" s="26" t="s">
        <v>30906</v>
      </c>
      <c r="B193" s="26" t="str">
        <f t="shared" si="2"/>
        <v>150307</v>
      </c>
      <c r="C193" s="27">
        <v>18</v>
      </c>
    </row>
    <row r="194" spans="1:3" ht="16.5" thickTop="1" thickBot="1" x14ac:dyDescent="0.3">
      <c r="A194" s="26" t="s">
        <v>30907</v>
      </c>
      <c r="B194" s="26" t="str">
        <f t="shared" si="2"/>
        <v>150309</v>
      </c>
      <c r="C194" s="27">
        <v>24</v>
      </c>
    </row>
    <row r="195" spans="1:3" ht="16.5" thickTop="1" thickBot="1" x14ac:dyDescent="0.3">
      <c r="A195" s="26" t="s">
        <v>30908</v>
      </c>
      <c r="B195" s="26" t="str">
        <f t="shared" si="2"/>
        <v>150310</v>
      </c>
      <c r="C195" s="27">
        <v>23</v>
      </c>
    </row>
    <row r="196" spans="1:3" ht="16.5" thickTop="1" thickBot="1" x14ac:dyDescent="0.3">
      <c r="A196" s="26" t="s">
        <v>30909</v>
      </c>
      <c r="B196" s="26" t="str">
        <f t="shared" si="2"/>
        <v>150320</v>
      </c>
      <c r="C196" s="27">
        <v>45</v>
      </c>
    </row>
    <row r="197" spans="1:3" ht="16.5" thickTop="1" thickBot="1" x14ac:dyDescent="0.3">
      <c r="A197" s="26" t="s">
        <v>30910</v>
      </c>
      <c r="B197" s="26" t="str">
        <f t="shared" si="2"/>
        <v>150330</v>
      </c>
      <c r="C197" s="27">
        <v>145</v>
      </c>
    </row>
    <row r="198" spans="1:3" ht="16.5" thickTop="1" thickBot="1" x14ac:dyDescent="0.3">
      <c r="A198" s="26" t="s">
        <v>30911</v>
      </c>
      <c r="B198" s="26" t="str">
        <f t="shared" si="2"/>
        <v>150340</v>
      </c>
      <c r="C198" s="27">
        <v>19</v>
      </c>
    </row>
    <row r="199" spans="1:3" ht="16.5" thickTop="1" thickBot="1" x14ac:dyDescent="0.3">
      <c r="A199" s="26" t="s">
        <v>30912</v>
      </c>
      <c r="B199" s="26" t="str">
        <f t="shared" ref="B199:B262" si="3">LEFT(A199,6)</f>
        <v>150345</v>
      </c>
      <c r="C199" s="27">
        <v>61</v>
      </c>
    </row>
    <row r="200" spans="1:3" ht="16.5" thickTop="1" thickBot="1" x14ac:dyDescent="0.3">
      <c r="A200" s="26" t="s">
        <v>30913</v>
      </c>
      <c r="B200" s="26" t="str">
        <f t="shared" si="3"/>
        <v>150350</v>
      </c>
      <c r="C200" s="27">
        <v>30</v>
      </c>
    </row>
    <row r="201" spans="1:3" ht="16.5" thickTop="1" thickBot="1" x14ac:dyDescent="0.3">
      <c r="A201" s="26" t="s">
        <v>30914</v>
      </c>
      <c r="B201" s="26" t="str">
        <f t="shared" si="3"/>
        <v>150360</v>
      </c>
      <c r="C201" s="27">
        <v>351</v>
      </c>
    </row>
    <row r="202" spans="1:3" ht="16.5" thickTop="1" thickBot="1" x14ac:dyDescent="0.3">
      <c r="A202" s="26" t="s">
        <v>30915</v>
      </c>
      <c r="B202" s="26" t="str">
        <f t="shared" si="3"/>
        <v>150370</v>
      </c>
      <c r="C202" s="27">
        <v>53</v>
      </c>
    </row>
    <row r="203" spans="1:3" ht="16.5" thickTop="1" thickBot="1" x14ac:dyDescent="0.3">
      <c r="A203" s="26" t="s">
        <v>30916</v>
      </c>
      <c r="B203" s="26" t="str">
        <f t="shared" si="3"/>
        <v>150375</v>
      </c>
      <c r="C203" s="27">
        <v>27</v>
      </c>
    </row>
    <row r="204" spans="1:3" ht="16.5" thickTop="1" thickBot="1" x14ac:dyDescent="0.3">
      <c r="A204" s="26" t="s">
        <v>30917</v>
      </c>
      <c r="B204" s="26" t="str">
        <f t="shared" si="3"/>
        <v>150380</v>
      </c>
      <c r="C204" s="27">
        <v>104</v>
      </c>
    </row>
    <row r="205" spans="1:3" ht="16.5" thickTop="1" thickBot="1" x14ac:dyDescent="0.3">
      <c r="A205" s="26" t="s">
        <v>30918</v>
      </c>
      <c r="B205" s="26" t="str">
        <f t="shared" si="3"/>
        <v>150390</v>
      </c>
      <c r="C205" s="27">
        <v>112</v>
      </c>
    </row>
    <row r="206" spans="1:3" ht="16.5" thickTop="1" thickBot="1" x14ac:dyDescent="0.3">
      <c r="A206" s="26" t="s">
        <v>30919</v>
      </c>
      <c r="B206" s="26" t="str">
        <f t="shared" si="3"/>
        <v>150400</v>
      </c>
      <c r="C206" s="27">
        <v>20</v>
      </c>
    </row>
    <row r="207" spans="1:3" ht="16.5" thickTop="1" thickBot="1" x14ac:dyDescent="0.3">
      <c r="A207" s="26" t="s">
        <v>30920</v>
      </c>
      <c r="B207" s="26" t="str">
        <f t="shared" si="3"/>
        <v>150405</v>
      </c>
      <c r="C207" s="27">
        <v>52</v>
      </c>
    </row>
    <row r="208" spans="1:3" ht="16.5" thickTop="1" thickBot="1" x14ac:dyDescent="0.3">
      <c r="A208" s="26" t="s">
        <v>30921</v>
      </c>
      <c r="B208" s="26" t="str">
        <f t="shared" si="3"/>
        <v>150420</v>
      </c>
      <c r="C208" s="27">
        <v>340</v>
      </c>
    </row>
    <row r="209" spans="1:3" ht="16.5" thickTop="1" thickBot="1" x14ac:dyDescent="0.3">
      <c r="A209" s="26" t="s">
        <v>30922</v>
      </c>
      <c r="B209" s="26" t="str">
        <f t="shared" si="3"/>
        <v>150430</v>
      </c>
      <c r="C209" s="27">
        <v>27</v>
      </c>
    </row>
    <row r="210" spans="1:3" ht="16.5" thickTop="1" thickBot="1" x14ac:dyDescent="0.3">
      <c r="A210" s="26" t="s">
        <v>30923</v>
      </c>
      <c r="B210" s="26" t="str">
        <f t="shared" si="3"/>
        <v>150440</v>
      </c>
      <c r="C210" s="27">
        <v>18</v>
      </c>
    </row>
    <row r="211" spans="1:3" ht="16.5" thickTop="1" thickBot="1" x14ac:dyDescent="0.3">
      <c r="A211" s="26" t="s">
        <v>30924</v>
      </c>
      <c r="B211" s="26" t="str">
        <f t="shared" si="3"/>
        <v>150442</v>
      </c>
      <c r="C211" s="27">
        <v>162</v>
      </c>
    </row>
    <row r="212" spans="1:3" ht="16.5" thickTop="1" thickBot="1" x14ac:dyDescent="0.3">
      <c r="A212" s="26" t="s">
        <v>30925</v>
      </c>
      <c r="B212" s="26" t="str">
        <f t="shared" si="3"/>
        <v>150445</v>
      </c>
      <c r="C212" s="27">
        <v>50</v>
      </c>
    </row>
    <row r="213" spans="1:3" ht="16.5" thickTop="1" thickBot="1" x14ac:dyDescent="0.3">
      <c r="A213" s="26" t="s">
        <v>30926</v>
      </c>
      <c r="B213" s="26" t="str">
        <f t="shared" si="3"/>
        <v>150450</v>
      </c>
      <c r="C213" s="27">
        <v>15</v>
      </c>
    </row>
    <row r="214" spans="1:3" ht="16.5" thickTop="1" thickBot="1" x14ac:dyDescent="0.3">
      <c r="A214" s="26" t="s">
        <v>30927</v>
      </c>
      <c r="B214" s="26" t="str">
        <f t="shared" si="3"/>
        <v>150460</v>
      </c>
      <c r="C214" s="27">
        <v>27</v>
      </c>
    </row>
    <row r="215" spans="1:3" ht="16.5" thickTop="1" thickBot="1" x14ac:dyDescent="0.3">
      <c r="A215" s="26" t="s">
        <v>30928</v>
      </c>
      <c r="B215" s="26" t="str">
        <f t="shared" si="3"/>
        <v>150470</v>
      </c>
      <c r="C215" s="27">
        <v>50</v>
      </c>
    </row>
    <row r="216" spans="1:3" ht="16.5" thickTop="1" thickBot="1" x14ac:dyDescent="0.3">
      <c r="A216" s="26" t="s">
        <v>30929</v>
      </c>
      <c r="B216" s="26" t="str">
        <f t="shared" si="3"/>
        <v>150480</v>
      </c>
      <c r="C216" s="27">
        <v>83</v>
      </c>
    </row>
    <row r="217" spans="1:3" ht="16.5" thickTop="1" thickBot="1" x14ac:dyDescent="0.3">
      <c r="A217" s="26" t="s">
        <v>30930</v>
      </c>
      <c r="B217" s="26" t="str">
        <f t="shared" si="3"/>
        <v>150490</v>
      </c>
      <c r="C217" s="27">
        <v>42</v>
      </c>
    </row>
    <row r="218" spans="1:3" ht="16.5" thickTop="1" thickBot="1" x14ac:dyDescent="0.3">
      <c r="A218" s="26" t="s">
        <v>30931</v>
      </c>
      <c r="B218" s="26" t="str">
        <f t="shared" si="3"/>
        <v>150495</v>
      </c>
      <c r="C218" s="27">
        <v>32</v>
      </c>
    </row>
    <row r="219" spans="1:3" ht="16.5" thickTop="1" thickBot="1" x14ac:dyDescent="0.3">
      <c r="A219" s="26" t="s">
        <v>30932</v>
      </c>
      <c r="B219" s="26" t="str">
        <f t="shared" si="3"/>
        <v>150497</v>
      </c>
      <c r="C219" s="27">
        <v>15</v>
      </c>
    </row>
    <row r="220" spans="1:3" ht="16.5" thickTop="1" thickBot="1" x14ac:dyDescent="0.3">
      <c r="A220" s="26" t="s">
        <v>30933</v>
      </c>
      <c r="B220" s="26" t="str">
        <f t="shared" si="3"/>
        <v>150500</v>
      </c>
      <c r="C220" s="27">
        <v>6</v>
      </c>
    </row>
    <row r="221" spans="1:3" ht="16.5" thickTop="1" thickBot="1" x14ac:dyDescent="0.3">
      <c r="A221" s="26" t="s">
        <v>30934</v>
      </c>
      <c r="B221" s="26" t="str">
        <f t="shared" si="3"/>
        <v>150503</v>
      </c>
      <c r="C221" s="27">
        <v>47</v>
      </c>
    </row>
    <row r="222" spans="1:3" ht="16.5" thickTop="1" thickBot="1" x14ac:dyDescent="0.3">
      <c r="A222" s="26" t="s">
        <v>30935</v>
      </c>
      <c r="B222" s="26" t="str">
        <f t="shared" si="3"/>
        <v>150506</v>
      </c>
      <c r="C222" s="27">
        <v>54</v>
      </c>
    </row>
    <row r="223" spans="1:3" ht="16.5" thickTop="1" thickBot="1" x14ac:dyDescent="0.3">
      <c r="A223" s="26" t="s">
        <v>30936</v>
      </c>
      <c r="B223" s="26" t="str">
        <f t="shared" si="3"/>
        <v>150510</v>
      </c>
      <c r="C223" s="27">
        <v>66</v>
      </c>
    </row>
    <row r="224" spans="1:3" ht="16.5" thickTop="1" thickBot="1" x14ac:dyDescent="0.3">
      <c r="A224" s="26" t="s">
        <v>30937</v>
      </c>
      <c r="B224" s="26" t="str">
        <f t="shared" si="3"/>
        <v>150520</v>
      </c>
      <c r="C224" s="27">
        <v>15</v>
      </c>
    </row>
    <row r="225" spans="1:3" ht="16.5" thickTop="1" thickBot="1" x14ac:dyDescent="0.3">
      <c r="A225" s="26" t="s">
        <v>30938</v>
      </c>
      <c r="B225" s="26" t="str">
        <f t="shared" si="3"/>
        <v>150530</v>
      </c>
      <c r="C225" s="27">
        <v>109</v>
      </c>
    </row>
    <row r="226" spans="1:3" ht="16.5" thickTop="1" thickBot="1" x14ac:dyDescent="0.3">
      <c r="A226" s="26" t="s">
        <v>30939</v>
      </c>
      <c r="B226" s="26" t="str">
        <f t="shared" si="3"/>
        <v>150540</v>
      </c>
      <c r="C226" s="27">
        <v>24</v>
      </c>
    </row>
    <row r="227" spans="1:3" ht="16.5" thickTop="1" thickBot="1" x14ac:dyDescent="0.3">
      <c r="A227" s="26" t="s">
        <v>30940</v>
      </c>
      <c r="B227" s="26" t="str">
        <f t="shared" si="3"/>
        <v>150543</v>
      </c>
      <c r="C227" s="27">
        <v>212</v>
      </c>
    </row>
    <row r="228" spans="1:3" ht="16.5" thickTop="1" thickBot="1" x14ac:dyDescent="0.3">
      <c r="A228" s="26" t="s">
        <v>30941</v>
      </c>
      <c r="B228" s="26" t="str">
        <f t="shared" si="3"/>
        <v>150548</v>
      </c>
      <c r="C228" s="27">
        <v>37</v>
      </c>
    </row>
    <row r="229" spans="1:3" ht="16.5" thickTop="1" thickBot="1" x14ac:dyDescent="0.3">
      <c r="A229" s="26" t="s">
        <v>30942</v>
      </c>
      <c r="B229" s="26" t="str">
        <f t="shared" si="3"/>
        <v>150549</v>
      </c>
      <c r="C229" s="27">
        <v>20</v>
      </c>
    </row>
    <row r="230" spans="1:3" ht="16.5" thickTop="1" thickBot="1" x14ac:dyDescent="0.3">
      <c r="A230" s="26" t="s">
        <v>30943</v>
      </c>
      <c r="B230" s="26" t="str">
        <f t="shared" si="3"/>
        <v>150550</v>
      </c>
      <c r="C230" s="27">
        <v>191</v>
      </c>
    </row>
    <row r="231" spans="1:3" ht="16.5" thickTop="1" thickBot="1" x14ac:dyDescent="0.3">
      <c r="A231" s="26" t="s">
        <v>30944</v>
      </c>
      <c r="B231" s="26" t="str">
        <f t="shared" si="3"/>
        <v>150553</v>
      </c>
      <c r="C231" s="27">
        <v>346</v>
      </c>
    </row>
    <row r="232" spans="1:3" ht="16.5" thickTop="1" thickBot="1" x14ac:dyDescent="0.3">
      <c r="A232" s="26" t="s">
        <v>30945</v>
      </c>
      <c r="B232" s="26" t="str">
        <f t="shared" si="3"/>
        <v>150555</v>
      </c>
      <c r="C232" s="27">
        <v>22</v>
      </c>
    </row>
    <row r="233" spans="1:3" ht="16.5" thickTop="1" thickBot="1" x14ac:dyDescent="0.3">
      <c r="A233" s="26" t="s">
        <v>30946</v>
      </c>
      <c r="B233" s="26" t="str">
        <f t="shared" si="3"/>
        <v>150563</v>
      </c>
      <c r="C233" s="27">
        <v>27</v>
      </c>
    </row>
    <row r="234" spans="1:3" ht="16.5" thickTop="1" thickBot="1" x14ac:dyDescent="0.3">
      <c r="A234" s="26" t="s">
        <v>30947</v>
      </c>
      <c r="B234" s="26" t="str">
        <f t="shared" si="3"/>
        <v>150565</v>
      </c>
      <c r="C234" s="27">
        <v>29</v>
      </c>
    </row>
    <row r="235" spans="1:3" ht="16.5" thickTop="1" thickBot="1" x14ac:dyDescent="0.3">
      <c r="A235" s="26" t="s">
        <v>30948</v>
      </c>
      <c r="B235" s="26" t="str">
        <f t="shared" si="3"/>
        <v>150570</v>
      </c>
      <c r="C235" s="27">
        <v>20</v>
      </c>
    </row>
    <row r="236" spans="1:3" ht="16.5" thickTop="1" thickBot="1" x14ac:dyDescent="0.3">
      <c r="A236" s="26" t="s">
        <v>30949</v>
      </c>
      <c r="B236" s="26" t="str">
        <f t="shared" si="3"/>
        <v>150580</v>
      </c>
      <c r="C236" s="27">
        <v>49</v>
      </c>
    </row>
    <row r="237" spans="1:3" ht="16.5" thickTop="1" thickBot="1" x14ac:dyDescent="0.3">
      <c r="A237" s="26" t="s">
        <v>30950</v>
      </c>
      <c r="B237" s="26" t="str">
        <f t="shared" si="3"/>
        <v>150590</v>
      </c>
      <c r="C237" s="27">
        <v>56</v>
      </c>
    </row>
    <row r="238" spans="1:3" ht="16.5" thickTop="1" thickBot="1" x14ac:dyDescent="0.3">
      <c r="A238" s="26" t="s">
        <v>30951</v>
      </c>
      <c r="B238" s="26" t="str">
        <f t="shared" si="3"/>
        <v>150600</v>
      </c>
      <c r="C238" s="27">
        <v>24</v>
      </c>
    </row>
    <row r="239" spans="1:3" ht="16.5" thickTop="1" thickBot="1" x14ac:dyDescent="0.3">
      <c r="A239" s="26" t="s">
        <v>30952</v>
      </c>
      <c r="B239" s="26" t="str">
        <f t="shared" si="3"/>
        <v>150610</v>
      </c>
      <c r="C239" s="27">
        <v>10</v>
      </c>
    </row>
    <row r="240" spans="1:3" ht="16.5" thickTop="1" thickBot="1" x14ac:dyDescent="0.3">
      <c r="A240" s="26" t="s">
        <v>30953</v>
      </c>
      <c r="B240" s="26" t="str">
        <f t="shared" si="3"/>
        <v>150613</v>
      </c>
      <c r="C240" s="27">
        <v>300</v>
      </c>
    </row>
    <row r="241" spans="1:3" ht="16.5" thickTop="1" thickBot="1" x14ac:dyDescent="0.3">
      <c r="A241" s="26" t="s">
        <v>30954</v>
      </c>
      <c r="B241" s="26" t="str">
        <f t="shared" si="3"/>
        <v>150616</v>
      </c>
      <c r="C241" s="27">
        <v>86</v>
      </c>
    </row>
    <row r="242" spans="1:3" ht="16.5" thickTop="1" thickBot="1" x14ac:dyDescent="0.3">
      <c r="A242" s="26" t="s">
        <v>30955</v>
      </c>
      <c r="B242" s="26" t="str">
        <f t="shared" si="3"/>
        <v>150618</v>
      </c>
      <c r="C242" s="27">
        <v>60</v>
      </c>
    </row>
    <row r="243" spans="1:3" ht="16.5" thickTop="1" thickBot="1" x14ac:dyDescent="0.3">
      <c r="A243" s="26" t="s">
        <v>30956</v>
      </c>
      <c r="B243" s="26" t="str">
        <f t="shared" si="3"/>
        <v>150619</v>
      </c>
      <c r="C243" s="27">
        <v>33</v>
      </c>
    </row>
    <row r="244" spans="1:3" ht="16.5" thickTop="1" thickBot="1" x14ac:dyDescent="0.3">
      <c r="A244" s="26" t="s">
        <v>30957</v>
      </c>
      <c r="B244" s="26" t="str">
        <f t="shared" si="3"/>
        <v>150620</v>
      </c>
      <c r="C244" s="27">
        <v>47</v>
      </c>
    </row>
    <row r="245" spans="1:3" ht="16.5" thickTop="1" thickBot="1" x14ac:dyDescent="0.3">
      <c r="A245" s="26" t="s">
        <v>30958</v>
      </c>
      <c r="B245" s="26" t="str">
        <f t="shared" si="3"/>
        <v>150630</v>
      </c>
      <c r="C245" s="27">
        <v>19</v>
      </c>
    </row>
    <row r="246" spans="1:3" ht="16.5" thickTop="1" thickBot="1" x14ac:dyDescent="0.3">
      <c r="A246" s="26" t="s">
        <v>30959</v>
      </c>
      <c r="B246" s="26" t="str">
        <f t="shared" si="3"/>
        <v>150640</v>
      </c>
      <c r="C246" s="27">
        <v>15</v>
      </c>
    </row>
    <row r="247" spans="1:3" ht="16.5" thickTop="1" thickBot="1" x14ac:dyDescent="0.3">
      <c r="A247" s="26" t="s">
        <v>30960</v>
      </c>
      <c r="B247" s="26" t="str">
        <f t="shared" si="3"/>
        <v>150650</v>
      </c>
      <c r="C247" s="27">
        <v>60</v>
      </c>
    </row>
    <row r="248" spans="1:3" ht="16.5" thickTop="1" thickBot="1" x14ac:dyDescent="0.3">
      <c r="A248" s="26" t="s">
        <v>30961</v>
      </c>
      <c r="B248" s="26" t="str">
        <f t="shared" si="3"/>
        <v>150655</v>
      </c>
      <c r="C248" s="27">
        <v>16</v>
      </c>
    </row>
    <row r="249" spans="1:3" ht="16.5" thickTop="1" thickBot="1" x14ac:dyDescent="0.3">
      <c r="A249" s="26" t="s">
        <v>30962</v>
      </c>
      <c r="B249" s="26" t="str">
        <f t="shared" si="3"/>
        <v>150658</v>
      </c>
      <c r="C249" s="27">
        <v>46</v>
      </c>
    </row>
    <row r="250" spans="1:3" ht="16.5" thickTop="1" thickBot="1" x14ac:dyDescent="0.3">
      <c r="A250" s="26" t="s">
        <v>30963</v>
      </c>
      <c r="B250" s="26" t="str">
        <f t="shared" si="3"/>
        <v>150660</v>
      </c>
      <c r="C250" s="27">
        <v>51</v>
      </c>
    </row>
    <row r="251" spans="1:3" ht="16.5" thickTop="1" thickBot="1" x14ac:dyDescent="0.3">
      <c r="A251" s="26" t="s">
        <v>30964</v>
      </c>
      <c r="B251" s="26" t="str">
        <f t="shared" si="3"/>
        <v>150670</v>
      </c>
      <c r="C251" s="27">
        <v>66</v>
      </c>
    </row>
    <row r="252" spans="1:3" ht="16.5" thickTop="1" thickBot="1" x14ac:dyDescent="0.3">
      <c r="A252" s="26" t="s">
        <v>30965</v>
      </c>
      <c r="B252" s="26" t="str">
        <f t="shared" si="3"/>
        <v>150680</v>
      </c>
      <c r="C252" s="27">
        <v>404</v>
      </c>
    </row>
    <row r="253" spans="1:3" ht="16.5" thickTop="1" thickBot="1" x14ac:dyDescent="0.3">
      <c r="A253" s="26" t="s">
        <v>30966</v>
      </c>
      <c r="B253" s="26" t="str">
        <f t="shared" si="3"/>
        <v>150700</v>
      </c>
      <c r="C253" s="27">
        <v>85</v>
      </c>
    </row>
    <row r="254" spans="1:3" ht="16.5" thickTop="1" thickBot="1" x14ac:dyDescent="0.3">
      <c r="A254" s="26" t="s">
        <v>30967</v>
      </c>
      <c r="B254" s="26" t="str">
        <f t="shared" si="3"/>
        <v>150710</v>
      </c>
      <c r="C254" s="27">
        <v>20</v>
      </c>
    </row>
    <row r="255" spans="1:3" ht="16.5" thickTop="1" thickBot="1" x14ac:dyDescent="0.3">
      <c r="A255" s="26" t="s">
        <v>30968</v>
      </c>
      <c r="B255" s="26" t="str">
        <f t="shared" si="3"/>
        <v>150715</v>
      </c>
      <c r="C255" s="27">
        <v>21</v>
      </c>
    </row>
    <row r="256" spans="1:3" ht="16.5" thickTop="1" thickBot="1" x14ac:dyDescent="0.3">
      <c r="A256" s="26" t="s">
        <v>30969</v>
      </c>
      <c r="B256" s="26" t="str">
        <f t="shared" si="3"/>
        <v>150720</v>
      </c>
      <c r="C256" s="27">
        <v>31</v>
      </c>
    </row>
    <row r="257" spans="1:3" ht="16.5" thickTop="1" thickBot="1" x14ac:dyDescent="0.3">
      <c r="A257" s="26" t="s">
        <v>30970</v>
      </c>
      <c r="B257" s="26" t="str">
        <f t="shared" si="3"/>
        <v>150730</v>
      </c>
      <c r="C257" s="27">
        <v>143</v>
      </c>
    </row>
    <row r="258" spans="1:3" ht="16.5" thickTop="1" thickBot="1" x14ac:dyDescent="0.3">
      <c r="A258" s="26" t="s">
        <v>30971</v>
      </c>
      <c r="B258" s="26" t="str">
        <f t="shared" si="3"/>
        <v>150745</v>
      </c>
      <c r="C258" s="27">
        <v>41</v>
      </c>
    </row>
    <row r="259" spans="1:3" ht="16.5" thickTop="1" thickBot="1" x14ac:dyDescent="0.3">
      <c r="A259" s="26" t="s">
        <v>30972</v>
      </c>
      <c r="B259" s="26" t="str">
        <f t="shared" si="3"/>
        <v>150747</v>
      </c>
      <c r="C259" s="27">
        <v>24</v>
      </c>
    </row>
    <row r="260" spans="1:3" ht="16.5" thickTop="1" thickBot="1" x14ac:dyDescent="0.3">
      <c r="A260" s="26" t="s">
        <v>30973</v>
      </c>
      <c r="B260" s="26" t="str">
        <f t="shared" si="3"/>
        <v>150750</v>
      </c>
      <c r="C260" s="27">
        <v>19</v>
      </c>
    </row>
    <row r="261" spans="1:3" ht="16.5" thickTop="1" thickBot="1" x14ac:dyDescent="0.3">
      <c r="A261" s="26" t="s">
        <v>30974</v>
      </c>
      <c r="B261" s="26" t="str">
        <f t="shared" si="3"/>
        <v>150760</v>
      </c>
      <c r="C261" s="27">
        <v>66</v>
      </c>
    </row>
    <row r="262" spans="1:3" ht="16.5" thickTop="1" thickBot="1" x14ac:dyDescent="0.3">
      <c r="A262" s="26" t="s">
        <v>30975</v>
      </c>
      <c r="B262" s="26" t="str">
        <f t="shared" si="3"/>
        <v>150770</v>
      </c>
      <c r="C262" s="27">
        <v>32</v>
      </c>
    </row>
    <row r="263" spans="1:3" ht="16.5" thickTop="1" thickBot="1" x14ac:dyDescent="0.3">
      <c r="A263" s="26" t="s">
        <v>30976</v>
      </c>
      <c r="B263" s="26" t="str">
        <f t="shared" ref="B263:B326" si="4">LEFT(A263,6)</f>
        <v>150775</v>
      </c>
      <c r="C263" s="27">
        <v>14</v>
      </c>
    </row>
    <row r="264" spans="1:3" ht="16.5" thickTop="1" thickBot="1" x14ac:dyDescent="0.3">
      <c r="A264" s="26" t="s">
        <v>30977</v>
      </c>
      <c r="B264" s="26" t="str">
        <f t="shared" si="4"/>
        <v>150780</v>
      </c>
      <c r="C264" s="27">
        <v>14</v>
      </c>
    </row>
    <row r="265" spans="1:3" ht="16.5" thickTop="1" thickBot="1" x14ac:dyDescent="0.3">
      <c r="A265" s="26" t="s">
        <v>30978</v>
      </c>
      <c r="B265" s="26" t="str">
        <f t="shared" si="4"/>
        <v>150790</v>
      </c>
      <c r="C265" s="27">
        <v>48</v>
      </c>
    </row>
    <row r="266" spans="1:3" ht="16.5" thickTop="1" thickBot="1" x14ac:dyDescent="0.3">
      <c r="A266" s="26" t="s">
        <v>30979</v>
      </c>
      <c r="B266" s="26" t="str">
        <f t="shared" si="4"/>
        <v>150795</v>
      </c>
      <c r="C266" s="27">
        <v>40</v>
      </c>
    </row>
    <row r="267" spans="1:3" ht="16.5" thickTop="1" thickBot="1" x14ac:dyDescent="0.3">
      <c r="A267" s="26" t="s">
        <v>30980</v>
      </c>
      <c r="B267" s="26" t="str">
        <f t="shared" si="4"/>
        <v>150797</v>
      </c>
      <c r="C267" s="27">
        <v>26</v>
      </c>
    </row>
    <row r="268" spans="1:3" ht="16.5" thickTop="1" thickBot="1" x14ac:dyDescent="0.3">
      <c r="A268" s="26" t="s">
        <v>30981</v>
      </c>
      <c r="B268" s="26" t="str">
        <f t="shared" si="4"/>
        <v>150800</v>
      </c>
      <c r="C268" s="27">
        <v>87</v>
      </c>
    </row>
    <row r="269" spans="1:3" ht="16.5" thickTop="1" thickBot="1" x14ac:dyDescent="0.3">
      <c r="A269" s="26" t="s">
        <v>30982</v>
      </c>
      <c r="B269" s="26" t="str">
        <f t="shared" si="4"/>
        <v>150803</v>
      </c>
      <c r="C269" s="27">
        <v>15</v>
      </c>
    </row>
    <row r="270" spans="1:3" ht="16.5" thickTop="1" thickBot="1" x14ac:dyDescent="0.3">
      <c r="A270" s="26" t="s">
        <v>30983</v>
      </c>
      <c r="B270" s="26" t="str">
        <f t="shared" si="4"/>
        <v>150805</v>
      </c>
      <c r="C270" s="27">
        <v>21</v>
      </c>
    </row>
    <row r="271" spans="1:3" ht="16.5" thickTop="1" thickBot="1" x14ac:dyDescent="0.3">
      <c r="A271" s="26" t="s">
        <v>30984</v>
      </c>
      <c r="B271" s="26" t="str">
        <f t="shared" si="4"/>
        <v>150808</v>
      </c>
      <c r="C271" s="27">
        <v>99</v>
      </c>
    </row>
    <row r="272" spans="1:3" ht="16.5" thickTop="1" thickBot="1" x14ac:dyDescent="0.3">
      <c r="A272" s="26" t="s">
        <v>30985</v>
      </c>
      <c r="B272" s="26" t="str">
        <f t="shared" si="4"/>
        <v>150810</v>
      </c>
      <c r="C272" s="27">
        <v>306</v>
      </c>
    </row>
    <row r="273" spans="1:3" ht="16.5" thickTop="1" thickBot="1" x14ac:dyDescent="0.3">
      <c r="A273" s="26" t="s">
        <v>30986</v>
      </c>
      <c r="B273" s="26" t="str">
        <f t="shared" si="4"/>
        <v>150812</v>
      </c>
      <c r="C273" s="27">
        <v>92</v>
      </c>
    </row>
    <row r="274" spans="1:3" ht="16.5" thickTop="1" thickBot="1" x14ac:dyDescent="0.3">
      <c r="A274" s="26" t="s">
        <v>30987</v>
      </c>
      <c r="B274" s="26" t="str">
        <f t="shared" si="4"/>
        <v>150815</v>
      </c>
      <c r="C274" s="27">
        <v>81</v>
      </c>
    </row>
    <row r="275" spans="1:3" ht="16.5" thickTop="1" thickBot="1" x14ac:dyDescent="0.3">
      <c r="A275" s="26" t="s">
        <v>30988</v>
      </c>
      <c r="B275" s="26" t="str">
        <f t="shared" si="4"/>
        <v>150820</v>
      </c>
      <c r="C275" s="27">
        <v>37</v>
      </c>
    </row>
    <row r="276" spans="1:3" ht="16.5" thickTop="1" thickBot="1" x14ac:dyDescent="0.3">
      <c r="A276" s="26" t="s">
        <v>30989</v>
      </c>
      <c r="B276" s="26" t="str">
        <f t="shared" si="4"/>
        <v>150830</v>
      </c>
      <c r="C276" s="27">
        <v>65</v>
      </c>
    </row>
    <row r="277" spans="1:3" ht="16.5" thickTop="1" thickBot="1" x14ac:dyDescent="0.3">
      <c r="A277" s="26" t="s">
        <v>30990</v>
      </c>
      <c r="B277" s="26" t="str">
        <f t="shared" si="4"/>
        <v>150835</v>
      </c>
      <c r="C277" s="27">
        <v>42</v>
      </c>
    </row>
    <row r="278" spans="1:3" ht="16.5" thickTop="1" thickBot="1" x14ac:dyDescent="0.3">
      <c r="A278" s="26" t="s">
        <v>30991</v>
      </c>
      <c r="B278" s="26" t="str">
        <f t="shared" si="4"/>
        <v>150840</v>
      </c>
      <c r="C278" s="27">
        <v>125</v>
      </c>
    </row>
    <row r="279" spans="1:3" ht="16.5" thickTop="1" thickBot="1" x14ac:dyDescent="0.3">
      <c r="A279" s="26" t="s">
        <v>30992</v>
      </c>
      <c r="B279" s="26" t="str">
        <f t="shared" si="4"/>
        <v>160005</v>
      </c>
      <c r="C279" s="27">
        <v>30</v>
      </c>
    </row>
    <row r="280" spans="1:3" ht="16.5" thickTop="1" thickBot="1" x14ac:dyDescent="0.3">
      <c r="A280" s="26" t="s">
        <v>30993</v>
      </c>
      <c r="B280" s="26" t="str">
        <f t="shared" si="4"/>
        <v>160010</v>
      </c>
      <c r="C280" s="27">
        <v>37</v>
      </c>
    </row>
    <row r="281" spans="1:3" ht="16.5" thickTop="1" thickBot="1" x14ac:dyDescent="0.3">
      <c r="A281" s="26" t="s">
        <v>30994</v>
      </c>
      <c r="B281" s="26" t="str">
        <f t="shared" si="4"/>
        <v>160015</v>
      </c>
      <c r="C281" s="27">
        <v>16</v>
      </c>
    </row>
    <row r="282" spans="1:3" ht="16.5" thickTop="1" thickBot="1" x14ac:dyDescent="0.3">
      <c r="A282" s="26" t="s">
        <v>30995</v>
      </c>
      <c r="B282" s="26" t="str">
        <f t="shared" si="4"/>
        <v>160020</v>
      </c>
      <c r="C282" s="27">
        <v>20</v>
      </c>
    </row>
    <row r="283" spans="1:3" ht="16.5" thickTop="1" thickBot="1" x14ac:dyDescent="0.3">
      <c r="A283" s="26" t="s">
        <v>30996</v>
      </c>
      <c r="B283" s="26" t="str">
        <f t="shared" si="4"/>
        <v>160023</v>
      </c>
      <c r="C283" s="27">
        <v>13</v>
      </c>
    </row>
    <row r="284" spans="1:3" ht="16.5" thickTop="1" thickBot="1" x14ac:dyDescent="0.3">
      <c r="A284" s="26" t="s">
        <v>30997</v>
      </c>
      <c r="B284" s="26" t="str">
        <f t="shared" si="4"/>
        <v>160027</v>
      </c>
      <c r="C284" s="27">
        <v>74</v>
      </c>
    </row>
    <row r="285" spans="1:3" ht="16.5" thickTop="1" thickBot="1" x14ac:dyDescent="0.3">
      <c r="A285" s="26" t="s">
        <v>30998</v>
      </c>
      <c r="B285" s="26" t="str">
        <f t="shared" si="4"/>
        <v>160030</v>
      </c>
      <c r="C285" s="28">
        <v>1201</v>
      </c>
    </row>
    <row r="286" spans="1:3" ht="16.5" thickTop="1" thickBot="1" x14ac:dyDescent="0.3">
      <c r="A286" s="26" t="s">
        <v>30999</v>
      </c>
      <c r="B286" s="26" t="str">
        <f t="shared" si="4"/>
        <v>160040</v>
      </c>
      <c r="C286" s="27">
        <v>14</v>
      </c>
    </row>
    <row r="287" spans="1:3" ht="16.5" thickTop="1" thickBot="1" x14ac:dyDescent="0.3">
      <c r="A287" s="26" t="s">
        <v>31000</v>
      </c>
      <c r="B287" s="26" t="str">
        <f t="shared" si="4"/>
        <v>160050</v>
      </c>
      <c r="C287" s="27">
        <v>51</v>
      </c>
    </row>
    <row r="288" spans="1:3" ht="16.5" thickTop="1" thickBot="1" x14ac:dyDescent="0.3">
      <c r="A288" s="26" t="s">
        <v>31001</v>
      </c>
      <c r="B288" s="26" t="str">
        <f t="shared" si="4"/>
        <v>160053</v>
      </c>
      <c r="C288" s="27">
        <v>18</v>
      </c>
    </row>
    <row r="289" spans="1:3" ht="16.5" thickTop="1" thickBot="1" x14ac:dyDescent="0.3">
      <c r="A289" s="26" t="s">
        <v>31002</v>
      </c>
      <c r="B289" s="26" t="str">
        <f t="shared" si="4"/>
        <v>160060</v>
      </c>
      <c r="C289" s="27">
        <v>167</v>
      </c>
    </row>
    <row r="290" spans="1:3" ht="16.5" thickTop="1" thickBot="1" x14ac:dyDescent="0.3">
      <c r="A290" s="26" t="s">
        <v>31003</v>
      </c>
      <c r="B290" s="26" t="str">
        <f t="shared" si="4"/>
        <v>160070</v>
      </c>
      <c r="C290" s="27">
        <v>18</v>
      </c>
    </row>
    <row r="291" spans="1:3" ht="16.5" thickTop="1" thickBot="1" x14ac:dyDescent="0.3">
      <c r="A291" s="26" t="s">
        <v>31004</v>
      </c>
      <c r="B291" s="26" t="str">
        <f t="shared" si="4"/>
        <v>160080</v>
      </c>
      <c r="C291" s="27">
        <v>8</v>
      </c>
    </row>
    <row r="292" spans="1:3" ht="16.5" thickTop="1" thickBot="1" x14ac:dyDescent="0.3">
      <c r="A292" s="26" t="s">
        <v>31005</v>
      </c>
      <c r="B292" s="26" t="str">
        <f t="shared" si="4"/>
        <v>170070</v>
      </c>
      <c r="C292" s="27">
        <v>34</v>
      </c>
    </row>
    <row r="293" spans="1:3" ht="16.5" thickTop="1" thickBot="1" x14ac:dyDescent="0.3">
      <c r="A293" s="26" t="s">
        <v>31006</v>
      </c>
      <c r="B293" s="26" t="str">
        <f t="shared" si="4"/>
        <v>170100</v>
      </c>
      <c r="C293" s="27">
        <v>20</v>
      </c>
    </row>
    <row r="294" spans="1:3" ht="16.5" thickTop="1" thickBot="1" x14ac:dyDescent="0.3">
      <c r="A294" s="26" t="s">
        <v>31007</v>
      </c>
      <c r="B294" s="26" t="str">
        <f t="shared" si="4"/>
        <v>170190</v>
      </c>
      <c r="C294" s="27">
        <v>17</v>
      </c>
    </row>
    <row r="295" spans="1:3" ht="16.5" thickTop="1" thickBot="1" x14ac:dyDescent="0.3">
      <c r="A295" s="26" t="s">
        <v>31008</v>
      </c>
      <c r="B295" s="26" t="str">
        <f t="shared" si="4"/>
        <v>170200</v>
      </c>
      <c r="C295" s="27">
        <v>31</v>
      </c>
    </row>
    <row r="296" spans="1:3" ht="16.5" thickTop="1" thickBot="1" x14ac:dyDescent="0.3">
      <c r="A296" s="26" t="s">
        <v>31009</v>
      </c>
      <c r="B296" s="26" t="str">
        <f t="shared" si="4"/>
        <v>170210</v>
      </c>
      <c r="C296" s="27">
        <v>598</v>
      </c>
    </row>
    <row r="297" spans="1:3" ht="16.5" thickTop="1" thickBot="1" x14ac:dyDescent="0.3">
      <c r="A297" s="26" t="s">
        <v>31010</v>
      </c>
      <c r="B297" s="26" t="str">
        <f t="shared" si="4"/>
        <v>170220</v>
      </c>
      <c r="C297" s="27">
        <v>25</v>
      </c>
    </row>
    <row r="298" spans="1:3" ht="16.5" thickTop="1" thickBot="1" x14ac:dyDescent="0.3">
      <c r="A298" s="26" t="s">
        <v>31011</v>
      </c>
      <c r="B298" s="26" t="str">
        <f t="shared" si="4"/>
        <v>170230</v>
      </c>
      <c r="C298" s="27">
        <v>28</v>
      </c>
    </row>
    <row r="299" spans="1:3" ht="16.5" thickTop="1" thickBot="1" x14ac:dyDescent="0.3">
      <c r="A299" s="26" t="s">
        <v>31012</v>
      </c>
      <c r="B299" s="26" t="str">
        <f t="shared" si="4"/>
        <v>170240</v>
      </c>
      <c r="C299" s="27">
        <v>51</v>
      </c>
    </row>
    <row r="300" spans="1:3" ht="16.5" thickTop="1" thickBot="1" x14ac:dyDescent="0.3">
      <c r="A300" s="26" t="s">
        <v>31013</v>
      </c>
      <c r="B300" s="26" t="str">
        <f t="shared" si="4"/>
        <v>170255</v>
      </c>
      <c r="C300" s="27">
        <v>79</v>
      </c>
    </row>
    <row r="301" spans="1:3" ht="16.5" thickTop="1" thickBot="1" x14ac:dyDescent="0.3">
      <c r="A301" s="26" t="s">
        <v>31014</v>
      </c>
      <c r="B301" s="26" t="str">
        <f t="shared" si="4"/>
        <v>170305</v>
      </c>
      <c r="C301" s="27">
        <v>3</v>
      </c>
    </row>
    <row r="302" spans="1:3" ht="16.5" thickTop="1" thickBot="1" x14ac:dyDescent="0.3">
      <c r="A302" s="26" t="s">
        <v>31015</v>
      </c>
      <c r="B302" s="26" t="str">
        <f t="shared" si="4"/>
        <v>170370</v>
      </c>
      <c r="C302" s="27">
        <v>5</v>
      </c>
    </row>
    <row r="303" spans="1:3" ht="16.5" thickTop="1" thickBot="1" x14ac:dyDescent="0.3">
      <c r="A303" s="26" t="s">
        <v>31016</v>
      </c>
      <c r="B303" s="26" t="str">
        <f t="shared" si="4"/>
        <v>170550</v>
      </c>
      <c r="C303" s="27">
        <v>69</v>
      </c>
    </row>
    <row r="304" spans="1:3" ht="16.5" thickTop="1" thickBot="1" x14ac:dyDescent="0.3">
      <c r="A304" s="26" t="s">
        <v>31017</v>
      </c>
      <c r="B304" s="26" t="str">
        <f t="shared" si="4"/>
        <v>170610</v>
      </c>
      <c r="C304" s="27">
        <v>27</v>
      </c>
    </row>
    <row r="305" spans="1:3" ht="16.5" thickTop="1" thickBot="1" x14ac:dyDescent="0.3">
      <c r="A305" s="26" t="s">
        <v>31018</v>
      </c>
      <c r="B305" s="26" t="str">
        <f t="shared" si="4"/>
        <v>170700</v>
      </c>
      <c r="C305" s="27">
        <v>45</v>
      </c>
    </row>
    <row r="306" spans="1:3" ht="16.5" thickTop="1" thickBot="1" x14ac:dyDescent="0.3">
      <c r="A306" s="26" t="s">
        <v>31019</v>
      </c>
      <c r="B306" s="26" t="str">
        <f t="shared" si="4"/>
        <v>170710</v>
      </c>
      <c r="C306" s="27">
        <v>31</v>
      </c>
    </row>
    <row r="307" spans="1:3" ht="16.5" thickTop="1" thickBot="1" x14ac:dyDescent="0.3">
      <c r="A307" s="26" t="s">
        <v>31020</v>
      </c>
      <c r="B307" s="26" t="str">
        <f t="shared" si="4"/>
        <v>170730</v>
      </c>
      <c r="C307" s="27">
        <v>14</v>
      </c>
    </row>
    <row r="308" spans="1:3" ht="16.5" thickTop="1" thickBot="1" x14ac:dyDescent="0.3">
      <c r="A308" s="26" t="s">
        <v>31021</v>
      </c>
      <c r="B308" s="26" t="str">
        <f t="shared" si="4"/>
        <v>170765</v>
      </c>
      <c r="C308" s="27">
        <v>5</v>
      </c>
    </row>
    <row r="309" spans="1:3" ht="16.5" thickTop="1" thickBot="1" x14ac:dyDescent="0.3">
      <c r="A309" s="26" t="s">
        <v>31022</v>
      </c>
      <c r="B309" s="26" t="str">
        <f t="shared" si="4"/>
        <v>170770</v>
      </c>
      <c r="C309" s="27">
        <v>5</v>
      </c>
    </row>
    <row r="310" spans="1:3" ht="16.5" thickTop="1" thickBot="1" x14ac:dyDescent="0.3">
      <c r="A310" s="26" t="s">
        <v>31023</v>
      </c>
      <c r="B310" s="26" t="str">
        <f t="shared" si="4"/>
        <v>170820</v>
      </c>
      <c r="C310" s="27">
        <v>19</v>
      </c>
    </row>
    <row r="311" spans="1:3" ht="16.5" thickTop="1" thickBot="1" x14ac:dyDescent="0.3">
      <c r="A311" s="26" t="s">
        <v>31024</v>
      </c>
      <c r="B311" s="26" t="str">
        <f t="shared" si="4"/>
        <v>170900</v>
      </c>
      <c r="C311" s="27">
        <v>16</v>
      </c>
    </row>
    <row r="312" spans="1:3" ht="16.5" thickTop="1" thickBot="1" x14ac:dyDescent="0.3">
      <c r="A312" s="26" t="s">
        <v>31025</v>
      </c>
      <c r="B312" s="26" t="str">
        <f t="shared" si="4"/>
        <v>170930</v>
      </c>
      <c r="C312" s="27">
        <v>62</v>
      </c>
    </row>
    <row r="313" spans="1:3" ht="16.5" thickTop="1" thickBot="1" x14ac:dyDescent="0.3">
      <c r="A313" s="26" t="s">
        <v>31026</v>
      </c>
      <c r="B313" s="26" t="str">
        <f t="shared" si="4"/>
        <v>170950</v>
      </c>
      <c r="C313" s="27">
        <v>248</v>
      </c>
    </row>
    <row r="314" spans="1:3" ht="16.5" thickTop="1" thickBot="1" x14ac:dyDescent="0.3">
      <c r="A314" s="26" t="s">
        <v>31027</v>
      </c>
      <c r="B314" s="26" t="str">
        <f t="shared" si="4"/>
        <v>171050</v>
      </c>
      <c r="C314" s="27">
        <v>27</v>
      </c>
    </row>
    <row r="315" spans="1:3" ht="16.5" thickTop="1" thickBot="1" x14ac:dyDescent="0.3">
      <c r="A315" s="26" t="s">
        <v>31028</v>
      </c>
      <c r="B315" s="26" t="str">
        <f t="shared" si="4"/>
        <v>171190</v>
      </c>
      <c r="C315" s="27">
        <v>30</v>
      </c>
    </row>
    <row r="316" spans="1:3" ht="16.5" thickTop="1" thickBot="1" x14ac:dyDescent="0.3">
      <c r="A316" s="26" t="s">
        <v>31029</v>
      </c>
      <c r="B316" s="26" t="str">
        <f t="shared" si="4"/>
        <v>171250</v>
      </c>
      <c r="C316" s="27">
        <v>25</v>
      </c>
    </row>
    <row r="317" spans="1:3" ht="16.5" thickTop="1" thickBot="1" x14ac:dyDescent="0.3">
      <c r="A317" s="26" t="s">
        <v>31030</v>
      </c>
      <c r="B317" s="26" t="str">
        <f t="shared" si="4"/>
        <v>171320</v>
      </c>
      <c r="C317" s="27">
        <v>73</v>
      </c>
    </row>
    <row r="318" spans="1:3" ht="16.5" thickTop="1" thickBot="1" x14ac:dyDescent="0.3">
      <c r="A318" s="26" t="s">
        <v>31031</v>
      </c>
      <c r="B318" s="26" t="str">
        <f t="shared" si="4"/>
        <v>171330</v>
      </c>
      <c r="C318" s="27">
        <v>20</v>
      </c>
    </row>
    <row r="319" spans="1:3" ht="16.5" thickTop="1" thickBot="1" x14ac:dyDescent="0.3">
      <c r="A319" s="26" t="s">
        <v>31032</v>
      </c>
      <c r="B319" s="26" t="str">
        <f t="shared" si="4"/>
        <v>171360</v>
      </c>
      <c r="C319" s="27">
        <v>15</v>
      </c>
    </row>
    <row r="320" spans="1:3" ht="16.5" thickTop="1" thickBot="1" x14ac:dyDescent="0.3">
      <c r="A320" s="26" t="s">
        <v>31033</v>
      </c>
      <c r="B320" s="26" t="str">
        <f t="shared" si="4"/>
        <v>171420</v>
      </c>
      <c r="C320" s="27">
        <v>13</v>
      </c>
    </row>
    <row r="321" spans="1:3" ht="16.5" thickTop="1" thickBot="1" x14ac:dyDescent="0.3">
      <c r="A321" s="26" t="s">
        <v>31034</v>
      </c>
      <c r="B321" s="26" t="str">
        <f t="shared" si="4"/>
        <v>171575</v>
      </c>
      <c r="C321" s="27">
        <v>32</v>
      </c>
    </row>
    <row r="322" spans="1:3" ht="16.5" thickTop="1" thickBot="1" x14ac:dyDescent="0.3">
      <c r="A322" s="26" t="s">
        <v>31035</v>
      </c>
      <c r="B322" s="26" t="str">
        <f t="shared" si="4"/>
        <v>171610</v>
      </c>
      <c r="C322" s="27">
        <v>129</v>
      </c>
    </row>
    <row r="323" spans="1:3" ht="16.5" thickTop="1" thickBot="1" x14ac:dyDescent="0.3">
      <c r="A323" s="26" t="s">
        <v>31036</v>
      </c>
      <c r="B323" s="26" t="str">
        <f t="shared" si="4"/>
        <v>171620</v>
      </c>
      <c r="C323" s="27">
        <v>24</v>
      </c>
    </row>
    <row r="324" spans="1:3" ht="16.5" thickTop="1" thickBot="1" x14ac:dyDescent="0.3">
      <c r="A324" s="26" t="s">
        <v>31037</v>
      </c>
      <c r="B324" s="26" t="str">
        <f t="shared" si="4"/>
        <v>171650</v>
      </c>
      <c r="C324" s="27">
        <v>31</v>
      </c>
    </row>
    <row r="325" spans="1:3" ht="16.5" thickTop="1" thickBot="1" x14ac:dyDescent="0.3">
      <c r="A325" s="26" t="s">
        <v>31038</v>
      </c>
      <c r="B325" s="26" t="str">
        <f t="shared" si="4"/>
        <v>171660</v>
      </c>
      <c r="C325" s="27">
        <v>27</v>
      </c>
    </row>
    <row r="326" spans="1:3" ht="16.5" thickTop="1" thickBot="1" x14ac:dyDescent="0.3">
      <c r="A326" s="26" t="s">
        <v>31039</v>
      </c>
      <c r="B326" s="26" t="str">
        <f t="shared" si="4"/>
        <v>171670</v>
      </c>
      <c r="C326" s="27">
        <v>21</v>
      </c>
    </row>
    <row r="327" spans="1:3" ht="16.5" thickTop="1" thickBot="1" x14ac:dyDescent="0.3">
      <c r="A327" s="26" t="s">
        <v>31040</v>
      </c>
      <c r="B327" s="26" t="str">
        <f t="shared" ref="B327:B390" si="5">LEFT(A327,6)</f>
        <v>171700</v>
      </c>
      <c r="C327" s="27">
        <v>15</v>
      </c>
    </row>
    <row r="328" spans="1:3" ht="16.5" thickTop="1" thickBot="1" x14ac:dyDescent="0.3">
      <c r="A328" s="26" t="s">
        <v>31041</v>
      </c>
      <c r="B328" s="26" t="str">
        <f t="shared" si="5"/>
        <v>171750</v>
      </c>
      <c r="C328" s="27">
        <v>21</v>
      </c>
    </row>
    <row r="329" spans="1:3" ht="16.5" thickTop="1" thickBot="1" x14ac:dyDescent="0.3">
      <c r="A329" s="26" t="s">
        <v>31042</v>
      </c>
      <c r="B329" s="26" t="str">
        <f t="shared" si="5"/>
        <v>171780</v>
      </c>
      <c r="C329" s="27">
        <v>2</v>
      </c>
    </row>
    <row r="330" spans="1:3" ht="16.5" thickTop="1" thickBot="1" x14ac:dyDescent="0.3">
      <c r="A330" s="26" t="s">
        <v>31043</v>
      </c>
      <c r="B330" s="26" t="str">
        <f t="shared" si="5"/>
        <v>171790</v>
      </c>
      <c r="C330" s="27">
        <v>7</v>
      </c>
    </row>
    <row r="331" spans="1:3" ht="16.5" thickTop="1" thickBot="1" x14ac:dyDescent="0.3">
      <c r="A331" s="26" t="s">
        <v>31044</v>
      </c>
      <c r="B331" s="26" t="str">
        <f t="shared" si="5"/>
        <v>171820</v>
      </c>
      <c r="C331" s="27">
        <v>154</v>
      </c>
    </row>
    <row r="332" spans="1:3" ht="16.5" thickTop="1" thickBot="1" x14ac:dyDescent="0.3">
      <c r="A332" s="26" t="s">
        <v>31045</v>
      </c>
      <c r="B332" s="26" t="str">
        <f t="shared" si="5"/>
        <v>172065</v>
      </c>
      <c r="C332" s="27">
        <v>14</v>
      </c>
    </row>
    <row r="333" spans="1:3" ht="16.5" thickTop="1" thickBot="1" x14ac:dyDescent="0.3">
      <c r="A333" s="26" t="s">
        <v>31046</v>
      </c>
      <c r="B333" s="26" t="str">
        <f t="shared" si="5"/>
        <v>172080</v>
      </c>
      <c r="C333" s="27">
        <v>20</v>
      </c>
    </row>
    <row r="334" spans="1:3" ht="16.5" thickTop="1" thickBot="1" x14ac:dyDescent="0.3">
      <c r="A334" s="26" t="s">
        <v>31047</v>
      </c>
      <c r="B334" s="26" t="str">
        <f t="shared" si="5"/>
        <v>172090</v>
      </c>
      <c r="C334" s="27">
        <v>24</v>
      </c>
    </row>
    <row r="335" spans="1:3" ht="16.5" thickTop="1" thickBot="1" x14ac:dyDescent="0.3">
      <c r="A335" s="26" t="s">
        <v>31048</v>
      </c>
      <c r="B335" s="26" t="str">
        <f t="shared" si="5"/>
        <v>172100</v>
      </c>
      <c r="C335" s="28">
        <v>1087</v>
      </c>
    </row>
    <row r="336" spans="1:3" ht="16.5" thickTop="1" thickBot="1" x14ac:dyDescent="0.3">
      <c r="A336" s="26" t="s">
        <v>31049</v>
      </c>
      <c r="B336" s="26" t="str">
        <f t="shared" si="5"/>
        <v>172120</v>
      </c>
      <c r="C336" s="27">
        <v>38</v>
      </c>
    </row>
    <row r="337" spans="1:3" ht="16.5" thickTop="1" thickBot="1" x14ac:dyDescent="0.3">
      <c r="A337" s="26" t="s">
        <v>31050</v>
      </c>
      <c r="B337" s="26" t="str">
        <f t="shared" si="5"/>
        <v>172210</v>
      </c>
      <c r="C337" s="27">
        <v>38</v>
      </c>
    </row>
    <row r="338" spans="1:3" ht="16.5" thickTop="1" thickBot="1" x14ac:dyDescent="0.3">
      <c r="A338" s="26" t="s">
        <v>31051</v>
      </c>
      <c r="B338" s="26" t="str">
        <f t="shared" si="5"/>
        <v>210005</v>
      </c>
      <c r="C338" s="27">
        <v>257</v>
      </c>
    </row>
    <row r="339" spans="1:3" ht="16.5" thickTop="1" thickBot="1" x14ac:dyDescent="0.3">
      <c r="A339" s="26" t="s">
        <v>31052</v>
      </c>
      <c r="B339" s="26" t="str">
        <f t="shared" si="5"/>
        <v>210010</v>
      </c>
      <c r="C339" s="27">
        <v>24</v>
      </c>
    </row>
    <row r="340" spans="1:3" ht="16.5" thickTop="1" thickBot="1" x14ac:dyDescent="0.3">
      <c r="A340" s="26" t="s">
        <v>31053</v>
      </c>
      <c r="B340" s="26" t="str">
        <f t="shared" si="5"/>
        <v>210020</v>
      </c>
      <c r="C340" s="27">
        <v>20</v>
      </c>
    </row>
    <row r="341" spans="1:3" ht="16.5" thickTop="1" thickBot="1" x14ac:dyDescent="0.3">
      <c r="A341" s="26" t="s">
        <v>31054</v>
      </c>
      <c r="B341" s="26" t="str">
        <f t="shared" si="5"/>
        <v>210030</v>
      </c>
      <c r="C341" s="27">
        <v>24</v>
      </c>
    </row>
    <row r="342" spans="1:3" ht="16.5" thickTop="1" thickBot="1" x14ac:dyDescent="0.3">
      <c r="A342" s="26" t="s">
        <v>31055</v>
      </c>
      <c r="B342" s="26" t="str">
        <f t="shared" si="5"/>
        <v>210043</v>
      </c>
      <c r="C342" s="27">
        <v>50</v>
      </c>
    </row>
    <row r="343" spans="1:3" ht="16.5" thickTop="1" thickBot="1" x14ac:dyDescent="0.3">
      <c r="A343" s="26" t="s">
        <v>31056</v>
      </c>
      <c r="B343" s="26" t="str">
        <f t="shared" si="5"/>
        <v>210047</v>
      </c>
      <c r="C343" s="27">
        <v>43</v>
      </c>
    </row>
    <row r="344" spans="1:3" ht="16.5" thickTop="1" thickBot="1" x14ac:dyDescent="0.3">
      <c r="A344" s="26" t="s">
        <v>31057</v>
      </c>
      <c r="B344" s="26" t="str">
        <f t="shared" si="5"/>
        <v>210050</v>
      </c>
      <c r="C344" s="27">
        <v>31</v>
      </c>
    </row>
    <row r="345" spans="1:3" ht="16.5" thickTop="1" thickBot="1" x14ac:dyDescent="0.3">
      <c r="A345" s="26" t="s">
        <v>31058</v>
      </c>
      <c r="B345" s="26" t="str">
        <f t="shared" si="5"/>
        <v>210055</v>
      </c>
      <c r="C345" s="27">
        <v>14</v>
      </c>
    </row>
    <row r="346" spans="1:3" ht="16.5" thickTop="1" thickBot="1" x14ac:dyDescent="0.3">
      <c r="A346" s="26" t="s">
        <v>31059</v>
      </c>
      <c r="B346" s="26" t="str">
        <f t="shared" si="5"/>
        <v>210060</v>
      </c>
      <c r="C346" s="27">
        <v>79</v>
      </c>
    </row>
    <row r="347" spans="1:3" ht="16.5" thickTop="1" thickBot="1" x14ac:dyDescent="0.3">
      <c r="A347" s="26" t="s">
        <v>31060</v>
      </c>
      <c r="B347" s="26" t="str">
        <f t="shared" si="5"/>
        <v>210070</v>
      </c>
      <c r="C347" s="27">
        <v>27</v>
      </c>
    </row>
    <row r="348" spans="1:3" ht="16.5" thickTop="1" thickBot="1" x14ac:dyDescent="0.3">
      <c r="A348" s="26" t="s">
        <v>31061</v>
      </c>
      <c r="B348" s="26" t="str">
        <f t="shared" si="5"/>
        <v>210080</v>
      </c>
      <c r="C348" s="27">
        <v>16</v>
      </c>
    </row>
    <row r="349" spans="1:3" ht="16.5" thickTop="1" thickBot="1" x14ac:dyDescent="0.3">
      <c r="A349" s="26" t="s">
        <v>31062</v>
      </c>
      <c r="B349" s="26" t="str">
        <f t="shared" si="5"/>
        <v>210083</v>
      </c>
      <c r="C349" s="27">
        <v>15</v>
      </c>
    </row>
    <row r="350" spans="1:3" ht="16.5" thickTop="1" thickBot="1" x14ac:dyDescent="0.3">
      <c r="A350" s="26" t="s">
        <v>31063</v>
      </c>
      <c r="B350" s="26" t="str">
        <f t="shared" si="5"/>
        <v>210087</v>
      </c>
      <c r="C350" s="27">
        <v>17</v>
      </c>
    </row>
    <row r="351" spans="1:3" ht="16.5" thickTop="1" thickBot="1" x14ac:dyDescent="0.3">
      <c r="A351" s="26" t="s">
        <v>31064</v>
      </c>
      <c r="B351" s="26" t="str">
        <f t="shared" si="5"/>
        <v>210090</v>
      </c>
      <c r="C351" s="27">
        <v>117</v>
      </c>
    </row>
    <row r="352" spans="1:3" ht="16.5" thickTop="1" thickBot="1" x14ac:dyDescent="0.3">
      <c r="A352" s="26" t="s">
        <v>31065</v>
      </c>
      <c r="B352" s="26" t="str">
        <f t="shared" si="5"/>
        <v>210095</v>
      </c>
      <c r="C352" s="27">
        <v>50</v>
      </c>
    </row>
    <row r="353" spans="1:3" ht="16.5" thickTop="1" thickBot="1" x14ac:dyDescent="0.3">
      <c r="A353" s="26" t="s">
        <v>31066</v>
      </c>
      <c r="B353" s="26" t="str">
        <f t="shared" si="5"/>
        <v>210100</v>
      </c>
      <c r="C353" s="27">
        <v>48</v>
      </c>
    </row>
    <row r="354" spans="1:3" ht="16.5" thickTop="1" thickBot="1" x14ac:dyDescent="0.3">
      <c r="A354" s="26" t="s">
        <v>31067</v>
      </c>
      <c r="B354" s="26" t="str">
        <f t="shared" si="5"/>
        <v>210110</v>
      </c>
      <c r="C354" s="27">
        <v>25</v>
      </c>
    </row>
    <row r="355" spans="1:3" ht="16.5" thickTop="1" thickBot="1" x14ac:dyDescent="0.3">
      <c r="A355" s="26" t="s">
        <v>31068</v>
      </c>
      <c r="B355" s="26" t="str">
        <f t="shared" si="5"/>
        <v>210120</v>
      </c>
      <c r="C355" s="27">
        <v>211</v>
      </c>
    </row>
    <row r="356" spans="1:3" ht="16.5" thickTop="1" thickBot="1" x14ac:dyDescent="0.3">
      <c r="A356" s="26" t="s">
        <v>31069</v>
      </c>
      <c r="B356" s="26" t="str">
        <f t="shared" si="5"/>
        <v>210125</v>
      </c>
      <c r="C356" s="27">
        <v>26</v>
      </c>
    </row>
    <row r="357" spans="1:3" ht="16.5" thickTop="1" thickBot="1" x14ac:dyDescent="0.3">
      <c r="A357" s="26" t="s">
        <v>31070</v>
      </c>
      <c r="B357" s="26" t="str">
        <f t="shared" si="5"/>
        <v>210130</v>
      </c>
      <c r="C357" s="27">
        <v>23</v>
      </c>
    </row>
    <row r="358" spans="1:3" ht="16.5" thickTop="1" thickBot="1" x14ac:dyDescent="0.3">
      <c r="A358" s="26" t="s">
        <v>31071</v>
      </c>
      <c r="B358" s="26" t="str">
        <f t="shared" si="5"/>
        <v>210140</v>
      </c>
      <c r="C358" s="27">
        <v>155</v>
      </c>
    </row>
    <row r="359" spans="1:3" ht="16.5" thickTop="1" thickBot="1" x14ac:dyDescent="0.3">
      <c r="A359" s="26" t="s">
        <v>31072</v>
      </c>
      <c r="B359" s="26" t="str">
        <f t="shared" si="5"/>
        <v>210150</v>
      </c>
      <c r="C359" s="27">
        <v>31</v>
      </c>
    </row>
    <row r="360" spans="1:3" ht="16.5" thickTop="1" thickBot="1" x14ac:dyDescent="0.3">
      <c r="A360" s="26" t="s">
        <v>31073</v>
      </c>
      <c r="B360" s="26" t="str">
        <f t="shared" si="5"/>
        <v>210160</v>
      </c>
      <c r="C360" s="27">
        <v>215</v>
      </c>
    </row>
    <row r="361" spans="1:3" ht="16.5" thickTop="1" thickBot="1" x14ac:dyDescent="0.3">
      <c r="A361" s="26" t="s">
        <v>31074</v>
      </c>
      <c r="B361" s="26" t="str">
        <f t="shared" si="5"/>
        <v>210170</v>
      </c>
      <c r="C361" s="27">
        <v>58</v>
      </c>
    </row>
    <row r="362" spans="1:3" ht="16.5" thickTop="1" thickBot="1" x14ac:dyDescent="0.3">
      <c r="A362" s="26" t="s">
        <v>31075</v>
      </c>
      <c r="B362" s="26" t="str">
        <f t="shared" si="5"/>
        <v>210173</v>
      </c>
      <c r="C362" s="27">
        <v>7</v>
      </c>
    </row>
    <row r="363" spans="1:3" ht="16.5" thickTop="1" thickBot="1" x14ac:dyDescent="0.3">
      <c r="A363" s="26" t="s">
        <v>31076</v>
      </c>
      <c r="B363" s="26" t="str">
        <f t="shared" si="5"/>
        <v>210177</v>
      </c>
      <c r="C363" s="27">
        <v>18</v>
      </c>
    </row>
    <row r="364" spans="1:3" ht="16.5" thickTop="1" thickBot="1" x14ac:dyDescent="0.3">
      <c r="A364" s="26" t="s">
        <v>31077</v>
      </c>
      <c r="B364" s="26" t="str">
        <f t="shared" si="5"/>
        <v>210180</v>
      </c>
      <c r="C364" s="27">
        <v>14</v>
      </c>
    </row>
    <row r="365" spans="1:3" ht="16.5" thickTop="1" thickBot="1" x14ac:dyDescent="0.3">
      <c r="A365" s="26" t="s">
        <v>31078</v>
      </c>
      <c r="B365" s="26" t="str">
        <f t="shared" si="5"/>
        <v>210190</v>
      </c>
      <c r="C365" s="27">
        <v>18</v>
      </c>
    </row>
    <row r="366" spans="1:3" ht="16.5" thickTop="1" thickBot="1" x14ac:dyDescent="0.3">
      <c r="A366" s="26" t="s">
        <v>31079</v>
      </c>
      <c r="B366" s="26" t="str">
        <f t="shared" si="5"/>
        <v>210193</v>
      </c>
      <c r="C366" s="27">
        <v>15</v>
      </c>
    </row>
    <row r="367" spans="1:3" ht="16.5" thickTop="1" thickBot="1" x14ac:dyDescent="0.3">
      <c r="A367" s="26" t="s">
        <v>31080</v>
      </c>
      <c r="B367" s="26" t="str">
        <f t="shared" si="5"/>
        <v>210197</v>
      </c>
      <c r="C367" s="27">
        <v>15</v>
      </c>
    </row>
    <row r="368" spans="1:3" ht="16.5" thickTop="1" thickBot="1" x14ac:dyDescent="0.3">
      <c r="A368" s="26" t="s">
        <v>31081</v>
      </c>
      <c r="B368" s="26" t="str">
        <f t="shared" si="5"/>
        <v>210200</v>
      </c>
      <c r="C368" s="27">
        <v>34</v>
      </c>
    </row>
    <row r="369" spans="1:3" ht="16.5" thickTop="1" thickBot="1" x14ac:dyDescent="0.3">
      <c r="A369" s="26" t="s">
        <v>31082</v>
      </c>
      <c r="B369" s="26" t="str">
        <f t="shared" si="5"/>
        <v>210203</v>
      </c>
      <c r="C369" s="27">
        <v>22</v>
      </c>
    </row>
    <row r="370" spans="1:3" ht="16.5" thickTop="1" thickBot="1" x14ac:dyDescent="0.3">
      <c r="A370" s="26" t="s">
        <v>31083</v>
      </c>
      <c r="B370" s="26" t="str">
        <f t="shared" si="5"/>
        <v>210210</v>
      </c>
      <c r="C370" s="27">
        <v>37</v>
      </c>
    </row>
    <row r="371" spans="1:3" ht="16.5" thickTop="1" thickBot="1" x14ac:dyDescent="0.3">
      <c r="A371" s="26" t="s">
        <v>31084</v>
      </c>
      <c r="B371" s="26" t="str">
        <f t="shared" si="5"/>
        <v>210220</v>
      </c>
      <c r="C371" s="27">
        <v>27</v>
      </c>
    </row>
    <row r="372" spans="1:3" ht="16.5" thickTop="1" thickBot="1" x14ac:dyDescent="0.3">
      <c r="A372" s="26" t="s">
        <v>31085</v>
      </c>
      <c r="B372" s="26" t="str">
        <f t="shared" si="5"/>
        <v>210230</v>
      </c>
      <c r="C372" s="27">
        <v>44</v>
      </c>
    </row>
    <row r="373" spans="1:3" ht="16.5" thickTop="1" thickBot="1" x14ac:dyDescent="0.3">
      <c r="A373" s="26" t="s">
        <v>31086</v>
      </c>
      <c r="B373" s="26" t="str">
        <f t="shared" si="5"/>
        <v>210232</v>
      </c>
      <c r="C373" s="27">
        <v>69</v>
      </c>
    </row>
    <row r="374" spans="1:3" ht="16.5" thickTop="1" thickBot="1" x14ac:dyDescent="0.3">
      <c r="A374" s="26" t="s">
        <v>31087</v>
      </c>
      <c r="B374" s="26" t="str">
        <f t="shared" si="5"/>
        <v>210235</v>
      </c>
      <c r="C374" s="27">
        <v>20</v>
      </c>
    </row>
    <row r="375" spans="1:3" ht="16.5" thickTop="1" thickBot="1" x14ac:dyDescent="0.3">
      <c r="A375" s="26" t="s">
        <v>31088</v>
      </c>
      <c r="B375" s="26" t="str">
        <f t="shared" si="5"/>
        <v>210240</v>
      </c>
      <c r="C375" s="27">
        <v>19</v>
      </c>
    </row>
    <row r="376" spans="1:3" ht="16.5" thickTop="1" thickBot="1" x14ac:dyDescent="0.3">
      <c r="A376" s="26" t="s">
        <v>31089</v>
      </c>
      <c r="B376" s="26" t="str">
        <f t="shared" si="5"/>
        <v>210250</v>
      </c>
      <c r="C376" s="27">
        <v>20</v>
      </c>
    </row>
    <row r="377" spans="1:3" ht="16.5" thickTop="1" thickBot="1" x14ac:dyDescent="0.3">
      <c r="A377" s="26" t="s">
        <v>31090</v>
      </c>
      <c r="B377" s="26" t="str">
        <f t="shared" si="5"/>
        <v>210255</v>
      </c>
      <c r="C377" s="27">
        <v>21</v>
      </c>
    </row>
    <row r="378" spans="1:3" ht="16.5" thickTop="1" thickBot="1" x14ac:dyDescent="0.3">
      <c r="A378" s="26" t="s">
        <v>31091</v>
      </c>
      <c r="B378" s="26" t="str">
        <f t="shared" si="5"/>
        <v>210260</v>
      </c>
      <c r="C378" s="27">
        <v>21</v>
      </c>
    </row>
    <row r="379" spans="1:3" ht="16.5" thickTop="1" thickBot="1" x14ac:dyDescent="0.3">
      <c r="A379" s="26" t="s">
        <v>31092</v>
      </c>
      <c r="B379" s="26" t="str">
        <f t="shared" si="5"/>
        <v>210270</v>
      </c>
      <c r="C379" s="27">
        <v>59</v>
      </c>
    </row>
    <row r="380" spans="1:3" ht="16.5" thickTop="1" thickBot="1" x14ac:dyDescent="0.3">
      <c r="A380" s="26" t="s">
        <v>31093</v>
      </c>
      <c r="B380" s="26" t="str">
        <f t="shared" si="5"/>
        <v>210275</v>
      </c>
      <c r="C380" s="27">
        <v>13</v>
      </c>
    </row>
    <row r="381" spans="1:3" ht="16.5" thickTop="1" thickBot="1" x14ac:dyDescent="0.3">
      <c r="A381" s="26" t="s">
        <v>31094</v>
      </c>
      <c r="B381" s="26" t="str">
        <f t="shared" si="5"/>
        <v>210280</v>
      </c>
      <c r="C381" s="27">
        <v>43</v>
      </c>
    </row>
    <row r="382" spans="1:3" ht="16.5" thickTop="1" thickBot="1" x14ac:dyDescent="0.3">
      <c r="A382" s="26" t="s">
        <v>31095</v>
      </c>
      <c r="B382" s="26" t="str">
        <f t="shared" si="5"/>
        <v>210290</v>
      </c>
      <c r="C382" s="27">
        <v>46</v>
      </c>
    </row>
    <row r="383" spans="1:3" ht="16.5" thickTop="1" thickBot="1" x14ac:dyDescent="0.3">
      <c r="A383" s="26" t="s">
        <v>31096</v>
      </c>
      <c r="B383" s="26" t="str">
        <f t="shared" si="5"/>
        <v>210300</v>
      </c>
      <c r="C383" s="27">
        <v>354</v>
      </c>
    </row>
    <row r="384" spans="1:3" ht="16.5" thickTop="1" thickBot="1" x14ac:dyDescent="0.3">
      <c r="A384" s="26" t="s">
        <v>31097</v>
      </c>
      <c r="B384" s="26" t="str">
        <f t="shared" si="5"/>
        <v>210310</v>
      </c>
      <c r="C384" s="27">
        <v>13</v>
      </c>
    </row>
    <row r="385" spans="1:3" ht="16.5" thickTop="1" thickBot="1" x14ac:dyDescent="0.3">
      <c r="A385" s="26" t="s">
        <v>31098</v>
      </c>
      <c r="B385" s="26" t="str">
        <f t="shared" si="5"/>
        <v>210312</v>
      </c>
      <c r="C385" s="27">
        <v>15</v>
      </c>
    </row>
    <row r="386" spans="1:3" ht="16.5" thickTop="1" thickBot="1" x14ac:dyDescent="0.3">
      <c r="A386" s="26" t="s">
        <v>31099</v>
      </c>
      <c r="B386" s="26" t="str">
        <f t="shared" si="5"/>
        <v>210317</v>
      </c>
      <c r="C386" s="27">
        <v>14</v>
      </c>
    </row>
    <row r="387" spans="1:3" ht="16.5" thickTop="1" thickBot="1" x14ac:dyDescent="0.3">
      <c r="A387" s="26" t="s">
        <v>31100</v>
      </c>
      <c r="B387" s="26" t="str">
        <f t="shared" si="5"/>
        <v>210320</v>
      </c>
      <c r="C387" s="27">
        <v>167</v>
      </c>
    </row>
    <row r="388" spans="1:3" ht="16.5" thickTop="1" thickBot="1" x14ac:dyDescent="0.3">
      <c r="A388" s="26" t="s">
        <v>31101</v>
      </c>
      <c r="B388" s="26" t="str">
        <f t="shared" si="5"/>
        <v>210325</v>
      </c>
      <c r="C388" s="27">
        <v>21</v>
      </c>
    </row>
    <row r="389" spans="1:3" ht="16.5" thickTop="1" thickBot="1" x14ac:dyDescent="0.3">
      <c r="A389" s="26" t="s">
        <v>31102</v>
      </c>
      <c r="B389" s="26" t="str">
        <f t="shared" si="5"/>
        <v>210330</v>
      </c>
      <c r="C389" s="27">
        <v>104</v>
      </c>
    </row>
    <row r="390" spans="1:3" ht="16.5" thickTop="1" thickBot="1" x14ac:dyDescent="0.3">
      <c r="A390" s="26" t="s">
        <v>31103</v>
      </c>
      <c r="B390" s="26" t="str">
        <f t="shared" si="5"/>
        <v>210340</v>
      </c>
      <c r="C390" s="27">
        <v>129</v>
      </c>
    </row>
    <row r="391" spans="1:3" ht="16.5" thickTop="1" thickBot="1" x14ac:dyDescent="0.3">
      <c r="A391" s="26" t="s">
        <v>31104</v>
      </c>
      <c r="B391" s="26" t="str">
        <f t="shared" ref="B391:B454" si="6">LEFT(A391,6)</f>
        <v>210350</v>
      </c>
      <c r="C391" s="27">
        <v>135</v>
      </c>
    </row>
    <row r="392" spans="1:3" ht="16.5" thickTop="1" thickBot="1" x14ac:dyDescent="0.3">
      <c r="A392" s="26" t="s">
        <v>31105</v>
      </c>
      <c r="B392" s="26" t="str">
        <f t="shared" si="6"/>
        <v>210355</v>
      </c>
      <c r="C392" s="27">
        <v>15</v>
      </c>
    </row>
    <row r="393" spans="1:3" ht="16.5" thickTop="1" thickBot="1" x14ac:dyDescent="0.3">
      <c r="A393" s="26" t="s">
        <v>31106</v>
      </c>
      <c r="B393" s="26" t="str">
        <f t="shared" si="6"/>
        <v>210360</v>
      </c>
      <c r="C393" s="27">
        <v>94</v>
      </c>
    </row>
    <row r="394" spans="1:3" ht="16.5" thickTop="1" thickBot="1" x14ac:dyDescent="0.3">
      <c r="A394" s="26" t="s">
        <v>31107</v>
      </c>
      <c r="B394" s="26" t="str">
        <f t="shared" si="6"/>
        <v>210370</v>
      </c>
      <c r="C394" s="27">
        <v>109</v>
      </c>
    </row>
    <row r="395" spans="1:3" ht="16.5" thickTop="1" thickBot="1" x14ac:dyDescent="0.3">
      <c r="A395" s="26" t="s">
        <v>31108</v>
      </c>
      <c r="B395" s="26" t="str">
        <f t="shared" si="6"/>
        <v>210375</v>
      </c>
      <c r="C395" s="27">
        <v>1</v>
      </c>
    </row>
    <row r="396" spans="1:3" ht="16.5" thickTop="1" thickBot="1" x14ac:dyDescent="0.3">
      <c r="A396" s="26" t="s">
        <v>31109</v>
      </c>
      <c r="B396" s="26" t="str">
        <f t="shared" si="6"/>
        <v>210380</v>
      </c>
      <c r="C396" s="27">
        <v>29</v>
      </c>
    </row>
    <row r="397" spans="1:3" ht="16.5" thickTop="1" thickBot="1" x14ac:dyDescent="0.3">
      <c r="A397" s="26" t="s">
        <v>31110</v>
      </c>
      <c r="B397" s="26" t="str">
        <f t="shared" si="6"/>
        <v>210390</v>
      </c>
      <c r="C397" s="27">
        <v>26</v>
      </c>
    </row>
    <row r="398" spans="1:3" ht="16.5" thickTop="1" thickBot="1" x14ac:dyDescent="0.3">
      <c r="A398" s="26" t="s">
        <v>31111</v>
      </c>
      <c r="B398" s="26" t="str">
        <f t="shared" si="6"/>
        <v>210400</v>
      </c>
      <c r="C398" s="27">
        <v>44</v>
      </c>
    </row>
    <row r="399" spans="1:3" ht="16.5" thickTop="1" thickBot="1" x14ac:dyDescent="0.3">
      <c r="A399" s="26" t="s">
        <v>31112</v>
      </c>
      <c r="B399" s="26" t="str">
        <f t="shared" si="6"/>
        <v>210405</v>
      </c>
      <c r="C399" s="27">
        <v>54</v>
      </c>
    </row>
    <row r="400" spans="1:3" ht="16.5" thickTop="1" thickBot="1" x14ac:dyDescent="0.3">
      <c r="A400" s="26" t="s">
        <v>31113</v>
      </c>
      <c r="B400" s="26" t="str">
        <f t="shared" si="6"/>
        <v>210407</v>
      </c>
      <c r="C400" s="27">
        <v>20</v>
      </c>
    </row>
    <row r="401" spans="1:3" ht="16.5" thickTop="1" thickBot="1" x14ac:dyDescent="0.3">
      <c r="A401" s="26" t="s">
        <v>31114</v>
      </c>
      <c r="B401" s="26" t="str">
        <f t="shared" si="6"/>
        <v>210408</v>
      </c>
      <c r="C401" s="27">
        <v>18</v>
      </c>
    </row>
    <row r="402" spans="1:3" ht="16.5" thickTop="1" thickBot="1" x14ac:dyDescent="0.3">
      <c r="A402" s="26" t="s">
        <v>31115</v>
      </c>
      <c r="B402" s="26" t="str">
        <f t="shared" si="6"/>
        <v>210409</v>
      </c>
      <c r="C402" s="27">
        <v>13</v>
      </c>
    </row>
    <row r="403" spans="1:3" ht="16.5" thickTop="1" thickBot="1" x14ac:dyDescent="0.3">
      <c r="A403" s="26" t="s">
        <v>31116</v>
      </c>
      <c r="B403" s="26" t="str">
        <f t="shared" si="6"/>
        <v>210410</v>
      </c>
      <c r="C403" s="27">
        <v>31</v>
      </c>
    </row>
    <row r="404" spans="1:3" ht="16.5" thickTop="1" thickBot="1" x14ac:dyDescent="0.3">
      <c r="A404" s="26" t="s">
        <v>31117</v>
      </c>
      <c r="B404" s="26" t="str">
        <f t="shared" si="6"/>
        <v>210420</v>
      </c>
      <c r="C404" s="27">
        <v>20</v>
      </c>
    </row>
    <row r="405" spans="1:3" ht="16.5" thickTop="1" thickBot="1" x14ac:dyDescent="0.3">
      <c r="A405" s="26" t="s">
        <v>31118</v>
      </c>
      <c r="B405" s="26" t="str">
        <f t="shared" si="6"/>
        <v>210440</v>
      </c>
      <c r="C405" s="27">
        <v>29</v>
      </c>
    </row>
    <row r="406" spans="1:3" ht="16.5" thickTop="1" thickBot="1" x14ac:dyDescent="0.3">
      <c r="A406" s="26" t="s">
        <v>31119</v>
      </c>
      <c r="B406" s="26" t="str">
        <f t="shared" si="6"/>
        <v>210450</v>
      </c>
      <c r="C406" s="27">
        <v>24</v>
      </c>
    </row>
    <row r="407" spans="1:3" ht="16.5" thickTop="1" thickBot="1" x14ac:dyDescent="0.3">
      <c r="A407" s="26" t="s">
        <v>31120</v>
      </c>
      <c r="B407" s="26" t="str">
        <f t="shared" si="6"/>
        <v>210455</v>
      </c>
      <c r="C407" s="27">
        <v>35</v>
      </c>
    </row>
    <row r="408" spans="1:3" ht="31.5" thickTop="1" thickBot="1" x14ac:dyDescent="0.3">
      <c r="A408" s="26" t="s">
        <v>31121</v>
      </c>
      <c r="B408" s="26" t="str">
        <f t="shared" si="6"/>
        <v>210460</v>
      </c>
      <c r="C408" s="27">
        <v>35</v>
      </c>
    </row>
    <row r="409" spans="1:3" ht="16.5" thickTop="1" thickBot="1" x14ac:dyDescent="0.3">
      <c r="A409" s="26" t="s">
        <v>31122</v>
      </c>
      <c r="B409" s="26" t="str">
        <f t="shared" si="6"/>
        <v>210462</v>
      </c>
      <c r="C409" s="27">
        <v>20</v>
      </c>
    </row>
    <row r="410" spans="1:3" ht="16.5" thickTop="1" thickBot="1" x14ac:dyDescent="0.3">
      <c r="A410" s="26" t="s">
        <v>31123</v>
      </c>
      <c r="B410" s="26" t="str">
        <f t="shared" si="6"/>
        <v>210465</v>
      </c>
      <c r="C410" s="27">
        <v>25</v>
      </c>
    </row>
    <row r="411" spans="1:3" ht="16.5" thickTop="1" thickBot="1" x14ac:dyDescent="0.3">
      <c r="A411" s="26" t="s">
        <v>31124</v>
      </c>
      <c r="B411" s="26" t="str">
        <f t="shared" si="6"/>
        <v>210467</v>
      </c>
      <c r="C411" s="27">
        <v>204</v>
      </c>
    </row>
    <row r="412" spans="1:3" ht="16.5" thickTop="1" thickBot="1" x14ac:dyDescent="0.3">
      <c r="A412" s="26" t="s">
        <v>31125</v>
      </c>
      <c r="B412" s="26" t="str">
        <f t="shared" si="6"/>
        <v>210470</v>
      </c>
      <c r="C412" s="27">
        <v>18</v>
      </c>
    </row>
    <row r="413" spans="1:3" ht="16.5" thickTop="1" thickBot="1" x14ac:dyDescent="0.3">
      <c r="A413" s="26" t="s">
        <v>31126</v>
      </c>
      <c r="B413" s="26" t="str">
        <f t="shared" si="6"/>
        <v>210480</v>
      </c>
      <c r="C413" s="27">
        <v>255</v>
      </c>
    </row>
    <row r="414" spans="1:3" ht="16.5" thickTop="1" thickBot="1" x14ac:dyDescent="0.3">
      <c r="A414" s="26" t="s">
        <v>31127</v>
      </c>
      <c r="B414" s="26" t="str">
        <f t="shared" si="6"/>
        <v>210490</v>
      </c>
      <c r="C414" s="27">
        <v>36</v>
      </c>
    </row>
    <row r="415" spans="1:3" ht="16.5" thickTop="1" thickBot="1" x14ac:dyDescent="0.3">
      <c r="A415" s="26" t="s">
        <v>31128</v>
      </c>
      <c r="B415" s="26" t="str">
        <f t="shared" si="6"/>
        <v>210500</v>
      </c>
      <c r="C415" s="27">
        <v>30</v>
      </c>
    </row>
    <row r="416" spans="1:3" ht="16.5" thickTop="1" thickBot="1" x14ac:dyDescent="0.3">
      <c r="A416" s="26" t="s">
        <v>31129</v>
      </c>
      <c r="B416" s="26" t="str">
        <f t="shared" si="6"/>
        <v>210510</v>
      </c>
      <c r="C416" s="27">
        <v>34</v>
      </c>
    </row>
    <row r="417" spans="1:3" ht="16.5" thickTop="1" thickBot="1" x14ac:dyDescent="0.3">
      <c r="A417" s="26" t="s">
        <v>31130</v>
      </c>
      <c r="B417" s="26" t="str">
        <f t="shared" si="6"/>
        <v>210515</v>
      </c>
      <c r="C417" s="27">
        <v>42</v>
      </c>
    </row>
    <row r="418" spans="1:3" ht="16.5" thickTop="1" thickBot="1" x14ac:dyDescent="0.3">
      <c r="A418" s="26" t="s">
        <v>31131</v>
      </c>
      <c r="B418" s="26" t="str">
        <f t="shared" si="6"/>
        <v>210520</v>
      </c>
      <c r="C418" s="27">
        <v>37</v>
      </c>
    </row>
    <row r="419" spans="1:3" ht="16.5" thickTop="1" thickBot="1" x14ac:dyDescent="0.3">
      <c r="A419" s="26" t="s">
        <v>31132</v>
      </c>
      <c r="B419" s="26" t="str">
        <f t="shared" si="6"/>
        <v>210530</v>
      </c>
      <c r="C419" s="27">
        <v>825</v>
      </c>
    </row>
    <row r="420" spans="1:3" ht="16.5" thickTop="1" thickBot="1" x14ac:dyDescent="0.3">
      <c r="A420" s="26" t="s">
        <v>31133</v>
      </c>
      <c r="B420" s="26" t="str">
        <f t="shared" si="6"/>
        <v>210535</v>
      </c>
      <c r="C420" s="27">
        <v>25</v>
      </c>
    </row>
    <row r="421" spans="1:3" ht="16.5" thickTop="1" thickBot="1" x14ac:dyDescent="0.3">
      <c r="A421" s="26" t="s">
        <v>31134</v>
      </c>
      <c r="B421" s="26" t="str">
        <f t="shared" si="6"/>
        <v>210540</v>
      </c>
      <c r="C421" s="27">
        <v>74</v>
      </c>
    </row>
    <row r="422" spans="1:3" ht="16.5" thickTop="1" thickBot="1" x14ac:dyDescent="0.3">
      <c r="A422" s="26" t="s">
        <v>31135</v>
      </c>
      <c r="B422" s="26" t="str">
        <f t="shared" si="6"/>
        <v>210542</v>
      </c>
      <c r="C422" s="27">
        <v>76</v>
      </c>
    </row>
    <row r="423" spans="1:3" ht="16.5" thickTop="1" thickBot="1" x14ac:dyDescent="0.3">
      <c r="A423" s="26" t="s">
        <v>31136</v>
      </c>
      <c r="B423" s="26" t="str">
        <f t="shared" si="6"/>
        <v>210545</v>
      </c>
      <c r="C423" s="27">
        <v>16</v>
      </c>
    </row>
    <row r="424" spans="1:3" ht="16.5" thickTop="1" thickBot="1" x14ac:dyDescent="0.3">
      <c r="A424" s="26" t="s">
        <v>31137</v>
      </c>
      <c r="B424" s="26" t="str">
        <f t="shared" si="6"/>
        <v>210547</v>
      </c>
      <c r="C424" s="27">
        <v>20</v>
      </c>
    </row>
    <row r="425" spans="1:3" ht="16.5" thickTop="1" thickBot="1" x14ac:dyDescent="0.3">
      <c r="A425" s="26" t="s">
        <v>31138</v>
      </c>
      <c r="B425" s="26" t="str">
        <f t="shared" si="6"/>
        <v>210550</v>
      </c>
      <c r="C425" s="27">
        <v>64</v>
      </c>
    </row>
    <row r="426" spans="1:3" ht="16.5" thickTop="1" thickBot="1" x14ac:dyDescent="0.3">
      <c r="A426" s="26" t="s">
        <v>31139</v>
      </c>
      <c r="B426" s="26" t="str">
        <f t="shared" si="6"/>
        <v>210560</v>
      </c>
      <c r="C426" s="27">
        <v>22</v>
      </c>
    </row>
    <row r="427" spans="1:3" ht="16.5" thickTop="1" thickBot="1" x14ac:dyDescent="0.3">
      <c r="A427" s="26" t="s">
        <v>31140</v>
      </c>
      <c r="B427" s="26" t="str">
        <f t="shared" si="6"/>
        <v>210565</v>
      </c>
      <c r="C427" s="27">
        <v>3</v>
      </c>
    </row>
    <row r="428" spans="1:3" ht="16.5" thickTop="1" thickBot="1" x14ac:dyDescent="0.3">
      <c r="A428" s="26" t="s">
        <v>31141</v>
      </c>
      <c r="B428" s="26" t="str">
        <f t="shared" si="6"/>
        <v>210570</v>
      </c>
      <c r="C428" s="27">
        <v>148</v>
      </c>
    </row>
    <row r="429" spans="1:3" ht="16.5" thickTop="1" thickBot="1" x14ac:dyDescent="0.3">
      <c r="A429" s="26" t="s">
        <v>31142</v>
      </c>
      <c r="B429" s="26" t="str">
        <f t="shared" si="6"/>
        <v>210580</v>
      </c>
      <c r="C429" s="27">
        <v>20</v>
      </c>
    </row>
    <row r="430" spans="1:3" ht="16.5" thickTop="1" thickBot="1" x14ac:dyDescent="0.3">
      <c r="A430" s="26" t="s">
        <v>31143</v>
      </c>
      <c r="B430" s="26" t="str">
        <f t="shared" si="6"/>
        <v>210590</v>
      </c>
      <c r="C430" s="27">
        <v>45</v>
      </c>
    </row>
    <row r="431" spans="1:3" ht="16.5" thickTop="1" thickBot="1" x14ac:dyDescent="0.3">
      <c r="A431" s="26" t="s">
        <v>31144</v>
      </c>
      <c r="B431" s="26" t="str">
        <f t="shared" si="6"/>
        <v>210592</v>
      </c>
      <c r="C431" s="27">
        <v>23</v>
      </c>
    </row>
    <row r="432" spans="1:3" ht="16.5" thickTop="1" thickBot="1" x14ac:dyDescent="0.3">
      <c r="A432" s="26" t="s">
        <v>31145</v>
      </c>
      <c r="B432" s="26" t="str">
        <f t="shared" si="6"/>
        <v>210594</v>
      </c>
      <c r="C432" s="27">
        <v>2</v>
      </c>
    </row>
    <row r="433" spans="1:3" ht="16.5" thickTop="1" thickBot="1" x14ac:dyDescent="0.3">
      <c r="A433" s="26" t="s">
        <v>31146</v>
      </c>
      <c r="B433" s="26" t="str">
        <f t="shared" si="6"/>
        <v>210596</v>
      </c>
      <c r="C433" s="27">
        <v>19</v>
      </c>
    </row>
    <row r="434" spans="1:3" ht="16.5" thickTop="1" thickBot="1" x14ac:dyDescent="0.3">
      <c r="A434" s="26" t="s">
        <v>31147</v>
      </c>
      <c r="B434" s="26" t="str">
        <f t="shared" si="6"/>
        <v>210600</v>
      </c>
      <c r="C434" s="27">
        <v>27</v>
      </c>
    </row>
    <row r="435" spans="1:3" ht="16.5" thickTop="1" thickBot="1" x14ac:dyDescent="0.3">
      <c r="A435" s="26" t="s">
        <v>31148</v>
      </c>
      <c r="B435" s="26" t="str">
        <f t="shared" si="6"/>
        <v>210610</v>
      </c>
      <c r="C435" s="27">
        <v>20</v>
      </c>
    </row>
    <row r="436" spans="1:3" ht="16.5" thickTop="1" thickBot="1" x14ac:dyDescent="0.3">
      <c r="A436" s="26" t="s">
        <v>31149</v>
      </c>
      <c r="B436" s="26" t="str">
        <f t="shared" si="6"/>
        <v>210620</v>
      </c>
      <c r="C436" s="27">
        <v>9</v>
      </c>
    </row>
    <row r="437" spans="1:3" ht="16.5" thickTop="1" thickBot="1" x14ac:dyDescent="0.3">
      <c r="A437" s="26" t="s">
        <v>31150</v>
      </c>
      <c r="B437" s="26" t="str">
        <f t="shared" si="6"/>
        <v>210630</v>
      </c>
      <c r="C437" s="27">
        <v>20</v>
      </c>
    </row>
    <row r="438" spans="1:3" ht="16.5" thickTop="1" thickBot="1" x14ac:dyDescent="0.3">
      <c r="A438" s="26" t="s">
        <v>31151</v>
      </c>
      <c r="B438" s="26" t="str">
        <f t="shared" si="6"/>
        <v>210632</v>
      </c>
      <c r="C438" s="27">
        <v>11</v>
      </c>
    </row>
    <row r="439" spans="1:3" ht="16.5" thickTop="1" thickBot="1" x14ac:dyDescent="0.3">
      <c r="A439" s="26" t="s">
        <v>31152</v>
      </c>
      <c r="B439" s="26" t="str">
        <f t="shared" si="6"/>
        <v>210637</v>
      </c>
      <c r="C439" s="27">
        <v>18</v>
      </c>
    </row>
    <row r="440" spans="1:3" ht="16.5" thickTop="1" thickBot="1" x14ac:dyDescent="0.3">
      <c r="A440" s="26" t="s">
        <v>31153</v>
      </c>
      <c r="B440" s="26" t="str">
        <f t="shared" si="6"/>
        <v>210640</v>
      </c>
      <c r="C440" s="27">
        <v>23</v>
      </c>
    </row>
    <row r="441" spans="1:3" ht="16.5" thickTop="1" thickBot="1" x14ac:dyDescent="0.3">
      <c r="A441" s="26" t="s">
        <v>31154</v>
      </c>
      <c r="B441" s="26" t="str">
        <f t="shared" si="6"/>
        <v>210650</v>
      </c>
      <c r="C441" s="27">
        <v>17</v>
      </c>
    </row>
    <row r="442" spans="1:3" ht="16.5" thickTop="1" thickBot="1" x14ac:dyDescent="0.3">
      <c r="A442" s="26" t="s">
        <v>31155</v>
      </c>
      <c r="B442" s="26" t="str">
        <f t="shared" si="6"/>
        <v>210660</v>
      </c>
      <c r="C442" s="27">
        <v>51</v>
      </c>
    </row>
    <row r="443" spans="1:3" ht="16.5" thickTop="1" thickBot="1" x14ac:dyDescent="0.3">
      <c r="A443" s="26" t="s">
        <v>31156</v>
      </c>
      <c r="B443" s="26" t="str">
        <f t="shared" si="6"/>
        <v>210667</v>
      </c>
      <c r="C443" s="27">
        <v>12</v>
      </c>
    </row>
    <row r="444" spans="1:3" ht="16.5" thickTop="1" thickBot="1" x14ac:dyDescent="0.3">
      <c r="A444" s="26" t="s">
        <v>31157</v>
      </c>
      <c r="B444" s="26" t="str">
        <f t="shared" si="6"/>
        <v>210670</v>
      </c>
      <c r="C444" s="27">
        <v>22</v>
      </c>
    </row>
    <row r="445" spans="1:3" ht="16.5" thickTop="1" thickBot="1" x14ac:dyDescent="0.3">
      <c r="A445" s="26" t="s">
        <v>31158</v>
      </c>
      <c r="B445" s="26" t="str">
        <f t="shared" si="6"/>
        <v>210675</v>
      </c>
      <c r="C445" s="27">
        <v>52</v>
      </c>
    </row>
    <row r="446" spans="1:3" ht="16.5" thickTop="1" thickBot="1" x14ac:dyDescent="0.3">
      <c r="A446" s="26" t="s">
        <v>31159</v>
      </c>
      <c r="B446" s="26" t="str">
        <f t="shared" si="6"/>
        <v>210680</v>
      </c>
      <c r="C446" s="27">
        <v>17</v>
      </c>
    </row>
    <row r="447" spans="1:3" ht="16.5" thickTop="1" thickBot="1" x14ac:dyDescent="0.3">
      <c r="A447" s="26" t="s">
        <v>31160</v>
      </c>
      <c r="B447" s="26" t="str">
        <f t="shared" si="6"/>
        <v>210690</v>
      </c>
      <c r="C447" s="27">
        <v>63</v>
      </c>
    </row>
    <row r="448" spans="1:3" ht="16.5" thickTop="1" thickBot="1" x14ac:dyDescent="0.3">
      <c r="A448" s="26" t="s">
        <v>31161</v>
      </c>
      <c r="B448" s="26" t="str">
        <f t="shared" si="6"/>
        <v>210700</v>
      </c>
      <c r="C448" s="27">
        <v>24</v>
      </c>
    </row>
    <row r="449" spans="1:3" ht="16.5" thickTop="1" thickBot="1" x14ac:dyDescent="0.3">
      <c r="A449" s="26" t="s">
        <v>31162</v>
      </c>
      <c r="B449" s="26" t="str">
        <f t="shared" si="6"/>
        <v>210710</v>
      </c>
      <c r="C449" s="27">
        <v>38</v>
      </c>
    </row>
    <row r="450" spans="1:3" ht="16.5" thickTop="1" thickBot="1" x14ac:dyDescent="0.3">
      <c r="A450" s="26" t="s">
        <v>31163</v>
      </c>
      <c r="B450" s="26" t="str">
        <f t="shared" si="6"/>
        <v>210720</v>
      </c>
      <c r="C450" s="27">
        <v>24</v>
      </c>
    </row>
    <row r="451" spans="1:3" ht="16.5" thickTop="1" thickBot="1" x14ac:dyDescent="0.3">
      <c r="A451" s="26" t="s">
        <v>31164</v>
      </c>
      <c r="B451" s="26" t="str">
        <f t="shared" si="6"/>
        <v>210725</v>
      </c>
      <c r="C451" s="27">
        <v>24</v>
      </c>
    </row>
    <row r="452" spans="1:3" ht="16.5" thickTop="1" thickBot="1" x14ac:dyDescent="0.3">
      <c r="A452" s="26" t="s">
        <v>31165</v>
      </c>
      <c r="B452" s="26" t="str">
        <f t="shared" si="6"/>
        <v>210730</v>
      </c>
      <c r="C452" s="27">
        <v>15</v>
      </c>
    </row>
    <row r="453" spans="1:3" ht="16.5" thickTop="1" thickBot="1" x14ac:dyDescent="0.3">
      <c r="A453" s="26" t="s">
        <v>31166</v>
      </c>
      <c r="B453" s="26" t="str">
        <f t="shared" si="6"/>
        <v>210735</v>
      </c>
      <c r="C453" s="27">
        <v>60</v>
      </c>
    </row>
    <row r="454" spans="1:3" ht="16.5" thickTop="1" thickBot="1" x14ac:dyDescent="0.3">
      <c r="A454" s="26" t="s">
        <v>31167</v>
      </c>
      <c r="B454" s="26" t="str">
        <f t="shared" si="6"/>
        <v>210740</v>
      </c>
      <c r="C454" s="27">
        <v>20</v>
      </c>
    </row>
    <row r="455" spans="1:3" ht="16.5" thickTop="1" thickBot="1" x14ac:dyDescent="0.3">
      <c r="A455" s="26" t="s">
        <v>31168</v>
      </c>
      <c r="B455" s="26" t="str">
        <f t="shared" ref="B455:B518" si="7">LEFT(A455,6)</f>
        <v>210745</v>
      </c>
      <c r="C455" s="27">
        <v>50</v>
      </c>
    </row>
    <row r="456" spans="1:3" ht="16.5" thickTop="1" thickBot="1" x14ac:dyDescent="0.3">
      <c r="A456" s="26" t="s">
        <v>31169</v>
      </c>
      <c r="B456" s="26" t="str">
        <f t="shared" si="7"/>
        <v>210750</v>
      </c>
      <c r="C456" s="27">
        <v>26</v>
      </c>
    </row>
    <row r="457" spans="1:3" ht="16.5" thickTop="1" thickBot="1" x14ac:dyDescent="0.3">
      <c r="A457" s="26" t="s">
        <v>31170</v>
      </c>
      <c r="B457" s="26" t="str">
        <f t="shared" si="7"/>
        <v>210760</v>
      </c>
      <c r="C457" s="27">
        <v>17</v>
      </c>
    </row>
    <row r="458" spans="1:3" ht="16.5" thickTop="1" thickBot="1" x14ac:dyDescent="0.3">
      <c r="A458" s="26" t="s">
        <v>31171</v>
      </c>
      <c r="B458" s="26" t="str">
        <f t="shared" si="7"/>
        <v>210770</v>
      </c>
      <c r="C458" s="27">
        <v>48</v>
      </c>
    </row>
    <row r="459" spans="1:3" ht="16.5" thickTop="1" thickBot="1" x14ac:dyDescent="0.3">
      <c r="A459" s="26" t="s">
        <v>31172</v>
      </c>
      <c r="B459" s="26" t="str">
        <f t="shared" si="7"/>
        <v>210780</v>
      </c>
      <c r="C459" s="27">
        <v>51</v>
      </c>
    </row>
    <row r="460" spans="1:3" ht="16.5" thickTop="1" thickBot="1" x14ac:dyDescent="0.3">
      <c r="A460" s="26" t="s">
        <v>31173</v>
      </c>
      <c r="B460" s="26" t="str">
        <f t="shared" si="7"/>
        <v>210790</v>
      </c>
      <c r="C460" s="27">
        <v>116</v>
      </c>
    </row>
    <row r="461" spans="1:3" ht="16.5" thickTop="1" thickBot="1" x14ac:dyDescent="0.3">
      <c r="A461" s="26" t="s">
        <v>31174</v>
      </c>
      <c r="B461" s="26" t="str">
        <f t="shared" si="7"/>
        <v>210800</v>
      </c>
      <c r="C461" s="27">
        <v>55</v>
      </c>
    </row>
    <row r="462" spans="1:3" ht="16.5" thickTop="1" thickBot="1" x14ac:dyDescent="0.3">
      <c r="A462" s="26" t="s">
        <v>31175</v>
      </c>
      <c r="B462" s="26" t="str">
        <f t="shared" si="7"/>
        <v>210805</v>
      </c>
      <c r="C462" s="27">
        <v>20</v>
      </c>
    </row>
    <row r="463" spans="1:3" ht="16.5" thickTop="1" thickBot="1" x14ac:dyDescent="0.3">
      <c r="A463" s="26" t="s">
        <v>31176</v>
      </c>
      <c r="B463" s="26" t="str">
        <f t="shared" si="7"/>
        <v>210810</v>
      </c>
      <c r="C463" s="27">
        <v>35</v>
      </c>
    </row>
    <row r="464" spans="1:3" ht="16.5" thickTop="1" thickBot="1" x14ac:dyDescent="0.3">
      <c r="A464" s="26" t="s">
        <v>31177</v>
      </c>
      <c r="B464" s="26" t="str">
        <f t="shared" si="7"/>
        <v>210820</v>
      </c>
      <c r="C464" s="27">
        <v>165</v>
      </c>
    </row>
    <row r="465" spans="1:3" ht="16.5" thickTop="1" thickBot="1" x14ac:dyDescent="0.3">
      <c r="A465" s="26" t="s">
        <v>31178</v>
      </c>
      <c r="B465" s="26" t="str">
        <f t="shared" si="7"/>
        <v>210825</v>
      </c>
      <c r="C465" s="27">
        <v>36</v>
      </c>
    </row>
    <row r="466" spans="1:3" ht="16.5" thickTop="1" thickBot="1" x14ac:dyDescent="0.3">
      <c r="A466" s="26" t="s">
        <v>31179</v>
      </c>
      <c r="B466" s="26" t="str">
        <f t="shared" si="7"/>
        <v>210830</v>
      </c>
      <c r="C466" s="27">
        <v>62</v>
      </c>
    </row>
    <row r="467" spans="1:3" ht="16.5" thickTop="1" thickBot="1" x14ac:dyDescent="0.3">
      <c r="A467" s="26" t="s">
        <v>31180</v>
      </c>
      <c r="B467" s="26" t="str">
        <f t="shared" si="7"/>
        <v>210840</v>
      </c>
      <c r="C467" s="27">
        <v>27</v>
      </c>
    </row>
    <row r="468" spans="1:3" ht="16.5" thickTop="1" thickBot="1" x14ac:dyDescent="0.3">
      <c r="A468" s="26" t="s">
        <v>31181</v>
      </c>
      <c r="B468" s="26" t="str">
        <f t="shared" si="7"/>
        <v>210845</v>
      </c>
      <c r="C468" s="27">
        <v>62</v>
      </c>
    </row>
    <row r="469" spans="1:3" ht="16.5" thickTop="1" thickBot="1" x14ac:dyDescent="0.3">
      <c r="A469" s="26" t="s">
        <v>31182</v>
      </c>
      <c r="B469" s="26" t="str">
        <f t="shared" si="7"/>
        <v>210850</v>
      </c>
      <c r="C469" s="27">
        <v>40</v>
      </c>
    </row>
    <row r="470" spans="1:3" ht="16.5" thickTop="1" thickBot="1" x14ac:dyDescent="0.3">
      <c r="A470" s="26" t="s">
        <v>31183</v>
      </c>
      <c r="B470" s="26" t="str">
        <f t="shared" si="7"/>
        <v>210860</v>
      </c>
      <c r="C470" s="27">
        <v>210</v>
      </c>
    </row>
    <row r="471" spans="1:3" ht="16.5" thickTop="1" thickBot="1" x14ac:dyDescent="0.3">
      <c r="A471" s="26" t="s">
        <v>31184</v>
      </c>
      <c r="B471" s="26" t="str">
        <f t="shared" si="7"/>
        <v>210870</v>
      </c>
      <c r="C471" s="27">
        <v>44</v>
      </c>
    </row>
    <row r="472" spans="1:3" ht="16.5" thickTop="1" thickBot="1" x14ac:dyDescent="0.3">
      <c r="A472" s="26" t="s">
        <v>31185</v>
      </c>
      <c r="B472" s="26" t="str">
        <f t="shared" si="7"/>
        <v>210880</v>
      </c>
      <c r="C472" s="27">
        <v>19</v>
      </c>
    </row>
    <row r="473" spans="1:3" ht="16.5" thickTop="1" thickBot="1" x14ac:dyDescent="0.3">
      <c r="A473" s="26" t="s">
        <v>31186</v>
      </c>
      <c r="B473" s="26" t="str">
        <f t="shared" si="7"/>
        <v>210890</v>
      </c>
      <c r="C473" s="27">
        <v>29</v>
      </c>
    </row>
    <row r="474" spans="1:3" ht="16.5" thickTop="1" thickBot="1" x14ac:dyDescent="0.3">
      <c r="A474" s="26" t="s">
        <v>31187</v>
      </c>
      <c r="B474" s="26" t="str">
        <f t="shared" si="7"/>
        <v>210900</v>
      </c>
      <c r="C474" s="27">
        <v>62</v>
      </c>
    </row>
    <row r="475" spans="1:3" ht="16.5" thickTop="1" thickBot="1" x14ac:dyDescent="0.3">
      <c r="A475" s="26" t="s">
        <v>31188</v>
      </c>
      <c r="B475" s="26" t="str">
        <f t="shared" si="7"/>
        <v>210905</v>
      </c>
      <c r="C475" s="27">
        <v>28</v>
      </c>
    </row>
    <row r="476" spans="1:3" ht="16.5" thickTop="1" thickBot="1" x14ac:dyDescent="0.3">
      <c r="A476" s="26" t="s">
        <v>31189</v>
      </c>
      <c r="B476" s="26" t="str">
        <f t="shared" si="7"/>
        <v>210910</v>
      </c>
      <c r="C476" s="27">
        <v>194</v>
      </c>
    </row>
    <row r="477" spans="1:3" ht="16.5" thickTop="1" thickBot="1" x14ac:dyDescent="0.3">
      <c r="A477" s="26" t="s">
        <v>31190</v>
      </c>
      <c r="B477" s="26" t="str">
        <f t="shared" si="7"/>
        <v>210920</v>
      </c>
      <c r="C477" s="27">
        <v>15</v>
      </c>
    </row>
    <row r="478" spans="1:3" ht="16.5" thickTop="1" thickBot="1" x14ac:dyDescent="0.3">
      <c r="A478" s="26" t="s">
        <v>31191</v>
      </c>
      <c r="B478" s="26" t="str">
        <f t="shared" si="7"/>
        <v>210923</v>
      </c>
      <c r="C478" s="27">
        <v>24</v>
      </c>
    </row>
    <row r="479" spans="1:3" ht="16.5" thickTop="1" thickBot="1" x14ac:dyDescent="0.3">
      <c r="A479" s="26" t="s">
        <v>31192</v>
      </c>
      <c r="B479" s="26" t="str">
        <f t="shared" si="7"/>
        <v>210927</v>
      </c>
      <c r="C479" s="27">
        <v>15</v>
      </c>
    </row>
    <row r="480" spans="1:3" ht="16.5" thickTop="1" thickBot="1" x14ac:dyDescent="0.3">
      <c r="A480" s="26" t="s">
        <v>31193</v>
      </c>
      <c r="B480" s="26" t="str">
        <f t="shared" si="7"/>
        <v>210930</v>
      </c>
      <c r="C480" s="27">
        <v>22</v>
      </c>
    </row>
    <row r="481" spans="1:3" ht="16.5" thickTop="1" thickBot="1" x14ac:dyDescent="0.3">
      <c r="A481" s="26" t="s">
        <v>31194</v>
      </c>
      <c r="B481" s="26" t="str">
        <f t="shared" si="7"/>
        <v>210940</v>
      </c>
      <c r="C481" s="27">
        <v>19</v>
      </c>
    </row>
    <row r="482" spans="1:3" ht="16.5" thickTop="1" thickBot="1" x14ac:dyDescent="0.3">
      <c r="A482" s="26" t="s">
        <v>31195</v>
      </c>
      <c r="B482" s="26" t="str">
        <f t="shared" si="7"/>
        <v>210945</v>
      </c>
      <c r="C482" s="27">
        <v>55</v>
      </c>
    </row>
    <row r="483" spans="1:3" ht="16.5" thickTop="1" thickBot="1" x14ac:dyDescent="0.3">
      <c r="A483" s="26" t="s">
        <v>31196</v>
      </c>
      <c r="B483" s="26" t="str">
        <f t="shared" si="7"/>
        <v>210950</v>
      </c>
      <c r="C483" s="27">
        <v>51</v>
      </c>
    </row>
    <row r="484" spans="1:3" ht="16.5" thickTop="1" thickBot="1" x14ac:dyDescent="0.3">
      <c r="A484" s="26" t="s">
        <v>31197</v>
      </c>
      <c r="B484" s="26" t="str">
        <f t="shared" si="7"/>
        <v>210955</v>
      </c>
      <c r="C484" s="27">
        <v>7</v>
      </c>
    </row>
    <row r="485" spans="1:3" ht="16.5" thickTop="1" thickBot="1" x14ac:dyDescent="0.3">
      <c r="A485" s="26" t="s">
        <v>31198</v>
      </c>
      <c r="B485" s="26" t="str">
        <f t="shared" si="7"/>
        <v>210960</v>
      </c>
      <c r="C485" s="27">
        <v>123</v>
      </c>
    </row>
    <row r="486" spans="1:3" ht="16.5" thickTop="1" thickBot="1" x14ac:dyDescent="0.3">
      <c r="A486" s="26" t="s">
        <v>31199</v>
      </c>
      <c r="B486" s="26" t="str">
        <f t="shared" si="7"/>
        <v>210970</v>
      </c>
      <c r="C486" s="27">
        <v>32</v>
      </c>
    </row>
    <row r="487" spans="1:3" ht="31.5" thickTop="1" thickBot="1" x14ac:dyDescent="0.3">
      <c r="A487" s="26" t="s">
        <v>31200</v>
      </c>
      <c r="B487" s="26" t="str">
        <f t="shared" si="7"/>
        <v>210975</v>
      </c>
      <c r="C487" s="27">
        <v>17</v>
      </c>
    </row>
    <row r="488" spans="1:3" ht="16.5" thickTop="1" thickBot="1" x14ac:dyDescent="0.3">
      <c r="A488" s="26" t="s">
        <v>31201</v>
      </c>
      <c r="B488" s="26" t="str">
        <f t="shared" si="7"/>
        <v>210980</v>
      </c>
      <c r="C488" s="27">
        <v>61</v>
      </c>
    </row>
    <row r="489" spans="1:3" ht="16.5" thickTop="1" thickBot="1" x14ac:dyDescent="0.3">
      <c r="A489" s="26" t="s">
        <v>31202</v>
      </c>
      <c r="B489" s="26" t="str">
        <f t="shared" si="7"/>
        <v>210990</v>
      </c>
      <c r="C489" s="27">
        <v>309</v>
      </c>
    </row>
    <row r="490" spans="1:3" ht="16.5" thickTop="1" thickBot="1" x14ac:dyDescent="0.3">
      <c r="A490" s="26" t="s">
        <v>31203</v>
      </c>
      <c r="B490" s="26" t="str">
        <f t="shared" si="7"/>
        <v>211000</v>
      </c>
      <c r="C490" s="27">
        <v>58</v>
      </c>
    </row>
    <row r="491" spans="1:3" ht="16.5" thickTop="1" thickBot="1" x14ac:dyDescent="0.3">
      <c r="A491" s="26" t="s">
        <v>31204</v>
      </c>
      <c r="B491" s="26" t="str">
        <f t="shared" si="7"/>
        <v>211003</v>
      </c>
      <c r="C491" s="27">
        <v>80</v>
      </c>
    </row>
    <row r="492" spans="1:3" ht="31.5" thickTop="1" thickBot="1" x14ac:dyDescent="0.3">
      <c r="A492" s="26" t="s">
        <v>31205</v>
      </c>
      <c r="B492" s="26" t="str">
        <f t="shared" si="7"/>
        <v>211010</v>
      </c>
      <c r="C492" s="27">
        <v>42</v>
      </c>
    </row>
    <row r="493" spans="1:3" ht="16.5" thickTop="1" thickBot="1" x14ac:dyDescent="0.3">
      <c r="A493" s="26" t="s">
        <v>31206</v>
      </c>
      <c r="B493" s="26" t="str">
        <f t="shared" si="7"/>
        <v>211020</v>
      </c>
      <c r="C493" s="27">
        <v>35</v>
      </c>
    </row>
    <row r="494" spans="1:3" ht="16.5" thickTop="1" thickBot="1" x14ac:dyDescent="0.3">
      <c r="A494" s="26" t="s">
        <v>31207</v>
      </c>
      <c r="B494" s="26" t="str">
        <f t="shared" si="7"/>
        <v>211023</v>
      </c>
      <c r="C494" s="27">
        <v>16</v>
      </c>
    </row>
    <row r="495" spans="1:3" ht="16.5" thickTop="1" thickBot="1" x14ac:dyDescent="0.3">
      <c r="A495" s="26" t="s">
        <v>31208</v>
      </c>
      <c r="B495" s="26" t="str">
        <f t="shared" si="7"/>
        <v>211027</v>
      </c>
      <c r="C495" s="27">
        <v>20</v>
      </c>
    </row>
    <row r="496" spans="1:3" ht="16.5" thickTop="1" thickBot="1" x14ac:dyDescent="0.3">
      <c r="A496" s="26" t="s">
        <v>31209</v>
      </c>
      <c r="B496" s="26" t="str">
        <f t="shared" si="7"/>
        <v>211030</v>
      </c>
      <c r="C496" s="27">
        <v>30</v>
      </c>
    </row>
    <row r="497" spans="1:3" ht="16.5" thickTop="1" thickBot="1" x14ac:dyDescent="0.3">
      <c r="A497" s="26" t="s">
        <v>31210</v>
      </c>
      <c r="B497" s="26" t="str">
        <f t="shared" si="7"/>
        <v>211040</v>
      </c>
      <c r="C497" s="27">
        <v>32</v>
      </c>
    </row>
    <row r="498" spans="1:3" ht="16.5" thickTop="1" thickBot="1" x14ac:dyDescent="0.3">
      <c r="A498" s="26" t="s">
        <v>31211</v>
      </c>
      <c r="B498" s="26" t="str">
        <f t="shared" si="7"/>
        <v>211050</v>
      </c>
      <c r="C498" s="27">
        <v>49</v>
      </c>
    </row>
    <row r="499" spans="1:3" ht="16.5" thickTop="1" thickBot="1" x14ac:dyDescent="0.3">
      <c r="A499" s="26" t="s">
        <v>31212</v>
      </c>
      <c r="B499" s="26" t="str">
        <f t="shared" si="7"/>
        <v>211060</v>
      </c>
      <c r="C499" s="27">
        <v>27</v>
      </c>
    </row>
    <row r="500" spans="1:3" ht="16.5" thickTop="1" thickBot="1" x14ac:dyDescent="0.3">
      <c r="A500" s="26" t="s">
        <v>31213</v>
      </c>
      <c r="B500" s="26" t="str">
        <f t="shared" si="7"/>
        <v>211065</v>
      </c>
      <c r="C500" s="27">
        <v>20</v>
      </c>
    </row>
    <row r="501" spans="1:3" ht="16.5" thickTop="1" thickBot="1" x14ac:dyDescent="0.3">
      <c r="A501" s="26" t="s">
        <v>31214</v>
      </c>
      <c r="B501" s="26" t="str">
        <f t="shared" si="7"/>
        <v>211070</v>
      </c>
      <c r="C501" s="27">
        <v>50</v>
      </c>
    </row>
    <row r="502" spans="1:3" ht="16.5" thickTop="1" thickBot="1" x14ac:dyDescent="0.3">
      <c r="A502" s="26" t="s">
        <v>31215</v>
      </c>
      <c r="B502" s="26" t="str">
        <f t="shared" si="7"/>
        <v>211080</v>
      </c>
      <c r="C502" s="27">
        <v>22</v>
      </c>
    </row>
    <row r="503" spans="1:3" ht="16.5" thickTop="1" thickBot="1" x14ac:dyDescent="0.3">
      <c r="A503" s="26" t="s">
        <v>31216</v>
      </c>
      <c r="B503" s="26" t="str">
        <f t="shared" si="7"/>
        <v>211085</v>
      </c>
      <c r="C503" s="27">
        <v>24</v>
      </c>
    </row>
    <row r="504" spans="1:3" ht="31.5" thickTop="1" thickBot="1" x14ac:dyDescent="0.3">
      <c r="A504" s="26" t="s">
        <v>31217</v>
      </c>
      <c r="B504" s="26" t="str">
        <f t="shared" si="7"/>
        <v>211090</v>
      </c>
      <c r="C504" s="27">
        <v>25</v>
      </c>
    </row>
    <row r="505" spans="1:3" ht="16.5" thickTop="1" thickBot="1" x14ac:dyDescent="0.3">
      <c r="A505" s="26" t="s">
        <v>31218</v>
      </c>
      <c r="B505" s="26" t="str">
        <f t="shared" si="7"/>
        <v>211100</v>
      </c>
      <c r="C505" s="27">
        <v>50</v>
      </c>
    </row>
    <row r="506" spans="1:3" ht="16.5" thickTop="1" thickBot="1" x14ac:dyDescent="0.3">
      <c r="A506" s="26" t="s">
        <v>31219</v>
      </c>
      <c r="B506" s="26" t="str">
        <f t="shared" si="7"/>
        <v>211102</v>
      </c>
      <c r="C506" s="27">
        <v>35</v>
      </c>
    </row>
    <row r="507" spans="1:3" ht="16.5" thickTop="1" thickBot="1" x14ac:dyDescent="0.3">
      <c r="A507" s="26" t="s">
        <v>31220</v>
      </c>
      <c r="B507" s="26" t="str">
        <f t="shared" si="7"/>
        <v>211105</v>
      </c>
      <c r="C507" s="27">
        <v>20</v>
      </c>
    </row>
    <row r="508" spans="1:3" ht="16.5" thickTop="1" thickBot="1" x14ac:dyDescent="0.3">
      <c r="A508" s="26" t="s">
        <v>31221</v>
      </c>
      <c r="B508" s="26" t="str">
        <f t="shared" si="7"/>
        <v>211107</v>
      </c>
      <c r="C508" s="27">
        <v>20</v>
      </c>
    </row>
    <row r="509" spans="1:3" ht="16.5" thickTop="1" thickBot="1" x14ac:dyDescent="0.3">
      <c r="A509" s="26" t="s">
        <v>31222</v>
      </c>
      <c r="B509" s="26" t="str">
        <f t="shared" si="7"/>
        <v>211110</v>
      </c>
      <c r="C509" s="27">
        <v>54</v>
      </c>
    </row>
    <row r="510" spans="1:3" ht="16.5" thickTop="1" thickBot="1" x14ac:dyDescent="0.3">
      <c r="A510" s="26" t="s">
        <v>31223</v>
      </c>
      <c r="B510" s="26" t="str">
        <f t="shared" si="7"/>
        <v>211120</v>
      </c>
      <c r="C510" s="27">
        <v>106</v>
      </c>
    </row>
    <row r="511" spans="1:3" ht="16.5" thickTop="1" thickBot="1" x14ac:dyDescent="0.3">
      <c r="A511" s="26" t="s">
        <v>31224</v>
      </c>
      <c r="B511" s="26" t="str">
        <f t="shared" si="7"/>
        <v>211125</v>
      </c>
      <c r="C511" s="27">
        <v>20</v>
      </c>
    </row>
    <row r="512" spans="1:3" ht="16.5" thickTop="1" thickBot="1" x14ac:dyDescent="0.3">
      <c r="A512" s="26" t="s">
        <v>31225</v>
      </c>
      <c r="B512" s="26" t="str">
        <f t="shared" si="7"/>
        <v>211130</v>
      </c>
      <c r="C512" s="28">
        <v>4466</v>
      </c>
    </row>
    <row r="513" spans="1:3" ht="31.5" thickTop="1" thickBot="1" x14ac:dyDescent="0.3">
      <c r="A513" s="26" t="s">
        <v>31226</v>
      </c>
      <c r="B513" s="26" t="str">
        <f t="shared" si="7"/>
        <v>211140</v>
      </c>
      <c r="C513" s="27">
        <v>31</v>
      </c>
    </row>
    <row r="514" spans="1:3" ht="16.5" thickTop="1" thickBot="1" x14ac:dyDescent="0.3">
      <c r="A514" s="26" t="s">
        <v>31227</v>
      </c>
      <c r="B514" s="26" t="str">
        <f t="shared" si="7"/>
        <v>211150</v>
      </c>
      <c r="C514" s="27">
        <v>66</v>
      </c>
    </row>
    <row r="515" spans="1:3" ht="16.5" thickTop="1" thickBot="1" x14ac:dyDescent="0.3">
      <c r="A515" s="26" t="s">
        <v>31228</v>
      </c>
      <c r="B515" s="26" t="str">
        <f t="shared" si="7"/>
        <v>211153</v>
      </c>
      <c r="C515" s="27">
        <v>26</v>
      </c>
    </row>
    <row r="516" spans="1:3" ht="16.5" thickTop="1" thickBot="1" x14ac:dyDescent="0.3">
      <c r="A516" s="26" t="s">
        <v>31229</v>
      </c>
      <c r="B516" s="26" t="str">
        <f t="shared" si="7"/>
        <v>211157</v>
      </c>
      <c r="C516" s="27">
        <v>18</v>
      </c>
    </row>
    <row r="517" spans="1:3" ht="31.5" thickTop="1" thickBot="1" x14ac:dyDescent="0.3">
      <c r="A517" s="26" t="s">
        <v>31230</v>
      </c>
      <c r="B517" s="26" t="str">
        <f t="shared" si="7"/>
        <v>211160</v>
      </c>
      <c r="C517" s="27">
        <v>57</v>
      </c>
    </row>
    <row r="518" spans="1:3" ht="31.5" thickTop="1" thickBot="1" x14ac:dyDescent="0.3">
      <c r="A518" s="26" t="s">
        <v>31231</v>
      </c>
      <c r="B518" s="26" t="str">
        <f t="shared" si="7"/>
        <v>211163</v>
      </c>
      <c r="C518" s="27">
        <v>12</v>
      </c>
    </row>
    <row r="519" spans="1:3" ht="16.5" thickTop="1" thickBot="1" x14ac:dyDescent="0.3">
      <c r="A519" s="26" t="s">
        <v>31232</v>
      </c>
      <c r="B519" s="26" t="str">
        <f t="shared" ref="B519:B582" si="8">LEFT(A519,6)</f>
        <v>211170</v>
      </c>
      <c r="C519" s="27">
        <v>56</v>
      </c>
    </row>
    <row r="520" spans="1:3" ht="16.5" thickTop="1" thickBot="1" x14ac:dyDescent="0.3">
      <c r="A520" s="26" t="s">
        <v>31233</v>
      </c>
      <c r="B520" s="26" t="str">
        <f t="shared" si="8"/>
        <v>211172</v>
      </c>
      <c r="C520" s="27">
        <v>39</v>
      </c>
    </row>
    <row r="521" spans="1:3" ht="16.5" thickTop="1" thickBot="1" x14ac:dyDescent="0.3">
      <c r="A521" s="26" t="s">
        <v>31234</v>
      </c>
      <c r="B521" s="26" t="str">
        <f t="shared" si="8"/>
        <v>211174</v>
      </c>
      <c r="C521" s="27">
        <v>20</v>
      </c>
    </row>
    <row r="522" spans="1:3" ht="16.5" thickTop="1" thickBot="1" x14ac:dyDescent="0.3">
      <c r="A522" s="26" t="s">
        <v>31235</v>
      </c>
      <c r="B522" s="26" t="str">
        <f t="shared" si="8"/>
        <v>211178</v>
      </c>
      <c r="C522" s="27">
        <v>21</v>
      </c>
    </row>
    <row r="523" spans="1:3" ht="16.5" thickTop="1" thickBot="1" x14ac:dyDescent="0.3">
      <c r="A523" s="26" t="s">
        <v>31236</v>
      </c>
      <c r="B523" s="26" t="str">
        <f t="shared" si="8"/>
        <v>211180</v>
      </c>
      <c r="C523" s="27">
        <v>34</v>
      </c>
    </row>
    <row r="524" spans="1:3" ht="16.5" thickTop="1" thickBot="1" x14ac:dyDescent="0.3">
      <c r="A524" s="26" t="s">
        <v>31237</v>
      </c>
      <c r="B524" s="26" t="str">
        <f t="shared" si="8"/>
        <v>211190</v>
      </c>
      <c r="C524" s="27">
        <v>24</v>
      </c>
    </row>
    <row r="525" spans="1:3" ht="16.5" thickTop="1" thickBot="1" x14ac:dyDescent="0.3">
      <c r="A525" s="26" t="s">
        <v>31238</v>
      </c>
      <c r="B525" s="26" t="str">
        <f t="shared" si="8"/>
        <v>211195</v>
      </c>
      <c r="C525" s="27">
        <v>16</v>
      </c>
    </row>
    <row r="526" spans="1:3" ht="16.5" thickTop="1" thickBot="1" x14ac:dyDescent="0.3">
      <c r="A526" s="26" t="s">
        <v>31239</v>
      </c>
      <c r="B526" s="26" t="str">
        <f t="shared" si="8"/>
        <v>211200</v>
      </c>
      <c r="C526" s="27">
        <v>18</v>
      </c>
    </row>
    <row r="527" spans="1:3" ht="16.5" thickTop="1" thickBot="1" x14ac:dyDescent="0.3">
      <c r="A527" s="26" t="s">
        <v>31240</v>
      </c>
      <c r="B527" s="26" t="str">
        <f t="shared" si="8"/>
        <v>211210</v>
      </c>
      <c r="C527" s="27">
        <v>50</v>
      </c>
    </row>
    <row r="528" spans="1:3" ht="16.5" thickTop="1" thickBot="1" x14ac:dyDescent="0.3">
      <c r="A528" s="26" t="s">
        <v>31241</v>
      </c>
      <c r="B528" s="26" t="str">
        <f t="shared" si="8"/>
        <v>211220</v>
      </c>
      <c r="C528" s="27">
        <v>132</v>
      </c>
    </row>
    <row r="529" spans="1:3" ht="16.5" thickTop="1" thickBot="1" x14ac:dyDescent="0.3">
      <c r="A529" s="26" t="s">
        <v>31242</v>
      </c>
      <c r="B529" s="26" t="str">
        <f t="shared" si="8"/>
        <v>211223</v>
      </c>
      <c r="C529" s="27">
        <v>27</v>
      </c>
    </row>
    <row r="530" spans="1:3" ht="16.5" thickTop="1" thickBot="1" x14ac:dyDescent="0.3">
      <c r="A530" s="26" t="s">
        <v>31243</v>
      </c>
      <c r="B530" s="26" t="str">
        <f t="shared" si="8"/>
        <v>211227</v>
      </c>
      <c r="C530" s="27">
        <v>30</v>
      </c>
    </row>
    <row r="531" spans="1:3" ht="16.5" thickTop="1" thickBot="1" x14ac:dyDescent="0.3">
      <c r="A531" s="26" t="s">
        <v>31244</v>
      </c>
      <c r="B531" s="26" t="str">
        <f t="shared" si="8"/>
        <v>211230</v>
      </c>
      <c r="C531" s="27">
        <v>55</v>
      </c>
    </row>
    <row r="532" spans="1:3" ht="16.5" thickTop="1" thickBot="1" x14ac:dyDescent="0.3">
      <c r="A532" s="26" t="s">
        <v>31245</v>
      </c>
      <c r="B532" s="26" t="str">
        <f t="shared" si="8"/>
        <v>211240</v>
      </c>
      <c r="C532" s="27">
        <v>48</v>
      </c>
    </row>
    <row r="533" spans="1:3" ht="16.5" thickTop="1" thickBot="1" x14ac:dyDescent="0.3">
      <c r="A533" s="26" t="s">
        <v>31246</v>
      </c>
      <c r="B533" s="26" t="str">
        <f t="shared" si="8"/>
        <v>211245</v>
      </c>
      <c r="C533" s="27">
        <v>35</v>
      </c>
    </row>
    <row r="534" spans="1:3" ht="16.5" thickTop="1" thickBot="1" x14ac:dyDescent="0.3">
      <c r="A534" s="26" t="s">
        <v>31247</v>
      </c>
      <c r="B534" s="26" t="str">
        <f t="shared" si="8"/>
        <v>211250</v>
      </c>
      <c r="C534" s="27">
        <v>57</v>
      </c>
    </row>
    <row r="535" spans="1:3" ht="16.5" thickTop="1" thickBot="1" x14ac:dyDescent="0.3">
      <c r="A535" s="26" t="s">
        <v>31248</v>
      </c>
      <c r="B535" s="26" t="str">
        <f t="shared" si="8"/>
        <v>211260</v>
      </c>
      <c r="C535" s="27">
        <v>37</v>
      </c>
    </row>
    <row r="536" spans="1:3" ht="16.5" thickTop="1" thickBot="1" x14ac:dyDescent="0.3">
      <c r="A536" s="26" t="s">
        <v>31249</v>
      </c>
      <c r="B536" s="26" t="str">
        <f t="shared" si="8"/>
        <v>211270</v>
      </c>
      <c r="C536" s="27">
        <v>45</v>
      </c>
    </row>
    <row r="537" spans="1:3" ht="16.5" thickTop="1" thickBot="1" x14ac:dyDescent="0.3">
      <c r="A537" s="26" t="s">
        <v>31250</v>
      </c>
      <c r="B537" s="26" t="str">
        <f t="shared" si="8"/>
        <v>211280</v>
      </c>
      <c r="C537" s="27">
        <v>110</v>
      </c>
    </row>
    <row r="538" spans="1:3" ht="16.5" thickTop="1" thickBot="1" x14ac:dyDescent="0.3">
      <c r="A538" s="26" t="s">
        <v>31251</v>
      </c>
      <c r="B538" s="26" t="str">
        <f t="shared" si="8"/>
        <v>211285</v>
      </c>
      <c r="C538" s="27">
        <v>31</v>
      </c>
    </row>
    <row r="539" spans="1:3" ht="16.5" thickTop="1" thickBot="1" x14ac:dyDescent="0.3">
      <c r="A539" s="26" t="s">
        <v>31252</v>
      </c>
      <c r="B539" s="26" t="str">
        <f t="shared" si="8"/>
        <v>211290</v>
      </c>
      <c r="C539" s="27">
        <v>32</v>
      </c>
    </row>
    <row r="540" spans="1:3" ht="16.5" thickTop="1" thickBot="1" x14ac:dyDescent="0.3">
      <c r="A540" s="26" t="s">
        <v>31253</v>
      </c>
      <c r="B540" s="26" t="str">
        <f t="shared" si="8"/>
        <v>211300</v>
      </c>
      <c r="C540" s="27">
        <v>48</v>
      </c>
    </row>
    <row r="541" spans="1:3" ht="16.5" thickTop="1" thickBot="1" x14ac:dyDescent="0.3">
      <c r="A541" s="26" t="s">
        <v>31254</v>
      </c>
      <c r="B541" s="26" t="str">
        <f t="shared" si="8"/>
        <v>211400</v>
      </c>
      <c r="C541" s="27">
        <v>48</v>
      </c>
    </row>
    <row r="542" spans="1:3" ht="16.5" thickTop="1" thickBot="1" x14ac:dyDescent="0.3">
      <c r="A542" s="26" t="s">
        <v>31255</v>
      </c>
      <c r="B542" s="26" t="str">
        <f t="shared" si="8"/>
        <v>220010</v>
      </c>
      <c r="C542" s="27">
        <v>15</v>
      </c>
    </row>
    <row r="543" spans="1:3" ht="16.5" thickTop="1" thickBot="1" x14ac:dyDescent="0.3">
      <c r="A543" s="26" t="s">
        <v>31256</v>
      </c>
      <c r="B543" s="26" t="str">
        <f t="shared" si="8"/>
        <v>220020</v>
      </c>
      <c r="C543" s="27">
        <v>27</v>
      </c>
    </row>
    <row r="544" spans="1:3" ht="16.5" thickTop="1" thickBot="1" x14ac:dyDescent="0.3">
      <c r="A544" s="26" t="s">
        <v>31257</v>
      </c>
      <c r="B544" s="26" t="str">
        <f t="shared" si="8"/>
        <v>220025</v>
      </c>
      <c r="C544" s="27">
        <v>12</v>
      </c>
    </row>
    <row r="545" spans="1:3" ht="16.5" thickTop="1" thickBot="1" x14ac:dyDescent="0.3">
      <c r="A545" s="26" t="s">
        <v>31258</v>
      </c>
      <c r="B545" s="26" t="str">
        <f t="shared" si="8"/>
        <v>220030</v>
      </c>
      <c r="C545" s="27">
        <v>14</v>
      </c>
    </row>
    <row r="546" spans="1:3" ht="16.5" thickTop="1" thickBot="1" x14ac:dyDescent="0.3">
      <c r="A546" s="26" t="s">
        <v>31259</v>
      </c>
      <c r="B546" s="26" t="str">
        <f t="shared" si="8"/>
        <v>220040</v>
      </c>
      <c r="C546" s="27">
        <v>37</v>
      </c>
    </row>
    <row r="547" spans="1:3" ht="16.5" thickTop="1" thickBot="1" x14ac:dyDescent="0.3">
      <c r="A547" s="26" t="s">
        <v>31260</v>
      </c>
      <c r="B547" s="26" t="str">
        <f t="shared" si="8"/>
        <v>220050</v>
      </c>
      <c r="C547" s="27">
        <v>34</v>
      </c>
    </row>
    <row r="548" spans="1:3" ht="16.5" thickTop="1" thickBot="1" x14ac:dyDescent="0.3">
      <c r="A548" s="26" t="s">
        <v>31261</v>
      </c>
      <c r="B548" s="26" t="str">
        <f t="shared" si="8"/>
        <v>220060</v>
      </c>
      <c r="C548" s="27">
        <v>11</v>
      </c>
    </row>
    <row r="549" spans="1:3" ht="16.5" thickTop="1" thickBot="1" x14ac:dyDescent="0.3">
      <c r="A549" s="26" t="s">
        <v>31262</v>
      </c>
      <c r="B549" s="26" t="str">
        <f t="shared" si="8"/>
        <v>220070</v>
      </c>
      <c r="C549" s="27">
        <v>10</v>
      </c>
    </row>
    <row r="550" spans="1:3" ht="16.5" thickTop="1" thickBot="1" x14ac:dyDescent="0.3">
      <c r="A550" s="26" t="s">
        <v>31263</v>
      </c>
      <c r="B550" s="26" t="str">
        <f t="shared" si="8"/>
        <v>220090</v>
      </c>
      <c r="C550" s="27">
        <v>6</v>
      </c>
    </row>
    <row r="551" spans="1:3" ht="16.5" thickTop="1" thickBot="1" x14ac:dyDescent="0.3">
      <c r="A551" s="26" t="s">
        <v>31264</v>
      </c>
      <c r="B551" s="26" t="str">
        <f t="shared" si="8"/>
        <v>220100</v>
      </c>
      <c r="C551" s="27">
        <v>9</v>
      </c>
    </row>
    <row r="552" spans="1:3" ht="16.5" thickTop="1" thickBot="1" x14ac:dyDescent="0.3">
      <c r="A552" s="26" t="s">
        <v>31265</v>
      </c>
      <c r="B552" s="26" t="str">
        <f t="shared" si="8"/>
        <v>220110</v>
      </c>
      <c r="C552" s="27">
        <v>22</v>
      </c>
    </row>
    <row r="553" spans="1:3" ht="16.5" thickTop="1" thickBot="1" x14ac:dyDescent="0.3">
      <c r="A553" s="26" t="s">
        <v>31266</v>
      </c>
      <c r="B553" s="26" t="str">
        <f t="shared" si="8"/>
        <v>220115</v>
      </c>
      <c r="C553" s="27">
        <v>11</v>
      </c>
    </row>
    <row r="554" spans="1:3" ht="16.5" thickTop="1" thickBot="1" x14ac:dyDescent="0.3">
      <c r="A554" s="26" t="s">
        <v>31267</v>
      </c>
      <c r="B554" s="26" t="str">
        <f t="shared" si="8"/>
        <v>220120</v>
      </c>
      <c r="C554" s="27">
        <v>73</v>
      </c>
    </row>
    <row r="555" spans="1:3" ht="16.5" thickTop="1" thickBot="1" x14ac:dyDescent="0.3">
      <c r="A555" s="26" t="s">
        <v>31268</v>
      </c>
      <c r="B555" s="26" t="str">
        <f t="shared" si="8"/>
        <v>220140</v>
      </c>
      <c r="C555" s="27">
        <v>21</v>
      </c>
    </row>
    <row r="556" spans="1:3" ht="16.5" thickTop="1" thickBot="1" x14ac:dyDescent="0.3">
      <c r="A556" s="26" t="s">
        <v>31269</v>
      </c>
      <c r="B556" s="26" t="str">
        <f t="shared" si="8"/>
        <v>220150</v>
      </c>
      <c r="C556" s="27">
        <v>25</v>
      </c>
    </row>
    <row r="557" spans="1:3" ht="16.5" thickTop="1" thickBot="1" x14ac:dyDescent="0.3">
      <c r="A557" s="26" t="s">
        <v>31270</v>
      </c>
      <c r="B557" s="26" t="str">
        <f t="shared" si="8"/>
        <v>220160</v>
      </c>
      <c r="C557" s="27">
        <v>6</v>
      </c>
    </row>
    <row r="558" spans="1:3" ht="16.5" thickTop="1" thickBot="1" x14ac:dyDescent="0.3">
      <c r="A558" s="26" t="s">
        <v>31271</v>
      </c>
      <c r="B558" s="26" t="str">
        <f t="shared" si="8"/>
        <v>220170</v>
      </c>
      <c r="C558" s="27">
        <v>4</v>
      </c>
    </row>
    <row r="559" spans="1:3" ht="16.5" thickTop="1" thickBot="1" x14ac:dyDescent="0.3">
      <c r="A559" s="26" t="s">
        <v>31272</v>
      </c>
      <c r="B559" s="26" t="str">
        <f t="shared" si="8"/>
        <v>220177</v>
      </c>
      <c r="C559" s="27">
        <v>1</v>
      </c>
    </row>
    <row r="560" spans="1:3" ht="16.5" thickTop="1" thickBot="1" x14ac:dyDescent="0.3">
      <c r="A560" s="26" t="s">
        <v>31273</v>
      </c>
      <c r="B560" s="26" t="str">
        <f t="shared" si="8"/>
        <v>220180</v>
      </c>
      <c r="C560" s="27">
        <v>21</v>
      </c>
    </row>
    <row r="561" spans="1:3" ht="16.5" thickTop="1" thickBot="1" x14ac:dyDescent="0.3">
      <c r="A561" s="26" t="s">
        <v>31274</v>
      </c>
      <c r="B561" s="26" t="str">
        <f t="shared" si="8"/>
        <v>220190</v>
      </c>
      <c r="C561" s="27">
        <v>62</v>
      </c>
    </row>
    <row r="562" spans="1:3" ht="16.5" thickTop="1" thickBot="1" x14ac:dyDescent="0.3">
      <c r="A562" s="26" t="s">
        <v>31275</v>
      </c>
      <c r="B562" s="26" t="str">
        <f t="shared" si="8"/>
        <v>220191</v>
      </c>
      <c r="C562" s="27">
        <v>6</v>
      </c>
    </row>
    <row r="563" spans="1:3" ht="16.5" thickTop="1" thickBot="1" x14ac:dyDescent="0.3">
      <c r="A563" s="26" t="s">
        <v>31276</v>
      </c>
      <c r="B563" s="26" t="str">
        <f t="shared" si="8"/>
        <v>220196</v>
      </c>
      <c r="C563" s="27">
        <v>10</v>
      </c>
    </row>
    <row r="564" spans="1:3" ht="16.5" thickTop="1" thickBot="1" x14ac:dyDescent="0.3">
      <c r="A564" s="26" t="s">
        <v>31277</v>
      </c>
      <c r="B564" s="26" t="str">
        <f t="shared" si="8"/>
        <v>220200</v>
      </c>
      <c r="C564" s="27">
        <v>42</v>
      </c>
    </row>
    <row r="565" spans="1:3" ht="16.5" thickTop="1" thickBot="1" x14ac:dyDescent="0.3">
      <c r="A565" s="26" t="s">
        <v>31278</v>
      </c>
      <c r="B565" s="26" t="str">
        <f t="shared" si="8"/>
        <v>220202</v>
      </c>
      <c r="C565" s="27">
        <v>16</v>
      </c>
    </row>
    <row r="566" spans="1:3" ht="16.5" thickTop="1" thickBot="1" x14ac:dyDescent="0.3">
      <c r="A566" s="26" t="s">
        <v>31279</v>
      </c>
      <c r="B566" s="26" t="str">
        <f t="shared" si="8"/>
        <v>220220</v>
      </c>
      <c r="C566" s="27">
        <v>178</v>
      </c>
    </row>
    <row r="567" spans="1:3" ht="16.5" thickTop="1" thickBot="1" x14ac:dyDescent="0.3">
      <c r="A567" s="26" t="s">
        <v>31280</v>
      </c>
      <c r="B567" s="26" t="str">
        <f t="shared" si="8"/>
        <v>220225</v>
      </c>
      <c r="C567" s="27">
        <v>4</v>
      </c>
    </row>
    <row r="568" spans="1:3" ht="16.5" thickTop="1" thickBot="1" x14ac:dyDescent="0.3">
      <c r="A568" s="26" t="s">
        <v>31281</v>
      </c>
      <c r="B568" s="26" t="str">
        <f t="shared" si="8"/>
        <v>220230</v>
      </c>
      <c r="C568" s="27">
        <v>33</v>
      </c>
    </row>
    <row r="569" spans="1:3" ht="16.5" thickTop="1" thickBot="1" x14ac:dyDescent="0.3">
      <c r="A569" s="26" t="s">
        <v>31282</v>
      </c>
      <c r="B569" s="26" t="str">
        <f t="shared" si="8"/>
        <v>220240</v>
      </c>
      <c r="C569" s="27">
        <v>9</v>
      </c>
    </row>
    <row r="570" spans="1:3" ht="16.5" thickTop="1" thickBot="1" x14ac:dyDescent="0.3">
      <c r="A570" s="26" t="s">
        <v>31283</v>
      </c>
      <c r="B570" s="26" t="str">
        <f t="shared" si="8"/>
        <v>220250</v>
      </c>
      <c r="C570" s="27">
        <v>11</v>
      </c>
    </row>
    <row r="571" spans="1:3" ht="16.5" thickTop="1" thickBot="1" x14ac:dyDescent="0.3">
      <c r="A571" s="26" t="s">
        <v>31284</v>
      </c>
      <c r="B571" s="26" t="str">
        <f t="shared" si="8"/>
        <v>220260</v>
      </c>
      <c r="C571" s="27">
        <v>38</v>
      </c>
    </row>
    <row r="572" spans="1:3" ht="16.5" thickTop="1" thickBot="1" x14ac:dyDescent="0.3">
      <c r="A572" s="26" t="s">
        <v>31285</v>
      </c>
      <c r="B572" s="26" t="str">
        <f t="shared" si="8"/>
        <v>220270</v>
      </c>
      <c r="C572" s="27">
        <v>41</v>
      </c>
    </row>
    <row r="573" spans="1:3" ht="16.5" thickTop="1" thickBot="1" x14ac:dyDescent="0.3">
      <c r="A573" s="26" t="s">
        <v>31286</v>
      </c>
      <c r="B573" s="26" t="str">
        <f t="shared" si="8"/>
        <v>220277</v>
      </c>
      <c r="C573" s="27">
        <v>7</v>
      </c>
    </row>
    <row r="574" spans="1:3" ht="16.5" thickTop="1" thickBot="1" x14ac:dyDescent="0.3">
      <c r="A574" s="26" t="s">
        <v>31287</v>
      </c>
      <c r="B574" s="26" t="str">
        <f t="shared" si="8"/>
        <v>220280</v>
      </c>
      <c r="C574" s="27">
        <v>7</v>
      </c>
    </row>
    <row r="575" spans="1:3" ht="16.5" thickTop="1" thickBot="1" x14ac:dyDescent="0.3">
      <c r="A575" s="26" t="s">
        <v>31288</v>
      </c>
      <c r="B575" s="26" t="str">
        <f t="shared" si="8"/>
        <v>220290</v>
      </c>
      <c r="C575" s="27">
        <v>52</v>
      </c>
    </row>
    <row r="576" spans="1:3" ht="16.5" thickTop="1" thickBot="1" x14ac:dyDescent="0.3">
      <c r="A576" s="26" t="s">
        <v>31289</v>
      </c>
      <c r="B576" s="26" t="str">
        <f t="shared" si="8"/>
        <v>220300</v>
      </c>
      <c r="C576" s="27">
        <v>25</v>
      </c>
    </row>
    <row r="577" spans="1:3" ht="16.5" thickTop="1" thickBot="1" x14ac:dyDescent="0.3">
      <c r="A577" s="26" t="s">
        <v>31290</v>
      </c>
      <c r="B577" s="26" t="str">
        <f t="shared" si="8"/>
        <v>220310</v>
      </c>
      <c r="C577" s="27">
        <v>21</v>
      </c>
    </row>
    <row r="578" spans="1:3" ht="16.5" thickTop="1" thickBot="1" x14ac:dyDescent="0.3">
      <c r="A578" s="26" t="s">
        <v>31291</v>
      </c>
      <c r="B578" s="26" t="str">
        <f t="shared" si="8"/>
        <v>220320</v>
      </c>
      <c r="C578" s="27">
        <v>34</v>
      </c>
    </row>
    <row r="579" spans="1:3" ht="16.5" thickTop="1" thickBot="1" x14ac:dyDescent="0.3">
      <c r="A579" s="26" t="s">
        <v>31292</v>
      </c>
      <c r="B579" s="26" t="str">
        <f t="shared" si="8"/>
        <v>220330</v>
      </c>
      <c r="C579" s="27">
        <v>40</v>
      </c>
    </row>
    <row r="580" spans="1:3" ht="16.5" thickTop="1" thickBot="1" x14ac:dyDescent="0.3">
      <c r="A580" s="26" t="s">
        <v>31293</v>
      </c>
      <c r="B580" s="26" t="str">
        <f t="shared" si="8"/>
        <v>220335</v>
      </c>
      <c r="C580" s="27">
        <v>7</v>
      </c>
    </row>
    <row r="581" spans="1:3" ht="16.5" thickTop="1" thickBot="1" x14ac:dyDescent="0.3">
      <c r="A581" s="26" t="s">
        <v>31294</v>
      </c>
      <c r="B581" s="26" t="str">
        <f t="shared" si="8"/>
        <v>220350</v>
      </c>
      <c r="C581" s="27">
        <v>29</v>
      </c>
    </row>
    <row r="582" spans="1:3" ht="16.5" thickTop="1" thickBot="1" x14ac:dyDescent="0.3">
      <c r="A582" s="26" t="s">
        <v>31295</v>
      </c>
      <c r="B582" s="26" t="str">
        <f t="shared" si="8"/>
        <v>220360</v>
      </c>
      <c r="C582" s="27">
        <v>8</v>
      </c>
    </row>
    <row r="583" spans="1:3" ht="16.5" thickTop="1" thickBot="1" x14ac:dyDescent="0.3">
      <c r="A583" s="26" t="s">
        <v>31296</v>
      </c>
      <c r="B583" s="26" t="str">
        <f t="shared" ref="B583:B646" si="9">LEFT(A583,6)</f>
        <v>220370</v>
      </c>
      <c r="C583" s="27">
        <v>73</v>
      </c>
    </row>
    <row r="584" spans="1:3" ht="16.5" thickTop="1" thickBot="1" x14ac:dyDescent="0.3">
      <c r="A584" s="26" t="s">
        <v>31297</v>
      </c>
      <c r="B584" s="26" t="str">
        <f t="shared" si="9"/>
        <v>220380</v>
      </c>
      <c r="C584" s="27">
        <v>2</v>
      </c>
    </row>
    <row r="585" spans="1:3" ht="16.5" thickTop="1" thickBot="1" x14ac:dyDescent="0.3">
      <c r="A585" s="26" t="s">
        <v>31298</v>
      </c>
      <c r="B585" s="26" t="str">
        <f t="shared" si="9"/>
        <v>220390</v>
      </c>
      <c r="C585" s="27">
        <v>259</v>
      </c>
    </row>
    <row r="586" spans="1:3" ht="16.5" thickTop="1" thickBot="1" x14ac:dyDescent="0.3">
      <c r="A586" s="26" t="s">
        <v>31299</v>
      </c>
      <c r="B586" s="26" t="str">
        <f t="shared" si="9"/>
        <v>220400</v>
      </c>
      <c r="C586" s="27">
        <v>9</v>
      </c>
    </row>
    <row r="587" spans="1:3" ht="16.5" thickTop="1" thickBot="1" x14ac:dyDescent="0.3">
      <c r="A587" s="26" t="s">
        <v>31300</v>
      </c>
      <c r="B587" s="26" t="str">
        <f t="shared" si="9"/>
        <v>220410</v>
      </c>
      <c r="C587" s="27">
        <v>4</v>
      </c>
    </row>
    <row r="588" spans="1:3" ht="16.5" thickTop="1" thickBot="1" x14ac:dyDescent="0.3">
      <c r="A588" s="26" t="s">
        <v>31301</v>
      </c>
      <c r="B588" s="26" t="str">
        <f t="shared" si="9"/>
        <v>220420</v>
      </c>
      <c r="C588" s="27">
        <v>14</v>
      </c>
    </row>
    <row r="589" spans="1:3" ht="16.5" thickTop="1" thickBot="1" x14ac:dyDescent="0.3">
      <c r="A589" s="26" t="s">
        <v>31302</v>
      </c>
      <c r="B589" s="26" t="str">
        <f t="shared" si="9"/>
        <v>220430</v>
      </c>
      <c r="C589" s="27">
        <v>25</v>
      </c>
    </row>
    <row r="590" spans="1:3" ht="16.5" thickTop="1" thickBot="1" x14ac:dyDescent="0.3">
      <c r="A590" s="26" t="s">
        <v>31303</v>
      </c>
      <c r="B590" s="26" t="str">
        <f t="shared" si="9"/>
        <v>220440</v>
      </c>
      <c r="C590" s="27">
        <v>9</v>
      </c>
    </row>
    <row r="591" spans="1:3" ht="16.5" thickTop="1" thickBot="1" x14ac:dyDescent="0.3">
      <c r="A591" s="26" t="s">
        <v>31304</v>
      </c>
      <c r="B591" s="26" t="str">
        <f t="shared" si="9"/>
        <v>220450</v>
      </c>
      <c r="C591" s="27">
        <v>34</v>
      </c>
    </row>
    <row r="592" spans="1:3" ht="16.5" thickTop="1" thickBot="1" x14ac:dyDescent="0.3">
      <c r="A592" s="26" t="s">
        <v>31305</v>
      </c>
      <c r="B592" s="26" t="str">
        <f t="shared" si="9"/>
        <v>220470</v>
      </c>
      <c r="C592" s="27">
        <v>11</v>
      </c>
    </row>
    <row r="593" spans="1:3" ht="16.5" thickTop="1" thickBot="1" x14ac:dyDescent="0.3">
      <c r="A593" s="26" t="s">
        <v>31306</v>
      </c>
      <c r="B593" s="26" t="str">
        <f t="shared" si="9"/>
        <v>220480</v>
      </c>
      <c r="C593" s="27">
        <v>14</v>
      </c>
    </row>
    <row r="594" spans="1:3" ht="16.5" thickTop="1" thickBot="1" x14ac:dyDescent="0.3">
      <c r="A594" s="26" t="s">
        <v>31307</v>
      </c>
      <c r="B594" s="26" t="str">
        <f t="shared" si="9"/>
        <v>220490</v>
      </c>
      <c r="C594" s="27">
        <v>20</v>
      </c>
    </row>
    <row r="595" spans="1:3" ht="16.5" thickTop="1" thickBot="1" x14ac:dyDescent="0.3">
      <c r="A595" s="26" t="s">
        <v>31308</v>
      </c>
      <c r="B595" s="26" t="str">
        <f t="shared" si="9"/>
        <v>220500</v>
      </c>
      <c r="C595" s="27">
        <v>21</v>
      </c>
    </row>
    <row r="596" spans="1:3" ht="16.5" thickTop="1" thickBot="1" x14ac:dyDescent="0.3">
      <c r="A596" s="26" t="s">
        <v>31309</v>
      </c>
      <c r="B596" s="26" t="str">
        <f t="shared" si="9"/>
        <v>220510</v>
      </c>
      <c r="C596" s="27">
        <v>26</v>
      </c>
    </row>
    <row r="597" spans="1:3" ht="16.5" thickTop="1" thickBot="1" x14ac:dyDescent="0.3">
      <c r="A597" s="26" t="s">
        <v>31310</v>
      </c>
      <c r="B597" s="26" t="str">
        <f t="shared" si="9"/>
        <v>220520</v>
      </c>
      <c r="C597" s="27">
        <v>28</v>
      </c>
    </row>
    <row r="598" spans="1:3" ht="16.5" thickTop="1" thickBot="1" x14ac:dyDescent="0.3">
      <c r="A598" s="26" t="s">
        <v>31311</v>
      </c>
      <c r="B598" s="26" t="str">
        <f t="shared" si="9"/>
        <v>220530</v>
      </c>
      <c r="C598" s="27">
        <v>7</v>
      </c>
    </row>
    <row r="599" spans="1:3" ht="16.5" thickTop="1" thickBot="1" x14ac:dyDescent="0.3">
      <c r="A599" s="26" t="s">
        <v>31312</v>
      </c>
      <c r="B599" s="26" t="str">
        <f t="shared" si="9"/>
        <v>220540</v>
      </c>
      <c r="C599" s="27">
        <v>17</v>
      </c>
    </row>
    <row r="600" spans="1:3" ht="16.5" thickTop="1" thickBot="1" x14ac:dyDescent="0.3">
      <c r="A600" s="26" t="s">
        <v>31313</v>
      </c>
      <c r="B600" s="26" t="str">
        <f t="shared" si="9"/>
        <v>220545</v>
      </c>
      <c r="C600" s="27">
        <v>6</v>
      </c>
    </row>
    <row r="601" spans="1:3" ht="16.5" thickTop="1" thickBot="1" x14ac:dyDescent="0.3">
      <c r="A601" s="26" t="s">
        <v>31314</v>
      </c>
      <c r="B601" s="26" t="str">
        <f t="shared" si="9"/>
        <v>220550</v>
      </c>
      <c r="C601" s="27">
        <v>24</v>
      </c>
    </row>
    <row r="602" spans="1:3" ht="16.5" thickTop="1" thickBot="1" x14ac:dyDescent="0.3">
      <c r="A602" s="26" t="s">
        <v>31315</v>
      </c>
      <c r="B602" s="26" t="str">
        <f t="shared" si="9"/>
        <v>220553</v>
      </c>
      <c r="C602" s="27">
        <v>13</v>
      </c>
    </row>
    <row r="603" spans="1:3" ht="16.5" thickTop="1" thickBot="1" x14ac:dyDescent="0.3">
      <c r="A603" s="26" t="s">
        <v>31316</v>
      </c>
      <c r="B603" s="26" t="str">
        <f t="shared" si="9"/>
        <v>220555</v>
      </c>
      <c r="C603" s="27">
        <v>10</v>
      </c>
    </row>
    <row r="604" spans="1:3" ht="16.5" thickTop="1" thickBot="1" x14ac:dyDescent="0.3">
      <c r="A604" s="26" t="s">
        <v>31317</v>
      </c>
      <c r="B604" s="26" t="str">
        <f t="shared" si="9"/>
        <v>220560</v>
      </c>
      <c r="C604" s="27">
        <v>8</v>
      </c>
    </row>
    <row r="605" spans="1:3" ht="16.5" thickTop="1" thickBot="1" x14ac:dyDescent="0.3">
      <c r="A605" s="26" t="s">
        <v>31318</v>
      </c>
      <c r="B605" s="26" t="str">
        <f t="shared" si="9"/>
        <v>220570</v>
      </c>
      <c r="C605" s="27">
        <v>43</v>
      </c>
    </row>
    <row r="606" spans="1:3" ht="16.5" thickTop="1" thickBot="1" x14ac:dyDescent="0.3">
      <c r="A606" s="26" t="s">
        <v>31319</v>
      </c>
      <c r="B606" s="26" t="str">
        <f t="shared" si="9"/>
        <v>220580</v>
      </c>
      <c r="C606" s="27">
        <v>50</v>
      </c>
    </row>
    <row r="607" spans="1:3" ht="16.5" thickTop="1" thickBot="1" x14ac:dyDescent="0.3">
      <c r="A607" s="26" t="s">
        <v>31320</v>
      </c>
      <c r="B607" s="26" t="str">
        <f t="shared" si="9"/>
        <v>220585</v>
      </c>
      <c r="C607" s="27">
        <v>7</v>
      </c>
    </row>
    <row r="608" spans="1:3" ht="16.5" thickTop="1" thickBot="1" x14ac:dyDescent="0.3">
      <c r="A608" s="26" t="s">
        <v>31321</v>
      </c>
      <c r="B608" s="26" t="str">
        <f t="shared" si="9"/>
        <v>220590</v>
      </c>
      <c r="C608" s="27">
        <v>11</v>
      </c>
    </row>
    <row r="609" spans="1:3" ht="16.5" thickTop="1" thickBot="1" x14ac:dyDescent="0.3">
      <c r="A609" s="26" t="s">
        <v>31322</v>
      </c>
      <c r="B609" s="26" t="str">
        <f t="shared" si="9"/>
        <v>220595</v>
      </c>
      <c r="C609" s="27">
        <v>34</v>
      </c>
    </row>
    <row r="610" spans="1:3" ht="16.5" thickTop="1" thickBot="1" x14ac:dyDescent="0.3">
      <c r="A610" s="26" t="s">
        <v>31323</v>
      </c>
      <c r="B610" s="26" t="str">
        <f t="shared" si="9"/>
        <v>220600</v>
      </c>
      <c r="C610" s="27">
        <v>8</v>
      </c>
    </row>
    <row r="611" spans="1:3" ht="16.5" thickTop="1" thickBot="1" x14ac:dyDescent="0.3">
      <c r="A611" s="26" t="s">
        <v>31324</v>
      </c>
      <c r="B611" s="26" t="str">
        <f t="shared" si="9"/>
        <v>220610</v>
      </c>
      <c r="C611" s="27">
        <v>15</v>
      </c>
    </row>
    <row r="612" spans="1:3" ht="16.5" thickTop="1" thickBot="1" x14ac:dyDescent="0.3">
      <c r="A612" s="26" t="s">
        <v>31325</v>
      </c>
      <c r="B612" s="26" t="str">
        <f t="shared" si="9"/>
        <v>220620</v>
      </c>
      <c r="C612" s="27">
        <v>22</v>
      </c>
    </row>
    <row r="613" spans="1:3" ht="16.5" thickTop="1" thickBot="1" x14ac:dyDescent="0.3">
      <c r="A613" s="26" t="s">
        <v>31326</v>
      </c>
      <c r="B613" s="26" t="str">
        <f t="shared" si="9"/>
        <v>220640</v>
      </c>
      <c r="C613" s="27">
        <v>13</v>
      </c>
    </row>
    <row r="614" spans="1:3" ht="16.5" thickTop="1" thickBot="1" x14ac:dyDescent="0.3">
      <c r="A614" s="26" t="s">
        <v>31327</v>
      </c>
      <c r="B614" s="26" t="str">
        <f t="shared" si="9"/>
        <v>220650</v>
      </c>
      <c r="C614" s="27">
        <v>20</v>
      </c>
    </row>
    <row r="615" spans="1:3" ht="16.5" thickTop="1" thickBot="1" x14ac:dyDescent="0.3">
      <c r="A615" s="26" t="s">
        <v>31328</v>
      </c>
      <c r="B615" s="26" t="str">
        <f t="shared" si="9"/>
        <v>220660</v>
      </c>
      <c r="C615" s="27">
        <v>25</v>
      </c>
    </row>
    <row r="616" spans="1:3" ht="16.5" thickTop="1" thickBot="1" x14ac:dyDescent="0.3">
      <c r="A616" s="26" t="s">
        <v>31329</v>
      </c>
      <c r="B616" s="26" t="str">
        <f t="shared" si="9"/>
        <v>220670</v>
      </c>
      <c r="C616" s="27">
        <v>6</v>
      </c>
    </row>
    <row r="617" spans="1:3" ht="31.5" thickTop="1" thickBot="1" x14ac:dyDescent="0.3">
      <c r="A617" s="26" t="s">
        <v>31330</v>
      </c>
      <c r="B617" s="26" t="str">
        <f t="shared" si="9"/>
        <v>220680</v>
      </c>
      <c r="C617" s="27">
        <v>9</v>
      </c>
    </row>
    <row r="618" spans="1:3" ht="16.5" thickTop="1" thickBot="1" x14ac:dyDescent="0.3">
      <c r="A618" s="26" t="s">
        <v>31331</v>
      </c>
      <c r="B618" s="26" t="str">
        <f t="shared" si="9"/>
        <v>220690</v>
      </c>
      <c r="C618" s="27">
        <v>8</v>
      </c>
    </row>
    <row r="619" spans="1:3" ht="16.5" thickTop="1" thickBot="1" x14ac:dyDescent="0.3">
      <c r="A619" s="26" t="s">
        <v>31332</v>
      </c>
      <c r="B619" s="26" t="str">
        <f t="shared" si="9"/>
        <v>220700</v>
      </c>
      <c r="C619" s="27">
        <v>134</v>
      </c>
    </row>
    <row r="620" spans="1:3" ht="16.5" thickTop="1" thickBot="1" x14ac:dyDescent="0.3">
      <c r="A620" s="26" t="s">
        <v>31333</v>
      </c>
      <c r="B620" s="26" t="str">
        <f t="shared" si="9"/>
        <v>220720</v>
      </c>
      <c r="C620" s="27">
        <v>36</v>
      </c>
    </row>
    <row r="621" spans="1:3" ht="16.5" thickTop="1" thickBot="1" x14ac:dyDescent="0.3">
      <c r="A621" s="26" t="s">
        <v>31334</v>
      </c>
      <c r="B621" s="26" t="str">
        <f t="shared" si="9"/>
        <v>220730</v>
      </c>
      <c r="C621" s="27">
        <v>9</v>
      </c>
    </row>
    <row r="622" spans="1:3" ht="16.5" thickTop="1" thickBot="1" x14ac:dyDescent="0.3">
      <c r="A622" s="26" t="s">
        <v>31335</v>
      </c>
      <c r="B622" s="26" t="str">
        <f t="shared" si="9"/>
        <v>220740</v>
      </c>
      <c r="C622" s="27">
        <v>12</v>
      </c>
    </row>
    <row r="623" spans="1:3" ht="16.5" thickTop="1" thickBot="1" x14ac:dyDescent="0.3">
      <c r="A623" s="26" t="s">
        <v>31336</v>
      </c>
      <c r="B623" s="26" t="str">
        <f t="shared" si="9"/>
        <v>220750</v>
      </c>
      <c r="C623" s="27">
        <v>16</v>
      </c>
    </row>
    <row r="624" spans="1:3" ht="16.5" thickTop="1" thickBot="1" x14ac:dyDescent="0.3">
      <c r="A624" s="26" t="s">
        <v>31337</v>
      </c>
      <c r="B624" s="26" t="str">
        <f t="shared" si="9"/>
        <v>220760</v>
      </c>
      <c r="C624" s="27">
        <v>32</v>
      </c>
    </row>
    <row r="625" spans="1:3" ht="16.5" thickTop="1" thickBot="1" x14ac:dyDescent="0.3">
      <c r="A625" s="26" t="s">
        <v>31338</v>
      </c>
      <c r="B625" s="26" t="str">
        <f t="shared" si="9"/>
        <v>220770</v>
      </c>
      <c r="C625" s="27">
        <v>531</v>
      </c>
    </row>
    <row r="626" spans="1:3" ht="16.5" thickTop="1" thickBot="1" x14ac:dyDescent="0.3">
      <c r="A626" s="26" t="s">
        <v>31339</v>
      </c>
      <c r="B626" s="26" t="str">
        <f t="shared" si="9"/>
        <v>220780</v>
      </c>
      <c r="C626" s="27">
        <v>89</v>
      </c>
    </row>
    <row r="627" spans="1:3" ht="16.5" thickTop="1" thickBot="1" x14ac:dyDescent="0.3">
      <c r="A627" s="26" t="s">
        <v>31340</v>
      </c>
      <c r="B627" s="26" t="str">
        <f t="shared" si="9"/>
        <v>220790</v>
      </c>
      <c r="C627" s="27">
        <v>84</v>
      </c>
    </row>
    <row r="628" spans="1:3" ht="16.5" thickTop="1" thickBot="1" x14ac:dyDescent="0.3">
      <c r="A628" s="26" t="s">
        <v>31341</v>
      </c>
      <c r="B628" s="26" t="str">
        <f t="shared" si="9"/>
        <v>220800</v>
      </c>
      <c r="C628" s="27">
        <v>397</v>
      </c>
    </row>
    <row r="629" spans="1:3" ht="16.5" thickTop="1" thickBot="1" x14ac:dyDescent="0.3">
      <c r="A629" s="26" t="s">
        <v>31342</v>
      </c>
      <c r="B629" s="26" t="str">
        <f t="shared" si="9"/>
        <v>220810</v>
      </c>
      <c r="C629" s="27">
        <v>16</v>
      </c>
    </row>
    <row r="630" spans="1:3" ht="16.5" thickTop="1" thickBot="1" x14ac:dyDescent="0.3">
      <c r="A630" s="26" t="s">
        <v>31343</v>
      </c>
      <c r="B630" s="26" t="str">
        <f t="shared" si="9"/>
        <v>220820</v>
      </c>
      <c r="C630" s="27">
        <v>35</v>
      </c>
    </row>
    <row r="631" spans="1:3" ht="16.5" thickTop="1" thickBot="1" x14ac:dyDescent="0.3">
      <c r="A631" s="26" t="s">
        <v>31344</v>
      </c>
      <c r="B631" s="26" t="str">
        <f t="shared" si="9"/>
        <v>220830</v>
      </c>
      <c r="C631" s="27">
        <v>65</v>
      </c>
    </row>
    <row r="632" spans="1:3" ht="16.5" thickTop="1" thickBot="1" x14ac:dyDescent="0.3">
      <c r="A632" s="26" t="s">
        <v>31345</v>
      </c>
      <c r="B632" s="26" t="str">
        <f t="shared" si="9"/>
        <v>220840</v>
      </c>
      <c r="C632" s="27">
        <v>95</v>
      </c>
    </row>
    <row r="633" spans="1:3" ht="16.5" thickTop="1" thickBot="1" x14ac:dyDescent="0.3">
      <c r="A633" s="26" t="s">
        <v>31346</v>
      </c>
      <c r="B633" s="26" t="str">
        <f t="shared" si="9"/>
        <v>220850</v>
      </c>
      <c r="C633" s="27">
        <v>51</v>
      </c>
    </row>
    <row r="634" spans="1:3" ht="16.5" thickTop="1" thickBot="1" x14ac:dyDescent="0.3">
      <c r="A634" s="26" t="s">
        <v>31347</v>
      </c>
      <c r="B634" s="26" t="str">
        <f t="shared" si="9"/>
        <v>220855</v>
      </c>
      <c r="C634" s="27">
        <v>3</v>
      </c>
    </row>
    <row r="635" spans="1:3" ht="16.5" thickTop="1" thickBot="1" x14ac:dyDescent="0.3">
      <c r="A635" s="26" t="s">
        <v>31348</v>
      </c>
      <c r="B635" s="26" t="str">
        <f t="shared" si="9"/>
        <v>220860</v>
      </c>
      <c r="C635" s="27">
        <v>16</v>
      </c>
    </row>
    <row r="636" spans="1:3" ht="16.5" thickTop="1" thickBot="1" x14ac:dyDescent="0.3">
      <c r="A636" s="26" t="s">
        <v>31349</v>
      </c>
      <c r="B636" s="26" t="str">
        <f t="shared" si="9"/>
        <v>220870</v>
      </c>
      <c r="C636" s="27">
        <v>19</v>
      </c>
    </row>
    <row r="637" spans="1:3" ht="16.5" thickTop="1" thickBot="1" x14ac:dyDescent="0.3">
      <c r="A637" s="26" t="s">
        <v>31350</v>
      </c>
      <c r="B637" s="26" t="str">
        <f t="shared" si="9"/>
        <v>220880</v>
      </c>
      <c r="C637" s="27">
        <v>29</v>
      </c>
    </row>
    <row r="638" spans="1:3" ht="16.5" thickTop="1" thickBot="1" x14ac:dyDescent="0.3">
      <c r="A638" s="26" t="s">
        <v>31351</v>
      </c>
      <c r="B638" s="26" t="str">
        <f t="shared" si="9"/>
        <v>220890</v>
      </c>
      <c r="C638" s="27">
        <v>17</v>
      </c>
    </row>
    <row r="639" spans="1:3" ht="16.5" thickTop="1" thickBot="1" x14ac:dyDescent="0.3">
      <c r="A639" s="26" t="s">
        <v>31352</v>
      </c>
      <c r="B639" s="26" t="str">
        <f t="shared" si="9"/>
        <v>220900</v>
      </c>
      <c r="C639" s="27">
        <v>12</v>
      </c>
    </row>
    <row r="640" spans="1:3" ht="16.5" thickTop="1" thickBot="1" x14ac:dyDescent="0.3">
      <c r="A640" s="26" t="s">
        <v>31353</v>
      </c>
      <c r="B640" s="26" t="str">
        <f t="shared" si="9"/>
        <v>220910</v>
      </c>
      <c r="C640" s="27">
        <v>11</v>
      </c>
    </row>
    <row r="641" spans="1:3" ht="16.5" thickTop="1" thickBot="1" x14ac:dyDescent="0.3">
      <c r="A641" s="26" t="s">
        <v>31354</v>
      </c>
      <c r="B641" s="26" t="str">
        <f t="shared" si="9"/>
        <v>220920</v>
      </c>
      <c r="C641" s="27">
        <v>13</v>
      </c>
    </row>
    <row r="642" spans="1:3" ht="16.5" thickTop="1" thickBot="1" x14ac:dyDescent="0.3">
      <c r="A642" s="26" t="s">
        <v>31355</v>
      </c>
      <c r="B642" s="26" t="str">
        <f t="shared" si="9"/>
        <v>220937</v>
      </c>
      <c r="C642" s="27">
        <v>16</v>
      </c>
    </row>
    <row r="643" spans="1:3" ht="16.5" thickTop="1" thickBot="1" x14ac:dyDescent="0.3">
      <c r="A643" s="26" t="s">
        <v>31356</v>
      </c>
      <c r="B643" s="26" t="str">
        <f t="shared" si="9"/>
        <v>220940</v>
      </c>
      <c r="C643" s="27">
        <v>7</v>
      </c>
    </row>
    <row r="644" spans="1:3" ht="16.5" thickTop="1" thickBot="1" x14ac:dyDescent="0.3">
      <c r="A644" s="26" t="s">
        <v>31357</v>
      </c>
      <c r="B644" s="26" t="str">
        <f t="shared" si="9"/>
        <v>220950</v>
      </c>
      <c r="C644" s="27">
        <v>7</v>
      </c>
    </row>
    <row r="645" spans="1:3" ht="16.5" thickTop="1" thickBot="1" x14ac:dyDescent="0.3">
      <c r="A645" s="26" t="s">
        <v>31358</v>
      </c>
      <c r="B645" s="26" t="str">
        <f t="shared" si="9"/>
        <v>220960</v>
      </c>
      <c r="C645" s="27">
        <v>20</v>
      </c>
    </row>
    <row r="646" spans="1:3" ht="16.5" thickTop="1" thickBot="1" x14ac:dyDescent="0.3">
      <c r="A646" s="26" t="s">
        <v>31359</v>
      </c>
      <c r="B646" s="26" t="str">
        <f t="shared" si="9"/>
        <v>220970</v>
      </c>
      <c r="C646" s="27">
        <v>7</v>
      </c>
    </row>
    <row r="647" spans="1:3" ht="16.5" thickTop="1" thickBot="1" x14ac:dyDescent="0.3">
      <c r="A647" s="26" t="s">
        <v>31360</v>
      </c>
      <c r="B647" s="26" t="str">
        <f t="shared" ref="B647:B710" si="10">LEFT(A647,6)</f>
        <v>220980</v>
      </c>
      <c r="C647" s="27">
        <v>12</v>
      </c>
    </row>
    <row r="648" spans="1:3" ht="16.5" thickTop="1" thickBot="1" x14ac:dyDescent="0.3">
      <c r="A648" s="26" t="s">
        <v>31361</v>
      </c>
      <c r="B648" s="26" t="str">
        <f t="shared" si="10"/>
        <v>220990</v>
      </c>
      <c r="C648" s="27">
        <v>12</v>
      </c>
    </row>
    <row r="649" spans="1:3" ht="16.5" thickTop="1" thickBot="1" x14ac:dyDescent="0.3">
      <c r="A649" s="26" t="s">
        <v>31362</v>
      </c>
      <c r="B649" s="26" t="str">
        <f t="shared" si="10"/>
        <v>221000</v>
      </c>
      <c r="C649" s="27">
        <v>71</v>
      </c>
    </row>
    <row r="650" spans="1:3" ht="16.5" thickTop="1" thickBot="1" x14ac:dyDescent="0.3">
      <c r="A650" s="26" t="s">
        <v>31363</v>
      </c>
      <c r="B650" s="26" t="str">
        <f t="shared" si="10"/>
        <v>221010</v>
      </c>
      <c r="C650" s="27">
        <v>6</v>
      </c>
    </row>
    <row r="651" spans="1:3" ht="16.5" thickTop="1" thickBot="1" x14ac:dyDescent="0.3">
      <c r="A651" s="26" t="s">
        <v>31364</v>
      </c>
      <c r="B651" s="26" t="str">
        <f t="shared" si="10"/>
        <v>221020</v>
      </c>
      <c r="C651" s="27">
        <v>8</v>
      </c>
    </row>
    <row r="652" spans="1:3" ht="16.5" thickTop="1" thickBot="1" x14ac:dyDescent="0.3">
      <c r="A652" s="26" t="s">
        <v>31365</v>
      </c>
      <c r="B652" s="26" t="str">
        <f t="shared" si="10"/>
        <v>221030</v>
      </c>
      <c r="C652" s="27">
        <v>29</v>
      </c>
    </row>
    <row r="653" spans="1:3" ht="16.5" thickTop="1" thickBot="1" x14ac:dyDescent="0.3">
      <c r="A653" s="26" t="s">
        <v>31366</v>
      </c>
      <c r="B653" s="26" t="str">
        <f t="shared" si="10"/>
        <v>221040</v>
      </c>
      <c r="C653" s="27">
        <v>42</v>
      </c>
    </row>
    <row r="654" spans="1:3" ht="16.5" thickTop="1" thickBot="1" x14ac:dyDescent="0.3">
      <c r="A654" s="26" t="s">
        <v>31367</v>
      </c>
      <c r="B654" s="26" t="str">
        <f t="shared" si="10"/>
        <v>221050</v>
      </c>
      <c r="C654" s="27">
        <v>41</v>
      </c>
    </row>
    <row r="655" spans="1:3" ht="16.5" thickTop="1" thickBot="1" x14ac:dyDescent="0.3">
      <c r="A655" s="26" t="s">
        <v>31368</v>
      </c>
      <c r="B655" s="26" t="str">
        <f t="shared" si="10"/>
        <v>221060</v>
      </c>
      <c r="C655" s="27">
        <v>135</v>
      </c>
    </row>
    <row r="656" spans="1:3" ht="16.5" thickTop="1" thickBot="1" x14ac:dyDescent="0.3">
      <c r="A656" s="26" t="s">
        <v>31369</v>
      </c>
      <c r="B656" s="26" t="str">
        <f t="shared" si="10"/>
        <v>221070</v>
      </c>
      <c r="C656" s="27">
        <v>52</v>
      </c>
    </row>
    <row r="657" spans="1:3" ht="16.5" thickTop="1" thickBot="1" x14ac:dyDescent="0.3">
      <c r="A657" s="26" t="s">
        <v>31370</v>
      </c>
      <c r="B657" s="26" t="str">
        <f t="shared" si="10"/>
        <v>221080</v>
      </c>
      <c r="C657" s="27">
        <v>29</v>
      </c>
    </row>
    <row r="658" spans="1:3" ht="16.5" thickTop="1" thickBot="1" x14ac:dyDescent="0.3">
      <c r="A658" s="26" t="s">
        <v>31371</v>
      </c>
      <c r="B658" s="26" t="str">
        <f t="shared" si="10"/>
        <v>221090</v>
      </c>
      <c r="C658" s="27">
        <v>12</v>
      </c>
    </row>
    <row r="659" spans="1:3" ht="16.5" thickTop="1" thickBot="1" x14ac:dyDescent="0.3">
      <c r="A659" s="26" t="s">
        <v>31372</v>
      </c>
      <c r="B659" s="26" t="str">
        <f t="shared" si="10"/>
        <v>221100</v>
      </c>
      <c r="C659" s="28">
        <v>3099</v>
      </c>
    </row>
    <row r="660" spans="1:3" ht="16.5" thickTop="1" thickBot="1" x14ac:dyDescent="0.3">
      <c r="A660" s="26" t="s">
        <v>31373</v>
      </c>
      <c r="B660" s="26" t="str">
        <f t="shared" si="10"/>
        <v>221110</v>
      </c>
      <c r="C660" s="27">
        <v>50</v>
      </c>
    </row>
    <row r="661" spans="1:3" ht="16.5" thickTop="1" thickBot="1" x14ac:dyDescent="0.3">
      <c r="A661" s="26" t="s">
        <v>31374</v>
      </c>
      <c r="B661" s="26" t="str">
        <f t="shared" si="10"/>
        <v>221120</v>
      </c>
      <c r="C661" s="27">
        <v>32</v>
      </c>
    </row>
    <row r="662" spans="1:3" ht="16.5" thickTop="1" thickBot="1" x14ac:dyDescent="0.3">
      <c r="A662" s="26" t="s">
        <v>31375</v>
      </c>
      <c r="B662" s="26" t="str">
        <f t="shared" si="10"/>
        <v>221130</v>
      </c>
      <c r="C662" s="27">
        <v>44</v>
      </c>
    </row>
    <row r="663" spans="1:3" ht="16.5" thickTop="1" thickBot="1" x14ac:dyDescent="0.3">
      <c r="A663" s="26" t="s">
        <v>31376</v>
      </c>
      <c r="B663" s="26" t="str">
        <f t="shared" si="10"/>
        <v>221140</v>
      </c>
      <c r="C663" s="27">
        <v>14</v>
      </c>
    </row>
    <row r="664" spans="1:3" ht="16.5" thickTop="1" thickBot="1" x14ac:dyDescent="0.3">
      <c r="A664" s="26" t="s">
        <v>31377</v>
      </c>
      <c r="B664" s="26" t="str">
        <f t="shared" si="10"/>
        <v>221170</v>
      </c>
      <c r="C664" s="27">
        <v>19</v>
      </c>
    </row>
    <row r="665" spans="1:3" ht="16.5" thickTop="1" thickBot="1" x14ac:dyDescent="0.3">
      <c r="A665" s="26" t="s">
        <v>31378</v>
      </c>
      <c r="B665" s="26" t="str">
        <f t="shared" si="10"/>
        <v>230020</v>
      </c>
      <c r="C665" s="27">
        <v>164</v>
      </c>
    </row>
    <row r="666" spans="1:3" ht="16.5" thickTop="1" thickBot="1" x14ac:dyDescent="0.3">
      <c r="A666" s="26" t="s">
        <v>31379</v>
      </c>
      <c r="B666" s="26" t="str">
        <f t="shared" si="10"/>
        <v>230030</v>
      </c>
      <c r="C666" s="27">
        <v>94</v>
      </c>
    </row>
    <row r="667" spans="1:3" ht="16.5" thickTop="1" thickBot="1" x14ac:dyDescent="0.3">
      <c r="A667" s="26" t="s">
        <v>31380</v>
      </c>
      <c r="B667" s="26" t="str">
        <f t="shared" si="10"/>
        <v>230040</v>
      </c>
      <c r="C667" s="27">
        <v>34</v>
      </c>
    </row>
    <row r="668" spans="1:3" ht="16.5" thickTop="1" thickBot="1" x14ac:dyDescent="0.3">
      <c r="A668" s="26" t="s">
        <v>31381</v>
      </c>
      <c r="B668" s="26" t="str">
        <f t="shared" si="10"/>
        <v>230060</v>
      </c>
      <c r="C668" s="27">
        <v>19</v>
      </c>
    </row>
    <row r="669" spans="1:3" ht="16.5" thickTop="1" thickBot="1" x14ac:dyDescent="0.3">
      <c r="A669" s="26" t="s">
        <v>31382</v>
      </c>
      <c r="B669" s="26" t="str">
        <f t="shared" si="10"/>
        <v>230070</v>
      </c>
      <c r="C669" s="27">
        <v>29</v>
      </c>
    </row>
    <row r="670" spans="1:3" ht="16.5" thickTop="1" thickBot="1" x14ac:dyDescent="0.3">
      <c r="A670" s="26" t="s">
        <v>31383</v>
      </c>
      <c r="B670" s="26" t="str">
        <f t="shared" si="10"/>
        <v>230075</v>
      </c>
      <c r="C670" s="27">
        <v>42</v>
      </c>
    </row>
    <row r="671" spans="1:3" ht="16.5" thickTop="1" thickBot="1" x14ac:dyDescent="0.3">
      <c r="A671" s="26" t="s">
        <v>31384</v>
      </c>
      <c r="B671" s="26" t="str">
        <f t="shared" si="10"/>
        <v>230080</v>
      </c>
      <c r="C671" s="27">
        <v>18</v>
      </c>
    </row>
    <row r="672" spans="1:3" ht="16.5" thickTop="1" thickBot="1" x14ac:dyDescent="0.3">
      <c r="A672" s="26" t="s">
        <v>31385</v>
      </c>
      <c r="B672" s="26" t="str">
        <f t="shared" si="10"/>
        <v>230090</v>
      </c>
      <c r="C672" s="27">
        <v>13</v>
      </c>
    </row>
    <row r="673" spans="1:3" ht="16.5" thickTop="1" thickBot="1" x14ac:dyDescent="0.3">
      <c r="A673" s="26" t="s">
        <v>31386</v>
      </c>
      <c r="B673" s="26" t="str">
        <f t="shared" si="10"/>
        <v>230100</v>
      </c>
      <c r="C673" s="27">
        <v>220</v>
      </c>
    </row>
    <row r="674" spans="1:3" ht="16.5" thickTop="1" thickBot="1" x14ac:dyDescent="0.3">
      <c r="A674" s="26" t="s">
        <v>31387</v>
      </c>
      <c r="B674" s="26" t="str">
        <f t="shared" si="10"/>
        <v>230110</v>
      </c>
      <c r="C674" s="27">
        <v>127</v>
      </c>
    </row>
    <row r="675" spans="1:3" ht="16.5" thickTop="1" thickBot="1" x14ac:dyDescent="0.3">
      <c r="A675" s="26" t="s">
        <v>31388</v>
      </c>
      <c r="B675" s="26" t="str">
        <f t="shared" si="10"/>
        <v>230120</v>
      </c>
      <c r="C675" s="27">
        <v>64</v>
      </c>
    </row>
    <row r="676" spans="1:3" ht="16.5" thickTop="1" thickBot="1" x14ac:dyDescent="0.3">
      <c r="A676" s="26" t="s">
        <v>31389</v>
      </c>
      <c r="B676" s="26" t="str">
        <f t="shared" si="10"/>
        <v>230125</v>
      </c>
      <c r="C676" s="27">
        <v>29</v>
      </c>
    </row>
    <row r="677" spans="1:3" ht="16.5" thickTop="1" thickBot="1" x14ac:dyDescent="0.3">
      <c r="A677" s="26" t="s">
        <v>31390</v>
      </c>
      <c r="B677" s="26" t="str">
        <f t="shared" si="10"/>
        <v>230130</v>
      </c>
      <c r="C677" s="27">
        <v>42</v>
      </c>
    </row>
    <row r="678" spans="1:3" ht="16.5" thickTop="1" thickBot="1" x14ac:dyDescent="0.3">
      <c r="A678" s="26" t="s">
        <v>31391</v>
      </c>
      <c r="B678" s="26" t="str">
        <f t="shared" si="10"/>
        <v>230140</v>
      </c>
      <c r="C678" s="27">
        <v>11</v>
      </c>
    </row>
    <row r="679" spans="1:3" ht="16.5" thickTop="1" thickBot="1" x14ac:dyDescent="0.3">
      <c r="A679" s="26" t="s">
        <v>31392</v>
      </c>
      <c r="B679" s="26" t="str">
        <f t="shared" si="10"/>
        <v>230150</v>
      </c>
      <c r="C679" s="27">
        <v>20</v>
      </c>
    </row>
    <row r="680" spans="1:3" ht="16.5" thickTop="1" thickBot="1" x14ac:dyDescent="0.3">
      <c r="A680" s="26" t="s">
        <v>31393</v>
      </c>
      <c r="B680" s="26" t="str">
        <f t="shared" si="10"/>
        <v>230160</v>
      </c>
      <c r="C680" s="27">
        <v>48</v>
      </c>
    </row>
    <row r="681" spans="1:3" ht="16.5" thickTop="1" thickBot="1" x14ac:dyDescent="0.3">
      <c r="A681" s="26" t="s">
        <v>31394</v>
      </c>
      <c r="B681" s="26" t="str">
        <f t="shared" si="10"/>
        <v>230170</v>
      </c>
      <c r="C681" s="27">
        <v>95</v>
      </c>
    </row>
    <row r="682" spans="1:3" ht="16.5" thickTop="1" thickBot="1" x14ac:dyDescent="0.3">
      <c r="A682" s="26" t="s">
        <v>31395</v>
      </c>
      <c r="B682" s="26" t="str">
        <f t="shared" si="10"/>
        <v>230180</v>
      </c>
      <c r="C682" s="27">
        <v>19</v>
      </c>
    </row>
    <row r="683" spans="1:3" ht="16.5" thickTop="1" thickBot="1" x14ac:dyDescent="0.3">
      <c r="A683" s="26" t="s">
        <v>31396</v>
      </c>
      <c r="B683" s="26" t="str">
        <f t="shared" si="10"/>
        <v>230185</v>
      </c>
      <c r="C683" s="27">
        <v>17</v>
      </c>
    </row>
    <row r="684" spans="1:3" ht="16.5" thickTop="1" thickBot="1" x14ac:dyDescent="0.3">
      <c r="A684" s="26" t="s">
        <v>31397</v>
      </c>
      <c r="B684" s="26" t="str">
        <f t="shared" si="10"/>
        <v>230190</v>
      </c>
      <c r="C684" s="27">
        <v>429</v>
      </c>
    </row>
    <row r="685" spans="1:3" ht="16.5" thickTop="1" thickBot="1" x14ac:dyDescent="0.3">
      <c r="A685" s="26" t="s">
        <v>31398</v>
      </c>
      <c r="B685" s="26" t="str">
        <f t="shared" si="10"/>
        <v>230195</v>
      </c>
      <c r="C685" s="27">
        <v>21</v>
      </c>
    </row>
    <row r="686" spans="1:3" ht="16.5" thickTop="1" thickBot="1" x14ac:dyDescent="0.3">
      <c r="A686" s="26" t="s">
        <v>31399</v>
      </c>
      <c r="B686" s="26" t="str">
        <f t="shared" si="10"/>
        <v>230200</v>
      </c>
      <c r="C686" s="27">
        <v>23</v>
      </c>
    </row>
    <row r="687" spans="1:3" ht="16.5" thickTop="1" thickBot="1" x14ac:dyDescent="0.3">
      <c r="A687" s="26" t="s">
        <v>31400</v>
      </c>
      <c r="B687" s="26" t="str">
        <f t="shared" si="10"/>
        <v>230205</v>
      </c>
      <c r="C687" s="27">
        <v>9</v>
      </c>
    </row>
    <row r="688" spans="1:3" ht="16.5" thickTop="1" thickBot="1" x14ac:dyDescent="0.3">
      <c r="A688" s="26" t="s">
        <v>31401</v>
      </c>
      <c r="B688" s="26" t="str">
        <f t="shared" si="10"/>
        <v>230210</v>
      </c>
      <c r="C688" s="27">
        <v>77</v>
      </c>
    </row>
    <row r="689" spans="1:3" ht="16.5" thickTop="1" thickBot="1" x14ac:dyDescent="0.3">
      <c r="A689" s="26" t="s">
        <v>31402</v>
      </c>
      <c r="B689" s="26" t="str">
        <f t="shared" si="10"/>
        <v>230220</v>
      </c>
      <c r="C689" s="27">
        <v>61</v>
      </c>
    </row>
    <row r="690" spans="1:3" ht="16.5" thickTop="1" thickBot="1" x14ac:dyDescent="0.3">
      <c r="A690" s="26" t="s">
        <v>31403</v>
      </c>
      <c r="B690" s="26" t="str">
        <f t="shared" si="10"/>
        <v>230230</v>
      </c>
      <c r="C690" s="27">
        <v>31</v>
      </c>
    </row>
    <row r="691" spans="1:3" ht="16.5" thickTop="1" thickBot="1" x14ac:dyDescent="0.3">
      <c r="A691" s="26" t="s">
        <v>31404</v>
      </c>
      <c r="B691" s="26" t="str">
        <f t="shared" si="10"/>
        <v>230240</v>
      </c>
      <c r="C691" s="27">
        <v>74</v>
      </c>
    </row>
    <row r="692" spans="1:3" ht="16.5" thickTop="1" thickBot="1" x14ac:dyDescent="0.3">
      <c r="A692" s="26" t="s">
        <v>31405</v>
      </c>
      <c r="B692" s="26" t="str">
        <f t="shared" si="10"/>
        <v>230250</v>
      </c>
      <c r="C692" s="27">
        <v>243</v>
      </c>
    </row>
    <row r="693" spans="1:3" ht="16.5" thickTop="1" thickBot="1" x14ac:dyDescent="0.3">
      <c r="A693" s="26" t="s">
        <v>31406</v>
      </c>
      <c r="B693" s="26" t="str">
        <f t="shared" si="10"/>
        <v>230260</v>
      </c>
      <c r="C693" s="27">
        <v>96</v>
      </c>
    </row>
    <row r="694" spans="1:3" ht="16.5" thickTop="1" thickBot="1" x14ac:dyDescent="0.3">
      <c r="A694" s="26" t="s">
        <v>31407</v>
      </c>
      <c r="B694" s="26" t="str">
        <f t="shared" si="10"/>
        <v>230270</v>
      </c>
      <c r="C694" s="27">
        <v>48</v>
      </c>
    </row>
    <row r="695" spans="1:3" ht="16.5" thickTop="1" thickBot="1" x14ac:dyDescent="0.3">
      <c r="A695" s="26" t="s">
        <v>31408</v>
      </c>
      <c r="B695" s="26" t="str">
        <f t="shared" si="10"/>
        <v>230280</v>
      </c>
      <c r="C695" s="27">
        <v>139</v>
      </c>
    </row>
    <row r="696" spans="1:3" ht="16.5" thickTop="1" thickBot="1" x14ac:dyDescent="0.3">
      <c r="A696" s="26" t="s">
        <v>31409</v>
      </c>
      <c r="B696" s="26" t="str">
        <f t="shared" si="10"/>
        <v>230290</v>
      </c>
      <c r="C696" s="27">
        <v>14</v>
      </c>
    </row>
    <row r="697" spans="1:3" ht="16.5" thickTop="1" thickBot="1" x14ac:dyDescent="0.3">
      <c r="A697" s="26" t="s">
        <v>31410</v>
      </c>
      <c r="B697" s="26" t="str">
        <f t="shared" si="10"/>
        <v>230300</v>
      </c>
      <c r="C697" s="27">
        <v>24</v>
      </c>
    </row>
    <row r="698" spans="1:3" ht="16.5" thickTop="1" thickBot="1" x14ac:dyDescent="0.3">
      <c r="A698" s="26" t="s">
        <v>31411</v>
      </c>
      <c r="B698" s="26" t="str">
        <f t="shared" si="10"/>
        <v>230310</v>
      </c>
      <c r="C698" s="27">
        <v>31</v>
      </c>
    </row>
    <row r="699" spans="1:3" ht="16.5" thickTop="1" thickBot="1" x14ac:dyDescent="0.3">
      <c r="A699" s="26" t="s">
        <v>31412</v>
      </c>
      <c r="B699" s="26" t="str">
        <f t="shared" si="10"/>
        <v>230320</v>
      </c>
      <c r="C699" s="27">
        <v>47</v>
      </c>
    </row>
    <row r="700" spans="1:3" ht="16.5" thickTop="1" thickBot="1" x14ac:dyDescent="0.3">
      <c r="A700" s="26" t="s">
        <v>31413</v>
      </c>
      <c r="B700" s="26" t="str">
        <f t="shared" si="10"/>
        <v>230330</v>
      </c>
      <c r="C700" s="27">
        <v>18</v>
      </c>
    </row>
    <row r="701" spans="1:3" ht="16.5" thickTop="1" thickBot="1" x14ac:dyDescent="0.3">
      <c r="A701" s="26" t="s">
        <v>31414</v>
      </c>
      <c r="B701" s="26" t="str">
        <f t="shared" si="10"/>
        <v>230340</v>
      </c>
      <c r="C701" s="27">
        <v>17</v>
      </c>
    </row>
    <row r="702" spans="1:3" ht="16.5" thickTop="1" thickBot="1" x14ac:dyDescent="0.3">
      <c r="A702" s="26" t="s">
        <v>31415</v>
      </c>
      <c r="B702" s="26" t="str">
        <f t="shared" si="10"/>
        <v>230350</v>
      </c>
      <c r="C702" s="27">
        <v>57</v>
      </c>
    </row>
    <row r="703" spans="1:3" ht="16.5" thickTop="1" thickBot="1" x14ac:dyDescent="0.3">
      <c r="A703" s="26" t="s">
        <v>31416</v>
      </c>
      <c r="B703" s="26" t="str">
        <f t="shared" si="10"/>
        <v>230360</v>
      </c>
      <c r="C703" s="27">
        <v>18</v>
      </c>
    </row>
    <row r="704" spans="1:3" ht="16.5" thickTop="1" thickBot="1" x14ac:dyDescent="0.3">
      <c r="A704" s="26" t="s">
        <v>31417</v>
      </c>
      <c r="B704" s="26" t="str">
        <f t="shared" si="10"/>
        <v>230365</v>
      </c>
      <c r="C704" s="27">
        <v>20</v>
      </c>
    </row>
    <row r="705" spans="1:3" ht="16.5" thickTop="1" thickBot="1" x14ac:dyDescent="0.3">
      <c r="A705" s="26" t="s">
        <v>31418</v>
      </c>
      <c r="B705" s="26" t="str">
        <f t="shared" si="10"/>
        <v>230370</v>
      </c>
      <c r="C705" s="27">
        <v>250</v>
      </c>
    </row>
    <row r="706" spans="1:3" ht="16.5" thickTop="1" thickBot="1" x14ac:dyDescent="0.3">
      <c r="A706" s="26" t="s">
        <v>31419</v>
      </c>
      <c r="B706" s="26" t="str">
        <f t="shared" si="10"/>
        <v>230380</v>
      </c>
      <c r="C706" s="27">
        <v>62</v>
      </c>
    </row>
    <row r="707" spans="1:3" ht="16.5" thickTop="1" thickBot="1" x14ac:dyDescent="0.3">
      <c r="A707" s="26" t="s">
        <v>31420</v>
      </c>
      <c r="B707" s="26" t="str">
        <f t="shared" si="10"/>
        <v>230390</v>
      </c>
      <c r="C707" s="27">
        <v>23</v>
      </c>
    </row>
    <row r="708" spans="1:3" ht="16.5" thickTop="1" thickBot="1" x14ac:dyDescent="0.3">
      <c r="A708" s="26" t="s">
        <v>31421</v>
      </c>
      <c r="B708" s="26" t="str">
        <f t="shared" si="10"/>
        <v>230393</v>
      </c>
      <c r="C708" s="27">
        <v>16</v>
      </c>
    </row>
    <row r="709" spans="1:3" ht="16.5" thickTop="1" thickBot="1" x14ac:dyDescent="0.3">
      <c r="A709" s="26" t="s">
        <v>31422</v>
      </c>
      <c r="B709" s="26" t="str">
        <f t="shared" si="10"/>
        <v>230395</v>
      </c>
      <c r="C709" s="27">
        <v>12</v>
      </c>
    </row>
    <row r="710" spans="1:3" ht="16.5" thickTop="1" thickBot="1" x14ac:dyDescent="0.3">
      <c r="A710" s="26" t="s">
        <v>31423</v>
      </c>
      <c r="B710" s="26" t="str">
        <f t="shared" si="10"/>
        <v>230400</v>
      </c>
      <c r="C710" s="27">
        <v>18</v>
      </c>
    </row>
    <row r="711" spans="1:3" ht="16.5" thickTop="1" thickBot="1" x14ac:dyDescent="0.3">
      <c r="A711" s="26" t="s">
        <v>31424</v>
      </c>
      <c r="B711" s="26" t="str">
        <f t="shared" ref="B711:B774" si="11">LEFT(A711,6)</f>
        <v>230410</v>
      </c>
      <c r="C711" s="27">
        <v>178</v>
      </c>
    </row>
    <row r="712" spans="1:3" ht="16.5" thickTop="1" thickBot="1" x14ac:dyDescent="0.3">
      <c r="A712" s="26" t="s">
        <v>31425</v>
      </c>
      <c r="B712" s="26" t="str">
        <f t="shared" si="11"/>
        <v>230420</v>
      </c>
      <c r="C712" s="27">
        <v>346</v>
      </c>
    </row>
    <row r="713" spans="1:3" ht="16.5" thickTop="1" thickBot="1" x14ac:dyDescent="0.3">
      <c r="A713" s="26" t="s">
        <v>31426</v>
      </c>
      <c r="B713" s="26" t="str">
        <f t="shared" si="11"/>
        <v>230423</v>
      </c>
      <c r="C713" s="27">
        <v>46</v>
      </c>
    </row>
    <row r="714" spans="1:3" ht="16.5" thickTop="1" thickBot="1" x14ac:dyDescent="0.3">
      <c r="A714" s="26" t="s">
        <v>31427</v>
      </c>
      <c r="B714" s="26" t="str">
        <f t="shared" si="11"/>
        <v>230425</v>
      </c>
      <c r="C714" s="27">
        <v>56</v>
      </c>
    </row>
    <row r="715" spans="1:3" ht="16.5" thickTop="1" thickBot="1" x14ac:dyDescent="0.3">
      <c r="A715" s="26" t="s">
        <v>31428</v>
      </c>
      <c r="B715" s="26" t="str">
        <f t="shared" si="11"/>
        <v>230426</v>
      </c>
      <c r="C715" s="27">
        <v>12</v>
      </c>
    </row>
    <row r="716" spans="1:3" ht="16.5" thickTop="1" thickBot="1" x14ac:dyDescent="0.3">
      <c r="A716" s="26" t="s">
        <v>31429</v>
      </c>
      <c r="B716" s="26" t="str">
        <f t="shared" si="11"/>
        <v>230427</v>
      </c>
      <c r="C716" s="27">
        <v>9</v>
      </c>
    </row>
    <row r="717" spans="1:3" ht="16.5" thickTop="1" thickBot="1" x14ac:dyDescent="0.3">
      <c r="A717" s="26" t="s">
        <v>31430</v>
      </c>
      <c r="B717" s="26" t="str">
        <f t="shared" si="11"/>
        <v>230428</v>
      </c>
      <c r="C717" s="27">
        <v>112</v>
      </c>
    </row>
    <row r="718" spans="1:3" ht="16.5" thickTop="1" thickBot="1" x14ac:dyDescent="0.3">
      <c r="A718" s="26" t="s">
        <v>31431</v>
      </c>
      <c r="B718" s="26" t="str">
        <f t="shared" si="11"/>
        <v>230430</v>
      </c>
      <c r="C718" s="27">
        <v>41</v>
      </c>
    </row>
    <row r="719" spans="1:3" ht="16.5" thickTop="1" thickBot="1" x14ac:dyDescent="0.3">
      <c r="A719" s="26" t="s">
        <v>31432</v>
      </c>
      <c r="B719" s="26" t="str">
        <f t="shared" si="11"/>
        <v>230435</v>
      </c>
      <c r="C719" s="27">
        <v>8</v>
      </c>
    </row>
    <row r="720" spans="1:3" ht="16.5" thickTop="1" thickBot="1" x14ac:dyDescent="0.3">
      <c r="A720" s="26" t="s">
        <v>31433</v>
      </c>
      <c r="B720" s="26" t="str">
        <f t="shared" si="11"/>
        <v>230440</v>
      </c>
      <c r="C720" s="28">
        <v>8275</v>
      </c>
    </row>
    <row r="721" spans="1:3" ht="16.5" thickTop="1" thickBot="1" x14ac:dyDescent="0.3">
      <c r="A721" s="26" t="s">
        <v>31434</v>
      </c>
      <c r="B721" s="26" t="str">
        <f t="shared" si="11"/>
        <v>230445</v>
      </c>
      <c r="C721" s="27">
        <v>17</v>
      </c>
    </row>
    <row r="722" spans="1:3" ht="16.5" thickTop="1" thickBot="1" x14ac:dyDescent="0.3">
      <c r="A722" s="26" t="s">
        <v>31435</v>
      </c>
      <c r="B722" s="26" t="str">
        <f t="shared" si="11"/>
        <v>230450</v>
      </c>
      <c r="C722" s="27">
        <v>24</v>
      </c>
    </row>
    <row r="723" spans="1:3" ht="16.5" thickTop="1" thickBot="1" x14ac:dyDescent="0.3">
      <c r="A723" s="26" t="s">
        <v>31436</v>
      </c>
      <c r="B723" s="26" t="str">
        <f t="shared" si="11"/>
        <v>230460</v>
      </c>
      <c r="C723" s="27">
        <v>13</v>
      </c>
    </row>
    <row r="724" spans="1:3" ht="16.5" thickTop="1" thickBot="1" x14ac:dyDescent="0.3">
      <c r="A724" s="26" t="s">
        <v>31437</v>
      </c>
      <c r="B724" s="26" t="str">
        <f t="shared" si="11"/>
        <v>230470</v>
      </c>
      <c r="C724" s="27">
        <v>58</v>
      </c>
    </row>
    <row r="725" spans="1:3" ht="16.5" thickTop="1" thickBot="1" x14ac:dyDescent="0.3">
      <c r="A725" s="26" t="s">
        <v>31438</v>
      </c>
      <c r="B725" s="26" t="str">
        <f t="shared" si="11"/>
        <v>230480</v>
      </c>
      <c r="C725" s="27">
        <v>25</v>
      </c>
    </row>
    <row r="726" spans="1:3" ht="16.5" thickTop="1" thickBot="1" x14ac:dyDescent="0.3">
      <c r="A726" s="26" t="s">
        <v>31439</v>
      </c>
      <c r="B726" s="26" t="str">
        <f t="shared" si="11"/>
        <v>230490</v>
      </c>
      <c r="C726" s="27">
        <v>19</v>
      </c>
    </row>
    <row r="727" spans="1:3" ht="16.5" thickTop="1" thickBot="1" x14ac:dyDescent="0.3">
      <c r="A727" s="26" t="s">
        <v>31440</v>
      </c>
      <c r="B727" s="26" t="str">
        <f t="shared" si="11"/>
        <v>230495</v>
      </c>
      <c r="C727" s="27">
        <v>20</v>
      </c>
    </row>
    <row r="728" spans="1:3" ht="16.5" thickTop="1" thickBot="1" x14ac:dyDescent="0.3">
      <c r="A728" s="26" t="s">
        <v>31441</v>
      </c>
      <c r="B728" s="26" t="str">
        <f t="shared" si="11"/>
        <v>230500</v>
      </c>
      <c r="C728" s="27">
        <v>42</v>
      </c>
    </row>
    <row r="729" spans="1:3" ht="16.5" thickTop="1" thickBot="1" x14ac:dyDescent="0.3">
      <c r="A729" s="26" t="s">
        <v>31442</v>
      </c>
      <c r="B729" s="26" t="str">
        <f t="shared" si="11"/>
        <v>230510</v>
      </c>
      <c r="C729" s="27">
        <v>11</v>
      </c>
    </row>
    <row r="730" spans="1:3" ht="16.5" thickTop="1" thickBot="1" x14ac:dyDescent="0.3">
      <c r="A730" s="26" t="s">
        <v>31443</v>
      </c>
      <c r="B730" s="26" t="str">
        <f t="shared" si="11"/>
        <v>230520</v>
      </c>
      <c r="C730" s="27">
        <v>40</v>
      </c>
    </row>
    <row r="731" spans="1:3" ht="16.5" thickTop="1" thickBot="1" x14ac:dyDescent="0.3">
      <c r="A731" s="26" t="s">
        <v>31444</v>
      </c>
      <c r="B731" s="26" t="str">
        <f t="shared" si="11"/>
        <v>230523</v>
      </c>
      <c r="C731" s="27">
        <v>50</v>
      </c>
    </row>
    <row r="732" spans="1:3" ht="16.5" thickTop="1" thickBot="1" x14ac:dyDescent="0.3">
      <c r="A732" s="26" t="s">
        <v>31445</v>
      </c>
      <c r="B732" s="26" t="str">
        <f t="shared" si="11"/>
        <v>230526</v>
      </c>
      <c r="C732" s="27">
        <v>21</v>
      </c>
    </row>
    <row r="733" spans="1:3" ht="16.5" thickTop="1" thickBot="1" x14ac:dyDescent="0.3">
      <c r="A733" s="26" t="s">
        <v>31446</v>
      </c>
      <c r="B733" s="26" t="str">
        <f t="shared" si="11"/>
        <v>230530</v>
      </c>
      <c r="C733" s="27">
        <v>58</v>
      </c>
    </row>
    <row r="734" spans="1:3" ht="16.5" thickTop="1" thickBot="1" x14ac:dyDescent="0.3">
      <c r="A734" s="26" t="s">
        <v>31447</v>
      </c>
      <c r="B734" s="26" t="str">
        <f t="shared" si="11"/>
        <v>230533</v>
      </c>
      <c r="C734" s="27">
        <v>7</v>
      </c>
    </row>
    <row r="735" spans="1:3" ht="16.5" thickTop="1" thickBot="1" x14ac:dyDescent="0.3">
      <c r="A735" s="26" t="s">
        <v>31448</v>
      </c>
      <c r="B735" s="26" t="str">
        <f t="shared" si="11"/>
        <v>230535</v>
      </c>
      <c r="C735" s="27">
        <v>16</v>
      </c>
    </row>
    <row r="736" spans="1:3" ht="16.5" thickTop="1" thickBot="1" x14ac:dyDescent="0.3">
      <c r="A736" s="26" t="s">
        <v>31449</v>
      </c>
      <c r="B736" s="26" t="str">
        <f t="shared" si="11"/>
        <v>230540</v>
      </c>
      <c r="C736" s="27">
        <v>103</v>
      </c>
    </row>
    <row r="737" spans="1:3" ht="16.5" thickTop="1" thickBot="1" x14ac:dyDescent="0.3">
      <c r="A737" s="26" t="s">
        <v>31450</v>
      </c>
      <c r="B737" s="26" t="str">
        <f t="shared" si="11"/>
        <v>230550</v>
      </c>
      <c r="C737" s="27">
        <v>279</v>
      </c>
    </row>
    <row r="738" spans="1:3" ht="16.5" thickTop="1" thickBot="1" x14ac:dyDescent="0.3">
      <c r="A738" s="26" t="s">
        <v>31451</v>
      </c>
      <c r="B738" s="26" t="str">
        <f t="shared" si="11"/>
        <v>230560</v>
      </c>
      <c r="C738" s="27">
        <v>38</v>
      </c>
    </row>
    <row r="739" spans="1:3" ht="16.5" thickTop="1" thickBot="1" x14ac:dyDescent="0.3">
      <c r="A739" s="26" t="s">
        <v>31452</v>
      </c>
      <c r="B739" s="26" t="str">
        <f t="shared" si="11"/>
        <v>230565</v>
      </c>
      <c r="C739" s="27">
        <v>18</v>
      </c>
    </row>
    <row r="740" spans="1:3" ht="16.5" thickTop="1" thickBot="1" x14ac:dyDescent="0.3">
      <c r="A740" s="26" t="s">
        <v>31453</v>
      </c>
      <c r="B740" s="26" t="str">
        <f t="shared" si="11"/>
        <v>230570</v>
      </c>
      <c r="C740" s="27">
        <v>26</v>
      </c>
    </row>
    <row r="741" spans="1:3" ht="16.5" thickTop="1" thickBot="1" x14ac:dyDescent="0.3">
      <c r="A741" s="26" t="s">
        <v>31454</v>
      </c>
      <c r="B741" s="26" t="str">
        <f t="shared" si="11"/>
        <v>230580</v>
      </c>
      <c r="C741" s="27">
        <v>151</v>
      </c>
    </row>
    <row r="742" spans="1:3" ht="16.5" thickTop="1" thickBot="1" x14ac:dyDescent="0.3">
      <c r="A742" s="26" t="s">
        <v>31455</v>
      </c>
      <c r="B742" s="26" t="str">
        <f t="shared" si="11"/>
        <v>230590</v>
      </c>
      <c r="C742" s="27">
        <v>47</v>
      </c>
    </row>
    <row r="743" spans="1:3" ht="16.5" thickTop="1" thickBot="1" x14ac:dyDescent="0.3">
      <c r="A743" s="26" t="s">
        <v>31456</v>
      </c>
      <c r="B743" s="26" t="str">
        <f t="shared" si="11"/>
        <v>230600</v>
      </c>
      <c r="C743" s="27">
        <v>33</v>
      </c>
    </row>
    <row r="744" spans="1:3" ht="16.5" thickTop="1" thickBot="1" x14ac:dyDescent="0.3">
      <c r="A744" s="26" t="s">
        <v>31457</v>
      </c>
      <c r="B744" s="26" t="str">
        <f t="shared" si="11"/>
        <v>230610</v>
      </c>
      <c r="C744" s="27">
        <v>30</v>
      </c>
    </row>
    <row r="745" spans="1:3" ht="16.5" thickTop="1" thickBot="1" x14ac:dyDescent="0.3">
      <c r="A745" s="26" t="s">
        <v>31458</v>
      </c>
      <c r="B745" s="26" t="str">
        <f t="shared" si="11"/>
        <v>230620</v>
      </c>
      <c r="C745" s="27">
        <v>17</v>
      </c>
    </row>
    <row r="746" spans="1:3" ht="16.5" thickTop="1" thickBot="1" x14ac:dyDescent="0.3">
      <c r="A746" s="26" t="s">
        <v>31459</v>
      </c>
      <c r="B746" s="26" t="str">
        <f t="shared" si="11"/>
        <v>230625</v>
      </c>
      <c r="C746" s="27">
        <v>38</v>
      </c>
    </row>
    <row r="747" spans="1:3" ht="16.5" thickTop="1" thickBot="1" x14ac:dyDescent="0.3">
      <c r="A747" s="26" t="s">
        <v>31460</v>
      </c>
      <c r="B747" s="26" t="str">
        <f t="shared" si="11"/>
        <v>230630</v>
      </c>
      <c r="C747" s="27">
        <v>43</v>
      </c>
    </row>
    <row r="748" spans="1:3" ht="16.5" thickTop="1" thickBot="1" x14ac:dyDescent="0.3">
      <c r="A748" s="26" t="s">
        <v>31461</v>
      </c>
      <c r="B748" s="26" t="str">
        <f t="shared" si="11"/>
        <v>230640</v>
      </c>
      <c r="C748" s="27">
        <v>183</v>
      </c>
    </row>
    <row r="749" spans="1:3" ht="16.5" thickTop="1" thickBot="1" x14ac:dyDescent="0.3">
      <c r="A749" s="26" t="s">
        <v>31462</v>
      </c>
      <c r="B749" s="26" t="str">
        <f t="shared" si="11"/>
        <v>230650</v>
      </c>
      <c r="C749" s="27">
        <v>15</v>
      </c>
    </row>
    <row r="750" spans="1:3" ht="16.5" thickTop="1" thickBot="1" x14ac:dyDescent="0.3">
      <c r="A750" s="26" t="s">
        <v>31463</v>
      </c>
      <c r="B750" s="26" t="str">
        <f t="shared" si="11"/>
        <v>230655</v>
      </c>
      <c r="C750" s="27">
        <v>44</v>
      </c>
    </row>
    <row r="751" spans="1:3" ht="16.5" thickTop="1" thickBot="1" x14ac:dyDescent="0.3">
      <c r="A751" s="26" t="s">
        <v>31464</v>
      </c>
      <c r="B751" s="26" t="str">
        <f t="shared" si="11"/>
        <v>230670</v>
      </c>
      <c r="C751" s="27">
        <v>27</v>
      </c>
    </row>
    <row r="752" spans="1:3" ht="16.5" thickTop="1" thickBot="1" x14ac:dyDescent="0.3">
      <c r="A752" s="26" t="s">
        <v>31465</v>
      </c>
      <c r="B752" s="26" t="str">
        <f t="shared" si="11"/>
        <v>230680</v>
      </c>
      <c r="C752" s="27">
        <v>26</v>
      </c>
    </row>
    <row r="753" spans="1:3" ht="16.5" thickTop="1" thickBot="1" x14ac:dyDescent="0.3">
      <c r="A753" s="26" t="s">
        <v>31466</v>
      </c>
      <c r="B753" s="26" t="str">
        <f t="shared" si="11"/>
        <v>230690</v>
      </c>
      <c r="C753" s="27">
        <v>49</v>
      </c>
    </row>
    <row r="754" spans="1:3" ht="16.5" thickTop="1" thickBot="1" x14ac:dyDescent="0.3">
      <c r="A754" s="26" t="s">
        <v>31467</v>
      </c>
      <c r="B754" s="26" t="str">
        <f t="shared" si="11"/>
        <v>230700</v>
      </c>
      <c r="C754" s="27">
        <v>22</v>
      </c>
    </row>
    <row r="755" spans="1:3" ht="16.5" thickTop="1" thickBot="1" x14ac:dyDescent="0.3">
      <c r="A755" s="26" t="s">
        <v>31468</v>
      </c>
      <c r="B755" s="26" t="str">
        <f t="shared" si="11"/>
        <v>230710</v>
      </c>
      <c r="C755" s="27">
        <v>46</v>
      </c>
    </row>
    <row r="756" spans="1:3" ht="16.5" thickTop="1" thickBot="1" x14ac:dyDescent="0.3">
      <c r="A756" s="26" t="s">
        <v>31469</v>
      </c>
      <c r="B756" s="26" t="str">
        <f t="shared" si="11"/>
        <v>230720</v>
      </c>
      <c r="C756" s="27">
        <v>33</v>
      </c>
    </row>
    <row r="757" spans="1:3" ht="16.5" thickTop="1" thickBot="1" x14ac:dyDescent="0.3">
      <c r="A757" s="26" t="s">
        <v>31470</v>
      </c>
      <c r="B757" s="26" t="str">
        <f t="shared" si="11"/>
        <v>230725</v>
      </c>
      <c r="C757" s="27">
        <v>26</v>
      </c>
    </row>
    <row r="758" spans="1:3" ht="16.5" thickTop="1" thickBot="1" x14ac:dyDescent="0.3">
      <c r="A758" s="26" t="s">
        <v>31471</v>
      </c>
      <c r="B758" s="26" t="str">
        <f t="shared" si="11"/>
        <v>230730</v>
      </c>
      <c r="C758" s="27">
        <v>582</v>
      </c>
    </row>
    <row r="759" spans="1:3" ht="16.5" thickTop="1" thickBot="1" x14ac:dyDescent="0.3">
      <c r="A759" s="26" t="s">
        <v>31472</v>
      </c>
      <c r="B759" s="26" t="str">
        <f t="shared" si="11"/>
        <v>230740</v>
      </c>
      <c r="C759" s="27">
        <v>51</v>
      </c>
    </row>
    <row r="760" spans="1:3" ht="16.5" thickTop="1" thickBot="1" x14ac:dyDescent="0.3">
      <c r="A760" s="26" t="s">
        <v>31473</v>
      </c>
      <c r="B760" s="26" t="str">
        <f t="shared" si="11"/>
        <v>230750</v>
      </c>
      <c r="C760" s="27">
        <v>53</v>
      </c>
    </row>
    <row r="761" spans="1:3" ht="16.5" thickTop="1" thickBot="1" x14ac:dyDescent="0.3">
      <c r="A761" s="26" t="s">
        <v>31474</v>
      </c>
      <c r="B761" s="26" t="str">
        <f t="shared" si="11"/>
        <v>230760</v>
      </c>
      <c r="C761" s="27">
        <v>210</v>
      </c>
    </row>
    <row r="762" spans="1:3" ht="16.5" thickTop="1" thickBot="1" x14ac:dyDescent="0.3">
      <c r="A762" s="26" t="s">
        <v>31475</v>
      </c>
      <c r="B762" s="26" t="str">
        <f t="shared" si="11"/>
        <v>230763</v>
      </c>
      <c r="C762" s="27">
        <v>24</v>
      </c>
    </row>
    <row r="763" spans="1:3" ht="16.5" thickTop="1" thickBot="1" x14ac:dyDescent="0.3">
      <c r="A763" s="26" t="s">
        <v>31476</v>
      </c>
      <c r="B763" s="26" t="str">
        <f t="shared" si="11"/>
        <v>230765</v>
      </c>
      <c r="C763" s="27">
        <v>336</v>
      </c>
    </row>
    <row r="764" spans="1:3" ht="16.5" thickTop="1" thickBot="1" x14ac:dyDescent="0.3">
      <c r="A764" s="26" t="s">
        <v>31477</v>
      </c>
      <c r="B764" s="26" t="str">
        <f t="shared" si="11"/>
        <v>230770</v>
      </c>
      <c r="C764" s="27">
        <v>104</v>
      </c>
    </row>
    <row r="765" spans="1:3" ht="16.5" thickTop="1" thickBot="1" x14ac:dyDescent="0.3">
      <c r="A765" s="26" t="s">
        <v>31478</v>
      </c>
      <c r="B765" s="26" t="str">
        <f t="shared" si="11"/>
        <v>230780</v>
      </c>
      <c r="C765" s="27">
        <v>30</v>
      </c>
    </row>
    <row r="766" spans="1:3" ht="16.5" thickTop="1" thickBot="1" x14ac:dyDescent="0.3">
      <c r="A766" s="26" t="s">
        <v>31479</v>
      </c>
      <c r="B766" s="26" t="str">
        <f t="shared" si="11"/>
        <v>230790</v>
      </c>
      <c r="C766" s="27">
        <v>12</v>
      </c>
    </row>
    <row r="767" spans="1:3" ht="16.5" thickTop="1" thickBot="1" x14ac:dyDescent="0.3">
      <c r="A767" s="26" t="s">
        <v>31480</v>
      </c>
      <c r="B767" s="26" t="str">
        <f t="shared" si="11"/>
        <v>230800</v>
      </c>
      <c r="C767" s="27">
        <v>36</v>
      </c>
    </row>
    <row r="768" spans="1:3" ht="16.5" thickTop="1" thickBot="1" x14ac:dyDescent="0.3">
      <c r="A768" s="26" t="s">
        <v>31481</v>
      </c>
      <c r="B768" s="26" t="str">
        <f t="shared" si="11"/>
        <v>230810</v>
      </c>
      <c r="C768" s="27">
        <v>54</v>
      </c>
    </row>
    <row r="769" spans="1:3" ht="16.5" thickTop="1" thickBot="1" x14ac:dyDescent="0.3">
      <c r="A769" s="26" t="s">
        <v>31482</v>
      </c>
      <c r="B769" s="26" t="str">
        <f t="shared" si="11"/>
        <v>230820</v>
      </c>
      <c r="C769" s="27">
        <v>21</v>
      </c>
    </row>
    <row r="770" spans="1:3" ht="16.5" thickTop="1" thickBot="1" x14ac:dyDescent="0.3">
      <c r="A770" s="26" t="s">
        <v>31483</v>
      </c>
      <c r="B770" s="26" t="str">
        <f t="shared" si="11"/>
        <v>230830</v>
      </c>
      <c r="C770" s="27">
        <v>50</v>
      </c>
    </row>
    <row r="771" spans="1:3" ht="16.5" thickTop="1" thickBot="1" x14ac:dyDescent="0.3">
      <c r="A771" s="26" t="s">
        <v>31484</v>
      </c>
      <c r="B771" s="26" t="str">
        <f t="shared" si="11"/>
        <v>230835</v>
      </c>
      <c r="C771" s="27">
        <v>28</v>
      </c>
    </row>
    <row r="772" spans="1:3" ht="16.5" thickTop="1" thickBot="1" x14ac:dyDescent="0.3">
      <c r="A772" s="26" t="s">
        <v>31485</v>
      </c>
      <c r="B772" s="26" t="str">
        <f t="shared" si="11"/>
        <v>230837</v>
      </c>
      <c r="C772" s="27">
        <v>8</v>
      </c>
    </row>
    <row r="773" spans="1:3" ht="16.5" thickTop="1" thickBot="1" x14ac:dyDescent="0.3">
      <c r="A773" s="26" t="s">
        <v>31486</v>
      </c>
      <c r="B773" s="26" t="str">
        <f t="shared" si="11"/>
        <v>230840</v>
      </c>
      <c r="C773" s="27">
        <v>72</v>
      </c>
    </row>
    <row r="774" spans="1:3" ht="16.5" thickTop="1" thickBot="1" x14ac:dyDescent="0.3">
      <c r="A774" s="26" t="s">
        <v>31487</v>
      </c>
      <c r="B774" s="26" t="str">
        <f t="shared" si="11"/>
        <v>230850</v>
      </c>
      <c r="C774" s="27">
        <v>45</v>
      </c>
    </row>
    <row r="775" spans="1:3" ht="16.5" thickTop="1" thickBot="1" x14ac:dyDescent="0.3">
      <c r="A775" s="26" t="s">
        <v>31488</v>
      </c>
      <c r="B775" s="26" t="str">
        <f t="shared" ref="B775:B838" si="12">LEFT(A775,6)</f>
        <v>230860</v>
      </c>
      <c r="C775" s="27">
        <v>51</v>
      </c>
    </row>
    <row r="776" spans="1:3" ht="16.5" thickTop="1" thickBot="1" x14ac:dyDescent="0.3">
      <c r="A776" s="26" t="s">
        <v>31489</v>
      </c>
      <c r="B776" s="26" t="str">
        <f t="shared" si="12"/>
        <v>230870</v>
      </c>
      <c r="C776" s="27">
        <v>180</v>
      </c>
    </row>
    <row r="777" spans="1:3" ht="16.5" thickTop="1" thickBot="1" x14ac:dyDescent="0.3">
      <c r="A777" s="26" t="s">
        <v>31490</v>
      </c>
      <c r="B777" s="26" t="str">
        <f t="shared" si="12"/>
        <v>230880</v>
      </c>
      <c r="C777" s="27">
        <v>17</v>
      </c>
    </row>
    <row r="778" spans="1:3" ht="16.5" thickTop="1" thickBot="1" x14ac:dyDescent="0.3">
      <c r="A778" s="26" t="s">
        <v>31491</v>
      </c>
      <c r="B778" s="26" t="str">
        <f t="shared" si="12"/>
        <v>230890</v>
      </c>
      <c r="C778" s="27">
        <v>21</v>
      </c>
    </row>
    <row r="779" spans="1:3" ht="16.5" thickTop="1" thickBot="1" x14ac:dyDescent="0.3">
      <c r="A779" s="26" t="s">
        <v>31492</v>
      </c>
      <c r="B779" s="26" t="str">
        <f t="shared" si="12"/>
        <v>230900</v>
      </c>
      <c r="C779" s="27">
        <v>50</v>
      </c>
    </row>
    <row r="780" spans="1:3" ht="16.5" thickTop="1" thickBot="1" x14ac:dyDescent="0.3">
      <c r="A780" s="26" t="s">
        <v>31493</v>
      </c>
      <c r="B780" s="26" t="str">
        <f t="shared" si="12"/>
        <v>230910</v>
      </c>
      <c r="C780" s="27">
        <v>9</v>
      </c>
    </row>
    <row r="781" spans="1:3" ht="16.5" thickTop="1" thickBot="1" x14ac:dyDescent="0.3">
      <c r="A781" s="26" t="s">
        <v>31494</v>
      </c>
      <c r="B781" s="26" t="str">
        <f t="shared" si="12"/>
        <v>230920</v>
      </c>
      <c r="C781" s="27">
        <v>20</v>
      </c>
    </row>
    <row r="782" spans="1:3" ht="16.5" thickTop="1" thickBot="1" x14ac:dyDescent="0.3">
      <c r="A782" s="26" t="s">
        <v>31495</v>
      </c>
      <c r="B782" s="26" t="str">
        <f t="shared" si="12"/>
        <v>230930</v>
      </c>
      <c r="C782" s="27">
        <v>66</v>
      </c>
    </row>
    <row r="783" spans="1:3" ht="16.5" thickTop="1" thickBot="1" x14ac:dyDescent="0.3">
      <c r="A783" s="26" t="s">
        <v>31496</v>
      </c>
      <c r="B783" s="26" t="str">
        <f t="shared" si="12"/>
        <v>230940</v>
      </c>
      <c r="C783" s="27">
        <v>25</v>
      </c>
    </row>
    <row r="784" spans="1:3" ht="16.5" thickTop="1" thickBot="1" x14ac:dyDescent="0.3">
      <c r="A784" s="26" t="s">
        <v>31497</v>
      </c>
      <c r="B784" s="26" t="str">
        <f t="shared" si="12"/>
        <v>230945</v>
      </c>
      <c r="C784" s="27">
        <v>19</v>
      </c>
    </row>
    <row r="785" spans="1:3" ht="16.5" thickTop="1" thickBot="1" x14ac:dyDescent="0.3">
      <c r="A785" s="26" t="s">
        <v>31498</v>
      </c>
      <c r="B785" s="26" t="str">
        <f t="shared" si="12"/>
        <v>230950</v>
      </c>
      <c r="C785" s="27">
        <v>37</v>
      </c>
    </row>
    <row r="786" spans="1:3" ht="16.5" thickTop="1" thickBot="1" x14ac:dyDescent="0.3">
      <c r="A786" s="26" t="s">
        <v>31499</v>
      </c>
      <c r="B786" s="26" t="str">
        <f t="shared" si="12"/>
        <v>230960</v>
      </c>
      <c r="C786" s="27">
        <v>55</v>
      </c>
    </row>
    <row r="787" spans="1:3" ht="16.5" thickTop="1" thickBot="1" x14ac:dyDescent="0.3">
      <c r="A787" s="26" t="s">
        <v>31500</v>
      </c>
      <c r="B787" s="26" t="str">
        <f t="shared" si="12"/>
        <v>230970</v>
      </c>
      <c r="C787" s="27">
        <v>56</v>
      </c>
    </row>
    <row r="788" spans="1:3" ht="16.5" thickTop="1" thickBot="1" x14ac:dyDescent="0.3">
      <c r="A788" s="26" t="s">
        <v>31501</v>
      </c>
      <c r="B788" s="26" t="str">
        <f t="shared" si="12"/>
        <v>230980</v>
      </c>
      <c r="C788" s="27">
        <v>20</v>
      </c>
    </row>
    <row r="789" spans="1:3" ht="16.5" thickTop="1" thickBot="1" x14ac:dyDescent="0.3">
      <c r="A789" s="26" t="s">
        <v>31502</v>
      </c>
      <c r="B789" s="26" t="str">
        <f t="shared" si="12"/>
        <v>231000</v>
      </c>
      <c r="C789" s="27">
        <v>12</v>
      </c>
    </row>
    <row r="790" spans="1:3" ht="16.5" thickTop="1" thickBot="1" x14ac:dyDescent="0.3">
      <c r="A790" s="26" t="s">
        <v>31503</v>
      </c>
      <c r="B790" s="26" t="str">
        <f t="shared" si="12"/>
        <v>231010</v>
      </c>
      <c r="C790" s="27">
        <v>16</v>
      </c>
    </row>
    <row r="791" spans="1:3" ht="16.5" thickTop="1" thickBot="1" x14ac:dyDescent="0.3">
      <c r="A791" s="26" t="s">
        <v>31504</v>
      </c>
      <c r="B791" s="26" t="str">
        <f t="shared" si="12"/>
        <v>231020</v>
      </c>
      <c r="C791" s="27">
        <v>41</v>
      </c>
    </row>
    <row r="792" spans="1:3" ht="16.5" thickTop="1" thickBot="1" x14ac:dyDescent="0.3">
      <c r="A792" s="26" t="s">
        <v>31505</v>
      </c>
      <c r="B792" s="26" t="str">
        <f t="shared" si="12"/>
        <v>231025</v>
      </c>
      <c r="C792" s="27">
        <v>25</v>
      </c>
    </row>
    <row r="793" spans="1:3" ht="16.5" thickTop="1" thickBot="1" x14ac:dyDescent="0.3">
      <c r="A793" s="26" t="s">
        <v>31506</v>
      </c>
      <c r="B793" s="26" t="str">
        <f t="shared" si="12"/>
        <v>231030</v>
      </c>
      <c r="C793" s="27">
        <v>50</v>
      </c>
    </row>
    <row r="794" spans="1:3" ht="16.5" thickTop="1" thickBot="1" x14ac:dyDescent="0.3">
      <c r="A794" s="26" t="s">
        <v>31507</v>
      </c>
      <c r="B794" s="26" t="str">
        <f t="shared" si="12"/>
        <v>231040</v>
      </c>
      <c r="C794" s="27">
        <v>30</v>
      </c>
    </row>
    <row r="795" spans="1:3" ht="16.5" thickTop="1" thickBot="1" x14ac:dyDescent="0.3">
      <c r="A795" s="26" t="s">
        <v>31508</v>
      </c>
      <c r="B795" s="26" t="str">
        <f t="shared" si="12"/>
        <v>231050</v>
      </c>
      <c r="C795" s="27">
        <v>49</v>
      </c>
    </row>
    <row r="796" spans="1:3" ht="16.5" thickTop="1" thickBot="1" x14ac:dyDescent="0.3">
      <c r="A796" s="26" t="s">
        <v>31509</v>
      </c>
      <c r="B796" s="26" t="str">
        <f t="shared" si="12"/>
        <v>231060</v>
      </c>
      <c r="C796" s="27">
        <v>22</v>
      </c>
    </row>
    <row r="797" spans="1:3" ht="16.5" thickTop="1" thickBot="1" x14ac:dyDescent="0.3">
      <c r="A797" s="26" t="s">
        <v>31510</v>
      </c>
      <c r="B797" s="26" t="str">
        <f t="shared" si="12"/>
        <v>231070</v>
      </c>
      <c r="C797" s="27">
        <v>57</v>
      </c>
    </row>
    <row r="798" spans="1:3" ht="16.5" thickTop="1" thickBot="1" x14ac:dyDescent="0.3">
      <c r="A798" s="26" t="s">
        <v>31511</v>
      </c>
      <c r="B798" s="26" t="str">
        <f t="shared" si="12"/>
        <v>231080</v>
      </c>
      <c r="C798" s="27">
        <v>25</v>
      </c>
    </row>
    <row r="799" spans="1:3" ht="16.5" thickTop="1" thickBot="1" x14ac:dyDescent="0.3">
      <c r="A799" s="26" t="s">
        <v>31512</v>
      </c>
      <c r="B799" s="26" t="str">
        <f t="shared" si="12"/>
        <v>231085</v>
      </c>
      <c r="C799" s="27">
        <v>16</v>
      </c>
    </row>
    <row r="800" spans="1:3" ht="16.5" thickTop="1" thickBot="1" x14ac:dyDescent="0.3">
      <c r="A800" s="26" t="s">
        <v>31513</v>
      </c>
      <c r="B800" s="26" t="str">
        <f t="shared" si="12"/>
        <v>231090</v>
      </c>
      <c r="C800" s="27">
        <v>30</v>
      </c>
    </row>
    <row r="801" spans="1:3" ht="16.5" thickTop="1" thickBot="1" x14ac:dyDescent="0.3">
      <c r="A801" s="26" t="s">
        <v>31514</v>
      </c>
      <c r="B801" s="26" t="str">
        <f t="shared" si="12"/>
        <v>231095</v>
      </c>
      <c r="C801" s="27">
        <v>21</v>
      </c>
    </row>
    <row r="802" spans="1:3" ht="16.5" thickTop="1" thickBot="1" x14ac:dyDescent="0.3">
      <c r="A802" s="26" t="s">
        <v>31515</v>
      </c>
      <c r="B802" s="26" t="str">
        <f t="shared" si="12"/>
        <v>231100</v>
      </c>
      <c r="C802" s="27">
        <v>32</v>
      </c>
    </row>
    <row r="803" spans="1:3" ht="16.5" thickTop="1" thickBot="1" x14ac:dyDescent="0.3">
      <c r="A803" s="26" t="s">
        <v>31516</v>
      </c>
      <c r="B803" s="26" t="str">
        <f t="shared" si="12"/>
        <v>231110</v>
      </c>
      <c r="C803" s="27">
        <v>24</v>
      </c>
    </row>
    <row r="804" spans="1:3" ht="16.5" thickTop="1" thickBot="1" x14ac:dyDescent="0.3">
      <c r="A804" s="26" t="s">
        <v>31517</v>
      </c>
      <c r="B804" s="26" t="str">
        <f t="shared" si="12"/>
        <v>231120</v>
      </c>
      <c r="C804" s="27">
        <v>19</v>
      </c>
    </row>
    <row r="805" spans="1:3" ht="16.5" thickTop="1" thickBot="1" x14ac:dyDescent="0.3">
      <c r="A805" s="26" t="s">
        <v>31518</v>
      </c>
      <c r="B805" s="26" t="str">
        <f t="shared" si="12"/>
        <v>231123</v>
      </c>
      <c r="C805" s="27">
        <v>13</v>
      </c>
    </row>
    <row r="806" spans="1:3" ht="16.5" thickTop="1" thickBot="1" x14ac:dyDescent="0.3">
      <c r="A806" s="26" t="s">
        <v>31519</v>
      </c>
      <c r="B806" s="26" t="str">
        <f t="shared" si="12"/>
        <v>231126</v>
      </c>
      <c r="C806" s="27">
        <v>27</v>
      </c>
    </row>
    <row r="807" spans="1:3" ht="16.5" thickTop="1" thickBot="1" x14ac:dyDescent="0.3">
      <c r="A807" s="26" t="s">
        <v>31520</v>
      </c>
      <c r="B807" s="26" t="str">
        <f t="shared" si="12"/>
        <v>231130</v>
      </c>
      <c r="C807" s="27">
        <v>157</v>
      </c>
    </row>
    <row r="808" spans="1:3" ht="16.5" thickTop="1" thickBot="1" x14ac:dyDescent="0.3">
      <c r="A808" s="26" t="s">
        <v>31521</v>
      </c>
      <c r="B808" s="26" t="str">
        <f t="shared" si="12"/>
        <v>231135</v>
      </c>
      <c r="C808" s="27">
        <v>32</v>
      </c>
    </row>
    <row r="809" spans="1:3" ht="16.5" thickTop="1" thickBot="1" x14ac:dyDescent="0.3">
      <c r="A809" s="26" t="s">
        <v>31522</v>
      </c>
      <c r="B809" s="26" t="str">
        <f t="shared" si="12"/>
        <v>231140</v>
      </c>
      <c r="C809" s="27">
        <v>322</v>
      </c>
    </row>
    <row r="810" spans="1:3" ht="16.5" thickTop="1" thickBot="1" x14ac:dyDescent="0.3">
      <c r="A810" s="26" t="s">
        <v>31523</v>
      </c>
      <c r="B810" s="26" t="str">
        <f t="shared" si="12"/>
        <v>231150</v>
      </c>
      <c r="C810" s="27">
        <v>23</v>
      </c>
    </row>
    <row r="811" spans="1:3" ht="16.5" thickTop="1" thickBot="1" x14ac:dyDescent="0.3">
      <c r="A811" s="26" t="s">
        <v>31524</v>
      </c>
      <c r="B811" s="26" t="str">
        <f t="shared" si="12"/>
        <v>231160</v>
      </c>
      <c r="C811" s="27">
        <v>51</v>
      </c>
    </row>
    <row r="812" spans="1:3" ht="16.5" thickTop="1" thickBot="1" x14ac:dyDescent="0.3">
      <c r="A812" s="26" t="s">
        <v>31525</v>
      </c>
      <c r="B812" s="26" t="str">
        <f t="shared" si="12"/>
        <v>231170</v>
      </c>
      <c r="C812" s="27">
        <v>28</v>
      </c>
    </row>
    <row r="813" spans="1:3" ht="16.5" thickTop="1" thickBot="1" x14ac:dyDescent="0.3">
      <c r="A813" s="26" t="s">
        <v>31526</v>
      </c>
      <c r="B813" s="26" t="str">
        <f t="shared" si="12"/>
        <v>231180</v>
      </c>
      <c r="C813" s="27">
        <v>223</v>
      </c>
    </row>
    <row r="814" spans="1:3" ht="16.5" thickTop="1" thickBot="1" x14ac:dyDescent="0.3">
      <c r="A814" s="26" t="s">
        <v>31527</v>
      </c>
      <c r="B814" s="26" t="str">
        <f t="shared" si="12"/>
        <v>231190</v>
      </c>
      <c r="C814" s="27">
        <v>37</v>
      </c>
    </row>
    <row r="815" spans="1:3" ht="16.5" thickTop="1" thickBot="1" x14ac:dyDescent="0.3">
      <c r="A815" s="26" t="s">
        <v>31528</v>
      </c>
      <c r="B815" s="26" t="str">
        <f t="shared" si="12"/>
        <v>231195</v>
      </c>
      <c r="C815" s="27">
        <v>14</v>
      </c>
    </row>
    <row r="816" spans="1:3" ht="16.5" thickTop="1" thickBot="1" x14ac:dyDescent="0.3">
      <c r="A816" s="26" t="s">
        <v>31529</v>
      </c>
      <c r="B816" s="26" t="str">
        <f t="shared" si="12"/>
        <v>231200</v>
      </c>
      <c r="C816" s="27">
        <v>44</v>
      </c>
    </row>
    <row r="817" spans="1:3" ht="16.5" thickTop="1" thickBot="1" x14ac:dyDescent="0.3">
      <c r="A817" s="26" t="s">
        <v>31530</v>
      </c>
      <c r="B817" s="26" t="str">
        <f t="shared" si="12"/>
        <v>231210</v>
      </c>
      <c r="C817" s="27">
        <v>21</v>
      </c>
    </row>
    <row r="818" spans="1:3" ht="16.5" thickTop="1" thickBot="1" x14ac:dyDescent="0.3">
      <c r="A818" s="26" t="s">
        <v>31531</v>
      </c>
      <c r="B818" s="26" t="str">
        <f t="shared" si="12"/>
        <v>231220</v>
      </c>
      <c r="C818" s="27">
        <v>53</v>
      </c>
    </row>
    <row r="819" spans="1:3" ht="16.5" thickTop="1" thickBot="1" x14ac:dyDescent="0.3">
      <c r="A819" s="26" t="s">
        <v>31532</v>
      </c>
      <c r="B819" s="26" t="str">
        <f t="shared" si="12"/>
        <v>231230</v>
      </c>
      <c r="C819" s="27">
        <v>81</v>
      </c>
    </row>
    <row r="820" spans="1:3" ht="16.5" thickTop="1" thickBot="1" x14ac:dyDescent="0.3">
      <c r="A820" s="26" t="s">
        <v>31533</v>
      </c>
      <c r="B820" s="26" t="str">
        <f t="shared" si="12"/>
        <v>231240</v>
      </c>
      <c r="C820" s="27">
        <v>44</v>
      </c>
    </row>
    <row r="821" spans="1:3" ht="16.5" thickTop="1" thickBot="1" x14ac:dyDescent="0.3">
      <c r="A821" s="26" t="s">
        <v>31534</v>
      </c>
      <c r="B821" s="26" t="str">
        <f t="shared" si="12"/>
        <v>231260</v>
      </c>
      <c r="C821" s="27">
        <v>22</v>
      </c>
    </row>
    <row r="822" spans="1:3" ht="16.5" thickTop="1" thickBot="1" x14ac:dyDescent="0.3">
      <c r="A822" s="26" t="s">
        <v>31535</v>
      </c>
      <c r="B822" s="26" t="str">
        <f t="shared" si="12"/>
        <v>231270</v>
      </c>
      <c r="C822" s="27">
        <v>53</v>
      </c>
    </row>
    <row r="823" spans="1:3" ht="16.5" thickTop="1" thickBot="1" x14ac:dyDescent="0.3">
      <c r="A823" s="26" t="s">
        <v>31536</v>
      </c>
      <c r="B823" s="26" t="str">
        <f t="shared" si="12"/>
        <v>231290</v>
      </c>
      <c r="C823" s="27">
        <v>873</v>
      </c>
    </row>
    <row r="824" spans="1:3" ht="16.5" thickTop="1" thickBot="1" x14ac:dyDescent="0.3">
      <c r="A824" s="26" t="s">
        <v>31537</v>
      </c>
      <c r="B824" s="26" t="str">
        <f t="shared" si="12"/>
        <v>231300</v>
      </c>
      <c r="C824" s="27">
        <v>33</v>
      </c>
    </row>
    <row r="825" spans="1:3" ht="16.5" thickTop="1" thickBot="1" x14ac:dyDescent="0.3">
      <c r="A825" s="26" t="s">
        <v>31538</v>
      </c>
      <c r="B825" s="26" t="str">
        <f t="shared" si="12"/>
        <v>231310</v>
      </c>
      <c r="C825" s="27">
        <v>81</v>
      </c>
    </row>
    <row r="826" spans="1:3" ht="16.5" thickTop="1" thickBot="1" x14ac:dyDescent="0.3">
      <c r="A826" s="26" t="s">
        <v>31539</v>
      </c>
      <c r="B826" s="26" t="str">
        <f t="shared" si="12"/>
        <v>231320</v>
      </c>
      <c r="C826" s="27">
        <v>59</v>
      </c>
    </row>
    <row r="827" spans="1:3" ht="16.5" thickTop="1" thickBot="1" x14ac:dyDescent="0.3">
      <c r="A827" s="26" t="s">
        <v>31540</v>
      </c>
      <c r="B827" s="26" t="str">
        <f t="shared" si="12"/>
        <v>231325</v>
      </c>
      <c r="C827" s="27">
        <v>14</v>
      </c>
    </row>
    <row r="828" spans="1:3" ht="16.5" thickTop="1" thickBot="1" x14ac:dyDescent="0.3">
      <c r="A828" s="26" t="s">
        <v>31541</v>
      </c>
      <c r="B828" s="26" t="str">
        <f t="shared" si="12"/>
        <v>231330</v>
      </c>
      <c r="C828" s="27">
        <v>133</v>
      </c>
    </row>
    <row r="829" spans="1:3" ht="16.5" thickTop="1" thickBot="1" x14ac:dyDescent="0.3">
      <c r="A829" s="26" t="s">
        <v>31542</v>
      </c>
      <c r="B829" s="26" t="str">
        <f t="shared" si="12"/>
        <v>231335</v>
      </c>
      <c r="C829" s="27">
        <v>16</v>
      </c>
    </row>
    <row r="830" spans="1:3" ht="16.5" thickTop="1" thickBot="1" x14ac:dyDescent="0.3">
      <c r="A830" s="26" t="s">
        <v>31543</v>
      </c>
      <c r="B830" s="26" t="str">
        <f t="shared" si="12"/>
        <v>231340</v>
      </c>
      <c r="C830" s="27">
        <v>108</v>
      </c>
    </row>
    <row r="831" spans="1:3" ht="16.5" thickTop="1" thickBot="1" x14ac:dyDescent="0.3">
      <c r="A831" s="26" t="s">
        <v>31544</v>
      </c>
      <c r="B831" s="26" t="str">
        <f t="shared" si="12"/>
        <v>231350</v>
      </c>
      <c r="C831" s="27">
        <v>26</v>
      </c>
    </row>
    <row r="832" spans="1:3" ht="16.5" thickTop="1" thickBot="1" x14ac:dyDescent="0.3">
      <c r="A832" s="26" t="s">
        <v>31545</v>
      </c>
      <c r="B832" s="26" t="str">
        <f t="shared" si="12"/>
        <v>231355</v>
      </c>
      <c r="C832" s="27">
        <v>13</v>
      </c>
    </row>
    <row r="833" spans="1:3" ht="16.5" thickTop="1" thickBot="1" x14ac:dyDescent="0.3">
      <c r="A833" s="26" t="s">
        <v>31546</v>
      </c>
      <c r="B833" s="26" t="str">
        <f t="shared" si="12"/>
        <v>231360</v>
      </c>
      <c r="C833" s="27">
        <v>50</v>
      </c>
    </row>
    <row r="834" spans="1:3" ht="16.5" thickTop="1" thickBot="1" x14ac:dyDescent="0.3">
      <c r="A834" s="26" t="s">
        <v>31547</v>
      </c>
      <c r="B834" s="26" t="str">
        <f t="shared" si="12"/>
        <v>231370</v>
      </c>
      <c r="C834" s="27">
        <v>21</v>
      </c>
    </row>
    <row r="835" spans="1:3" ht="16.5" thickTop="1" thickBot="1" x14ac:dyDescent="0.3">
      <c r="A835" s="26" t="s">
        <v>31548</v>
      </c>
      <c r="B835" s="26" t="str">
        <f t="shared" si="12"/>
        <v>231375</v>
      </c>
      <c r="C835" s="27">
        <v>13</v>
      </c>
    </row>
    <row r="836" spans="1:3" ht="16.5" thickTop="1" thickBot="1" x14ac:dyDescent="0.3">
      <c r="A836" s="26" t="s">
        <v>31549</v>
      </c>
      <c r="B836" s="26" t="str">
        <f t="shared" si="12"/>
        <v>231380</v>
      </c>
      <c r="C836" s="27">
        <v>25</v>
      </c>
    </row>
    <row r="837" spans="1:3" ht="16.5" thickTop="1" thickBot="1" x14ac:dyDescent="0.3">
      <c r="A837" s="26" t="s">
        <v>31550</v>
      </c>
      <c r="B837" s="26" t="str">
        <f t="shared" si="12"/>
        <v>231390</v>
      </c>
      <c r="C837" s="27">
        <v>21</v>
      </c>
    </row>
    <row r="838" spans="1:3" ht="16.5" thickTop="1" thickBot="1" x14ac:dyDescent="0.3">
      <c r="A838" s="26" t="s">
        <v>31551</v>
      </c>
      <c r="B838" s="26" t="str">
        <f t="shared" si="12"/>
        <v>231395</v>
      </c>
      <c r="C838" s="27">
        <v>19</v>
      </c>
    </row>
    <row r="839" spans="1:3" ht="16.5" thickTop="1" thickBot="1" x14ac:dyDescent="0.3">
      <c r="A839" s="26" t="s">
        <v>31552</v>
      </c>
      <c r="B839" s="26" t="str">
        <f t="shared" ref="B839:B902" si="13">LEFT(A839,6)</f>
        <v>231400</v>
      </c>
      <c r="C839" s="27">
        <v>72</v>
      </c>
    </row>
    <row r="840" spans="1:3" ht="16.5" thickTop="1" thickBot="1" x14ac:dyDescent="0.3">
      <c r="A840" s="26" t="s">
        <v>31553</v>
      </c>
      <c r="B840" s="26" t="str">
        <f t="shared" si="13"/>
        <v>231410</v>
      </c>
      <c r="C840" s="27">
        <v>76</v>
      </c>
    </row>
    <row r="841" spans="1:3" ht="16.5" thickTop="1" thickBot="1" x14ac:dyDescent="0.3">
      <c r="A841" s="26" t="s">
        <v>31554</v>
      </c>
      <c r="B841" s="26" t="str">
        <f t="shared" si="13"/>
        <v>240010</v>
      </c>
      <c r="C841" s="27">
        <v>43</v>
      </c>
    </row>
    <row r="842" spans="1:3" ht="16.5" thickTop="1" thickBot="1" x14ac:dyDescent="0.3">
      <c r="A842" s="26" t="s">
        <v>31555</v>
      </c>
      <c r="B842" s="26" t="str">
        <f t="shared" si="13"/>
        <v>240020</v>
      </c>
      <c r="C842" s="27">
        <v>67</v>
      </c>
    </row>
    <row r="843" spans="1:3" ht="16.5" thickTop="1" thickBot="1" x14ac:dyDescent="0.3">
      <c r="A843" s="26" t="s">
        <v>31556</v>
      </c>
      <c r="B843" s="26" t="str">
        <f t="shared" si="13"/>
        <v>240030</v>
      </c>
      <c r="C843" s="27">
        <v>16</v>
      </c>
    </row>
    <row r="844" spans="1:3" ht="16.5" thickTop="1" thickBot="1" x14ac:dyDescent="0.3">
      <c r="A844" s="26" t="s">
        <v>31557</v>
      </c>
      <c r="B844" s="26" t="str">
        <f t="shared" si="13"/>
        <v>240050</v>
      </c>
      <c r="C844" s="27">
        <v>125</v>
      </c>
    </row>
    <row r="845" spans="1:3" ht="16.5" thickTop="1" thickBot="1" x14ac:dyDescent="0.3">
      <c r="A845" s="26" t="s">
        <v>31558</v>
      </c>
      <c r="B845" s="26" t="str">
        <f t="shared" si="13"/>
        <v>240060</v>
      </c>
      <c r="C845" s="27">
        <v>50</v>
      </c>
    </row>
    <row r="846" spans="1:3" ht="16.5" thickTop="1" thickBot="1" x14ac:dyDescent="0.3">
      <c r="A846" s="26" t="s">
        <v>31559</v>
      </c>
      <c r="B846" s="26" t="str">
        <f t="shared" si="13"/>
        <v>240070</v>
      </c>
      <c r="C846" s="27">
        <v>21</v>
      </c>
    </row>
    <row r="847" spans="1:3" ht="16.5" thickTop="1" thickBot="1" x14ac:dyDescent="0.3">
      <c r="A847" s="26" t="s">
        <v>31560</v>
      </c>
      <c r="B847" s="26" t="str">
        <f t="shared" si="13"/>
        <v>240080</v>
      </c>
      <c r="C847" s="27">
        <v>28</v>
      </c>
    </row>
    <row r="848" spans="1:3" ht="16.5" thickTop="1" thickBot="1" x14ac:dyDescent="0.3">
      <c r="A848" s="26" t="s">
        <v>31561</v>
      </c>
      <c r="B848" s="26" t="str">
        <f t="shared" si="13"/>
        <v>240090</v>
      </c>
      <c r="C848" s="27">
        <v>32</v>
      </c>
    </row>
    <row r="849" spans="1:3" ht="16.5" thickTop="1" thickBot="1" x14ac:dyDescent="0.3">
      <c r="A849" s="26" t="s">
        <v>31562</v>
      </c>
      <c r="B849" s="26" t="str">
        <f t="shared" si="13"/>
        <v>240100</v>
      </c>
      <c r="C849" s="27">
        <v>71</v>
      </c>
    </row>
    <row r="850" spans="1:3" ht="16.5" thickTop="1" thickBot="1" x14ac:dyDescent="0.3">
      <c r="A850" s="26" t="s">
        <v>31563</v>
      </c>
      <c r="B850" s="26" t="str">
        <f t="shared" si="13"/>
        <v>240110</v>
      </c>
      <c r="C850" s="27">
        <v>34</v>
      </c>
    </row>
    <row r="851" spans="1:3" ht="16.5" thickTop="1" thickBot="1" x14ac:dyDescent="0.3">
      <c r="A851" s="26" t="s">
        <v>31564</v>
      </c>
      <c r="B851" s="26" t="str">
        <f t="shared" si="13"/>
        <v>240120</v>
      </c>
      <c r="C851" s="27">
        <v>9</v>
      </c>
    </row>
    <row r="852" spans="1:3" ht="16.5" thickTop="1" thickBot="1" x14ac:dyDescent="0.3">
      <c r="A852" s="26" t="s">
        <v>31565</v>
      </c>
      <c r="B852" s="26" t="str">
        <f t="shared" si="13"/>
        <v>240130</v>
      </c>
      <c r="C852" s="27">
        <v>8</v>
      </c>
    </row>
    <row r="853" spans="1:3" ht="16.5" thickTop="1" thickBot="1" x14ac:dyDescent="0.3">
      <c r="A853" s="26" t="s">
        <v>31566</v>
      </c>
      <c r="B853" s="26" t="str">
        <f t="shared" si="13"/>
        <v>240140</v>
      </c>
      <c r="C853" s="27">
        <v>9</v>
      </c>
    </row>
    <row r="854" spans="1:3" ht="16.5" thickTop="1" thickBot="1" x14ac:dyDescent="0.3">
      <c r="A854" s="26" t="s">
        <v>31567</v>
      </c>
      <c r="B854" s="26" t="str">
        <f t="shared" si="13"/>
        <v>240145</v>
      </c>
      <c r="C854" s="27">
        <v>29</v>
      </c>
    </row>
    <row r="855" spans="1:3" ht="16.5" thickTop="1" thickBot="1" x14ac:dyDescent="0.3">
      <c r="A855" s="26" t="s">
        <v>31568</v>
      </c>
      <c r="B855" s="26" t="str">
        <f t="shared" si="13"/>
        <v>240150</v>
      </c>
      <c r="C855" s="27">
        <v>1</v>
      </c>
    </row>
    <row r="856" spans="1:3" ht="16.5" thickTop="1" thickBot="1" x14ac:dyDescent="0.3">
      <c r="A856" s="26" t="s">
        <v>31569</v>
      </c>
      <c r="B856" s="26" t="str">
        <f t="shared" si="13"/>
        <v>240160</v>
      </c>
      <c r="C856" s="27">
        <v>15</v>
      </c>
    </row>
    <row r="857" spans="1:3" ht="16.5" thickTop="1" thickBot="1" x14ac:dyDescent="0.3">
      <c r="A857" s="26" t="s">
        <v>31570</v>
      </c>
      <c r="B857" s="26" t="str">
        <f t="shared" si="13"/>
        <v>240170</v>
      </c>
      <c r="C857" s="27">
        <v>10</v>
      </c>
    </row>
    <row r="858" spans="1:3" ht="16.5" thickTop="1" thickBot="1" x14ac:dyDescent="0.3">
      <c r="A858" s="26" t="s">
        <v>31571</v>
      </c>
      <c r="B858" s="26" t="str">
        <f t="shared" si="13"/>
        <v>240180</v>
      </c>
      <c r="C858" s="27">
        <v>14</v>
      </c>
    </row>
    <row r="859" spans="1:3" ht="16.5" thickTop="1" thickBot="1" x14ac:dyDescent="0.3">
      <c r="A859" s="26" t="s">
        <v>31572</v>
      </c>
      <c r="B859" s="26" t="str">
        <f t="shared" si="13"/>
        <v>240185</v>
      </c>
      <c r="C859" s="27">
        <v>6</v>
      </c>
    </row>
    <row r="860" spans="1:3" ht="16.5" thickTop="1" thickBot="1" x14ac:dyDescent="0.3">
      <c r="A860" s="26" t="s">
        <v>31573</v>
      </c>
      <c r="B860" s="26" t="str">
        <f t="shared" si="13"/>
        <v>240190</v>
      </c>
      <c r="C860" s="27">
        <v>8</v>
      </c>
    </row>
    <row r="861" spans="1:3" ht="16.5" thickTop="1" thickBot="1" x14ac:dyDescent="0.3">
      <c r="A861" s="26" t="s">
        <v>31574</v>
      </c>
      <c r="B861" s="26" t="str">
        <f t="shared" si="13"/>
        <v>240200</v>
      </c>
      <c r="C861" s="27">
        <v>159</v>
      </c>
    </row>
    <row r="862" spans="1:3" ht="16.5" thickTop="1" thickBot="1" x14ac:dyDescent="0.3">
      <c r="A862" s="26" t="s">
        <v>31575</v>
      </c>
      <c r="B862" s="26" t="str">
        <f t="shared" si="13"/>
        <v>240230</v>
      </c>
      <c r="C862" s="27">
        <v>32</v>
      </c>
    </row>
    <row r="863" spans="1:3" ht="16.5" thickTop="1" thickBot="1" x14ac:dyDescent="0.3">
      <c r="A863" s="26" t="s">
        <v>31576</v>
      </c>
      <c r="B863" s="26" t="str">
        <f t="shared" si="13"/>
        <v>240240</v>
      </c>
      <c r="C863" s="27">
        <v>18</v>
      </c>
    </row>
    <row r="864" spans="1:3" ht="16.5" thickTop="1" thickBot="1" x14ac:dyDescent="0.3">
      <c r="A864" s="26" t="s">
        <v>31577</v>
      </c>
      <c r="B864" s="26" t="str">
        <f t="shared" si="13"/>
        <v>240250</v>
      </c>
      <c r="C864" s="27">
        <v>6</v>
      </c>
    </row>
    <row r="865" spans="1:3" ht="16.5" thickTop="1" thickBot="1" x14ac:dyDescent="0.3">
      <c r="A865" s="26" t="s">
        <v>31578</v>
      </c>
      <c r="B865" s="26" t="str">
        <f t="shared" si="13"/>
        <v>240260</v>
      </c>
      <c r="C865" s="27">
        <v>52</v>
      </c>
    </row>
    <row r="866" spans="1:3" ht="16.5" thickTop="1" thickBot="1" x14ac:dyDescent="0.3">
      <c r="A866" s="26" t="s">
        <v>31579</v>
      </c>
      <c r="B866" s="26" t="str">
        <f t="shared" si="13"/>
        <v>240270</v>
      </c>
      <c r="C866" s="27">
        <v>24</v>
      </c>
    </row>
    <row r="867" spans="1:3" ht="16.5" thickTop="1" thickBot="1" x14ac:dyDescent="0.3">
      <c r="A867" s="26" t="s">
        <v>31580</v>
      </c>
      <c r="B867" s="26" t="str">
        <f t="shared" si="13"/>
        <v>240280</v>
      </c>
      <c r="C867" s="27">
        <v>3</v>
      </c>
    </row>
    <row r="868" spans="1:3" ht="16.5" thickTop="1" thickBot="1" x14ac:dyDescent="0.3">
      <c r="A868" s="26" t="s">
        <v>31581</v>
      </c>
      <c r="B868" s="26" t="str">
        <f t="shared" si="13"/>
        <v>240290</v>
      </c>
      <c r="C868" s="27">
        <v>9</v>
      </c>
    </row>
    <row r="869" spans="1:3" ht="16.5" thickTop="1" thickBot="1" x14ac:dyDescent="0.3">
      <c r="A869" s="26" t="s">
        <v>31582</v>
      </c>
      <c r="B869" s="26" t="str">
        <f t="shared" si="13"/>
        <v>240300</v>
      </c>
      <c r="C869" s="27">
        <v>12</v>
      </c>
    </row>
    <row r="870" spans="1:3" ht="16.5" thickTop="1" thickBot="1" x14ac:dyDescent="0.3">
      <c r="A870" s="26" t="s">
        <v>31583</v>
      </c>
      <c r="B870" s="26" t="str">
        <f t="shared" si="13"/>
        <v>240310</v>
      </c>
      <c r="C870" s="27">
        <v>94</v>
      </c>
    </row>
    <row r="871" spans="1:3" ht="16.5" thickTop="1" thickBot="1" x14ac:dyDescent="0.3">
      <c r="A871" s="26" t="s">
        <v>31584</v>
      </c>
      <c r="B871" s="26" t="str">
        <f t="shared" si="13"/>
        <v>240320</v>
      </c>
      <c r="C871" s="27">
        <v>12</v>
      </c>
    </row>
    <row r="872" spans="1:3" ht="16.5" thickTop="1" thickBot="1" x14ac:dyDescent="0.3">
      <c r="A872" s="26" t="s">
        <v>31585</v>
      </c>
      <c r="B872" s="26" t="str">
        <f t="shared" si="13"/>
        <v>240325</v>
      </c>
      <c r="C872" s="27">
        <v>219</v>
      </c>
    </row>
    <row r="873" spans="1:3" ht="16.5" thickTop="1" thickBot="1" x14ac:dyDescent="0.3">
      <c r="A873" s="26" t="s">
        <v>31586</v>
      </c>
      <c r="B873" s="26" t="str">
        <f t="shared" si="13"/>
        <v>240330</v>
      </c>
      <c r="C873" s="27">
        <v>8</v>
      </c>
    </row>
    <row r="874" spans="1:3" ht="16.5" thickTop="1" thickBot="1" x14ac:dyDescent="0.3">
      <c r="A874" s="26" t="s">
        <v>31587</v>
      </c>
      <c r="B874" s="26" t="str">
        <f t="shared" si="13"/>
        <v>240340</v>
      </c>
      <c r="C874" s="27">
        <v>20</v>
      </c>
    </row>
    <row r="875" spans="1:3" ht="16.5" thickTop="1" thickBot="1" x14ac:dyDescent="0.3">
      <c r="A875" s="26" t="s">
        <v>31588</v>
      </c>
      <c r="B875" s="26" t="str">
        <f t="shared" si="13"/>
        <v>240360</v>
      </c>
      <c r="C875" s="27">
        <v>20</v>
      </c>
    </row>
    <row r="876" spans="1:3" ht="16.5" thickTop="1" thickBot="1" x14ac:dyDescent="0.3">
      <c r="A876" s="26" t="s">
        <v>31589</v>
      </c>
      <c r="B876" s="26" t="str">
        <f t="shared" si="13"/>
        <v>240370</v>
      </c>
      <c r="C876" s="27">
        <v>15</v>
      </c>
    </row>
    <row r="877" spans="1:3" ht="16.5" thickTop="1" thickBot="1" x14ac:dyDescent="0.3">
      <c r="A877" s="26" t="s">
        <v>31590</v>
      </c>
      <c r="B877" s="26" t="str">
        <f t="shared" si="13"/>
        <v>240380</v>
      </c>
      <c r="C877" s="27">
        <v>10</v>
      </c>
    </row>
    <row r="878" spans="1:3" ht="16.5" thickTop="1" thickBot="1" x14ac:dyDescent="0.3">
      <c r="A878" s="26" t="s">
        <v>31591</v>
      </c>
      <c r="B878" s="26" t="str">
        <f t="shared" si="13"/>
        <v>240400</v>
      </c>
      <c r="C878" s="27">
        <v>6</v>
      </c>
    </row>
    <row r="879" spans="1:3" ht="16.5" thickTop="1" thickBot="1" x14ac:dyDescent="0.3">
      <c r="A879" s="26" t="s">
        <v>31592</v>
      </c>
      <c r="B879" s="26" t="str">
        <f t="shared" si="13"/>
        <v>240420</v>
      </c>
      <c r="C879" s="27">
        <v>26</v>
      </c>
    </row>
    <row r="880" spans="1:3" ht="31.5" thickTop="1" thickBot="1" x14ac:dyDescent="0.3">
      <c r="A880" s="26" t="s">
        <v>31593</v>
      </c>
      <c r="B880" s="26" t="str">
        <f t="shared" si="13"/>
        <v>240430</v>
      </c>
      <c r="C880" s="27">
        <v>12</v>
      </c>
    </row>
    <row r="881" spans="1:3" ht="16.5" thickTop="1" thickBot="1" x14ac:dyDescent="0.3">
      <c r="A881" s="26" t="s">
        <v>31594</v>
      </c>
      <c r="B881" s="26" t="str">
        <f t="shared" si="13"/>
        <v>240440</v>
      </c>
      <c r="C881" s="27">
        <v>13</v>
      </c>
    </row>
    <row r="882" spans="1:3" ht="16.5" thickTop="1" thickBot="1" x14ac:dyDescent="0.3">
      <c r="A882" s="26" t="s">
        <v>31595</v>
      </c>
      <c r="B882" s="26" t="str">
        <f t="shared" si="13"/>
        <v>240450</v>
      </c>
      <c r="C882" s="27">
        <v>44</v>
      </c>
    </row>
    <row r="883" spans="1:3" ht="16.5" thickTop="1" thickBot="1" x14ac:dyDescent="0.3">
      <c r="A883" s="26" t="s">
        <v>31596</v>
      </c>
      <c r="B883" s="26" t="str">
        <f t="shared" si="13"/>
        <v>240485</v>
      </c>
      <c r="C883" s="27">
        <v>8</v>
      </c>
    </row>
    <row r="884" spans="1:3" ht="16.5" thickTop="1" thickBot="1" x14ac:dyDescent="0.3">
      <c r="A884" s="26" t="s">
        <v>31597</v>
      </c>
      <c r="B884" s="26" t="str">
        <f t="shared" si="13"/>
        <v>240490</v>
      </c>
      <c r="C884" s="27">
        <v>15</v>
      </c>
    </row>
    <row r="885" spans="1:3" ht="16.5" thickTop="1" thickBot="1" x14ac:dyDescent="0.3">
      <c r="A885" s="26" t="s">
        <v>31598</v>
      </c>
      <c r="B885" s="26" t="str">
        <f t="shared" si="13"/>
        <v>240500</v>
      </c>
      <c r="C885" s="27">
        <v>2</v>
      </c>
    </row>
    <row r="886" spans="1:3" ht="16.5" thickTop="1" thickBot="1" x14ac:dyDescent="0.3">
      <c r="A886" s="26" t="s">
        <v>31599</v>
      </c>
      <c r="B886" s="26" t="str">
        <f t="shared" si="13"/>
        <v>240510</v>
      </c>
      <c r="C886" s="27">
        <v>3</v>
      </c>
    </row>
    <row r="887" spans="1:3" ht="16.5" thickTop="1" thickBot="1" x14ac:dyDescent="0.3">
      <c r="A887" s="26" t="s">
        <v>31600</v>
      </c>
      <c r="B887" s="26" t="str">
        <f t="shared" si="13"/>
        <v>240520</v>
      </c>
      <c r="C887" s="27">
        <v>16</v>
      </c>
    </row>
    <row r="888" spans="1:3" ht="16.5" thickTop="1" thickBot="1" x14ac:dyDescent="0.3">
      <c r="A888" s="26" t="s">
        <v>31601</v>
      </c>
      <c r="B888" s="26" t="str">
        <f t="shared" si="13"/>
        <v>240530</v>
      </c>
      <c r="C888" s="27">
        <v>13</v>
      </c>
    </row>
    <row r="889" spans="1:3" ht="16.5" thickTop="1" thickBot="1" x14ac:dyDescent="0.3">
      <c r="A889" s="26" t="s">
        <v>31602</v>
      </c>
      <c r="B889" s="26" t="str">
        <f t="shared" si="13"/>
        <v>240540</v>
      </c>
      <c r="C889" s="27">
        <v>1</v>
      </c>
    </row>
    <row r="890" spans="1:3" ht="16.5" thickTop="1" thickBot="1" x14ac:dyDescent="0.3">
      <c r="A890" s="26" t="s">
        <v>31603</v>
      </c>
      <c r="B890" s="26" t="str">
        <f t="shared" si="13"/>
        <v>240550</v>
      </c>
      <c r="C890" s="27">
        <v>3</v>
      </c>
    </row>
    <row r="891" spans="1:3" ht="16.5" thickTop="1" thickBot="1" x14ac:dyDescent="0.3">
      <c r="A891" s="26" t="s">
        <v>31604</v>
      </c>
      <c r="B891" s="26" t="str">
        <f t="shared" si="13"/>
        <v>240560</v>
      </c>
      <c r="C891" s="27">
        <v>25</v>
      </c>
    </row>
    <row r="892" spans="1:3" ht="16.5" thickTop="1" thickBot="1" x14ac:dyDescent="0.3">
      <c r="A892" s="26" t="s">
        <v>31605</v>
      </c>
      <c r="B892" s="26" t="str">
        <f t="shared" si="13"/>
        <v>240570</v>
      </c>
      <c r="C892" s="27">
        <v>32</v>
      </c>
    </row>
    <row r="893" spans="1:3" ht="16.5" thickTop="1" thickBot="1" x14ac:dyDescent="0.3">
      <c r="A893" s="26" t="s">
        <v>31606</v>
      </c>
      <c r="B893" s="26" t="str">
        <f t="shared" si="13"/>
        <v>240580</v>
      </c>
      <c r="C893" s="27">
        <v>36</v>
      </c>
    </row>
    <row r="894" spans="1:3" ht="16.5" thickTop="1" thickBot="1" x14ac:dyDescent="0.3">
      <c r="A894" s="26" t="s">
        <v>31607</v>
      </c>
      <c r="B894" s="26" t="str">
        <f t="shared" si="13"/>
        <v>240590</v>
      </c>
      <c r="C894" s="27">
        <v>4</v>
      </c>
    </row>
    <row r="895" spans="1:3" ht="16.5" thickTop="1" thickBot="1" x14ac:dyDescent="0.3">
      <c r="A895" s="26" t="s">
        <v>31608</v>
      </c>
      <c r="B895" s="26" t="str">
        <f t="shared" si="13"/>
        <v>240600</v>
      </c>
      <c r="C895" s="27">
        <v>10</v>
      </c>
    </row>
    <row r="896" spans="1:3" ht="16.5" thickTop="1" thickBot="1" x14ac:dyDescent="0.3">
      <c r="A896" s="26" t="s">
        <v>31609</v>
      </c>
      <c r="B896" s="26" t="str">
        <f t="shared" si="13"/>
        <v>240610</v>
      </c>
      <c r="C896" s="27">
        <v>48</v>
      </c>
    </row>
    <row r="897" spans="1:3" ht="16.5" thickTop="1" thickBot="1" x14ac:dyDescent="0.3">
      <c r="A897" s="26" t="s">
        <v>31610</v>
      </c>
      <c r="B897" s="26" t="str">
        <f t="shared" si="13"/>
        <v>240620</v>
      </c>
      <c r="C897" s="27">
        <v>10</v>
      </c>
    </row>
    <row r="898" spans="1:3" ht="16.5" thickTop="1" thickBot="1" x14ac:dyDescent="0.3">
      <c r="A898" s="26" t="s">
        <v>31611</v>
      </c>
      <c r="B898" s="26" t="str">
        <f t="shared" si="13"/>
        <v>240650</v>
      </c>
      <c r="C898" s="27">
        <v>24</v>
      </c>
    </row>
    <row r="899" spans="1:3" ht="16.5" thickTop="1" thickBot="1" x14ac:dyDescent="0.3">
      <c r="A899" s="26" t="s">
        <v>31612</v>
      </c>
      <c r="B899" s="26" t="str">
        <f t="shared" si="13"/>
        <v>240670</v>
      </c>
      <c r="C899" s="27">
        <v>33</v>
      </c>
    </row>
    <row r="900" spans="1:3" ht="16.5" thickTop="1" thickBot="1" x14ac:dyDescent="0.3">
      <c r="A900" s="26" t="s">
        <v>31613</v>
      </c>
      <c r="B900" s="26" t="str">
        <f t="shared" si="13"/>
        <v>240690</v>
      </c>
      <c r="C900" s="27">
        <v>12</v>
      </c>
    </row>
    <row r="901" spans="1:3" ht="16.5" thickTop="1" thickBot="1" x14ac:dyDescent="0.3">
      <c r="A901" s="26" t="s">
        <v>31614</v>
      </c>
      <c r="B901" s="26" t="str">
        <f t="shared" si="13"/>
        <v>240700</v>
      </c>
      <c r="C901" s="27">
        <v>30</v>
      </c>
    </row>
    <row r="902" spans="1:3" ht="16.5" thickTop="1" thickBot="1" x14ac:dyDescent="0.3">
      <c r="A902" s="26" t="s">
        <v>31615</v>
      </c>
      <c r="B902" s="26" t="str">
        <f t="shared" si="13"/>
        <v>240710</v>
      </c>
      <c r="C902" s="27">
        <v>56</v>
      </c>
    </row>
    <row r="903" spans="1:3" ht="16.5" thickTop="1" thickBot="1" x14ac:dyDescent="0.3">
      <c r="A903" s="26" t="s">
        <v>31616</v>
      </c>
      <c r="B903" s="26" t="str">
        <f t="shared" ref="B903:B966" si="14">LEFT(A903,6)</f>
        <v>240720</v>
      </c>
      <c r="C903" s="27">
        <v>50</v>
      </c>
    </row>
    <row r="904" spans="1:3" ht="16.5" thickTop="1" thickBot="1" x14ac:dyDescent="0.3">
      <c r="A904" s="26" t="s">
        <v>31617</v>
      </c>
      <c r="B904" s="26" t="str">
        <f t="shared" si="14"/>
        <v>240725</v>
      </c>
      <c r="C904" s="27">
        <v>12</v>
      </c>
    </row>
    <row r="905" spans="1:3" ht="16.5" thickTop="1" thickBot="1" x14ac:dyDescent="0.3">
      <c r="A905" s="26" t="s">
        <v>31618</v>
      </c>
      <c r="B905" s="26" t="str">
        <f t="shared" si="14"/>
        <v>240730</v>
      </c>
      <c r="C905" s="27">
        <v>15</v>
      </c>
    </row>
    <row r="906" spans="1:3" ht="16.5" thickTop="1" thickBot="1" x14ac:dyDescent="0.3">
      <c r="A906" s="26" t="s">
        <v>31619</v>
      </c>
      <c r="B906" s="26" t="str">
        <f t="shared" si="14"/>
        <v>240740</v>
      </c>
      <c r="C906" s="27">
        <v>13</v>
      </c>
    </row>
    <row r="907" spans="1:3" ht="16.5" thickTop="1" thickBot="1" x14ac:dyDescent="0.3">
      <c r="A907" s="26" t="s">
        <v>31620</v>
      </c>
      <c r="B907" s="26" t="str">
        <f t="shared" si="14"/>
        <v>240760</v>
      </c>
      <c r="C907" s="27">
        <v>16</v>
      </c>
    </row>
    <row r="908" spans="1:3" ht="16.5" thickTop="1" thickBot="1" x14ac:dyDescent="0.3">
      <c r="A908" s="26" t="s">
        <v>31621</v>
      </c>
      <c r="B908" s="26" t="str">
        <f t="shared" si="14"/>
        <v>240770</v>
      </c>
      <c r="C908" s="27">
        <v>6</v>
      </c>
    </row>
    <row r="909" spans="1:3" ht="16.5" thickTop="1" thickBot="1" x14ac:dyDescent="0.3">
      <c r="A909" s="26" t="s">
        <v>31622</v>
      </c>
      <c r="B909" s="26" t="str">
        <f t="shared" si="14"/>
        <v>240780</v>
      </c>
      <c r="C909" s="27">
        <v>15</v>
      </c>
    </row>
    <row r="910" spans="1:3" ht="16.5" thickTop="1" thickBot="1" x14ac:dyDescent="0.3">
      <c r="A910" s="26" t="s">
        <v>31623</v>
      </c>
      <c r="B910" s="26" t="str">
        <f t="shared" si="14"/>
        <v>240790</v>
      </c>
      <c r="C910" s="27">
        <v>13</v>
      </c>
    </row>
    <row r="911" spans="1:3" ht="16.5" thickTop="1" thickBot="1" x14ac:dyDescent="0.3">
      <c r="A911" s="26" t="s">
        <v>31624</v>
      </c>
      <c r="B911" s="26" t="str">
        <f t="shared" si="14"/>
        <v>240800</v>
      </c>
      <c r="C911" s="27">
        <v>917</v>
      </c>
    </row>
    <row r="912" spans="1:3" ht="16.5" thickTop="1" thickBot="1" x14ac:dyDescent="0.3">
      <c r="A912" s="26" t="s">
        <v>31625</v>
      </c>
      <c r="B912" s="26" t="str">
        <f t="shared" si="14"/>
        <v>240810</v>
      </c>
      <c r="C912" s="28">
        <v>3444</v>
      </c>
    </row>
    <row r="913" spans="1:3" ht="16.5" thickTop="1" thickBot="1" x14ac:dyDescent="0.3">
      <c r="A913" s="26" t="s">
        <v>31626</v>
      </c>
      <c r="B913" s="26" t="str">
        <f t="shared" si="14"/>
        <v>240820</v>
      </c>
      <c r="C913" s="27">
        <v>71</v>
      </c>
    </row>
    <row r="914" spans="1:3" ht="16.5" thickTop="1" thickBot="1" x14ac:dyDescent="0.3">
      <c r="A914" s="26" t="s">
        <v>31627</v>
      </c>
      <c r="B914" s="26" t="str">
        <f t="shared" si="14"/>
        <v>240830</v>
      </c>
      <c r="C914" s="27">
        <v>43</v>
      </c>
    </row>
    <row r="915" spans="1:3" ht="16.5" thickTop="1" thickBot="1" x14ac:dyDescent="0.3">
      <c r="A915" s="26" t="s">
        <v>31628</v>
      </c>
      <c r="B915" s="26" t="str">
        <f t="shared" si="14"/>
        <v>240840</v>
      </c>
      <c r="C915" s="27">
        <v>10</v>
      </c>
    </row>
    <row r="916" spans="1:3" ht="16.5" thickTop="1" thickBot="1" x14ac:dyDescent="0.3">
      <c r="A916" s="26" t="s">
        <v>31629</v>
      </c>
      <c r="B916" s="26" t="str">
        <f t="shared" si="14"/>
        <v>240860</v>
      </c>
      <c r="C916" s="27">
        <v>4</v>
      </c>
    </row>
    <row r="917" spans="1:3" ht="16.5" thickTop="1" thickBot="1" x14ac:dyDescent="0.3">
      <c r="A917" s="26" t="s">
        <v>31630</v>
      </c>
      <c r="B917" s="26" t="str">
        <f t="shared" si="14"/>
        <v>240880</v>
      </c>
      <c r="C917" s="27">
        <v>6</v>
      </c>
    </row>
    <row r="918" spans="1:3" ht="16.5" thickTop="1" thickBot="1" x14ac:dyDescent="0.3">
      <c r="A918" s="26" t="s">
        <v>31631</v>
      </c>
      <c r="B918" s="26" t="str">
        <f t="shared" si="14"/>
        <v>240890</v>
      </c>
      <c r="C918" s="27">
        <v>52</v>
      </c>
    </row>
    <row r="919" spans="1:3" ht="16.5" thickTop="1" thickBot="1" x14ac:dyDescent="0.3">
      <c r="A919" s="26" t="s">
        <v>31632</v>
      </c>
      <c r="B919" s="26" t="str">
        <f t="shared" si="14"/>
        <v>240895</v>
      </c>
      <c r="C919" s="27">
        <v>6</v>
      </c>
    </row>
    <row r="920" spans="1:3" ht="16.5" thickTop="1" thickBot="1" x14ac:dyDescent="0.3">
      <c r="A920" s="26" t="s">
        <v>31633</v>
      </c>
      <c r="B920" s="26" t="str">
        <f t="shared" si="14"/>
        <v>240910</v>
      </c>
      <c r="C920" s="27">
        <v>30</v>
      </c>
    </row>
    <row r="921" spans="1:3" ht="16.5" thickTop="1" thickBot="1" x14ac:dyDescent="0.3">
      <c r="A921" s="26" t="s">
        <v>31634</v>
      </c>
      <c r="B921" s="26" t="str">
        <f t="shared" si="14"/>
        <v>240930</v>
      </c>
      <c r="C921" s="27">
        <v>48</v>
      </c>
    </row>
    <row r="922" spans="1:3" ht="16.5" thickTop="1" thickBot="1" x14ac:dyDescent="0.3">
      <c r="A922" s="26" t="s">
        <v>31635</v>
      </c>
      <c r="B922" s="26" t="str">
        <f t="shared" si="14"/>
        <v>240940</v>
      </c>
      <c r="C922" s="27">
        <v>170</v>
      </c>
    </row>
    <row r="923" spans="1:3" ht="16.5" thickTop="1" thickBot="1" x14ac:dyDescent="0.3">
      <c r="A923" s="26" t="s">
        <v>31636</v>
      </c>
      <c r="B923" s="26" t="str">
        <f t="shared" si="14"/>
        <v>240950</v>
      </c>
      <c r="C923" s="27">
        <v>5</v>
      </c>
    </row>
    <row r="924" spans="1:3" ht="16.5" thickTop="1" thickBot="1" x14ac:dyDescent="0.3">
      <c r="A924" s="26" t="s">
        <v>31637</v>
      </c>
      <c r="B924" s="26" t="str">
        <f t="shared" si="14"/>
        <v>240960</v>
      </c>
      <c r="C924" s="27">
        <v>4</v>
      </c>
    </row>
    <row r="925" spans="1:3" ht="16.5" thickTop="1" thickBot="1" x14ac:dyDescent="0.3">
      <c r="A925" s="26" t="s">
        <v>31638</v>
      </c>
      <c r="B925" s="26" t="str">
        <f t="shared" si="14"/>
        <v>240970</v>
      </c>
      <c r="C925" s="27">
        <v>16</v>
      </c>
    </row>
    <row r="926" spans="1:3" ht="16.5" thickTop="1" thickBot="1" x14ac:dyDescent="0.3">
      <c r="A926" s="26" t="s">
        <v>31639</v>
      </c>
      <c r="B926" s="26" t="str">
        <f t="shared" si="14"/>
        <v>240980</v>
      </c>
      <c r="C926" s="27">
        <v>11</v>
      </c>
    </row>
    <row r="927" spans="1:3" ht="16.5" thickTop="1" thickBot="1" x14ac:dyDescent="0.3">
      <c r="A927" s="26" t="s">
        <v>31640</v>
      </c>
      <c r="B927" s="26" t="str">
        <f t="shared" si="14"/>
        <v>240990</v>
      </c>
      <c r="C927" s="27">
        <v>10</v>
      </c>
    </row>
    <row r="928" spans="1:3" ht="16.5" thickTop="1" thickBot="1" x14ac:dyDescent="0.3">
      <c r="A928" s="26" t="s">
        <v>31641</v>
      </c>
      <c r="B928" s="26" t="str">
        <f t="shared" si="14"/>
        <v>241000</v>
      </c>
      <c r="C928" s="27">
        <v>10</v>
      </c>
    </row>
    <row r="929" spans="1:3" ht="16.5" thickTop="1" thickBot="1" x14ac:dyDescent="0.3">
      <c r="A929" s="26" t="s">
        <v>31642</v>
      </c>
      <c r="B929" s="26" t="str">
        <f t="shared" si="14"/>
        <v>241010</v>
      </c>
      <c r="C929" s="27">
        <v>30</v>
      </c>
    </row>
    <row r="930" spans="1:3" ht="16.5" thickTop="1" thickBot="1" x14ac:dyDescent="0.3">
      <c r="A930" s="26" t="s">
        <v>31643</v>
      </c>
      <c r="B930" s="26" t="str">
        <f t="shared" si="14"/>
        <v>241020</v>
      </c>
      <c r="C930" s="27">
        <v>41</v>
      </c>
    </row>
    <row r="931" spans="1:3" ht="16.5" thickTop="1" thickBot="1" x14ac:dyDescent="0.3">
      <c r="A931" s="26" t="s">
        <v>31644</v>
      </c>
      <c r="B931" s="26" t="str">
        <f t="shared" si="14"/>
        <v>241025</v>
      </c>
      <c r="C931" s="27">
        <v>2</v>
      </c>
    </row>
    <row r="932" spans="1:3" ht="16.5" thickTop="1" thickBot="1" x14ac:dyDescent="0.3">
      <c r="A932" s="26" t="s">
        <v>31645</v>
      </c>
      <c r="B932" s="26" t="str">
        <f t="shared" si="14"/>
        <v>241030</v>
      </c>
      <c r="C932" s="27">
        <v>6</v>
      </c>
    </row>
    <row r="933" spans="1:3" ht="16.5" thickTop="1" thickBot="1" x14ac:dyDescent="0.3">
      <c r="A933" s="26" t="s">
        <v>31646</v>
      </c>
      <c r="B933" s="26" t="str">
        <f t="shared" si="14"/>
        <v>241050</v>
      </c>
      <c r="C933" s="27">
        <v>8</v>
      </c>
    </row>
    <row r="934" spans="1:3" ht="16.5" thickTop="1" thickBot="1" x14ac:dyDescent="0.3">
      <c r="A934" s="26" t="s">
        <v>31647</v>
      </c>
      <c r="B934" s="26" t="str">
        <f t="shared" si="14"/>
        <v>241060</v>
      </c>
      <c r="C934" s="27">
        <v>19</v>
      </c>
    </row>
    <row r="935" spans="1:3" ht="16.5" thickTop="1" thickBot="1" x14ac:dyDescent="0.3">
      <c r="A935" s="26" t="s">
        <v>31648</v>
      </c>
      <c r="B935" s="26" t="str">
        <f t="shared" si="14"/>
        <v>241070</v>
      </c>
      <c r="C935" s="27">
        <v>24</v>
      </c>
    </row>
    <row r="936" spans="1:3" ht="16.5" thickTop="1" thickBot="1" x14ac:dyDescent="0.3">
      <c r="A936" s="26" t="s">
        <v>31649</v>
      </c>
      <c r="B936" s="26" t="str">
        <f t="shared" si="14"/>
        <v>241080</v>
      </c>
      <c r="C936" s="27">
        <v>6</v>
      </c>
    </row>
    <row r="937" spans="1:3" ht="16.5" thickTop="1" thickBot="1" x14ac:dyDescent="0.3">
      <c r="A937" s="26" t="s">
        <v>31650</v>
      </c>
      <c r="B937" s="26" t="str">
        <f t="shared" si="14"/>
        <v>241090</v>
      </c>
      <c r="C937" s="27">
        <v>12</v>
      </c>
    </row>
    <row r="938" spans="1:3" ht="16.5" thickTop="1" thickBot="1" x14ac:dyDescent="0.3">
      <c r="A938" s="26" t="s">
        <v>31651</v>
      </c>
      <c r="B938" s="26" t="str">
        <f t="shared" si="14"/>
        <v>241100</v>
      </c>
      <c r="C938" s="27">
        <v>18</v>
      </c>
    </row>
    <row r="939" spans="1:3" ht="16.5" thickTop="1" thickBot="1" x14ac:dyDescent="0.3">
      <c r="A939" s="26" t="s">
        <v>31652</v>
      </c>
      <c r="B939" s="26" t="str">
        <f t="shared" si="14"/>
        <v>241105</v>
      </c>
      <c r="C939" s="27">
        <v>14</v>
      </c>
    </row>
    <row r="940" spans="1:3" ht="16.5" thickTop="1" thickBot="1" x14ac:dyDescent="0.3">
      <c r="A940" s="26" t="s">
        <v>31653</v>
      </c>
      <c r="B940" s="26" t="str">
        <f t="shared" si="14"/>
        <v>241110</v>
      </c>
      <c r="C940" s="27">
        <v>1</v>
      </c>
    </row>
    <row r="941" spans="1:3" ht="16.5" thickTop="1" thickBot="1" x14ac:dyDescent="0.3">
      <c r="A941" s="26" t="s">
        <v>31654</v>
      </c>
      <c r="B941" s="26" t="str">
        <f t="shared" si="14"/>
        <v>241120</v>
      </c>
      <c r="C941" s="27">
        <v>91</v>
      </c>
    </row>
    <row r="942" spans="1:3" ht="16.5" thickTop="1" thickBot="1" x14ac:dyDescent="0.3">
      <c r="A942" s="26" t="s">
        <v>31655</v>
      </c>
      <c r="B942" s="26" t="str">
        <f t="shared" si="14"/>
        <v>241140</v>
      </c>
      <c r="C942" s="27">
        <v>25</v>
      </c>
    </row>
    <row r="943" spans="1:3" ht="16.5" thickTop="1" thickBot="1" x14ac:dyDescent="0.3">
      <c r="A943" s="26" t="s">
        <v>31656</v>
      </c>
      <c r="B943" s="26" t="str">
        <f t="shared" si="14"/>
        <v>241142</v>
      </c>
      <c r="C943" s="27">
        <v>11</v>
      </c>
    </row>
    <row r="944" spans="1:3" ht="16.5" thickTop="1" thickBot="1" x14ac:dyDescent="0.3">
      <c r="A944" s="26" t="s">
        <v>31657</v>
      </c>
      <c r="B944" s="26" t="str">
        <f t="shared" si="14"/>
        <v>241150</v>
      </c>
      <c r="C944" s="27">
        <v>55</v>
      </c>
    </row>
    <row r="945" spans="1:3" ht="16.5" thickTop="1" thickBot="1" x14ac:dyDescent="0.3">
      <c r="A945" s="26" t="s">
        <v>31658</v>
      </c>
      <c r="B945" s="26" t="str">
        <f t="shared" si="14"/>
        <v>241200</v>
      </c>
      <c r="C945" s="27">
        <v>100</v>
      </c>
    </row>
    <row r="946" spans="1:3" ht="16.5" thickTop="1" thickBot="1" x14ac:dyDescent="0.3">
      <c r="A946" s="26" t="s">
        <v>31659</v>
      </c>
      <c r="B946" s="26" t="str">
        <f t="shared" si="14"/>
        <v>241210</v>
      </c>
      <c r="C946" s="27">
        <v>8</v>
      </c>
    </row>
    <row r="947" spans="1:3" ht="16.5" thickTop="1" thickBot="1" x14ac:dyDescent="0.3">
      <c r="A947" s="26" t="s">
        <v>31660</v>
      </c>
      <c r="B947" s="26" t="str">
        <f t="shared" si="14"/>
        <v>241220</v>
      </c>
      <c r="C947" s="27">
        <v>88</v>
      </c>
    </row>
    <row r="948" spans="1:3" ht="16.5" thickTop="1" thickBot="1" x14ac:dyDescent="0.3">
      <c r="A948" s="26" t="s">
        <v>31661</v>
      </c>
      <c r="B948" s="26" t="str">
        <f t="shared" si="14"/>
        <v>241230</v>
      </c>
      <c r="C948" s="27">
        <v>16</v>
      </c>
    </row>
    <row r="949" spans="1:3" ht="16.5" thickTop="1" thickBot="1" x14ac:dyDescent="0.3">
      <c r="A949" s="26" t="s">
        <v>31662</v>
      </c>
      <c r="B949" s="26" t="str">
        <f t="shared" si="14"/>
        <v>241240</v>
      </c>
      <c r="C949" s="27">
        <v>12</v>
      </c>
    </row>
    <row r="950" spans="1:3" ht="16.5" thickTop="1" thickBot="1" x14ac:dyDescent="0.3">
      <c r="A950" s="26" t="s">
        <v>31663</v>
      </c>
      <c r="B950" s="26" t="str">
        <f t="shared" si="14"/>
        <v>241250</v>
      </c>
      <c r="C950" s="27">
        <v>32</v>
      </c>
    </row>
    <row r="951" spans="1:3" ht="16.5" thickTop="1" thickBot="1" x14ac:dyDescent="0.3">
      <c r="A951" s="26" t="s">
        <v>31664</v>
      </c>
      <c r="B951" s="26" t="str">
        <f t="shared" si="14"/>
        <v>241255</v>
      </c>
      <c r="C951" s="27">
        <v>4</v>
      </c>
    </row>
    <row r="952" spans="1:3" ht="16.5" thickTop="1" thickBot="1" x14ac:dyDescent="0.3">
      <c r="A952" s="26" t="s">
        <v>31665</v>
      </c>
      <c r="B952" s="26" t="str">
        <f t="shared" si="14"/>
        <v>241260</v>
      </c>
      <c r="C952" s="27">
        <v>19</v>
      </c>
    </row>
    <row r="953" spans="1:3" ht="16.5" thickTop="1" thickBot="1" x14ac:dyDescent="0.3">
      <c r="A953" s="26" t="s">
        <v>31666</v>
      </c>
      <c r="B953" s="26" t="str">
        <f t="shared" si="14"/>
        <v>241280</v>
      </c>
      <c r="C953" s="27">
        <v>19</v>
      </c>
    </row>
    <row r="954" spans="1:3" ht="16.5" thickTop="1" thickBot="1" x14ac:dyDescent="0.3">
      <c r="A954" s="26" t="s">
        <v>31667</v>
      </c>
      <c r="B954" s="26" t="str">
        <f t="shared" si="14"/>
        <v>241290</v>
      </c>
      <c r="C954" s="27">
        <v>10</v>
      </c>
    </row>
    <row r="955" spans="1:3" ht="16.5" thickTop="1" thickBot="1" x14ac:dyDescent="0.3">
      <c r="A955" s="26" t="s">
        <v>31668</v>
      </c>
      <c r="B955" s="26" t="str">
        <f t="shared" si="14"/>
        <v>241300</v>
      </c>
      <c r="C955" s="27">
        <v>14</v>
      </c>
    </row>
    <row r="956" spans="1:3" ht="16.5" thickTop="1" thickBot="1" x14ac:dyDescent="0.3">
      <c r="A956" s="26" t="s">
        <v>31669</v>
      </c>
      <c r="B956" s="26" t="str">
        <f t="shared" si="14"/>
        <v>241310</v>
      </c>
      <c r="C956" s="27">
        <v>1</v>
      </c>
    </row>
    <row r="957" spans="1:3" ht="16.5" thickTop="1" thickBot="1" x14ac:dyDescent="0.3">
      <c r="A957" s="26" t="s">
        <v>31670</v>
      </c>
      <c r="B957" s="26" t="str">
        <f t="shared" si="14"/>
        <v>241330</v>
      </c>
      <c r="C957" s="27">
        <v>12</v>
      </c>
    </row>
    <row r="958" spans="1:3" ht="16.5" thickTop="1" thickBot="1" x14ac:dyDescent="0.3">
      <c r="A958" s="26" t="s">
        <v>31671</v>
      </c>
      <c r="B958" s="26" t="str">
        <f t="shared" si="14"/>
        <v>241335</v>
      </c>
      <c r="C958" s="27">
        <v>17</v>
      </c>
    </row>
    <row r="959" spans="1:3" ht="16.5" thickTop="1" thickBot="1" x14ac:dyDescent="0.3">
      <c r="A959" s="26" t="s">
        <v>31672</v>
      </c>
      <c r="B959" s="26" t="str">
        <f t="shared" si="14"/>
        <v>241340</v>
      </c>
      <c r="C959" s="27">
        <v>22</v>
      </c>
    </row>
    <row r="960" spans="1:3" ht="16.5" thickTop="1" thickBot="1" x14ac:dyDescent="0.3">
      <c r="A960" s="26" t="s">
        <v>31673</v>
      </c>
      <c r="B960" s="26" t="str">
        <f t="shared" si="14"/>
        <v>241355</v>
      </c>
      <c r="C960" s="27">
        <v>13</v>
      </c>
    </row>
    <row r="961" spans="1:3" ht="16.5" thickTop="1" thickBot="1" x14ac:dyDescent="0.3">
      <c r="A961" s="26" t="s">
        <v>31674</v>
      </c>
      <c r="B961" s="26" t="str">
        <f t="shared" si="14"/>
        <v>241360</v>
      </c>
      <c r="C961" s="27">
        <v>51</v>
      </c>
    </row>
    <row r="962" spans="1:3" ht="16.5" thickTop="1" thickBot="1" x14ac:dyDescent="0.3">
      <c r="A962" s="26" t="s">
        <v>31675</v>
      </c>
      <c r="B962" s="26" t="str">
        <f t="shared" si="14"/>
        <v>241370</v>
      </c>
      <c r="C962" s="27">
        <v>4</v>
      </c>
    </row>
    <row r="963" spans="1:3" ht="16.5" thickTop="1" thickBot="1" x14ac:dyDescent="0.3">
      <c r="A963" s="26" t="s">
        <v>31676</v>
      </c>
      <c r="B963" s="26" t="str">
        <f t="shared" si="14"/>
        <v>241380</v>
      </c>
      <c r="C963" s="27">
        <v>14</v>
      </c>
    </row>
    <row r="964" spans="1:3" ht="16.5" thickTop="1" thickBot="1" x14ac:dyDescent="0.3">
      <c r="A964" s="26" t="s">
        <v>31677</v>
      </c>
      <c r="B964" s="26" t="str">
        <f t="shared" si="14"/>
        <v>241390</v>
      </c>
      <c r="C964" s="27">
        <v>7</v>
      </c>
    </row>
    <row r="965" spans="1:3" ht="16.5" thickTop="1" thickBot="1" x14ac:dyDescent="0.3">
      <c r="A965" s="26" t="s">
        <v>31678</v>
      </c>
      <c r="B965" s="26" t="str">
        <f t="shared" si="14"/>
        <v>241400</v>
      </c>
      <c r="C965" s="27">
        <v>17</v>
      </c>
    </row>
    <row r="966" spans="1:3" ht="16.5" thickTop="1" thickBot="1" x14ac:dyDescent="0.3">
      <c r="A966" s="26" t="s">
        <v>31679</v>
      </c>
      <c r="B966" s="26" t="str">
        <f t="shared" si="14"/>
        <v>241410</v>
      </c>
      <c r="C966" s="27">
        <v>27</v>
      </c>
    </row>
    <row r="967" spans="1:3" ht="16.5" thickTop="1" thickBot="1" x14ac:dyDescent="0.3">
      <c r="A967" s="26" t="s">
        <v>31680</v>
      </c>
      <c r="B967" s="26" t="str">
        <f t="shared" ref="B967:B1030" si="15">LEFT(A967,6)</f>
        <v>241415</v>
      </c>
      <c r="C967" s="27">
        <v>3</v>
      </c>
    </row>
    <row r="968" spans="1:3" ht="16.5" thickTop="1" thickBot="1" x14ac:dyDescent="0.3">
      <c r="A968" s="26" t="s">
        <v>31681</v>
      </c>
      <c r="B968" s="26" t="str">
        <f t="shared" si="15"/>
        <v>241420</v>
      </c>
      <c r="C968" s="27">
        <v>5</v>
      </c>
    </row>
    <row r="969" spans="1:3" ht="16.5" thickTop="1" thickBot="1" x14ac:dyDescent="0.3">
      <c r="A969" s="26" t="s">
        <v>31682</v>
      </c>
      <c r="B969" s="26" t="str">
        <f t="shared" si="15"/>
        <v>241440</v>
      </c>
      <c r="C969" s="27">
        <v>30</v>
      </c>
    </row>
    <row r="970" spans="1:3" ht="16.5" thickTop="1" thickBot="1" x14ac:dyDescent="0.3">
      <c r="A970" s="26" t="s">
        <v>31683</v>
      </c>
      <c r="B970" s="26" t="str">
        <f t="shared" si="15"/>
        <v>241445</v>
      </c>
      <c r="C970" s="27">
        <v>12</v>
      </c>
    </row>
    <row r="971" spans="1:3" ht="16.5" thickTop="1" thickBot="1" x14ac:dyDescent="0.3">
      <c r="A971" s="26" t="s">
        <v>31684</v>
      </c>
      <c r="B971" s="26" t="str">
        <f t="shared" si="15"/>
        <v>241450</v>
      </c>
      <c r="C971" s="27">
        <v>28</v>
      </c>
    </row>
    <row r="972" spans="1:3" ht="16.5" thickTop="1" thickBot="1" x14ac:dyDescent="0.3">
      <c r="A972" s="26" t="s">
        <v>31685</v>
      </c>
      <c r="B972" s="26" t="str">
        <f t="shared" si="15"/>
        <v>241460</v>
      </c>
      <c r="C972" s="27">
        <v>13</v>
      </c>
    </row>
    <row r="973" spans="1:3" ht="16.5" thickTop="1" thickBot="1" x14ac:dyDescent="0.3">
      <c r="A973" s="26" t="s">
        <v>31686</v>
      </c>
      <c r="B973" s="26" t="str">
        <f t="shared" si="15"/>
        <v>241475</v>
      </c>
      <c r="C973" s="27">
        <v>9</v>
      </c>
    </row>
    <row r="974" spans="1:3" ht="16.5" thickTop="1" thickBot="1" x14ac:dyDescent="0.3">
      <c r="A974" s="26" t="s">
        <v>31687</v>
      </c>
      <c r="B974" s="26" t="str">
        <f t="shared" si="15"/>
        <v>241480</v>
      </c>
      <c r="C974" s="27">
        <v>12</v>
      </c>
    </row>
    <row r="975" spans="1:3" ht="16.5" thickTop="1" thickBot="1" x14ac:dyDescent="0.3">
      <c r="A975" s="26" t="s">
        <v>31688</v>
      </c>
      <c r="B975" s="26" t="str">
        <f t="shared" si="15"/>
        <v>241490</v>
      </c>
      <c r="C975" s="27">
        <v>15</v>
      </c>
    </row>
    <row r="976" spans="1:3" ht="16.5" thickTop="1" thickBot="1" x14ac:dyDescent="0.3">
      <c r="A976" s="26" t="s">
        <v>31689</v>
      </c>
      <c r="B976" s="26" t="str">
        <f t="shared" si="15"/>
        <v>241500</v>
      </c>
      <c r="C976" s="27">
        <v>4</v>
      </c>
    </row>
    <row r="977" spans="1:3" ht="16.5" thickTop="1" thickBot="1" x14ac:dyDescent="0.3">
      <c r="A977" s="26" t="s">
        <v>31690</v>
      </c>
      <c r="B977" s="26" t="str">
        <f t="shared" si="15"/>
        <v>250010</v>
      </c>
      <c r="C977" s="27">
        <v>20</v>
      </c>
    </row>
    <row r="978" spans="1:3" ht="16.5" thickTop="1" thickBot="1" x14ac:dyDescent="0.3">
      <c r="A978" s="26" t="s">
        <v>31691</v>
      </c>
      <c r="B978" s="26" t="str">
        <f t="shared" si="15"/>
        <v>250020</v>
      </c>
      <c r="C978" s="27">
        <v>14</v>
      </c>
    </row>
    <row r="979" spans="1:3" ht="16.5" thickTop="1" thickBot="1" x14ac:dyDescent="0.3">
      <c r="A979" s="26" t="s">
        <v>31692</v>
      </c>
      <c r="B979" s="26" t="str">
        <f t="shared" si="15"/>
        <v>250030</v>
      </c>
      <c r="C979" s="27">
        <v>46</v>
      </c>
    </row>
    <row r="980" spans="1:3" ht="16.5" thickTop="1" thickBot="1" x14ac:dyDescent="0.3">
      <c r="A980" s="26" t="s">
        <v>31693</v>
      </c>
      <c r="B980" s="26" t="str">
        <f t="shared" si="15"/>
        <v>250040</v>
      </c>
      <c r="C980" s="27">
        <v>28</v>
      </c>
    </row>
    <row r="981" spans="1:3" ht="16.5" thickTop="1" thickBot="1" x14ac:dyDescent="0.3">
      <c r="A981" s="26" t="s">
        <v>31694</v>
      </c>
      <c r="B981" s="26" t="str">
        <f t="shared" si="15"/>
        <v>250053</v>
      </c>
      <c r="C981" s="27">
        <v>1</v>
      </c>
    </row>
    <row r="982" spans="1:3" ht="16.5" thickTop="1" thickBot="1" x14ac:dyDescent="0.3">
      <c r="A982" s="26" t="s">
        <v>31695</v>
      </c>
      <c r="B982" s="26" t="str">
        <f t="shared" si="15"/>
        <v>250060</v>
      </c>
      <c r="C982" s="27">
        <v>10</v>
      </c>
    </row>
    <row r="983" spans="1:3" ht="16.5" thickTop="1" thickBot="1" x14ac:dyDescent="0.3">
      <c r="A983" s="26" t="s">
        <v>31696</v>
      </c>
      <c r="B983" s="26" t="str">
        <f t="shared" si="15"/>
        <v>250070</v>
      </c>
      <c r="C983" s="27">
        <v>32</v>
      </c>
    </row>
    <row r="984" spans="1:3" ht="16.5" thickTop="1" thickBot="1" x14ac:dyDescent="0.3">
      <c r="A984" s="26" t="s">
        <v>31697</v>
      </c>
      <c r="B984" s="26" t="str">
        <f t="shared" si="15"/>
        <v>250080</v>
      </c>
      <c r="C984" s="27">
        <v>2</v>
      </c>
    </row>
    <row r="985" spans="1:3" ht="16.5" thickTop="1" thickBot="1" x14ac:dyDescent="0.3">
      <c r="A985" s="26" t="s">
        <v>31698</v>
      </c>
      <c r="B985" s="26" t="str">
        <f t="shared" si="15"/>
        <v>250090</v>
      </c>
      <c r="C985" s="27">
        <v>17</v>
      </c>
    </row>
    <row r="986" spans="1:3" ht="16.5" thickTop="1" thickBot="1" x14ac:dyDescent="0.3">
      <c r="A986" s="26" t="s">
        <v>31699</v>
      </c>
      <c r="B986" s="26" t="str">
        <f t="shared" si="15"/>
        <v>250100</v>
      </c>
      <c r="C986" s="27">
        <v>15</v>
      </c>
    </row>
    <row r="987" spans="1:3" ht="16.5" thickTop="1" thickBot="1" x14ac:dyDescent="0.3">
      <c r="A987" s="26" t="s">
        <v>31700</v>
      </c>
      <c r="B987" s="26" t="str">
        <f t="shared" si="15"/>
        <v>250110</v>
      </c>
      <c r="C987" s="27">
        <v>36</v>
      </c>
    </row>
    <row r="988" spans="1:3" ht="16.5" thickTop="1" thickBot="1" x14ac:dyDescent="0.3">
      <c r="A988" s="26" t="s">
        <v>31701</v>
      </c>
      <c r="B988" s="26" t="str">
        <f t="shared" si="15"/>
        <v>250130</v>
      </c>
      <c r="C988" s="27">
        <v>25</v>
      </c>
    </row>
    <row r="989" spans="1:3" ht="16.5" thickTop="1" thickBot="1" x14ac:dyDescent="0.3">
      <c r="A989" s="26" t="s">
        <v>31702</v>
      </c>
      <c r="B989" s="26" t="str">
        <f t="shared" si="15"/>
        <v>250150</v>
      </c>
      <c r="C989" s="27">
        <v>20</v>
      </c>
    </row>
    <row r="990" spans="1:3" ht="16.5" thickTop="1" thickBot="1" x14ac:dyDescent="0.3">
      <c r="A990" s="26" t="s">
        <v>31703</v>
      </c>
      <c r="B990" s="26" t="str">
        <f t="shared" si="15"/>
        <v>250160</v>
      </c>
      <c r="C990" s="27">
        <v>3</v>
      </c>
    </row>
    <row r="991" spans="1:3" ht="16.5" thickTop="1" thickBot="1" x14ac:dyDescent="0.3">
      <c r="A991" s="26" t="s">
        <v>31704</v>
      </c>
      <c r="B991" s="26" t="str">
        <f t="shared" si="15"/>
        <v>250180</v>
      </c>
      <c r="C991" s="27">
        <v>48</v>
      </c>
    </row>
    <row r="992" spans="1:3" ht="16.5" thickTop="1" thickBot="1" x14ac:dyDescent="0.3">
      <c r="A992" s="26" t="s">
        <v>31705</v>
      </c>
      <c r="B992" s="26" t="str">
        <f t="shared" si="15"/>
        <v>250190</v>
      </c>
      <c r="C992" s="27">
        <v>23</v>
      </c>
    </row>
    <row r="993" spans="1:3" ht="16.5" thickTop="1" thickBot="1" x14ac:dyDescent="0.3">
      <c r="A993" s="26" t="s">
        <v>31706</v>
      </c>
      <c r="B993" s="26" t="str">
        <f t="shared" si="15"/>
        <v>250200</v>
      </c>
      <c r="C993" s="27">
        <v>31</v>
      </c>
    </row>
    <row r="994" spans="1:3" ht="16.5" thickTop="1" thickBot="1" x14ac:dyDescent="0.3">
      <c r="A994" s="26" t="s">
        <v>31707</v>
      </c>
      <c r="B994" s="26" t="str">
        <f t="shared" si="15"/>
        <v>250210</v>
      </c>
      <c r="C994" s="27">
        <v>3</v>
      </c>
    </row>
    <row r="995" spans="1:3" ht="16.5" thickTop="1" thickBot="1" x14ac:dyDescent="0.3">
      <c r="A995" s="26" t="s">
        <v>31708</v>
      </c>
      <c r="B995" s="26" t="str">
        <f t="shared" si="15"/>
        <v>250230</v>
      </c>
      <c r="C995" s="27">
        <v>16</v>
      </c>
    </row>
    <row r="996" spans="1:3" ht="16.5" thickTop="1" thickBot="1" x14ac:dyDescent="0.3">
      <c r="A996" s="26" t="s">
        <v>31709</v>
      </c>
      <c r="B996" s="26" t="str">
        <f t="shared" si="15"/>
        <v>250240</v>
      </c>
      <c r="C996" s="27">
        <v>19</v>
      </c>
    </row>
    <row r="997" spans="1:3" ht="16.5" thickTop="1" thickBot="1" x14ac:dyDescent="0.3">
      <c r="A997" s="26" t="s">
        <v>31710</v>
      </c>
      <c r="B997" s="26" t="str">
        <f t="shared" si="15"/>
        <v>250250</v>
      </c>
      <c r="C997" s="27">
        <v>29</v>
      </c>
    </row>
    <row r="998" spans="1:3" ht="16.5" thickTop="1" thickBot="1" x14ac:dyDescent="0.3">
      <c r="A998" s="26" t="s">
        <v>31711</v>
      </c>
      <c r="B998" s="26" t="str">
        <f t="shared" si="15"/>
        <v>250260</v>
      </c>
      <c r="C998" s="27">
        <v>12</v>
      </c>
    </row>
    <row r="999" spans="1:3" ht="16.5" thickTop="1" thickBot="1" x14ac:dyDescent="0.3">
      <c r="A999" s="26" t="s">
        <v>31712</v>
      </c>
      <c r="B999" s="26" t="str">
        <f t="shared" si="15"/>
        <v>250280</v>
      </c>
      <c r="C999" s="27">
        <v>32</v>
      </c>
    </row>
    <row r="1000" spans="1:3" ht="16.5" thickTop="1" thickBot="1" x14ac:dyDescent="0.3">
      <c r="A1000" s="26" t="s">
        <v>31713</v>
      </c>
      <c r="B1000" s="26" t="str">
        <f t="shared" si="15"/>
        <v>250290</v>
      </c>
      <c r="C1000" s="27">
        <v>7</v>
      </c>
    </row>
    <row r="1001" spans="1:3" ht="16.5" thickTop="1" thickBot="1" x14ac:dyDescent="0.3">
      <c r="A1001" s="26" t="s">
        <v>31714</v>
      </c>
      <c r="B1001" s="26" t="str">
        <f t="shared" si="15"/>
        <v>250300</v>
      </c>
      <c r="C1001" s="27">
        <v>43</v>
      </c>
    </row>
    <row r="1002" spans="1:3" ht="16.5" thickTop="1" thickBot="1" x14ac:dyDescent="0.3">
      <c r="A1002" s="26" t="s">
        <v>31715</v>
      </c>
      <c r="B1002" s="26" t="str">
        <f t="shared" si="15"/>
        <v>250320</v>
      </c>
      <c r="C1002" s="27">
        <v>29</v>
      </c>
    </row>
    <row r="1003" spans="1:3" ht="16.5" thickTop="1" thickBot="1" x14ac:dyDescent="0.3">
      <c r="A1003" s="26" t="s">
        <v>31716</v>
      </c>
      <c r="B1003" s="26" t="str">
        <f t="shared" si="15"/>
        <v>250340</v>
      </c>
      <c r="C1003" s="27">
        <v>5</v>
      </c>
    </row>
    <row r="1004" spans="1:3" ht="16.5" thickTop="1" thickBot="1" x14ac:dyDescent="0.3">
      <c r="A1004" s="26" t="s">
        <v>31717</v>
      </c>
      <c r="B1004" s="26" t="str">
        <f t="shared" si="15"/>
        <v>250350</v>
      </c>
      <c r="C1004" s="27">
        <v>21</v>
      </c>
    </row>
    <row r="1005" spans="1:3" ht="16.5" thickTop="1" thickBot="1" x14ac:dyDescent="0.3">
      <c r="A1005" s="26" t="s">
        <v>31718</v>
      </c>
      <c r="B1005" s="26" t="str">
        <f t="shared" si="15"/>
        <v>250370</v>
      </c>
      <c r="C1005" s="27">
        <v>285</v>
      </c>
    </row>
    <row r="1006" spans="1:3" ht="16.5" thickTop="1" thickBot="1" x14ac:dyDescent="0.3">
      <c r="A1006" s="26" t="s">
        <v>31719</v>
      </c>
      <c r="B1006" s="26" t="str">
        <f t="shared" si="15"/>
        <v>250400</v>
      </c>
      <c r="C1006" s="28">
        <v>2088</v>
      </c>
    </row>
    <row r="1007" spans="1:3" ht="16.5" thickTop="1" thickBot="1" x14ac:dyDescent="0.3">
      <c r="A1007" s="26" t="s">
        <v>31720</v>
      </c>
      <c r="B1007" s="26" t="str">
        <f t="shared" si="15"/>
        <v>250420</v>
      </c>
      <c r="C1007" s="27">
        <v>1</v>
      </c>
    </row>
    <row r="1008" spans="1:3" ht="16.5" thickTop="1" thickBot="1" x14ac:dyDescent="0.3">
      <c r="A1008" s="26" t="s">
        <v>31721</v>
      </c>
      <c r="B1008" s="26" t="str">
        <f t="shared" si="15"/>
        <v>250430</v>
      </c>
      <c r="C1008" s="27">
        <v>80</v>
      </c>
    </row>
    <row r="1009" spans="1:3" ht="16.5" thickTop="1" thickBot="1" x14ac:dyDescent="0.3">
      <c r="A1009" s="26" t="s">
        <v>31722</v>
      </c>
      <c r="B1009" s="26" t="str">
        <f t="shared" si="15"/>
        <v>250440</v>
      </c>
      <c r="C1009" s="27">
        <v>58</v>
      </c>
    </row>
    <row r="1010" spans="1:3" ht="16.5" thickTop="1" thickBot="1" x14ac:dyDescent="0.3">
      <c r="A1010" s="26" t="s">
        <v>31723</v>
      </c>
      <c r="B1010" s="26" t="str">
        <f t="shared" si="15"/>
        <v>250460</v>
      </c>
      <c r="C1010" s="27">
        <v>100</v>
      </c>
    </row>
    <row r="1011" spans="1:3" ht="16.5" thickTop="1" thickBot="1" x14ac:dyDescent="0.3">
      <c r="A1011" s="26" t="s">
        <v>31724</v>
      </c>
      <c r="B1011" s="26" t="str">
        <f t="shared" si="15"/>
        <v>250480</v>
      </c>
      <c r="C1011" s="27">
        <v>39</v>
      </c>
    </row>
    <row r="1012" spans="1:3" ht="16.5" thickTop="1" thickBot="1" x14ac:dyDescent="0.3">
      <c r="A1012" s="26" t="s">
        <v>31725</v>
      </c>
      <c r="B1012" s="26" t="str">
        <f t="shared" si="15"/>
        <v>250500</v>
      </c>
      <c r="C1012" s="27">
        <v>16</v>
      </c>
    </row>
    <row r="1013" spans="1:3" ht="16.5" thickTop="1" thickBot="1" x14ac:dyDescent="0.3">
      <c r="A1013" s="26" t="s">
        <v>31726</v>
      </c>
      <c r="B1013" s="26" t="str">
        <f t="shared" si="15"/>
        <v>250510</v>
      </c>
      <c r="C1013" s="27">
        <v>67</v>
      </c>
    </row>
    <row r="1014" spans="1:3" ht="16.5" thickTop="1" thickBot="1" x14ac:dyDescent="0.3">
      <c r="A1014" s="26" t="s">
        <v>31727</v>
      </c>
      <c r="B1014" s="26" t="str">
        <f t="shared" si="15"/>
        <v>250570</v>
      </c>
      <c r="C1014" s="27">
        <v>12</v>
      </c>
    </row>
    <row r="1015" spans="1:3" ht="16.5" thickTop="1" thickBot="1" x14ac:dyDescent="0.3">
      <c r="A1015" s="26" t="s">
        <v>31728</v>
      </c>
      <c r="B1015" s="26" t="str">
        <f t="shared" si="15"/>
        <v>250600</v>
      </c>
      <c r="C1015" s="27">
        <v>24</v>
      </c>
    </row>
    <row r="1016" spans="1:3" ht="16.5" thickTop="1" thickBot="1" x14ac:dyDescent="0.3">
      <c r="A1016" s="26" t="s">
        <v>31729</v>
      </c>
      <c r="B1016" s="26" t="str">
        <f t="shared" si="15"/>
        <v>250620</v>
      </c>
      <c r="C1016" s="27">
        <v>18</v>
      </c>
    </row>
    <row r="1017" spans="1:3" ht="16.5" thickTop="1" thickBot="1" x14ac:dyDescent="0.3">
      <c r="A1017" s="26" t="s">
        <v>31730</v>
      </c>
      <c r="B1017" s="26" t="str">
        <f t="shared" si="15"/>
        <v>250625</v>
      </c>
      <c r="C1017" s="27">
        <v>1</v>
      </c>
    </row>
    <row r="1018" spans="1:3" ht="16.5" thickTop="1" thickBot="1" x14ac:dyDescent="0.3">
      <c r="A1018" s="26" t="s">
        <v>31731</v>
      </c>
      <c r="B1018" s="26" t="str">
        <f t="shared" si="15"/>
        <v>250630</v>
      </c>
      <c r="C1018" s="27">
        <v>207</v>
      </c>
    </row>
    <row r="1019" spans="1:3" ht="16.5" thickTop="1" thickBot="1" x14ac:dyDescent="0.3">
      <c r="A1019" s="26" t="s">
        <v>31732</v>
      </c>
      <c r="B1019" s="26" t="str">
        <f t="shared" si="15"/>
        <v>250640</v>
      </c>
      <c r="C1019" s="27">
        <v>7</v>
      </c>
    </row>
    <row r="1020" spans="1:3" ht="16.5" thickTop="1" thickBot="1" x14ac:dyDescent="0.3">
      <c r="A1020" s="26" t="s">
        <v>31733</v>
      </c>
      <c r="B1020" s="26" t="str">
        <f t="shared" si="15"/>
        <v>250650</v>
      </c>
      <c r="C1020" s="27">
        <v>4</v>
      </c>
    </row>
    <row r="1021" spans="1:3" ht="16.5" thickTop="1" thickBot="1" x14ac:dyDescent="0.3">
      <c r="A1021" s="26" t="s">
        <v>31734</v>
      </c>
      <c r="B1021" s="26" t="str">
        <f t="shared" si="15"/>
        <v>250660</v>
      </c>
      <c r="C1021" s="27">
        <v>12</v>
      </c>
    </row>
    <row r="1022" spans="1:3" ht="16.5" thickTop="1" thickBot="1" x14ac:dyDescent="0.3">
      <c r="A1022" s="26" t="s">
        <v>31735</v>
      </c>
      <c r="B1022" s="26" t="str">
        <f t="shared" si="15"/>
        <v>250690</v>
      </c>
      <c r="C1022" s="27">
        <v>47</v>
      </c>
    </row>
    <row r="1023" spans="1:3" ht="16.5" thickTop="1" thickBot="1" x14ac:dyDescent="0.3">
      <c r="A1023" s="26" t="s">
        <v>31736</v>
      </c>
      <c r="B1023" s="26" t="str">
        <f t="shared" si="15"/>
        <v>250700</v>
      </c>
      <c r="C1023" s="27">
        <v>49</v>
      </c>
    </row>
    <row r="1024" spans="1:3" ht="16.5" thickTop="1" thickBot="1" x14ac:dyDescent="0.3">
      <c r="A1024" s="26" t="s">
        <v>31737</v>
      </c>
      <c r="B1024" s="26" t="str">
        <f t="shared" si="15"/>
        <v>250710</v>
      </c>
      <c r="C1024" s="27">
        <v>18</v>
      </c>
    </row>
    <row r="1025" spans="1:3" ht="16.5" thickTop="1" thickBot="1" x14ac:dyDescent="0.3">
      <c r="A1025" s="26" t="s">
        <v>31738</v>
      </c>
      <c r="B1025" s="26" t="str">
        <f t="shared" si="15"/>
        <v>250730</v>
      </c>
      <c r="C1025" s="27">
        <v>8</v>
      </c>
    </row>
    <row r="1026" spans="1:3" ht="16.5" thickTop="1" thickBot="1" x14ac:dyDescent="0.3">
      <c r="A1026" s="26" t="s">
        <v>31739</v>
      </c>
      <c r="B1026" s="26" t="str">
        <f t="shared" si="15"/>
        <v>250740</v>
      </c>
      <c r="C1026" s="27">
        <v>12</v>
      </c>
    </row>
    <row r="1027" spans="1:3" ht="16.5" thickTop="1" thickBot="1" x14ac:dyDescent="0.3">
      <c r="A1027" s="26" t="s">
        <v>31740</v>
      </c>
      <c r="B1027" s="26" t="str">
        <f t="shared" si="15"/>
        <v>250750</v>
      </c>
      <c r="C1027" s="28">
        <v>3427</v>
      </c>
    </row>
    <row r="1028" spans="1:3" ht="16.5" thickTop="1" thickBot="1" x14ac:dyDescent="0.3">
      <c r="A1028" s="26" t="s">
        <v>31741</v>
      </c>
      <c r="B1028" s="26" t="str">
        <f t="shared" si="15"/>
        <v>250770</v>
      </c>
      <c r="C1028" s="27">
        <v>19</v>
      </c>
    </row>
    <row r="1029" spans="1:3" ht="16.5" thickTop="1" thickBot="1" x14ac:dyDescent="0.3">
      <c r="A1029" s="26" t="s">
        <v>31742</v>
      </c>
      <c r="B1029" s="26" t="str">
        <f t="shared" si="15"/>
        <v>250780</v>
      </c>
      <c r="C1029" s="27">
        <v>12</v>
      </c>
    </row>
    <row r="1030" spans="1:3" ht="16.5" thickTop="1" thickBot="1" x14ac:dyDescent="0.3">
      <c r="A1030" s="26" t="s">
        <v>31743</v>
      </c>
      <c r="B1030" s="26" t="str">
        <f t="shared" si="15"/>
        <v>250790</v>
      </c>
      <c r="C1030" s="27">
        <v>12</v>
      </c>
    </row>
    <row r="1031" spans="1:3" ht="16.5" thickTop="1" thickBot="1" x14ac:dyDescent="0.3">
      <c r="A1031" s="26" t="s">
        <v>31744</v>
      </c>
      <c r="B1031" s="26" t="str">
        <f t="shared" ref="B1031:B1094" si="16">LEFT(A1031,6)</f>
        <v>250800</v>
      </c>
      <c r="C1031" s="27">
        <v>16</v>
      </c>
    </row>
    <row r="1032" spans="1:3" ht="16.5" thickTop="1" thickBot="1" x14ac:dyDescent="0.3">
      <c r="A1032" s="26" t="s">
        <v>31745</v>
      </c>
      <c r="B1032" s="26" t="str">
        <f t="shared" si="16"/>
        <v>250820</v>
      </c>
      <c r="C1032" s="27">
        <v>13</v>
      </c>
    </row>
    <row r="1033" spans="1:3" ht="16.5" thickTop="1" thickBot="1" x14ac:dyDescent="0.3">
      <c r="A1033" s="26" t="s">
        <v>31746</v>
      </c>
      <c r="B1033" s="26" t="str">
        <f t="shared" si="16"/>
        <v>250830</v>
      </c>
      <c r="C1033" s="27">
        <v>28</v>
      </c>
    </row>
    <row r="1034" spans="1:3" ht="16.5" thickTop="1" thickBot="1" x14ac:dyDescent="0.3">
      <c r="A1034" s="26" t="s">
        <v>31747</v>
      </c>
      <c r="B1034" s="26" t="str">
        <f t="shared" si="16"/>
        <v>250840</v>
      </c>
      <c r="C1034" s="27">
        <v>6</v>
      </c>
    </row>
    <row r="1035" spans="1:3" ht="16.5" thickTop="1" thickBot="1" x14ac:dyDescent="0.3">
      <c r="A1035" s="26" t="s">
        <v>31748</v>
      </c>
      <c r="B1035" s="26" t="str">
        <f t="shared" si="16"/>
        <v>250890</v>
      </c>
      <c r="C1035" s="27">
        <v>118</v>
      </c>
    </row>
    <row r="1036" spans="1:3" ht="16.5" thickTop="1" thickBot="1" x14ac:dyDescent="0.3">
      <c r="A1036" s="26" t="s">
        <v>31749</v>
      </c>
      <c r="B1036" s="26" t="str">
        <f t="shared" si="16"/>
        <v>250910</v>
      </c>
      <c r="C1036" s="27">
        <v>1</v>
      </c>
    </row>
    <row r="1037" spans="1:3" ht="16.5" thickTop="1" thickBot="1" x14ac:dyDescent="0.3">
      <c r="A1037" s="26" t="s">
        <v>31750</v>
      </c>
      <c r="B1037" s="26" t="str">
        <f t="shared" si="16"/>
        <v>250920</v>
      </c>
      <c r="C1037" s="27">
        <v>51</v>
      </c>
    </row>
    <row r="1038" spans="1:3" ht="16.5" thickTop="1" thickBot="1" x14ac:dyDescent="0.3">
      <c r="A1038" s="26" t="s">
        <v>31751</v>
      </c>
      <c r="B1038" s="26" t="str">
        <f t="shared" si="16"/>
        <v>250940</v>
      </c>
      <c r="C1038" s="27">
        <v>10</v>
      </c>
    </row>
    <row r="1039" spans="1:3" ht="16.5" thickTop="1" thickBot="1" x14ac:dyDescent="0.3">
      <c r="A1039" s="26" t="s">
        <v>31752</v>
      </c>
      <c r="B1039" s="26" t="str">
        <f t="shared" si="16"/>
        <v>250970</v>
      </c>
      <c r="C1039" s="27">
        <v>135</v>
      </c>
    </row>
    <row r="1040" spans="1:3" ht="16.5" thickTop="1" thickBot="1" x14ac:dyDescent="0.3">
      <c r="A1040" s="26" t="s">
        <v>31753</v>
      </c>
      <c r="B1040" s="26" t="str">
        <f t="shared" si="16"/>
        <v>250990</v>
      </c>
      <c r="C1040" s="27">
        <v>19</v>
      </c>
    </row>
    <row r="1041" spans="1:3" ht="16.5" thickTop="1" thickBot="1" x14ac:dyDescent="0.3">
      <c r="A1041" s="26" t="s">
        <v>31754</v>
      </c>
      <c r="B1041" s="26" t="str">
        <f t="shared" si="16"/>
        <v>251010</v>
      </c>
      <c r="C1041" s="27">
        <v>19</v>
      </c>
    </row>
    <row r="1042" spans="1:3" ht="16.5" thickTop="1" thickBot="1" x14ac:dyDescent="0.3">
      <c r="A1042" s="26" t="s">
        <v>31755</v>
      </c>
      <c r="B1042" s="26" t="str">
        <f t="shared" si="16"/>
        <v>251040</v>
      </c>
      <c r="C1042" s="27">
        <v>1</v>
      </c>
    </row>
    <row r="1043" spans="1:3" ht="16.5" thickTop="1" thickBot="1" x14ac:dyDescent="0.3">
      <c r="A1043" s="26" t="s">
        <v>31756</v>
      </c>
      <c r="B1043" s="26" t="str">
        <f t="shared" si="16"/>
        <v>251080</v>
      </c>
      <c r="C1043" s="27">
        <v>302</v>
      </c>
    </row>
    <row r="1044" spans="1:3" ht="16.5" thickTop="1" thickBot="1" x14ac:dyDescent="0.3">
      <c r="A1044" s="26" t="s">
        <v>31757</v>
      </c>
      <c r="B1044" s="26" t="str">
        <f t="shared" si="16"/>
        <v>251090</v>
      </c>
      <c r="C1044" s="27">
        <v>31</v>
      </c>
    </row>
    <row r="1045" spans="1:3" ht="16.5" thickTop="1" thickBot="1" x14ac:dyDescent="0.3">
      <c r="A1045" s="26" t="s">
        <v>31758</v>
      </c>
      <c r="B1045" s="26" t="str">
        <f t="shared" si="16"/>
        <v>251110</v>
      </c>
      <c r="C1045" s="27">
        <v>20</v>
      </c>
    </row>
    <row r="1046" spans="1:3" ht="16.5" thickTop="1" thickBot="1" x14ac:dyDescent="0.3">
      <c r="A1046" s="26" t="s">
        <v>31759</v>
      </c>
      <c r="B1046" s="26" t="str">
        <f t="shared" si="16"/>
        <v>251120</v>
      </c>
      <c r="C1046" s="27">
        <v>47</v>
      </c>
    </row>
    <row r="1047" spans="1:3" ht="16.5" thickTop="1" thickBot="1" x14ac:dyDescent="0.3">
      <c r="A1047" s="26" t="s">
        <v>31760</v>
      </c>
      <c r="B1047" s="26" t="str">
        <f t="shared" si="16"/>
        <v>251130</v>
      </c>
      <c r="C1047" s="27">
        <v>155</v>
      </c>
    </row>
    <row r="1048" spans="1:3" ht="16.5" thickTop="1" thickBot="1" x14ac:dyDescent="0.3">
      <c r="A1048" s="26" t="s">
        <v>31761</v>
      </c>
      <c r="B1048" s="26" t="str">
        <f t="shared" si="16"/>
        <v>251140</v>
      </c>
      <c r="C1048" s="27">
        <v>82</v>
      </c>
    </row>
    <row r="1049" spans="1:3" ht="16.5" thickTop="1" thickBot="1" x14ac:dyDescent="0.3">
      <c r="A1049" s="26" t="s">
        <v>31762</v>
      </c>
      <c r="B1049" s="26" t="str">
        <f t="shared" si="16"/>
        <v>251150</v>
      </c>
      <c r="C1049" s="27">
        <v>19</v>
      </c>
    </row>
    <row r="1050" spans="1:3" ht="16.5" thickTop="1" thickBot="1" x14ac:dyDescent="0.3">
      <c r="A1050" s="26" t="s">
        <v>31763</v>
      </c>
      <c r="B1050" s="26" t="str">
        <f t="shared" si="16"/>
        <v>251180</v>
      </c>
      <c r="C1050" s="27">
        <v>2</v>
      </c>
    </row>
    <row r="1051" spans="1:3" ht="16.5" thickTop="1" thickBot="1" x14ac:dyDescent="0.3">
      <c r="A1051" s="26" t="s">
        <v>31764</v>
      </c>
      <c r="B1051" s="26" t="str">
        <f t="shared" si="16"/>
        <v>251200</v>
      </c>
      <c r="C1051" s="27">
        <v>50</v>
      </c>
    </row>
    <row r="1052" spans="1:3" ht="16.5" thickTop="1" thickBot="1" x14ac:dyDescent="0.3">
      <c r="A1052" s="26" t="s">
        <v>31765</v>
      </c>
      <c r="B1052" s="26" t="str">
        <f t="shared" si="16"/>
        <v>251203</v>
      </c>
      <c r="C1052" s="27">
        <v>1</v>
      </c>
    </row>
    <row r="1053" spans="1:3" ht="16.5" thickTop="1" thickBot="1" x14ac:dyDescent="0.3">
      <c r="A1053" s="26" t="s">
        <v>31766</v>
      </c>
      <c r="B1053" s="26" t="str">
        <f t="shared" si="16"/>
        <v>251210</v>
      </c>
      <c r="C1053" s="27">
        <v>94</v>
      </c>
    </row>
    <row r="1054" spans="1:3" ht="16.5" thickTop="1" thickBot="1" x14ac:dyDescent="0.3">
      <c r="A1054" s="26" t="s">
        <v>31767</v>
      </c>
      <c r="B1054" s="26" t="str">
        <f t="shared" si="16"/>
        <v>251230</v>
      </c>
      <c r="C1054" s="27">
        <v>55</v>
      </c>
    </row>
    <row r="1055" spans="1:3" ht="16.5" thickTop="1" thickBot="1" x14ac:dyDescent="0.3">
      <c r="A1055" s="26" t="s">
        <v>31768</v>
      </c>
      <c r="B1055" s="26" t="str">
        <f t="shared" si="16"/>
        <v>251250</v>
      </c>
      <c r="C1055" s="27">
        <v>42</v>
      </c>
    </row>
    <row r="1056" spans="1:3" ht="16.5" thickTop="1" thickBot="1" x14ac:dyDescent="0.3">
      <c r="A1056" s="26" t="s">
        <v>31769</v>
      </c>
      <c r="B1056" s="26" t="str">
        <f t="shared" si="16"/>
        <v>251280</v>
      </c>
      <c r="C1056" s="27">
        <v>8</v>
      </c>
    </row>
    <row r="1057" spans="1:3" ht="16.5" thickTop="1" thickBot="1" x14ac:dyDescent="0.3">
      <c r="A1057" s="26" t="s">
        <v>31770</v>
      </c>
      <c r="B1057" s="26" t="str">
        <f t="shared" si="16"/>
        <v>251320</v>
      </c>
      <c r="C1057" s="27">
        <v>1</v>
      </c>
    </row>
    <row r="1058" spans="1:3" ht="16.5" thickTop="1" thickBot="1" x14ac:dyDescent="0.3">
      <c r="A1058" s="26" t="s">
        <v>31771</v>
      </c>
      <c r="B1058" s="26" t="str">
        <f t="shared" si="16"/>
        <v>251335</v>
      </c>
      <c r="C1058" s="27">
        <v>10</v>
      </c>
    </row>
    <row r="1059" spans="1:3" ht="16.5" thickTop="1" thickBot="1" x14ac:dyDescent="0.3">
      <c r="A1059" s="26" t="s">
        <v>31772</v>
      </c>
      <c r="B1059" s="26" t="str">
        <f t="shared" si="16"/>
        <v>251340</v>
      </c>
      <c r="C1059" s="27">
        <v>55</v>
      </c>
    </row>
    <row r="1060" spans="1:3" ht="16.5" thickTop="1" thickBot="1" x14ac:dyDescent="0.3">
      <c r="A1060" s="26" t="s">
        <v>31773</v>
      </c>
      <c r="B1060" s="26" t="str">
        <f t="shared" si="16"/>
        <v>251370</v>
      </c>
      <c r="C1060" s="27">
        <v>282</v>
      </c>
    </row>
    <row r="1061" spans="1:3" ht="16.5" thickTop="1" thickBot="1" x14ac:dyDescent="0.3">
      <c r="A1061" s="26" t="s">
        <v>31774</v>
      </c>
      <c r="B1061" s="26" t="str">
        <f t="shared" si="16"/>
        <v>251390</v>
      </c>
      <c r="C1061" s="27">
        <v>47</v>
      </c>
    </row>
    <row r="1062" spans="1:3" ht="16.5" thickTop="1" thickBot="1" x14ac:dyDescent="0.3">
      <c r="A1062" s="26" t="s">
        <v>31775</v>
      </c>
      <c r="B1062" s="26" t="str">
        <f t="shared" si="16"/>
        <v>251420</v>
      </c>
      <c r="C1062" s="27">
        <v>6</v>
      </c>
    </row>
    <row r="1063" spans="1:3" ht="16.5" thickTop="1" thickBot="1" x14ac:dyDescent="0.3">
      <c r="A1063" s="26" t="s">
        <v>31776</v>
      </c>
      <c r="B1063" s="26" t="str">
        <f t="shared" si="16"/>
        <v>251430</v>
      </c>
      <c r="C1063" s="27">
        <v>15</v>
      </c>
    </row>
    <row r="1064" spans="1:3" ht="16.5" thickTop="1" thickBot="1" x14ac:dyDescent="0.3">
      <c r="A1064" s="26" t="s">
        <v>31777</v>
      </c>
      <c r="B1064" s="26" t="str">
        <f t="shared" si="16"/>
        <v>251450</v>
      </c>
      <c r="C1064" s="27">
        <v>17</v>
      </c>
    </row>
    <row r="1065" spans="1:3" ht="16.5" thickTop="1" thickBot="1" x14ac:dyDescent="0.3">
      <c r="A1065" s="26" t="s">
        <v>31778</v>
      </c>
      <c r="B1065" s="26" t="str">
        <f t="shared" si="16"/>
        <v>251490</v>
      </c>
      <c r="C1065" s="27">
        <v>26</v>
      </c>
    </row>
    <row r="1066" spans="1:3" ht="16.5" thickTop="1" thickBot="1" x14ac:dyDescent="0.3">
      <c r="A1066" s="26" t="s">
        <v>31779</v>
      </c>
      <c r="B1066" s="26" t="str">
        <f t="shared" si="16"/>
        <v>251530</v>
      </c>
      <c r="C1066" s="27">
        <v>79</v>
      </c>
    </row>
    <row r="1067" spans="1:3" ht="16.5" thickTop="1" thickBot="1" x14ac:dyDescent="0.3">
      <c r="A1067" s="26" t="s">
        <v>31780</v>
      </c>
      <c r="B1067" s="26" t="str">
        <f t="shared" si="16"/>
        <v>251540</v>
      </c>
      <c r="C1067" s="27">
        <v>24</v>
      </c>
    </row>
    <row r="1068" spans="1:3" ht="16.5" thickTop="1" thickBot="1" x14ac:dyDescent="0.3">
      <c r="A1068" s="26" t="s">
        <v>31781</v>
      </c>
      <c r="B1068" s="26" t="str">
        <f t="shared" si="16"/>
        <v>251550</v>
      </c>
      <c r="C1068" s="27">
        <v>58</v>
      </c>
    </row>
    <row r="1069" spans="1:3" ht="16.5" thickTop="1" thickBot="1" x14ac:dyDescent="0.3">
      <c r="A1069" s="26" t="s">
        <v>31782</v>
      </c>
      <c r="B1069" s="26" t="str">
        <f t="shared" si="16"/>
        <v>251570</v>
      </c>
      <c r="C1069" s="27">
        <v>12</v>
      </c>
    </row>
    <row r="1070" spans="1:3" ht="16.5" thickTop="1" thickBot="1" x14ac:dyDescent="0.3">
      <c r="A1070" s="26" t="s">
        <v>31783</v>
      </c>
      <c r="B1070" s="26" t="str">
        <f t="shared" si="16"/>
        <v>251590</v>
      </c>
      <c r="C1070" s="27">
        <v>20</v>
      </c>
    </row>
    <row r="1071" spans="1:3" ht="16.5" thickTop="1" thickBot="1" x14ac:dyDescent="0.3">
      <c r="A1071" s="26" t="s">
        <v>31784</v>
      </c>
      <c r="B1071" s="26" t="str">
        <f t="shared" si="16"/>
        <v>251600</v>
      </c>
      <c r="C1071" s="27">
        <v>34</v>
      </c>
    </row>
    <row r="1072" spans="1:3" ht="16.5" thickTop="1" thickBot="1" x14ac:dyDescent="0.3">
      <c r="A1072" s="26" t="s">
        <v>31785</v>
      </c>
      <c r="B1072" s="26" t="str">
        <f t="shared" si="16"/>
        <v>251610</v>
      </c>
      <c r="C1072" s="27">
        <v>22</v>
      </c>
    </row>
    <row r="1073" spans="1:3" ht="16.5" thickTop="1" thickBot="1" x14ac:dyDescent="0.3">
      <c r="A1073" s="26" t="s">
        <v>31786</v>
      </c>
      <c r="B1073" s="26" t="str">
        <f t="shared" si="16"/>
        <v>251620</v>
      </c>
      <c r="C1073" s="27">
        <v>176</v>
      </c>
    </row>
    <row r="1074" spans="1:3" ht="16.5" thickTop="1" thickBot="1" x14ac:dyDescent="0.3">
      <c r="A1074" s="26" t="s">
        <v>31787</v>
      </c>
      <c r="B1074" s="26" t="str">
        <f t="shared" si="16"/>
        <v>251630</v>
      </c>
      <c r="C1074" s="27">
        <v>63</v>
      </c>
    </row>
    <row r="1075" spans="1:3" ht="16.5" thickTop="1" thickBot="1" x14ac:dyDescent="0.3">
      <c r="A1075" s="26" t="s">
        <v>31788</v>
      </c>
      <c r="B1075" s="26" t="str">
        <f t="shared" si="16"/>
        <v>251650</v>
      </c>
      <c r="C1075" s="27">
        <v>52</v>
      </c>
    </row>
    <row r="1076" spans="1:3" ht="16.5" thickTop="1" thickBot="1" x14ac:dyDescent="0.3">
      <c r="A1076" s="26" t="s">
        <v>31789</v>
      </c>
      <c r="B1076" s="26" t="str">
        <f t="shared" si="16"/>
        <v>251660</v>
      </c>
      <c r="C1076" s="27">
        <v>44</v>
      </c>
    </row>
    <row r="1077" spans="1:3" ht="16.5" thickTop="1" thickBot="1" x14ac:dyDescent="0.3">
      <c r="A1077" s="26" t="s">
        <v>31790</v>
      </c>
      <c r="B1077" s="26" t="str">
        <f t="shared" si="16"/>
        <v>251670</v>
      </c>
      <c r="C1077" s="27">
        <v>39</v>
      </c>
    </row>
    <row r="1078" spans="1:3" ht="16.5" thickTop="1" thickBot="1" x14ac:dyDescent="0.3">
      <c r="A1078" s="26" t="s">
        <v>31791</v>
      </c>
      <c r="B1078" s="26" t="str">
        <f t="shared" si="16"/>
        <v>251680</v>
      </c>
      <c r="C1078" s="27">
        <v>6</v>
      </c>
    </row>
    <row r="1079" spans="1:3" ht="16.5" thickTop="1" thickBot="1" x14ac:dyDescent="0.3">
      <c r="A1079" s="26" t="s">
        <v>31792</v>
      </c>
      <c r="B1079" s="26" t="str">
        <f t="shared" si="16"/>
        <v>251690</v>
      </c>
      <c r="C1079" s="27">
        <v>48</v>
      </c>
    </row>
    <row r="1080" spans="1:3" ht="16.5" thickTop="1" thickBot="1" x14ac:dyDescent="0.3">
      <c r="A1080" s="26" t="s">
        <v>31793</v>
      </c>
      <c r="B1080" s="26" t="str">
        <f t="shared" si="16"/>
        <v>251700</v>
      </c>
      <c r="C1080" s="27">
        <v>14</v>
      </c>
    </row>
    <row r="1081" spans="1:3" ht="16.5" thickTop="1" thickBot="1" x14ac:dyDescent="0.3">
      <c r="A1081" s="26" t="s">
        <v>31794</v>
      </c>
      <c r="B1081" s="26" t="str">
        <f t="shared" si="16"/>
        <v>260005</v>
      </c>
      <c r="C1081" s="27">
        <v>314</v>
      </c>
    </row>
    <row r="1082" spans="1:3" ht="16.5" thickTop="1" thickBot="1" x14ac:dyDescent="0.3">
      <c r="A1082" s="26" t="s">
        <v>31795</v>
      </c>
      <c r="B1082" s="26" t="str">
        <f t="shared" si="16"/>
        <v>260010</v>
      </c>
      <c r="C1082" s="27">
        <v>190</v>
      </c>
    </row>
    <row r="1083" spans="1:3" ht="16.5" thickTop="1" thickBot="1" x14ac:dyDescent="0.3">
      <c r="A1083" s="26" t="s">
        <v>31796</v>
      </c>
      <c r="B1083" s="26" t="str">
        <f t="shared" si="16"/>
        <v>260020</v>
      </c>
      <c r="C1083" s="27">
        <v>46</v>
      </c>
    </row>
    <row r="1084" spans="1:3" ht="16.5" thickTop="1" thickBot="1" x14ac:dyDescent="0.3">
      <c r="A1084" s="26" t="s">
        <v>31797</v>
      </c>
      <c r="B1084" s="26" t="str">
        <f t="shared" si="16"/>
        <v>260030</v>
      </c>
      <c r="C1084" s="27">
        <v>128</v>
      </c>
    </row>
    <row r="1085" spans="1:3" ht="16.5" thickTop="1" thickBot="1" x14ac:dyDescent="0.3">
      <c r="A1085" s="26" t="s">
        <v>31798</v>
      </c>
      <c r="B1085" s="26" t="str">
        <f t="shared" si="16"/>
        <v>260040</v>
      </c>
      <c r="C1085" s="27">
        <v>50</v>
      </c>
    </row>
    <row r="1086" spans="1:3" ht="16.5" thickTop="1" thickBot="1" x14ac:dyDescent="0.3">
      <c r="A1086" s="26" t="s">
        <v>31799</v>
      </c>
      <c r="B1086" s="26" t="str">
        <f t="shared" si="16"/>
        <v>260050</v>
      </c>
      <c r="C1086" s="27">
        <v>33</v>
      </c>
    </row>
    <row r="1087" spans="1:3" ht="16.5" thickTop="1" thickBot="1" x14ac:dyDescent="0.3">
      <c r="A1087" s="26" t="s">
        <v>31800</v>
      </c>
      <c r="B1087" s="26" t="str">
        <f t="shared" si="16"/>
        <v>260060</v>
      </c>
      <c r="C1087" s="27">
        <v>34</v>
      </c>
    </row>
    <row r="1088" spans="1:3" ht="16.5" thickTop="1" thickBot="1" x14ac:dyDescent="0.3">
      <c r="A1088" s="26" t="s">
        <v>31801</v>
      </c>
      <c r="B1088" s="26" t="str">
        <f t="shared" si="16"/>
        <v>260070</v>
      </c>
      <c r="C1088" s="27">
        <v>26</v>
      </c>
    </row>
    <row r="1089" spans="1:3" ht="16.5" thickTop="1" thickBot="1" x14ac:dyDescent="0.3">
      <c r="A1089" s="26" t="s">
        <v>31802</v>
      </c>
      <c r="B1089" s="26" t="str">
        <f t="shared" si="16"/>
        <v>260080</v>
      </c>
      <c r="C1089" s="27">
        <v>24</v>
      </c>
    </row>
    <row r="1090" spans="1:3" ht="16.5" thickTop="1" thickBot="1" x14ac:dyDescent="0.3">
      <c r="A1090" s="26" t="s">
        <v>31803</v>
      </c>
      <c r="B1090" s="26" t="str">
        <f t="shared" si="16"/>
        <v>260090</v>
      </c>
      <c r="C1090" s="27">
        <v>31</v>
      </c>
    </row>
    <row r="1091" spans="1:3" ht="16.5" thickTop="1" thickBot="1" x14ac:dyDescent="0.3">
      <c r="A1091" s="26" t="s">
        <v>31804</v>
      </c>
      <c r="B1091" s="26" t="str">
        <f t="shared" si="16"/>
        <v>260100</v>
      </c>
      <c r="C1091" s="27">
        <v>12</v>
      </c>
    </row>
    <row r="1092" spans="1:3" ht="16.5" thickTop="1" thickBot="1" x14ac:dyDescent="0.3">
      <c r="A1092" s="26" t="s">
        <v>31805</v>
      </c>
      <c r="B1092" s="26" t="str">
        <f t="shared" si="16"/>
        <v>260105</v>
      </c>
      <c r="C1092" s="27">
        <v>8</v>
      </c>
    </row>
    <row r="1093" spans="1:3" ht="16.5" thickTop="1" thickBot="1" x14ac:dyDescent="0.3">
      <c r="A1093" s="26" t="s">
        <v>31806</v>
      </c>
      <c r="B1093" s="26" t="str">
        <f t="shared" si="16"/>
        <v>260110</v>
      </c>
      <c r="C1093" s="27">
        <v>178</v>
      </c>
    </row>
    <row r="1094" spans="1:3" ht="16.5" thickTop="1" thickBot="1" x14ac:dyDescent="0.3">
      <c r="A1094" s="26" t="s">
        <v>31807</v>
      </c>
      <c r="B1094" s="26" t="str">
        <f t="shared" si="16"/>
        <v>260120</v>
      </c>
      <c r="C1094" s="27">
        <v>180</v>
      </c>
    </row>
    <row r="1095" spans="1:3" ht="16.5" thickTop="1" thickBot="1" x14ac:dyDescent="0.3">
      <c r="A1095" s="26" t="s">
        <v>31808</v>
      </c>
      <c r="B1095" s="26" t="str">
        <f t="shared" ref="B1095:B1158" si="17">LEFT(A1095,6)</f>
        <v>260130</v>
      </c>
      <c r="C1095" s="27">
        <v>17</v>
      </c>
    </row>
    <row r="1096" spans="1:3" ht="16.5" thickTop="1" thickBot="1" x14ac:dyDescent="0.3">
      <c r="A1096" s="26" t="s">
        <v>31809</v>
      </c>
      <c r="B1096" s="26" t="str">
        <f t="shared" si="17"/>
        <v>260140</v>
      </c>
      <c r="C1096" s="27">
        <v>96</v>
      </c>
    </row>
    <row r="1097" spans="1:3" ht="16.5" thickTop="1" thickBot="1" x14ac:dyDescent="0.3">
      <c r="A1097" s="26" t="s">
        <v>31810</v>
      </c>
      <c r="B1097" s="26" t="str">
        <f t="shared" si="17"/>
        <v>260150</v>
      </c>
      <c r="C1097" s="27">
        <v>9</v>
      </c>
    </row>
    <row r="1098" spans="1:3" ht="16.5" thickTop="1" thickBot="1" x14ac:dyDescent="0.3">
      <c r="A1098" s="26" t="s">
        <v>31811</v>
      </c>
      <c r="B1098" s="26" t="str">
        <f t="shared" si="17"/>
        <v>260160</v>
      </c>
      <c r="C1098" s="27">
        <v>18</v>
      </c>
    </row>
    <row r="1099" spans="1:3" ht="16.5" thickTop="1" thickBot="1" x14ac:dyDescent="0.3">
      <c r="A1099" s="26" t="s">
        <v>31812</v>
      </c>
      <c r="B1099" s="26" t="str">
        <f t="shared" si="17"/>
        <v>260170</v>
      </c>
      <c r="C1099" s="27">
        <v>87</v>
      </c>
    </row>
    <row r="1100" spans="1:3" ht="16.5" thickTop="1" thickBot="1" x14ac:dyDescent="0.3">
      <c r="A1100" s="26" t="s">
        <v>31813</v>
      </c>
      <c r="B1100" s="26" t="str">
        <f t="shared" si="17"/>
        <v>260180</v>
      </c>
      <c r="C1100" s="27">
        <v>24</v>
      </c>
    </row>
    <row r="1101" spans="1:3" ht="16.5" thickTop="1" thickBot="1" x14ac:dyDescent="0.3">
      <c r="A1101" s="26" t="s">
        <v>31814</v>
      </c>
      <c r="B1101" s="26" t="str">
        <f t="shared" si="17"/>
        <v>260190</v>
      </c>
      <c r="C1101" s="27">
        <v>207</v>
      </c>
    </row>
    <row r="1102" spans="1:3" ht="16.5" thickTop="1" thickBot="1" x14ac:dyDescent="0.3">
      <c r="A1102" s="26" t="s">
        <v>31815</v>
      </c>
      <c r="B1102" s="26" t="str">
        <f t="shared" si="17"/>
        <v>260200</v>
      </c>
      <c r="C1102" s="27">
        <v>29</v>
      </c>
    </row>
    <row r="1103" spans="1:3" ht="16.5" thickTop="1" thickBot="1" x14ac:dyDescent="0.3">
      <c r="A1103" s="26" t="s">
        <v>31816</v>
      </c>
      <c r="B1103" s="26" t="str">
        <f t="shared" si="17"/>
        <v>260210</v>
      </c>
      <c r="C1103" s="27">
        <v>42</v>
      </c>
    </row>
    <row r="1104" spans="1:3" ht="16.5" thickTop="1" thickBot="1" x14ac:dyDescent="0.3">
      <c r="A1104" s="26" t="s">
        <v>31817</v>
      </c>
      <c r="B1104" s="26" t="str">
        <f t="shared" si="17"/>
        <v>260220</v>
      </c>
      <c r="C1104" s="27">
        <v>48</v>
      </c>
    </row>
    <row r="1105" spans="1:3" ht="16.5" thickTop="1" thickBot="1" x14ac:dyDescent="0.3">
      <c r="A1105" s="26" t="s">
        <v>31818</v>
      </c>
      <c r="B1105" s="26" t="str">
        <f t="shared" si="17"/>
        <v>260230</v>
      </c>
      <c r="C1105" s="27">
        <v>44</v>
      </c>
    </row>
    <row r="1106" spans="1:3" ht="16.5" thickTop="1" thickBot="1" x14ac:dyDescent="0.3">
      <c r="A1106" s="26" t="s">
        <v>31819</v>
      </c>
      <c r="B1106" s="26" t="str">
        <f t="shared" si="17"/>
        <v>260240</v>
      </c>
      <c r="C1106" s="27">
        <v>16</v>
      </c>
    </row>
    <row r="1107" spans="1:3" ht="16.5" thickTop="1" thickBot="1" x14ac:dyDescent="0.3">
      <c r="A1107" s="26" t="s">
        <v>31820</v>
      </c>
      <c r="B1107" s="26" t="str">
        <f t="shared" si="17"/>
        <v>260250</v>
      </c>
      <c r="C1107" s="27">
        <v>7</v>
      </c>
    </row>
    <row r="1108" spans="1:3" ht="16.5" thickTop="1" thickBot="1" x14ac:dyDescent="0.3">
      <c r="A1108" s="26" t="s">
        <v>31821</v>
      </c>
      <c r="B1108" s="26" t="str">
        <f t="shared" si="17"/>
        <v>260260</v>
      </c>
      <c r="C1108" s="27">
        <v>124</v>
      </c>
    </row>
    <row r="1109" spans="1:3" ht="16.5" thickTop="1" thickBot="1" x14ac:dyDescent="0.3">
      <c r="A1109" s="26" t="s">
        <v>31822</v>
      </c>
      <c r="B1109" s="26" t="str">
        <f t="shared" si="17"/>
        <v>260270</v>
      </c>
      <c r="C1109" s="27">
        <v>17</v>
      </c>
    </row>
    <row r="1110" spans="1:3" ht="16.5" thickTop="1" thickBot="1" x14ac:dyDescent="0.3">
      <c r="A1110" s="26" t="s">
        <v>31823</v>
      </c>
      <c r="B1110" s="26" t="str">
        <f t="shared" si="17"/>
        <v>260280</v>
      </c>
      <c r="C1110" s="27">
        <v>96</v>
      </c>
    </row>
    <row r="1111" spans="1:3" ht="16.5" thickTop="1" thickBot="1" x14ac:dyDescent="0.3">
      <c r="A1111" s="26" t="s">
        <v>31824</v>
      </c>
      <c r="B1111" s="26" t="str">
        <f t="shared" si="17"/>
        <v>260290</v>
      </c>
      <c r="C1111" s="27">
        <v>372</v>
      </c>
    </row>
    <row r="1112" spans="1:3" ht="16.5" thickTop="1" thickBot="1" x14ac:dyDescent="0.3">
      <c r="A1112" s="26" t="s">
        <v>31825</v>
      </c>
      <c r="B1112" s="26" t="str">
        <f t="shared" si="17"/>
        <v>260300</v>
      </c>
      <c r="C1112" s="27">
        <v>76</v>
      </c>
    </row>
    <row r="1113" spans="1:3" ht="16.5" thickTop="1" thickBot="1" x14ac:dyDescent="0.3">
      <c r="A1113" s="26" t="s">
        <v>31826</v>
      </c>
      <c r="B1113" s="26" t="str">
        <f t="shared" si="17"/>
        <v>260310</v>
      </c>
      <c r="C1113" s="27">
        <v>26</v>
      </c>
    </row>
    <row r="1114" spans="1:3" ht="16.5" thickTop="1" thickBot="1" x14ac:dyDescent="0.3">
      <c r="A1114" s="26" t="s">
        <v>31827</v>
      </c>
      <c r="B1114" s="26" t="str">
        <f t="shared" si="17"/>
        <v>260320</v>
      </c>
      <c r="C1114" s="27">
        <v>30</v>
      </c>
    </row>
    <row r="1115" spans="1:3" ht="16.5" thickTop="1" thickBot="1" x14ac:dyDescent="0.3">
      <c r="A1115" s="26" t="s">
        <v>31828</v>
      </c>
      <c r="B1115" s="26" t="str">
        <f t="shared" si="17"/>
        <v>260330</v>
      </c>
      <c r="C1115" s="27">
        <v>11</v>
      </c>
    </row>
    <row r="1116" spans="1:3" ht="16.5" thickTop="1" thickBot="1" x14ac:dyDescent="0.3">
      <c r="A1116" s="26" t="s">
        <v>31829</v>
      </c>
      <c r="B1116" s="26" t="str">
        <f t="shared" si="17"/>
        <v>260340</v>
      </c>
      <c r="C1116" s="27">
        <v>17</v>
      </c>
    </row>
    <row r="1117" spans="1:3" ht="16.5" thickTop="1" thickBot="1" x14ac:dyDescent="0.3">
      <c r="A1117" s="26" t="s">
        <v>31830</v>
      </c>
      <c r="B1117" s="26" t="str">
        <f t="shared" si="17"/>
        <v>260345</v>
      </c>
      <c r="C1117" s="27">
        <v>577</v>
      </c>
    </row>
    <row r="1118" spans="1:3" ht="16.5" thickTop="1" thickBot="1" x14ac:dyDescent="0.3">
      <c r="A1118" s="26" t="s">
        <v>31831</v>
      </c>
      <c r="B1118" s="26" t="str">
        <f t="shared" si="17"/>
        <v>260350</v>
      </c>
      <c r="C1118" s="27">
        <v>15</v>
      </c>
    </row>
    <row r="1119" spans="1:3" ht="16.5" thickTop="1" thickBot="1" x14ac:dyDescent="0.3">
      <c r="A1119" s="26" t="s">
        <v>31832</v>
      </c>
      <c r="B1119" s="26" t="str">
        <f t="shared" si="17"/>
        <v>260360</v>
      </c>
      <c r="C1119" s="27">
        <v>12</v>
      </c>
    </row>
    <row r="1120" spans="1:3" ht="16.5" thickTop="1" thickBot="1" x14ac:dyDescent="0.3">
      <c r="A1120" s="26" t="s">
        <v>31833</v>
      </c>
      <c r="B1120" s="26" t="str">
        <f t="shared" si="17"/>
        <v>260370</v>
      </c>
      <c r="C1120" s="27">
        <v>32</v>
      </c>
    </row>
    <row r="1121" spans="1:3" ht="16.5" thickTop="1" thickBot="1" x14ac:dyDescent="0.3">
      <c r="A1121" s="26" t="s">
        <v>31834</v>
      </c>
      <c r="B1121" s="26" t="str">
        <f t="shared" si="17"/>
        <v>260380</v>
      </c>
      <c r="C1121" s="27">
        <v>18</v>
      </c>
    </row>
    <row r="1122" spans="1:3" ht="16.5" thickTop="1" thickBot="1" x14ac:dyDescent="0.3">
      <c r="A1122" s="26" t="s">
        <v>31835</v>
      </c>
      <c r="B1122" s="26" t="str">
        <f t="shared" si="17"/>
        <v>260390</v>
      </c>
      <c r="C1122" s="27">
        <v>15</v>
      </c>
    </row>
    <row r="1123" spans="1:3" ht="16.5" thickTop="1" thickBot="1" x14ac:dyDescent="0.3">
      <c r="A1123" s="26" t="s">
        <v>31836</v>
      </c>
      <c r="B1123" s="26" t="str">
        <f t="shared" si="17"/>
        <v>260392</v>
      </c>
      <c r="C1123" s="27">
        <v>11</v>
      </c>
    </row>
    <row r="1124" spans="1:3" ht="16.5" thickTop="1" thickBot="1" x14ac:dyDescent="0.3">
      <c r="A1124" s="26" t="s">
        <v>31837</v>
      </c>
      <c r="B1124" s="26" t="str">
        <f t="shared" si="17"/>
        <v>260400</v>
      </c>
      <c r="C1124" s="27">
        <v>95</v>
      </c>
    </row>
    <row r="1125" spans="1:3" ht="16.5" thickTop="1" thickBot="1" x14ac:dyDescent="0.3">
      <c r="A1125" s="26" t="s">
        <v>31838</v>
      </c>
      <c r="B1125" s="26" t="str">
        <f t="shared" si="17"/>
        <v>260410</v>
      </c>
      <c r="C1125" s="28">
        <v>1186</v>
      </c>
    </row>
    <row r="1126" spans="1:3" ht="16.5" thickTop="1" thickBot="1" x14ac:dyDescent="0.3">
      <c r="A1126" s="26" t="s">
        <v>31839</v>
      </c>
      <c r="B1126" s="26" t="str">
        <f t="shared" si="17"/>
        <v>260415</v>
      </c>
      <c r="C1126" s="27">
        <v>35</v>
      </c>
    </row>
    <row r="1127" spans="1:3" ht="16.5" thickTop="1" thickBot="1" x14ac:dyDescent="0.3">
      <c r="A1127" s="26" t="s">
        <v>31840</v>
      </c>
      <c r="B1127" s="26" t="str">
        <f t="shared" si="17"/>
        <v>260420</v>
      </c>
      <c r="C1127" s="27">
        <v>27</v>
      </c>
    </row>
    <row r="1128" spans="1:3" ht="16.5" thickTop="1" thickBot="1" x14ac:dyDescent="0.3">
      <c r="A1128" s="26" t="s">
        <v>31841</v>
      </c>
      <c r="B1128" s="26" t="str">
        <f t="shared" si="17"/>
        <v>260430</v>
      </c>
      <c r="C1128" s="27">
        <v>18</v>
      </c>
    </row>
    <row r="1129" spans="1:3" ht="16.5" thickTop="1" thickBot="1" x14ac:dyDescent="0.3">
      <c r="A1129" s="26" t="s">
        <v>31842</v>
      </c>
      <c r="B1129" s="26" t="str">
        <f t="shared" si="17"/>
        <v>260440</v>
      </c>
      <c r="C1129" s="27">
        <v>10</v>
      </c>
    </row>
    <row r="1130" spans="1:3" ht="16.5" thickTop="1" thickBot="1" x14ac:dyDescent="0.3">
      <c r="A1130" s="26" t="s">
        <v>31843</v>
      </c>
      <c r="B1130" s="26" t="str">
        <f t="shared" si="17"/>
        <v>260450</v>
      </c>
      <c r="C1130" s="27">
        <v>32</v>
      </c>
    </row>
    <row r="1131" spans="1:3" ht="16.5" thickTop="1" thickBot="1" x14ac:dyDescent="0.3">
      <c r="A1131" s="26" t="s">
        <v>31844</v>
      </c>
      <c r="B1131" s="26" t="str">
        <f t="shared" si="17"/>
        <v>260460</v>
      </c>
      <c r="C1131" s="27">
        <v>34</v>
      </c>
    </row>
    <row r="1132" spans="1:3" ht="16.5" thickTop="1" thickBot="1" x14ac:dyDescent="0.3">
      <c r="A1132" s="26" t="s">
        <v>31845</v>
      </c>
      <c r="B1132" s="26" t="str">
        <f t="shared" si="17"/>
        <v>260470</v>
      </c>
      <c r="C1132" s="27">
        <v>29</v>
      </c>
    </row>
    <row r="1133" spans="1:3" ht="16.5" thickTop="1" thickBot="1" x14ac:dyDescent="0.3">
      <c r="A1133" s="26" t="s">
        <v>31846</v>
      </c>
      <c r="B1133" s="26" t="str">
        <f t="shared" si="17"/>
        <v>260480</v>
      </c>
      <c r="C1133" s="27">
        <v>39</v>
      </c>
    </row>
    <row r="1134" spans="1:3" ht="16.5" thickTop="1" thickBot="1" x14ac:dyDescent="0.3">
      <c r="A1134" s="26" t="s">
        <v>31847</v>
      </c>
      <c r="B1134" s="26" t="str">
        <f t="shared" si="17"/>
        <v>260490</v>
      </c>
      <c r="C1134" s="27">
        <v>21</v>
      </c>
    </row>
    <row r="1135" spans="1:3" ht="16.5" thickTop="1" thickBot="1" x14ac:dyDescent="0.3">
      <c r="A1135" s="26" t="s">
        <v>31848</v>
      </c>
      <c r="B1135" s="26" t="str">
        <f t="shared" si="17"/>
        <v>260500</v>
      </c>
      <c r="C1135" s="27">
        <v>20</v>
      </c>
    </row>
    <row r="1136" spans="1:3" ht="16.5" thickTop="1" thickBot="1" x14ac:dyDescent="0.3">
      <c r="A1136" s="26" t="s">
        <v>31849</v>
      </c>
      <c r="B1136" s="26" t="str">
        <f t="shared" si="17"/>
        <v>260510</v>
      </c>
      <c r="C1136" s="27">
        <v>76</v>
      </c>
    </row>
    <row r="1137" spans="1:3" ht="16.5" thickTop="1" thickBot="1" x14ac:dyDescent="0.3">
      <c r="A1137" s="26" t="s">
        <v>31850</v>
      </c>
      <c r="B1137" s="26" t="str">
        <f t="shared" si="17"/>
        <v>260515</v>
      </c>
      <c r="C1137" s="27">
        <v>33</v>
      </c>
    </row>
    <row r="1138" spans="1:3" ht="16.5" thickTop="1" thickBot="1" x14ac:dyDescent="0.3">
      <c r="A1138" s="26" t="s">
        <v>31851</v>
      </c>
      <c r="B1138" s="26" t="str">
        <f t="shared" si="17"/>
        <v>260520</v>
      </c>
      <c r="C1138" s="27">
        <v>89</v>
      </c>
    </row>
    <row r="1139" spans="1:3" ht="16.5" thickTop="1" thickBot="1" x14ac:dyDescent="0.3">
      <c r="A1139" s="26" t="s">
        <v>31852</v>
      </c>
      <c r="B1139" s="26" t="str">
        <f t="shared" si="17"/>
        <v>260530</v>
      </c>
      <c r="C1139" s="27">
        <v>32</v>
      </c>
    </row>
    <row r="1140" spans="1:3" ht="16.5" thickTop="1" thickBot="1" x14ac:dyDescent="0.3">
      <c r="A1140" s="26" t="s">
        <v>31853</v>
      </c>
      <c r="B1140" s="26" t="str">
        <f t="shared" si="17"/>
        <v>260540</v>
      </c>
      <c r="C1140" s="27">
        <v>17</v>
      </c>
    </row>
    <row r="1141" spans="1:3" ht="16.5" thickTop="1" thickBot="1" x14ac:dyDescent="0.3">
      <c r="A1141" s="26" t="s">
        <v>31854</v>
      </c>
      <c r="B1141" s="26" t="str">
        <f t="shared" si="17"/>
        <v>260545</v>
      </c>
      <c r="C1141" s="27">
        <v>17</v>
      </c>
    </row>
    <row r="1142" spans="1:3" ht="16.5" thickTop="1" thickBot="1" x14ac:dyDescent="0.3">
      <c r="A1142" s="26" t="s">
        <v>31855</v>
      </c>
      <c r="B1142" s="26" t="str">
        <f t="shared" si="17"/>
        <v>260560</v>
      </c>
      <c r="C1142" s="27">
        <v>28</v>
      </c>
    </row>
    <row r="1143" spans="1:3" ht="16.5" thickTop="1" thickBot="1" x14ac:dyDescent="0.3">
      <c r="A1143" s="26" t="s">
        <v>31856</v>
      </c>
      <c r="B1143" s="26" t="str">
        <f t="shared" si="17"/>
        <v>260570</v>
      </c>
      <c r="C1143" s="27">
        <v>71</v>
      </c>
    </row>
    <row r="1144" spans="1:3" ht="16.5" thickTop="1" thickBot="1" x14ac:dyDescent="0.3">
      <c r="A1144" s="26" t="s">
        <v>31857</v>
      </c>
      <c r="B1144" s="26" t="str">
        <f t="shared" si="17"/>
        <v>260580</v>
      </c>
      <c r="C1144" s="27">
        <v>11</v>
      </c>
    </row>
    <row r="1145" spans="1:3" ht="16.5" thickTop="1" thickBot="1" x14ac:dyDescent="0.3">
      <c r="A1145" s="26" t="s">
        <v>31858</v>
      </c>
      <c r="B1145" s="26" t="str">
        <f t="shared" si="17"/>
        <v>260590</v>
      </c>
      <c r="C1145" s="27">
        <v>23</v>
      </c>
    </row>
    <row r="1146" spans="1:3" ht="16.5" thickTop="1" thickBot="1" x14ac:dyDescent="0.3">
      <c r="A1146" s="26" t="s">
        <v>31859</v>
      </c>
      <c r="B1146" s="26" t="str">
        <f t="shared" si="17"/>
        <v>260600</v>
      </c>
      <c r="C1146" s="27">
        <v>397</v>
      </c>
    </row>
    <row r="1147" spans="1:3" ht="16.5" thickTop="1" thickBot="1" x14ac:dyDescent="0.3">
      <c r="A1147" s="26" t="s">
        <v>31860</v>
      </c>
      <c r="B1147" s="26" t="str">
        <f t="shared" si="17"/>
        <v>260610</v>
      </c>
      <c r="C1147" s="27">
        <v>23</v>
      </c>
    </row>
    <row r="1148" spans="1:3" ht="16.5" thickTop="1" thickBot="1" x14ac:dyDescent="0.3">
      <c r="A1148" s="26" t="s">
        <v>31861</v>
      </c>
      <c r="B1148" s="26" t="str">
        <f t="shared" si="17"/>
        <v>260620</v>
      </c>
      <c r="C1148" s="27">
        <v>138</v>
      </c>
    </row>
    <row r="1149" spans="1:3" ht="16.5" thickTop="1" thickBot="1" x14ac:dyDescent="0.3">
      <c r="A1149" s="26" t="s">
        <v>31862</v>
      </c>
      <c r="B1149" s="26" t="str">
        <f t="shared" si="17"/>
        <v>260630</v>
      </c>
      <c r="C1149" s="27">
        <v>20</v>
      </c>
    </row>
    <row r="1150" spans="1:3" ht="16.5" thickTop="1" thickBot="1" x14ac:dyDescent="0.3">
      <c r="A1150" s="26" t="s">
        <v>31863</v>
      </c>
      <c r="B1150" s="26" t="str">
        <f t="shared" si="17"/>
        <v>260640</v>
      </c>
      <c r="C1150" s="27">
        <v>141</v>
      </c>
    </row>
    <row r="1151" spans="1:3" ht="16.5" thickTop="1" thickBot="1" x14ac:dyDescent="0.3">
      <c r="A1151" s="26" t="s">
        <v>31864</v>
      </c>
      <c r="B1151" s="26" t="str">
        <f t="shared" si="17"/>
        <v>260650</v>
      </c>
      <c r="C1151" s="27">
        <v>25</v>
      </c>
    </row>
    <row r="1152" spans="1:3" ht="16.5" thickTop="1" thickBot="1" x14ac:dyDescent="0.3">
      <c r="A1152" s="26" t="s">
        <v>31865</v>
      </c>
      <c r="B1152" s="26" t="str">
        <f t="shared" si="17"/>
        <v>260660</v>
      </c>
      <c r="C1152" s="27">
        <v>26</v>
      </c>
    </row>
    <row r="1153" spans="1:3" ht="16.5" thickTop="1" thickBot="1" x14ac:dyDescent="0.3">
      <c r="A1153" s="26" t="s">
        <v>31866</v>
      </c>
      <c r="B1153" s="26" t="str">
        <f t="shared" si="17"/>
        <v>260670</v>
      </c>
      <c r="C1153" s="27">
        <v>20</v>
      </c>
    </row>
    <row r="1154" spans="1:3" ht="16.5" thickTop="1" thickBot="1" x14ac:dyDescent="0.3">
      <c r="A1154" s="26" t="s">
        <v>31867</v>
      </c>
      <c r="B1154" s="26" t="str">
        <f t="shared" si="17"/>
        <v>260680</v>
      </c>
      <c r="C1154" s="27">
        <v>322</v>
      </c>
    </row>
    <row r="1155" spans="1:3" ht="16.5" thickTop="1" thickBot="1" x14ac:dyDescent="0.3">
      <c r="A1155" s="26" t="s">
        <v>31868</v>
      </c>
      <c r="B1155" s="26" t="str">
        <f t="shared" si="17"/>
        <v>260690</v>
      </c>
      <c r="C1155" s="27">
        <v>16</v>
      </c>
    </row>
    <row r="1156" spans="1:3" ht="16.5" thickTop="1" thickBot="1" x14ac:dyDescent="0.3">
      <c r="A1156" s="26" t="s">
        <v>31869</v>
      </c>
      <c r="B1156" s="26" t="str">
        <f t="shared" si="17"/>
        <v>260700</v>
      </c>
      <c r="C1156" s="27">
        <v>13</v>
      </c>
    </row>
    <row r="1157" spans="1:3" ht="16.5" thickTop="1" thickBot="1" x14ac:dyDescent="0.3">
      <c r="A1157" s="26" t="s">
        <v>31870</v>
      </c>
      <c r="B1157" s="26" t="str">
        <f t="shared" si="17"/>
        <v>260710</v>
      </c>
      <c r="C1157" s="27">
        <v>4</v>
      </c>
    </row>
    <row r="1158" spans="1:3" ht="16.5" thickTop="1" thickBot="1" x14ac:dyDescent="0.3">
      <c r="A1158" s="26" t="s">
        <v>31871</v>
      </c>
      <c r="B1158" s="26" t="str">
        <f t="shared" si="17"/>
        <v>260720</v>
      </c>
      <c r="C1158" s="27">
        <v>20</v>
      </c>
    </row>
    <row r="1159" spans="1:3" ht="16.5" thickTop="1" thickBot="1" x14ac:dyDescent="0.3">
      <c r="A1159" s="26" t="s">
        <v>31872</v>
      </c>
      <c r="B1159" s="26" t="str">
        <f t="shared" ref="B1159:B1222" si="18">LEFT(A1159,6)</f>
        <v>260730</v>
      </c>
      <c r="C1159" s="27">
        <v>47</v>
      </c>
    </row>
    <row r="1160" spans="1:3" ht="16.5" thickTop="1" thickBot="1" x14ac:dyDescent="0.3">
      <c r="A1160" s="26" t="s">
        <v>31873</v>
      </c>
      <c r="B1160" s="26" t="str">
        <f t="shared" si="18"/>
        <v>260740</v>
      </c>
      <c r="C1160" s="27">
        <v>13</v>
      </c>
    </row>
    <row r="1161" spans="1:3" ht="16.5" thickTop="1" thickBot="1" x14ac:dyDescent="0.3">
      <c r="A1161" s="26" t="s">
        <v>31874</v>
      </c>
      <c r="B1161" s="26" t="str">
        <f t="shared" si="18"/>
        <v>260750</v>
      </c>
      <c r="C1161" s="27">
        <v>51</v>
      </c>
    </row>
    <row r="1162" spans="1:3" ht="16.5" thickTop="1" thickBot="1" x14ac:dyDescent="0.3">
      <c r="A1162" s="26" t="s">
        <v>31875</v>
      </c>
      <c r="B1162" s="26" t="str">
        <f t="shared" si="18"/>
        <v>260760</v>
      </c>
      <c r="C1162" s="27">
        <v>3</v>
      </c>
    </row>
    <row r="1163" spans="1:3" ht="16.5" thickTop="1" thickBot="1" x14ac:dyDescent="0.3">
      <c r="A1163" s="26" t="s">
        <v>31876</v>
      </c>
      <c r="B1163" s="26" t="str">
        <f t="shared" si="18"/>
        <v>260765</v>
      </c>
      <c r="C1163" s="27">
        <v>42</v>
      </c>
    </row>
    <row r="1164" spans="1:3" ht="16.5" thickTop="1" thickBot="1" x14ac:dyDescent="0.3">
      <c r="A1164" s="26" t="s">
        <v>31877</v>
      </c>
      <c r="B1164" s="26" t="str">
        <f t="shared" si="18"/>
        <v>260770</v>
      </c>
      <c r="C1164" s="27">
        <v>25</v>
      </c>
    </row>
    <row r="1165" spans="1:3" ht="16.5" thickTop="1" thickBot="1" x14ac:dyDescent="0.3">
      <c r="A1165" s="26" t="s">
        <v>31878</v>
      </c>
      <c r="B1165" s="26" t="str">
        <f t="shared" si="18"/>
        <v>260775</v>
      </c>
      <c r="C1165" s="27">
        <v>6</v>
      </c>
    </row>
    <row r="1166" spans="1:3" ht="16.5" thickTop="1" thickBot="1" x14ac:dyDescent="0.3">
      <c r="A1166" s="26" t="s">
        <v>31879</v>
      </c>
      <c r="B1166" s="26" t="str">
        <f t="shared" si="18"/>
        <v>260780</v>
      </c>
      <c r="C1166" s="27">
        <v>8</v>
      </c>
    </row>
    <row r="1167" spans="1:3" ht="16.5" thickTop="1" thickBot="1" x14ac:dyDescent="0.3">
      <c r="A1167" s="26" t="s">
        <v>31880</v>
      </c>
      <c r="B1167" s="26" t="str">
        <f t="shared" si="18"/>
        <v>260790</v>
      </c>
      <c r="C1167" s="27">
        <v>569</v>
      </c>
    </row>
    <row r="1168" spans="1:3" ht="16.5" thickTop="1" thickBot="1" x14ac:dyDescent="0.3">
      <c r="A1168" s="26" t="s">
        <v>31881</v>
      </c>
      <c r="B1168" s="26" t="str">
        <f t="shared" si="18"/>
        <v>260795</v>
      </c>
      <c r="C1168" s="27">
        <v>32</v>
      </c>
    </row>
    <row r="1169" spans="1:3" ht="16.5" thickTop="1" thickBot="1" x14ac:dyDescent="0.3">
      <c r="A1169" s="26" t="s">
        <v>31882</v>
      </c>
      <c r="B1169" s="26" t="str">
        <f t="shared" si="18"/>
        <v>260800</v>
      </c>
      <c r="C1169" s="27">
        <v>19</v>
      </c>
    </row>
    <row r="1170" spans="1:3" ht="16.5" thickTop="1" thickBot="1" x14ac:dyDescent="0.3">
      <c r="A1170" s="26" t="s">
        <v>31883</v>
      </c>
      <c r="B1170" s="26" t="str">
        <f t="shared" si="18"/>
        <v>260805</v>
      </c>
      <c r="C1170" s="27">
        <v>16</v>
      </c>
    </row>
    <row r="1171" spans="1:3" ht="16.5" thickTop="1" thickBot="1" x14ac:dyDescent="0.3">
      <c r="A1171" s="26" t="s">
        <v>31884</v>
      </c>
      <c r="B1171" s="26" t="str">
        <f t="shared" si="18"/>
        <v>260810</v>
      </c>
      <c r="C1171" s="27">
        <v>33</v>
      </c>
    </row>
    <row r="1172" spans="1:3" ht="16.5" thickTop="1" thickBot="1" x14ac:dyDescent="0.3">
      <c r="A1172" s="26" t="s">
        <v>31885</v>
      </c>
      <c r="B1172" s="26" t="str">
        <f t="shared" si="18"/>
        <v>260820</v>
      </c>
      <c r="C1172" s="27">
        <v>14</v>
      </c>
    </row>
    <row r="1173" spans="1:3" ht="16.5" thickTop="1" thickBot="1" x14ac:dyDescent="0.3">
      <c r="A1173" s="26" t="s">
        <v>31886</v>
      </c>
      <c r="B1173" s="26" t="str">
        <f t="shared" si="18"/>
        <v>260825</v>
      </c>
      <c r="C1173" s="27">
        <v>6</v>
      </c>
    </row>
    <row r="1174" spans="1:3" ht="16.5" thickTop="1" thickBot="1" x14ac:dyDescent="0.3">
      <c r="A1174" s="26" t="s">
        <v>31887</v>
      </c>
      <c r="B1174" s="26" t="str">
        <f t="shared" si="18"/>
        <v>260830</v>
      </c>
      <c r="C1174" s="27">
        <v>17</v>
      </c>
    </row>
    <row r="1175" spans="1:3" ht="16.5" thickTop="1" thickBot="1" x14ac:dyDescent="0.3">
      <c r="A1175" s="26" t="s">
        <v>31888</v>
      </c>
      <c r="B1175" s="26" t="str">
        <f t="shared" si="18"/>
        <v>260840</v>
      </c>
      <c r="C1175" s="27">
        <v>27</v>
      </c>
    </row>
    <row r="1176" spans="1:3" ht="16.5" thickTop="1" thickBot="1" x14ac:dyDescent="0.3">
      <c r="A1176" s="26" t="s">
        <v>31889</v>
      </c>
      <c r="B1176" s="26" t="str">
        <f t="shared" si="18"/>
        <v>260845</v>
      </c>
      <c r="C1176" s="27">
        <v>13</v>
      </c>
    </row>
    <row r="1177" spans="1:3" ht="16.5" thickTop="1" thickBot="1" x14ac:dyDescent="0.3">
      <c r="A1177" s="26" t="s">
        <v>31890</v>
      </c>
      <c r="B1177" s="26" t="str">
        <f t="shared" si="18"/>
        <v>260850</v>
      </c>
      <c r="C1177" s="27">
        <v>27</v>
      </c>
    </row>
    <row r="1178" spans="1:3" ht="16.5" thickTop="1" thickBot="1" x14ac:dyDescent="0.3">
      <c r="A1178" s="26" t="s">
        <v>31891</v>
      </c>
      <c r="B1178" s="26" t="str">
        <f t="shared" si="18"/>
        <v>260860</v>
      </c>
      <c r="C1178" s="27">
        <v>45</v>
      </c>
    </row>
    <row r="1179" spans="1:3" ht="16.5" thickTop="1" thickBot="1" x14ac:dyDescent="0.3">
      <c r="A1179" s="26" t="s">
        <v>31892</v>
      </c>
      <c r="B1179" s="26" t="str">
        <f t="shared" si="18"/>
        <v>260870</v>
      </c>
      <c r="C1179" s="27">
        <v>11</v>
      </c>
    </row>
    <row r="1180" spans="1:3" ht="16.5" thickTop="1" thickBot="1" x14ac:dyDescent="0.3">
      <c r="A1180" s="26" t="s">
        <v>31893</v>
      </c>
      <c r="B1180" s="26" t="str">
        <f t="shared" si="18"/>
        <v>260875</v>
      </c>
      <c r="C1180" s="27">
        <v>39</v>
      </c>
    </row>
    <row r="1181" spans="1:3" ht="16.5" thickTop="1" thickBot="1" x14ac:dyDescent="0.3">
      <c r="A1181" s="26" t="s">
        <v>31894</v>
      </c>
      <c r="B1181" s="26" t="str">
        <f t="shared" si="18"/>
        <v>260880</v>
      </c>
      <c r="C1181" s="27">
        <v>43</v>
      </c>
    </row>
    <row r="1182" spans="1:3" ht="16.5" thickTop="1" thickBot="1" x14ac:dyDescent="0.3">
      <c r="A1182" s="26" t="s">
        <v>31895</v>
      </c>
      <c r="B1182" s="26" t="str">
        <f t="shared" si="18"/>
        <v>260890</v>
      </c>
      <c r="C1182" s="27">
        <v>150</v>
      </c>
    </row>
    <row r="1183" spans="1:3" ht="16.5" thickTop="1" thickBot="1" x14ac:dyDescent="0.3">
      <c r="A1183" s="26" t="s">
        <v>31896</v>
      </c>
      <c r="B1183" s="26" t="str">
        <f t="shared" si="18"/>
        <v>260900</v>
      </c>
      <c r="C1183" s="27">
        <v>48</v>
      </c>
    </row>
    <row r="1184" spans="1:3" ht="16.5" thickTop="1" thickBot="1" x14ac:dyDescent="0.3">
      <c r="A1184" s="26" t="s">
        <v>31897</v>
      </c>
      <c r="B1184" s="26" t="str">
        <f t="shared" si="18"/>
        <v>260910</v>
      </c>
      <c r="C1184" s="27">
        <v>15</v>
      </c>
    </row>
    <row r="1185" spans="1:3" ht="16.5" thickTop="1" thickBot="1" x14ac:dyDescent="0.3">
      <c r="A1185" s="26" t="s">
        <v>31898</v>
      </c>
      <c r="B1185" s="26" t="str">
        <f t="shared" si="18"/>
        <v>260915</v>
      </c>
      <c r="C1185" s="27">
        <v>27</v>
      </c>
    </row>
    <row r="1186" spans="1:3" ht="16.5" thickTop="1" thickBot="1" x14ac:dyDescent="0.3">
      <c r="A1186" s="26" t="s">
        <v>31899</v>
      </c>
      <c r="B1186" s="26" t="str">
        <f t="shared" si="18"/>
        <v>260920</v>
      </c>
      <c r="C1186" s="27">
        <v>13</v>
      </c>
    </row>
    <row r="1187" spans="1:3" ht="16.5" thickTop="1" thickBot="1" x14ac:dyDescent="0.3">
      <c r="A1187" s="26" t="s">
        <v>31900</v>
      </c>
      <c r="B1187" s="26" t="str">
        <f t="shared" si="18"/>
        <v>260930</v>
      </c>
      <c r="C1187" s="27">
        <v>9</v>
      </c>
    </row>
    <row r="1188" spans="1:3" ht="16.5" thickTop="1" thickBot="1" x14ac:dyDescent="0.3">
      <c r="A1188" s="26" t="s">
        <v>31901</v>
      </c>
      <c r="B1188" s="26" t="str">
        <f t="shared" si="18"/>
        <v>260940</v>
      </c>
      <c r="C1188" s="27">
        <v>158</v>
      </c>
    </row>
    <row r="1189" spans="1:3" ht="16.5" thickTop="1" thickBot="1" x14ac:dyDescent="0.3">
      <c r="A1189" s="26" t="s">
        <v>31902</v>
      </c>
      <c r="B1189" s="26" t="str">
        <f t="shared" si="18"/>
        <v>260950</v>
      </c>
      <c r="C1189" s="27">
        <v>50</v>
      </c>
    </row>
    <row r="1190" spans="1:3" ht="16.5" thickTop="1" thickBot="1" x14ac:dyDescent="0.3">
      <c r="A1190" s="26" t="s">
        <v>31903</v>
      </c>
      <c r="B1190" s="26" t="str">
        <f t="shared" si="18"/>
        <v>260960</v>
      </c>
      <c r="C1190" s="27">
        <v>330</v>
      </c>
    </row>
    <row r="1191" spans="1:3" ht="16.5" thickTop="1" thickBot="1" x14ac:dyDescent="0.3">
      <c r="A1191" s="26" t="s">
        <v>31904</v>
      </c>
      <c r="B1191" s="26" t="str">
        <f t="shared" si="18"/>
        <v>260970</v>
      </c>
      <c r="C1191" s="27">
        <v>32</v>
      </c>
    </row>
    <row r="1192" spans="1:3" ht="16.5" thickTop="1" thickBot="1" x14ac:dyDescent="0.3">
      <c r="A1192" s="26" t="s">
        <v>31905</v>
      </c>
      <c r="B1192" s="26" t="str">
        <f t="shared" si="18"/>
        <v>260980</v>
      </c>
      <c r="C1192" s="27">
        <v>17</v>
      </c>
    </row>
    <row r="1193" spans="1:3" ht="16.5" thickTop="1" thickBot="1" x14ac:dyDescent="0.3">
      <c r="A1193" s="26" t="s">
        <v>31906</v>
      </c>
      <c r="B1193" s="26" t="str">
        <f t="shared" si="18"/>
        <v>260990</v>
      </c>
      <c r="C1193" s="27">
        <v>113</v>
      </c>
    </row>
    <row r="1194" spans="1:3" ht="16.5" thickTop="1" thickBot="1" x14ac:dyDescent="0.3">
      <c r="A1194" s="26" t="s">
        <v>31907</v>
      </c>
      <c r="B1194" s="26" t="str">
        <f t="shared" si="18"/>
        <v>261000</v>
      </c>
      <c r="C1194" s="27">
        <v>334</v>
      </c>
    </row>
    <row r="1195" spans="1:3" ht="16.5" thickTop="1" thickBot="1" x14ac:dyDescent="0.3">
      <c r="A1195" s="26" t="s">
        <v>31908</v>
      </c>
      <c r="B1195" s="26" t="str">
        <f t="shared" si="18"/>
        <v>261010</v>
      </c>
      <c r="C1195" s="27">
        <v>14</v>
      </c>
    </row>
    <row r="1196" spans="1:3" ht="16.5" thickTop="1" thickBot="1" x14ac:dyDescent="0.3">
      <c r="A1196" s="26" t="s">
        <v>31909</v>
      </c>
      <c r="B1196" s="26" t="str">
        <f t="shared" si="18"/>
        <v>261020</v>
      </c>
      <c r="C1196" s="27">
        <v>26</v>
      </c>
    </row>
    <row r="1197" spans="1:3" ht="16.5" thickTop="1" thickBot="1" x14ac:dyDescent="0.3">
      <c r="A1197" s="26" t="s">
        <v>31910</v>
      </c>
      <c r="B1197" s="26" t="str">
        <f t="shared" si="18"/>
        <v>261030</v>
      </c>
      <c r="C1197" s="27">
        <v>27</v>
      </c>
    </row>
    <row r="1198" spans="1:3" ht="16.5" thickTop="1" thickBot="1" x14ac:dyDescent="0.3">
      <c r="A1198" s="26" t="s">
        <v>31911</v>
      </c>
      <c r="B1198" s="26" t="str">
        <f t="shared" si="18"/>
        <v>261040</v>
      </c>
      <c r="C1198" s="27">
        <v>28</v>
      </c>
    </row>
    <row r="1199" spans="1:3" ht="16.5" thickTop="1" thickBot="1" x14ac:dyDescent="0.3">
      <c r="A1199" s="26" t="s">
        <v>31912</v>
      </c>
      <c r="B1199" s="26" t="str">
        <f t="shared" si="18"/>
        <v>261050</v>
      </c>
      <c r="C1199" s="27">
        <v>39</v>
      </c>
    </row>
    <row r="1200" spans="1:3" ht="16.5" thickTop="1" thickBot="1" x14ac:dyDescent="0.3">
      <c r="A1200" s="26" t="s">
        <v>31913</v>
      </c>
      <c r="B1200" s="26" t="str">
        <f t="shared" si="18"/>
        <v>261060</v>
      </c>
      <c r="C1200" s="27">
        <v>135</v>
      </c>
    </row>
    <row r="1201" spans="1:3" ht="16.5" thickTop="1" thickBot="1" x14ac:dyDescent="0.3">
      <c r="A1201" s="26" t="s">
        <v>31914</v>
      </c>
      <c r="B1201" s="26" t="str">
        <f t="shared" si="18"/>
        <v>261070</v>
      </c>
      <c r="C1201" s="27">
        <v>441</v>
      </c>
    </row>
    <row r="1202" spans="1:3" ht="16.5" thickTop="1" thickBot="1" x14ac:dyDescent="0.3">
      <c r="A1202" s="26" t="s">
        <v>31915</v>
      </c>
      <c r="B1202" s="26" t="str">
        <f t="shared" si="18"/>
        <v>261080</v>
      </c>
      <c r="C1202" s="27">
        <v>22</v>
      </c>
    </row>
    <row r="1203" spans="1:3" ht="16.5" thickTop="1" thickBot="1" x14ac:dyDescent="0.3">
      <c r="A1203" s="26" t="s">
        <v>31916</v>
      </c>
      <c r="B1203" s="26" t="str">
        <f t="shared" si="18"/>
        <v>261090</v>
      </c>
      <c r="C1203" s="27">
        <v>159</v>
      </c>
    </row>
    <row r="1204" spans="1:3" ht="16.5" thickTop="1" thickBot="1" x14ac:dyDescent="0.3">
      <c r="A1204" s="26" t="s">
        <v>31917</v>
      </c>
      <c r="B1204" s="26" t="str">
        <f t="shared" si="18"/>
        <v>261100</v>
      </c>
      <c r="C1204" s="27">
        <v>117</v>
      </c>
    </row>
    <row r="1205" spans="1:3" ht="16.5" thickTop="1" thickBot="1" x14ac:dyDescent="0.3">
      <c r="A1205" s="26" t="s">
        <v>31918</v>
      </c>
      <c r="B1205" s="26" t="str">
        <f t="shared" si="18"/>
        <v>261110</v>
      </c>
      <c r="C1205" s="27">
        <v>801</v>
      </c>
    </row>
    <row r="1206" spans="1:3" ht="16.5" thickTop="1" thickBot="1" x14ac:dyDescent="0.3">
      <c r="A1206" s="26" t="s">
        <v>31919</v>
      </c>
      <c r="B1206" s="26" t="str">
        <f t="shared" si="18"/>
        <v>261120</v>
      </c>
      <c r="C1206" s="27">
        <v>23</v>
      </c>
    </row>
    <row r="1207" spans="1:3" ht="16.5" thickTop="1" thickBot="1" x14ac:dyDescent="0.3">
      <c r="A1207" s="26" t="s">
        <v>31920</v>
      </c>
      <c r="B1207" s="26" t="str">
        <f t="shared" si="18"/>
        <v>261130</v>
      </c>
      <c r="C1207" s="27">
        <v>14</v>
      </c>
    </row>
    <row r="1208" spans="1:3" ht="16.5" thickTop="1" thickBot="1" x14ac:dyDescent="0.3">
      <c r="A1208" s="26" t="s">
        <v>31921</v>
      </c>
      <c r="B1208" s="26" t="str">
        <f t="shared" si="18"/>
        <v>261140</v>
      </c>
      <c r="C1208" s="27">
        <v>4</v>
      </c>
    </row>
    <row r="1209" spans="1:3" ht="16.5" thickTop="1" thickBot="1" x14ac:dyDescent="0.3">
      <c r="A1209" s="26" t="s">
        <v>31922</v>
      </c>
      <c r="B1209" s="26" t="str">
        <f t="shared" si="18"/>
        <v>261150</v>
      </c>
      <c r="C1209" s="27">
        <v>19</v>
      </c>
    </row>
    <row r="1210" spans="1:3" ht="16.5" thickTop="1" thickBot="1" x14ac:dyDescent="0.3">
      <c r="A1210" s="26" t="s">
        <v>31923</v>
      </c>
      <c r="B1210" s="26" t="str">
        <f t="shared" si="18"/>
        <v>261153</v>
      </c>
      <c r="C1210" s="27">
        <v>13</v>
      </c>
    </row>
    <row r="1211" spans="1:3" ht="16.5" thickTop="1" thickBot="1" x14ac:dyDescent="0.3">
      <c r="A1211" s="26" t="s">
        <v>31924</v>
      </c>
      <c r="B1211" s="26" t="str">
        <f t="shared" si="18"/>
        <v>261160</v>
      </c>
      <c r="C1211" s="28">
        <v>9495</v>
      </c>
    </row>
    <row r="1212" spans="1:3" ht="16.5" thickTop="1" thickBot="1" x14ac:dyDescent="0.3">
      <c r="A1212" s="26" t="s">
        <v>31925</v>
      </c>
      <c r="B1212" s="26" t="str">
        <f t="shared" si="18"/>
        <v>261170</v>
      </c>
      <c r="C1212" s="27">
        <v>38</v>
      </c>
    </row>
    <row r="1213" spans="1:3" ht="16.5" thickTop="1" thickBot="1" x14ac:dyDescent="0.3">
      <c r="A1213" s="26" t="s">
        <v>31926</v>
      </c>
      <c r="B1213" s="26" t="str">
        <f t="shared" si="18"/>
        <v>261180</v>
      </c>
      <c r="C1213" s="27">
        <v>38</v>
      </c>
    </row>
    <row r="1214" spans="1:3" ht="16.5" thickTop="1" thickBot="1" x14ac:dyDescent="0.3">
      <c r="A1214" s="26" t="s">
        <v>31927</v>
      </c>
      <c r="B1214" s="26" t="str">
        <f t="shared" si="18"/>
        <v>261190</v>
      </c>
      <c r="C1214" s="27">
        <v>16</v>
      </c>
    </row>
    <row r="1215" spans="1:3" ht="16.5" thickTop="1" thickBot="1" x14ac:dyDescent="0.3">
      <c r="A1215" s="26" t="s">
        <v>31928</v>
      </c>
      <c r="B1215" s="26" t="str">
        <f t="shared" si="18"/>
        <v>261200</v>
      </c>
      <c r="C1215" s="27">
        <v>30</v>
      </c>
    </row>
    <row r="1216" spans="1:3" ht="16.5" thickTop="1" thickBot="1" x14ac:dyDescent="0.3">
      <c r="A1216" s="26" t="s">
        <v>31929</v>
      </c>
      <c r="B1216" s="26" t="str">
        <f t="shared" si="18"/>
        <v>261210</v>
      </c>
      <c r="C1216" s="27">
        <v>5</v>
      </c>
    </row>
    <row r="1217" spans="1:3" ht="16.5" thickTop="1" thickBot="1" x14ac:dyDescent="0.3">
      <c r="A1217" s="26" t="s">
        <v>31930</v>
      </c>
      <c r="B1217" s="26" t="str">
        <f t="shared" si="18"/>
        <v>261220</v>
      </c>
      <c r="C1217" s="27">
        <v>140</v>
      </c>
    </row>
    <row r="1218" spans="1:3" ht="16.5" thickTop="1" thickBot="1" x14ac:dyDescent="0.3">
      <c r="A1218" s="26" t="s">
        <v>31931</v>
      </c>
      <c r="B1218" s="26" t="str">
        <f t="shared" si="18"/>
        <v>261230</v>
      </c>
      <c r="C1218" s="27">
        <v>30</v>
      </c>
    </row>
    <row r="1219" spans="1:3" ht="16.5" thickTop="1" thickBot="1" x14ac:dyDescent="0.3">
      <c r="A1219" s="26" t="s">
        <v>31932</v>
      </c>
      <c r="B1219" s="26" t="str">
        <f t="shared" si="18"/>
        <v>261240</v>
      </c>
      <c r="C1219" s="27">
        <v>14</v>
      </c>
    </row>
    <row r="1220" spans="1:3" ht="16.5" thickTop="1" thickBot="1" x14ac:dyDescent="0.3">
      <c r="A1220" s="26" t="s">
        <v>31933</v>
      </c>
      <c r="B1220" s="26" t="str">
        <f t="shared" si="18"/>
        <v>261245</v>
      </c>
      <c r="C1220" s="27">
        <v>24</v>
      </c>
    </row>
    <row r="1221" spans="1:3" ht="16.5" thickTop="1" thickBot="1" x14ac:dyDescent="0.3">
      <c r="A1221" s="26" t="s">
        <v>31934</v>
      </c>
      <c r="B1221" s="26" t="str">
        <f t="shared" si="18"/>
        <v>261247</v>
      </c>
      <c r="C1221" s="27">
        <v>16</v>
      </c>
    </row>
    <row r="1222" spans="1:3" ht="16.5" thickTop="1" thickBot="1" x14ac:dyDescent="0.3">
      <c r="A1222" s="26" t="s">
        <v>31935</v>
      </c>
      <c r="B1222" s="26" t="str">
        <f t="shared" si="18"/>
        <v>261250</v>
      </c>
      <c r="C1222" s="27">
        <v>84</v>
      </c>
    </row>
    <row r="1223" spans="1:3" ht="16.5" thickTop="1" thickBot="1" x14ac:dyDescent="0.3">
      <c r="A1223" s="26" t="s">
        <v>31936</v>
      </c>
      <c r="B1223" s="26" t="str">
        <f t="shared" ref="B1223:B1286" si="19">LEFT(A1223,6)</f>
        <v>261255</v>
      </c>
      <c r="C1223" s="27">
        <v>18</v>
      </c>
    </row>
    <row r="1224" spans="1:3" ht="16.5" thickTop="1" thickBot="1" x14ac:dyDescent="0.3">
      <c r="A1224" s="26" t="s">
        <v>31937</v>
      </c>
      <c r="B1224" s="26" t="str">
        <f t="shared" si="19"/>
        <v>261260</v>
      </c>
      <c r="C1224" s="27">
        <v>42</v>
      </c>
    </row>
    <row r="1225" spans="1:3" ht="16.5" thickTop="1" thickBot="1" x14ac:dyDescent="0.3">
      <c r="A1225" s="26" t="s">
        <v>31938</v>
      </c>
      <c r="B1225" s="26" t="str">
        <f t="shared" si="19"/>
        <v>261270</v>
      </c>
      <c r="C1225" s="27">
        <v>12</v>
      </c>
    </row>
    <row r="1226" spans="1:3" ht="16.5" thickTop="1" thickBot="1" x14ac:dyDescent="0.3">
      <c r="A1226" s="26" t="s">
        <v>31939</v>
      </c>
      <c r="B1226" s="26" t="str">
        <f t="shared" si="19"/>
        <v>261280</v>
      </c>
      <c r="C1226" s="27">
        <v>19</v>
      </c>
    </row>
    <row r="1227" spans="1:3" ht="16.5" thickTop="1" thickBot="1" x14ac:dyDescent="0.3">
      <c r="A1227" s="26" t="s">
        <v>31940</v>
      </c>
      <c r="B1227" s="26" t="str">
        <f t="shared" si="19"/>
        <v>261290</v>
      </c>
      <c r="C1227" s="27">
        <v>28</v>
      </c>
    </row>
    <row r="1228" spans="1:3" ht="16.5" thickTop="1" thickBot="1" x14ac:dyDescent="0.3">
      <c r="A1228" s="26" t="s">
        <v>31941</v>
      </c>
      <c r="B1228" s="26" t="str">
        <f t="shared" si="19"/>
        <v>261300</v>
      </c>
      <c r="C1228" s="27">
        <v>55</v>
      </c>
    </row>
    <row r="1229" spans="1:3" ht="16.5" thickTop="1" thickBot="1" x14ac:dyDescent="0.3">
      <c r="A1229" s="26" t="s">
        <v>31942</v>
      </c>
      <c r="B1229" s="26" t="str">
        <f t="shared" si="19"/>
        <v>261310</v>
      </c>
      <c r="C1229" s="27">
        <v>32</v>
      </c>
    </row>
    <row r="1230" spans="1:3" ht="16.5" thickTop="1" thickBot="1" x14ac:dyDescent="0.3">
      <c r="A1230" s="26" t="s">
        <v>31943</v>
      </c>
      <c r="B1230" s="26" t="str">
        <f t="shared" si="19"/>
        <v>261320</v>
      </c>
      <c r="C1230" s="27">
        <v>29</v>
      </c>
    </row>
    <row r="1231" spans="1:3" ht="16.5" thickTop="1" thickBot="1" x14ac:dyDescent="0.3">
      <c r="A1231" s="26" t="s">
        <v>31944</v>
      </c>
      <c r="B1231" s="26" t="str">
        <f t="shared" si="19"/>
        <v>261330</v>
      </c>
      <c r="C1231" s="27">
        <v>34</v>
      </c>
    </row>
    <row r="1232" spans="1:3" ht="16.5" thickTop="1" thickBot="1" x14ac:dyDescent="0.3">
      <c r="A1232" s="26" t="s">
        <v>31945</v>
      </c>
      <c r="B1232" s="26" t="str">
        <f t="shared" si="19"/>
        <v>261340</v>
      </c>
      <c r="C1232" s="27">
        <v>3</v>
      </c>
    </row>
    <row r="1233" spans="1:3" ht="16.5" thickTop="1" thickBot="1" x14ac:dyDescent="0.3">
      <c r="A1233" s="26" t="s">
        <v>31946</v>
      </c>
      <c r="B1233" s="26" t="str">
        <f t="shared" si="19"/>
        <v>261350</v>
      </c>
      <c r="C1233" s="27">
        <v>33</v>
      </c>
    </row>
    <row r="1234" spans="1:3" ht="16.5" thickTop="1" thickBot="1" x14ac:dyDescent="0.3">
      <c r="A1234" s="26" t="s">
        <v>31947</v>
      </c>
      <c r="B1234" s="26" t="str">
        <f t="shared" si="19"/>
        <v>261360</v>
      </c>
      <c r="C1234" s="27">
        <v>90</v>
      </c>
    </row>
    <row r="1235" spans="1:3" ht="16.5" thickTop="1" thickBot="1" x14ac:dyDescent="0.3">
      <c r="A1235" s="26" t="s">
        <v>31948</v>
      </c>
      <c r="B1235" s="26" t="str">
        <f t="shared" si="19"/>
        <v>261370</v>
      </c>
      <c r="C1235" s="27">
        <v>146</v>
      </c>
    </row>
    <row r="1236" spans="1:3" ht="16.5" thickTop="1" thickBot="1" x14ac:dyDescent="0.3">
      <c r="A1236" s="26" t="s">
        <v>31949</v>
      </c>
      <c r="B1236" s="26" t="str">
        <f t="shared" si="19"/>
        <v>261380</v>
      </c>
      <c r="C1236" s="27">
        <v>27</v>
      </c>
    </row>
    <row r="1237" spans="1:3" ht="16.5" thickTop="1" thickBot="1" x14ac:dyDescent="0.3">
      <c r="A1237" s="26" t="s">
        <v>31950</v>
      </c>
      <c r="B1237" s="26" t="str">
        <f t="shared" si="19"/>
        <v>261390</v>
      </c>
      <c r="C1237" s="27">
        <v>493</v>
      </c>
    </row>
    <row r="1238" spans="1:3" ht="16.5" thickTop="1" thickBot="1" x14ac:dyDescent="0.3">
      <c r="A1238" s="26" t="s">
        <v>31951</v>
      </c>
      <c r="B1238" s="26" t="str">
        <f t="shared" si="19"/>
        <v>261400</v>
      </c>
      <c r="C1238" s="27">
        <v>32</v>
      </c>
    </row>
    <row r="1239" spans="1:3" ht="16.5" thickTop="1" thickBot="1" x14ac:dyDescent="0.3">
      <c r="A1239" s="26" t="s">
        <v>31952</v>
      </c>
      <c r="B1239" s="26" t="str">
        <f t="shared" si="19"/>
        <v>261410</v>
      </c>
      <c r="C1239" s="27">
        <v>66</v>
      </c>
    </row>
    <row r="1240" spans="1:3" ht="16.5" thickTop="1" thickBot="1" x14ac:dyDescent="0.3">
      <c r="A1240" s="26" t="s">
        <v>31953</v>
      </c>
      <c r="B1240" s="26" t="str">
        <f t="shared" si="19"/>
        <v>261420</v>
      </c>
      <c r="C1240" s="27">
        <v>26</v>
      </c>
    </row>
    <row r="1241" spans="1:3" ht="16.5" thickTop="1" thickBot="1" x14ac:dyDescent="0.3">
      <c r="A1241" s="26" t="s">
        <v>31954</v>
      </c>
      <c r="B1241" s="26" t="str">
        <f t="shared" si="19"/>
        <v>261430</v>
      </c>
      <c r="C1241" s="27">
        <v>20</v>
      </c>
    </row>
    <row r="1242" spans="1:3" ht="16.5" thickTop="1" thickBot="1" x14ac:dyDescent="0.3">
      <c r="A1242" s="26" t="s">
        <v>31955</v>
      </c>
      <c r="B1242" s="26" t="str">
        <f t="shared" si="19"/>
        <v>261440</v>
      </c>
      <c r="C1242" s="27">
        <v>13</v>
      </c>
    </row>
    <row r="1243" spans="1:3" ht="16.5" thickTop="1" thickBot="1" x14ac:dyDescent="0.3">
      <c r="A1243" s="26" t="s">
        <v>31956</v>
      </c>
      <c r="B1243" s="26" t="str">
        <f t="shared" si="19"/>
        <v>261450</v>
      </c>
      <c r="C1243" s="27">
        <v>203</v>
      </c>
    </row>
    <row r="1244" spans="1:3" ht="16.5" thickTop="1" thickBot="1" x14ac:dyDescent="0.3">
      <c r="A1244" s="26" t="s">
        <v>31957</v>
      </c>
      <c r="B1244" s="26" t="str">
        <f t="shared" si="19"/>
        <v>261460</v>
      </c>
      <c r="C1244" s="27">
        <v>71</v>
      </c>
    </row>
    <row r="1245" spans="1:3" ht="16.5" thickTop="1" thickBot="1" x14ac:dyDescent="0.3">
      <c r="A1245" s="26" t="s">
        <v>31958</v>
      </c>
      <c r="B1245" s="26" t="str">
        <f t="shared" si="19"/>
        <v>261480</v>
      </c>
      <c r="C1245" s="27">
        <v>15</v>
      </c>
    </row>
    <row r="1246" spans="1:3" ht="16.5" thickTop="1" thickBot="1" x14ac:dyDescent="0.3">
      <c r="A1246" s="26" t="s">
        <v>31959</v>
      </c>
      <c r="B1246" s="26" t="str">
        <f t="shared" si="19"/>
        <v>261485</v>
      </c>
      <c r="C1246" s="27">
        <v>30</v>
      </c>
    </row>
    <row r="1247" spans="1:3" ht="16.5" thickTop="1" thickBot="1" x14ac:dyDescent="0.3">
      <c r="A1247" s="26" t="s">
        <v>31960</v>
      </c>
      <c r="B1247" s="26" t="str">
        <f t="shared" si="19"/>
        <v>261500</v>
      </c>
      <c r="C1247" s="27">
        <v>56</v>
      </c>
    </row>
    <row r="1248" spans="1:3" ht="16.5" thickTop="1" thickBot="1" x14ac:dyDescent="0.3">
      <c r="A1248" s="26" t="s">
        <v>31961</v>
      </c>
      <c r="B1248" s="26" t="str">
        <f t="shared" si="19"/>
        <v>261510</v>
      </c>
      <c r="C1248" s="27">
        <v>14</v>
      </c>
    </row>
    <row r="1249" spans="1:3" ht="16.5" thickTop="1" thickBot="1" x14ac:dyDescent="0.3">
      <c r="A1249" s="26" t="s">
        <v>31962</v>
      </c>
      <c r="B1249" s="26" t="str">
        <f t="shared" si="19"/>
        <v>261520</v>
      </c>
      <c r="C1249" s="27">
        <v>11</v>
      </c>
    </row>
    <row r="1250" spans="1:3" ht="16.5" thickTop="1" thickBot="1" x14ac:dyDescent="0.3">
      <c r="A1250" s="26" t="s">
        <v>31963</v>
      </c>
      <c r="B1250" s="26" t="str">
        <f t="shared" si="19"/>
        <v>261530</v>
      </c>
      <c r="C1250" s="27">
        <v>163</v>
      </c>
    </row>
    <row r="1251" spans="1:3" ht="16.5" thickTop="1" thickBot="1" x14ac:dyDescent="0.3">
      <c r="A1251" s="26" t="s">
        <v>31964</v>
      </c>
      <c r="B1251" s="26" t="str">
        <f t="shared" si="19"/>
        <v>261540</v>
      </c>
      <c r="C1251" s="27">
        <v>14</v>
      </c>
    </row>
    <row r="1252" spans="1:3" ht="16.5" thickTop="1" thickBot="1" x14ac:dyDescent="0.3">
      <c r="A1252" s="26" t="s">
        <v>31965</v>
      </c>
      <c r="B1252" s="26" t="str">
        <f t="shared" si="19"/>
        <v>261550</v>
      </c>
      <c r="C1252" s="27">
        <v>11</v>
      </c>
    </row>
    <row r="1253" spans="1:3" ht="16.5" thickTop="1" thickBot="1" x14ac:dyDescent="0.3">
      <c r="A1253" s="26" t="s">
        <v>31966</v>
      </c>
      <c r="B1253" s="26" t="str">
        <f t="shared" si="19"/>
        <v>261560</v>
      </c>
      <c r="C1253" s="27">
        <v>74</v>
      </c>
    </row>
    <row r="1254" spans="1:3" ht="16.5" thickTop="1" thickBot="1" x14ac:dyDescent="0.3">
      <c r="A1254" s="26" t="s">
        <v>31967</v>
      </c>
      <c r="B1254" s="26" t="str">
        <f t="shared" si="19"/>
        <v>261570</v>
      </c>
      <c r="C1254" s="27">
        <v>24</v>
      </c>
    </row>
    <row r="1255" spans="1:3" ht="16.5" thickTop="1" thickBot="1" x14ac:dyDescent="0.3">
      <c r="A1255" s="26" t="s">
        <v>31968</v>
      </c>
      <c r="B1255" s="26" t="str">
        <f t="shared" si="19"/>
        <v>261580</v>
      </c>
      <c r="C1255" s="27">
        <v>19</v>
      </c>
    </row>
    <row r="1256" spans="1:3" ht="16.5" thickTop="1" thickBot="1" x14ac:dyDescent="0.3">
      <c r="A1256" s="26" t="s">
        <v>31969</v>
      </c>
      <c r="B1256" s="26" t="str">
        <f t="shared" si="19"/>
        <v>261590</v>
      </c>
      <c r="C1256" s="27">
        <v>35</v>
      </c>
    </row>
    <row r="1257" spans="1:3" ht="16.5" thickTop="1" thickBot="1" x14ac:dyDescent="0.3">
      <c r="A1257" s="26" t="s">
        <v>31970</v>
      </c>
      <c r="B1257" s="26" t="str">
        <f t="shared" si="19"/>
        <v>261600</v>
      </c>
      <c r="C1257" s="27">
        <v>24</v>
      </c>
    </row>
    <row r="1258" spans="1:3" ht="16.5" thickTop="1" thickBot="1" x14ac:dyDescent="0.3">
      <c r="A1258" s="26" t="s">
        <v>31971</v>
      </c>
      <c r="B1258" s="26" t="str">
        <f t="shared" si="19"/>
        <v>261610</v>
      </c>
      <c r="C1258" s="27">
        <v>15</v>
      </c>
    </row>
    <row r="1259" spans="1:3" ht="16.5" thickTop="1" thickBot="1" x14ac:dyDescent="0.3">
      <c r="A1259" s="26" t="s">
        <v>31972</v>
      </c>
      <c r="B1259" s="26" t="str">
        <f t="shared" si="19"/>
        <v>261618</v>
      </c>
      <c r="C1259" s="27">
        <v>4</v>
      </c>
    </row>
    <row r="1260" spans="1:3" ht="16.5" thickTop="1" thickBot="1" x14ac:dyDescent="0.3">
      <c r="A1260" s="26" t="s">
        <v>31973</v>
      </c>
      <c r="B1260" s="26" t="str">
        <f t="shared" si="19"/>
        <v>261620</v>
      </c>
      <c r="C1260" s="27">
        <v>62</v>
      </c>
    </row>
    <row r="1261" spans="1:3" ht="16.5" thickTop="1" thickBot="1" x14ac:dyDescent="0.3">
      <c r="A1261" s="26" t="s">
        <v>31974</v>
      </c>
      <c r="B1261" s="26" t="str">
        <f t="shared" si="19"/>
        <v>261630</v>
      </c>
      <c r="C1261" s="27">
        <v>40</v>
      </c>
    </row>
    <row r="1262" spans="1:3" ht="16.5" thickTop="1" thickBot="1" x14ac:dyDescent="0.3">
      <c r="A1262" s="26" t="s">
        <v>31975</v>
      </c>
      <c r="B1262" s="26" t="str">
        <f t="shared" si="19"/>
        <v>261640</v>
      </c>
      <c r="C1262" s="27">
        <v>379</v>
      </c>
    </row>
    <row r="1263" spans="1:3" ht="16.5" thickTop="1" thickBot="1" x14ac:dyDescent="0.3">
      <c r="A1263" s="26" t="s">
        <v>31976</v>
      </c>
      <c r="B1263" s="26" t="str">
        <f t="shared" si="19"/>
        <v>261650</v>
      </c>
      <c r="C1263" s="27">
        <v>14</v>
      </c>
    </row>
    <row r="1264" spans="1:3" ht="16.5" thickTop="1" thickBot="1" x14ac:dyDescent="0.3">
      <c r="A1264" s="26" t="s">
        <v>31977</v>
      </c>
      <c r="B1264" s="26" t="str">
        <f t="shared" si="19"/>
        <v>270010</v>
      </c>
      <c r="C1264" s="27">
        <v>25</v>
      </c>
    </row>
    <row r="1265" spans="1:3" ht="16.5" thickTop="1" thickBot="1" x14ac:dyDescent="0.3">
      <c r="A1265" s="26" t="s">
        <v>31978</v>
      </c>
      <c r="B1265" s="26" t="str">
        <f t="shared" si="19"/>
        <v>270020</v>
      </c>
      <c r="C1265" s="27">
        <v>25</v>
      </c>
    </row>
    <row r="1266" spans="1:3" ht="16.5" thickTop="1" thickBot="1" x14ac:dyDescent="0.3">
      <c r="A1266" s="26" t="s">
        <v>31979</v>
      </c>
      <c r="B1266" s="26" t="str">
        <f t="shared" si="19"/>
        <v>270030</v>
      </c>
      <c r="C1266" s="28">
        <v>1066</v>
      </c>
    </row>
    <row r="1267" spans="1:3" ht="16.5" thickTop="1" thickBot="1" x14ac:dyDescent="0.3">
      <c r="A1267" s="26" t="s">
        <v>31980</v>
      </c>
      <c r="B1267" s="26" t="str">
        <f t="shared" si="19"/>
        <v>270040</v>
      </c>
      <c r="C1267" s="27">
        <v>44</v>
      </c>
    </row>
    <row r="1268" spans="1:3" ht="16.5" thickTop="1" thickBot="1" x14ac:dyDescent="0.3">
      <c r="A1268" s="26" t="s">
        <v>31981</v>
      </c>
      <c r="B1268" s="26" t="str">
        <f t="shared" si="19"/>
        <v>270070</v>
      </c>
      <c r="C1268" s="27">
        <v>35</v>
      </c>
    </row>
    <row r="1269" spans="1:3" ht="16.5" thickTop="1" thickBot="1" x14ac:dyDescent="0.3">
      <c r="A1269" s="26" t="s">
        <v>31982</v>
      </c>
      <c r="B1269" s="26" t="str">
        <f t="shared" si="19"/>
        <v>270100</v>
      </c>
      <c r="C1269" s="27">
        <v>14</v>
      </c>
    </row>
    <row r="1270" spans="1:3" ht="16.5" thickTop="1" thickBot="1" x14ac:dyDescent="0.3">
      <c r="A1270" s="26" t="s">
        <v>31983</v>
      </c>
      <c r="B1270" s="26" t="str">
        <f t="shared" si="19"/>
        <v>270120</v>
      </c>
      <c r="C1270" s="27">
        <v>3</v>
      </c>
    </row>
    <row r="1271" spans="1:3" ht="16.5" thickTop="1" thickBot="1" x14ac:dyDescent="0.3">
      <c r="A1271" s="26" t="s">
        <v>31984</v>
      </c>
      <c r="B1271" s="26" t="str">
        <f t="shared" si="19"/>
        <v>270130</v>
      </c>
      <c r="C1271" s="27">
        <v>26</v>
      </c>
    </row>
    <row r="1272" spans="1:3" ht="16.5" thickTop="1" thickBot="1" x14ac:dyDescent="0.3">
      <c r="A1272" s="26" t="s">
        <v>31985</v>
      </c>
      <c r="B1272" s="26" t="str">
        <f t="shared" si="19"/>
        <v>270140</v>
      </c>
      <c r="C1272" s="27">
        <v>25</v>
      </c>
    </row>
    <row r="1273" spans="1:3" ht="16.5" thickTop="1" thickBot="1" x14ac:dyDescent="0.3">
      <c r="A1273" s="26" t="s">
        <v>31986</v>
      </c>
      <c r="B1273" s="26" t="str">
        <f t="shared" si="19"/>
        <v>270170</v>
      </c>
      <c r="C1273" s="27">
        <v>50</v>
      </c>
    </row>
    <row r="1274" spans="1:3" ht="16.5" thickTop="1" thickBot="1" x14ac:dyDescent="0.3">
      <c r="A1274" s="26" t="s">
        <v>31987</v>
      </c>
      <c r="B1274" s="26" t="str">
        <f t="shared" si="19"/>
        <v>270210</v>
      </c>
      <c r="C1274" s="27">
        <v>33</v>
      </c>
    </row>
    <row r="1275" spans="1:3" ht="16.5" thickTop="1" thickBot="1" x14ac:dyDescent="0.3">
      <c r="A1275" s="26" t="s">
        <v>31988</v>
      </c>
      <c r="B1275" s="26" t="str">
        <f t="shared" si="19"/>
        <v>270230</v>
      </c>
      <c r="C1275" s="27">
        <v>421</v>
      </c>
    </row>
    <row r="1276" spans="1:3" ht="16.5" thickTop="1" thickBot="1" x14ac:dyDescent="0.3">
      <c r="A1276" s="26" t="s">
        <v>31989</v>
      </c>
      <c r="B1276" s="26" t="str">
        <f t="shared" si="19"/>
        <v>270235</v>
      </c>
      <c r="C1276" s="27">
        <v>8</v>
      </c>
    </row>
    <row r="1277" spans="1:3" ht="16.5" thickTop="1" thickBot="1" x14ac:dyDescent="0.3">
      <c r="A1277" s="26" t="s">
        <v>31990</v>
      </c>
      <c r="B1277" s="26" t="str">
        <f t="shared" si="19"/>
        <v>270240</v>
      </c>
      <c r="C1277" s="27">
        <v>86</v>
      </c>
    </row>
    <row r="1278" spans="1:3" ht="16.5" thickTop="1" thickBot="1" x14ac:dyDescent="0.3">
      <c r="A1278" s="26" t="s">
        <v>31991</v>
      </c>
      <c r="B1278" s="26" t="str">
        <f t="shared" si="19"/>
        <v>270280</v>
      </c>
      <c r="C1278" s="27">
        <v>15</v>
      </c>
    </row>
    <row r="1279" spans="1:3" ht="16.5" thickTop="1" thickBot="1" x14ac:dyDescent="0.3">
      <c r="A1279" s="26" t="s">
        <v>31992</v>
      </c>
      <c r="B1279" s="26" t="str">
        <f t="shared" si="19"/>
        <v>270290</v>
      </c>
      <c r="C1279" s="27">
        <v>48</v>
      </c>
    </row>
    <row r="1280" spans="1:3" ht="16.5" thickTop="1" thickBot="1" x14ac:dyDescent="0.3">
      <c r="A1280" s="26" t="s">
        <v>31993</v>
      </c>
      <c r="B1280" s="26" t="str">
        <f t="shared" si="19"/>
        <v>270300</v>
      </c>
      <c r="C1280" s="27">
        <v>3</v>
      </c>
    </row>
    <row r="1281" spans="1:3" ht="16.5" thickTop="1" thickBot="1" x14ac:dyDescent="0.3">
      <c r="A1281" s="26" t="s">
        <v>31994</v>
      </c>
      <c r="B1281" s="26" t="str">
        <f t="shared" si="19"/>
        <v>270310</v>
      </c>
      <c r="C1281" s="27">
        <v>14</v>
      </c>
    </row>
    <row r="1282" spans="1:3" ht="16.5" thickTop="1" thickBot="1" x14ac:dyDescent="0.3">
      <c r="A1282" s="26" t="s">
        <v>31995</v>
      </c>
      <c r="B1282" s="26" t="str">
        <f t="shared" si="19"/>
        <v>270380</v>
      </c>
      <c r="C1282" s="27">
        <v>50</v>
      </c>
    </row>
    <row r="1283" spans="1:3" ht="16.5" thickTop="1" thickBot="1" x14ac:dyDescent="0.3">
      <c r="A1283" s="26" t="s">
        <v>31996</v>
      </c>
      <c r="B1283" s="26" t="str">
        <f t="shared" si="19"/>
        <v>270400</v>
      </c>
      <c r="C1283" s="27">
        <v>35</v>
      </c>
    </row>
    <row r="1284" spans="1:3" ht="16.5" thickTop="1" thickBot="1" x14ac:dyDescent="0.3">
      <c r="A1284" s="26" t="s">
        <v>31997</v>
      </c>
      <c r="B1284" s="26" t="str">
        <f t="shared" si="19"/>
        <v>270410</v>
      </c>
      <c r="C1284" s="27">
        <v>3</v>
      </c>
    </row>
    <row r="1285" spans="1:3" ht="16.5" thickTop="1" thickBot="1" x14ac:dyDescent="0.3">
      <c r="A1285" s="26" t="s">
        <v>31998</v>
      </c>
      <c r="B1285" s="26" t="str">
        <f t="shared" si="19"/>
        <v>270420</v>
      </c>
      <c r="C1285" s="27">
        <v>14</v>
      </c>
    </row>
    <row r="1286" spans="1:3" ht="16.5" thickTop="1" thickBot="1" x14ac:dyDescent="0.3">
      <c r="A1286" s="26" t="s">
        <v>31999</v>
      </c>
      <c r="B1286" s="26" t="str">
        <f t="shared" si="19"/>
        <v>270430</v>
      </c>
      <c r="C1286" s="28">
        <v>3130</v>
      </c>
    </row>
    <row r="1287" spans="1:3" ht="16.5" thickTop="1" thickBot="1" x14ac:dyDescent="0.3">
      <c r="A1287" s="26" t="s">
        <v>32000</v>
      </c>
      <c r="B1287" s="26" t="str">
        <f t="shared" ref="B1287:B1350" si="20">LEFT(A1287,6)</f>
        <v>270440</v>
      </c>
      <c r="C1287" s="27">
        <v>31</v>
      </c>
    </row>
    <row r="1288" spans="1:3" ht="16.5" thickTop="1" thickBot="1" x14ac:dyDescent="0.3">
      <c r="A1288" s="26" t="s">
        <v>32001</v>
      </c>
      <c r="B1288" s="26" t="str">
        <f t="shared" si="20"/>
        <v>270450</v>
      </c>
      <c r="C1288" s="27">
        <v>4</v>
      </c>
    </row>
    <row r="1289" spans="1:3" ht="16.5" thickTop="1" thickBot="1" x14ac:dyDescent="0.3">
      <c r="A1289" s="26" t="s">
        <v>32002</v>
      </c>
      <c r="B1289" s="26" t="str">
        <f t="shared" si="20"/>
        <v>270470</v>
      </c>
      <c r="C1289" s="27">
        <v>3</v>
      </c>
    </row>
    <row r="1290" spans="1:3" ht="16.5" thickTop="1" thickBot="1" x14ac:dyDescent="0.3">
      <c r="A1290" s="26" t="s">
        <v>32003</v>
      </c>
      <c r="B1290" s="26" t="str">
        <f t="shared" si="20"/>
        <v>270500</v>
      </c>
      <c r="C1290" s="27">
        <v>36</v>
      </c>
    </row>
    <row r="1291" spans="1:3" ht="16.5" thickTop="1" thickBot="1" x14ac:dyDescent="0.3">
      <c r="A1291" s="26" t="s">
        <v>32004</v>
      </c>
      <c r="B1291" s="26" t="str">
        <f t="shared" si="20"/>
        <v>270510</v>
      </c>
      <c r="C1291" s="27">
        <v>24</v>
      </c>
    </row>
    <row r="1292" spans="1:3" ht="16.5" thickTop="1" thickBot="1" x14ac:dyDescent="0.3">
      <c r="A1292" s="26" t="s">
        <v>32005</v>
      </c>
      <c r="B1292" s="26" t="str">
        <f t="shared" si="20"/>
        <v>270550</v>
      </c>
      <c r="C1292" s="27">
        <v>53</v>
      </c>
    </row>
    <row r="1293" spans="1:3" ht="16.5" thickTop="1" thickBot="1" x14ac:dyDescent="0.3">
      <c r="A1293" s="26" t="s">
        <v>32006</v>
      </c>
      <c r="B1293" s="26" t="str">
        <f t="shared" si="20"/>
        <v>270570</v>
      </c>
      <c r="C1293" s="27">
        <v>47</v>
      </c>
    </row>
    <row r="1294" spans="1:3" ht="16.5" thickTop="1" thickBot="1" x14ac:dyDescent="0.3">
      <c r="A1294" s="26" t="s">
        <v>32007</v>
      </c>
      <c r="B1294" s="26" t="str">
        <f t="shared" si="20"/>
        <v>270630</v>
      </c>
      <c r="C1294" s="27">
        <v>113</v>
      </c>
    </row>
    <row r="1295" spans="1:3" ht="16.5" thickTop="1" thickBot="1" x14ac:dyDescent="0.3">
      <c r="A1295" s="26" t="s">
        <v>32008</v>
      </c>
      <c r="B1295" s="26" t="str">
        <f t="shared" si="20"/>
        <v>270640</v>
      </c>
      <c r="C1295" s="27">
        <v>52</v>
      </c>
    </row>
    <row r="1296" spans="1:3" ht="16.5" thickTop="1" thickBot="1" x14ac:dyDescent="0.3">
      <c r="A1296" s="26" t="s">
        <v>32009</v>
      </c>
      <c r="B1296" s="26" t="str">
        <f t="shared" si="20"/>
        <v>270660</v>
      </c>
      <c r="C1296" s="27">
        <v>16</v>
      </c>
    </row>
    <row r="1297" spans="1:3" ht="16.5" thickTop="1" thickBot="1" x14ac:dyDescent="0.3">
      <c r="A1297" s="26" t="s">
        <v>32010</v>
      </c>
      <c r="B1297" s="26" t="str">
        <f t="shared" si="20"/>
        <v>270670</v>
      </c>
      <c r="C1297" s="27">
        <v>109</v>
      </c>
    </row>
    <row r="1298" spans="1:3" ht="16.5" thickTop="1" thickBot="1" x14ac:dyDescent="0.3">
      <c r="A1298" s="26" t="s">
        <v>32011</v>
      </c>
      <c r="B1298" s="26" t="str">
        <f t="shared" si="20"/>
        <v>270680</v>
      </c>
      <c r="C1298" s="27">
        <v>18</v>
      </c>
    </row>
    <row r="1299" spans="1:3" ht="16.5" thickTop="1" thickBot="1" x14ac:dyDescent="0.3">
      <c r="A1299" s="26" t="s">
        <v>32012</v>
      </c>
      <c r="B1299" s="26" t="str">
        <f t="shared" si="20"/>
        <v>270690</v>
      </c>
      <c r="C1299" s="27">
        <v>50</v>
      </c>
    </row>
    <row r="1300" spans="1:3" ht="16.5" thickTop="1" thickBot="1" x14ac:dyDescent="0.3">
      <c r="A1300" s="26" t="s">
        <v>32013</v>
      </c>
      <c r="B1300" s="26" t="str">
        <f t="shared" si="20"/>
        <v>270710</v>
      </c>
      <c r="C1300" s="27">
        <v>42</v>
      </c>
    </row>
    <row r="1301" spans="1:3" ht="16.5" thickTop="1" thickBot="1" x14ac:dyDescent="0.3">
      <c r="A1301" s="26" t="s">
        <v>32014</v>
      </c>
      <c r="B1301" s="26" t="str">
        <f t="shared" si="20"/>
        <v>270730</v>
      </c>
      <c r="C1301" s="27">
        <v>144</v>
      </c>
    </row>
    <row r="1302" spans="1:3" ht="16.5" thickTop="1" thickBot="1" x14ac:dyDescent="0.3">
      <c r="A1302" s="26" t="s">
        <v>32015</v>
      </c>
      <c r="B1302" s="26" t="str">
        <f t="shared" si="20"/>
        <v>270760</v>
      </c>
      <c r="C1302" s="27">
        <v>28</v>
      </c>
    </row>
    <row r="1303" spans="1:3" ht="16.5" thickTop="1" thickBot="1" x14ac:dyDescent="0.3">
      <c r="A1303" s="26" t="s">
        <v>32016</v>
      </c>
      <c r="B1303" s="26" t="str">
        <f t="shared" si="20"/>
        <v>270770</v>
      </c>
      <c r="C1303" s="27">
        <v>81</v>
      </c>
    </row>
    <row r="1304" spans="1:3" ht="16.5" thickTop="1" thickBot="1" x14ac:dyDescent="0.3">
      <c r="A1304" s="26" t="s">
        <v>32017</v>
      </c>
      <c r="B1304" s="26" t="str">
        <f t="shared" si="20"/>
        <v>270800</v>
      </c>
      <c r="C1304" s="27">
        <v>119</v>
      </c>
    </row>
    <row r="1305" spans="1:3" ht="16.5" thickTop="1" thickBot="1" x14ac:dyDescent="0.3">
      <c r="A1305" s="26" t="s">
        <v>32018</v>
      </c>
      <c r="B1305" s="26" t="str">
        <f t="shared" si="20"/>
        <v>270820</v>
      </c>
      <c r="C1305" s="27">
        <v>3</v>
      </c>
    </row>
    <row r="1306" spans="1:3" ht="16.5" thickTop="1" thickBot="1" x14ac:dyDescent="0.3">
      <c r="A1306" s="26" t="s">
        <v>32019</v>
      </c>
      <c r="B1306" s="26" t="str">
        <f t="shared" si="20"/>
        <v>270830</v>
      </c>
      <c r="C1306" s="27">
        <v>50</v>
      </c>
    </row>
    <row r="1307" spans="1:3" ht="16.5" thickTop="1" thickBot="1" x14ac:dyDescent="0.3">
      <c r="A1307" s="26" t="s">
        <v>32020</v>
      </c>
      <c r="B1307" s="26" t="str">
        <f t="shared" si="20"/>
        <v>270840</v>
      </c>
      <c r="C1307" s="27">
        <v>31</v>
      </c>
    </row>
    <row r="1308" spans="1:3" ht="16.5" thickTop="1" thickBot="1" x14ac:dyDescent="0.3">
      <c r="A1308" s="26" t="s">
        <v>32021</v>
      </c>
      <c r="B1308" s="26" t="str">
        <f t="shared" si="20"/>
        <v>270850</v>
      </c>
      <c r="C1308" s="27">
        <v>27</v>
      </c>
    </row>
    <row r="1309" spans="1:3" ht="16.5" thickTop="1" thickBot="1" x14ac:dyDescent="0.3">
      <c r="A1309" s="26" t="s">
        <v>32022</v>
      </c>
      <c r="B1309" s="26" t="str">
        <f t="shared" si="20"/>
        <v>270860</v>
      </c>
      <c r="C1309" s="27">
        <v>127</v>
      </c>
    </row>
    <row r="1310" spans="1:3" ht="16.5" thickTop="1" thickBot="1" x14ac:dyDescent="0.3">
      <c r="A1310" s="26" t="s">
        <v>32023</v>
      </c>
      <c r="B1310" s="26" t="str">
        <f t="shared" si="20"/>
        <v>270880</v>
      </c>
      <c r="C1310" s="27">
        <v>6</v>
      </c>
    </row>
    <row r="1311" spans="1:3" ht="16.5" thickTop="1" thickBot="1" x14ac:dyDescent="0.3">
      <c r="A1311" s="26" t="s">
        <v>32024</v>
      </c>
      <c r="B1311" s="26" t="str">
        <f t="shared" si="20"/>
        <v>270890</v>
      </c>
      <c r="C1311" s="27">
        <v>32</v>
      </c>
    </row>
    <row r="1312" spans="1:3" ht="16.5" thickTop="1" thickBot="1" x14ac:dyDescent="0.3">
      <c r="A1312" s="26" t="s">
        <v>32025</v>
      </c>
      <c r="B1312" s="26" t="str">
        <f t="shared" si="20"/>
        <v>270910</v>
      </c>
      <c r="C1312" s="27">
        <v>1</v>
      </c>
    </row>
    <row r="1313" spans="1:3" ht="16.5" thickTop="1" thickBot="1" x14ac:dyDescent="0.3">
      <c r="A1313" s="26" t="s">
        <v>32026</v>
      </c>
      <c r="B1313" s="26" t="str">
        <f t="shared" si="20"/>
        <v>270915</v>
      </c>
      <c r="C1313" s="27">
        <v>68</v>
      </c>
    </row>
    <row r="1314" spans="1:3" ht="16.5" thickTop="1" thickBot="1" x14ac:dyDescent="0.3">
      <c r="A1314" s="26" t="s">
        <v>32027</v>
      </c>
      <c r="B1314" s="26" t="str">
        <f t="shared" si="20"/>
        <v>270920</v>
      </c>
      <c r="C1314" s="27">
        <v>20</v>
      </c>
    </row>
    <row r="1315" spans="1:3" ht="16.5" thickTop="1" thickBot="1" x14ac:dyDescent="0.3">
      <c r="A1315" s="26" t="s">
        <v>32028</v>
      </c>
      <c r="B1315" s="26" t="str">
        <f t="shared" si="20"/>
        <v>270930</v>
      </c>
      <c r="C1315" s="27">
        <v>113</v>
      </c>
    </row>
    <row r="1316" spans="1:3" ht="16.5" thickTop="1" thickBot="1" x14ac:dyDescent="0.3">
      <c r="A1316" s="26" t="s">
        <v>32029</v>
      </c>
      <c r="B1316" s="26" t="str">
        <f t="shared" si="20"/>
        <v>270940</v>
      </c>
      <c r="C1316" s="27">
        <v>40</v>
      </c>
    </row>
    <row r="1317" spans="1:3" ht="16.5" thickTop="1" thickBot="1" x14ac:dyDescent="0.3">
      <c r="A1317" s="26" t="s">
        <v>32030</v>
      </c>
      <c r="B1317" s="26" t="str">
        <f t="shared" si="20"/>
        <v>280020</v>
      </c>
      <c r="C1317" s="27">
        <v>32</v>
      </c>
    </row>
    <row r="1318" spans="1:3" ht="16.5" thickTop="1" thickBot="1" x14ac:dyDescent="0.3">
      <c r="A1318" s="26" t="s">
        <v>32031</v>
      </c>
      <c r="B1318" s="26" t="str">
        <f t="shared" si="20"/>
        <v>280030</v>
      </c>
      <c r="C1318" s="28">
        <v>2213</v>
      </c>
    </row>
    <row r="1319" spans="1:3" ht="16.5" thickTop="1" thickBot="1" x14ac:dyDescent="0.3">
      <c r="A1319" s="26" t="s">
        <v>32032</v>
      </c>
      <c r="B1319" s="26" t="str">
        <f t="shared" si="20"/>
        <v>280067</v>
      </c>
      <c r="C1319" s="27">
        <v>18</v>
      </c>
    </row>
    <row r="1320" spans="1:3" ht="16.5" thickTop="1" thickBot="1" x14ac:dyDescent="0.3">
      <c r="A1320" s="26" t="s">
        <v>32033</v>
      </c>
      <c r="B1320" s="26" t="str">
        <f t="shared" si="20"/>
        <v>280120</v>
      </c>
      <c r="C1320" s="27">
        <v>20</v>
      </c>
    </row>
    <row r="1321" spans="1:3" ht="16.5" thickTop="1" thickBot="1" x14ac:dyDescent="0.3">
      <c r="A1321" s="26" t="s">
        <v>32034</v>
      </c>
      <c r="B1321" s="26" t="str">
        <f t="shared" si="20"/>
        <v>280130</v>
      </c>
      <c r="C1321" s="27">
        <v>78</v>
      </c>
    </row>
    <row r="1322" spans="1:3" ht="16.5" thickTop="1" thickBot="1" x14ac:dyDescent="0.3">
      <c r="A1322" s="26" t="s">
        <v>32035</v>
      </c>
      <c r="B1322" s="26" t="str">
        <f t="shared" si="20"/>
        <v>280140</v>
      </c>
      <c r="C1322" s="27">
        <v>1</v>
      </c>
    </row>
    <row r="1323" spans="1:3" ht="16.5" thickTop="1" thickBot="1" x14ac:dyDescent="0.3">
      <c r="A1323" s="26" t="s">
        <v>32036</v>
      </c>
      <c r="B1323" s="26" t="str">
        <f t="shared" si="20"/>
        <v>280210</v>
      </c>
      <c r="C1323" s="27">
        <v>189</v>
      </c>
    </row>
    <row r="1324" spans="1:3" ht="16.5" thickTop="1" thickBot="1" x14ac:dyDescent="0.3">
      <c r="A1324" s="26" t="s">
        <v>32037</v>
      </c>
      <c r="B1324" s="26" t="str">
        <f t="shared" si="20"/>
        <v>280230</v>
      </c>
      <c r="C1324" s="27">
        <v>1</v>
      </c>
    </row>
    <row r="1325" spans="1:3" ht="16.5" thickTop="1" thickBot="1" x14ac:dyDescent="0.3">
      <c r="A1325" s="26" t="s">
        <v>32038</v>
      </c>
      <c r="B1325" s="26" t="str">
        <f t="shared" si="20"/>
        <v>280290</v>
      </c>
      <c r="C1325" s="27">
        <v>159</v>
      </c>
    </row>
    <row r="1326" spans="1:3" ht="16.5" thickTop="1" thickBot="1" x14ac:dyDescent="0.3">
      <c r="A1326" s="26" t="s">
        <v>32039</v>
      </c>
      <c r="B1326" s="26" t="str">
        <f t="shared" si="20"/>
        <v>280300</v>
      </c>
      <c r="C1326" s="27">
        <v>31</v>
      </c>
    </row>
    <row r="1327" spans="1:3" ht="16.5" thickTop="1" thickBot="1" x14ac:dyDescent="0.3">
      <c r="A1327" s="26" t="s">
        <v>32040</v>
      </c>
      <c r="B1327" s="26" t="str">
        <f t="shared" si="20"/>
        <v>280340</v>
      </c>
      <c r="C1327" s="27">
        <v>21</v>
      </c>
    </row>
    <row r="1328" spans="1:3" ht="16.5" thickTop="1" thickBot="1" x14ac:dyDescent="0.3">
      <c r="A1328" s="26" t="s">
        <v>32041</v>
      </c>
      <c r="B1328" s="26" t="str">
        <f t="shared" si="20"/>
        <v>280350</v>
      </c>
      <c r="C1328" s="27">
        <v>224</v>
      </c>
    </row>
    <row r="1329" spans="1:3" ht="16.5" thickTop="1" thickBot="1" x14ac:dyDescent="0.3">
      <c r="A1329" s="26" t="s">
        <v>32042</v>
      </c>
      <c r="B1329" s="26" t="str">
        <f t="shared" si="20"/>
        <v>280360</v>
      </c>
      <c r="C1329" s="27">
        <v>1</v>
      </c>
    </row>
    <row r="1330" spans="1:3" ht="16.5" thickTop="1" thickBot="1" x14ac:dyDescent="0.3">
      <c r="A1330" s="26" t="s">
        <v>32043</v>
      </c>
      <c r="B1330" s="26" t="str">
        <f t="shared" si="20"/>
        <v>280450</v>
      </c>
      <c r="C1330" s="27">
        <v>67</v>
      </c>
    </row>
    <row r="1331" spans="1:3" ht="16.5" thickTop="1" thickBot="1" x14ac:dyDescent="0.3">
      <c r="A1331" s="26" t="s">
        <v>32044</v>
      </c>
      <c r="B1331" s="26" t="str">
        <f t="shared" si="20"/>
        <v>280480</v>
      </c>
      <c r="C1331" s="27">
        <v>48</v>
      </c>
    </row>
    <row r="1332" spans="1:3" ht="16.5" thickTop="1" thickBot="1" x14ac:dyDescent="0.3">
      <c r="A1332" s="26" t="s">
        <v>32045</v>
      </c>
      <c r="B1332" s="26" t="str">
        <f t="shared" si="20"/>
        <v>280540</v>
      </c>
      <c r="C1332" s="27">
        <v>18</v>
      </c>
    </row>
    <row r="1333" spans="1:3" ht="16.5" thickTop="1" thickBot="1" x14ac:dyDescent="0.3">
      <c r="A1333" s="26" t="s">
        <v>32046</v>
      </c>
      <c r="B1333" s="26" t="str">
        <f t="shared" si="20"/>
        <v>280570</v>
      </c>
      <c r="C1333" s="27">
        <v>53</v>
      </c>
    </row>
    <row r="1334" spans="1:3" ht="16.5" thickTop="1" thickBot="1" x14ac:dyDescent="0.3">
      <c r="A1334" s="26" t="s">
        <v>32047</v>
      </c>
      <c r="B1334" s="26" t="str">
        <f t="shared" si="20"/>
        <v>280580</v>
      </c>
      <c r="C1334" s="27">
        <v>1</v>
      </c>
    </row>
    <row r="1335" spans="1:3" ht="16.5" thickTop="1" thickBot="1" x14ac:dyDescent="0.3">
      <c r="A1335" s="26" t="s">
        <v>32048</v>
      </c>
      <c r="B1335" s="26" t="str">
        <f t="shared" si="20"/>
        <v>280590</v>
      </c>
      <c r="C1335" s="27">
        <v>56</v>
      </c>
    </row>
    <row r="1336" spans="1:3" ht="16.5" thickTop="1" thickBot="1" x14ac:dyDescent="0.3">
      <c r="A1336" s="26" t="s">
        <v>32049</v>
      </c>
      <c r="B1336" s="26" t="str">
        <f t="shared" si="20"/>
        <v>280610</v>
      </c>
      <c r="C1336" s="27">
        <v>13</v>
      </c>
    </row>
    <row r="1337" spans="1:3" ht="16.5" thickTop="1" thickBot="1" x14ac:dyDescent="0.3">
      <c r="A1337" s="26" t="s">
        <v>32050</v>
      </c>
      <c r="B1337" s="26" t="str">
        <f t="shared" si="20"/>
        <v>280670</v>
      </c>
      <c r="C1337" s="27">
        <v>41</v>
      </c>
    </row>
    <row r="1338" spans="1:3" ht="16.5" thickTop="1" thickBot="1" x14ac:dyDescent="0.3">
      <c r="A1338" s="26" t="s">
        <v>32051</v>
      </c>
      <c r="B1338" s="26" t="str">
        <f t="shared" si="20"/>
        <v>280710</v>
      </c>
      <c r="C1338" s="27">
        <v>21</v>
      </c>
    </row>
    <row r="1339" spans="1:3" ht="16.5" thickTop="1" thickBot="1" x14ac:dyDescent="0.3">
      <c r="A1339" s="26" t="s">
        <v>32052</v>
      </c>
      <c r="B1339" s="26" t="str">
        <f t="shared" si="20"/>
        <v>290010</v>
      </c>
      <c r="C1339" s="27">
        <v>9</v>
      </c>
    </row>
    <row r="1340" spans="1:3" ht="16.5" thickTop="1" thickBot="1" x14ac:dyDescent="0.3">
      <c r="A1340" s="26" t="s">
        <v>32053</v>
      </c>
      <c r="B1340" s="26" t="str">
        <f t="shared" si="20"/>
        <v>290020</v>
      </c>
      <c r="C1340" s="27">
        <v>25</v>
      </c>
    </row>
    <row r="1341" spans="1:3" ht="16.5" thickTop="1" thickBot="1" x14ac:dyDescent="0.3">
      <c r="A1341" s="26" t="s">
        <v>32054</v>
      </c>
      <c r="B1341" s="26" t="str">
        <f t="shared" si="20"/>
        <v>290030</v>
      </c>
      <c r="C1341" s="27">
        <v>8</v>
      </c>
    </row>
    <row r="1342" spans="1:3" ht="16.5" thickTop="1" thickBot="1" x14ac:dyDescent="0.3">
      <c r="A1342" s="26" t="s">
        <v>32055</v>
      </c>
      <c r="B1342" s="26" t="str">
        <f t="shared" si="20"/>
        <v>290035</v>
      </c>
      <c r="C1342" s="27">
        <v>12</v>
      </c>
    </row>
    <row r="1343" spans="1:3" ht="16.5" thickTop="1" thickBot="1" x14ac:dyDescent="0.3">
      <c r="A1343" s="26" t="s">
        <v>32056</v>
      </c>
      <c r="B1343" s="26" t="str">
        <f t="shared" si="20"/>
        <v>290040</v>
      </c>
      <c r="C1343" s="27">
        <v>20</v>
      </c>
    </row>
    <row r="1344" spans="1:3" ht="16.5" thickTop="1" thickBot="1" x14ac:dyDescent="0.3">
      <c r="A1344" s="26" t="s">
        <v>32057</v>
      </c>
      <c r="B1344" s="26" t="str">
        <f t="shared" si="20"/>
        <v>290050</v>
      </c>
      <c r="C1344" s="27">
        <v>9</v>
      </c>
    </row>
    <row r="1345" spans="1:3" ht="16.5" thickTop="1" thickBot="1" x14ac:dyDescent="0.3">
      <c r="A1345" s="26" t="s">
        <v>32058</v>
      </c>
      <c r="B1345" s="26" t="str">
        <f t="shared" si="20"/>
        <v>290070</v>
      </c>
      <c r="C1345" s="27">
        <v>274</v>
      </c>
    </row>
    <row r="1346" spans="1:3" ht="16.5" thickTop="1" thickBot="1" x14ac:dyDescent="0.3">
      <c r="A1346" s="26" t="s">
        <v>32059</v>
      </c>
      <c r="B1346" s="26" t="str">
        <f t="shared" si="20"/>
        <v>290080</v>
      </c>
      <c r="C1346" s="27">
        <v>62</v>
      </c>
    </row>
    <row r="1347" spans="1:3" ht="16.5" thickTop="1" thickBot="1" x14ac:dyDescent="0.3">
      <c r="A1347" s="26" t="s">
        <v>32060</v>
      </c>
      <c r="B1347" s="26" t="str">
        <f t="shared" si="20"/>
        <v>290100</v>
      </c>
      <c r="C1347" s="27">
        <v>69</v>
      </c>
    </row>
    <row r="1348" spans="1:3" ht="16.5" thickTop="1" thickBot="1" x14ac:dyDescent="0.3">
      <c r="A1348" s="26" t="s">
        <v>32061</v>
      </c>
      <c r="B1348" s="26" t="str">
        <f t="shared" si="20"/>
        <v>290110</v>
      </c>
      <c r="C1348" s="27">
        <v>16</v>
      </c>
    </row>
    <row r="1349" spans="1:3" ht="16.5" thickTop="1" thickBot="1" x14ac:dyDescent="0.3">
      <c r="A1349" s="26" t="s">
        <v>32062</v>
      </c>
      <c r="B1349" s="26" t="str">
        <f t="shared" si="20"/>
        <v>290115</v>
      </c>
      <c r="C1349" s="27">
        <v>26</v>
      </c>
    </row>
    <row r="1350" spans="1:3" ht="16.5" thickTop="1" thickBot="1" x14ac:dyDescent="0.3">
      <c r="A1350" s="26" t="s">
        <v>32063</v>
      </c>
      <c r="B1350" s="26" t="str">
        <f t="shared" si="20"/>
        <v>290120</v>
      </c>
      <c r="C1350" s="27">
        <v>33</v>
      </c>
    </row>
    <row r="1351" spans="1:3" ht="16.5" thickTop="1" thickBot="1" x14ac:dyDescent="0.3">
      <c r="A1351" s="26" t="s">
        <v>32064</v>
      </c>
      <c r="B1351" s="26" t="str">
        <f t="shared" ref="B1351:B1414" si="21">LEFT(A1351,6)</f>
        <v>290130</v>
      </c>
      <c r="C1351" s="27">
        <v>32</v>
      </c>
    </row>
    <row r="1352" spans="1:3" ht="16.5" thickTop="1" thickBot="1" x14ac:dyDescent="0.3">
      <c r="A1352" s="26" t="s">
        <v>32065</v>
      </c>
      <c r="B1352" s="26" t="str">
        <f t="shared" si="21"/>
        <v>290135</v>
      </c>
      <c r="C1352" s="27">
        <v>23</v>
      </c>
    </row>
    <row r="1353" spans="1:3" ht="16.5" thickTop="1" thickBot="1" x14ac:dyDescent="0.3">
      <c r="A1353" s="26" t="s">
        <v>32066</v>
      </c>
      <c r="B1353" s="26" t="str">
        <f t="shared" si="21"/>
        <v>290140</v>
      </c>
      <c r="C1353" s="27">
        <v>6</v>
      </c>
    </row>
    <row r="1354" spans="1:3" ht="16.5" thickTop="1" thickBot="1" x14ac:dyDescent="0.3">
      <c r="A1354" s="26" t="s">
        <v>32067</v>
      </c>
      <c r="B1354" s="26" t="str">
        <f t="shared" si="21"/>
        <v>290150</v>
      </c>
      <c r="C1354" s="27">
        <v>12</v>
      </c>
    </row>
    <row r="1355" spans="1:3" ht="16.5" thickTop="1" thickBot="1" x14ac:dyDescent="0.3">
      <c r="A1355" s="26" t="s">
        <v>32068</v>
      </c>
      <c r="B1355" s="26" t="str">
        <f t="shared" si="21"/>
        <v>290160</v>
      </c>
      <c r="C1355" s="27">
        <v>129</v>
      </c>
    </row>
    <row r="1356" spans="1:3" ht="16.5" thickTop="1" thickBot="1" x14ac:dyDescent="0.3">
      <c r="A1356" s="26" t="s">
        <v>32069</v>
      </c>
      <c r="B1356" s="26" t="str">
        <f t="shared" si="21"/>
        <v>290180</v>
      </c>
      <c r="C1356" s="27">
        <v>3</v>
      </c>
    </row>
    <row r="1357" spans="1:3" ht="16.5" thickTop="1" thickBot="1" x14ac:dyDescent="0.3">
      <c r="A1357" s="26" t="s">
        <v>32070</v>
      </c>
      <c r="B1357" s="26" t="str">
        <f t="shared" si="21"/>
        <v>290190</v>
      </c>
      <c r="C1357" s="27">
        <v>1</v>
      </c>
    </row>
    <row r="1358" spans="1:3" ht="16.5" thickTop="1" thickBot="1" x14ac:dyDescent="0.3">
      <c r="A1358" s="26" t="s">
        <v>32071</v>
      </c>
      <c r="B1358" s="26" t="str">
        <f t="shared" si="21"/>
        <v>290200</v>
      </c>
      <c r="C1358" s="27">
        <v>33</v>
      </c>
    </row>
    <row r="1359" spans="1:3" ht="16.5" thickTop="1" thickBot="1" x14ac:dyDescent="0.3">
      <c r="A1359" s="26" t="s">
        <v>32072</v>
      </c>
      <c r="B1359" s="26" t="str">
        <f t="shared" si="21"/>
        <v>290205</v>
      </c>
      <c r="C1359" s="27">
        <v>23</v>
      </c>
    </row>
    <row r="1360" spans="1:3" ht="16.5" thickTop="1" thickBot="1" x14ac:dyDescent="0.3">
      <c r="A1360" s="26" t="s">
        <v>32073</v>
      </c>
      <c r="B1360" s="26" t="str">
        <f t="shared" si="21"/>
        <v>290210</v>
      </c>
      <c r="C1360" s="27">
        <v>60</v>
      </c>
    </row>
    <row r="1361" spans="1:3" ht="16.5" thickTop="1" thickBot="1" x14ac:dyDescent="0.3">
      <c r="A1361" s="26" t="s">
        <v>32074</v>
      </c>
      <c r="B1361" s="26" t="str">
        <f t="shared" si="21"/>
        <v>290240</v>
      </c>
      <c r="C1361" s="27">
        <v>40</v>
      </c>
    </row>
    <row r="1362" spans="1:3" ht="16.5" thickTop="1" thickBot="1" x14ac:dyDescent="0.3">
      <c r="A1362" s="26" t="s">
        <v>32075</v>
      </c>
      <c r="B1362" s="26" t="str">
        <f t="shared" si="21"/>
        <v>290250</v>
      </c>
      <c r="C1362" s="27">
        <v>28</v>
      </c>
    </row>
    <row r="1363" spans="1:3" ht="16.5" thickTop="1" thickBot="1" x14ac:dyDescent="0.3">
      <c r="A1363" s="26" t="s">
        <v>32076</v>
      </c>
      <c r="B1363" s="26" t="str">
        <f t="shared" si="21"/>
        <v>290260</v>
      </c>
      <c r="C1363" s="27">
        <v>43</v>
      </c>
    </row>
    <row r="1364" spans="1:3" ht="16.5" thickTop="1" thickBot="1" x14ac:dyDescent="0.3">
      <c r="A1364" s="26" t="s">
        <v>32077</v>
      </c>
      <c r="B1364" s="26" t="str">
        <f t="shared" si="21"/>
        <v>290270</v>
      </c>
      <c r="C1364" s="27">
        <v>103</v>
      </c>
    </row>
    <row r="1365" spans="1:3" ht="16.5" thickTop="1" thickBot="1" x14ac:dyDescent="0.3">
      <c r="A1365" s="26" t="s">
        <v>32078</v>
      </c>
      <c r="B1365" s="26" t="str">
        <f t="shared" si="21"/>
        <v>290280</v>
      </c>
      <c r="C1365" s="27">
        <v>65</v>
      </c>
    </row>
    <row r="1366" spans="1:3" ht="16.5" thickTop="1" thickBot="1" x14ac:dyDescent="0.3">
      <c r="A1366" s="26" t="s">
        <v>32079</v>
      </c>
      <c r="B1366" s="26" t="str">
        <f t="shared" si="21"/>
        <v>290290</v>
      </c>
      <c r="C1366" s="27">
        <v>32</v>
      </c>
    </row>
    <row r="1367" spans="1:3" ht="16.5" thickTop="1" thickBot="1" x14ac:dyDescent="0.3">
      <c r="A1367" s="26" t="s">
        <v>32080</v>
      </c>
      <c r="B1367" s="26" t="str">
        <f t="shared" si="21"/>
        <v>290300</v>
      </c>
      <c r="C1367" s="27">
        <v>26</v>
      </c>
    </row>
    <row r="1368" spans="1:3" ht="16.5" thickTop="1" thickBot="1" x14ac:dyDescent="0.3">
      <c r="A1368" s="26" t="s">
        <v>32081</v>
      </c>
      <c r="B1368" s="26" t="str">
        <f t="shared" si="21"/>
        <v>290320</v>
      </c>
      <c r="C1368" s="27">
        <v>605</v>
      </c>
    </row>
    <row r="1369" spans="1:3" ht="16.5" thickTop="1" thickBot="1" x14ac:dyDescent="0.3">
      <c r="A1369" s="26" t="s">
        <v>32082</v>
      </c>
      <c r="B1369" s="26" t="str">
        <f t="shared" si="21"/>
        <v>290323</v>
      </c>
      <c r="C1369" s="27">
        <v>23</v>
      </c>
    </row>
    <row r="1370" spans="1:3" ht="16.5" thickTop="1" thickBot="1" x14ac:dyDescent="0.3">
      <c r="A1370" s="26" t="s">
        <v>32083</v>
      </c>
      <c r="B1370" s="26" t="str">
        <f t="shared" si="21"/>
        <v>290327</v>
      </c>
      <c r="C1370" s="27">
        <v>29</v>
      </c>
    </row>
    <row r="1371" spans="1:3" ht="16.5" thickTop="1" thickBot="1" x14ac:dyDescent="0.3">
      <c r="A1371" s="26" t="s">
        <v>32084</v>
      </c>
      <c r="B1371" s="26" t="str">
        <f t="shared" si="21"/>
        <v>290330</v>
      </c>
      <c r="C1371" s="27">
        <v>9</v>
      </c>
    </row>
    <row r="1372" spans="1:3" ht="16.5" thickTop="1" thickBot="1" x14ac:dyDescent="0.3">
      <c r="A1372" s="26" t="s">
        <v>32085</v>
      </c>
      <c r="B1372" s="26" t="str">
        <f t="shared" si="21"/>
        <v>290340</v>
      </c>
      <c r="C1372" s="27">
        <v>40</v>
      </c>
    </row>
    <row r="1373" spans="1:3" ht="16.5" thickTop="1" thickBot="1" x14ac:dyDescent="0.3">
      <c r="A1373" s="26" t="s">
        <v>32086</v>
      </c>
      <c r="B1373" s="26" t="str">
        <f t="shared" si="21"/>
        <v>290350</v>
      </c>
      <c r="C1373" s="27">
        <v>51</v>
      </c>
    </row>
    <row r="1374" spans="1:3" ht="16.5" thickTop="1" thickBot="1" x14ac:dyDescent="0.3">
      <c r="A1374" s="26" t="s">
        <v>32087</v>
      </c>
      <c r="B1374" s="26" t="str">
        <f t="shared" si="21"/>
        <v>290360</v>
      </c>
      <c r="C1374" s="27">
        <v>14</v>
      </c>
    </row>
    <row r="1375" spans="1:3" ht="16.5" thickTop="1" thickBot="1" x14ac:dyDescent="0.3">
      <c r="A1375" s="26" t="s">
        <v>32088</v>
      </c>
      <c r="B1375" s="26" t="str">
        <f t="shared" si="21"/>
        <v>290380</v>
      </c>
      <c r="C1375" s="27">
        <v>14</v>
      </c>
    </row>
    <row r="1376" spans="1:3" ht="16.5" thickTop="1" thickBot="1" x14ac:dyDescent="0.3">
      <c r="A1376" s="26" t="s">
        <v>32089</v>
      </c>
      <c r="B1376" s="26" t="str">
        <f t="shared" si="21"/>
        <v>290390</v>
      </c>
      <c r="C1376" s="27">
        <v>127</v>
      </c>
    </row>
    <row r="1377" spans="1:3" ht="16.5" thickTop="1" thickBot="1" x14ac:dyDescent="0.3">
      <c r="A1377" s="26" t="s">
        <v>32090</v>
      </c>
      <c r="B1377" s="26" t="str">
        <f t="shared" si="21"/>
        <v>290395</v>
      </c>
      <c r="C1377" s="27">
        <v>28</v>
      </c>
    </row>
    <row r="1378" spans="1:3" ht="16.5" thickTop="1" thickBot="1" x14ac:dyDescent="0.3">
      <c r="A1378" s="26" t="s">
        <v>32091</v>
      </c>
      <c r="B1378" s="26" t="str">
        <f t="shared" si="21"/>
        <v>290400</v>
      </c>
      <c r="C1378" s="27">
        <v>24</v>
      </c>
    </row>
    <row r="1379" spans="1:3" ht="16.5" thickTop="1" thickBot="1" x14ac:dyDescent="0.3">
      <c r="A1379" s="26" t="s">
        <v>32092</v>
      </c>
      <c r="B1379" s="26" t="str">
        <f t="shared" si="21"/>
        <v>290405</v>
      </c>
      <c r="C1379" s="27">
        <v>16</v>
      </c>
    </row>
    <row r="1380" spans="1:3" ht="16.5" thickTop="1" thickBot="1" x14ac:dyDescent="0.3">
      <c r="A1380" s="26" t="s">
        <v>32093</v>
      </c>
      <c r="B1380" s="26" t="str">
        <f t="shared" si="21"/>
        <v>290410</v>
      </c>
      <c r="C1380" s="27">
        <v>23</v>
      </c>
    </row>
    <row r="1381" spans="1:3" ht="16.5" thickTop="1" thickBot="1" x14ac:dyDescent="0.3">
      <c r="A1381" s="26" t="s">
        <v>32094</v>
      </c>
      <c r="B1381" s="26" t="str">
        <f t="shared" si="21"/>
        <v>290420</v>
      </c>
      <c r="C1381" s="27">
        <v>43</v>
      </c>
    </row>
    <row r="1382" spans="1:3" ht="16.5" thickTop="1" thickBot="1" x14ac:dyDescent="0.3">
      <c r="A1382" s="26" t="s">
        <v>32095</v>
      </c>
      <c r="B1382" s="26" t="str">
        <f t="shared" si="21"/>
        <v>290430</v>
      </c>
      <c r="C1382" s="27">
        <v>19</v>
      </c>
    </row>
    <row r="1383" spans="1:3" ht="16.5" thickTop="1" thickBot="1" x14ac:dyDescent="0.3">
      <c r="A1383" s="26" t="s">
        <v>32096</v>
      </c>
      <c r="B1383" s="26" t="str">
        <f t="shared" si="21"/>
        <v>290440</v>
      </c>
      <c r="C1383" s="27">
        <v>16</v>
      </c>
    </row>
    <row r="1384" spans="1:3" ht="16.5" thickTop="1" thickBot="1" x14ac:dyDescent="0.3">
      <c r="A1384" s="26" t="s">
        <v>32097</v>
      </c>
      <c r="B1384" s="26" t="str">
        <f t="shared" si="21"/>
        <v>290450</v>
      </c>
      <c r="C1384" s="27">
        <v>15</v>
      </c>
    </row>
    <row r="1385" spans="1:3" ht="16.5" thickTop="1" thickBot="1" x14ac:dyDescent="0.3">
      <c r="A1385" s="26" t="s">
        <v>32098</v>
      </c>
      <c r="B1385" s="26" t="str">
        <f t="shared" si="21"/>
        <v>290460</v>
      </c>
      <c r="C1385" s="27">
        <v>124</v>
      </c>
    </row>
    <row r="1386" spans="1:3" ht="16.5" thickTop="1" thickBot="1" x14ac:dyDescent="0.3">
      <c r="A1386" s="26" t="s">
        <v>32099</v>
      </c>
      <c r="B1386" s="26" t="str">
        <f t="shared" si="21"/>
        <v>290475</v>
      </c>
      <c r="C1386" s="27">
        <v>20</v>
      </c>
    </row>
    <row r="1387" spans="1:3" ht="16.5" thickTop="1" thickBot="1" x14ac:dyDescent="0.3">
      <c r="A1387" s="26" t="s">
        <v>32100</v>
      </c>
      <c r="B1387" s="26" t="str">
        <f t="shared" si="21"/>
        <v>290480</v>
      </c>
      <c r="C1387" s="27">
        <v>14</v>
      </c>
    </row>
    <row r="1388" spans="1:3" ht="16.5" thickTop="1" thickBot="1" x14ac:dyDescent="0.3">
      <c r="A1388" s="26" t="s">
        <v>32101</v>
      </c>
      <c r="B1388" s="26" t="str">
        <f t="shared" si="21"/>
        <v>290485</v>
      </c>
      <c r="C1388" s="27">
        <v>1</v>
      </c>
    </row>
    <row r="1389" spans="1:3" ht="16.5" thickTop="1" thickBot="1" x14ac:dyDescent="0.3">
      <c r="A1389" s="26" t="s">
        <v>32102</v>
      </c>
      <c r="B1389" s="26" t="str">
        <f t="shared" si="21"/>
        <v>290490</v>
      </c>
      <c r="C1389" s="27">
        <v>83</v>
      </c>
    </row>
    <row r="1390" spans="1:3" ht="16.5" thickTop="1" thickBot="1" x14ac:dyDescent="0.3">
      <c r="A1390" s="26" t="s">
        <v>32103</v>
      </c>
      <c r="B1390" s="26" t="str">
        <f t="shared" si="21"/>
        <v>290500</v>
      </c>
      <c r="C1390" s="27">
        <v>52</v>
      </c>
    </row>
    <row r="1391" spans="1:3" ht="16.5" thickTop="1" thickBot="1" x14ac:dyDescent="0.3">
      <c r="A1391" s="26" t="s">
        <v>32104</v>
      </c>
      <c r="B1391" s="26" t="str">
        <f t="shared" si="21"/>
        <v>290510</v>
      </c>
      <c r="C1391" s="27">
        <v>36</v>
      </c>
    </row>
    <row r="1392" spans="1:3" ht="16.5" thickTop="1" thickBot="1" x14ac:dyDescent="0.3">
      <c r="A1392" s="26" t="s">
        <v>32105</v>
      </c>
      <c r="B1392" s="26" t="str">
        <f t="shared" si="21"/>
        <v>290520</v>
      </c>
      <c r="C1392" s="27">
        <v>176</v>
      </c>
    </row>
    <row r="1393" spans="1:3" ht="16.5" thickTop="1" thickBot="1" x14ac:dyDescent="0.3">
      <c r="A1393" s="26" t="s">
        <v>32106</v>
      </c>
      <c r="B1393" s="26" t="str">
        <f t="shared" si="21"/>
        <v>290530</v>
      </c>
      <c r="C1393" s="27">
        <v>33</v>
      </c>
    </row>
    <row r="1394" spans="1:3" ht="16.5" thickTop="1" thickBot="1" x14ac:dyDescent="0.3">
      <c r="A1394" s="26" t="s">
        <v>32107</v>
      </c>
      <c r="B1394" s="26" t="str">
        <f t="shared" si="21"/>
        <v>290550</v>
      </c>
      <c r="C1394" s="27">
        <v>39</v>
      </c>
    </row>
    <row r="1395" spans="1:3" ht="16.5" thickTop="1" thickBot="1" x14ac:dyDescent="0.3">
      <c r="A1395" s="26" t="s">
        <v>32108</v>
      </c>
      <c r="B1395" s="26" t="str">
        <f t="shared" si="21"/>
        <v>290560</v>
      </c>
      <c r="C1395" s="27">
        <v>96</v>
      </c>
    </row>
    <row r="1396" spans="1:3" ht="16.5" thickTop="1" thickBot="1" x14ac:dyDescent="0.3">
      <c r="A1396" s="26" t="s">
        <v>32109</v>
      </c>
      <c r="B1396" s="26" t="str">
        <f t="shared" si="21"/>
        <v>290570</v>
      </c>
      <c r="C1396" s="27">
        <v>658</v>
      </c>
    </row>
    <row r="1397" spans="1:3" ht="16.5" thickTop="1" thickBot="1" x14ac:dyDescent="0.3">
      <c r="A1397" s="26" t="s">
        <v>32110</v>
      </c>
      <c r="B1397" s="26" t="str">
        <f t="shared" si="21"/>
        <v>290580</v>
      </c>
      <c r="C1397" s="27">
        <v>17</v>
      </c>
    </row>
    <row r="1398" spans="1:3" ht="16.5" thickTop="1" thickBot="1" x14ac:dyDescent="0.3">
      <c r="A1398" s="26" t="s">
        <v>32111</v>
      </c>
      <c r="B1398" s="26" t="str">
        <f t="shared" si="21"/>
        <v>290590</v>
      </c>
      <c r="C1398" s="27">
        <v>77</v>
      </c>
    </row>
    <row r="1399" spans="1:3" ht="16.5" thickTop="1" thickBot="1" x14ac:dyDescent="0.3">
      <c r="A1399" s="26" t="s">
        <v>32112</v>
      </c>
      <c r="B1399" s="26" t="str">
        <f t="shared" si="21"/>
        <v>290600</v>
      </c>
      <c r="C1399" s="27">
        <v>79</v>
      </c>
    </row>
    <row r="1400" spans="1:3" ht="16.5" thickTop="1" thickBot="1" x14ac:dyDescent="0.3">
      <c r="A1400" s="26" t="s">
        <v>32113</v>
      </c>
      <c r="B1400" s="26" t="str">
        <f t="shared" si="21"/>
        <v>290610</v>
      </c>
      <c r="C1400" s="27">
        <v>24</v>
      </c>
    </row>
    <row r="1401" spans="1:3" ht="16.5" thickTop="1" thickBot="1" x14ac:dyDescent="0.3">
      <c r="A1401" s="26" t="s">
        <v>32114</v>
      </c>
      <c r="B1401" s="26" t="str">
        <f t="shared" si="21"/>
        <v>290620</v>
      </c>
      <c r="C1401" s="27">
        <v>36</v>
      </c>
    </row>
    <row r="1402" spans="1:3" ht="16.5" thickTop="1" thickBot="1" x14ac:dyDescent="0.3">
      <c r="A1402" s="26" t="s">
        <v>32115</v>
      </c>
      <c r="B1402" s="26" t="str">
        <f t="shared" si="21"/>
        <v>290630</v>
      </c>
      <c r="C1402" s="27">
        <v>75</v>
      </c>
    </row>
    <row r="1403" spans="1:3" ht="16.5" thickTop="1" thickBot="1" x14ac:dyDescent="0.3">
      <c r="A1403" s="26" t="s">
        <v>32116</v>
      </c>
      <c r="B1403" s="26" t="str">
        <f t="shared" si="21"/>
        <v>290640</v>
      </c>
      <c r="C1403" s="27">
        <v>7</v>
      </c>
    </row>
    <row r="1404" spans="1:3" ht="16.5" thickTop="1" thickBot="1" x14ac:dyDescent="0.3">
      <c r="A1404" s="26" t="s">
        <v>32117</v>
      </c>
      <c r="B1404" s="26" t="str">
        <f t="shared" si="21"/>
        <v>290650</v>
      </c>
      <c r="C1404" s="27">
        <v>116</v>
      </c>
    </row>
    <row r="1405" spans="1:3" ht="16.5" thickTop="1" thickBot="1" x14ac:dyDescent="0.3">
      <c r="A1405" s="26" t="s">
        <v>32118</v>
      </c>
      <c r="B1405" s="26" t="str">
        <f t="shared" si="21"/>
        <v>290660</v>
      </c>
      <c r="C1405" s="27">
        <v>37</v>
      </c>
    </row>
    <row r="1406" spans="1:3" ht="16.5" thickTop="1" thickBot="1" x14ac:dyDescent="0.3">
      <c r="A1406" s="26" t="s">
        <v>32119</v>
      </c>
      <c r="B1406" s="26" t="str">
        <f t="shared" si="21"/>
        <v>290670</v>
      </c>
      <c r="C1406" s="27">
        <v>57</v>
      </c>
    </row>
    <row r="1407" spans="1:3" ht="16.5" thickTop="1" thickBot="1" x14ac:dyDescent="0.3">
      <c r="A1407" s="26" t="s">
        <v>32120</v>
      </c>
      <c r="B1407" s="26" t="str">
        <f t="shared" si="21"/>
        <v>290680</v>
      </c>
      <c r="C1407" s="27">
        <v>52</v>
      </c>
    </row>
    <row r="1408" spans="1:3" ht="16.5" thickTop="1" thickBot="1" x14ac:dyDescent="0.3">
      <c r="A1408" s="26" t="s">
        <v>32121</v>
      </c>
      <c r="B1408" s="26" t="str">
        <f t="shared" si="21"/>
        <v>290682</v>
      </c>
      <c r="C1408" s="27">
        <v>41</v>
      </c>
    </row>
    <row r="1409" spans="1:3" ht="16.5" thickTop="1" thickBot="1" x14ac:dyDescent="0.3">
      <c r="A1409" s="26" t="s">
        <v>32122</v>
      </c>
      <c r="B1409" s="26" t="str">
        <f t="shared" si="21"/>
        <v>290685</v>
      </c>
      <c r="C1409" s="27">
        <v>18</v>
      </c>
    </row>
    <row r="1410" spans="1:3" ht="16.5" thickTop="1" thickBot="1" x14ac:dyDescent="0.3">
      <c r="A1410" s="26" t="s">
        <v>32123</v>
      </c>
      <c r="B1410" s="26" t="str">
        <f t="shared" si="21"/>
        <v>290687</v>
      </c>
      <c r="C1410" s="27">
        <v>57</v>
      </c>
    </row>
    <row r="1411" spans="1:3" ht="16.5" thickTop="1" thickBot="1" x14ac:dyDescent="0.3">
      <c r="A1411" s="26" t="s">
        <v>32124</v>
      </c>
      <c r="B1411" s="26" t="str">
        <f t="shared" si="21"/>
        <v>290689</v>
      </c>
      <c r="C1411" s="27">
        <v>3</v>
      </c>
    </row>
    <row r="1412" spans="1:3" ht="16.5" thickTop="1" thickBot="1" x14ac:dyDescent="0.3">
      <c r="A1412" s="26" t="s">
        <v>32125</v>
      </c>
      <c r="B1412" s="26" t="str">
        <f t="shared" si="21"/>
        <v>290690</v>
      </c>
      <c r="C1412" s="27">
        <v>59</v>
      </c>
    </row>
    <row r="1413" spans="1:3" ht="16.5" thickTop="1" thickBot="1" x14ac:dyDescent="0.3">
      <c r="A1413" s="26" t="s">
        <v>32126</v>
      </c>
      <c r="B1413" s="26" t="str">
        <f t="shared" si="21"/>
        <v>290700</v>
      </c>
      <c r="C1413" s="27">
        <v>5</v>
      </c>
    </row>
    <row r="1414" spans="1:3" ht="16.5" thickTop="1" thickBot="1" x14ac:dyDescent="0.3">
      <c r="A1414" s="26" t="s">
        <v>32127</v>
      </c>
      <c r="B1414" s="26" t="str">
        <f t="shared" si="21"/>
        <v>290710</v>
      </c>
      <c r="C1414" s="27">
        <v>30</v>
      </c>
    </row>
    <row r="1415" spans="1:3" ht="16.5" thickTop="1" thickBot="1" x14ac:dyDescent="0.3">
      <c r="A1415" s="26" t="s">
        <v>32128</v>
      </c>
      <c r="B1415" s="26" t="str">
        <f t="shared" ref="B1415:B1478" si="22">LEFT(A1415,6)</f>
        <v>290720</v>
      </c>
      <c r="C1415" s="27">
        <v>41</v>
      </c>
    </row>
    <row r="1416" spans="1:3" ht="16.5" thickTop="1" thickBot="1" x14ac:dyDescent="0.3">
      <c r="A1416" s="26" t="s">
        <v>32129</v>
      </c>
      <c r="B1416" s="26" t="str">
        <f t="shared" si="22"/>
        <v>290730</v>
      </c>
      <c r="C1416" s="27">
        <v>30</v>
      </c>
    </row>
    <row r="1417" spans="1:3" ht="16.5" thickTop="1" thickBot="1" x14ac:dyDescent="0.3">
      <c r="A1417" s="26" t="s">
        <v>32130</v>
      </c>
      <c r="B1417" s="26" t="str">
        <f t="shared" si="22"/>
        <v>290750</v>
      </c>
      <c r="C1417" s="27">
        <v>112</v>
      </c>
    </row>
    <row r="1418" spans="1:3" ht="16.5" thickTop="1" thickBot="1" x14ac:dyDescent="0.3">
      <c r="A1418" s="26" t="s">
        <v>32131</v>
      </c>
      <c r="B1418" s="26" t="str">
        <f t="shared" si="22"/>
        <v>290755</v>
      </c>
      <c r="C1418" s="27">
        <v>8</v>
      </c>
    </row>
    <row r="1419" spans="1:3" ht="16.5" thickTop="1" thickBot="1" x14ac:dyDescent="0.3">
      <c r="A1419" s="26" t="s">
        <v>32132</v>
      </c>
      <c r="B1419" s="26" t="str">
        <f t="shared" si="22"/>
        <v>290760</v>
      </c>
      <c r="C1419" s="27">
        <v>42</v>
      </c>
    </row>
    <row r="1420" spans="1:3" ht="16.5" thickTop="1" thickBot="1" x14ac:dyDescent="0.3">
      <c r="A1420" s="26" t="s">
        <v>32133</v>
      </c>
      <c r="B1420" s="26" t="str">
        <f t="shared" si="22"/>
        <v>290770</v>
      </c>
      <c r="C1420" s="27">
        <v>15</v>
      </c>
    </row>
    <row r="1421" spans="1:3" ht="16.5" thickTop="1" thickBot="1" x14ac:dyDescent="0.3">
      <c r="A1421" s="26" t="s">
        <v>32134</v>
      </c>
      <c r="B1421" s="26" t="str">
        <f t="shared" si="22"/>
        <v>290780</v>
      </c>
      <c r="C1421" s="27">
        <v>48</v>
      </c>
    </row>
    <row r="1422" spans="1:3" ht="16.5" thickTop="1" thickBot="1" x14ac:dyDescent="0.3">
      <c r="A1422" s="26" t="s">
        <v>32135</v>
      </c>
      <c r="B1422" s="26" t="str">
        <f t="shared" si="22"/>
        <v>290790</v>
      </c>
      <c r="C1422" s="27">
        <v>30</v>
      </c>
    </row>
    <row r="1423" spans="1:3" ht="16.5" thickTop="1" thickBot="1" x14ac:dyDescent="0.3">
      <c r="A1423" s="26" t="s">
        <v>32136</v>
      </c>
      <c r="B1423" s="26" t="str">
        <f t="shared" si="22"/>
        <v>290800</v>
      </c>
      <c r="C1423" s="27">
        <v>50</v>
      </c>
    </row>
    <row r="1424" spans="1:3" ht="16.5" thickTop="1" thickBot="1" x14ac:dyDescent="0.3">
      <c r="A1424" s="26" t="s">
        <v>32137</v>
      </c>
      <c r="B1424" s="26" t="str">
        <f t="shared" si="22"/>
        <v>290810</v>
      </c>
      <c r="C1424" s="27">
        <v>31</v>
      </c>
    </row>
    <row r="1425" spans="1:3" ht="16.5" thickTop="1" thickBot="1" x14ac:dyDescent="0.3">
      <c r="A1425" s="26" t="s">
        <v>32138</v>
      </c>
      <c r="B1425" s="26" t="str">
        <f t="shared" si="22"/>
        <v>290820</v>
      </c>
      <c r="C1425" s="27">
        <v>9</v>
      </c>
    </row>
    <row r="1426" spans="1:3" ht="16.5" thickTop="1" thickBot="1" x14ac:dyDescent="0.3">
      <c r="A1426" s="26" t="s">
        <v>32139</v>
      </c>
      <c r="B1426" s="26" t="str">
        <f t="shared" si="22"/>
        <v>290830</v>
      </c>
      <c r="C1426" s="27">
        <v>32</v>
      </c>
    </row>
    <row r="1427" spans="1:3" ht="16.5" thickTop="1" thickBot="1" x14ac:dyDescent="0.3">
      <c r="A1427" s="26" t="s">
        <v>32140</v>
      </c>
      <c r="B1427" s="26" t="str">
        <f t="shared" si="22"/>
        <v>290840</v>
      </c>
      <c r="C1427" s="27">
        <v>214</v>
      </c>
    </row>
    <row r="1428" spans="1:3" ht="16.5" thickTop="1" thickBot="1" x14ac:dyDescent="0.3">
      <c r="A1428" s="26" t="s">
        <v>32141</v>
      </c>
      <c r="B1428" s="26" t="str">
        <f t="shared" si="22"/>
        <v>290850</v>
      </c>
      <c r="C1428" s="27">
        <v>57</v>
      </c>
    </row>
    <row r="1429" spans="1:3" ht="16.5" thickTop="1" thickBot="1" x14ac:dyDescent="0.3">
      <c r="A1429" s="26" t="s">
        <v>32142</v>
      </c>
      <c r="B1429" s="26" t="str">
        <f t="shared" si="22"/>
        <v>290860</v>
      </c>
      <c r="C1429" s="27">
        <v>15</v>
      </c>
    </row>
    <row r="1430" spans="1:3" ht="16.5" thickTop="1" thickBot="1" x14ac:dyDescent="0.3">
      <c r="A1430" s="26" t="s">
        <v>32143</v>
      </c>
      <c r="B1430" s="26" t="str">
        <f t="shared" si="22"/>
        <v>290870</v>
      </c>
      <c r="C1430" s="27">
        <v>16</v>
      </c>
    </row>
    <row r="1431" spans="1:3" ht="16.5" thickTop="1" thickBot="1" x14ac:dyDescent="0.3">
      <c r="A1431" s="26" t="s">
        <v>32144</v>
      </c>
      <c r="B1431" s="26" t="str">
        <f t="shared" si="22"/>
        <v>290890</v>
      </c>
      <c r="C1431" s="27">
        <v>32</v>
      </c>
    </row>
    <row r="1432" spans="1:3" ht="16.5" thickTop="1" thickBot="1" x14ac:dyDescent="0.3">
      <c r="A1432" s="26" t="s">
        <v>32145</v>
      </c>
      <c r="B1432" s="26" t="str">
        <f t="shared" si="22"/>
        <v>290900</v>
      </c>
      <c r="C1432" s="27">
        <v>5</v>
      </c>
    </row>
    <row r="1433" spans="1:3" ht="16.5" thickTop="1" thickBot="1" x14ac:dyDescent="0.3">
      <c r="A1433" s="26" t="s">
        <v>32146</v>
      </c>
      <c r="B1433" s="26" t="str">
        <f t="shared" si="22"/>
        <v>290910</v>
      </c>
      <c r="C1433" s="27">
        <v>37</v>
      </c>
    </row>
    <row r="1434" spans="1:3" ht="16.5" thickTop="1" thickBot="1" x14ac:dyDescent="0.3">
      <c r="A1434" s="26" t="s">
        <v>32147</v>
      </c>
      <c r="B1434" s="26" t="str">
        <f t="shared" si="22"/>
        <v>290930</v>
      </c>
      <c r="C1434" s="27">
        <v>40</v>
      </c>
    </row>
    <row r="1435" spans="1:3" ht="16.5" thickTop="1" thickBot="1" x14ac:dyDescent="0.3">
      <c r="A1435" s="26" t="s">
        <v>32148</v>
      </c>
      <c r="B1435" s="26" t="str">
        <f t="shared" si="22"/>
        <v>290940</v>
      </c>
      <c r="C1435" s="27">
        <v>12</v>
      </c>
    </row>
    <row r="1436" spans="1:3" ht="16.5" thickTop="1" thickBot="1" x14ac:dyDescent="0.3">
      <c r="A1436" s="26" t="s">
        <v>32149</v>
      </c>
      <c r="B1436" s="26" t="str">
        <f t="shared" si="22"/>
        <v>290950</v>
      </c>
      <c r="C1436" s="27">
        <v>24</v>
      </c>
    </row>
    <row r="1437" spans="1:3" ht="16.5" thickTop="1" thickBot="1" x14ac:dyDescent="0.3">
      <c r="A1437" s="26" t="s">
        <v>32150</v>
      </c>
      <c r="B1437" s="26" t="str">
        <f t="shared" si="22"/>
        <v>290960</v>
      </c>
      <c r="C1437" s="27">
        <v>20</v>
      </c>
    </row>
    <row r="1438" spans="1:3" ht="16.5" thickTop="1" thickBot="1" x14ac:dyDescent="0.3">
      <c r="A1438" s="26" t="s">
        <v>32151</v>
      </c>
      <c r="B1438" s="26" t="str">
        <f t="shared" si="22"/>
        <v>290970</v>
      </c>
      <c r="C1438" s="27">
        <v>69</v>
      </c>
    </row>
    <row r="1439" spans="1:3" ht="16.5" thickTop="1" thickBot="1" x14ac:dyDescent="0.3">
      <c r="A1439" s="26" t="s">
        <v>32152</v>
      </c>
      <c r="B1439" s="26" t="str">
        <f t="shared" si="22"/>
        <v>290980</v>
      </c>
      <c r="C1439" s="27">
        <v>118</v>
      </c>
    </row>
    <row r="1440" spans="1:3" ht="16.5" thickTop="1" thickBot="1" x14ac:dyDescent="0.3">
      <c r="A1440" s="26" t="s">
        <v>32153</v>
      </c>
      <c r="B1440" s="26" t="str">
        <f t="shared" si="22"/>
        <v>290990</v>
      </c>
      <c r="C1440" s="27">
        <v>26</v>
      </c>
    </row>
    <row r="1441" spans="1:3" ht="16.5" thickTop="1" thickBot="1" x14ac:dyDescent="0.3">
      <c r="A1441" s="26" t="s">
        <v>32154</v>
      </c>
      <c r="B1441" s="26" t="str">
        <f t="shared" si="22"/>
        <v>291005</v>
      </c>
      <c r="C1441" s="27">
        <v>94</v>
      </c>
    </row>
    <row r="1442" spans="1:3" ht="16.5" thickTop="1" thickBot="1" x14ac:dyDescent="0.3">
      <c r="A1442" s="26" t="s">
        <v>32155</v>
      </c>
      <c r="B1442" s="26" t="str">
        <f t="shared" si="22"/>
        <v>291010</v>
      </c>
      <c r="C1442" s="27">
        <v>19</v>
      </c>
    </row>
    <row r="1443" spans="1:3" ht="16.5" thickTop="1" thickBot="1" x14ac:dyDescent="0.3">
      <c r="A1443" s="26" t="s">
        <v>32156</v>
      </c>
      <c r="B1443" s="26" t="str">
        <f t="shared" si="22"/>
        <v>291030</v>
      </c>
      <c r="C1443" s="27">
        <v>12</v>
      </c>
    </row>
    <row r="1444" spans="1:3" ht="16.5" thickTop="1" thickBot="1" x14ac:dyDescent="0.3">
      <c r="A1444" s="26" t="s">
        <v>32157</v>
      </c>
      <c r="B1444" s="26" t="str">
        <f t="shared" si="22"/>
        <v>291040</v>
      </c>
      <c r="C1444" s="27">
        <v>49</v>
      </c>
    </row>
    <row r="1445" spans="1:3" ht="16.5" thickTop="1" thickBot="1" x14ac:dyDescent="0.3">
      <c r="A1445" s="26" t="s">
        <v>32158</v>
      </c>
      <c r="B1445" s="26" t="str">
        <f t="shared" si="22"/>
        <v>291050</v>
      </c>
      <c r="C1445" s="27">
        <v>30</v>
      </c>
    </row>
    <row r="1446" spans="1:3" ht="16.5" thickTop="1" thickBot="1" x14ac:dyDescent="0.3">
      <c r="A1446" s="26" t="s">
        <v>32159</v>
      </c>
      <c r="B1446" s="26" t="str">
        <f t="shared" si="22"/>
        <v>291060</v>
      </c>
      <c r="C1446" s="27">
        <v>74</v>
      </c>
    </row>
    <row r="1447" spans="1:3" ht="16.5" thickTop="1" thickBot="1" x14ac:dyDescent="0.3">
      <c r="A1447" s="26" t="s">
        <v>32160</v>
      </c>
      <c r="B1447" s="26" t="str">
        <f t="shared" si="22"/>
        <v>291070</v>
      </c>
      <c r="C1447" s="27">
        <v>71</v>
      </c>
    </row>
    <row r="1448" spans="1:3" ht="16.5" thickTop="1" thickBot="1" x14ac:dyDescent="0.3">
      <c r="A1448" s="26" t="s">
        <v>32161</v>
      </c>
      <c r="B1448" s="26" t="str">
        <f t="shared" si="22"/>
        <v>291072</v>
      </c>
      <c r="C1448" s="27">
        <v>242</v>
      </c>
    </row>
    <row r="1449" spans="1:3" ht="16.5" thickTop="1" thickBot="1" x14ac:dyDescent="0.3">
      <c r="A1449" s="26" t="s">
        <v>32162</v>
      </c>
      <c r="B1449" s="26" t="str">
        <f t="shared" si="22"/>
        <v>291077</v>
      </c>
      <c r="C1449" s="27">
        <v>11</v>
      </c>
    </row>
    <row r="1450" spans="1:3" ht="16.5" thickTop="1" thickBot="1" x14ac:dyDescent="0.3">
      <c r="A1450" s="26" t="s">
        <v>32163</v>
      </c>
      <c r="B1450" s="26" t="str">
        <f t="shared" si="22"/>
        <v>291080</v>
      </c>
      <c r="C1450" s="28">
        <v>1747</v>
      </c>
    </row>
    <row r="1451" spans="1:3" ht="16.5" thickTop="1" thickBot="1" x14ac:dyDescent="0.3">
      <c r="A1451" s="26" t="s">
        <v>32164</v>
      </c>
      <c r="B1451" s="26" t="str">
        <f t="shared" si="22"/>
        <v>291085</v>
      </c>
      <c r="C1451" s="27">
        <v>31</v>
      </c>
    </row>
    <row r="1452" spans="1:3" ht="16.5" thickTop="1" thickBot="1" x14ac:dyDescent="0.3">
      <c r="A1452" s="26" t="s">
        <v>32165</v>
      </c>
      <c r="B1452" s="26" t="str">
        <f t="shared" si="22"/>
        <v>291110</v>
      </c>
      <c r="C1452" s="27">
        <v>29</v>
      </c>
    </row>
    <row r="1453" spans="1:3" ht="16.5" thickTop="1" thickBot="1" x14ac:dyDescent="0.3">
      <c r="A1453" s="26" t="s">
        <v>32166</v>
      </c>
      <c r="B1453" s="26" t="str">
        <f t="shared" si="22"/>
        <v>291120</v>
      </c>
      <c r="C1453" s="27">
        <v>44</v>
      </c>
    </row>
    <row r="1454" spans="1:3" ht="16.5" thickTop="1" thickBot="1" x14ac:dyDescent="0.3">
      <c r="A1454" s="26" t="s">
        <v>32167</v>
      </c>
      <c r="B1454" s="26" t="str">
        <f t="shared" si="22"/>
        <v>291130</v>
      </c>
      <c r="C1454" s="27">
        <v>18</v>
      </c>
    </row>
    <row r="1455" spans="1:3" ht="16.5" thickTop="1" thickBot="1" x14ac:dyDescent="0.3">
      <c r="A1455" s="26" t="s">
        <v>32168</v>
      </c>
      <c r="B1455" s="26" t="str">
        <f t="shared" si="22"/>
        <v>291140</v>
      </c>
      <c r="C1455" s="27">
        <v>5</v>
      </c>
    </row>
    <row r="1456" spans="1:3" ht="16.5" thickTop="1" thickBot="1" x14ac:dyDescent="0.3">
      <c r="A1456" s="26" t="s">
        <v>32169</v>
      </c>
      <c r="B1456" s="26" t="str">
        <f t="shared" si="22"/>
        <v>291150</v>
      </c>
      <c r="C1456" s="27">
        <v>5</v>
      </c>
    </row>
    <row r="1457" spans="1:3" ht="16.5" thickTop="1" thickBot="1" x14ac:dyDescent="0.3">
      <c r="A1457" s="26" t="s">
        <v>32170</v>
      </c>
      <c r="B1457" s="26" t="str">
        <f t="shared" si="22"/>
        <v>291160</v>
      </c>
      <c r="C1457" s="27">
        <v>42</v>
      </c>
    </row>
    <row r="1458" spans="1:3" ht="16.5" thickTop="1" thickBot="1" x14ac:dyDescent="0.3">
      <c r="A1458" s="26" t="s">
        <v>32171</v>
      </c>
      <c r="B1458" s="26" t="str">
        <f t="shared" si="22"/>
        <v>291170</v>
      </c>
      <c r="C1458" s="27">
        <v>258</v>
      </c>
    </row>
    <row r="1459" spans="1:3" ht="16.5" thickTop="1" thickBot="1" x14ac:dyDescent="0.3">
      <c r="A1459" s="26" t="s">
        <v>32172</v>
      </c>
      <c r="B1459" s="26" t="str">
        <f t="shared" si="22"/>
        <v>291180</v>
      </c>
      <c r="C1459" s="27">
        <v>26</v>
      </c>
    </row>
    <row r="1460" spans="1:3" ht="16.5" thickTop="1" thickBot="1" x14ac:dyDescent="0.3">
      <c r="A1460" s="26" t="s">
        <v>32173</v>
      </c>
      <c r="B1460" s="26" t="str">
        <f t="shared" si="22"/>
        <v>291190</v>
      </c>
      <c r="C1460" s="27">
        <v>34</v>
      </c>
    </row>
    <row r="1461" spans="1:3" ht="16.5" thickTop="1" thickBot="1" x14ac:dyDescent="0.3">
      <c r="A1461" s="26" t="s">
        <v>32174</v>
      </c>
      <c r="B1461" s="26" t="str">
        <f t="shared" si="22"/>
        <v>291200</v>
      </c>
      <c r="C1461" s="27">
        <v>34</v>
      </c>
    </row>
    <row r="1462" spans="1:3" ht="16.5" thickTop="1" thickBot="1" x14ac:dyDescent="0.3">
      <c r="A1462" s="26" t="s">
        <v>32175</v>
      </c>
      <c r="B1462" s="26" t="str">
        <f t="shared" si="22"/>
        <v>291210</v>
      </c>
      <c r="C1462" s="27">
        <v>32</v>
      </c>
    </row>
    <row r="1463" spans="1:3" ht="16.5" thickTop="1" thickBot="1" x14ac:dyDescent="0.3">
      <c r="A1463" s="26" t="s">
        <v>32176</v>
      </c>
      <c r="B1463" s="26" t="str">
        <f t="shared" si="22"/>
        <v>291230</v>
      </c>
      <c r="C1463" s="27">
        <v>21</v>
      </c>
    </row>
    <row r="1464" spans="1:3" ht="16.5" thickTop="1" thickBot="1" x14ac:dyDescent="0.3">
      <c r="A1464" s="26" t="s">
        <v>32177</v>
      </c>
      <c r="B1464" s="26" t="str">
        <f t="shared" si="22"/>
        <v>291240</v>
      </c>
      <c r="C1464" s="27">
        <v>44</v>
      </c>
    </row>
    <row r="1465" spans="1:3" ht="16.5" thickTop="1" thickBot="1" x14ac:dyDescent="0.3">
      <c r="A1465" s="26" t="s">
        <v>32178</v>
      </c>
      <c r="B1465" s="26" t="str">
        <f t="shared" si="22"/>
        <v>291250</v>
      </c>
      <c r="C1465" s="27">
        <v>14</v>
      </c>
    </row>
    <row r="1466" spans="1:3" ht="16.5" thickTop="1" thickBot="1" x14ac:dyDescent="0.3">
      <c r="A1466" s="26" t="s">
        <v>32179</v>
      </c>
      <c r="B1466" s="26" t="str">
        <f t="shared" si="22"/>
        <v>291260</v>
      </c>
      <c r="C1466" s="27">
        <v>2</v>
      </c>
    </row>
    <row r="1467" spans="1:3" ht="16.5" thickTop="1" thickBot="1" x14ac:dyDescent="0.3">
      <c r="A1467" s="26" t="s">
        <v>32180</v>
      </c>
      <c r="B1467" s="26" t="str">
        <f t="shared" si="22"/>
        <v>291270</v>
      </c>
      <c r="C1467" s="27">
        <v>30</v>
      </c>
    </row>
    <row r="1468" spans="1:3" ht="16.5" thickTop="1" thickBot="1" x14ac:dyDescent="0.3">
      <c r="A1468" s="26" t="s">
        <v>32181</v>
      </c>
      <c r="B1468" s="26" t="str">
        <f t="shared" si="22"/>
        <v>291280</v>
      </c>
      <c r="C1468" s="27">
        <v>23</v>
      </c>
    </row>
    <row r="1469" spans="1:3" ht="16.5" thickTop="1" thickBot="1" x14ac:dyDescent="0.3">
      <c r="A1469" s="26" t="s">
        <v>32182</v>
      </c>
      <c r="B1469" s="26" t="str">
        <f t="shared" si="22"/>
        <v>291290</v>
      </c>
      <c r="C1469" s="27">
        <v>60</v>
      </c>
    </row>
    <row r="1470" spans="1:3" ht="16.5" thickTop="1" thickBot="1" x14ac:dyDescent="0.3">
      <c r="A1470" s="26" t="s">
        <v>32183</v>
      </c>
      <c r="B1470" s="26" t="str">
        <f t="shared" si="22"/>
        <v>291300</v>
      </c>
      <c r="C1470" s="27">
        <v>62</v>
      </c>
    </row>
    <row r="1471" spans="1:3" ht="16.5" thickTop="1" thickBot="1" x14ac:dyDescent="0.3">
      <c r="A1471" s="26" t="s">
        <v>32184</v>
      </c>
      <c r="B1471" s="26" t="str">
        <f t="shared" si="22"/>
        <v>291310</v>
      </c>
      <c r="C1471" s="27">
        <v>49</v>
      </c>
    </row>
    <row r="1472" spans="1:3" ht="16.5" thickTop="1" thickBot="1" x14ac:dyDescent="0.3">
      <c r="A1472" s="26" t="s">
        <v>32185</v>
      </c>
      <c r="B1472" s="26" t="str">
        <f t="shared" si="22"/>
        <v>291320</v>
      </c>
      <c r="C1472" s="27">
        <v>78</v>
      </c>
    </row>
    <row r="1473" spans="1:3" ht="16.5" thickTop="1" thickBot="1" x14ac:dyDescent="0.3">
      <c r="A1473" s="26" t="s">
        <v>32186</v>
      </c>
      <c r="B1473" s="26" t="str">
        <f t="shared" si="22"/>
        <v>291330</v>
      </c>
      <c r="C1473" s="27">
        <v>22</v>
      </c>
    </row>
    <row r="1474" spans="1:3" ht="16.5" thickTop="1" thickBot="1" x14ac:dyDescent="0.3">
      <c r="A1474" s="26" t="s">
        <v>32187</v>
      </c>
      <c r="B1474" s="26" t="str">
        <f t="shared" si="22"/>
        <v>291340</v>
      </c>
      <c r="C1474" s="27">
        <v>29</v>
      </c>
    </row>
    <row r="1475" spans="1:3" ht="16.5" thickTop="1" thickBot="1" x14ac:dyDescent="0.3">
      <c r="A1475" s="26" t="s">
        <v>32188</v>
      </c>
      <c r="B1475" s="26" t="str">
        <f t="shared" si="22"/>
        <v>291345</v>
      </c>
      <c r="C1475" s="27">
        <v>8</v>
      </c>
    </row>
    <row r="1476" spans="1:3" ht="16.5" thickTop="1" thickBot="1" x14ac:dyDescent="0.3">
      <c r="A1476" s="26" t="s">
        <v>32189</v>
      </c>
      <c r="B1476" s="26" t="str">
        <f t="shared" si="22"/>
        <v>291350</v>
      </c>
      <c r="C1476" s="27">
        <v>84</v>
      </c>
    </row>
    <row r="1477" spans="1:3" ht="16.5" thickTop="1" thickBot="1" x14ac:dyDescent="0.3">
      <c r="A1477" s="26" t="s">
        <v>32190</v>
      </c>
      <c r="B1477" s="26" t="str">
        <f t="shared" si="22"/>
        <v>291360</v>
      </c>
      <c r="C1477" s="27">
        <v>658</v>
      </c>
    </row>
    <row r="1478" spans="1:3" ht="16.5" thickTop="1" thickBot="1" x14ac:dyDescent="0.3">
      <c r="A1478" s="26" t="s">
        <v>32191</v>
      </c>
      <c r="B1478" s="26" t="str">
        <f t="shared" si="22"/>
        <v>291370</v>
      </c>
      <c r="C1478" s="27">
        <v>50</v>
      </c>
    </row>
    <row r="1479" spans="1:3" ht="16.5" thickTop="1" thickBot="1" x14ac:dyDescent="0.3">
      <c r="A1479" s="26" t="s">
        <v>32192</v>
      </c>
      <c r="B1479" s="26" t="str">
        <f t="shared" ref="B1479:B1542" si="23">LEFT(A1479,6)</f>
        <v>291380</v>
      </c>
      <c r="C1479" s="27">
        <v>9</v>
      </c>
    </row>
    <row r="1480" spans="1:3" ht="16.5" thickTop="1" thickBot="1" x14ac:dyDescent="0.3">
      <c r="A1480" s="26" t="s">
        <v>32193</v>
      </c>
      <c r="B1480" s="26" t="str">
        <f t="shared" si="23"/>
        <v>291390</v>
      </c>
      <c r="C1480" s="27">
        <v>134</v>
      </c>
    </row>
    <row r="1481" spans="1:3" ht="16.5" thickTop="1" thickBot="1" x14ac:dyDescent="0.3">
      <c r="A1481" s="26" t="s">
        <v>32194</v>
      </c>
      <c r="B1481" s="26" t="str">
        <f t="shared" si="23"/>
        <v>291400</v>
      </c>
      <c r="C1481" s="27">
        <v>49</v>
      </c>
    </row>
    <row r="1482" spans="1:3" ht="16.5" thickTop="1" thickBot="1" x14ac:dyDescent="0.3">
      <c r="A1482" s="26" t="s">
        <v>32195</v>
      </c>
      <c r="B1482" s="26" t="str">
        <f t="shared" si="23"/>
        <v>291410</v>
      </c>
      <c r="C1482" s="27">
        <v>24</v>
      </c>
    </row>
    <row r="1483" spans="1:3" ht="16.5" thickTop="1" thickBot="1" x14ac:dyDescent="0.3">
      <c r="A1483" s="26" t="s">
        <v>32196</v>
      </c>
      <c r="B1483" s="26" t="str">
        <f t="shared" si="23"/>
        <v>291420</v>
      </c>
      <c r="C1483" s="27">
        <v>29</v>
      </c>
    </row>
    <row r="1484" spans="1:3" ht="16.5" thickTop="1" thickBot="1" x14ac:dyDescent="0.3">
      <c r="A1484" s="26" t="s">
        <v>32197</v>
      </c>
      <c r="B1484" s="26" t="str">
        <f t="shared" si="23"/>
        <v>291430</v>
      </c>
      <c r="C1484" s="27">
        <v>16</v>
      </c>
    </row>
    <row r="1485" spans="1:3" ht="16.5" thickTop="1" thickBot="1" x14ac:dyDescent="0.3">
      <c r="A1485" s="26" t="s">
        <v>32198</v>
      </c>
      <c r="B1485" s="26" t="str">
        <f t="shared" si="23"/>
        <v>291440</v>
      </c>
      <c r="C1485" s="27">
        <v>47</v>
      </c>
    </row>
    <row r="1486" spans="1:3" ht="16.5" thickTop="1" thickBot="1" x14ac:dyDescent="0.3">
      <c r="A1486" s="26" t="s">
        <v>32199</v>
      </c>
      <c r="B1486" s="26" t="str">
        <f t="shared" si="23"/>
        <v>291450</v>
      </c>
      <c r="C1486" s="27">
        <v>34</v>
      </c>
    </row>
    <row r="1487" spans="1:3" ht="16.5" thickTop="1" thickBot="1" x14ac:dyDescent="0.3">
      <c r="A1487" s="26" t="s">
        <v>32200</v>
      </c>
      <c r="B1487" s="26" t="str">
        <f t="shared" si="23"/>
        <v>291460</v>
      </c>
      <c r="C1487" s="27">
        <v>258</v>
      </c>
    </row>
    <row r="1488" spans="1:3" ht="16.5" thickTop="1" thickBot="1" x14ac:dyDescent="0.3">
      <c r="A1488" s="26" t="s">
        <v>32201</v>
      </c>
      <c r="B1488" s="26" t="str">
        <f t="shared" si="23"/>
        <v>291465</v>
      </c>
      <c r="C1488" s="27">
        <v>46</v>
      </c>
    </row>
    <row r="1489" spans="1:3" ht="16.5" thickTop="1" thickBot="1" x14ac:dyDescent="0.3">
      <c r="A1489" s="26" t="s">
        <v>32202</v>
      </c>
      <c r="B1489" s="26" t="str">
        <f t="shared" si="23"/>
        <v>291470</v>
      </c>
      <c r="C1489" s="27">
        <v>215</v>
      </c>
    </row>
    <row r="1490" spans="1:3" ht="16.5" thickTop="1" thickBot="1" x14ac:dyDescent="0.3">
      <c r="A1490" s="26" t="s">
        <v>32203</v>
      </c>
      <c r="B1490" s="26" t="str">
        <f t="shared" si="23"/>
        <v>291480</v>
      </c>
      <c r="C1490" s="27">
        <v>605</v>
      </c>
    </row>
    <row r="1491" spans="1:3" ht="16.5" thickTop="1" thickBot="1" x14ac:dyDescent="0.3">
      <c r="A1491" s="26" t="s">
        <v>32204</v>
      </c>
      <c r="B1491" s="26" t="str">
        <f t="shared" si="23"/>
        <v>291490</v>
      </c>
      <c r="C1491" s="27">
        <v>61</v>
      </c>
    </row>
    <row r="1492" spans="1:3" ht="16.5" thickTop="1" thickBot="1" x14ac:dyDescent="0.3">
      <c r="A1492" s="26" t="s">
        <v>32205</v>
      </c>
      <c r="B1492" s="26" t="str">
        <f t="shared" si="23"/>
        <v>291500</v>
      </c>
      <c r="C1492" s="27">
        <v>11</v>
      </c>
    </row>
    <row r="1493" spans="1:3" ht="16.5" thickTop="1" thickBot="1" x14ac:dyDescent="0.3">
      <c r="A1493" s="26" t="s">
        <v>32206</v>
      </c>
      <c r="B1493" s="26" t="str">
        <f t="shared" si="23"/>
        <v>291510</v>
      </c>
      <c r="C1493" s="27">
        <v>8</v>
      </c>
    </row>
    <row r="1494" spans="1:3" ht="16.5" thickTop="1" thickBot="1" x14ac:dyDescent="0.3">
      <c r="A1494" s="26" t="s">
        <v>32207</v>
      </c>
      <c r="B1494" s="26" t="str">
        <f t="shared" si="23"/>
        <v>291530</v>
      </c>
      <c r="C1494" s="27">
        <v>20</v>
      </c>
    </row>
    <row r="1495" spans="1:3" ht="16.5" thickTop="1" thickBot="1" x14ac:dyDescent="0.3">
      <c r="A1495" s="26" t="s">
        <v>32208</v>
      </c>
      <c r="B1495" s="26" t="str">
        <f t="shared" si="23"/>
        <v>291535</v>
      </c>
      <c r="C1495" s="27">
        <v>24</v>
      </c>
    </row>
    <row r="1496" spans="1:3" ht="16.5" thickTop="1" thickBot="1" x14ac:dyDescent="0.3">
      <c r="A1496" s="26" t="s">
        <v>32209</v>
      </c>
      <c r="B1496" s="26" t="str">
        <f t="shared" si="23"/>
        <v>291540</v>
      </c>
      <c r="C1496" s="27">
        <v>12</v>
      </c>
    </row>
    <row r="1497" spans="1:3" ht="16.5" thickTop="1" thickBot="1" x14ac:dyDescent="0.3">
      <c r="A1497" s="26" t="s">
        <v>32210</v>
      </c>
      <c r="B1497" s="26" t="str">
        <f t="shared" si="23"/>
        <v>291550</v>
      </c>
      <c r="C1497" s="27">
        <v>60</v>
      </c>
    </row>
    <row r="1498" spans="1:3" ht="16.5" thickTop="1" thickBot="1" x14ac:dyDescent="0.3">
      <c r="A1498" s="26" t="s">
        <v>32211</v>
      </c>
      <c r="B1498" s="26" t="str">
        <f t="shared" si="23"/>
        <v>291560</v>
      </c>
      <c r="C1498" s="27">
        <v>84</v>
      </c>
    </row>
    <row r="1499" spans="1:3" ht="16.5" thickTop="1" thickBot="1" x14ac:dyDescent="0.3">
      <c r="A1499" s="26" t="s">
        <v>32212</v>
      </c>
      <c r="B1499" s="26" t="str">
        <f t="shared" si="23"/>
        <v>291580</v>
      </c>
      <c r="C1499" s="27">
        <v>50</v>
      </c>
    </row>
    <row r="1500" spans="1:3" ht="16.5" thickTop="1" thickBot="1" x14ac:dyDescent="0.3">
      <c r="A1500" s="26" t="s">
        <v>32213</v>
      </c>
      <c r="B1500" s="26" t="str">
        <f t="shared" si="23"/>
        <v>291600</v>
      </c>
      <c r="C1500" s="27">
        <v>54</v>
      </c>
    </row>
    <row r="1501" spans="1:3" ht="16.5" thickTop="1" thickBot="1" x14ac:dyDescent="0.3">
      <c r="A1501" s="26" t="s">
        <v>32214</v>
      </c>
      <c r="B1501" s="26" t="str">
        <f t="shared" si="23"/>
        <v>291610</v>
      </c>
      <c r="C1501" s="27">
        <v>52</v>
      </c>
    </row>
    <row r="1502" spans="1:3" ht="16.5" thickTop="1" thickBot="1" x14ac:dyDescent="0.3">
      <c r="A1502" s="26" t="s">
        <v>32215</v>
      </c>
      <c r="B1502" s="26" t="str">
        <f t="shared" si="23"/>
        <v>291630</v>
      </c>
      <c r="C1502" s="27">
        <v>12</v>
      </c>
    </row>
    <row r="1503" spans="1:3" ht="16.5" thickTop="1" thickBot="1" x14ac:dyDescent="0.3">
      <c r="A1503" s="26" t="s">
        <v>32216</v>
      </c>
      <c r="B1503" s="26" t="str">
        <f t="shared" si="23"/>
        <v>291640</v>
      </c>
      <c r="C1503" s="27">
        <v>154</v>
      </c>
    </row>
    <row r="1504" spans="1:3" ht="16.5" thickTop="1" thickBot="1" x14ac:dyDescent="0.3">
      <c r="A1504" s="26" t="s">
        <v>32217</v>
      </c>
      <c r="B1504" s="26" t="str">
        <f t="shared" si="23"/>
        <v>291650</v>
      </c>
      <c r="C1504" s="27">
        <v>57</v>
      </c>
    </row>
    <row r="1505" spans="1:3" ht="16.5" thickTop="1" thickBot="1" x14ac:dyDescent="0.3">
      <c r="A1505" s="26" t="s">
        <v>32218</v>
      </c>
      <c r="B1505" s="26" t="str">
        <f t="shared" si="23"/>
        <v>291660</v>
      </c>
      <c r="C1505" s="27">
        <v>16</v>
      </c>
    </row>
    <row r="1506" spans="1:3" ht="16.5" thickTop="1" thickBot="1" x14ac:dyDescent="0.3">
      <c r="A1506" s="26" t="s">
        <v>32219</v>
      </c>
      <c r="B1506" s="26" t="str">
        <f t="shared" si="23"/>
        <v>291670</v>
      </c>
      <c r="C1506" s="27">
        <v>19</v>
      </c>
    </row>
    <row r="1507" spans="1:3" ht="16.5" thickTop="1" thickBot="1" x14ac:dyDescent="0.3">
      <c r="A1507" s="26" t="s">
        <v>32220</v>
      </c>
      <c r="B1507" s="26" t="str">
        <f t="shared" si="23"/>
        <v>291680</v>
      </c>
      <c r="C1507" s="27">
        <v>30</v>
      </c>
    </row>
    <row r="1508" spans="1:3" ht="16.5" thickTop="1" thickBot="1" x14ac:dyDescent="0.3">
      <c r="A1508" s="26" t="s">
        <v>32221</v>
      </c>
      <c r="B1508" s="26" t="str">
        <f t="shared" si="23"/>
        <v>291685</v>
      </c>
      <c r="C1508" s="27">
        <v>12</v>
      </c>
    </row>
    <row r="1509" spans="1:3" ht="16.5" thickTop="1" thickBot="1" x14ac:dyDescent="0.3">
      <c r="A1509" s="26" t="s">
        <v>32222</v>
      </c>
      <c r="B1509" s="26" t="str">
        <f t="shared" si="23"/>
        <v>291690</v>
      </c>
      <c r="C1509" s="27">
        <v>85</v>
      </c>
    </row>
    <row r="1510" spans="1:3" ht="16.5" thickTop="1" thickBot="1" x14ac:dyDescent="0.3">
      <c r="A1510" s="26" t="s">
        <v>32223</v>
      </c>
      <c r="B1510" s="26" t="str">
        <f t="shared" si="23"/>
        <v>291700</v>
      </c>
      <c r="C1510" s="27">
        <v>40</v>
      </c>
    </row>
    <row r="1511" spans="1:3" ht="16.5" thickTop="1" thickBot="1" x14ac:dyDescent="0.3">
      <c r="A1511" s="26" t="s">
        <v>32224</v>
      </c>
      <c r="B1511" s="26" t="str">
        <f t="shared" si="23"/>
        <v>291710</v>
      </c>
      <c r="C1511" s="27">
        <v>41</v>
      </c>
    </row>
    <row r="1512" spans="1:3" ht="16.5" thickTop="1" thickBot="1" x14ac:dyDescent="0.3">
      <c r="A1512" s="26" t="s">
        <v>32225</v>
      </c>
      <c r="B1512" s="26" t="str">
        <f t="shared" si="23"/>
        <v>291720</v>
      </c>
      <c r="C1512" s="27">
        <v>24</v>
      </c>
    </row>
    <row r="1513" spans="1:3" ht="16.5" thickTop="1" thickBot="1" x14ac:dyDescent="0.3">
      <c r="A1513" s="26" t="s">
        <v>32226</v>
      </c>
      <c r="B1513" s="26" t="str">
        <f t="shared" si="23"/>
        <v>291730</v>
      </c>
      <c r="C1513" s="27">
        <v>33</v>
      </c>
    </row>
    <row r="1514" spans="1:3" ht="16.5" thickTop="1" thickBot="1" x14ac:dyDescent="0.3">
      <c r="A1514" s="26" t="s">
        <v>32227</v>
      </c>
      <c r="B1514" s="26" t="str">
        <f t="shared" si="23"/>
        <v>291733</v>
      </c>
      <c r="C1514" s="27">
        <v>14</v>
      </c>
    </row>
    <row r="1515" spans="1:3" ht="16.5" thickTop="1" thickBot="1" x14ac:dyDescent="0.3">
      <c r="A1515" s="26" t="s">
        <v>32228</v>
      </c>
      <c r="B1515" s="26" t="str">
        <f t="shared" si="23"/>
        <v>291735</v>
      </c>
      <c r="C1515" s="27">
        <v>30</v>
      </c>
    </row>
    <row r="1516" spans="1:3" ht="16.5" thickTop="1" thickBot="1" x14ac:dyDescent="0.3">
      <c r="A1516" s="26" t="s">
        <v>32229</v>
      </c>
      <c r="B1516" s="26" t="str">
        <f t="shared" si="23"/>
        <v>291740</v>
      </c>
      <c r="C1516" s="27">
        <v>30</v>
      </c>
    </row>
    <row r="1517" spans="1:3" ht="16.5" thickTop="1" thickBot="1" x14ac:dyDescent="0.3">
      <c r="A1517" s="26" t="s">
        <v>32230</v>
      </c>
      <c r="B1517" s="26" t="str">
        <f t="shared" si="23"/>
        <v>291750</v>
      </c>
      <c r="C1517" s="27">
        <v>143</v>
      </c>
    </row>
    <row r="1518" spans="1:3" ht="16.5" thickTop="1" thickBot="1" x14ac:dyDescent="0.3">
      <c r="A1518" s="26" t="s">
        <v>32231</v>
      </c>
      <c r="B1518" s="26" t="str">
        <f t="shared" si="23"/>
        <v>291760</v>
      </c>
      <c r="C1518" s="27">
        <v>117</v>
      </c>
    </row>
    <row r="1519" spans="1:3" ht="16.5" thickTop="1" thickBot="1" x14ac:dyDescent="0.3">
      <c r="A1519" s="26" t="s">
        <v>32232</v>
      </c>
      <c r="B1519" s="26" t="str">
        <f t="shared" si="23"/>
        <v>291770</v>
      </c>
      <c r="C1519" s="27">
        <v>57</v>
      </c>
    </row>
    <row r="1520" spans="1:3" ht="16.5" thickTop="1" thickBot="1" x14ac:dyDescent="0.3">
      <c r="A1520" s="26" t="s">
        <v>32233</v>
      </c>
      <c r="B1520" s="26" t="str">
        <f t="shared" si="23"/>
        <v>291800</v>
      </c>
      <c r="C1520" s="27">
        <v>652</v>
      </c>
    </row>
    <row r="1521" spans="1:3" ht="16.5" thickTop="1" thickBot="1" x14ac:dyDescent="0.3">
      <c r="A1521" s="26" t="s">
        <v>32234</v>
      </c>
      <c r="B1521" s="26" t="str">
        <f t="shared" si="23"/>
        <v>291810</v>
      </c>
      <c r="C1521" s="27">
        <v>31</v>
      </c>
    </row>
    <row r="1522" spans="1:3" ht="16.5" thickTop="1" thickBot="1" x14ac:dyDescent="0.3">
      <c r="A1522" s="26" t="s">
        <v>32235</v>
      </c>
      <c r="B1522" s="26" t="str">
        <f t="shared" si="23"/>
        <v>291820</v>
      </c>
      <c r="C1522" s="27">
        <v>30</v>
      </c>
    </row>
    <row r="1523" spans="1:3" ht="16.5" thickTop="1" thickBot="1" x14ac:dyDescent="0.3">
      <c r="A1523" s="26" t="s">
        <v>32236</v>
      </c>
      <c r="B1523" s="26" t="str">
        <f t="shared" si="23"/>
        <v>291830</v>
      </c>
      <c r="C1523" s="27">
        <v>14</v>
      </c>
    </row>
    <row r="1524" spans="1:3" ht="16.5" thickTop="1" thickBot="1" x14ac:dyDescent="0.3">
      <c r="A1524" s="26" t="s">
        <v>32237</v>
      </c>
      <c r="B1524" s="26" t="str">
        <f t="shared" si="23"/>
        <v>291835</v>
      </c>
      <c r="C1524" s="27">
        <v>32</v>
      </c>
    </row>
    <row r="1525" spans="1:3" ht="16.5" thickTop="1" thickBot="1" x14ac:dyDescent="0.3">
      <c r="A1525" s="26" t="s">
        <v>32238</v>
      </c>
      <c r="B1525" s="26" t="str">
        <f t="shared" si="23"/>
        <v>291840</v>
      </c>
      <c r="C1525" s="27">
        <v>522</v>
      </c>
    </row>
    <row r="1526" spans="1:3" ht="16.5" thickTop="1" thickBot="1" x14ac:dyDescent="0.3">
      <c r="A1526" s="26" t="s">
        <v>32239</v>
      </c>
      <c r="B1526" s="26" t="str">
        <f t="shared" si="23"/>
        <v>291845</v>
      </c>
      <c r="C1526" s="27">
        <v>24</v>
      </c>
    </row>
    <row r="1527" spans="1:3" ht="16.5" thickTop="1" thickBot="1" x14ac:dyDescent="0.3">
      <c r="A1527" s="26" t="s">
        <v>32240</v>
      </c>
      <c r="B1527" s="26" t="str">
        <f t="shared" si="23"/>
        <v>291850</v>
      </c>
      <c r="C1527" s="27">
        <v>20</v>
      </c>
    </row>
    <row r="1528" spans="1:3" ht="16.5" thickTop="1" thickBot="1" x14ac:dyDescent="0.3">
      <c r="A1528" s="26" t="s">
        <v>32241</v>
      </c>
      <c r="B1528" s="26" t="str">
        <f t="shared" si="23"/>
        <v>291855</v>
      </c>
      <c r="C1528" s="27">
        <v>37</v>
      </c>
    </row>
    <row r="1529" spans="1:3" ht="16.5" thickTop="1" thickBot="1" x14ac:dyDescent="0.3">
      <c r="A1529" s="26" t="s">
        <v>32242</v>
      </c>
      <c r="B1529" s="26" t="str">
        <f t="shared" si="23"/>
        <v>291860</v>
      </c>
      <c r="C1529" s="27">
        <v>16</v>
      </c>
    </row>
    <row r="1530" spans="1:3" ht="16.5" thickTop="1" thickBot="1" x14ac:dyDescent="0.3">
      <c r="A1530" s="26" t="s">
        <v>32243</v>
      </c>
      <c r="B1530" s="26" t="str">
        <f t="shared" si="23"/>
        <v>291875</v>
      </c>
      <c r="C1530" s="27">
        <v>17</v>
      </c>
    </row>
    <row r="1531" spans="1:3" ht="16.5" thickTop="1" thickBot="1" x14ac:dyDescent="0.3">
      <c r="A1531" s="26" t="s">
        <v>32244</v>
      </c>
      <c r="B1531" s="26" t="str">
        <f t="shared" si="23"/>
        <v>291880</v>
      </c>
      <c r="C1531" s="27">
        <v>41</v>
      </c>
    </row>
    <row r="1532" spans="1:3" ht="16.5" thickTop="1" thickBot="1" x14ac:dyDescent="0.3">
      <c r="A1532" s="26" t="s">
        <v>32245</v>
      </c>
      <c r="B1532" s="26" t="str">
        <f t="shared" si="23"/>
        <v>291890</v>
      </c>
      <c r="C1532" s="27">
        <v>5</v>
      </c>
    </row>
    <row r="1533" spans="1:3" ht="16.5" thickTop="1" thickBot="1" x14ac:dyDescent="0.3">
      <c r="A1533" s="26" t="s">
        <v>32246</v>
      </c>
      <c r="B1533" s="26" t="str">
        <f t="shared" si="23"/>
        <v>291905</v>
      </c>
      <c r="C1533" s="27">
        <v>27</v>
      </c>
    </row>
    <row r="1534" spans="1:3" ht="16.5" thickTop="1" thickBot="1" x14ac:dyDescent="0.3">
      <c r="A1534" s="26" t="s">
        <v>32247</v>
      </c>
      <c r="B1534" s="26" t="str">
        <f t="shared" si="23"/>
        <v>291910</v>
      </c>
      <c r="C1534" s="27">
        <v>6</v>
      </c>
    </row>
    <row r="1535" spans="1:3" ht="16.5" thickTop="1" thickBot="1" x14ac:dyDescent="0.3">
      <c r="A1535" s="26" t="s">
        <v>32248</v>
      </c>
      <c r="B1535" s="26" t="str">
        <f t="shared" si="23"/>
        <v>291915</v>
      </c>
      <c r="C1535" s="27">
        <v>50</v>
      </c>
    </row>
    <row r="1536" spans="1:3" ht="16.5" thickTop="1" thickBot="1" x14ac:dyDescent="0.3">
      <c r="A1536" s="26" t="s">
        <v>32249</v>
      </c>
      <c r="B1536" s="26" t="str">
        <f t="shared" si="23"/>
        <v>291920</v>
      </c>
      <c r="C1536" s="27">
        <v>639</v>
      </c>
    </row>
    <row r="1537" spans="1:3" ht="16.5" thickTop="1" thickBot="1" x14ac:dyDescent="0.3">
      <c r="A1537" s="26" t="s">
        <v>32250</v>
      </c>
      <c r="B1537" s="26" t="str">
        <f t="shared" si="23"/>
        <v>291930</v>
      </c>
      <c r="C1537" s="27">
        <v>10</v>
      </c>
    </row>
    <row r="1538" spans="1:3" ht="16.5" thickTop="1" thickBot="1" x14ac:dyDescent="0.3">
      <c r="A1538" s="26" t="s">
        <v>32251</v>
      </c>
      <c r="B1538" s="26" t="str">
        <f t="shared" si="23"/>
        <v>291940</v>
      </c>
      <c r="C1538" s="27">
        <v>20</v>
      </c>
    </row>
    <row r="1539" spans="1:3" ht="31.5" thickTop="1" thickBot="1" x14ac:dyDescent="0.3">
      <c r="A1539" s="26" t="s">
        <v>32252</v>
      </c>
      <c r="B1539" s="26" t="str">
        <f t="shared" si="23"/>
        <v>291950</v>
      </c>
      <c r="C1539" s="27">
        <v>90</v>
      </c>
    </row>
    <row r="1540" spans="1:3" ht="16.5" thickTop="1" thickBot="1" x14ac:dyDescent="0.3">
      <c r="A1540" s="26" t="s">
        <v>32253</v>
      </c>
      <c r="B1540" s="26" t="str">
        <f t="shared" si="23"/>
        <v>291955</v>
      </c>
      <c r="C1540" s="27">
        <v>359</v>
      </c>
    </row>
    <row r="1541" spans="1:3" ht="16.5" thickTop="1" thickBot="1" x14ac:dyDescent="0.3">
      <c r="A1541" s="26" t="s">
        <v>32254</v>
      </c>
      <c r="B1541" s="26" t="str">
        <f t="shared" si="23"/>
        <v>291960</v>
      </c>
      <c r="C1541" s="27">
        <v>20</v>
      </c>
    </row>
    <row r="1542" spans="1:3" ht="16.5" thickTop="1" thickBot="1" x14ac:dyDescent="0.3">
      <c r="A1542" s="26" t="s">
        <v>32255</v>
      </c>
      <c r="B1542" s="26" t="str">
        <f t="shared" si="23"/>
        <v>291970</v>
      </c>
      <c r="C1542" s="27">
        <v>27</v>
      </c>
    </row>
    <row r="1543" spans="1:3" ht="16.5" thickTop="1" thickBot="1" x14ac:dyDescent="0.3">
      <c r="A1543" s="26" t="s">
        <v>32256</v>
      </c>
      <c r="B1543" s="26" t="str">
        <f t="shared" ref="B1543:B1606" si="24">LEFT(A1543,6)</f>
        <v>291980</v>
      </c>
      <c r="C1543" s="27">
        <v>80</v>
      </c>
    </row>
    <row r="1544" spans="1:3" ht="16.5" thickTop="1" thickBot="1" x14ac:dyDescent="0.3">
      <c r="A1544" s="26" t="s">
        <v>32257</v>
      </c>
      <c r="B1544" s="26" t="str">
        <f t="shared" si="24"/>
        <v>291990</v>
      </c>
      <c r="C1544" s="27">
        <v>20</v>
      </c>
    </row>
    <row r="1545" spans="1:3" ht="16.5" thickTop="1" thickBot="1" x14ac:dyDescent="0.3">
      <c r="A1545" s="26" t="s">
        <v>32258</v>
      </c>
      <c r="B1545" s="26" t="str">
        <f t="shared" si="24"/>
        <v>291992</v>
      </c>
      <c r="C1545" s="27">
        <v>28</v>
      </c>
    </row>
    <row r="1546" spans="1:3" ht="16.5" thickTop="1" thickBot="1" x14ac:dyDescent="0.3">
      <c r="A1546" s="26" t="s">
        <v>32259</v>
      </c>
      <c r="B1546" s="26" t="str">
        <f t="shared" si="24"/>
        <v>292000</v>
      </c>
      <c r="C1546" s="27">
        <v>14</v>
      </c>
    </row>
    <row r="1547" spans="1:3" ht="16.5" thickTop="1" thickBot="1" x14ac:dyDescent="0.3">
      <c r="A1547" s="26" t="s">
        <v>32260</v>
      </c>
      <c r="B1547" s="26" t="str">
        <f t="shared" si="24"/>
        <v>292010</v>
      </c>
      <c r="C1547" s="27">
        <v>27</v>
      </c>
    </row>
    <row r="1548" spans="1:3" ht="16.5" thickTop="1" thickBot="1" x14ac:dyDescent="0.3">
      <c r="A1548" s="26" t="s">
        <v>32261</v>
      </c>
      <c r="B1548" s="26" t="str">
        <f t="shared" si="24"/>
        <v>292020</v>
      </c>
      <c r="C1548" s="27">
        <v>21</v>
      </c>
    </row>
    <row r="1549" spans="1:3" ht="16.5" thickTop="1" thickBot="1" x14ac:dyDescent="0.3">
      <c r="A1549" s="26" t="s">
        <v>32262</v>
      </c>
      <c r="B1549" s="26" t="str">
        <f t="shared" si="24"/>
        <v>292045</v>
      </c>
      <c r="C1549" s="27">
        <v>8</v>
      </c>
    </row>
    <row r="1550" spans="1:3" ht="16.5" thickTop="1" thickBot="1" x14ac:dyDescent="0.3">
      <c r="A1550" s="26" t="s">
        <v>32263</v>
      </c>
      <c r="B1550" s="26" t="str">
        <f t="shared" si="24"/>
        <v>292050</v>
      </c>
      <c r="C1550" s="27">
        <v>42</v>
      </c>
    </row>
    <row r="1551" spans="1:3" ht="16.5" thickTop="1" thickBot="1" x14ac:dyDescent="0.3">
      <c r="A1551" s="26" t="s">
        <v>32264</v>
      </c>
      <c r="B1551" s="26" t="str">
        <f t="shared" si="24"/>
        <v>292060</v>
      </c>
      <c r="C1551" s="27">
        <v>14</v>
      </c>
    </row>
    <row r="1552" spans="1:3" ht="16.5" thickTop="1" thickBot="1" x14ac:dyDescent="0.3">
      <c r="A1552" s="26" t="s">
        <v>32265</v>
      </c>
      <c r="B1552" s="26" t="str">
        <f t="shared" si="24"/>
        <v>292080</v>
      </c>
      <c r="C1552" s="27">
        <v>19</v>
      </c>
    </row>
    <row r="1553" spans="1:3" ht="16.5" thickTop="1" thickBot="1" x14ac:dyDescent="0.3">
      <c r="A1553" s="26" t="s">
        <v>32266</v>
      </c>
      <c r="B1553" s="26" t="str">
        <f t="shared" si="24"/>
        <v>292100</v>
      </c>
      <c r="C1553" s="27">
        <v>60</v>
      </c>
    </row>
    <row r="1554" spans="1:3" ht="16.5" thickTop="1" thickBot="1" x14ac:dyDescent="0.3">
      <c r="A1554" s="26" t="s">
        <v>32267</v>
      </c>
      <c r="B1554" s="26" t="str">
        <f t="shared" si="24"/>
        <v>292105</v>
      </c>
      <c r="C1554" s="27">
        <v>19</v>
      </c>
    </row>
    <row r="1555" spans="1:3" ht="16.5" thickTop="1" thickBot="1" x14ac:dyDescent="0.3">
      <c r="A1555" s="26" t="s">
        <v>32268</v>
      </c>
      <c r="B1555" s="26" t="str">
        <f t="shared" si="24"/>
        <v>292110</v>
      </c>
      <c r="C1555" s="27">
        <v>40</v>
      </c>
    </row>
    <row r="1556" spans="1:3" ht="16.5" thickTop="1" thickBot="1" x14ac:dyDescent="0.3">
      <c r="A1556" s="26" t="s">
        <v>32269</v>
      </c>
      <c r="B1556" s="26" t="str">
        <f t="shared" si="24"/>
        <v>292120</v>
      </c>
      <c r="C1556" s="27">
        <v>87</v>
      </c>
    </row>
    <row r="1557" spans="1:3" ht="16.5" thickTop="1" thickBot="1" x14ac:dyDescent="0.3">
      <c r="A1557" s="26" t="s">
        <v>32270</v>
      </c>
      <c r="B1557" s="26" t="str">
        <f t="shared" si="24"/>
        <v>292130</v>
      </c>
      <c r="C1557" s="27">
        <v>21</v>
      </c>
    </row>
    <row r="1558" spans="1:3" ht="16.5" thickTop="1" thickBot="1" x14ac:dyDescent="0.3">
      <c r="A1558" s="26" t="s">
        <v>32271</v>
      </c>
      <c r="B1558" s="26" t="str">
        <f t="shared" si="24"/>
        <v>292140</v>
      </c>
      <c r="C1558" s="27">
        <v>3</v>
      </c>
    </row>
    <row r="1559" spans="1:3" ht="16.5" thickTop="1" thickBot="1" x14ac:dyDescent="0.3">
      <c r="A1559" s="26" t="s">
        <v>32272</v>
      </c>
      <c r="B1559" s="26" t="str">
        <f t="shared" si="24"/>
        <v>292150</v>
      </c>
      <c r="C1559" s="27">
        <v>69</v>
      </c>
    </row>
    <row r="1560" spans="1:3" ht="16.5" thickTop="1" thickBot="1" x14ac:dyDescent="0.3">
      <c r="A1560" s="26" t="s">
        <v>32273</v>
      </c>
      <c r="B1560" s="26" t="str">
        <f t="shared" si="24"/>
        <v>292160</v>
      </c>
      <c r="C1560" s="27">
        <v>1</v>
      </c>
    </row>
    <row r="1561" spans="1:3" ht="16.5" thickTop="1" thickBot="1" x14ac:dyDescent="0.3">
      <c r="A1561" s="26" t="s">
        <v>32274</v>
      </c>
      <c r="B1561" s="26" t="str">
        <f t="shared" si="24"/>
        <v>292170</v>
      </c>
      <c r="C1561" s="27">
        <v>56</v>
      </c>
    </row>
    <row r="1562" spans="1:3" ht="16.5" thickTop="1" thickBot="1" x14ac:dyDescent="0.3">
      <c r="A1562" s="26" t="s">
        <v>32275</v>
      </c>
      <c r="B1562" s="26" t="str">
        <f t="shared" si="24"/>
        <v>292180</v>
      </c>
      <c r="C1562" s="27">
        <v>24</v>
      </c>
    </row>
    <row r="1563" spans="1:3" ht="16.5" thickTop="1" thickBot="1" x14ac:dyDescent="0.3">
      <c r="A1563" s="26" t="s">
        <v>32276</v>
      </c>
      <c r="B1563" s="26" t="str">
        <f t="shared" si="24"/>
        <v>292190</v>
      </c>
      <c r="C1563" s="27">
        <v>32</v>
      </c>
    </row>
    <row r="1564" spans="1:3" ht="16.5" thickTop="1" thickBot="1" x14ac:dyDescent="0.3">
      <c r="A1564" s="26" t="s">
        <v>32277</v>
      </c>
      <c r="B1564" s="26" t="str">
        <f t="shared" si="24"/>
        <v>292200</v>
      </c>
      <c r="C1564" s="27">
        <v>97</v>
      </c>
    </row>
    <row r="1565" spans="1:3" ht="16.5" thickTop="1" thickBot="1" x14ac:dyDescent="0.3">
      <c r="A1565" s="26" t="s">
        <v>32278</v>
      </c>
      <c r="B1565" s="26" t="str">
        <f t="shared" si="24"/>
        <v>292205</v>
      </c>
      <c r="C1565" s="27">
        <v>34</v>
      </c>
    </row>
    <row r="1566" spans="1:3" ht="16.5" thickTop="1" thickBot="1" x14ac:dyDescent="0.3">
      <c r="A1566" s="26" t="s">
        <v>32279</v>
      </c>
      <c r="B1566" s="26" t="str">
        <f t="shared" si="24"/>
        <v>292210</v>
      </c>
      <c r="C1566" s="27">
        <v>32</v>
      </c>
    </row>
    <row r="1567" spans="1:3" ht="16.5" thickTop="1" thickBot="1" x14ac:dyDescent="0.3">
      <c r="A1567" s="26" t="s">
        <v>32280</v>
      </c>
      <c r="B1567" s="26" t="str">
        <f t="shared" si="24"/>
        <v>292230</v>
      </c>
      <c r="C1567" s="27">
        <v>31</v>
      </c>
    </row>
    <row r="1568" spans="1:3" ht="16.5" thickTop="1" thickBot="1" x14ac:dyDescent="0.3">
      <c r="A1568" s="26" t="s">
        <v>32281</v>
      </c>
      <c r="B1568" s="26" t="str">
        <f t="shared" si="24"/>
        <v>292240</v>
      </c>
      <c r="C1568" s="27">
        <v>45</v>
      </c>
    </row>
    <row r="1569" spans="1:3" ht="16.5" thickTop="1" thickBot="1" x14ac:dyDescent="0.3">
      <c r="A1569" s="26" t="s">
        <v>32282</v>
      </c>
      <c r="B1569" s="26" t="str">
        <f t="shared" si="24"/>
        <v>292250</v>
      </c>
      <c r="C1569" s="27">
        <v>50</v>
      </c>
    </row>
    <row r="1570" spans="1:3" ht="16.5" thickTop="1" thickBot="1" x14ac:dyDescent="0.3">
      <c r="A1570" s="26" t="s">
        <v>32283</v>
      </c>
      <c r="B1570" s="26" t="str">
        <f t="shared" si="24"/>
        <v>292265</v>
      </c>
      <c r="C1570" s="27">
        <v>30</v>
      </c>
    </row>
    <row r="1571" spans="1:3" ht="16.5" thickTop="1" thickBot="1" x14ac:dyDescent="0.3">
      <c r="A1571" s="26" t="s">
        <v>32284</v>
      </c>
      <c r="B1571" s="26" t="str">
        <f t="shared" si="24"/>
        <v>292270</v>
      </c>
      <c r="C1571" s="27">
        <v>30</v>
      </c>
    </row>
    <row r="1572" spans="1:3" ht="16.5" thickTop="1" thickBot="1" x14ac:dyDescent="0.3">
      <c r="A1572" s="26" t="s">
        <v>32285</v>
      </c>
      <c r="B1572" s="26" t="str">
        <f t="shared" si="24"/>
        <v>292273</v>
      </c>
      <c r="C1572" s="27">
        <v>15</v>
      </c>
    </row>
    <row r="1573" spans="1:3" ht="16.5" thickTop="1" thickBot="1" x14ac:dyDescent="0.3">
      <c r="A1573" s="26" t="s">
        <v>32286</v>
      </c>
      <c r="B1573" s="26" t="str">
        <f t="shared" si="24"/>
        <v>292290</v>
      </c>
      <c r="C1573" s="27">
        <v>19</v>
      </c>
    </row>
    <row r="1574" spans="1:3" ht="16.5" thickTop="1" thickBot="1" x14ac:dyDescent="0.3">
      <c r="A1574" s="26" t="s">
        <v>32287</v>
      </c>
      <c r="B1574" s="26" t="str">
        <f t="shared" si="24"/>
        <v>292300</v>
      </c>
      <c r="C1574" s="27">
        <v>64</v>
      </c>
    </row>
    <row r="1575" spans="1:3" ht="16.5" thickTop="1" thickBot="1" x14ac:dyDescent="0.3">
      <c r="A1575" s="26" t="s">
        <v>32288</v>
      </c>
      <c r="B1575" s="26" t="str">
        <f t="shared" si="24"/>
        <v>292310</v>
      </c>
      <c r="C1575" s="27">
        <v>37</v>
      </c>
    </row>
    <row r="1576" spans="1:3" ht="16.5" thickTop="1" thickBot="1" x14ac:dyDescent="0.3">
      <c r="A1576" s="26" t="s">
        <v>32289</v>
      </c>
      <c r="B1576" s="26" t="str">
        <f t="shared" si="24"/>
        <v>292320</v>
      </c>
      <c r="C1576" s="27">
        <v>19</v>
      </c>
    </row>
    <row r="1577" spans="1:3" ht="16.5" thickTop="1" thickBot="1" x14ac:dyDescent="0.3">
      <c r="A1577" s="26" t="s">
        <v>32290</v>
      </c>
      <c r="B1577" s="26" t="str">
        <f t="shared" si="24"/>
        <v>292330</v>
      </c>
      <c r="C1577" s="27">
        <v>15</v>
      </c>
    </row>
    <row r="1578" spans="1:3" ht="16.5" thickTop="1" thickBot="1" x14ac:dyDescent="0.3">
      <c r="A1578" s="26" t="s">
        <v>32291</v>
      </c>
      <c r="B1578" s="26" t="str">
        <f t="shared" si="24"/>
        <v>292335</v>
      </c>
      <c r="C1578" s="27">
        <v>17</v>
      </c>
    </row>
    <row r="1579" spans="1:3" ht="16.5" thickTop="1" thickBot="1" x14ac:dyDescent="0.3">
      <c r="A1579" s="26" t="s">
        <v>32292</v>
      </c>
      <c r="B1579" s="26" t="str">
        <f t="shared" si="24"/>
        <v>292340</v>
      </c>
      <c r="C1579" s="27">
        <v>54</v>
      </c>
    </row>
    <row r="1580" spans="1:3" ht="16.5" thickTop="1" thickBot="1" x14ac:dyDescent="0.3">
      <c r="A1580" s="26" t="s">
        <v>32293</v>
      </c>
      <c r="B1580" s="26" t="str">
        <f t="shared" si="24"/>
        <v>292360</v>
      </c>
      <c r="C1580" s="27">
        <v>89</v>
      </c>
    </row>
    <row r="1581" spans="1:3" ht="16.5" thickTop="1" thickBot="1" x14ac:dyDescent="0.3">
      <c r="A1581" s="26" t="s">
        <v>32294</v>
      </c>
      <c r="B1581" s="26" t="str">
        <f t="shared" si="24"/>
        <v>292370</v>
      </c>
      <c r="C1581" s="27">
        <v>36</v>
      </c>
    </row>
    <row r="1582" spans="1:3" ht="16.5" thickTop="1" thickBot="1" x14ac:dyDescent="0.3">
      <c r="A1582" s="26" t="s">
        <v>32295</v>
      </c>
      <c r="B1582" s="26" t="str">
        <f t="shared" si="24"/>
        <v>292380</v>
      </c>
      <c r="C1582" s="27">
        <v>52</v>
      </c>
    </row>
    <row r="1583" spans="1:3" ht="16.5" thickTop="1" thickBot="1" x14ac:dyDescent="0.3">
      <c r="A1583" s="26" t="s">
        <v>32296</v>
      </c>
      <c r="B1583" s="26" t="str">
        <f t="shared" si="24"/>
        <v>292390</v>
      </c>
      <c r="C1583" s="27">
        <v>13</v>
      </c>
    </row>
    <row r="1584" spans="1:3" ht="16.5" thickTop="1" thickBot="1" x14ac:dyDescent="0.3">
      <c r="A1584" s="26" t="s">
        <v>32297</v>
      </c>
      <c r="B1584" s="26" t="str">
        <f t="shared" si="24"/>
        <v>292400</v>
      </c>
      <c r="C1584" s="27">
        <v>286</v>
      </c>
    </row>
    <row r="1585" spans="1:3" ht="16.5" thickTop="1" thickBot="1" x14ac:dyDescent="0.3">
      <c r="A1585" s="26" t="s">
        <v>32298</v>
      </c>
      <c r="B1585" s="26" t="str">
        <f t="shared" si="24"/>
        <v>292405</v>
      </c>
      <c r="C1585" s="27">
        <v>8</v>
      </c>
    </row>
    <row r="1586" spans="1:3" ht="16.5" thickTop="1" thickBot="1" x14ac:dyDescent="0.3">
      <c r="A1586" s="26" t="s">
        <v>32299</v>
      </c>
      <c r="B1586" s="26" t="str">
        <f t="shared" si="24"/>
        <v>292430</v>
      </c>
      <c r="C1586" s="27">
        <v>26</v>
      </c>
    </row>
    <row r="1587" spans="1:3" ht="16.5" thickTop="1" thickBot="1" x14ac:dyDescent="0.3">
      <c r="A1587" s="26" t="s">
        <v>32300</v>
      </c>
      <c r="B1587" s="26" t="str">
        <f t="shared" si="24"/>
        <v>292440</v>
      </c>
      <c r="C1587" s="27">
        <v>30</v>
      </c>
    </row>
    <row r="1588" spans="1:3" ht="16.5" thickTop="1" thickBot="1" x14ac:dyDescent="0.3">
      <c r="A1588" s="26" t="s">
        <v>32301</v>
      </c>
      <c r="B1588" s="26" t="str">
        <f t="shared" si="24"/>
        <v>292450</v>
      </c>
      <c r="C1588" s="27">
        <v>24</v>
      </c>
    </row>
    <row r="1589" spans="1:3" ht="16.5" thickTop="1" thickBot="1" x14ac:dyDescent="0.3">
      <c r="A1589" s="26" t="s">
        <v>32302</v>
      </c>
      <c r="B1589" s="26" t="str">
        <f t="shared" si="24"/>
        <v>292460</v>
      </c>
      <c r="C1589" s="27">
        <v>58</v>
      </c>
    </row>
    <row r="1590" spans="1:3" ht="16.5" thickTop="1" thickBot="1" x14ac:dyDescent="0.3">
      <c r="A1590" s="26" t="s">
        <v>32303</v>
      </c>
      <c r="B1590" s="26" t="str">
        <f t="shared" si="24"/>
        <v>292465</v>
      </c>
      <c r="C1590" s="27">
        <v>15</v>
      </c>
    </row>
    <row r="1591" spans="1:3" ht="16.5" thickTop="1" thickBot="1" x14ac:dyDescent="0.3">
      <c r="A1591" s="26" t="s">
        <v>32304</v>
      </c>
      <c r="B1591" s="26" t="str">
        <f t="shared" si="24"/>
        <v>292470</v>
      </c>
      <c r="C1591" s="27">
        <v>17</v>
      </c>
    </row>
    <row r="1592" spans="1:3" ht="16.5" thickTop="1" thickBot="1" x14ac:dyDescent="0.3">
      <c r="A1592" s="26" t="s">
        <v>32305</v>
      </c>
      <c r="B1592" s="26" t="str">
        <f t="shared" si="24"/>
        <v>292480</v>
      </c>
      <c r="C1592" s="27">
        <v>25</v>
      </c>
    </row>
    <row r="1593" spans="1:3" ht="16.5" thickTop="1" thickBot="1" x14ac:dyDescent="0.3">
      <c r="A1593" s="26" t="s">
        <v>32306</v>
      </c>
      <c r="B1593" s="26" t="str">
        <f t="shared" si="24"/>
        <v>292490</v>
      </c>
      <c r="C1593" s="27">
        <v>36</v>
      </c>
    </row>
    <row r="1594" spans="1:3" ht="16.5" thickTop="1" thickBot="1" x14ac:dyDescent="0.3">
      <c r="A1594" s="26" t="s">
        <v>32307</v>
      </c>
      <c r="B1594" s="26" t="str">
        <f t="shared" si="24"/>
        <v>292500</v>
      </c>
      <c r="C1594" s="27">
        <v>59</v>
      </c>
    </row>
    <row r="1595" spans="1:3" ht="16.5" thickTop="1" thickBot="1" x14ac:dyDescent="0.3">
      <c r="A1595" s="26" t="s">
        <v>32308</v>
      </c>
      <c r="B1595" s="26" t="str">
        <f t="shared" si="24"/>
        <v>292510</v>
      </c>
      <c r="C1595" s="27">
        <v>57</v>
      </c>
    </row>
    <row r="1596" spans="1:3" ht="16.5" thickTop="1" thickBot="1" x14ac:dyDescent="0.3">
      <c r="A1596" s="26" t="s">
        <v>32309</v>
      </c>
      <c r="B1596" s="26" t="str">
        <f t="shared" si="24"/>
        <v>292520</v>
      </c>
      <c r="C1596" s="27">
        <v>145</v>
      </c>
    </row>
    <row r="1597" spans="1:3" ht="16.5" thickTop="1" thickBot="1" x14ac:dyDescent="0.3">
      <c r="A1597" s="26" t="s">
        <v>32310</v>
      </c>
      <c r="B1597" s="26" t="str">
        <f t="shared" si="24"/>
        <v>292525</v>
      </c>
      <c r="C1597" s="27">
        <v>37</v>
      </c>
    </row>
    <row r="1598" spans="1:3" ht="16.5" thickTop="1" thickBot="1" x14ac:dyDescent="0.3">
      <c r="A1598" s="26" t="s">
        <v>32311</v>
      </c>
      <c r="B1598" s="26" t="str">
        <f t="shared" si="24"/>
        <v>292530</v>
      </c>
      <c r="C1598" s="27">
        <v>199</v>
      </c>
    </row>
    <row r="1599" spans="1:3" ht="16.5" thickTop="1" thickBot="1" x14ac:dyDescent="0.3">
      <c r="A1599" s="26" t="s">
        <v>32312</v>
      </c>
      <c r="B1599" s="26" t="str">
        <f t="shared" si="24"/>
        <v>292540</v>
      </c>
      <c r="C1599" s="27">
        <v>21</v>
      </c>
    </row>
    <row r="1600" spans="1:3" ht="16.5" thickTop="1" thickBot="1" x14ac:dyDescent="0.3">
      <c r="A1600" s="26" t="s">
        <v>32313</v>
      </c>
      <c r="B1600" s="26" t="str">
        <f t="shared" si="24"/>
        <v>292550</v>
      </c>
      <c r="C1600" s="27">
        <v>38</v>
      </c>
    </row>
    <row r="1601" spans="1:3" ht="16.5" thickTop="1" thickBot="1" x14ac:dyDescent="0.3">
      <c r="A1601" s="26" t="s">
        <v>32314</v>
      </c>
      <c r="B1601" s="26" t="str">
        <f t="shared" si="24"/>
        <v>292560</v>
      </c>
      <c r="C1601" s="27">
        <v>17</v>
      </c>
    </row>
    <row r="1602" spans="1:3" ht="16.5" thickTop="1" thickBot="1" x14ac:dyDescent="0.3">
      <c r="A1602" s="26" t="s">
        <v>32315</v>
      </c>
      <c r="B1602" s="26" t="str">
        <f t="shared" si="24"/>
        <v>292570</v>
      </c>
      <c r="C1602" s="27">
        <v>37</v>
      </c>
    </row>
    <row r="1603" spans="1:3" ht="16.5" thickTop="1" thickBot="1" x14ac:dyDescent="0.3">
      <c r="A1603" s="26" t="s">
        <v>32316</v>
      </c>
      <c r="B1603" s="26" t="str">
        <f t="shared" si="24"/>
        <v>292575</v>
      </c>
      <c r="C1603" s="27">
        <v>17</v>
      </c>
    </row>
    <row r="1604" spans="1:3" ht="16.5" thickTop="1" thickBot="1" x14ac:dyDescent="0.3">
      <c r="A1604" s="26" t="s">
        <v>32317</v>
      </c>
      <c r="B1604" s="26" t="str">
        <f t="shared" si="24"/>
        <v>292580</v>
      </c>
      <c r="C1604" s="27">
        <v>58</v>
      </c>
    </row>
    <row r="1605" spans="1:3" ht="16.5" thickTop="1" thickBot="1" x14ac:dyDescent="0.3">
      <c r="A1605" s="26" t="s">
        <v>32318</v>
      </c>
      <c r="B1605" s="26" t="str">
        <f t="shared" si="24"/>
        <v>292590</v>
      </c>
      <c r="C1605" s="27">
        <v>17</v>
      </c>
    </row>
    <row r="1606" spans="1:3" ht="16.5" thickTop="1" thickBot="1" x14ac:dyDescent="0.3">
      <c r="A1606" s="26" t="s">
        <v>32319</v>
      </c>
      <c r="B1606" s="26" t="str">
        <f t="shared" si="24"/>
        <v>292595</v>
      </c>
      <c r="C1606" s="27">
        <v>22</v>
      </c>
    </row>
    <row r="1607" spans="1:3" ht="16.5" thickTop="1" thickBot="1" x14ac:dyDescent="0.3">
      <c r="A1607" s="26" t="s">
        <v>32320</v>
      </c>
      <c r="B1607" s="26" t="str">
        <f t="shared" ref="B1607:B1670" si="25">LEFT(A1607,6)</f>
        <v>292600</v>
      </c>
      <c r="C1607" s="27">
        <v>83</v>
      </c>
    </row>
    <row r="1608" spans="1:3" ht="16.5" thickTop="1" thickBot="1" x14ac:dyDescent="0.3">
      <c r="A1608" s="26" t="s">
        <v>32321</v>
      </c>
      <c r="B1608" s="26" t="str">
        <f t="shared" si="25"/>
        <v>292610</v>
      </c>
      <c r="C1608" s="27">
        <v>24</v>
      </c>
    </row>
    <row r="1609" spans="1:3" ht="16.5" thickTop="1" thickBot="1" x14ac:dyDescent="0.3">
      <c r="A1609" s="26" t="s">
        <v>32322</v>
      </c>
      <c r="B1609" s="26" t="str">
        <f t="shared" si="25"/>
        <v>292620</v>
      </c>
      <c r="C1609" s="27">
        <v>29</v>
      </c>
    </row>
    <row r="1610" spans="1:3" ht="16.5" thickTop="1" thickBot="1" x14ac:dyDescent="0.3">
      <c r="A1610" s="26" t="s">
        <v>32323</v>
      </c>
      <c r="B1610" s="26" t="str">
        <f t="shared" si="25"/>
        <v>292630</v>
      </c>
      <c r="C1610" s="27">
        <v>123</v>
      </c>
    </row>
    <row r="1611" spans="1:3" ht="16.5" thickTop="1" thickBot="1" x14ac:dyDescent="0.3">
      <c r="A1611" s="26" t="s">
        <v>32324</v>
      </c>
      <c r="B1611" s="26" t="str">
        <f t="shared" si="25"/>
        <v>292640</v>
      </c>
      <c r="C1611" s="27">
        <v>59</v>
      </c>
    </row>
    <row r="1612" spans="1:3" ht="16.5" thickTop="1" thickBot="1" x14ac:dyDescent="0.3">
      <c r="A1612" s="26" t="s">
        <v>32325</v>
      </c>
      <c r="B1612" s="26" t="str">
        <f t="shared" si="25"/>
        <v>292650</v>
      </c>
      <c r="C1612" s="27">
        <v>10</v>
      </c>
    </row>
    <row r="1613" spans="1:3" ht="16.5" thickTop="1" thickBot="1" x14ac:dyDescent="0.3">
      <c r="A1613" s="26" t="s">
        <v>32326</v>
      </c>
      <c r="B1613" s="26" t="str">
        <f t="shared" si="25"/>
        <v>292660</v>
      </c>
      <c r="C1613" s="27">
        <v>102</v>
      </c>
    </row>
    <row r="1614" spans="1:3" ht="16.5" thickTop="1" thickBot="1" x14ac:dyDescent="0.3">
      <c r="A1614" s="26" t="s">
        <v>32327</v>
      </c>
      <c r="B1614" s="26" t="str">
        <f t="shared" si="25"/>
        <v>292670</v>
      </c>
      <c r="C1614" s="27">
        <v>16</v>
      </c>
    </row>
    <row r="1615" spans="1:3" ht="16.5" thickTop="1" thickBot="1" x14ac:dyDescent="0.3">
      <c r="A1615" s="26" t="s">
        <v>32328</v>
      </c>
      <c r="B1615" s="26" t="str">
        <f t="shared" si="25"/>
        <v>292690</v>
      </c>
      <c r="C1615" s="27">
        <v>27</v>
      </c>
    </row>
    <row r="1616" spans="1:3" ht="16.5" thickTop="1" thickBot="1" x14ac:dyDescent="0.3">
      <c r="A1616" s="26" t="s">
        <v>32329</v>
      </c>
      <c r="B1616" s="26" t="str">
        <f t="shared" si="25"/>
        <v>292700</v>
      </c>
      <c r="C1616" s="27">
        <v>57</v>
      </c>
    </row>
    <row r="1617" spans="1:3" ht="16.5" thickTop="1" thickBot="1" x14ac:dyDescent="0.3">
      <c r="A1617" s="26" t="s">
        <v>32330</v>
      </c>
      <c r="B1617" s="26" t="str">
        <f t="shared" si="25"/>
        <v>292720</v>
      </c>
      <c r="C1617" s="27">
        <v>105</v>
      </c>
    </row>
    <row r="1618" spans="1:3" ht="16.5" thickTop="1" thickBot="1" x14ac:dyDescent="0.3">
      <c r="A1618" s="26" t="s">
        <v>32331</v>
      </c>
      <c r="B1618" s="26" t="str">
        <f t="shared" si="25"/>
        <v>292730</v>
      </c>
      <c r="C1618" s="27">
        <v>9</v>
      </c>
    </row>
    <row r="1619" spans="1:3" ht="16.5" thickTop="1" thickBot="1" x14ac:dyDescent="0.3">
      <c r="A1619" s="26" t="s">
        <v>32332</v>
      </c>
      <c r="B1619" s="26" t="str">
        <f t="shared" si="25"/>
        <v>292740</v>
      </c>
      <c r="C1619" s="28">
        <v>7799</v>
      </c>
    </row>
    <row r="1620" spans="1:3" ht="16.5" thickTop="1" thickBot="1" x14ac:dyDescent="0.3">
      <c r="A1620" s="26" t="s">
        <v>32333</v>
      </c>
      <c r="B1620" s="26" t="str">
        <f t="shared" si="25"/>
        <v>292750</v>
      </c>
      <c r="C1620" s="27">
        <v>10</v>
      </c>
    </row>
    <row r="1621" spans="1:3" ht="16.5" thickTop="1" thickBot="1" x14ac:dyDescent="0.3">
      <c r="A1621" s="26" t="s">
        <v>32334</v>
      </c>
      <c r="B1621" s="26" t="str">
        <f t="shared" si="25"/>
        <v>292770</v>
      </c>
      <c r="C1621" s="27">
        <v>22</v>
      </c>
    </row>
    <row r="1622" spans="1:3" ht="16.5" thickTop="1" thickBot="1" x14ac:dyDescent="0.3">
      <c r="A1622" s="26" t="s">
        <v>32335</v>
      </c>
      <c r="B1622" s="26" t="str">
        <f t="shared" si="25"/>
        <v>292790</v>
      </c>
      <c r="C1622" s="27">
        <v>41</v>
      </c>
    </row>
    <row r="1623" spans="1:3" ht="16.5" thickTop="1" thickBot="1" x14ac:dyDescent="0.3">
      <c r="A1623" s="26" t="s">
        <v>32336</v>
      </c>
      <c r="B1623" s="26" t="str">
        <f t="shared" si="25"/>
        <v>292800</v>
      </c>
      <c r="C1623" s="27">
        <v>111</v>
      </c>
    </row>
    <row r="1624" spans="1:3" ht="16.5" thickTop="1" thickBot="1" x14ac:dyDescent="0.3">
      <c r="A1624" s="26" t="s">
        <v>32337</v>
      </c>
      <c r="B1624" s="26" t="str">
        <f t="shared" si="25"/>
        <v>292810</v>
      </c>
      <c r="C1624" s="27">
        <v>59</v>
      </c>
    </row>
    <row r="1625" spans="1:3" ht="16.5" thickTop="1" thickBot="1" x14ac:dyDescent="0.3">
      <c r="A1625" s="26" t="s">
        <v>32338</v>
      </c>
      <c r="B1625" s="26" t="str">
        <f t="shared" si="25"/>
        <v>292820</v>
      </c>
      <c r="C1625" s="27">
        <v>36</v>
      </c>
    </row>
    <row r="1626" spans="1:3" ht="16.5" thickTop="1" thickBot="1" x14ac:dyDescent="0.3">
      <c r="A1626" s="26" t="s">
        <v>32339</v>
      </c>
      <c r="B1626" s="26" t="str">
        <f t="shared" si="25"/>
        <v>292830</v>
      </c>
      <c r="C1626" s="27">
        <v>13</v>
      </c>
    </row>
    <row r="1627" spans="1:3" ht="16.5" thickTop="1" thickBot="1" x14ac:dyDescent="0.3">
      <c r="A1627" s="26" t="s">
        <v>32340</v>
      </c>
      <c r="B1627" s="26" t="str">
        <f t="shared" si="25"/>
        <v>292840</v>
      </c>
      <c r="C1627" s="27">
        <v>24</v>
      </c>
    </row>
    <row r="1628" spans="1:3" ht="16.5" thickTop="1" thickBot="1" x14ac:dyDescent="0.3">
      <c r="A1628" s="26" t="s">
        <v>32341</v>
      </c>
      <c r="B1628" s="26" t="str">
        <f t="shared" si="25"/>
        <v>292850</v>
      </c>
      <c r="C1628" s="27">
        <v>28</v>
      </c>
    </row>
    <row r="1629" spans="1:3" ht="16.5" thickTop="1" thickBot="1" x14ac:dyDescent="0.3">
      <c r="A1629" s="26" t="s">
        <v>32342</v>
      </c>
      <c r="B1629" s="26" t="str">
        <f t="shared" si="25"/>
        <v>292860</v>
      </c>
      <c r="C1629" s="27">
        <v>88</v>
      </c>
    </row>
    <row r="1630" spans="1:3" ht="16.5" thickTop="1" thickBot="1" x14ac:dyDescent="0.3">
      <c r="A1630" s="26" t="s">
        <v>32343</v>
      </c>
      <c r="B1630" s="26" t="str">
        <f t="shared" si="25"/>
        <v>292870</v>
      </c>
      <c r="C1630" s="27">
        <v>429</v>
      </c>
    </row>
    <row r="1631" spans="1:3" ht="16.5" thickTop="1" thickBot="1" x14ac:dyDescent="0.3">
      <c r="A1631" s="26" t="s">
        <v>32344</v>
      </c>
      <c r="B1631" s="26" t="str">
        <f t="shared" si="25"/>
        <v>292880</v>
      </c>
      <c r="C1631" s="27">
        <v>85</v>
      </c>
    </row>
    <row r="1632" spans="1:3" ht="16.5" thickTop="1" thickBot="1" x14ac:dyDescent="0.3">
      <c r="A1632" s="26" t="s">
        <v>32345</v>
      </c>
      <c r="B1632" s="26" t="str">
        <f t="shared" si="25"/>
        <v>292890</v>
      </c>
      <c r="C1632" s="27">
        <v>30</v>
      </c>
    </row>
    <row r="1633" spans="1:3" ht="16.5" thickTop="1" thickBot="1" x14ac:dyDescent="0.3">
      <c r="A1633" s="26" t="s">
        <v>32346</v>
      </c>
      <c r="B1633" s="26" t="str">
        <f t="shared" si="25"/>
        <v>292895</v>
      </c>
      <c r="C1633" s="27">
        <v>20</v>
      </c>
    </row>
    <row r="1634" spans="1:3" ht="16.5" thickTop="1" thickBot="1" x14ac:dyDescent="0.3">
      <c r="A1634" s="26" t="s">
        <v>32347</v>
      </c>
      <c r="B1634" s="26" t="str">
        <f t="shared" si="25"/>
        <v>292900</v>
      </c>
      <c r="C1634" s="27">
        <v>90</v>
      </c>
    </row>
    <row r="1635" spans="1:3" ht="16.5" thickTop="1" thickBot="1" x14ac:dyDescent="0.3">
      <c r="A1635" s="26" t="s">
        <v>32348</v>
      </c>
      <c r="B1635" s="26" t="str">
        <f t="shared" si="25"/>
        <v>292905</v>
      </c>
      <c r="C1635" s="27">
        <v>49</v>
      </c>
    </row>
    <row r="1636" spans="1:3" ht="16.5" thickTop="1" thickBot="1" x14ac:dyDescent="0.3">
      <c r="A1636" s="26" t="s">
        <v>32349</v>
      </c>
      <c r="B1636" s="26" t="str">
        <f t="shared" si="25"/>
        <v>292910</v>
      </c>
      <c r="C1636" s="27">
        <v>18</v>
      </c>
    </row>
    <row r="1637" spans="1:3" ht="16.5" thickTop="1" thickBot="1" x14ac:dyDescent="0.3">
      <c r="A1637" s="26" t="s">
        <v>32350</v>
      </c>
      <c r="B1637" s="26" t="str">
        <f t="shared" si="25"/>
        <v>292920</v>
      </c>
      <c r="C1637" s="27">
        <v>34</v>
      </c>
    </row>
    <row r="1638" spans="1:3" ht="16.5" thickTop="1" thickBot="1" x14ac:dyDescent="0.3">
      <c r="A1638" s="26" t="s">
        <v>32351</v>
      </c>
      <c r="B1638" s="26" t="str">
        <f t="shared" si="25"/>
        <v>292925</v>
      </c>
      <c r="C1638" s="27">
        <v>34</v>
      </c>
    </row>
    <row r="1639" spans="1:3" ht="16.5" thickTop="1" thickBot="1" x14ac:dyDescent="0.3">
      <c r="A1639" s="26" t="s">
        <v>32352</v>
      </c>
      <c r="B1639" s="26" t="str">
        <f t="shared" si="25"/>
        <v>292930</v>
      </c>
      <c r="C1639" s="27">
        <v>37</v>
      </c>
    </row>
    <row r="1640" spans="1:3" ht="16.5" thickTop="1" thickBot="1" x14ac:dyDescent="0.3">
      <c r="A1640" s="26" t="s">
        <v>32353</v>
      </c>
      <c r="B1640" s="26" t="str">
        <f t="shared" si="25"/>
        <v>292940</v>
      </c>
      <c r="C1640" s="27">
        <v>29</v>
      </c>
    </row>
    <row r="1641" spans="1:3" ht="16.5" thickTop="1" thickBot="1" x14ac:dyDescent="0.3">
      <c r="A1641" s="26" t="s">
        <v>32354</v>
      </c>
      <c r="B1641" s="26" t="str">
        <f t="shared" si="25"/>
        <v>292950</v>
      </c>
      <c r="C1641" s="27">
        <v>53</v>
      </c>
    </row>
    <row r="1642" spans="1:3" ht="16.5" thickTop="1" thickBot="1" x14ac:dyDescent="0.3">
      <c r="A1642" s="26" t="s">
        <v>32355</v>
      </c>
      <c r="B1642" s="26" t="str">
        <f t="shared" si="25"/>
        <v>292960</v>
      </c>
      <c r="C1642" s="27">
        <v>77</v>
      </c>
    </row>
    <row r="1643" spans="1:3" ht="16.5" thickTop="1" thickBot="1" x14ac:dyDescent="0.3">
      <c r="A1643" s="26" t="s">
        <v>32356</v>
      </c>
      <c r="B1643" s="26" t="str">
        <f t="shared" si="25"/>
        <v>292970</v>
      </c>
      <c r="C1643" s="27">
        <v>25</v>
      </c>
    </row>
    <row r="1644" spans="1:3" ht="16.5" thickTop="1" thickBot="1" x14ac:dyDescent="0.3">
      <c r="A1644" s="26" t="s">
        <v>32357</v>
      </c>
      <c r="B1644" s="26" t="str">
        <f t="shared" si="25"/>
        <v>292975</v>
      </c>
      <c r="C1644" s="27">
        <v>13</v>
      </c>
    </row>
    <row r="1645" spans="1:3" ht="16.5" thickTop="1" thickBot="1" x14ac:dyDescent="0.3">
      <c r="A1645" s="26" t="s">
        <v>32358</v>
      </c>
      <c r="B1645" s="26" t="str">
        <f t="shared" si="25"/>
        <v>292980</v>
      </c>
      <c r="C1645" s="27">
        <v>39</v>
      </c>
    </row>
    <row r="1646" spans="1:3" ht="16.5" thickTop="1" thickBot="1" x14ac:dyDescent="0.3">
      <c r="A1646" s="26" t="s">
        <v>32359</v>
      </c>
      <c r="B1646" s="26" t="str">
        <f t="shared" si="25"/>
        <v>292990</v>
      </c>
      <c r="C1646" s="27">
        <v>106</v>
      </c>
    </row>
    <row r="1647" spans="1:3" ht="16.5" thickTop="1" thickBot="1" x14ac:dyDescent="0.3">
      <c r="A1647" s="26" t="s">
        <v>32360</v>
      </c>
      <c r="B1647" s="26" t="str">
        <f t="shared" si="25"/>
        <v>293000</v>
      </c>
      <c r="C1647" s="27">
        <v>20</v>
      </c>
    </row>
    <row r="1648" spans="1:3" ht="16.5" thickTop="1" thickBot="1" x14ac:dyDescent="0.3">
      <c r="A1648" s="26" t="s">
        <v>32361</v>
      </c>
      <c r="B1648" s="26" t="str">
        <f t="shared" si="25"/>
        <v>293010</v>
      </c>
      <c r="C1648" s="27">
        <v>111</v>
      </c>
    </row>
    <row r="1649" spans="1:3" ht="16.5" thickTop="1" thickBot="1" x14ac:dyDescent="0.3">
      <c r="A1649" s="26" t="s">
        <v>32362</v>
      </c>
      <c r="B1649" s="26" t="str">
        <f t="shared" si="25"/>
        <v>293015</v>
      </c>
      <c r="C1649" s="27">
        <v>31</v>
      </c>
    </row>
    <row r="1650" spans="1:3" ht="16.5" thickTop="1" thickBot="1" x14ac:dyDescent="0.3">
      <c r="A1650" s="26" t="s">
        <v>32363</v>
      </c>
      <c r="B1650" s="26" t="str">
        <f t="shared" si="25"/>
        <v>293020</v>
      </c>
      <c r="C1650" s="27">
        <v>32</v>
      </c>
    </row>
    <row r="1651" spans="1:3" ht="16.5" thickTop="1" thickBot="1" x14ac:dyDescent="0.3">
      <c r="A1651" s="26" t="s">
        <v>32364</v>
      </c>
      <c r="B1651" s="26" t="str">
        <f t="shared" si="25"/>
        <v>293030</v>
      </c>
      <c r="C1651" s="27">
        <v>37</v>
      </c>
    </row>
    <row r="1652" spans="1:3" ht="16.5" thickTop="1" thickBot="1" x14ac:dyDescent="0.3">
      <c r="A1652" s="26" t="s">
        <v>32365</v>
      </c>
      <c r="B1652" s="26" t="str">
        <f t="shared" si="25"/>
        <v>293040</v>
      </c>
      <c r="C1652" s="27">
        <v>26</v>
      </c>
    </row>
    <row r="1653" spans="1:3" ht="16.5" thickTop="1" thickBot="1" x14ac:dyDescent="0.3">
      <c r="A1653" s="26" t="s">
        <v>32366</v>
      </c>
      <c r="B1653" s="26" t="str">
        <f t="shared" si="25"/>
        <v>293050</v>
      </c>
      <c r="C1653" s="27">
        <v>223</v>
      </c>
    </row>
    <row r="1654" spans="1:3" ht="16.5" thickTop="1" thickBot="1" x14ac:dyDescent="0.3">
      <c r="A1654" s="26" t="s">
        <v>32367</v>
      </c>
      <c r="B1654" s="26" t="str">
        <f t="shared" si="25"/>
        <v>293060</v>
      </c>
      <c r="C1654" s="27">
        <v>33</v>
      </c>
    </row>
    <row r="1655" spans="1:3" ht="16.5" thickTop="1" thickBot="1" x14ac:dyDescent="0.3">
      <c r="A1655" s="26" t="s">
        <v>32368</v>
      </c>
      <c r="B1655" s="26" t="str">
        <f t="shared" si="25"/>
        <v>293070</v>
      </c>
      <c r="C1655" s="27">
        <v>78</v>
      </c>
    </row>
    <row r="1656" spans="1:3" ht="16.5" thickTop="1" thickBot="1" x14ac:dyDescent="0.3">
      <c r="A1656" s="26" t="s">
        <v>32369</v>
      </c>
      <c r="B1656" s="26" t="str">
        <f t="shared" si="25"/>
        <v>293075</v>
      </c>
      <c r="C1656" s="27">
        <v>17</v>
      </c>
    </row>
    <row r="1657" spans="1:3" ht="16.5" thickTop="1" thickBot="1" x14ac:dyDescent="0.3">
      <c r="A1657" s="26" t="s">
        <v>32370</v>
      </c>
      <c r="B1657" s="26" t="str">
        <f t="shared" si="25"/>
        <v>293077</v>
      </c>
      <c r="C1657" s="27">
        <v>35</v>
      </c>
    </row>
    <row r="1658" spans="1:3" ht="16.5" thickTop="1" thickBot="1" x14ac:dyDescent="0.3">
      <c r="A1658" s="26" t="s">
        <v>32371</v>
      </c>
      <c r="B1658" s="26" t="str">
        <f t="shared" si="25"/>
        <v>293080</v>
      </c>
      <c r="C1658" s="27">
        <v>12</v>
      </c>
    </row>
    <row r="1659" spans="1:3" ht="16.5" thickTop="1" thickBot="1" x14ac:dyDescent="0.3">
      <c r="A1659" s="26" t="s">
        <v>32372</v>
      </c>
      <c r="B1659" s="26" t="str">
        <f t="shared" si="25"/>
        <v>293090</v>
      </c>
      <c r="C1659" s="27">
        <v>32</v>
      </c>
    </row>
    <row r="1660" spans="1:3" ht="16.5" thickTop="1" thickBot="1" x14ac:dyDescent="0.3">
      <c r="A1660" s="26" t="s">
        <v>32373</v>
      </c>
      <c r="B1660" s="26" t="str">
        <f t="shared" si="25"/>
        <v>293100</v>
      </c>
      <c r="C1660" s="27">
        <v>16</v>
      </c>
    </row>
    <row r="1661" spans="1:3" ht="16.5" thickTop="1" thickBot="1" x14ac:dyDescent="0.3">
      <c r="A1661" s="26" t="s">
        <v>32374</v>
      </c>
      <c r="B1661" s="26" t="str">
        <f t="shared" si="25"/>
        <v>293105</v>
      </c>
      <c r="C1661" s="27">
        <v>34</v>
      </c>
    </row>
    <row r="1662" spans="1:3" ht="16.5" thickTop="1" thickBot="1" x14ac:dyDescent="0.3">
      <c r="A1662" s="26" t="s">
        <v>32375</v>
      </c>
      <c r="B1662" s="26" t="str">
        <f t="shared" si="25"/>
        <v>293110</v>
      </c>
      <c r="C1662" s="27">
        <v>20</v>
      </c>
    </row>
    <row r="1663" spans="1:3" ht="16.5" thickTop="1" thickBot="1" x14ac:dyDescent="0.3">
      <c r="A1663" s="26" t="s">
        <v>32376</v>
      </c>
      <c r="B1663" s="26" t="str">
        <f t="shared" si="25"/>
        <v>293120</v>
      </c>
      <c r="C1663" s="27">
        <v>26</v>
      </c>
    </row>
    <row r="1664" spans="1:3" ht="16.5" thickTop="1" thickBot="1" x14ac:dyDescent="0.3">
      <c r="A1664" s="26" t="s">
        <v>32377</v>
      </c>
      <c r="B1664" s="26" t="str">
        <f t="shared" si="25"/>
        <v>293130</v>
      </c>
      <c r="C1664" s="27">
        <v>33</v>
      </c>
    </row>
    <row r="1665" spans="1:3" ht="16.5" thickTop="1" thickBot="1" x14ac:dyDescent="0.3">
      <c r="A1665" s="26" t="s">
        <v>32378</v>
      </c>
      <c r="B1665" s="26" t="str">
        <f t="shared" si="25"/>
        <v>293135</v>
      </c>
      <c r="C1665" s="27">
        <v>417</v>
      </c>
    </row>
    <row r="1666" spans="1:3" ht="16.5" thickTop="1" thickBot="1" x14ac:dyDescent="0.3">
      <c r="A1666" s="26" t="s">
        <v>32379</v>
      </c>
      <c r="B1666" s="26" t="str">
        <f t="shared" si="25"/>
        <v>293150</v>
      </c>
      <c r="C1666" s="27">
        <v>17</v>
      </c>
    </row>
    <row r="1667" spans="1:3" ht="16.5" thickTop="1" thickBot="1" x14ac:dyDescent="0.3">
      <c r="A1667" s="26" t="s">
        <v>32380</v>
      </c>
      <c r="B1667" s="26" t="str">
        <f t="shared" si="25"/>
        <v>293160</v>
      </c>
      <c r="C1667" s="27">
        <v>24</v>
      </c>
    </row>
    <row r="1668" spans="1:3" ht="16.5" thickTop="1" thickBot="1" x14ac:dyDescent="0.3">
      <c r="A1668" s="26" t="s">
        <v>32381</v>
      </c>
      <c r="B1668" s="26" t="str">
        <f t="shared" si="25"/>
        <v>293170</v>
      </c>
      <c r="C1668" s="27">
        <v>5</v>
      </c>
    </row>
    <row r="1669" spans="1:3" ht="16.5" thickTop="1" thickBot="1" x14ac:dyDescent="0.3">
      <c r="A1669" s="26" t="s">
        <v>32382</v>
      </c>
      <c r="B1669" s="26" t="str">
        <f t="shared" si="25"/>
        <v>293180</v>
      </c>
      <c r="C1669" s="27">
        <v>19</v>
      </c>
    </row>
    <row r="1670" spans="1:3" ht="16.5" thickTop="1" thickBot="1" x14ac:dyDescent="0.3">
      <c r="A1670" s="26" t="s">
        <v>32383</v>
      </c>
      <c r="B1670" s="26" t="str">
        <f t="shared" si="25"/>
        <v>293190</v>
      </c>
      <c r="C1670" s="27">
        <v>58</v>
      </c>
    </row>
    <row r="1671" spans="1:3" ht="16.5" thickTop="1" thickBot="1" x14ac:dyDescent="0.3">
      <c r="A1671" s="26" t="s">
        <v>32384</v>
      </c>
      <c r="B1671" s="26" t="str">
        <f t="shared" ref="B1671:B1734" si="26">LEFT(A1671,6)</f>
        <v>293200</v>
      </c>
      <c r="C1671" s="27">
        <v>24</v>
      </c>
    </row>
    <row r="1672" spans="1:3" ht="16.5" thickTop="1" thickBot="1" x14ac:dyDescent="0.3">
      <c r="A1672" s="26" t="s">
        <v>32385</v>
      </c>
      <c r="B1672" s="26" t="str">
        <f t="shared" si="26"/>
        <v>293210</v>
      </c>
      <c r="C1672" s="27">
        <v>71</v>
      </c>
    </row>
    <row r="1673" spans="1:3" ht="16.5" thickTop="1" thickBot="1" x14ac:dyDescent="0.3">
      <c r="A1673" s="26" t="s">
        <v>32386</v>
      </c>
      <c r="B1673" s="26" t="str">
        <f t="shared" si="26"/>
        <v>293220</v>
      </c>
      <c r="C1673" s="27">
        <v>67</v>
      </c>
    </row>
    <row r="1674" spans="1:3" ht="16.5" thickTop="1" thickBot="1" x14ac:dyDescent="0.3">
      <c r="A1674" s="26" t="s">
        <v>32387</v>
      </c>
      <c r="B1674" s="26" t="str">
        <f t="shared" si="26"/>
        <v>293230</v>
      </c>
      <c r="C1674" s="27">
        <v>41</v>
      </c>
    </row>
    <row r="1675" spans="1:3" ht="16.5" thickTop="1" thickBot="1" x14ac:dyDescent="0.3">
      <c r="A1675" s="26" t="s">
        <v>32388</v>
      </c>
      <c r="B1675" s="26" t="str">
        <f t="shared" si="26"/>
        <v>293240</v>
      </c>
      <c r="C1675" s="27">
        <v>30</v>
      </c>
    </row>
    <row r="1676" spans="1:3" ht="16.5" thickTop="1" thickBot="1" x14ac:dyDescent="0.3">
      <c r="A1676" s="26" t="s">
        <v>32389</v>
      </c>
      <c r="B1676" s="26" t="str">
        <f t="shared" si="26"/>
        <v>293245</v>
      </c>
      <c r="C1676" s="27">
        <v>5</v>
      </c>
    </row>
    <row r="1677" spans="1:3" ht="16.5" thickTop="1" thickBot="1" x14ac:dyDescent="0.3">
      <c r="A1677" s="26" t="s">
        <v>32390</v>
      </c>
      <c r="B1677" s="26" t="str">
        <f t="shared" si="26"/>
        <v>293250</v>
      </c>
      <c r="C1677" s="27">
        <v>47</v>
      </c>
    </row>
    <row r="1678" spans="1:3" ht="16.5" thickTop="1" thickBot="1" x14ac:dyDescent="0.3">
      <c r="A1678" s="26" t="s">
        <v>32391</v>
      </c>
      <c r="B1678" s="26" t="str">
        <f t="shared" si="26"/>
        <v>293260</v>
      </c>
      <c r="C1678" s="27">
        <v>34</v>
      </c>
    </row>
    <row r="1679" spans="1:3" ht="16.5" thickTop="1" thickBot="1" x14ac:dyDescent="0.3">
      <c r="A1679" s="26" t="s">
        <v>32392</v>
      </c>
      <c r="B1679" s="26" t="str">
        <f t="shared" si="26"/>
        <v>293280</v>
      </c>
      <c r="C1679" s="27">
        <v>24</v>
      </c>
    </row>
    <row r="1680" spans="1:3" ht="16.5" thickTop="1" thickBot="1" x14ac:dyDescent="0.3">
      <c r="A1680" s="26" t="s">
        <v>32393</v>
      </c>
      <c r="B1680" s="26" t="str">
        <f t="shared" si="26"/>
        <v>293290</v>
      </c>
      <c r="C1680" s="27">
        <v>90</v>
      </c>
    </row>
    <row r="1681" spans="1:3" ht="16.5" thickTop="1" thickBot="1" x14ac:dyDescent="0.3">
      <c r="A1681" s="26" t="s">
        <v>32394</v>
      </c>
      <c r="B1681" s="26" t="str">
        <f t="shared" si="26"/>
        <v>293300</v>
      </c>
      <c r="C1681" s="27">
        <v>68</v>
      </c>
    </row>
    <row r="1682" spans="1:3" ht="16.5" thickTop="1" thickBot="1" x14ac:dyDescent="0.3">
      <c r="A1682" s="26" t="s">
        <v>32395</v>
      </c>
      <c r="B1682" s="26" t="str">
        <f t="shared" si="26"/>
        <v>293305</v>
      </c>
      <c r="C1682" s="27">
        <v>21</v>
      </c>
    </row>
    <row r="1683" spans="1:3" ht="16.5" thickTop="1" thickBot="1" x14ac:dyDescent="0.3">
      <c r="A1683" s="26" t="s">
        <v>32396</v>
      </c>
      <c r="B1683" s="26" t="str">
        <f t="shared" si="26"/>
        <v>293310</v>
      </c>
      <c r="C1683" s="27">
        <v>30</v>
      </c>
    </row>
    <row r="1684" spans="1:3" ht="16.5" thickTop="1" thickBot="1" x14ac:dyDescent="0.3">
      <c r="A1684" s="26" t="s">
        <v>32397</v>
      </c>
      <c r="B1684" s="26" t="str">
        <f t="shared" si="26"/>
        <v>293315</v>
      </c>
      <c r="C1684" s="27">
        <v>17</v>
      </c>
    </row>
    <row r="1685" spans="1:3" ht="16.5" thickTop="1" thickBot="1" x14ac:dyDescent="0.3">
      <c r="A1685" s="26" t="s">
        <v>32398</v>
      </c>
      <c r="B1685" s="26" t="str">
        <f t="shared" si="26"/>
        <v>293325</v>
      </c>
      <c r="C1685" s="27">
        <v>15</v>
      </c>
    </row>
    <row r="1686" spans="1:3" ht="16.5" thickTop="1" thickBot="1" x14ac:dyDescent="0.3">
      <c r="A1686" s="26" t="s">
        <v>32399</v>
      </c>
      <c r="B1686" s="26" t="str">
        <f t="shared" si="26"/>
        <v>293330</v>
      </c>
      <c r="C1686" s="28">
        <v>1018</v>
      </c>
    </row>
    <row r="1687" spans="1:3" ht="16.5" thickTop="1" thickBot="1" x14ac:dyDescent="0.3">
      <c r="A1687" s="26" t="s">
        <v>32400</v>
      </c>
      <c r="B1687" s="26" t="str">
        <f t="shared" si="26"/>
        <v>293340</v>
      </c>
      <c r="C1687" s="27">
        <v>45</v>
      </c>
    </row>
    <row r="1688" spans="1:3" ht="16.5" thickTop="1" thickBot="1" x14ac:dyDescent="0.3">
      <c r="A1688" s="26" t="s">
        <v>32401</v>
      </c>
      <c r="B1688" s="26" t="str">
        <f t="shared" si="26"/>
        <v>293345</v>
      </c>
      <c r="C1688" s="27">
        <v>28</v>
      </c>
    </row>
    <row r="1689" spans="1:3" ht="16.5" thickTop="1" thickBot="1" x14ac:dyDescent="0.3">
      <c r="A1689" s="26" t="s">
        <v>32402</v>
      </c>
      <c r="B1689" s="26" t="str">
        <f t="shared" si="26"/>
        <v>293350</v>
      </c>
      <c r="C1689" s="27">
        <v>44</v>
      </c>
    </row>
    <row r="1690" spans="1:3" ht="16.5" thickTop="1" thickBot="1" x14ac:dyDescent="0.3">
      <c r="A1690" s="26" t="s">
        <v>32403</v>
      </c>
      <c r="B1690" s="26" t="str">
        <f t="shared" si="26"/>
        <v>293360</v>
      </c>
      <c r="C1690" s="27">
        <v>87</v>
      </c>
    </row>
    <row r="1691" spans="1:3" ht="16.5" thickTop="1" thickBot="1" x14ac:dyDescent="0.3">
      <c r="A1691" s="26" t="s">
        <v>32404</v>
      </c>
      <c r="B1691" s="26" t="str">
        <f t="shared" si="26"/>
        <v>310010</v>
      </c>
      <c r="C1691" s="27">
        <v>12</v>
      </c>
    </row>
    <row r="1692" spans="1:3" ht="16.5" thickTop="1" thickBot="1" x14ac:dyDescent="0.3">
      <c r="A1692" s="26" t="s">
        <v>32405</v>
      </c>
      <c r="B1692" s="26" t="str">
        <f t="shared" si="26"/>
        <v>310020</v>
      </c>
      <c r="C1692" s="27">
        <v>50</v>
      </c>
    </row>
    <row r="1693" spans="1:3" ht="16.5" thickTop="1" thickBot="1" x14ac:dyDescent="0.3">
      <c r="A1693" s="26" t="s">
        <v>32406</v>
      </c>
      <c r="B1693" s="26" t="str">
        <f t="shared" si="26"/>
        <v>310030</v>
      </c>
      <c r="C1693" s="27">
        <v>66</v>
      </c>
    </row>
    <row r="1694" spans="1:3" ht="16.5" thickTop="1" thickBot="1" x14ac:dyDescent="0.3">
      <c r="A1694" s="26" t="s">
        <v>32407</v>
      </c>
      <c r="B1694" s="26" t="str">
        <f t="shared" si="26"/>
        <v>310060</v>
      </c>
      <c r="C1694" s="27">
        <v>15</v>
      </c>
    </row>
    <row r="1695" spans="1:3" ht="16.5" thickTop="1" thickBot="1" x14ac:dyDescent="0.3">
      <c r="A1695" s="26" t="s">
        <v>32408</v>
      </c>
      <c r="B1695" s="26" t="str">
        <f t="shared" si="26"/>
        <v>310090</v>
      </c>
      <c r="C1695" s="27">
        <v>66</v>
      </c>
    </row>
    <row r="1696" spans="1:3" ht="16.5" thickTop="1" thickBot="1" x14ac:dyDescent="0.3">
      <c r="A1696" s="26" t="s">
        <v>32409</v>
      </c>
      <c r="B1696" s="26" t="str">
        <f t="shared" si="26"/>
        <v>310100</v>
      </c>
      <c r="C1696" s="27">
        <v>47</v>
      </c>
    </row>
    <row r="1697" spans="1:3" ht="16.5" thickTop="1" thickBot="1" x14ac:dyDescent="0.3">
      <c r="A1697" s="26" t="s">
        <v>32410</v>
      </c>
      <c r="B1697" s="26" t="str">
        <f t="shared" si="26"/>
        <v>310110</v>
      </c>
      <c r="C1697" s="27">
        <v>53</v>
      </c>
    </row>
    <row r="1698" spans="1:3" ht="16.5" thickTop="1" thickBot="1" x14ac:dyDescent="0.3">
      <c r="A1698" s="26" t="s">
        <v>32411</v>
      </c>
      <c r="B1698" s="26" t="str">
        <f t="shared" si="26"/>
        <v>310120</v>
      </c>
      <c r="C1698" s="27">
        <v>39</v>
      </c>
    </row>
    <row r="1699" spans="1:3" ht="16.5" thickTop="1" thickBot="1" x14ac:dyDescent="0.3">
      <c r="A1699" s="26" t="s">
        <v>32412</v>
      </c>
      <c r="B1699" s="26" t="str">
        <f t="shared" si="26"/>
        <v>310130</v>
      </c>
      <c r="C1699" s="27">
        <v>17</v>
      </c>
    </row>
    <row r="1700" spans="1:3" ht="16.5" thickTop="1" thickBot="1" x14ac:dyDescent="0.3">
      <c r="A1700" s="26" t="s">
        <v>32413</v>
      </c>
      <c r="B1700" s="26" t="str">
        <f t="shared" si="26"/>
        <v>310150</v>
      </c>
      <c r="C1700" s="27">
        <v>86</v>
      </c>
    </row>
    <row r="1701" spans="1:3" ht="16.5" thickTop="1" thickBot="1" x14ac:dyDescent="0.3">
      <c r="A1701" s="26" t="s">
        <v>32414</v>
      </c>
      <c r="B1701" s="26" t="str">
        <f t="shared" si="26"/>
        <v>310160</v>
      </c>
      <c r="C1701" s="27">
        <v>459</v>
      </c>
    </row>
    <row r="1702" spans="1:3" ht="16.5" thickTop="1" thickBot="1" x14ac:dyDescent="0.3">
      <c r="A1702" s="26" t="s">
        <v>32415</v>
      </c>
      <c r="B1702" s="26" t="str">
        <f t="shared" si="26"/>
        <v>310170</v>
      </c>
      <c r="C1702" s="27">
        <v>101</v>
      </c>
    </row>
    <row r="1703" spans="1:3" ht="16.5" thickTop="1" thickBot="1" x14ac:dyDescent="0.3">
      <c r="A1703" s="26" t="s">
        <v>32416</v>
      </c>
      <c r="B1703" s="26" t="str">
        <f t="shared" si="26"/>
        <v>310190</v>
      </c>
      <c r="C1703" s="27">
        <v>44</v>
      </c>
    </row>
    <row r="1704" spans="1:3" ht="16.5" thickTop="1" thickBot="1" x14ac:dyDescent="0.3">
      <c r="A1704" s="26" t="s">
        <v>32417</v>
      </c>
      <c r="B1704" s="26" t="str">
        <f t="shared" si="26"/>
        <v>310200</v>
      </c>
      <c r="C1704" s="27">
        <v>26</v>
      </c>
    </row>
    <row r="1705" spans="1:3" ht="16.5" thickTop="1" thickBot="1" x14ac:dyDescent="0.3">
      <c r="A1705" s="26" t="s">
        <v>32418</v>
      </c>
      <c r="B1705" s="26" t="str">
        <f t="shared" si="26"/>
        <v>310210</v>
      </c>
      <c r="C1705" s="27">
        <v>17</v>
      </c>
    </row>
    <row r="1706" spans="1:3" ht="16.5" thickTop="1" thickBot="1" x14ac:dyDescent="0.3">
      <c r="A1706" s="26" t="s">
        <v>32419</v>
      </c>
      <c r="B1706" s="26" t="str">
        <f t="shared" si="26"/>
        <v>310230</v>
      </c>
      <c r="C1706" s="27">
        <v>35</v>
      </c>
    </row>
    <row r="1707" spans="1:3" ht="16.5" thickTop="1" thickBot="1" x14ac:dyDescent="0.3">
      <c r="A1707" s="26" t="s">
        <v>32420</v>
      </c>
      <c r="B1707" s="26" t="str">
        <f t="shared" si="26"/>
        <v>310260</v>
      </c>
      <c r="C1707" s="27">
        <v>52</v>
      </c>
    </row>
    <row r="1708" spans="1:3" ht="16.5" thickTop="1" thickBot="1" x14ac:dyDescent="0.3">
      <c r="A1708" s="26" t="s">
        <v>32421</v>
      </c>
      <c r="B1708" s="26" t="str">
        <f t="shared" si="26"/>
        <v>310270</v>
      </c>
      <c r="C1708" s="27">
        <v>35</v>
      </c>
    </row>
    <row r="1709" spans="1:3" ht="16.5" thickTop="1" thickBot="1" x14ac:dyDescent="0.3">
      <c r="A1709" s="26" t="s">
        <v>32422</v>
      </c>
      <c r="B1709" s="26" t="str">
        <f t="shared" si="26"/>
        <v>310280</v>
      </c>
      <c r="C1709" s="27">
        <v>52</v>
      </c>
    </row>
    <row r="1710" spans="1:3" ht="16.5" thickTop="1" thickBot="1" x14ac:dyDescent="0.3">
      <c r="A1710" s="26" t="s">
        <v>32423</v>
      </c>
      <c r="B1710" s="26" t="str">
        <f t="shared" si="26"/>
        <v>310290</v>
      </c>
      <c r="C1710" s="27">
        <v>13</v>
      </c>
    </row>
    <row r="1711" spans="1:3" ht="16.5" thickTop="1" thickBot="1" x14ac:dyDescent="0.3">
      <c r="A1711" s="26" t="s">
        <v>32424</v>
      </c>
      <c r="B1711" s="26" t="str">
        <f t="shared" si="26"/>
        <v>310340</v>
      </c>
      <c r="C1711" s="27">
        <v>72</v>
      </c>
    </row>
    <row r="1712" spans="1:3" ht="16.5" thickTop="1" thickBot="1" x14ac:dyDescent="0.3">
      <c r="A1712" s="26" t="s">
        <v>32425</v>
      </c>
      <c r="B1712" s="26" t="str">
        <f t="shared" si="26"/>
        <v>310350</v>
      </c>
      <c r="C1712" s="27">
        <v>503</v>
      </c>
    </row>
    <row r="1713" spans="1:3" ht="16.5" thickTop="1" thickBot="1" x14ac:dyDescent="0.3">
      <c r="A1713" s="26" t="s">
        <v>32426</v>
      </c>
      <c r="B1713" s="26" t="str">
        <f t="shared" si="26"/>
        <v>310375</v>
      </c>
      <c r="C1713" s="27">
        <v>14</v>
      </c>
    </row>
    <row r="1714" spans="1:3" ht="16.5" thickTop="1" thickBot="1" x14ac:dyDescent="0.3">
      <c r="A1714" s="26" t="s">
        <v>32427</v>
      </c>
      <c r="B1714" s="26" t="str">
        <f t="shared" si="26"/>
        <v>310400</v>
      </c>
      <c r="C1714" s="27">
        <v>232</v>
      </c>
    </row>
    <row r="1715" spans="1:3" ht="16.5" thickTop="1" thickBot="1" x14ac:dyDescent="0.3">
      <c r="A1715" s="26" t="s">
        <v>32428</v>
      </c>
      <c r="B1715" s="26" t="str">
        <f t="shared" si="26"/>
        <v>310410</v>
      </c>
      <c r="C1715" s="27">
        <v>9</v>
      </c>
    </row>
    <row r="1716" spans="1:3" ht="16.5" thickTop="1" thickBot="1" x14ac:dyDescent="0.3">
      <c r="A1716" s="26" t="s">
        <v>32429</v>
      </c>
      <c r="B1716" s="26" t="str">
        <f t="shared" si="26"/>
        <v>310420</v>
      </c>
      <c r="C1716" s="27">
        <v>65</v>
      </c>
    </row>
    <row r="1717" spans="1:3" ht="16.5" thickTop="1" thickBot="1" x14ac:dyDescent="0.3">
      <c r="A1717" s="26" t="s">
        <v>32430</v>
      </c>
      <c r="B1717" s="26" t="str">
        <f t="shared" si="26"/>
        <v>310430</v>
      </c>
      <c r="C1717" s="27">
        <v>15</v>
      </c>
    </row>
    <row r="1718" spans="1:3" ht="16.5" thickTop="1" thickBot="1" x14ac:dyDescent="0.3">
      <c r="A1718" s="26" t="s">
        <v>32431</v>
      </c>
      <c r="B1718" s="26" t="str">
        <f t="shared" si="26"/>
        <v>310450</v>
      </c>
      <c r="C1718" s="27">
        <v>33</v>
      </c>
    </row>
    <row r="1719" spans="1:3" ht="16.5" thickTop="1" thickBot="1" x14ac:dyDescent="0.3">
      <c r="A1719" s="26" t="s">
        <v>32432</v>
      </c>
      <c r="B1719" s="26" t="str">
        <f t="shared" si="26"/>
        <v>310470</v>
      </c>
      <c r="C1719" s="27">
        <v>38</v>
      </c>
    </row>
    <row r="1720" spans="1:3" ht="16.5" thickTop="1" thickBot="1" x14ac:dyDescent="0.3">
      <c r="A1720" s="26" t="s">
        <v>32433</v>
      </c>
      <c r="B1720" s="26" t="str">
        <f t="shared" si="26"/>
        <v>310490</v>
      </c>
      <c r="C1720" s="27">
        <v>59</v>
      </c>
    </row>
    <row r="1721" spans="1:3" ht="16.5" thickTop="1" thickBot="1" x14ac:dyDescent="0.3">
      <c r="A1721" s="26" t="s">
        <v>32434</v>
      </c>
      <c r="B1721" s="26" t="str">
        <f t="shared" si="26"/>
        <v>310510</v>
      </c>
      <c r="C1721" s="27">
        <v>165</v>
      </c>
    </row>
    <row r="1722" spans="1:3" ht="16.5" thickTop="1" thickBot="1" x14ac:dyDescent="0.3">
      <c r="A1722" s="26" t="s">
        <v>32435</v>
      </c>
      <c r="B1722" s="26" t="str">
        <f t="shared" si="26"/>
        <v>310540</v>
      </c>
      <c r="C1722" s="27">
        <v>34</v>
      </c>
    </row>
    <row r="1723" spans="1:3" ht="16.5" thickTop="1" thickBot="1" x14ac:dyDescent="0.3">
      <c r="A1723" s="26" t="s">
        <v>32436</v>
      </c>
      <c r="B1723" s="26" t="str">
        <f t="shared" si="26"/>
        <v>310560</v>
      </c>
      <c r="C1723" s="27">
        <v>818</v>
      </c>
    </row>
    <row r="1724" spans="1:3" ht="16.5" thickTop="1" thickBot="1" x14ac:dyDescent="0.3">
      <c r="A1724" s="26" t="s">
        <v>32437</v>
      </c>
      <c r="B1724" s="26" t="str">
        <f t="shared" si="26"/>
        <v>310590</v>
      </c>
      <c r="C1724" s="27">
        <v>56</v>
      </c>
    </row>
    <row r="1725" spans="1:3" ht="16.5" thickTop="1" thickBot="1" x14ac:dyDescent="0.3">
      <c r="A1725" s="26" t="s">
        <v>32438</v>
      </c>
      <c r="B1725" s="26" t="str">
        <f t="shared" si="26"/>
        <v>310620</v>
      </c>
      <c r="C1725" s="28">
        <v>9113</v>
      </c>
    </row>
    <row r="1726" spans="1:3" ht="16.5" thickTop="1" thickBot="1" x14ac:dyDescent="0.3">
      <c r="A1726" s="26" t="s">
        <v>32439</v>
      </c>
      <c r="B1726" s="26" t="str">
        <f t="shared" si="26"/>
        <v>310630</v>
      </c>
      <c r="C1726" s="27">
        <v>50</v>
      </c>
    </row>
    <row r="1727" spans="1:3" ht="16.5" thickTop="1" thickBot="1" x14ac:dyDescent="0.3">
      <c r="A1727" s="26" t="s">
        <v>32440</v>
      </c>
      <c r="B1727" s="26" t="str">
        <f t="shared" si="26"/>
        <v>310640</v>
      </c>
      <c r="C1727" s="27">
        <v>36</v>
      </c>
    </row>
    <row r="1728" spans="1:3" ht="16.5" thickTop="1" thickBot="1" x14ac:dyDescent="0.3">
      <c r="A1728" s="26" t="s">
        <v>32441</v>
      </c>
      <c r="B1728" s="26" t="str">
        <f t="shared" si="26"/>
        <v>310650</v>
      </c>
      <c r="C1728" s="27">
        <v>40</v>
      </c>
    </row>
    <row r="1729" spans="1:3" ht="16.5" thickTop="1" thickBot="1" x14ac:dyDescent="0.3">
      <c r="A1729" s="26" t="s">
        <v>32442</v>
      </c>
      <c r="B1729" s="26" t="str">
        <f t="shared" si="26"/>
        <v>310670</v>
      </c>
      <c r="C1729" s="28">
        <v>1018</v>
      </c>
    </row>
    <row r="1730" spans="1:3" ht="16.5" thickTop="1" thickBot="1" x14ac:dyDescent="0.3">
      <c r="A1730" s="26" t="s">
        <v>32443</v>
      </c>
      <c r="B1730" s="26" t="str">
        <f t="shared" si="26"/>
        <v>310690</v>
      </c>
      <c r="C1730" s="27">
        <v>31</v>
      </c>
    </row>
    <row r="1731" spans="1:3" ht="16.5" thickTop="1" thickBot="1" x14ac:dyDescent="0.3">
      <c r="A1731" s="26" t="s">
        <v>32444</v>
      </c>
      <c r="B1731" s="26" t="str">
        <f t="shared" si="26"/>
        <v>310710</v>
      </c>
      <c r="C1731" s="27">
        <v>71</v>
      </c>
    </row>
    <row r="1732" spans="1:3" ht="16.5" thickTop="1" thickBot="1" x14ac:dyDescent="0.3">
      <c r="A1732" s="26" t="s">
        <v>32445</v>
      </c>
      <c r="B1732" s="26" t="str">
        <f t="shared" si="26"/>
        <v>310730</v>
      </c>
      <c r="C1732" s="27">
        <v>70</v>
      </c>
    </row>
    <row r="1733" spans="1:3" ht="16.5" thickTop="1" thickBot="1" x14ac:dyDescent="0.3">
      <c r="A1733" s="26" t="s">
        <v>32446</v>
      </c>
      <c r="B1733" s="26" t="str">
        <f t="shared" si="26"/>
        <v>310740</v>
      </c>
      <c r="C1733" s="27">
        <v>87</v>
      </c>
    </row>
    <row r="1734" spans="1:3" ht="16.5" thickTop="1" thickBot="1" x14ac:dyDescent="0.3">
      <c r="A1734" s="26" t="s">
        <v>32447</v>
      </c>
      <c r="B1734" s="26" t="str">
        <f t="shared" si="26"/>
        <v>310750</v>
      </c>
      <c r="C1734" s="27">
        <v>18</v>
      </c>
    </row>
    <row r="1735" spans="1:3" ht="16.5" thickTop="1" thickBot="1" x14ac:dyDescent="0.3">
      <c r="A1735" s="26" t="s">
        <v>32448</v>
      </c>
      <c r="B1735" s="26" t="str">
        <f t="shared" ref="B1735:B1798" si="27">LEFT(A1735,6)</f>
        <v>310780</v>
      </c>
      <c r="C1735" s="27">
        <v>40</v>
      </c>
    </row>
    <row r="1736" spans="1:3" ht="16.5" thickTop="1" thickBot="1" x14ac:dyDescent="0.3">
      <c r="A1736" s="26" t="s">
        <v>32449</v>
      </c>
      <c r="B1736" s="26" t="str">
        <f t="shared" si="27"/>
        <v>310800</v>
      </c>
      <c r="C1736" s="27">
        <v>66</v>
      </c>
    </row>
    <row r="1737" spans="1:3" ht="16.5" thickTop="1" thickBot="1" x14ac:dyDescent="0.3">
      <c r="A1737" s="26" t="s">
        <v>32450</v>
      </c>
      <c r="B1737" s="26" t="str">
        <f t="shared" si="27"/>
        <v>310820</v>
      </c>
      <c r="C1737" s="27">
        <v>7</v>
      </c>
    </row>
    <row r="1738" spans="1:3" ht="16.5" thickTop="1" thickBot="1" x14ac:dyDescent="0.3">
      <c r="A1738" s="26" t="s">
        <v>32451</v>
      </c>
      <c r="B1738" s="26" t="str">
        <f t="shared" si="27"/>
        <v>310825</v>
      </c>
      <c r="C1738" s="27">
        <v>1</v>
      </c>
    </row>
    <row r="1739" spans="1:3" ht="16.5" thickTop="1" thickBot="1" x14ac:dyDescent="0.3">
      <c r="A1739" s="26" t="s">
        <v>32452</v>
      </c>
      <c r="B1739" s="26" t="str">
        <f t="shared" si="27"/>
        <v>310830</v>
      </c>
      <c r="C1739" s="27">
        <v>8</v>
      </c>
    </row>
    <row r="1740" spans="1:3" ht="16.5" thickTop="1" thickBot="1" x14ac:dyDescent="0.3">
      <c r="A1740" s="26" t="s">
        <v>32453</v>
      </c>
      <c r="B1740" s="26" t="str">
        <f t="shared" si="27"/>
        <v>310840</v>
      </c>
      <c r="C1740" s="27">
        <v>18</v>
      </c>
    </row>
    <row r="1741" spans="1:3" ht="16.5" thickTop="1" thickBot="1" x14ac:dyDescent="0.3">
      <c r="A1741" s="26" t="s">
        <v>32454</v>
      </c>
      <c r="B1741" s="26" t="str">
        <f t="shared" si="27"/>
        <v>310860</v>
      </c>
      <c r="C1741" s="27">
        <v>114</v>
      </c>
    </row>
    <row r="1742" spans="1:3" ht="16.5" thickTop="1" thickBot="1" x14ac:dyDescent="0.3">
      <c r="A1742" s="26" t="s">
        <v>32455</v>
      </c>
      <c r="B1742" s="26" t="str">
        <f t="shared" si="27"/>
        <v>310890</v>
      </c>
      <c r="C1742" s="27">
        <v>31</v>
      </c>
    </row>
    <row r="1743" spans="1:3" ht="16.5" thickTop="1" thickBot="1" x14ac:dyDescent="0.3">
      <c r="A1743" s="26" t="s">
        <v>32456</v>
      </c>
      <c r="B1743" s="26" t="str">
        <f t="shared" si="27"/>
        <v>310900</v>
      </c>
      <c r="C1743" s="27">
        <v>51</v>
      </c>
    </row>
    <row r="1744" spans="1:3" ht="16.5" thickTop="1" thickBot="1" x14ac:dyDescent="0.3">
      <c r="A1744" s="26" t="s">
        <v>32457</v>
      </c>
      <c r="B1744" s="26" t="str">
        <f t="shared" si="27"/>
        <v>310910</v>
      </c>
      <c r="C1744" s="27">
        <v>25</v>
      </c>
    </row>
    <row r="1745" spans="1:3" ht="16.5" thickTop="1" thickBot="1" x14ac:dyDescent="0.3">
      <c r="A1745" s="26" t="s">
        <v>32458</v>
      </c>
      <c r="B1745" s="26" t="str">
        <f t="shared" si="27"/>
        <v>310930</v>
      </c>
      <c r="C1745" s="27">
        <v>31</v>
      </c>
    </row>
    <row r="1746" spans="1:3" ht="16.5" thickTop="1" thickBot="1" x14ac:dyDescent="0.3">
      <c r="A1746" s="26" t="s">
        <v>32459</v>
      </c>
      <c r="B1746" s="26" t="str">
        <f t="shared" si="27"/>
        <v>310940</v>
      </c>
      <c r="C1746" s="27">
        <v>10</v>
      </c>
    </row>
    <row r="1747" spans="1:3" ht="16.5" thickTop="1" thickBot="1" x14ac:dyDescent="0.3">
      <c r="A1747" s="26" t="s">
        <v>32460</v>
      </c>
      <c r="B1747" s="26" t="str">
        <f t="shared" si="27"/>
        <v>310950</v>
      </c>
      <c r="C1747" s="27">
        <v>42</v>
      </c>
    </row>
    <row r="1748" spans="1:3" ht="16.5" thickTop="1" thickBot="1" x14ac:dyDescent="0.3">
      <c r="A1748" s="26" t="s">
        <v>32461</v>
      </c>
      <c r="B1748" s="26" t="str">
        <f t="shared" si="27"/>
        <v>310990</v>
      </c>
      <c r="C1748" s="27">
        <v>35</v>
      </c>
    </row>
    <row r="1749" spans="1:3" ht="16.5" thickTop="1" thickBot="1" x14ac:dyDescent="0.3">
      <c r="A1749" s="26" t="s">
        <v>32462</v>
      </c>
      <c r="B1749" s="26" t="str">
        <f t="shared" si="27"/>
        <v>311000</v>
      </c>
      <c r="C1749" s="27">
        <v>53</v>
      </c>
    </row>
    <row r="1750" spans="1:3" ht="16.5" thickTop="1" thickBot="1" x14ac:dyDescent="0.3">
      <c r="A1750" s="26" t="s">
        <v>32463</v>
      </c>
      <c r="B1750" s="26" t="str">
        <f t="shared" si="27"/>
        <v>311030</v>
      </c>
      <c r="C1750" s="27">
        <v>50</v>
      </c>
    </row>
    <row r="1751" spans="1:3" ht="16.5" thickTop="1" thickBot="1" x14ac:dyDescent="0.3">
      <c r="A1751" s="26" t="s">
        <v>32464</v>
      </c>
      <c r="B1751" s="26" t="str">
        <f t="shared" si="27"/>
        <v>311050</v>
      </c>
      <c r="C1751" s="27">
        <v>23</v>
      </c>
    </row>
    <row r="1752" spans="1:3" ht="16.5" thickTop="1" thickBot="1" x14ac:dyDescent="0.3">
      <c r="A1752" s="26" t="s">
        <v>32465</v>
      </c>
      <c r="B1752" s="26" t="str">
        <f t="shared" si="27"/>
        <v>311060</v>
      </c>
      <c r="C1752" s="27">
        <v>50</v>
      </c>
    </row>
    <row r="1753" spans="1:3" ht="16.5" thickTop="1" thickBot="1" x14ac:dyDescent="0.3">
      <c r="A1753" s="26" t="s">
        <v>32466</v>
      </c>
      <c r="B1753" s="26" t="str">
        <f t="shared" si="27"/>
        <v>311070</v>
      </c>
      <c r="C1753" s="27">
        <v>36</v>
      </c>
    </row>
    <row r="1754" spans="1:3" ht="16.5" thickTop="1" thickBot="1" x14ac:dyDescent="0.3">
      <c r="A1754" s="26" t="s">
        <v>32467</v>
      </c>
      <c r="B1754" s="26" t="str">
        <f t="shared" si="27"/>
        <v>311090</v>
      </c>
      <c r="C1754" s="27">
        <v>22</v>
      </c>
    </row>
    <row r="1755" spans="1:3" ht="16.5" thickTop="1" thickBot="1" x14ac:dyDescent="0.3">
      <c r="A1755" s="26" t="s">
        <v>32468</v>
      </c>
      <c r="B1755" s="26" t="str">
        <f t="shared" si="27"/>
        <v>311100</v>
      </c>
      <c r="C1755" s="27">
        <v>50</v>
      </c>
    </row>
    <row r="1756" spans="1:3" ht="16.5" thickTop="1" thickBot="1" x14ac:dyDescent="0.3">
      <c r="A1756" s="26" t="s">
        <v>32469</v>
      </c>
      <c r="B1756" s="26" t="str">
        <f t="shared" si="27"/>
        <v>311110</v>
      </c>
      <c r="C1756" s="27">
        <v>37</v>
      </c>
    </row>
    <row r="1757" spans="1:3" ht="16.5" thickTop="1" thickBot="1" x14ac:dyDescent="0.3">
      <c r="A1757" s="26" t="s">
        <v>32470</v>
      </c>
      <c r="B1757" s="26" t="str">
        <f t="shared" si="27"/>
        <v>311120</v>
      </c>
      <c r="C1757" s="27">
        <v>115</v>
      </c>
    </row>
    <row r="1758" spans="1:3" ht="16.5" thickTop="1" thickBot="1" x14ac:dyDescent="0.3">
      <c r="A1758" s="26" t="s">
        <v>32471</v>
      </c>
      <c r="B1758" s="26" t="str">
        <f t="shared" si="27"/>
        <v>311130</v>
      </c>
      <c r="C1758" s="27">
        <v>30</v>
      </c>
    </row>
    <row r="1759" spans="1:3" ht="16.5" thickTop="1" thickBot="1" x14ac:dyDescent="0.3">
      <c r="A1759" s="26" t="s">
        <v>32472</v>
      </c>
      <c r="B1759" s="26" t="str">
        <f t="shared" si="27"/>
        <v>311150</v>
      </c>
      <c r="C1759" s="27">
        <v>38</v>
      </c>
    </row>
    <row r="1760" spans="1:3" ht="16.5" thickTop="1" thickBot="1" x14ac:dyDescent="0.3">
      <c r="A1760" s="26" t="s">
        <v>32473</v>
      </c>
      <c r="B1760" s="26" t="str">
        <f t="shared" si="27"/>
        <v>311160</v>
      </c>
      <c r="C1760" s="27">
        <v>51</v>
      </c>
    </row>
    <row r="1761" spans="1:3" ht="16.5" thickTop="1" thickBot="1" x14ac:dyDescent="0.3">
      <c r="A1761" s="26" t="s">
        <v>32474</v>
      </c>
      <c r="B1761" s="26" t="str">
        <f t="shared" si="27"/>
        <v>311180</v>
      </c>
      <c r="C1761" s="27">
        <v>25</v>
      </c>
    </row>
    <row r="1762" spans="1:3" ht="16.5" thickTop="1" thickBot="1" x14ac:dyDescent="0.3">
      <c r="A1762" s="26" t="s">
        <v>32475</v>
      </c>
      <c r="B1762" s="26" t="str">
        <f t="shared" si="27"/>
        <v>311200</v>
      </c>
      <c r="C1762" s="27">
        <v>20</v>
      </c>
    </row>
    <row r="1763" spans="1:3" ht="16.5" thickTop="1" thickBot="1" x14ac:dyDescent="0.3">
      <c r="A1763" s="26" t="s">
        <v>32476</v>
      </c>
      <c r="B1763" s="26" t="str">
        <f t="shared" si="27"/>
        <v>311230</v>
      </c>
      <c r="C1763" s="27">
        <v>58</v>
      </c>
    </row>
    <row r="1764" spans="1:3" ht="16.5" thickTop="1" thickBot="1" x14ac:dyDescent="0.3">
      <c r="A1764" s="26" t="s">
        <v>32477</v>
      </c>
      <c r="B1764" s="26" t="str">
        <f t="shared" si="27"/>
        <v>311240</v>
      </c>
      <c r="C1764" s="27">
        <v>11</v>
      </c>
    </row>
    <row r="1765" spans="1:3" ht="16.5" thickTop="1" thickBot="1" x14ac:dyDescent="0.3">
      <c r="A1765" s="26" t="s">
        <v>32478</v>
      </c>
      <c r="B1765" s="26" t="str">
        <f t="shared" si="27"/>
        <v>311260</v>
      </c>
      <c r="C1765" s="27">
        <v>30</v>
      </c>
    </row>
    <row r="1766" spans="1:3" ht="16.5" thickTop="1" thickBot="1" x14ac:dyDescent="0.3">
      <c r="A1766" s="26" t="s">
        <v>32479</v>
      </c>
      <c r="B1766" s="26" t="str">
        <f t="shared" si="27"/>
        <v>311280</v>
      </c>
      <c r="C1766" s="27">
        <v>19</v>
      </c>
    </row>
    <row r="1767" spans="1:3" ht="16.5" thickTop="1" thickBot="1" x14ac:dyDescent="0.3">
      <c r="A1767" s="26" t="s">
        <v>32480</v>
      </c>
      <c r="B1767" s="26" t="str">
        <f t="shared" si="27"/>
        <v>311300</v>
      </c>
      <c r="C1767" s="27">
        <v>44</v>
      </c>
    </row>
    <row r="1768" spans="1:3" ht="16.5" thickTop="1" thickBot="1" x14ac:dyDescent="0.3">
      <c r="A1768" s="26" t="s">
        <v>32481</v>
      </c>
      <c r="B1768" s="26" t="str">
        <f t="shared" si="27"/>
        <v>311320</v>
      </c>
      <c r="C1768" s="27">
        <v>44</v>
      </c>
    </row>
    <row r="1769" spans="1:3" ht="16.5" thickTop="1" thickBot="1" x14ac:dyDescent="0.3">
      <c r="A1769" s="26" t="s">
        <v>32482</v>
      </c>
      <c r="B1769" s="26" t="str">
        <f t="shared" si="27"/>
        <v>311330</v>
      </c>
      <c r="C1769" s="27">
        <v>201</v>
      </c>
    </row>
    <row r="1770" spans="1:3" ht="16.5" thickTop="1" thickBot="1" x14ac:dyDescent="0.3">
      <c r="A1770" s="26" t="s">
        <v>32483</v>
      </c>
      <c r="B1770" s="26" t="str">
        <f t="shared" si="27"/>
        <v>311340</v>
      </c>
      <c r="C1770" s="27">
        <v>262</v>
      </c>
    </row>
    <row r="1771" spans="1:3" ht="16.5" thickTop="1" thickBot="1" x14ac:dyDescent="0.3">
      <c r="A1771" s="26" t="s">
        <v>32484</v>
      </c>
      <c r="B1771" s="26" t="str">
        <f t="shared" si="27"/>
        <v>311350</v>
      </c>
      <c r="C1771" s="27">
        <v>21</v>
      </c>
    </row>
    <row r="1772" spans="1:3" ht="16.5" thickTop="1" thickBot="1" x14ac:dyDescent="0.3">
      <c r="A1772" s="26" t="s">
        <v>32485</v>
      </c>
      <c r="B1772" s="26" t="str">
        <f t="shared" si="27"/>
        <v>311360</v>
      </c>
      <c r="C1772" s="27">
        <v>20</v>
      </c>
    </row>
    <row r="1773" spans="1:3" ht="16.5" thickTop="1" thickBot="1" x14ac:dyDescent="0.3">
      <c r="A1773" s="26" t="s">
        <v>32486</v>
      </c>
      <c r="B1773" s="26" t="str">
        <f t="shared" si="27"/>
        <v>311370</v>
      </c>
      <c r="C1773" s="27">
        <v>50</v>
      </c>
    </row>
    <row r="1774" spans="1:3" ht="16.5" thickTop="1" thickBot="1" x14ac:dyDescent="0.3">
      <c r="A1774" s="26" t="s">
        <v>32487</v>
      </c>
      <c r="B1774" s="26" t="str">
        <f t="shared" si="27"/>
        <v>311380</v>
      </c>
      <c r="C1774" s="27">
        <v>10</v>
      </c>
    </row>
    <row r="1775" spans="1:3" ht="16.5" thickTop="1" thickBot="1" x14ac:dyDescent="0.3">
      <c r="A1775" s="26" t="s">
        <v>32488</v>
      </c>
      <c r="B1775" s="26" t="str">
        <f t="shared" si="27"/>
        <v>311390</v>
      </c>
      <c r="C1775" s="27">
        <v>37</v>
      </c>
    </row>
    <row r="1776" spans="1:3" ht="16.5" thickTop="1" thickBot="1" x14ac:dyDescent="0.3">
      <c r="A1776" s="26" t="s">
        <v>32489</v>
      </c>
      <c r="B1776" s="26" t="str">
        <f t="shared" si="27"/>
        <v>311400</v>
      </c>
      <c r="C1776" s="27">
        <v>21</v>
      </c>
    </row>
    <row r="1777" spans="1:3" ht="16.5" thickTop="1" thickBot="1" x14ac:dyDescent="0.3">
      <c r="A1777" s="26" t="s">
        <v>32490</v>
      </c>
      <c r="B1777" s="26" t="str">
        <f t="shared" si="27"/>
        <v>311410</v>
      </c>
      <c r="C1777" s="27">
        <v>30</v>
      </c>
    </row>
    <row r="1778" spans="1:3" ht="16.5" thickTop="1" thickBot="1" x14ac:dyDescent="0.3">
      <c r="A1778" s="26" t="s">
        <v>32491</v>
      </c>
      <c r="B1778" s="26" t="str">
        <f t="shared" si="27"/>
        <v>311430</v>
      </c>
      <c r="C1778" s="27">
        <v>47</v>
      </c>
    </row>
    <row r="1779" spans="1:3" ht="16.5" thickTop="1" thickBot="1" x14ac:dyDescent="0.3">
      <c r="A1779" s="26" t="s">
        <v>32492</v>
      </c>
      <c r="B1779" s="26" t="str">
        <f t="shared" si="27"/>
        <v>311440</v>
      </c>
      <c r="C1779" s="27">
        <v>30</v>
      </c>
    </row>
    <row r="1780" spans="1:3" ht="16.5" thickTop="1" thickBot="1" x14ac:dyDescent="0.3">
      <c r="A1780" s="26" t="s">
        <v>32493</v>
      </c>
      <c r="B1780" s="26" t="str">
        <f t="shared" si="27"/>
        <v>311450</v>
      </c>
      <c r="C1780" s="27">
        <v>38</v>
      </c>
    </row>
    <row r="1781" spans="1:3" ht="16.5" thickTop="1" thickBot="1" x14ac:dyDescent="0.3">
      <c r="A1781" s="26" t="s">
        <v>32494</v>
      </c>
      <c r="B1781" s="26" t="str">
        <f t="shared" si="27"/>
        <v>311460</v>
      </c>
      <c r="C1781" s="27">
        <v>21</v>
      </c>
    </row>
    <row r="1782" spans="1:3" ht="16.5" thickTop="1" thickBot="1" x14ac:dyDescent="0.3">
      <c r="A1782" s="26" t="s">
        <v>32495</v>
      </c>
      <c r="B1782" s="26" t="str">
        <f t="shared" si="27"/>
        <v>311510</v>
      </c>
      <c r="C1782" s="27">
        <v>56</v>
      </c>
    </row>
    <row r="1783" spans="1:3" ht="16.5" thickTop="1" thickBot="1" x14ac:dyDescent="0.3">
      <c r="A1783" s="26" t="s">
        <v>32496</v>
      </c>
      <c r="B1783" s="26" t="str">
        <f t="shared" si="27"/>
        <v>311530</v>
      </c>
      <c r="C1783" s="27">
        <v>121</v>
      </c>
    </row>
    <row r="1784" spans="1:3" ht="16.5" thickTop="1" thickBot="1" x14ac:dyDescent="0.3">
      <c r="A1784" s="26" t="s">
        <v>32497</v>
      </c>
      <c r="B1784" s="26" t="str">
        <f t="shared" si="27"/>
        <v>311550</v>
      </c>
      <c r="C1784" s="27">
        <v>33</v>
      </c>
    </row>
    <row r="1785" spans="1:3" ht="16.5" thickTop="1" thickBot="1" x14ac:dyDescent="0.3">
      <c r="A1785" s="26" t="s">
        <v>32498</v>
      </c>
      <c r="B1785" s="26" t="str">
        <f t="shared" si="27"/>
        <v>311570</v>
      </c>
      <c r="C1785" s="27">
        <v>22</v>
      </c>
    </row>
    <row r="1786" spans="1:3" ht="16.5" thickTop="1" thickBot="1" x14ac:dyDescent="0.3">
      <c r="A1786" s="26" t="s">
        <v>32499</v>
      </c>
      <c r="B1786" s="26" t="str">
        <f t="shared" si="27"/>
        <v>311580</v>
      </c>
      <c r="C1786" s="27">
        <v>19</v>
      </c>
    </row>
    <row r="1787" spans="1:3" ht="16.5" thickTop="1" thickBot="1" x14ac:dyDescent="0.3">
      <c r="A1787" s="26" t="s">
        <v>32500</v>
      </c>
      <c r="B1787" s="26" t="str">
        <f t="shared" si="27"/>
        <v>311615</v>
      </c>
      <c r="C1787" s="27">
        <v>18</v>
      </c>
    </row>
    <row r="1788" spans="1:3" ht="16.5" thickTop="1" thickBot="1" x14ac:dyDescent="0.3">
      <c r="A1788" s="26" t="s">
        <v>32501</v>
      </c>
      <c r="B1788" s="26" t="str">
        <f t="shared" si="27"/>
        <v>311630</v>
      </c>
      <c r="C1788" s="27">
        <v>14</v>
      </c>
    </row>
    <row r="1789" spans="1:3" ht="16.5" thickTop="1" thickBot="1" x14ac:dyDescent="0.3">
      <c r="A1789" s="26" t="s">
        <v>32502</v>
      </c>
      <c r="B1789" s="26" t="str">
        <f t="shared" si="27"/>
        <v>311660</v>
      </c>
      <c r="C1789" s="27">
        <v>52</v>
      </c>
    </row>
    <row r="1790" spans="1:3" ht="16.5" thickTop="1" thickBot="1" x14ac:dyDescent="0.3">
      <c r="A1790" s="26" t="s">
        <v>32503</v>
      </c>
      <c r="B1790" s="26" t="str">
        <f t="shared" si="27"/>
        <v>311680</v>
      </c>
      <c r="C1790" s="27">
        <v>38</v>
      </c>
    </row>
    <row r="1791" spans="1:3" ht="16.5" thickTop="1" thickBot="1" x14ac:dyDescent="0.3">
      <c r="A1791" s="26" t="s">
        <v>32504</v>
      </c>
      <c r="B1791" s="26" t="str">
        <f t="shared" si="27"/>
        <v>311690</v>
      </c>
      <c r="C1791" s="27">
        <v>5</v>
      </c>
    </row>
    <row r="1792" spans="1:3" ht="16.5" thickTop="1" thickBot="1" x14ac:dyDescent="0.3">
      <c r="A1792" s="26" t="s">
        <v>32505</v>
      </c>
      <c r="B1792" s="26" t="str">
        <f t="shared" si="27"/>
        <v>311710</v>
      </c>
      <c r="C1792" s="27">
        <v>19</v>
      </c>
    </row>
    <row r="1793" spans="1:3" ht="16.5" thickTop="1" thickBot="1" x14ac:dyDescent="0.3">
      <c r="A1793" s="26" t="s">
        <v>32506</v>
      </c>
      <c r="B1793" s="26" t="str">
        <f t="shared" si="27"/>
        <v>311730</v>
      </c>
      <c r="C1793" s="27">
        <v>22</v>
      </c>
    </row>
    <row r="1794" spans="1:3" ht="16.5" thickTop="1" thickBot="1" x14ac:dyDescent="0.3">
      <c r="A1794" s="26" t="s">
        <v>32507</v>
      </c>
      <c r="B1794" s="26" t="str">
        <f t="shared" si="27"/>
        <v>311750</v>
      </c>
      <c r="C1794" s="27">
        <v>43</v>
      </c>
    </row>
    <row r="1795" spans="1:3" ht="16.5" thickTop="1" thickBot="1" x14ac:dyDescent="0.3">
      <c r="A1795" s="26" t="s">
        <v>32508</v>
      </c>
      <c r="B1795" s="26" t="str">
        <f t="shared" si="27"/>
        <v>311770</v>
      </c>
      <c r="C1795" s="27">
        <v>50</v>
      </c>
    </row>
    <row r="1796" spans="1:3" ht="16.5" thickTop="1" thickBot="1" x14ac:dyDescent="0.3">
      <c r="A1796" s="26" t="s">
        <v>32509</v>
      </c>
      <c r="B1796" s="26" t="str">
        <f t="shared" si="27"/>
        <v>311800</v>
      </c>
      <c r="C1796" s="27">
        <v>84</v>
      </c>
    </row>
    <row r="1797" spans="1:3" ht="16.5" thickTop="1" thickBot="1" x14ac:dyDescent="0.3">
      <c r="A1797" s="26" t="s">
        <v>32510</v>
      </c>
      <c r="B1797" s="26" t="str">
        <f t="shared" si="27"/>
        <v>311820</v>
      </c>
      <c r="C1797" s="27">
        <v>15</v>
      </c>
    </row>
    <row r="1798" spans="1:3" ht="16.5" thickTop="1" thickBot="1" x14ac:dyDescent="0.3">
      <c r="A1798" s="26" t="s">
        <v>32511</v>
      </c>
      <c r="B1798" s="26" t="str">
        <f t="shared" si="27"/>
        <v>311830</v>
      </c>
      <c r="C1798" s="27">
        <v>256</v>
      </c>
    </row>
    <row r="1799" spans="1:3" ht="16.5" thickTop="1" thickBot="1" x14ac:dyDescent="0.3">
      <c r="A1799" s="26" t="s">
        <v>32512</v>
      </c>
      <c r="B1799" s="26" t="str">
        <f t="shared" ref="B1799:B1862" si="28">LEFT(A1799,6)</f>
        <v>311840</v>
      </c>
      <c r="C1799" s="27">
        <v>50</v>
      </c>
    </row>
    <row r="1800" spans="1:3" ht="16.5" thickTop="1" thickBot="1" x14ac:dyDescent="0.3">
      <c r="A1800" s="26" t="s">
        <v>32513</v>
      </c>
      <c r="B1800" s="26" t="str">
        <f t="shared" si="28"/>
        <v>311860</v>
      </c>
      <c r="C1800" s="27">
        <v>541</v>
      </c>
    </row>
    <row r="1801" spans="1:3" ht="16.5" thickTop="1" thickBot="1" x14ac:dyDescent="0.3">
      <c r="A1801" s="26" t="s">
        <v>32514</v>
      </c>
      <c r="B1801" s="26" t="str">
        <f t="shared" si="28"/>
        <v>311880</v>
      </c>
      <c r="C1801" s="27">
        <v>50</v>
      </c>
    </row>
    <row r="1802" spans="1:3" ht="16.5" thickTop="1" thickBot="1" x14ac:dyDescent="0.3">
      <c r="A1802" s="26" t="s">
        <v>32515</v>
      </c>
      <c r="B1802" s="26" t="str">
        <f t="shared" si="28"/>
        <v>311930</v>
      </c>
      <c r="C1802" s="27">
        <v>40</v>
      </c>
    </row>
    <row r="1803" spans="1:3" ht="16.5" thickTop="1" thickBot="1" x14ac:dyDescent="0.3">
      <c r="A1803" s="26" t="s">
        <v>32516</v>
      </c>
      <c r="B1803" s="26" t="str">
        <f t="shared" si="28"/>
        <v>311940</v>
      </c>
      <c r="C1803" s="27">
        <v>152</v>
      </c>
    </row>
    <row r="1804" spans="1:3" ht="16.5" thickTop="1" thickBot="1" x14ac:dyDescent="0.3">
      <c r="A1804" s="26" t="s">
        <v>32517</v>
      </c>
      <c r="B1804" s="26" t="str">
        <f t="shared" si="28"/>
        <v>312020</v>
      </c>
      <c r="C1804" s="27">
        <v>19</v>
      </c>
    </row>
    <row r="1805" spans="1:3" ht="16.5" thickTop="1" thickBot="1" x14ac:dyDescent="0.3">
      <c r="A1805" s="26" t="s">
        <v>32518</v>
      </c>
      <c r="B1805" s="26" t="str">
        <f t="shared" si="28"/>
        <v>312050</v>
      </c>
      <c r="C1805" s="27">
        <v>25</v>
      </c>
    </row>
    <row r="1806" spans="1:3" ht="16.5" thickTop="1" thickBot="1" x14ac:dyDescent="0.3">
      <c r="A1806" s="26" t="s">
        <v>32519</v>
      </c>
      <c r="B1806" s="26" t="str">
        <f t="shared" si="28"/>
        <v>312080</v>
      </c>
      <c r="C1806" s="27">
        <v>66</v>
      </c>
    </row>
    <row r="1807" spans="1:3" ht="16.5" thickTop="1" thickBot="1" x14ac:dyDescent="0.3">
      <c r="A1807" s="26" t="s">
        <v>32520</v>
      </c>
      <c r="B1807" s="26" t="str">
        <f t="shared" si="28"/>
        <v>312090</v>
      </c>
      <c r="C1807" s="27">
        <v>186</v>
      </c>
    </row>
    <row r="1808" spans="1:3" ht="16.5" thickTop="1" thickBot="1" x14ac:dyDescent="0.3">
      <c r="A1808" s="26" t="s">
        <v>32521</v>
      </c>
      <c r="B1808" s="26" t="str">
        <f t="shared" si="28"/>
        <v>312100</v>
      </c>
      <c r="C1808" s="27">
        <v>21</v>
      </c>
    </row>
    <row r="1809" spans="1:3" ht="16.5" thickTop="1" thickBot="1" x14ac:dyDescent="0.3">
      <c r="A1809" s="26" t="s">
        <v>32522</v>
      </c>
      <c r="B1809" s="26" t="str">
        <f t="shared" si="28"/>
        <v>312120</v>
      </c>
      <c r="C1809" s="27">
        <v>20</v>
      </c>
    </row>
    <row r="1810" spans="1:3" ht="16.5" thickTop="1" thickBot="1" x14ac:dyDescent="0.3">
      <c r="A1810" s="26" t="s">
        <v>32523</v>
      </c>
      <c r="B1810" s="26" t="str">
        <f t="shared" si="28"/>
        <v>312160</v>
      </c>
      <c r="C1810" s="27">
        <v>194</v>
      </c>
    </row>
    <row r="1811" spans="1:3" ht="16.5" thickTop="1" thickBot="1" x14ac:dyDescent="0.3">
      <c r="A1811" s="26" t="s">
        <v>32524</v>
      </c>
      <c r="B1811" s="26" t="str">
        <f t="shared" si="28"/>
        <v>312180</v>
      </c>
      <c r="C1811" s="27">
        <v>9</v>
      </c>
    </row>
    <row r="1812" spans="1:3" ht="16.5" thickTop="1" thickBot="1" x14ac:dyDescent="0.3">
      <c r="A1812" s="26" t="s">
        <v>32525</v>
      </c>
      <c r="B1812" s="26" t="str">
        <f t="shared" si="28"/>
        <v>312200</v>
      </c>
      <c r="C1812" s="27">
        <v>37</v>
      </c>
    </row>
    <row r="1813" spans="1:3" ht="16.5" thickTop="1" thickBot="1" x14ac:dyDescent="0.3">
      <c r="A1813" s="26" t="s">
        <v>32526</v>
      </c>
      <c r="B1813" s="26" t="str">
        <f t="shared" si="28"/>
        <v>312210</v>
      </c>
      <c r="C1813" s="27">
        <v>21</v>
      </c>
    </row>
    <row r="1814" spans="1:3" ht="16.5" thickTop="1" thickBot="1" x14ac:dyDescent="0.3">
      <c r="A1814" s="26" t="s">
        <v>32527</v>
      </c>
      <c r="B1814" s="26" t="str">
        <f t="shared" si="28"/>
        <v>312230</v>
      </c>
      <c r="C1814" s="27">
        <v>653</v>
      </c>
    </row>
    <row r="1815" spans="1:3" ht="16.5" thickTop="1" thickBot="1" x14ac:dyDescent="0.3">
      <c r="A1815" s="26" t="s">
        <v>32528</v>
      </c>
      <c r="B1815" s="26" t="str">
        <f t="shared" si="28"/>
        <v>312235</v>
      </c>
      <c r="C1815" s="27">
        <v>1</v>
      </c>
    </row>
    <row r="1816" spans="1:3" ht="16.5" thickTop="1" thickBot="1" x14ac:dyDescent="0.3">
      <c r="A1816" s="26" t="s">
        <v>32529</v>
      </c>
      <c r="B1816" s="26" t="str">
        <f t="shared" si="28"/>
        <v>312240</v>
      </c>
      <c r="C1816" s="27">
        <v>7</v>
      </c>
    </row>
    <row r="1817" spans="1:3" ht="16.5" thickTop="1" thickBot="1" x14ac:dyDescent="0.3">
      <c r="A1817" s="26" t="s">
        <v>32530</v>
      </c>
      <c r="B1817" s="26" t="str">
        <f t="shared" si="28"/>
        <v>312245</v>
      </c>
      <c r="C1817" s="27">
        <v>1</v>
      </c>
    </row>
    <row r="1818" spans="1:3" ht="16.5" thickTop="1" thickBot="1" x14ac:dyDescent="0.3">
      <c r="A1818" s="26" t="s">
        <v>32531</v>
      </c>
      <c r="B1818" s="26" t="str">
        <f t="shared" si="28"/>
        <v>312260</v>
      </c>
      <c r="C1818" s="27">
        <v>19</v>
      </c>
    </row>
    <row r="1819" spans="1:3" ht="16.5" thickTop="1" thickBot="1" x14ac:dyDescent="0.3">
      <c r="A1819" s="26" t="s">
        <v>32532</v>
      </c>
      <c r="B1819" s="26" t="str">
        <f t="shared" si="28"/>
        <v>312270</v>
      </c>
      <c r="C1819" s="27">
        <v>40</v>
      </c>
    </row>
    <row r="1820" spans="1:3" ht="16.5" thickTop="1" thickBot="1" x14ac:dyDescent="0.3">
      <c r="A1820" s="26" t="s">
        <v>32533</v>
      </c>
      <c r="B1820" s="26" t="str">
        <f t="shared" si="28"/>
        <v>312320</v>
      </c>
      <c r="C1820" s="27">
        <v>40</v>
      </c>
    </row>
    <row r="1821" spans="1:3" ht="16.5" thickTop="1" thickBot="1" x14ac:dyDescent="0.3">
      <c r="A1821" s="26" t="s">
        <v>32534</v>
      </c>
      <c r="B1821" s="26" t="str">
        <f t="shared" si="28"/>
        <v>312360</v>
      </c>
      <c r="C1821" s="27">
        <v>40</v>
      </c>
    </row>
    <row r="1822" spans="1:3" ht="16.5" thickTop="1" thickBot="1" x14ac:dyDescent="0.3">
      <c r="A1822" s="26" t="s">
        <v>32535</v>
      </c>
      <c r="B1822" s="26" t="str">
        <f t="shared" si="28"/>
        <v>312380</v>
      </c>
      <c r="C1822" s="27">
        <v>1</v>
      </c>
    </row>
    <row r="1823" spans="1:3" ht="16.5" thickTop="1" thickBot="1" x14ac:dyDescent="0.3">
      <c r="A1823" s="26" t="s">
        <v>32536</v>
      </c>
      <c r="B1823" s="26" t="str">
        <f t="shared" si="28"/>
        <v>312390</v>
      </c>
      <c r="C1823" s="27">
        <v>47</v>
      </c>
    </row>
    <row r="1824" spans="1:3" ht="16.5" thickTop="1" thickBot="1" x14ac:dyDescent="0.3">
      <c r="A1824" s="26" t="s">
        <v>32537</v>
      </c>
      <c r="B1824" s="26" t="str">
        <f t="shared" si="28"/>
        <v>312400</v>
      </c>
      <c r="C1824" s="27">
        <v>24</v>
      </c>
    </row>
    <row r="1825" spans="1:3" ht="16.5" thickTop="1" thickBot="1" x14ac:dyDescent="0.3">
      <c r="A1825" s="26" t="s">
        <v>32538</v>
      </c>
      <c r="B1825" s="26" t="str">
        <f t="shared" si="28"/>
        <v>312410</v>
      </c>
      <c r="C1825" s="27">
        <v>57</v>
      </c>
    </row>
    <row r="1826" spans="1:3" ht="16.5" thickTop="1" thickBot="1" x14ac:dyDescent="0.3">
      <c r="A1826" s="26" t="s">
        <v>32539</v>
      </c>
      <c r="B1826" s="26" t="str">
        <f t="shared" si="28"/>
        <v>312420</v>
      </c>
      <c r="C1826" s="27">
        <v>45</v>
      </c>
    </row>
    <row r="1827" spans="1:3" ht="16.5" thickTop="1" thickBot="1" x14ac:dyDescent="0.3">
      <c r="A1827" s="26" t="s">
        <v>32540</v>
      </c>
      <c r="B1827" s="26" t="str">
        <f t="shared" si="28"/>
        <v>312430</v>
      </c>
      <c r="C1827" s="27">
        <v>40</v>
      </c>
    </row>
    <row r="1828" spans="1:3" ht="16.5" thickTop="1" thickBot="1" x14ac:dyDescent="0.3">
      <c r="A1828" s="26" t="s">
        <v>32541</v>
      </c>
      <c r="B1828" s="26" t="str">
        <f t="shared" si="28"/>
        <v>312450</v>
      </c>
      <c r="C1828" s="27">
        <v>25</v>
      </c>
    </row>
    <row r="1829" spans="1:3" ht="16.5" thickTop="1" thickBot="1" x14ac:dyDescent="0.3">
      <c r="A1829" s="26" t="s">
        <v>32542</v>
      </c>
      <c r="B1829" s="26" t="str">
        <f t="shared" si="28"/>
        <v>312470</v>
      </c>
      <c r="C1829" s="27">
        <v>21</v>
      </c>
    </row>
    <row r="1830" spans="1:3" ht="16.5" thickTop="1" thickBot="1" x14ac:dyDescent="0.3">
      <c r="A1830" s="26" t="s">
        <v>32543</v>
      </c>
      <c r="B1830" s="26" t="str">
        <f t="shared" si="28"/>
        <v>312480</v>
      </c>
      <c r="C1830" s="27">
        <v>4</v>
      </c>
    </row>
    <row r="1831" spans="1:3" ht="16.5" thickTop="1" thickBot="1" x14ac:dyDescent="0.3">
      <c r="A1831" s="26" t="s">
        <v>32544</v>
      </c>
      <c r="B1831" s="26" t="str">
        <f t="shared" si="28"/>
        <v>312490</v>
      </c>
      <c r="C1831" s="27">
        <v>22</v>
      </c>
    </row>
    <row r="1832" spans="1:3" ht="16.5" thickTop="1" thickBot="1" x14ac:dyDescent="0.3">
      <c r="A1832" s="26" t="s">
        <v>32545</v>
      </c>
      <c r="B1832" s="26" t="str">
        <f t="shared" si="28"/>
        <v>312510</v>
      </c>
      <c r="C1832" s="27">
        <v>71</v>
      </c>
    </row>
    <row r="1833" spans="1:3" ht="16.5" thickTop="1" thickBot="1" x14ac:dyDescent="0.3">
      <c r="A1833" s="26" t="s">
        <v>32546</v>
      </c>
      <c r="B1833" s="26" t="str">
        <f t="shared" si="28"/>
        <v>312550</v>
      </c>
      <c r="C1833" s="27">
        <v>6</v>
      </c>
    </row>
    <row r="1834" spans="1:3" ht="16.5" thickTop="1" thickBot="1" x14ac:dyDescent="0.3">
      <c r="A1834" s="26" t="s">
        <v>32547</v>
      </c>
      <c r="B1834" s="26" t="str">
        <f t="shared" si="28"/>
        <v>312560</v>
      </c>
      <c r="C1834" s="27">
        <v>45</v>
      </c>
    </row>
    <row r="1835" spans="1:3" ht="16.5" thickTop="1" thickBot="1" x14ac:dyDescent="0.3">
      <c r="A1835" s="26" t="s">
        <v>32548</v>
      </c>
      <c r="B1835" s="26" t="str">
        <f t="shared" si="28"/>
        <v>312590</v>
      </c>
      <c r="C1835" s="27">
        <v>25</v>
      </c>
    </row>
    <row r="1836" spans="1:3" ht="16.5" thickTop="1" thickBot="1" x14ac:dyDescent="0.3">
      <c r="A1836" s="26" t="s">
        <v>32549</v>
      </c>
      <c r="B1836" s="26" t="str">
        <f t="shared" si="28"/>
        <v>312595</v>
      </c>
      <c r="C1836" s="27">
        <v>19</v>
      </c>
    </row>
    <row r="1837" spans="1:3" ht="16.5" thickTop="1" thickBot="1" x14ac:dyDescent="0.3">
      <c r="A1837" s="26" t="s">
        <v>32550</v>
      </c>
      <c r="B1837" s="26" t="str">
        <f t="shared" si="28"/>
        <v>312610</v>
      </c>
      <c r="C1837" s="27">
        <v>99</v>
      </c>
    </row>
    <row r="1838" spans="1:3" ht="16.5" thickTop="1" thickBot="1" x14ac:dyDescent="0.3">
      <c r="A1838" s="26" t="s">
        <v>32551</v>
      </c>
      <c r="B1838" s="26" t="str">
        <f t="shared" si="28"/>
        <v>312620</v>
      </c>
      <c r="C1838" s="27">
        <v>10</v>
      </c>
    </row>
    <row r="1839" spans="1:3" ht="16.5" thickTop="1" thickBot="1" x14ac:dyDescent="0.3">
      <c r="A1839" s="26" t="s">
        <v>32552</v>
      </c>
      <c r="B1839" s="26" t="str">
        <f t="shared" si="28"/>
        <v>312650</v>
      </c>
      <c r="C1839" s="27">
        <v>11</v>
      </c>
    </row>
    <row r="1840" spans="1:3" ht="16.5" thickTop="1" thickBot="1" x14ac:dyDescent="0.3">
      <c r="A1840" s="26" t="s">
        <v>32553</v>
      </c>
      <c r="B1840" s="26" t="str">
        <f t="shared" si="28"/>
        <v>312670</v>
      </c>
      <c r="C1840" s="27">
        <v>50</v>
      </c>
    </row>
    <row r="1841" spans="1:3" ht="16.5" thickTop="1" thickBot="1" x14ac:dyDescent="0.3">
      <c r="A1841" s="26" t="s">
        <v>32554</v>
      </c>
      <c r="B1841" s="26" t="str">
        <f t="shared" si="28"/>
        <v>312690</v>
      </c>
      <c r="C1841" s="27">
        <v>16</v>
      </c>
    </row>
    <row r="1842" spans="1:3" ht="16.5" thickTop="1" thickBot="1" x14ac:dyDescent="0.3">
      <c r="A1842" s="26" t="s">
        <v>32555</v>
      </c>
      <c r="B1842" s="26" t="str">
        <f t="shared" si="28"/>
        <v>312710</v>
      </c>
      <c r="C1842" s="27">
        <v>80</v>
      </c>
    </row>
    <row r="1843" spans="1:3" ht="16.5" thickTop="1" thickBot="1" x14ac:dyDescent="0.3">
      <c r="A1843" s="26" t="s">
        <v>32556</v>
      </c>
      <c r="B1843" s="26" t="str">
        <f t="shared" si="28"/>
        <v>312760</v>
      </c>
      <c r="C1843" s="27">
        <v>28</v>
      </c>
    </row>
    <row r="1844" spans="1:3" ht="16.5" thickTop="1" thickBot="1" x14ac:dyDescent="0.3">
      <c r="A1844" s="26" t="s">
        <v>32557</v>
      </c>
      <c r="B1844" s="26" t="str">
        <f t="shared" si="28"/>
        <v>312770</v>
      </c>
      <c r="C1844" s="27">
        <v>556</v>
      </c>
    </row>
    <row r="1845" spans="1:3" ht="16.5" thickTop="1" thickBot="1" x14ac:dyDescent="0.3">
      <c r="A1845" s="26" t="s">
        <v>32558</v>
      </c>
      <c r="B1845" s="26" t="str">
        <f t="shared" si="28"/>
        <v>312780</v>
      </c>
      <c r="C1845" s="27">
        <v>50</v>
      </c>
    </row>
    <row r="1846" spans="1:3" ht="16.5" thickTop="1" thickBot="1" x14ac:dyDescent="0.3">
      <c r="A1846" s="26" t="s">
        <v>32559</v>
      </c>
      <c r="B1846" s="26" t="str">
        <f t="shared" si="28"/>
        <v>312800</v>
      </c>
      <c r="C1846" s="27">
        <v>61</v>
      </c>
    </row>
    <row r="1847" spans="1:3" ht="16.5" thickTop="1" thickBot="1" x14ac:dyDescent="0.3">
      <c r="A1847" s="26" t="s">
        <v>32560</v>
      </c>
      <c r="B1847" s="26" t="str">
        <f t="shared" si="28"/>
        <v>312810</v>
      </c>
      <c r="C1847" s="27">
        <v>29</v>
      </c>
    </row>
    <row r="1848" spans="1:3" ht="16.5" thickTop="1" thickBot="1" x14ac:dyDescent="0.3">
      <c r="A1848" s="26" t="s">
        <v>32561</v>
      </c>
      <c r="B1848" s="26" t="str">
        <f t="shared" si="28"/>
        <v>312820</v>
      </c>
      <c r="C1848" s="27">
        <v>23</v>
      </c>
    </row>
    <row r="1849" spans="1:3" ht="16.5" thickTop="1" thickBot="1" x14ac:dyDescent="0.3">
      <c r="A1849" s="26" t="s">
        <v>32562</v>
      </c>
      <c r="B1849" s="26" t="str">
        <f t="shared" si="28"/>
        <v>312830</v>
      </c>
      <c r="C1849" s="27">
        <v>37</v>
      </c>
    </row>
    <row r="1850" spans="1:3" ht="16.5" thickTop="1" thickBot="1" x14ac:dyDescent="0.3">
      <c r="A1850" s="26" t="s">
        <v>32563</v>
      </c>
      <c r="B1850" s="26" t="str">
        <f t="shared" si="28"/>
        <v>312860</v>
      </c>
      <c r="C1850" s="27">
        <v>18</v>
      </c>
    </row>
    <row r="1851" spans="1:3" ht="16.5" thickTop="1" thickBot="1" x14ac:dyDescent="0.3">
      <c r="A1851" s="26" t="s">
        <v>32564</v>
      </c>
      <c r="B1851" s="26" t="str">
        <f t="shared" si="28"/>
        <v>312870</v>
      </c>
      <c r="C1851" s="27">
        <v>119</v>
      </c>
    </row>
    <row r="1852" spans="1:3" ht="16.5" thickTop="1" thickBot="1" x14ac:dyDescent="0.3">
      <c r="A1852" s="26" t="s">
        <v>32565</v>
      </c>
      <c r="B1852" s="26" t="str">
        <f t="shared" si="28"/>
        <v>312910</v>
      </c>
      <c r="C1852" s="27">
        <v>12</v>
      </c>
    </row>
    <row r="1853" spans="1:3" ht="16.5" thickTop="1" thickBot="1" x14ac:dyDescent="0.3">
      <c r="A1853" s="26" t="s">
        <v>32566</v>
      </c>
      <c r="B1853" s="26" t="str">
        <f t="shared" si="28"/>
        <v>312940</v>
      </c>
      <c r="C1853" s="27">
        <v>23</v>
      </c>
    </row>
    <row r="1854" spans="1:3" ht="16.5" thickTop="1" thickBot="1" x14ac:dyDescent="0.3">
      <c r="A1854" s="26" t="s">
        <v>32567</v>
      </c>
      <c r="B1854" s="26" t="str">
        <f t="shared" si="28"/>
        <v>312950</v>
      </c>
      <c r="C1854" s="27">
        <v>37</v>
      </c>
    </row>
    <row r="1855" spans="1:3" ht="16.5" thickTop="1" thickBot="1" x14ac:dyDescent="0.3">
      <c r="A1855" s="26" t="s">
        <v>32568</v>
      </c>
      <c r="B1855" s="26" t="str">
        <f t="shared" si="28"/>
        <v>312960</v>
      </c>
      <c r="C1855" s="27">
        <v>1</v>
      </c>
    </row>
    <row r="1856" spans="1:3" ht="16.5" thickTop="1" thickBot="1" x14ac:dyDescent="0.3">
      <c r="A1856" s="26" t="s">
        <v>32569</v>
      </c>
      <c r="B1856" s="26" t="str">
        <f t="shared" si="28"/>
        <v>312970</v>
      </c>
      <c r="C1856" s="27">
        <v>12</v>
      </c>
    </row>
    <row r="1857" spans="1:3" ht="16.5" thickTop="1" thickBot="1" x14ac:dyDescent="0.3">
      <c r="A1857" s="26" t="s">
        <v>32570</v>
      </c>
      <c r="B1857" s="26" t="str">
        <f t="shared" si="28"/>
        <v>312980</v>
      </c>
      <c r="C1857" s="27">
        <v>92</v>
      </c>
    </row>
    <row r="1858" spans="1:3" ht="16.5" thickTop="1" thickBot="1" x14ac:dyDescent="0.3">
      <c r="A1858" s="26" t="s">
        <v>32571</v>
      </c>
      <c r="B1858" s="26" t="str">
        <f t="shared" si="28"/>
        <v>313010</v>
      </c>
      <c r="C1858" s="27">
        <v>37</v>
      </c>
    </row>
    <row r="1859" spans="1:3" ht="16.5" thickTop="1" thickBot="1" x14ac:dyDescent="0.3">
      <c r="A1859" s="26" t="s">
        <v>32572</v>
      </c>
      <c r="B1859" s="26" t="str">
        <f t="shared" si="28"/>
        <v>313030</v>
      </c>
      <c r="C1859" s="27">
        <v>30</v>
      </c>
    </row>
    <row r="1860" spans="1:3" ht="16.5" thickTop="1" thickBot="1" x14ac:dyDescent="0.3">
      <c r="A1860" s="26" t="s">
        <v>32573</v>
      </c>
      <c r="B1860" s="26" t="str">
        <f t="shared" si="28"/>
        <v>313050</v>
      </c>
      <c r="C1860" s="27">
        <v>45</v>
      </c>
    </row>
    <row r="1861" spans="1:3" ht="16.5" thickTop="1" thickBot="1" x14ac:dyDescent="0.3">
      <c r="A1861" s="26" t="s">
        <v>32574</v>
      </c>
      <c r="B1861" s="26" t="str">
        <f t="shared" si="28"/>
        <v>313090</v>
      </c>
      <c r="C1861" s="27">
        <v>41</v>
      </c>
    </row>
    <row r="1862" spans="1:3" ht="16.5" thickTop="1" thickBot="1" x14ac:dyDescent="0.3">
      <c r="A1862" s="26" t="s">
        <v>32575</v>
      </c>
      <c r="B1862" s="26" t="str">
        <f t="shared" si="28"/>
        <v>313120</v>
      </c>
      <c r="C1862" s="27">
        <v>98</v>
      </c>
    </row>
    <row r="1863" spans="1:3" ht="16.5" thickTop="1" thickBot="1" x14ac:dyDescent="0.3">
      <c r="A1863" s="26" t="s">
        <v>32576</v>
      </c>
      <c r="B1863" s="26" t="str">
        <f t="shared" ref="B1863:B1926" si="29">LEFT(A1863,6)</f>
        <v>313130</v>
      </c>
      <c r="C1863" s="27">
        <v>602</v>
      </c>
    </row>
    <row r="1864" spans="1:3" ht="16.5" thickTop="1" thickBot="1" x14ac:dyDescent="0.3">
      <c r="A1864" s="26" t="s">
        <v>32577</v>
      </c>
      <c r="B1864" s="26" t="str">
        <f t="shared" si="29"/>
        <v>313170</v>
      </c>
      <c r="C1864" s="27">
        <v>252</v>
      </c>
    </row>
    <row r="1865" spans="1:3" ht="16.5" thickTop="1" thickBot="1" x14ac:dyDescent="0.3">
      <c r="A1865" s="26" t="s">
        <v>32578</v>
      </c>
      <c r="B1865" s="26" t="str">
        <f t="shared" si="29"/>
        <v>313180</v>
      </c>
      <c r="C1865" s="27">
        <v>21</v>
      </c>
    </row>
    <row r="1866" spans="1:3" ht="16.5" thickTop="1" thickBot="1" x14ac:dyDescent="0.3">
      <c r="A1866" s="26" t="s">
        <v>32579</v>
      </c>
      <c r="B1866" s="26" t="str">
        <f t="shared" si="29"/>
        <v>313190</v>
      </c>
      <c r="C1866" s="27">
        <v>75</v>
      </c>
    </row>
    <row r="1867" spans="1:3" ht="16.5" thickTop="1" thickBot="1" x14ac:dyDescent="0.3">
      <c r="A1867" s="26" t="s">
        <v>32580</v>
      </c>
      <c r="B1867" s="26" t="str">
        <f t="shared" si="29"/>
        <v>313210</v>
      </c>
      <c r="C1867" s="27">
        <v>48</v>
      </c>
    </row>
    <row r="1868" spans="1:3" ht="16.5" thickTop="1" thickBot="1" x14ac:dyDescent="0.3">
      <c r="A1868" s="26" t="s">
        <v>32581</v>
      </c>
      <c r="B1868" s="26" t="str">
        <f t="shared" si="29"/>
        <v>313220</v>
      </c>
      <c r="C1868" s="27">
        <v>45</v>
      </c>
    </row>
    <row r="1869" spans="1:3" ht="16.5" thickTop="1" thickBot="1" x14ac:dyDescent="0.3">
      <c r="A1869" s="26" t="s">
        <v>32582</v>
      </c>
      <c r="B1869" s="26" t="str">
        <f t="shared" si="29"/>
        <v>313230</v>
      </c>
      <c r="C1869" s="27">
        <v>28</v>
      </c>
    </row>
    <row r="1870" spans="1:3" ht="16.5" thickTop="1" thickBot="1" x14ac:dyDescent="0.3">
      <c r="A1870" s="26" t="s">
        <v>32583</v>
      </c>
      <c r="B1870" s="26" t="str">
        <f t="shared" si="29"/>
        <v>313240</v>
      </c>
      <c r="C1870" s="27">
        <v>188</v>
      </c>
    </row>
    <row r="1871" spans="1:3" ht="16.5" thickTop="1" thickBot="1" x14ac:dyDescent="0.3">
      <c r="A1871" s="26" t="s">
        <v>32584</v>
      </c>
      <c r="B1871" s="26" t="str">
        <f t="shared" si="29"/>
        <v>313250</v>
      </c>
      <c r="C1871" s="27">
        <v>97</v>
      </c>
    </row>
    <row r="1872" spans="1:3" ht="16.5" thickTop="1" thickBot="1" x14ac:dyDescent="0.3">
      <c r="A1872" s="26" t="s">
        <v>32585</v>
      </c>
      <c r="B1872" s="26" t="str">
        <f t="shared" si="29"/>
        <v>313270</v>
      </c>
      <c r="C1872" s="27">
        <v>83</v>
      </c>
    </row>
    <row r="1873" spans="1:3" ht="16.5" thickTop="1" thickBot="1" x14ac:dyDescent="0.3">
      <c r="A1873" s="26" t="s">
        <v>32586</v>
      </c>
      <c r="B1873" s="26" t="str">
        <f t="shared" si="29"/>
        <v>313290</v>
      </c>
      <c r="C1873" s="27">
        <v>15</v>
      </c>
    </row>
    <row r="1874" spans="1:3" ht="16.5" thickTop="1" thickBot="1" x14ac:dyDescent="0.3">
      <c r="A1874" s="26" t="s">
        <v>32587</v>
      </c>
      <c r="B1874" s="26" t="str">
        <f t="shared" si="29"/>
        <v>313300</v>
      </c>
      <c r="C1874" s="27">
        <v>47</v>
      </c>
    </row>
    <row r="1875" spans="1:3" ht="16.5" thickTop="1" thickBot="1" x14ac:dyDescent="0.3">
      <c r="A1875" s="26" t="s">
        <v>32588</v>
      </c>
      <c r="B1875" s="26" t="str">
        <f t="shared" si="29"/>
        <v>313310</v>
      </c>
      <c r="C1875" s="27">
        <v>56</v>
      </c>
    </row>
    <row r="1876" spans="1:3" ht="16.5" thickTop="1" thickBot="1" x14ac:dyDescent="0.3">
      <c r="A1876" s="26" t="s">
        <v>32589</v>
      </c>
      <c r="B1876" s="26" t="str">
        <f t="shared" si="29"/>
        <v>313320</v>
      </c>
      <c r="C1876" s="27">
        <v>20</v>
      </c>
    </row>
    <row r="1877" spans="1:3" ht="16.5" thickTop="1" thickBot="1" x14ac:dyDescent="0.3">
      <c r="A1877" s="26" t="s">
        <v>32590</v>
      </c>
      <c r="B1877" s="26" t="str">
        <f t="shared" si="29"/>
        <v>313330</v>
      </c>
      <c r="C1877" s="27">
        <v>68</v>
      </c>
    </row>
    <row r="1878" spans="1:3" ht="16.5" thickTop="1" thickBot="1" x14ac:dyDescent="0.3">
      <c r="A1878" s="26" t="s">
        <v>32591</v>
      </c>
      <c r="B1878" s="26" t="str">
        <f t="shared" si="29"/>
        <v>313350</v>
      </c>
      <c r="C1878" s="27">
        <v>45</v>
      </c>
    </row>
    <row r="1879" spans="1:3" ht="16.5" thickTop="1" thickBot="1" x14ac:dyDescent="0.3">
      <c r="A1879" s="26" t="s">
        <v>32592</v>
      </c>
      <c r="B1879" s="26" t="str">
        <f t="shared" si="29"/>
        <v>313375</v>
      </c>
      <c r="C1879" s="27">
        <v>40</v>
      </c>
    </row>
    <row r="1880" spans="1:3" ht="16.5" thickTop="1" thickBot="1" x14ac:dyDescent="0.3">
      <c r="A1880" s="26" t="s">
        <v>32593</v>
      </c>
      <c r="B1880" s="26" t="str">
        <f t="shared" si="29"/>
        <v>313380</v>
      </c>
      <c r="C1880" s="27">
        <v>133</v>
      </c>
    </row>
    <row r="1881" spans="1:3" ht="16.5" thickTop="1" thickBot="1" x14ac:dyDescent="0.3">
      <c r="A1881" s="26" t="s">
        <v>32594</v>
      </c>
      <c r="B1881" s="26" t="str">
        <f t="shared" si="29"/>
        <v>313400</v>
      </c>
      <c r="C1881" s="27">
        <v>1</v>
      </c>
    </row>
    <row r="1882" spans="1:3" ht="16.5" thickTop="1" thickBot="1" x14ac:dyDescent="0.3">
      <c r="A1882" s="26" t="s">
        <v>32595</v>
      </c>
      <c r="B1882" s="26" t="str">
        <f t="shared" si="29"/>
        <v>313420</v>
      </c>
      <c r="C1882" s="27">
        <v>225</v>
      </c>
    </row>
    <row r="1883" spans="1:3" ht="16.5" thickTop="1" thickBot="1" x14ac:dyDescent="0.3">
      <c r="A1883" s="26" t="s">
        <v>32596</v>
      </c>
      <c r="B1883" s="26" t="str">
        <f t="shared" si="29"/>
        <v>313440</v>
      </c>
      <c r="C1883" s="27">
        <v>71</v>
      </c>
    </row>
    <row r="1884" spans="1:3" ht="16.5" thickTop="1" thickBot="1" x14ac:dyDescent="0.3">
      <c r="A1884" s="26" t="s">
        <v>32597</v>
      </c>
      <c r="B1884" s="26" t="str">
        <f t="shared" si="29"/>
        <v>313460</v>
      </c>
      <c r="C1884" s="27">
        <v>32</v>
      </c>
    </row>
    <row r="1885" spans="1:3" ht="16.5" thickTop="1" thickBot="1" x14ac:dyDescent="0.3">
      <c r="A1885" s="26" t="s">
        <v>32598</v>
      </c>
      <c r="B1885" s="26" t="str">
        <f t="shared" si="29"/>
        <v>313470</v>
      </c>
      <c r="C1885" s="27">
        <v>50</v>
      </c>
    </row>
    <row r="1886" spans="1:3" ht="16.5" thickTop="1" thickBot="1" x14ac:dyDescent="0.3">
      <c r="A1886" s="26" t="s">
        <v>32599</v>
      </c>
      <c r="B1886" s="26" t="str">
        <f t="shared" si="29"/>
        <v>313480</v>
      </c>
      <c r="C1886" s="27">
        <v>1</v>
      </c>
    </row>
    <row r="1887" spans="1:3" ht="16.5" thickTop="1" thickBot="1" x14ac:dyDescent="0.3">
      <c r="A1887" s="26" t="s">
        <v>32600</v>
      </c>
      <c r="B1887" s="26" t="str">
        <f t="shared" si="29"/>
        <v>313490</v>
      </c>
      <c r="C1887" s="27">
        <v>37</v>
      </c>
    </row>
    <row r="1888" spans="1:3" ht="16.5" thickTop="1" thickBot="1" x14ac:dyDescent="0.3">
      <c r="A1888" s="26" t="s">
        <v>32601</v>
      </c>
      <c r="B1888" s="26" t="str">
        <f t="shared" si="29"/>
        <v>313505</v>
      </c>
      <c r="C1888" s="27">
        <v>27</v>
      </c>
    </row>
    <row r="1889" spans="1:3" ht="16.5" thickTop="1" thickBot="1" x14ac:dyDescent="0.3">
      <c r="A1889" s="26" t="s">
        <v>32602</v>
      </c>
      <c r="B1889" s="26" t="str">
        <f t="shared" si="29"/>
        <v>313510</v>
      </c>
      <c r="C1889" s="27">
        <v>163</v>
      </c>
    </row>
    <row r="1890" spans="1:3" ht="16.5" thickTop="1" thickBot="1" x14ac:dyDescent="0.3">
      <c r="A1890" s="26" t="s">
        <v>32603</v>
      </c>
      <c r="B1890" s="26" t="str">
        <f t="shared" si="29"/>
        <v>313520</v>
      </c>
      <c r="C1890" s="27">
        <v>68</v>
      </c>
    </row>
    <row r="1891" spans="1:3" ht="16.5" thickTop="1" thickBot="1" x14ac:dyDescent="0.3">
      <c r="A1891" s="26" t="s">
        <v>32604</v>
      </c>
      <c r="B1891" s="26" t="str">
        <f t="shared" si="29"/>
        <v>313535</v>
      </c>
      <c r="C1891" s="27">
        <v>1</v>
      </c>
    </row>
    <row r="1892" spans="1:3" ht="16.5" thickTop="1" thickBot="1" x14ac:dyDescent="0.3">
      <c r="A1892" s="26" t="s">
        <v>32605</v>
      </c>
      <c r="B1892" s="26" t="str">
        <f t="shared" si="29"/>
        <v>313540</v>
      </c>
      <c r="C1892" s="27">
        <v>27</v>
      </c>
    </row>
    <row r="1893" spans="1:3" ht="16.5" thickTop="1" thickBot="1" x14ac:dyDescent="0.3">
      <c r="A1893" s="26" t="s">
        <v>32606</v>
      </c>
      <c r="B1893" s="26" t="str">
        <f t="shared" si="29"/>
        <v>313580</v>
      </c>
      <c r="C1893" s="27">
        <v>56</v>
      </c>
    </row>
    <row r="1894" spans="1:3" ht="16.5" thickTop="1" thickBot="1" x14ac:dyDescent="0.3">
      <c r="A1894" s="26" t="s">
        <v>32607</v>
      </c>
      <c r="B1894" s="26" t="str">
        <f t="shared" si="29"/>
        <v>313600</v>
      </c>
      <c r="C1894" s="27">
        <v>33</v>
      </c>
    </row>
    <row r="1895" spans="1:3" ht="16.5" thickTop="1" thickBot="1" x14ac:dyDescent="0.3">
      <c r="A1895" s="26" t="s">
        <v>32608</v>
      </c>
      <c r="B1895" s="26" t="str">
        <f t="shared" si="29"/>
        <v>313620</v>
      </c>
      <c r="C1895" s="27">
        <v>131</v>
      </c>
    </row>
    <row r="1896" spans="1:3" ht="16.5" thickTop="1" thickBot="1" x14ac:dyDescent="0.3">
      <c r="A1896" s="26" t="s">
        <v>32609</v>
      </c>
      <c r="B1896" s="26" t="str">
        <f t="shared" si="29"/>
        <v>313630</v>
      </c>
      <c r="C1896" s="27">
        <v>65</v>
      </c>
    </row>
    <row r="1897" spans="1:3" ht="16.5" thickTop="1" thickBot="1" x14ac:dyDescent="0.3">
      <c r="A1897" s="26" t="s">
        <v>32610</v>
      </c>
      <c r="B1897" s="26" t="str">
        <f t="shared" si="29"/>
        <v>313650</v>
      </c>
      <c r="C1897" s="27">
        <v>27</v>
      </c>
    </row>
    <row r="1898" spans="1:3" ht="16.5" thickTop="1" thickBot="1" x14ac:dyDescent="0.3">
      <c r="A1898" s="26" t="s">
        <v>32611</v>
      </c>
      <c r="B1898" s="26" t="str">
        <f t="shared" si="29"/>
        <v>313665</v>
      </c>
      <c r="C1898" s="27">
        <v>14</v>
      </c>
    </row>
    <row r="1899" spans="1:3" ht="16.5" thickTop="1" thickBot="1" x14ac:dyDescent="0.3">
      <c r="A1899" s="26" t="s">
        <v>32612</v>
      </c>
      <c r="B1899" s="26" t="str">
        <f t="shared" si="29"/>
        <v>313670</v>
      </c>
      <c r="C1899" s="28">
        <v>2444</v>
      </c>
    </row>
    <row r="1900" spans="1:3" ht="16.5" thickTop="1" thickBot="1" x14ac:dyDescent="0.3">
      <c r="A1900" s="26" t="s">
        <v>32613</v>
      </c>
      <c r="B1900" s="26" t="str">
        <f t="shared" si="29"/>
        <v>313690</v>
      </c>
      <c r="C1900" s="27">
        <v>14</v>
      </c>
    </row>
    <row r="1901" spans="1:3" ht="16.5" thickTop="1" thickBot="1" x14ac:dyDescent="0.3">
      <c r="A1901" s="26" t="s">
        <v>32614</v>
      </c>
      <c r="B1901" s="26" t="str">
        <f t="shared" si="29"/>
        <v>313695</v>
      </c>
      <c r="C1901" s="27">
        <v>1</v>
      </c>
    </row>
    <row r="1902" spans="1:3" ht="16.5" thickTop="1" thickBot="1" x14ac:dyDescent="0.3">
      <c r="A1902" s="26" t="s">
        <v>32615</v>
      </c>
      <c r="B1902" s="26" t="str">
        <f t="shared" si="29"/>
        <v>313700</v>
      </c>
      <c r="C1902" s="27">
        <v>21</v>
      </c>
    </row>
    <row r="1903" spans="1:3" ht="16.5" thickTop="1" thickBot="1" x14ac:dyDescent="0.3">
      <c r="A1903" s="26" t="s">
        <v>32616</v>
      </c>
      <c r="B1903" s="26" t="str">
        <f t="shared" si="29"/>
        <v>313710</v>
      </c>
      <c r="C1903" s="27">
        <v>9</v>
      </c>
    </row>
    <row r="1904" spans="1:3" ht="16.5" thickTop="1" thickBot="1" x14ac:dyDescent="0.3">
      <c r="A1904" s="26" t="s">
        <v>32617</v>
      </c>
      <c r="B1904" s="26" t="str">
        <f t="shared" si="29"/>
        <v>313720</v>
      </c>
      <c r="C1904" s="27">
        <v>64</v>
      </c>
    </row>
    <row r="1905" spans="1:3" ht="16.5" thickTop="1" thickBot="1" x14ac:dyDescent="0.3">
      <c r="A1905" s="26" t="s">
        <v>32618</v>
      </c>
      <c r="B1905" s="26" t="str">
        <f t="shared" si="29"/>
        <v>313750</v>
      </c>
      <c r="C1905" s="27">
        <v>22</v>
      </c>
    </row>
    <row r="1906" spans="1:3" ht="16.5" thickTop="1" thickBot="1" x14ac:dyDescent="0.3">
      <c r="A1906" s="26" t="s">
        <v>32619</v>
      </c>
      <c r="B1906" s="26" t="str">
        <f t="shared" si="29"/>
        <v>313760</v>
      </c>
      <c r="C1906" s="27">
        <v>64</v>
      </c>
    </row>
    <row r="1907" spans="1:3" ht="16.5" thickTop="1" thickBot="1" x14ac:dyDescent="0.3">
      <c r="A1907" s="26" t="s">
        <v>32620</v>
      </c>
      <c r="B1907" s="26" t="str">
        <f t="shared" si="29"/>
        <v>313770</v>
      </c>
      <c r="C1907" s="27">
        <v>52</v>
      </c>
    </row>
    <row r="1908" spans="1:3" ht="16.5" thickTop="1" thickBot="1" x14ac:dyDescent="0.3">
      <c r="A1908" s="26" t="s">
        <v>32621</v>
      </c>
      <c r="B1908" s="26" t="str">
        <f t="shared" si="29"/>
        <v>313780</v>
      </c>
      <c r="C1908" s="27">
        <v>50</v>
      </c>
    </row>
    <row r="1909" spans="1:3" ht="16.5" thickTop="1" thickBot="1" x14ac:dyDescent="0.3">
      <c r="A1909" s="26" t="s">
        <v>32622</v>
      </c>
      <c r="B1909" s="26" t="str">
        <f t="shared" si="29"/>
        <v>313790</v>
      </c>
      <c r="C1909" s="27">
        <v>8</v>
      </c>
    </row>
    <row r="1910" spans="1:3" ht="16.5" thickTop="1" thickBot="1" x14ac:dyDescent="0.3">
      <c r="A1910" s="26" t="s">
        <v>32623</v>
      </c>
      <c r="B1910" s="26" t="str">
        <f t="shared" si="29"/>
        <v>313800</v>
      </c>
      <c r="C1910" s="27">
        <v>23</v>
      </c>
    </row>
    <row r="1911" spans="1:3" ht="16.5" thickTop="1" thickBot="1" x14ac:dyDescent="0.3">
      <c r="A1911" s="26" t="s">
        <v>32624</v>
      </c>
      <c r="B1911" s="26" t="str">
        <f t="shared" si="29"/>
        <v>313820</v>
      </c>
      <c r="C1911" s="27">
        <v>177</v>
      </c>
    </row>
    <row r="1912" spans="1:3" ht="16.5" thickTop="1" thickBot="1" x14ac:dyDescent="0.3">
      <c r="A1912" s="26" t="s">
        <v>32625</v>
      </c>
      <c r="B1912" s="26" t="str">
        <f t="shared" si="29"/>
        <v>313840</v>
      </c>
      <c r="C1912" s="27">
        <v>85</v>
      </c>
    </row>
    <row r="1913" spans="1:3" ht="16.5" thickTop="1" thickBot="1" x14ac:dyDescent="0.3">
      <c r="A1913" s="26" t="s">
        <v>32626</v>
      </c>
      <c r="B1913" s="26" t="str">
        <f t="shared" si="29"/>
        <v>313860</v>
      </c>
      <c r="C1913" s="27">
        <v>36</v>
      </c>
    </row>
    <row r="1914" spans="1:3" ht="16.5" thickTop="1" thickBot="1" x14ac:dyDescent="0.3">
      <c r="A1914" s="26" t="s">
        <v>32627</v>
      </c>
      <c r="B1914" s="26" t="str">
        <f t="shared" si="29"/>
        <v>313865</v>
      </c>
      <c r="C1914" s="27">
        <v>6</v>
      </c>
    </row>
    <row r="1915" spans="1:3" ht="16.5" thickTop="1" thickBot="1" x14ac:dyDescent="0.3">
      <c r="A1915" s="26" t="s">
        <v>32628</v>
      </c>
      <c r="B1915" s="26" t="str">
        <f t="shared" si="29"/>
        <v>313880</v>
      </c>
      <c r="C1915" s="27">
        <v>40</v>
      </c>
    </row>
    <row r="1916" spans="1:3" ht="16.5" thickTop="1" thickBot="1" x14ac:dyDescent="0.3">
      <c r="A1916" s="26" t="s">
        <v>32629</v>
      </c>
      <c r="B1916" s="26" t="str">
        <f t="shared" si="29"/>
        <v>313890</v>
      </c>
      <c r="C1916" s="27">
        <v>46</v>
      </c>
    </row>
    <row r="1917" spans="1:3" ht="16.5" thickTop="1" thickBot="1" x14ac:dyDescent="0.3">
      <c r="A1917" s="26" t="s">
        <v>32630</v>
      </c>
      <c r="B1917" s="26" t="str">
        <f t="shared" si="29"/>
        <v>313900</v>
      </c>
      <c r="C1917" s="27">
        <v>56</v>
      </c>
    </row>
    <row r="1918" spans="1:3" ht="16.5" thickTop="1" thickBot="1" x14ac:dyDescent="0.3">
      <c r="A1918" s="26" t="s">
        <v>32631</v>
      </c>
      <c r="B1918" s="26" t="str">
        <f t="shared" si="29"/>
        <v>313920</v>
      </c>
      <c r="C1918" s="27">
        <v>43</v>
      </c>
    </row>
    <row r="1919" spans="1:3" ht="16.5" thickTop="1" thickBot="1" x14ac:dyDescent="0.3">
      <c r="A1919" s="26" t="s">
        <v>32632</v>
      </c>
      <c r="B1919" s="26" t="str">
        <f t="shared" si="29"/>
        <v>313930</v>
      </c>
      <c r="C1919" s="27">
        <v>43</v>
      </c>
    </row>
    <row r="1920" spans="1:3" ht="16.5" thickTop="1" thickBot="1" x14ac:dyDescent="0.3">
      <c r="A1920" s="26" t="s">
        <v>32633</v>
      </c>
      <c r="B1920" s="26" t="str">
        <f t="shared" si="29"/>
        <v>313940</v>
      </c>
      <c r="C1920" s="27">
        <v>219</v>
      </c>
    </row>
    <row r="1921" spans="1:3" ht="16.5" thickTop="1" thickBot="1" x14ac:dyDescent="0.3">
      <c r="A1921" s="26" t="s">
        <v>32634</v>
      </c>
      <c r="B1921" s="26" t="str">
        <f t="shared" si="29"/>
        <v>313950</v>
      </c>
      <c r="C1921" s="27">
        <v>108</v>
      </c>
    </row>
    <row r="1922" spans="1:3" ht="16.5" thickTop="1" thickBot="1" x14ac:dyDescent="0.3">
      <c r="A1922" s="26" t="s">
        <v>32635</v>
      </c>
      <c r="B1922" s="26" t="str">
        <f t="shared" si="29"/>
        <v>313960</v>
      </c>
      <c r="C1922" s="27">
        <v>85</v>
      </c>
    </row>
    <row r="1923" spans="1:3" ht="16.5" thickTop="1" thickBot="1" x14ac:dyDescent="0.3">
      <c r="A1923" s="26" t="s">
        <v>32636</v>
      </c>
      <c r="B1923" s="26" t="str">
        <f t="shared" si="29"/>
        <v>313980</v>
      </c>
      <c r="C1923" s="27">
        <v>41</v>
      </c>
    </row>
    <row r="1924" spans="1:3" ht="16.5" thickTop="1" thickBot="1" x14ac:dyDescent="0.3">
      <c r="A1924" s="26" t="s">
        <v>32637</v>
      </c>
      <c r="B1924" s="26" t="str">
        <f t="shared" si="29"/>
        <v>313990</v>
      </c>
      <c r="C1924" s="27">
        <v>30</v>
      </c>
    </row>
    <row r="1925" spans="1:3" ht="16.5" thickTop="1" thickBot="1" x14ac:dyDescent="0.3">
      <c r="A1925" s="26" t="s">
        <v>32638</v>
      </c>
      <c r="B1925" s="26" t="str">
        <f t="shared" si="29"/>
        <v>314000</v>
      </c>
      <c r="C1925" s="27">
        <v>67</v>
      </c>
    </row>
    <row r="1926" spans="1:3" ht="16.5" thickTop="1" thickBot="1" x14ac:dyDescent="0.3">
      <c r="A1926" s="26" t="s">
        <v>32639</v>
      </c>
      <c r="B1926" s="26" t="str">
        <f t="shared" si="29"/>
        <v>314050</v>
      </c>
      <c r="C1926" s="27">
        <v>18</v>
      </c>
    </row>
    <row r="1927" spans="1:3" ht="16.5" thickTop="1" thickBot="1" x14ac:dyDescent="0.3">
      <c r="A1927" s="26" t="s">
        <v>32640</v>
      </c>
      <c r="B1927" s="26" t="str">
        <f t="shared" ref="B1927:B1990" si="30">LEFT(A1927,6)</f>
        <v>314070</v>
      </c>
      <c r="C1927" s="27">
        <v>67</v>
      </c>
    </row>
    <row r="1928" spans="1:3" ht="16.5" thickTop="1" thickBot="1" x14ac:dyDescent="0.3">
      <c r="A1928" s="26" t="s">
        <v>32641</v>
      </c>
      <c r="B1928" s="26" t="str">
        <f t="shared" si="30"/>
        <v>314090</v>
      </c>
      <c r="C1928" s="27">
        <v>47</v>
      </c>
    </row>
    <row r="1929" spans="1:3" ht="16.5" thickTop="1" thickBot="1" x14ac:dyDescent="0.3">
      <c r="A1929" s="26" t="s">
        <v>32642</v>
      </c>
      <c r="B1929" s="26" t="str">
        <f t="shared" si="30"/>
        <v>314100</v>
      </c>
      <c r="C1929" s="27">
        <v>4</v>
      </c>
    </row>
    <row r="1930" spans="1:3" ht="16.5" thickTop="1" thickBot="1" x14ac:dyDescent="0.3">
      <c r="A1930" s="26" t="s">
        <v>32643</v>
      </c>
      <c r="B1930" s="26" t="str">
        <f t="shared" si="30"/>
        <v>314110</v>
      </c>
      <c r="C1930" s="27">
        <v>49</v>
      </c>
    </row>
    <row r="1931" spans="1:3" ht="16.5" thickTop="1" thickBot="1" x14ac:dyDescent="0.3">
      <c r="A1931" s="26" t="s">
        <v>32644</v>
      </c>
      <c r="B1931" s="26" t="str">
        <f t="shared" si="30"/>
        <v>314120</v>
      </c>
      <c r="C1931" s="27">
        <v>10</v>
      </c>
    </row>
    <row r="1932" spans="1:3" ht="16.5" thickTop="1" thickBot="1" x14ac:dyDescent="0.3">
      <c r="A1932" s="26" t="s">
        <v>32645</v>
      </c>
      <c r="B1932" s="26" t="str">
        <f t="shared" si="30"/>
        <v>314140</v>
      </c>
      <c r="C1932" s="27">
        <v>50</v>
      </c>
    </row>
    <row r="1933" spans="1:3" ht="16.5" thickTop="1" thickBot="1" x14ac:dyDescent="0.3">
      <c r="A1933" s="26" t="s">
        <v>32646</v>
      </c>
      <c r="B1933" s="26" t="str">
        <f t="shared" si="30"/>
        <v>314150</v>
      </c>
      <c r="C1933" s="27">
        <v>24</v>
      </c>
    </row>
    <row r="1934" spans="1:3" ht="16.5" thickTop="1" thickBot="1" x14ac:dyDescent="0.3">
      <c r="A1934" s="26" t="s">
        <v>32647</v>
      </c>
      <c r="B1934" s="26" t="str">
        <f t="shared" si="30"/>
        <v>314160</v>
      </c>
      <c r="C1934" s="27">
        <v>20</v>
      </c>
    </row>
    <row r="1935" spans="1:3" ht="16.5" thickTop="1" thickBot="1" x14ac:dyDescent="0.3">
      <c r="A1935" s="26" t="s">
        <v>32648</v>
      </c>
      <c r="B1935" s="26" t="str">
        <f t="shared" si="30"/>
        <v>314180</v>
      </c>
      <c r="C1935" s="27">
        <v>76</v>
      </c>
    </row>
    <row r="1936" spans="1:3" ht="16.5" thickTop="1" thickBot="1" x14ac:dyDescent="0.3">
      <c r="A1936" s="26" t="s">
        <v>32649</v>
      </c>
      <c r="B1936" s="26" t="str">
        <f t="shared" si="30"/>
        <v>314190</v>
      </c>
      <c r="C1936" s="27">
        <v>20</v>
      </c>
    </row>
    <row r="1937" spans="1:3" ht="16.5" thickTop="1" thickBot="1" x14ac:dyDescent="0.3">
      <c r="A1937" s="26" t="s">
        <v>32650</v>
      </c>
      <c r="B1937" s="26" t="str">
        <f t="shared" si="30"/>
        <v>314200</v>
      </c>
      <c r="C1937" s="27">
        <v>30</v>
      </c>
    </row>
    <row r="1938" spans="1:3" ht="16.5" thickTop="1" thickBot="1" x14ac:dyDescent="0.3">
      <c r="A1938" s="26" t="s">
        <v>32651</v>
      </c>
      <c r="B1938" s="26" t="str">
        <f t="shared" si="30"/>
        <v>314220</v>
      </c>
      <c r="C1938" s="27">
        <v>40</v>
      </c>
    </row>
    <row r="1939" spans="1:3" ht="16.5" thickTop="1" thickBot="1" x14ac:dyDescent="0.3">
      <c r="A1939" s="26" t="s">
        <v>32652</v>
      </c>
      <c r="B1939" s="26" t="str">
        <f t="shared" si="30"/>
        <v>314225</v>
      </c>
      <c r="C1939" s="27">
        <v>2</v>
      </c>
    </row>
    <row r="1940" spans="1:3" ht="16.5" thickTop="1" thickBot="1" x14ac:dyDescent="0.3">
      <c r="A1940" s="26" t="s">
        <v>32653</v>
      </c>
      <c r="B1940" s="26" t="str">
        <f t="shared" si="30"/>
        <v>314240</v>
      </c>
      <c r="C1940" s="27">
        <v>13</v>
      </c>
    </row>
    <row r="1941" spans="1:3" ht="16.5" thickTop="1" thickBot="1" x14ac:dyDescent="0.3">
      <c r="A1941" s="26" t="s">
        <v>32654</v>
      </c>
      <c r="B1941" s="26" t="str">
        <f t="shared" si="30"/>
        <v>314260</v>
      </c>
      <c r="C1941" s="27">
        <v>44</v>
      </c>
    </row>
    <row r="1942" spans="1:3" ht="16.5" thickTop="1" thickBot="1" x14ac:dyDescent="0.3">
      <c r="A1942" s="26" t="s">
        <v>32655</v>
      </c>
      <c r="B1942" s="26" t="str">
        <f t="shared" si="30"/>
        <v>314270</v>
      </c>
      <c r="C1942" s="27">
        <v>34</v>
      </c>
    </row>
    <row r="1943" spans="1:3" ht="16.5" thickTop="1" thickBot="1" x14ac:dyDescent="0.3">
      <c r="A1943" s="26" t="s">
        <v>32656</v>
      </c>
      <c r="B1943" s="26" t="str">
        <f t="shared" si="30"/>
        <v>314280</v>
      </c>
      <c r="C1943" s="27">
        <v>22</v>
      </c>
    </row>
    <row r="1944" spans="1:3" ht="16.5" thickTop="1" thickBot="1" x14ac:dyDescent="0.3">
      <c r="A1944" s="26" t="s">
        <v>32657</v>
      </c>
      <c r="B1944" s="26" t="str">
        <f t="shared" si="30"/>
        <v>314290</v>
      </c>
      <c r="C1944" s="27">
        <v>42</v>
      </c>
    </row>
    <row r="1945" spans="1:3" ht="16.5" thickTop="1" thickBot="1" x14ac:dyDescent="0.3">
      <c r="A1945" s="26" t="s">
        <v>32658</v>
      </c>
      <c r="B1945" s="26" t="str">
        <f t="shared" si="30"/>
        <v>314300</v>
      </c>
      <c r="C1945" s="27">
        <v>18</v>
      </c>
    </row>
    <row r="1946" spans="1:3" ht="16.5" thickTop="1" thickBot="1" x14ac:dyDescent="0.3">
      <c r="A1946" s="26" t="s">
        <v>32659</v>
      </c>
      <c r="B1946" s="26" t="str">
        <f t="shared" si="30"/>
        <v>314310</v>
      </c>
      <c r="C1946" s="27">
        <v>118</v>
      </c>
    </row>
    <row r="1947" spans="1:3" ht="16.5" thickTop="1" thickBot="1" x14ac:dyDescent="0.3">
      <c r="A1947" s="26" t="s">
        <v>32660</v>
      </c>
      <c r="B1947" s="26" t="str">
        <f t="shared" si="30"/>
        <v>314320</v>
      </c>
      <c r="C1947" s="27">
        <v>50</v>
      </c>
    </row>
    <row r="1948" spans="1:3" ht="16.5" thickTop="1" thickBot="1" x14ac:dyDescent="0.3">
      <c r="A1948" s="26" t="s">
        <v>32661</v>
      </c>
      <c r="B1948" s="26" t="str">
        <f t="shared" si="30"/>
        <v>314330</v>
      </c>
      <c r="C1948" s="28">
        <v>1059</v>
      </c>
    </row>
    <row r="1949" spans="1:3" ht="16.5" thickTop="1" thickBot="1" x14ac:dyDescent="0.3">
      <c r="A1949" s="26" t="s">
        <v>32662</v>
      </c>
      <c r="B1949" s="26" t="str">
        <f t="shared" si="30"/>
        <v>314350</v>
      </c>
      <c r="C1949" s="27">
        <v>20</v>
      </c>
    </row>
    <row r="1950" spans="1:3" ht="16.5" thickTop="1" thickBot="1" x14ac:dyDescent="0.3">
      <c r="A1950" s="26" t="s">
        <v>32663</v>
      </c>
      <c r="B1950" s="26" t="str">
        <f t="shared" si="30"/>
        <v>314390</v>
      </c>
      <c r="C1950" s="27">
        <v>499</v>
      </c>
    </row>
    <row r="1951" spans="1:3" ht="16.5" thickTop="1" thickBot="1" x14ac:dyDescent="0.3">
      <c r="A1951" s="26" t="s">
        <v>32664</v>
      </c>
      <c r="B1951" s="26" t="str">
        <f t="shared" si="30"/>
        <v>314400</v>
      </c>
      <c r="C1951" s="27">
        <v>46</v>
      </c>
    </row>
    <row r="1952" spans="1:3" ht="16.5" thickTop="1" thickBot="1" x14ac:dyDescent="0.3">
      <c r="A1952" s="26" t="s">
        <v>32665</v>
      </c>
      <c r="B1952" s="26" t="str">
        <f t="shared" si="30"/>
        <v>314410</v>
      </c>
      <c r="C1952" s="27">
        <v>50</v>
      </c>
    </row>
    <row r="1953" spans="1:3" ht="16.5" thickTop="1" thickBot="1" x14ac:dyDescent="0.3">
      <c r="A1953" s="26" t="s">
        <v>32666</v>
      </c>
      <c r="B1953" s="26" t="str">
        <f t="shared" si="30"/>
        <v>314430</v>
      </c>
      <c r="C1953" s="27">
        <v>75</v>
      </c>
    </row>
    <row r="1954" spans="1:3" ht="16.5" thickTop="1" thickBot="1" x14ac:dyDescent="0.3">
      <c r="A1954" s="26" t="s">
        <v>32667</v>
      </c>
      <c r="B1954" s="26" t="str">
        <f t="shared" si="30"/>
        <v>314450</v>
      </c>
      <c r="C1954" s="27">
        <v>15</v>
      </c>
    </row>
    <row r="1955" spans="1:3" ht="16.5" thickTop="1" thickBot="1" x14ac:dyDescent="0.3">
      <c r="A1955" s="26" t="s">
        <v>32668</v>
      </c>
      <c r="B1955" s="26" t="str">
        <f t="shared" si="30"/>
        <v>314460</v>
      </c>
      <c r="C1955" s="27">
        <v>40</v>
      </c>
    </row>
    <row r="1956" spans="1:3" ht="16.5" thickTop="1" thickBot="1" x14ac:dyDescent="0.3">
      <c r="A1956" s="26" t="s">
        <v>32669</v>
      </c>
      <c r="B1956" s="26" t="str">
        <f t="shared" si="30"/>
        <v>314470</v>
      </c>
      <c r="C1956" s="27">
        <v>43</v>
      </c>
    </row>
    <row r="1957" spans="1:3" ht="16.5" thickTop="1" thickBot="1" x14ac:dyDescent="0.3">
      <c r="A1957" s="26" t="s">
        <v>32670</v>
      </c>
      <c r="B1957" s="26" t="str">
        <f t="shared" si="30"/>
        <v>314480</v>
      </c>
      <c r="C1957" s="27">
        <v>413</v>
      </c>
    </row>
    <row r="1958" spans="1:3" ht="16.5" thickTop="1" thickBot="1" x14ac:dyDescent="0.3">
      <c r="A1958" s="26" t="s">
        <v>32671</v>
      </c>
      <c r="B1958" s="26" t="str">
        <f t="shared" si="30"/>
        <v>314500</v>
      </c>
      <c r="C1958" s="27">
        <v>28</v>
      </c>
    </row>
    <row r="1959" spans="1:3" ht="16.5" thickTop="1" thickBot="1" x14ac:dyDescent="0.3">
      <c r="A1959" s="26" t="s">
        <v>32672</v>
      </c>
      <c r="B1959" s="26" t="str">
        <f t="shared" si="30"/>
        <v>314505</v>
      </c>
      <c r="C1959" s="27">
        <v>1</v>
      </c>
    </row>
    <row r="1960" spans="1:3" ht="16.5" thickTop="1" thickBot="1" x14ac:dyDescent="0.3">
      <c r="A1960" s="26" t="s">
        <v>32673</v>
      </c>
      <c r="B1960" s="26" t="str">
        <f t="shared" si="30"/>
        <v>314510</v>
      </c>
      <c r="C1960" s="27">
        <v>18</v>
      </c>
    </row>
    <row r="1961" spans="1:3" ht="16.5" thickTop="1" thickBot="1" x14ac:dyDescent="0.3">
      <c r="A1961" s="26" t="s">
        <v>32674</v>
      </c>
      <c r="B1961" s="26" t="str">
        <f t="shared" si="30"/>
        <v>314520</v>
      </c>
      <c r="C1961" s="27">
        <v>65</v>
      </c>
    </row>
    <row r="1962" spans="1:3" ht="16.5" thickTop="1" thickBot="1" x14ac:dyDescent="0.3">
      <c r="A1962" s="26" t="s">
        <v>32675</v>
      </c>
      <c r="B1962" s="26" t="str">
        <f t="shared" si="30"/>
        <v>314530</v>
      </c>
      <c r="C1962" s="27">
        <v>36</v>
      </c>
    </row>
    <row r="1963" spans="1:3" ht="16.5" thickTop="1" thickBot="1" x14ac:dyDescent="0.3">
      <c r="A1963" s="26" t="s">
        <v>32676</v>
      </c>
      <c r="B1963" s="26" t="str">
        <f t="shared" si="30"/>
        <v>314560</v>
      </c>
      <c r="C1963" s="27">
        <v>135</v>
      </c>
    </row>
    <row r="1964" spans="1:3" ht="16.5" thickTop="1" thickBot="1" x14ac:dyDescent="0.3">
      <c r="A1964" s="26" t="s">
        <v>32677</v>
      </c>
      <c r="B1964" s="26" t="str">
        <f t="shared" si="30"/>
        <v>314590</v>
      </c>
      <c r="C1964" s="27">
        <v>84</v>
      </c>
    </row>
    <row r="1965" spans="1:3" ht="16.5" thickTop="1" thickBot="1" x14ac:dyDescent="0.3">
      <c r="A1965" s="26" t="s">
        <v>32678</v>
      </c>
      <c r="B1965" s="26" t="str">
        <f t="shared" si="30"/>
        <v>314600</v>
      </c>
      <c r="C1965" s="27">
        <v>50</v>
      </c>
    </row>
    <row r="1966" spans="1:3" ht="16.5" thickTop="1" thickBot="1" x14ac:dyDescent="0.3">
      <c r="A1966" s="26" t="s">
        <v>32679</v>
      </c>
      <c r="B1966" s="26" t="str">
        <f t="shared" si="30"/>
        <v>314610</v>
      </c>
      <c r="C1966" s="27">
        <v>118</v>
      </c>
    </row>
    <row r="1967" spans="1:3" ht="16.5" thickTop="1" thickBot="1" x14ac:dyDescent="0.3">
      <c r="A1967" s="26" t="s">
        <v>32680</v>
      </c>
      <c r="B1967" s="26" t="str">
        <f t="shared" si="30"/>
        <v>314630</v>
      </c>
      <c r="C1967" s="27">
        <v>40</v>
      </c>
    </row>
    <row r="1968" spans="1:3" ht="16.5" thickTop="1" thickBot="1" x14ac:dyDescent="0.3">
      <c r="A1968" s="26" t="s">
        <v>32681</v>
      </c>
      <c r="B1968" s="26" t="str">
        <f t="shared" si="30"/>
        <v>314650</v>
      </c>
      <c r="C1968" s="27">
        <v>18</v>
      </c>
    </row>
    <row r="1969" spans="1:3" ht="16.5" thickTop="1" thickBot="1" x14ac:dyDescent="0.3">
      <c r="A1969" s="26" t="s">
        <v>32682</v>
      </c>
      <c r="B1969" s="26" t="str">
        <f t="shared" si="30"/>
        <v>314670</v>
      </c>
      <c r="C1969" s="27">
        <v>27</v>
      </c>
    </row>
    <row r="1970" spans="1:3" ht="16.5" thickTop="1" thickBot="1" x14ac:dyDescent="0.3">
      <c r="A1970" s="26" t="s">
        <v>32683</v>
      </c>
      <c r="B1970" s="26" t="str">
        <f t="shared" si="30"/>
        <v>314700</v>
      </c>
      <c r="C1970" s="27">
        <v>318</v>
      </c>
    </row>
    <row r="1971" spans="1:3" ht="16.5" thickTop="1" thickBot="1" x14ac:dyDescent="0.3">
      <c r="A1971" s="26" t="s">
        <v>32684</v>
      </c>
      <c r="B1971" s="26" t="str">
        <f t="shared" si="30"/>
        <v>314710</v>
      </c>
      <c r="C1971" s="27">
        <v>123</v>
      </c>
    </row>
    <row r="1972" spans="1:3" ht="16.5" thickTop="1" thickBot="1" x14ac:dyDescent="0.3">
      <c r="A1972" s="26" t="s">
        <v>32685</v>
      </c>
      <c r="B1972" s="26" t="str">
        <f t="shared" si="30"/>
        <v>314720</v>
      </c>
      <c r="C1972" s="27">
        <v>33</v>
      </c>
    </row>
    <row r="1973" spans="1:3" ht="16.5" thickTop="1" thickBot="1" x14ac:dyDescent="0.3">
      <c r="A1973" s="26" t="s">
        <v>32686</v>
      </c>
      <c r="B1973" s="26" t="str">
        <f t="shared" si="30"/>
        <v>314730</v>
      </c>
      <c r="C1973" s="27">
        <v>50</v>
      </c>
    </row>
    <row r="1974" spans="1:3" ht="16.5" thickTop="1" thickBot="1" x14ac:dyDescent="0.3">
      <c r="A1974" s="26" t="s">
        <v>32687</v>
      </c>
      <c r="B1974" s="26" t="str">
        <f t="shared" si="30"/>
        <v>314740</v>
      </c>
      <c r="C1974" s="27">
        <v>14</v>
      </c>
    </row>
    <row r="1975" spans="1:3" ht="16.5" thickTop="1" thickBot="1" x14ac:dyDescent="0.3">
      <c r="A1975" s="26" t="s">
        <v>32688</v>
      </c>
      <c r="B1975" s="26" t="str">
        <f t="shared" si="30"/>
        <v>314750</v>
      </c>
      <c r="C1975" s="27">
        <v>14</v>
      </c>
    </row>
    <row r="1976" spans="1:3" ht="16.5" thickTop="1" thickBot="1" x14ac:dyDescent="0.3">
      <c r="A1976" s="26" t="s">
        <v>32689</v>
      </c>
      <c r="B1976" s="26" t="str">
        <f t="shared" si="30"/>
        <v>314760</v>
      </c>
      <c r="C1976" s="27">
        <v>49</v>
      </c>
    </row>
    <row r="1977" spans="1:3" ht="16.5" thickTop="1" thickBot="1" x14ac:dyDescent="0.3">
      <c r="A1977" s="26" t="s">
        <v>32690</v>
      </c>
      <c r="B1977" s="26" t="str">
        <f t="shared" si="30"/>
        <v>314770</v>
      </c>
      <c r="C1977" s="27">
        <v>19</v>
      </c>
    </row>
    <row r="1978" spans="1:3" ht="16.5" thickTop="1" thickBot="1" x14ac:dyDescent="0.3">
      <c r="A1978" s="26" t="s">
        <v>32691</v>
      </c>
      <c r="B1978" s="26" t="str">
        <f t="shared" si="30"/>
        <v>314790</v>
      </c>
      <c r="C1978" s="27">
        <v>318</v>
      </c>
    </row>
    <row r="1979" spans="1:3" ht="16.5" thickTop="1" thickBot="1" x14ac:dyDescent="0.3">
      <c r="A1979" s="26" t="s">
        <v>32692</v>
      </c>
      <c r="B1979" s="26" t="str">
        <f t="shared" si="30"/>
        <v>314800</v>
      </c>
      <c r="C1979" s="27">
        <v>476</v>
      </c>
    </row>
    <row r="1980" spans="1:3" ht="16.5" thickTop="1" thickBot="1" x14ac:dyDescent="0.3">
      <c r="A1980" s="26" t="s">
        <v>32693</v>
      </c>
      <c r="B1980" s="26" t="str">
        <f t="shared" si="30"/>
        <v>314810</v>
      </c>
      <c r="C1980" s="27">
        <v>205</v>
      </c>
    </row>
    <row r="1981" spans="1:3" ht="16.5" thickTop="1" thickBot="1" x14ac:dyDescent="0.3">
      <c r="A1981" s="26" t="s">
        <v>32694</v>
      </c>
      <c r="B1981" s="26" t="str">
        <f t="shared" si="30"/>
        <v>314860</v>
      </c>
      <c r="C1981" s="27">
        <v>52</v>
      </c>
    </row>
    <row r="1982" spans="1:3" ht="16.5" thickTop="1" thickBot="1" x14ac:dyDescent="0.3">
      <c r="A1982" s="26" t="s">
        <v>32695</v>
      </c>
      <c r="B1982" s="26" t="str">
        <f t="shared" si="30"/>
        <v>314870</v>
      </c>
      <c r="C1982" s="27">
        <v>69</v>
      </c>
    </row>
    <row r="1983" spans="1:3" ht="16.5" thickTop="1" thickBot="1" x14ac:dyDescent="0.3">
      <c r="A1983" s="26" t="s">
        <v>32696</v>
      </c>
      <c r="B1983" s="26" t="str">
        <f t="shared" si="30"/>
        <v>314910</v>
      </c>
      <c r="C1983" s="27">
        <v>14</v>
      </c>
    </row>
    <row r="1984" spans="1:3" ht="16.5" thickTop="1" thickBot="1" x14ac:dyDescent="0.3">
      <c r="A1984" s="26" t="s">
        <v>32697</v>
      </c>
      <c r="B1984" s="26" t="str">
        <f t="shared" si="30"/>
        <v>314915</v>
      </c>
      <c r="C1984" s="27">
        <v>1</v>
      </c>
    </row>
    <row r="1985" spans="1:3" ht="16.5" thickTop="1" thickBot="1" x14ac:dyDescent="0.3">
      <c r="A1985" s="26" t="s">
        <v>32698</v>
      </c>
      <c r="B1985" s="26" t="str">
        <f t="shared" si="30"/>
        <v>314920</v>
      </c>
      <c r="C1985" s="27">
        <v>8</v>
      </c>
    </row>
    <row r="1986" spans="1:3" ht="16.5" thickTop="1" thickBot="1" x14ac:dyDescent="0.3">
      <c r="A1986" s="26" t="s">
        <v>32699</v>
      </c>
      <c r="B1986" s="26" t="str">
        <f t="shared" si="30"/>
        <v>314930</v>
      </c>
      <c r="C1986" s="27">
        <v>77</v>
      </c>
    </row>
    <row r="1987" spans="1:3" ht="16.5" thickTop="1" thickBot="1" x14ac:dyDescent="0.3">
      <c r="A1987" s="26" t="s">
        <v>32700</v>
      </c>
      <c r="B1987" s="26" t="str">
        <f t="shared" si="30"/>
        <v>314980</v>
      </c>
      <c r="C1987" s="27">
        <v>25</v>
      </c>
    </row>
    <row r="1988" spans="1:3" ht="16.5" thickTop="1" thickBot="1" x14ac:dyDescent="0.3">
      <c r="A1988" s="26" t="s">
        <v>32701</v>
      </c>
      <c r="B1988" s="26" t="str">
        <f t="shared" si="30"/>
        <v>314990</v>
      </c>
      <c r="C1988" s="27">
        <v>50</v>
      </c>
    </row>
    <row r="1989" spans="1:3" ht="16.5" thickTop="1" thickBot="1" x14ac:dyDescent="0.3">
      <c r="A1989" s="26" t="s">
        <v>32702</v>
      </c>
      <c r="B1989" s="26" t="str">
        <f t="shared" si="30"/>
        <v>315030</v>
      </c>
      <c r="C1989" s="27">
        <v>14</v>
      </c>
    </row>
    <row r="1990" spans="1:3" ht="16.5" thickTop="1" thickBot="1" x14ac:dyDescent="0.3">
      <c r="A1990" s="26" t="s">
        <v>32703</v>
      </c>
      <c r="B1990" s="26" t="str">
        <f t="shared" si="30"/>
        <v>315050</v>
      </c>
      <c r="C1990" s="27">
        <v>12</v>
      </c>
    </row>
    <row r="1991" spans="1:3" ht="16.5" thickTop="1" thickBot="1" x14ac:dyDescent="0.3">
      <c r="A1991" s="26" t="s">
        <v>32704</v>
      </c>
      <c r="B1991" s="26" t="str">
        <f t="shared" ref="B1991:B2054" si="31">LEFT(A1991,6)</f>
        <v>315080</v>
      </c>
      <c r="C1991" s="27">
        <v>22</v>
      </c>
    </row>
    <row r="1992" spans="1:3" ht="16.5" thickTop="1" thickBot="1" x14ac:dyDescent="0.3">
      <c r="A1992" s="26" t="s">
        <v>32705</v>
      </c>
      <c r="B1992" s="26" t="str">
        <f t="shared" si="31"/>
        <v>315110</v>
      </c>
      <c r="C1992" s="27">
        <v>41</v>
      </c>
    </row>
    <row r="1993" spans="1:3" ht="16.5" thickTop="1" thickBot="1" x14ac:dyDescent="0.3">
      <c r="A1993" s="26" t="s">
        <v>32706</v>
      </c>
      <c r="B1993" s="26" t="str">
        <f t="shared" si="31"/>
        <v>315120</v>
      </c>
      <c r="C1993" s="27">
        <v>153</v>
      </c>
    </row>
    <row r="1994" spans="1:3" ht="16.5" thickTop="1" thickBot="1" x14ac:dyDescent="0.3">
      <c r="A1994" s="26" t="s">
        <v>32707</v>
      </c>
      <c r="B1994" s="26" t="str">
        <f t="shared" si="31"/>
        <v>315140</v>
      </c>
      <c r="C1994" s="27">
        <v>50</v>
      </c>
    </row>
    <row r="1995" spans="1:3" ht="16.5" thickTop="1" thickBot="1" x14ac:dyDescent="0.3">
      <c r="A1995" s="26" t="s">
        <v>32708</v>
      </c>
      <c r="B1995" s="26" t="str">
        <f t="shared" si="31"/>
        <v>315150</v>
      </c>
      <c r="C1995" s="27">
        <v>76</v>
      </c>
    </row>
    <row r="1996" spans="1:3" ht="16.5" thickTop="1" thickBot="1" x14ac:dyDescent="0.3">
      <c r="A1996" s="26" t="s">
        <v>32709</v>
      </c>
      <c r="B1996" s="26" t="str">
        <f t="shared" si="31"/>
        <v>315160</v>
      </c>
      <c r="C1996" s="27">
        <v>6</v>
      </c>
    </row>
    <row r="1997" spans="1:3" ht="16.5" thickTop="1" thickBot="1" x14ac:dyDescent="0.3">
      <c r="A1997" s="26" t="s">
        <v>32710</v>
      </c>
      <c r="B1997" s="26" t="str">
        <f t="shared" si="31"/>
        <v>315170</v>
      </c>
      <c r="C1997" s="27">
        <v>64</v>
      </c>
    </row>
    <row r="1998" spans="1:3" ht="16.5" thickTop="1" thickBot="1" x14ac:dyDescent="0.3">
      <c r="A1998" s="26" t="s">
        <v>32711</v>
      </c>
      <c r="B1998" s="26" t="str">
        <f t="shared" si="31"/>
        <v>315180</v>
      </c>
      <c r="C1998" s="27">
        <v>525</v>
      </c>
    </row>
    <row r="1999" spans="1:3" ht="16.5" thickTop="1" thickBot="1" x14ac:dyDescent="0.3">
      <c r="A1999" s="26" t="s">
        <v>32712</v>
      </c>
      <c r="B1999" s="26" t="str">
        <f t="shared" si="31"/>
        <v>315190</v>
      </c>
      <c r="C1999" s="27">
        <v>18</v>
      </c>
    </row>
    <row r="2000" spans="1:3" ht="16.5" thickTop="1" thickBot="1" x14ac:dyDescent="0.3">
      <c r="A2000" s="26" t="s">
        <v>32713</v>
      </c>
      <c r="B2000" s="26" t="str">
        <f t="shared" si="31"/>
        <v>315200</v>
      </c>
      <c r="C2000" s="27">
        <v>39</v>
      </c>
    </row>
    <row r="2001" spans="1:3" ht="16.5" thickTop="1" thickBot="1" x14ac:dyDescent="0.3">
      <c r="A2001" s="26" t="s">
        <v>32714</v>
      </c>
      <c r="B2001" s="26" t="str">
        <f t="shared" si="31"/>
        <v>315210</v>
      </c>
      <c r="C2001" s="27">
        <v>259</v>
      </c>
    </row>
    <row r="2002" spans="1:3" ht="16.5" thickTop="1" thickBot="1" x14ac:dyDescent="0.3">
      <c r="A2002" s="26" t="s">
        <v>32715</v>
      </c>
      <c r="B2002" s="26" t="str">
        <f t="shared" si="31"/>
        <v>315220</v>
      </c>
      <c r="C2002" s="27">
        <v>48</v>
      </c>
    </row>
    <row r="2003" spans="1:3" ht="16.5" thickTop="1" thickBot="1" x14ac:dyDescent="0.3">
      <c r="A2003" s="26" t="s">
        <v>32716</v>
      </c>
      <c r="B2003" s="26" t="str">
        <f t="shared" si="31"/>
        <v>315240</v>
      </c>
      <c r="C2003" s="27">
        <v>33</v>
      </c>
    </row>
    <row r="2004" spans="1:3" ht="16.5" thickTop="1" thickBot="1" x14ac:dyDescent="0.3">
      <c r="A2004" s="26" t="s">
        <v>32717</v>
      </c>
      <c r="B2004" s="26" t="str">
        <f t="shared" si="31"/>
        <v>315250</v>
      </c>
      <c r="C2004" s="27">
        <v>388</v>
      </c>
    </row>
    <row r="2005" spans="1:3" ht="16.5" thickTop="1" thickBot="1" x14ac:dyDescent="0.3">
      <c r="A2005" s="26" t="s">
        <v>32718</v>
      </c>
      <c r="B2005" s="26" t="str">
        <f t="shared" si="31"/>
        <v>315260</v>
      </c>
      <c r="C2005" s="27">
        <v>27</v>
      </c>
    </row>
    <row r="2006" spans="1:3" ht="16.5" thickTop="1" thickBot="1" x14ac:dyDescent="0.3">
      <c r="A2006" s="26" t="s">
        <v>32719</v>
      </c>
      <c r="B2006" s="26" t="str">
        <f t="shared" si="31"/>
        <v>315270</v>
      </c>
      <c r="C2006" s="27">
        <v>33</v>
      </c>
    </row>
    <row r="2007" spans="1:3" ht="16.5" thickTop="1" thickBot="1" x14ac:dyDescent="0.3">
      <c r="A2007" s="26" t="s">
        <v>32720</v>
      </c>
      <c r="B2007" s="26" t="str">
        <f t="shared" si="31"/>
        <v>315280</v>
      </c>
      <c r="C2007" s="27">
        <v>28</v>
      </c>
    </row>
    <row r="2008" spans="1:3" ht="16.5" thickTop="1" thickBot="1" x14ac:dyDescent="0.3">
      <c r="A2008" s="26" t="s">
        <v>32721</v>
      </c>
      <c r="B2008" s="26" t="str">
        <f t="shared" si="31"/>
        <v>315290</v>
      </c>
      <c r="C2008" s="27">
        <v>17</v>
      </c>
    </row>
    <row r="2009" spans="1:3" ht="16.5" thickTop="1" thickBot="1" x14ac:dyDescent="0.3">
      <c r="A2009" s="26" t="s">
        <v>32722</v>
      </c>
      <c r="B2009" s="26" t="str">
        <f t="shared" si="31"/>
        <v>315300</v>
      </c>
      <c r="C2009" s="27">
        <v>2</v>
      </c>
    </row>
    <row r="2010" spans="1:3" ht="16.5" thickTop="1" thickBot="1" x14ac:dyDescent="0.3">
      <c r="A2010" s="26" t="s">
        <v>32723</v>
      </c>
      <c r="B2010" s="26" t="str">
        <f t="shared" si="31"/>
        <v>315310</v>
      </c>
      <c r="C2010" s="27">
        <v>8</v>
      </c>
    </row>
    <row r="2011" spans="1:3" ht="16.5" thickTop="1" thickBot="1" x14ac:dyDescent="0.3">
      <c r="A2011" s="26" t="s">
        <v>32724</v>
      </c>
      <c r="B2011" s="26" t="str">
        <f t="shared" si="31"/>
        <v>315340</v>
      </c>
      <c r="C2011" s="27">
        <v>18</v>
      </c>
    </row>
    <row r="2012" spans="1:3" ht="16.5" thickTop="1" thickBot="1" x14ac:dyDescent="0.3">
      <c r="A2012" s="26" t="s">
        <v>32725</v>
      </c>
      <c r="B2012" s="26" t="str">
        <f t="shared" si="31"/>
        <v>315400</v>
      </c>
      <c r="C2012" s="27">
        <v>49</v>
      </c>
    </row>
    <row r="2013" spans="1:3" ht="16.5" thickTop="1" thickBot="1" x14ac:dyDescent="0.3">
      <c r="A2013" s="26" t="s">
        <v>32726</v>
      </c>
      <c r="B2013" s="26" t="str">
        <f t="shared" si="31"/>
        <v>315410</v>
      </c>
      <c r="C2013" s="27">
        <v>41</v>
      </c>
    </row>
    <row r="2014" spans="1:3" ht="16.5" thickTop="1" thickBot="1" x14ac:dyDescent="0.3">
      <c r="A2014" s="26" t="s">
        <v>32727</v>
      </c>
      <c r="B2014" s="26" t="str">
        <f t="shared" si="31"/>
        <v>315420</v>
      </c>
      <c r="C2014" s="27">
        <v>49</v>
      </c>
    </row>
    <row r="2015" spans="1:3" ht="16.5" thickTop="1" thickBot="1" x14ac:dyDescent="0.3">
      <c r="A2015" s="26" t="s">
        <v>32728</v>
      </c>
      <c r="B2015" s="26" t="str">
        <f t="shared" si="31"/>
        <v>315430</v>
      </c>
      <c r="C2015" s="27">
        <v>65</v>
      </c>
    </row>
    <row r="2016" spans="1:3" ht="16.5" thickTop="1" thickBot="1" x14ac:dyDescent="0.3">
      <c r="A2016" s="26" t="s">
        <v>32729</v>
      </c>
      <c r="B2016" s="26" t="str">
        <f t="shared" si="31"/>
        <v>315450</v>
      </c>
      <c r="C2016" s="27">
        <v>1</v>
      </c>
    </row>
    <row r="2017" spans="1:3" ht="16.5" thickTop="1" thickBot="1" x14ac:dyDescent="0.3">
      <c r="A2017" s="26" t="s">
        <v>32730</v>
      </c>
      <c r="B2017" s="26" t="str">
        <f t="shared" si="31"/>
        <v>315460</v>
      </c>
      <c r="C2017" s="27">
        <v>101</v>
      </c>
    </row>
    <row r="2018" spans="1:3" ht="16.5" thickTop="1" thickBot="1" x14ac:dyDescent="0.3">
      <c r="A2018" s="26" t="s">
        <v>32731</v>
      </c>
      <c r="B2018" s="26" t="str">
        <f t="shared" si="31"/>
        <v>315470</v>
      </c>
      <c r="C2018" s="27">
        <v>12</v>
      </c>
    </row>
    <row r="2019" spans="1:3" ht="16.5" thickTop="1" thickBot="1" x14ac:dyDescent="0.3">
      <c r="A2019" s="26" t="s">
        <v>32732</v>
      </c>
      <c r="B2019" s="26" t="str">
        <f t="shared" si="31"/>
        <v>315480</v>
      </c>
      <c r="C2019" s="27">
        <v>6</v>
      </c>
    </row>
    <row r="2020" spans="1:3" ht="16.5" thickTop="1" thickBot="1" x14ac:dyDescent="0.3">
      <c r="A2020" s="26" t="s">
        <v>32733</v>
      </c>
      <c r="B2020" s="26" t="str">
        <f t="shared" si="31"/>
        <v>315490</v>
      </c>
      <c r="C2020" s="27">
        <v>44</v>
      </c>
    </row>
    <row r="2021" spans="1:3" ht="16.5" thickTop="1" thickBot="1" x14ac:dyDescent="0.3">
      <c r="A2021" s="26" t="s">
        <v>32734</v>
      </c>
      <c r="B2021" s="26" t="str">
        <f t="shared" si="31"/>
        <v>315520</v>
      </c>
      <c r="C2021" s="27">
        <v>18</v>
      </c>
    </row>
    <row r="2022" spans="1:3" ht="16.5" thickTop="1" thickBot="1" x14ac:dyDescent="0.3">
      <c r="A2022" s="26" t="s">
        <v>32735</v>
      </c>
      <c r="B2022" s="26" t="str">
        <f t="shared" si="31"/>
        <v>315550</v>
      </c>
      <c r="C2022" s="27">
        <v>25</v>
      </c>
    </row>
    <row r="2023" spans="1:3" ht="16.5" thickTop="1" thickBot="1" x14ac:dyDescent="0.3">
      <c r="A2023" s="26" t="s">
        <v>32736</v>
      </c>
      <c r="B2023" s="26" t="str">
        <f t="shared" si="31"/>
        <v>315560</v>
      </c>
      <c r="C2023" s="27">
        <v>40</v>
      </c>
    </row>
    <row r="2024" spans="1:3" ht="16.5" thickTop="1" thickBot="1" x14ac:dyDescent="0.3">
      <c r="A2024" s="26" t="s">
        <v>32737</v>
      </c>
      <c r="B2024" s="26" t="str">
        <f t="shared" si="31"/>
        <v>315570</v>
      </c>
      <c r="C2024" s="27">
        <v>32</v>
      </c>
    </row>
    <row r="2025" spans="1:3" ht="16.5" thickTop="1" thickBot="1" x14ac:dyDescent="0.3">
      <c r="A2025" s="26" t="s">
        <v>32738</v>
      </c>
      <c r="B2025" s="26" t="str">
        <f t="shared" si="31"/>
        <v>315580</v>
      </c>
      <c r="C2025" s="27">
        <v>43</v>
      </c>
    </row>
    <row r="2026" spans="1:3" ht="16.5" thickTop="1" thickBot="1" x14ac:dyDescent="0.3">
      <c r="A2026" s="26" t="s">
        <v>32739</v>
      </c>
      <c r="B2026" s="26" t="str">
        <f t="shared" si="31"/>
        <v>315590</v>
      </c>
      <c r="C2026" s="27">
        <v>17</v>
      </c>
    </row>
    <row r="2027" spans="1:3" ht="16.5" thickTop="1" thickBot="1" x14ac:dyDescent="0.3">
      <c r="A2027" s="26" t="s">
        <v>32740</v>
      </c>
      <c r="B2027" s="26" t="str">
        <f t="shared" si="31"/>
        <v>315600</v>
      </c>
      <c r="C2027" s="27">
        <v>32</v>
      </c>
    </row>
    <row r="2028" spans="1:3" ht="16.5" thickTop="1" thickBot="1" x14ac:dyDescent="0.3">
      <c r="A2028" s="26" t="s">
        <v>32741</v>
      </c>
      <c r="B2028" s="26" t="str">
        <f t="shared" si="31"/>
        <v>315640</v>
      </c>
      <c r="C2028" s="27">
        <v>5</v>
      </c>
    </row>
    <row r="2029" spans="1:3" ht="16.5" thickTop="1" thickBot="1" x14ac:dyDescent="0.3">
      <c r="A2029" s="26" t="s">
        <v>32742</v>
      </c>
      <c r="B2029" s="26" t="str">
        <f t="shared" si="31"/>
        <v>315660</v>
      </c>
      <c r="C2029" s="27">
        <v>38</v>
      </c>
    </row>
    <row r="2030" spans="1:3" ht="16.5" thickTop="1" thickBot="1" x14ac:dyDescent="0.3">
      <c r="A2030" s="26" t="s">
        <v>32743</v>
      </c>
      <c r="B2030" s="26" t="str">
        <f t="shared" si="31"/>
        <v>315670</v>
      </c>
      <c r="C2030" s="27">
        <v>103</v>
      </c>
    </row>
    <row r="2031" spans="1:3" ht="16.5" thickTop="1" thickBot="1" x14ac:dyDescent="0.3">
      <c r="A2031" s="26" t="s">
        <v>32744</v>
      </c>
      <c r="B2031" s="26" t="str">
        <f t="shared" si="31"/>
        <v>315680</v>
      </c>
      <c r="C2031" s="27">
        <v>50</v>
      </c>
    </row>
    <row r="2032" spans="1:3" ht="16.5" thickTop="1" thickBot="1" x14ac:dyDescent="0.3">
      <c r="A2032" s="26" t="s">
        <v>32745</v>
      </c>
      <c r="B2032" s="26" t="str">
        <f t="shared" si="31"/>
        <v>315690</v>
      </c>
      <c r="C2032" s="27">
        <v>50</v>
      </c>
    </row>
    <row r="2033" spans="1:3" ht="16.5" thickTop="1" thickBot="1" x14ac:dyDescent="0.3">
      <c r="A2033" s="26" t="s">
        <v>32746</v>
      </c>
      <c r="B2033" s="26" t="str">
        <f t="shared" si="31"/>
        <v>315700</v>
      </c>
      <c r="C2033" s="27">
        <v>107</v>
      </c>
    </row>
    <row r="2034" spans="1:3" ht="16.5" thickTop="1" thickBot="1" x14ac:dyDescent="0.3">
      <c r="A2034" s="26" t="s">
        <v>32747</v>
      </c>
      <c r="B2034" s="26" t="str">
        <f t="shared" si="31"/>
        <v>315710</v>
      </c>
      <c r="C2034" s="27">
        <v>15</v>
      </c>
    </row>
    <row r="2035" spans="1:3" ht="16.5" thickTop="1" thickBot="1" x14ac:dyDescent="0.3">
      <c r="A2035" s="26" t="s">
        <v>32748</v>
      </c>
      <c r="B2035" s="26" t="str">
        <f t="shared" si="31"/>
        <v>315720</v>
      </c>
      <c r="C2035" s="27">
        <v>50</v>
      </c>
    </row>
    <row r="2036" spans="1:3" ht="16.5" thickTop="1" thickBot="1" x14ac:dyDescent="0.3">
      <c r="A2036" s="26" t="s">
        <v>32749</v>
      </c>
      <c r="B2036" s="26" t="str">
        <f t="shared" si="31"/>
        <v>315770</v>
      </c>
      <c r="C2036" s="27">
        <v>26</v>
      </c>
    </row>
    <row r="2037" spans="1:3" ht="16.5" thickTop="1" thickBot="1" x14ac:dyDescent="0.3">
      <c r="A2037" s="26" t="s">
        <v>32750</v>
      </c>
      <c r="B2037" s="26" t="str">
        <f t="shared" si="31"/>
        <v>315780</v>
      </c>
      <c r="C2037" s="27">
        <v>195</v>
      </c>
    </row>
    <row r="2038" spans="1:3" ht="16.5" thickTop="1" thickBot="1" x14ac:dyDescent="0.3">
      <c r="A2038" s="26" t="s">
        <v>32751</v>
      </c>
      <c r="B2038" s="26" t="str">
        <f t="shared" si="31"/>
        <v>315790</v>
      </c>
      <c r="C2038" s="27">
        <v>31</v>
      </c>
    </row>
    <row r="2039" spans="1:3" ht="16.5" thickTop="1" thickBot="1" x14ac:dyDescent="0.3">
      <c r="A2039" s="26" t="s">
        <v>32752</v>
      </c>
      <c r="B2039" s="26" t="str">
        <f t="shared" si="31"/>
        <v>315800</v>
      </c>
      <c r="C2039" s="27">
        <v>13</v>
      </c>
    </row>
    <row r="2040" spans="1:3" ht="16.5" thickTop="1" thickBot="1" x14ac:dyDescent="0.3">
      <c r="A2040" s="26" t="s">
        <v>32753</v>
      </c>
      <c r="B2040" s="26" t="str">
        <f t="shared" si="31"/>
        <v>315820</v>
      </c>
      <c r="C2040" s="27">
        <v>41</v>
      </c>
    </row>
    <row r="2041" spans="1:3" ht="16.5" thickTop="1" thickBot="1" x14ac:dyDescent="0.3">
      <c r="A2041" s="26" t="s">
        <v>32754</v>
      </c>
      <c r="B2041" s="26" t="str">
        <f t="shared" si="31"/>
        <v>315920</v>
      </c>
      <c r="C2041" s="27">
        <v>43</v>
      </c>
    </row>
    <row r="2042" spans="1:3" ht="16.5" thickTop="1" thickBot="1" x14ac:dyDescent="0.3">
      <c r="A2042" s="26" t="s">
        <v>32755</v>
      </c>
      <c r="B2042" s="26" t="str">
        <f t="shared" si="31"/>
        <v>315930</v>
      </c>
      <c r="C2042" s="27">
        <v>19</v>
      </c>
    </row>
    <row r="2043" spans="1:3" ht="16.5" thickTop="1" thickBot="1" x14ac:dyDescent="0.3">
      <c r="A2043" s="26" t="s">
        <v>32756</v>
      </c>
      <c r="B2043" s="26" t="str">
        <f t="shared" si="31"/>
        <v>315960</v>
      </c>
      <c r="C2043" s="27">
        <v>54</v>
      </c>
    </row>
    <row r="2044" spans="1:3" ht="16.5" thickTop="1" thickBot="1" x14ac:dyDescent="0.3">
      <c r="A2044" s="26" t="s">
        <v>32757</v>
      </c>
      <c r="B2044" s="26" t="str">
        <f t="shared" si="31"/>
        <v>315970</v>
      </c>
      <c r="C2044" s="27">
        <v>3</v>
      </c>
    </row>
    <row r="2045" spans="1:3" ht="16.5" thickTop="1" thickBot="1" x14ac:dyDescent="0.3">
      <c r="A2045" s="26" t="s">
        <v>32758</v>
      </c>
      <c r="B2045" s="26" t="str">
        <f t="shared" si="31"/>
        <v>315980</v>
      </c>
      <c r="C2045" s="27">
        <v>39</v>
      </c>
    </row>
    <row r="2046" spans="1:3" ht="16.5" thickTop="1" thickBot="1" x14ac:dyDescent="0.3">
      <c r="A2046" s="26" t="s">
        <v>32759</v>
      </c>
      <c r="B2046" s="26" t="str">
        <f t="shared" si="31"/>
        <v>315990</v>
      </c>
      <c r="C2046" s="27">
        <v>50</v>
      </c>
    </row>
    <row r="2047" spans="1:3" ht="16.5" thickTop="1" thickBot="1" x14ac:dyDescent="0.3">
      <c r="A2047" s="26" t="s">
        <v>32760</v>
      </c>
      <c r="B2047" s="26" t="str">
        <f t="shared" si="31"/>
        <v>316030</v>
      </c>
      <c r="C2047" s="27">
        <v>8</v>
      </c>
    </row>
    <row r="2048" spans="1:3" ht="16.5" thickTop="1" thickBot="1" x14ac:dyDescent="0.3">
      <c r="A2048" s="26" t="s">
        <v>32761</v>
      </c>
      <c r="B2048" s="26" t="str">
        <f t="shared" si="31"/>
        <v>316040</v>
      </c>
      <c r="C2048" s="27">
        <v>72</v>
      </c>
    </row>
    <row r="2049" spans="1:3" ht="16.5" thickTop="1" thickBot="1" x14ac:dyDescent="0.3">
      <c r="A2049" s="26" t="s">
        <v>32762</v>
      </c>
      <c r="B2049" s="26" t="str">
        <f t="shared" si="31"/>
        <v>316070</v>
      </c>
      <c r="C2049" s="27">
        <v>50</v>
      </c>
    </row>
    <row r="2050" spans="1:3" ht="16.5" thickTop="1" thickBot="1" x14ac:dyDescent="0.3">
      <c r="A2050" s="26" t="s">
        <v>32763</v>
      </c>
      <c r="B2050" s="26" t="str">
        <f t="shared" si="31"/>
        <v>316100</v>
      </c>
      <c r="C2050" s="27">
        <v>49</v>
      </c>
    </row>
    <row r="2051" spans="1:3" ht="16.5" thickTop="1" thickBot="1" x14ac:dyDescent="0.3">
      <c r="A2051" s="26" t="s">
        <v>32764</v>
      </c>
      <c r="B2051" s="26" t="str">
        <f t="shared" si="31"/>
        <v>316110</v>
      </c>
      <c r="C2051" s="27">
        <v>59</v>
      </c>
    </row>
    <row r="2052" spans="1:3" ht="16.5" thickTop="1" thickBot="1" x14ac:dyDescent="0.3">
      <c r="A2052" s="26" t="s">
        <v>32765</v>
      </c>
      <c r="B2052" s="26" t="str">
        <f t="shared" si="31"/>
        <v>316200</v>
      </c>
      <c r="C2052" s="27">
        <v>47</v>
      </c>
    </row>
    <row r="2053" spans="1:3" ht="16.5" thickTop="1" thickBot="1" x14ac:dyDescent="0.3">
      <c r="A2053" s="26" t="s">
        <v>32766</v>
      </c>
      <c r="B2053" s="26" t="str">
        <f t="shared" si="31"/>
        <v>316210</v>
      </c>
      <c r="C2053" s="27">
        <v>53</v>
      </c>
    </row>
    <row r="2054" spans="1:3" ht="16.5" thickTop="1" thickBot="1" x14ac:dyDescent="0.3">
      <c r="A2054" s="26" t="s">
        <v>32767</v>
      </c>
      <c r="B2054" s="26" t="str">
        <f t="shared" si="31"/>
        <v>316220</v>
      </c>
      <c r="C2054" s="27">
        <v>23</v>
      </c>
    </row>
    <row r="2055" spans="1:3" ht="16.5" thickTop="1" thickBot="1" x14ac:dyDescent="0.3">
      <c r="A2055" s="26" t="s">
        <v>32768</v>
      </c>
      <c r="B2055" s="26" t="str">
        <f t="shared" ref="B2055:B2118" si="32">LEFT(A2055,6)</f>
        <v>316240</v>
      </c>
      <c r="C2055" s="27">
        <v>31</v>
      </c>
    </row>
    <row r="2056" spans="1:3" ht="16.5" thickTop="1" thickBot="1" x14ac:dyDescent="0.3">
      <c r="A2056" s="26" t="s">
        <v>32769</v>
      </c>
      <c r="B2056" s="26" t="str">
        <f t="shared" si="32"/>
        <v>316245</v>
      </c>
      <c r="C2056" s="27">
        <v>1</v>
      </c>
    </row>
    <row r="2057" spans="1:3" ht="16.5" thickTop="1" thickBot="1" x14ac:dyDescent="0.3">
      <c r="A2057" s="26" t="s">
        <v>32770</v>
      </c>
      <c r="B2057" s="26" t="str">
        <f t="shared" si="32"/>
        <v>316250</v>
      </c>
      <c r="C2057" s="27">
        <v>233</v>
      </c>
    </row>
    <row r="2058" spans="1:3" ht="16.5" thickTop="1" thickBot="1" x14ac:dyDescent="0.3">
      <c r="A2058" s="26" t="s">
        <v>32771</v>
      </c>
      <c r="B2058" s="26" t="str">
        <f t="shared" si="32"/>
        <v>316257</v>
      </c>
      <c r="C2058" s="27">
        <v>12</v>
      </c>
    </row>
    <row r="2059" spans="1:3" ht="16.5" thickTop="1" thickBot="1" x14ac:dyDescent="0.3">
      <c r="A2059" s="26" t="s">
        <v>32772</v>
      </c>
      <c r="B2059" s="26" t="str">
        <f t="shared" si="32"/>
        <v>316270</v>
      </c>
      <c r="C2059" s="27">
        <v>48</v>
      </c>
    </row>
    <row r="2060" spans="1:3" ht="16.5" thickTop="1" thickBot="1" x14ac:dyDescent="0.3">
      <c r="A2060" s="26" t="s">
        <v>32773</v>
      </c>
      <c r="B2060" s="26" t="str">
        <f t="shared" si="32"/>
        <v>316280</v>
      </c>
      <c r="C2060" s="27">
        <v>49</v>
      </c>
    </row>
    <row r="2061" spans="1:3" ht="16.5" thickTop="1" thickBot="1" x14ac:dyDescent="0.3">
      <c r="A2061" s="26" t="s">
        <v>32774</v>
      </c>
      <c r="B2061" s="26" t="str">
        <f t="shared" si="32"/>
        <v>316290</v>
      </c>
      <c r="C2061" s="27">
        <v>41</v>
      </c>
    </row>
    <row r="2062" spans="1:3" ht="16.5" thickTop="1" thickBot="1" x14ac:dyDescent="0.3">
      <c r="A2062" s="26" t="s">
        <v>32775</v>
      </c>
      <c r="B2062" s="26" t="str">
        <f t="shared" si="32"/>
        <v>316292</v>
      </c>
      <c r="C2062" s="27">
        <v>24</v>
      </c>
    </row>
    <row r="2063" spans="1:3" ht="16.5" thickTop="1" thickBot="1" x14ac:dyDescent="0.3">
      <c r="A2063" s="26" t="s">
        <v>32776</v>
      </c>
      <c r="B2063" s="26" t="str">
        <f t="shared" si="32"/>
        <v>316370</v>
      </c>
      <c r="C2063" s="27">
        <v>124</v>
      </c>
    </row>
    <row r="2064" spans="1:3" ht="16.5" thickTop="1" thickBot="1" x14ac:dyDescent="0.3">
      <c r="A2064" s="26" t="s">
        <v>32777</v>
      </c>
      <c r="B2064" s="26" t="str">
        <f t="shared" si="32"/>
        <v>316390</v>
      </c>
      <c r="C2064" s="27">
        <v>8</v>
      </c>
    </row>
    <row r="2065" spans="1:3" ht="16.5" thickTop="1" thickBot="1" x14ac:dyDescent="0.3">
      <c r="A2065" s="26" t="s">
        <v>32778</v>
      </c>
      <c r="B2065" s="26" t="str">
        <f t="shared" si="32"/>
        <v>316420</v>
      </c>
      <c r="C2065" s="27">
        <v>18</v>
      </c>
    </row>
    <row r="2066" spans="1:3" ht="16.5" thickTop="1" thickBot="1" x14ac:dyDescent="0.3">
      <c r="A2066" s="26" t="s">
        <v>32779</v>
      </c>
      <c r="B2066" s="26" t="str">
        <f t="shared" si="32"/>
        <v>316430</v>
      </c>
      <c r="C2066" s="27">
        <v>12</v>
      </c>
    </row>
    <row r="2067" spans="1:3" ht="16.5" thickTop="1" thickBot="1" x14ac:dyDescent="0.3">
      <c r="A2067" s="26" t="s">
        <v>32780</v>
      </c>
      <c r="B2067" s="26" t="str">
        <f t="shared" si="32"/>
        <v>316470</v>
      </c>
      <c r="C2067" s="27">
        <v>367</v>
      </c>
    </row>
    <row r="2068" spans="1:3" ht="16.5" thickTop="1" thickBot="1" x14ac:dyDescent="0.3">
      <c r="A2068" s="26" t="s">
        <v>32781</v>
      </c>
      <c r="B2068" s="26" t="str">
        <f t="shared" si="32"/>
        <v>316500</v>
      </c>
      <c r="C2068" s="27">
        <v>45</v>
      </c>
    </row>
    <row r="2069" spans="1:3" ht="16.5" thickTop="1" thickBot="1" x14ac:dyDescent="0.3">
      <c r="A2069" s="26" t="s">
        <v>32782</v>
      </c>
      <c r="B2069" s="26" t="str">
        <f t="shared" si="32"/>
        <v>316510</v>
      </c>
      <c r="C2069" s="27">
        <v>1</v>
      </c>
    </row>
    <row r="2070" spans="1:3" ht="16.5" thickTop="1" thickBot="1" x14ac:dyDescent="0.3">
      <c r="A2070" s="26" t="s">
        <v>32783</v>
      </c>
      <c r="B2070" s="26" t="str">
        <f t="shared" si="32"/>
        <v>316530</v>
      </c>
      <c r="C2070" s="27">
        <v>30</v>
      </c>
    </row>
    <row r="2071" spans="1:3" ht="16.5" thickTop="1" thickBot="1" x14ac:dyDescent="0.3">
      <c r="A2071" s="26" t="s">
        <v>32784</v>
      </c>
      <c r="B2071" s="26" t="str">
        <f t="shared" si="32"/>
        <v>316570</v>
      </c>
      <c r="C2071" s="27">
        <v>8</v>
      </c>
    </row>
    <row r="2072" spans="1:3" ht="16.5" thickTop="1" thickBot="1" x14ac:dyDescent="0.3">
      <c r="A2072" s="26" t="s">
        <v>32785</v>
      </c>
      <c r="B2072" s="26" t="str">
        <f t="shared" si="32"/>
        <v>316680</v>
      </c>
      <c r="C2072" s="27">
        <v>37</v>
      </c>
    </row>
    <row r="2073" spans="1:3" ht="16.5" thickTop="1" thickBot="1" x14ac:dyDescent="0.3">
      <c r="A2073" s="26" t="s">
        <v>32786</v>
      </c>
      <c r="B2073" s="26" t="str">
        <f t="shared" si="32"/>
        <v>316690</v>
      </c>
      <c r="C2073" s="27">
        <v>14</v>
      </c>
    </row>
    <row r="2074" spans="1:3" ht="16.5" thickTop="1" thickBot="1" x14ac:dyDescent="0.3">
      <c r="A2074" s="26" t="s">
        <v>32787</v>
      </c>
      <c r="B2074" s="26" t="str">
        <f t="shared" si="32"/>
        <v>316710</v>
      </c>
      <c r="C2074" s="27">
        <v>68</v>
      </c>
    </row>
    <row r="2075" spans="1:3" ht="16.5" thickTop="1" thickBot="1" x14ac:dyDescent="0.3">
      <c r="A2075" s="26" t="s">
        <v>32788</v>
      </c>
      <c r="B2075" s="26" t="str">
        <f t="shared" si="32"/>
        <v>316720</v>
      </c>
      <c r="C2075" s="27">
        <v>326</v>
      </c>
    </row>
    <row r="2076" spans="1:3" ht="16.5" thickTop="1" thickBot="1" x14ac:dyDescent="0.3">
      <c r="A2076" s="26" t="s">
        <v>32789</v>
      </c>
      <c r="B2076" s="26" t="str">
        <f t="shared" si="32"/>
        <v>316800</v>
      </c>
      <c r="C2076" s="27">
        <v>102</v>
      </c>
    </row>
    <row r="2077" spans="1:3" ht="16.5" thickTop="1" thickBot="1" x14ac:dyDescent="0.3">
      <c r="A2077" s="26" t="s">
        <v>32790</v>
      </c>
      <c r="B2077" s="26" t="str">
        <f t="shared" si="32"/>
        <v>316840</v>
      </c>
      <c r="C2077" s="27">
        <v>52</v>
      </c>
    </row>
    <row r="2078" spans="1:3" ht="16.5" thickTop="1" thickBot="1" x14ac:dyDescent="0.3">
      <c r="A2078" s="26" t="s">
        <v>32791</v>
      </c>
      <c r="B2078" s="26" t="str">
        <f t="shared" si="32"/>
        <v>316850</v>
      </c>
      <c r="C2078" s="27">
        <v>1</v>
      </c>
    </row>
    <row r="2079" spans="1:3" ht="16.5" thickTop="1" thickBot="1" x14ac:dyDescent="0.3">
      <c r="A2079" s="26" t="s">
        <v>32792</v>
      </c>
      <c r="B2079" s="26" t="str">
        <f t="shared" si="32"/>
        <v>316860</v>
      </c>
      <c r="C2079" s="27">
        <v>374</v>
      </c>
    </row>
    <row r="2080" spans="1:3" ht="16.5" thickTop="1" thickBot="1" x14ac:dyDescent="0.3">
      <c r="A2080" s="26" t="s">
        <v>32793</v>
      </c>
      <c r="B2080" s="26" t="str">
        <f t="shared" si="32"/>
        <v>316870</v>
      </c>
      <c r="C2080" s="27">
        <v>47</v>
      </c>
    </row>
    <row r="2081" spans="1:3" ht="16.5" thickTop="1" thickBot="1" x14ac:dyDescent="0.3">
      <c r="A2081" s="26" t="s">
        <v>32794</v>
      </c>
      <c r="B2081" s="26" t="str">
        <f t="shared" si="32"/>
        <v>316890</v>
      </c>
      <c r="C2081" s="27">
        <v>14</v>
      </c>
    </row>
    <row r="2082" spans="1:3" ht="16.5" thickTop="1" thickBot="1" x14ac:dyDescent="0.3">
      <c r="A2082" s="26" t="s">
        <v>32795</v>
      </c>
      <c r="B2082" s="26" t="str">
        <f t="shared" si="32"/>
        <v>316920</v>
      </c>
      <c r="C2082" s="27">
        <v>37</v>
      </c>
    </row>
    <row r="2083" spans="1:3" ht="16.5" thickTop="1" thickBot="1" x14ac:dyDescent="0.3">
      <c r="A2083" s="26" t="s">
        <v>32796</v>
      </c>
      <c r="B2083" s="26" t="str">
        <f t="shared" si="32"/>
        <v>316930</v>
      </c>
      <c r="C2083" s="27">
        <v>158</v>
      </c>
    </row>
    <row r="2084" spans="1:3" ht="16.5" thickTop="1" thickBot="1" x14ac:dyDescent="0.3">
      <c r="A2084" s="26" t="s">
        <v>32797</v>
      </c>
      <c r="B2084" s="26" t="str">
        <f t="shared" si="32"/>
        <v>316935</v>
      </c>
      <c r="C2084" s="27">
        <v>35</v>
      </c>
    </row>
    <row r="2085" spans="1:3" ht="16.5" thickTop="1" thickBot="1" x14ac:dyDescent="0.3">
      <c r="A2085" s="26" t="s">
        <v>32798</v>
      </c>
      <c r="B2085" s="26" t="str">
        <f t="shared" si="32"/>
        <v>316940</v>
      </c>
      <c r="C2085" s="27">
        <v>116</v>
      </c>
    </row>
    <row r="2086" spans="1:3" ht="16.5" thickTop="1" thickBot="1" x14ac:dyDescent="0.3">
      <c r="A2086" s="26" t="s">
        <v>32799</v>
      </c>
      <c r="B2086" s="26" t="str">
        <f t="shared" si="32"/>
        <v>316960</v>
      </c>
      <c r="C2086" s="27">
        <v>26</v>
      </c>
    </row>
    <row r="2087" spans="1:3" ht="16.5" thickTop="1" thickBot="1" x14ac:dyDescent="0.3">
      <c r="A2087" s="26" t="s">
        <v>32800</v>
      </c>
      <c r="B2087" s="26" t="str">
        <f t="shared" si="32"/>
        <v>316970</v>
      </c>
      <c r="C2087" s="27">
        <v>46</v>
      </c>
    </row>
    <row r="2088" spans="1:3" ht="16.5" thickTop="1" thickBot="1" x14ac:dyDescent="0.3">
      <c r="A2088" s="26" t="s">
        <v>32801</v>
      </c>
      <c r="B2088" s="26" t="str">
        <f t="shared" si="32"/>
        <v>316990</v>
      </c>
      <c r="C2088" s="27">
        <v>301</v>
      </c>
    </row>
    <row r="2089" spans="1:3" ht="16.5" thickTop="1" thickBot="1" x14ac:dyDescent="0.3">
      <c r="A2089" s="26" t="s">
        <v>32802</v>
      </c>
      <c r="B2089" s="26" t="str">
        <f t="shared" si="32"/>
        <v>317005</v>
      </c>
      <c r="C2089" s="27">
        <v>2</v>
      </c>
    </row>
    <row r="2090" spans="1:3" ht="16.5" thickTop="1" thickBot="1" x14ac:dyDescent="0.3">
      <c r="A2090" s="26" t="s">
        <v>32803</v>
      </c>
      <c r="B2090" s="26" t="str">
        <f t="shared" si="32"/>
        <v>317010</v>
      </c>
      <c r="C2090" s="27">
        <v>873</v>
      </c>
    </row>
    <row r="2091" spans="1:3" ht="16.5" thickTop="1" thickBot="1" x14ac:dyDescent="0.3">
      <c r="A2091" s="26" t="s">
        <v>32804</v>
      </c>
      <c r="B2091" s="26" t="str">
        <f t="shared" si="32"/>
        <v>317020</v>
      </c>
      <c r="C2091" s="28">
        <v>1489</v>
      </c>
    </row>
    <row r="2092" spans="1:3" ht="16.5" thickTop="1" thickBot="1" x14ac:dyDescent="0.3">
      <c r="A2092" s="26" t="s">
        <v>32805</v>
      </c>
      <c r="B2092" s="26" t="str">
        <f t="shared" si="32"/>
        <v>317040</v>
      </c>
      <c r="C2092" s="27">
        <v>143</v>
      </c>
    </row>
    <row r="2093" spans="1:3" ht="16.5" thickTop="1" thickBot="1" x14ac:dyDescent="0.3">
      <c r="A2093" s="26" t="s">
        <v>32806</v>
      </c>
      <c r="B2093" s="26" t="str">
        <f t="shared" si="32"/>
        <v>317043</v>
      </c>
      <c r="C2093" s="27">
        <v>34</v>
      </c>
    </row>
    <row r="2094" spans="1:3" ht="16.5" thickTop="1" thickBot="1" x14ac:dyDescent="0.3">
      <c r="A2094" s="26" t="s">
        <v>32807</v>
      </c>
      <c r="B2094" s="26" t="str">
        <f t="shared" si="32"/>
        <v>317052</v>
      </c>
      <c r="C2094" s="27">
        <v>31</v>
      </c>
    </row>
    <row r="2095" spans="1:3" ht="16.5" thickTop="1" thickBot="1" x14ac:dyDescent="0.3">
      <c r="A2095" s="26" t="s">
        <v>32808</v>
      </c>
      <c r="B2095" s="26" t="str">
        <f t="shared" si="32"/>
        <v>317070</v>
      </c>
      <c r="C2095" s="27">
        <v>310</v>
      </c>
    </row>
    <row r="2096" spans="1:3" ht="16.5" thickTop="1" thickBot="1" x14ac:dyDescent="0.3">
      <c r="A2096" s="26" t="s">
        <v>32809</v>
      </c>
      <c r="B2096" s="26" t="str">
        <f t="shared" si="32"/>
        <v>317080</v>
      </c>
      <c r="C2096" s="27">
        <v>46</v>
      </c>
    </row>
    <row r="2097" spans="1:3" ht="16.5" thickTop="1" thickBot="1" x14ac:dyDescent="0.3">
      <c r="A2097" s="26" t="s">
        <v>32810</v>
      </c>
      <c r="B2097" s="26" t="str">
        <f t="shared" si="32"/>
        <v>317090</v>
      </c>
      <c r="C2097" s="27">
        <v>23</v>
      </c>
    </row>
    <row r="2098" spans="1:3" ht="16.5" thickTop="1" thickBot="1" x14ac:dyDescent="0.3">
      <c r="A2098" s="26" t="s">
        <v>32811</v>
      </c>
      <c r="B2098" s="26" t="str">
        <f t="shared" si="32"/>
        <v>317100</v>
      </c>
      <c r="C2098" s="27">
        <v>52</v>
      </c>
    </row>
    <row r="2099" spans="1:3" ht="16.5" thickTop="1" thickBot="1" x14ac:dyDescent="0.3">
      <c r="A2099" s="26" t="s">
        <v>32812</v>
      </c>
      <c r="B2099" s="26" t="str">
        <f t="shared" si="32"/>
        <v>317120</v>
      </c>
      <c r="C2099" s="27">
        <v>59</v>
      </c>
    </row>
    <row r="2100" spans="1:3" ht="16.5" thickTop="1" thickBot="1" x14ac:dyDescent="0.3">
      <c r="A2100" s="26" t="s">
        <v>32813</v>
      </c>
      <c r="B2100" s="26" t="str">
        <f t="shared" si="32"/>
        <v>317130</v>
      </c>
      <c r="C2100" s="27">
        <v>197</v>
      </c>
    </row>
    <row r="2101" spans="1:3" ht="16.5" thickTop="1" thickBot="1" x14ac:dyDescent="0.3">
      <c r="A2101" s="26" t="s">
        <v>32814</v>
      </c>
      <c r="B2101" s="26" t="str">
        <f t="shared" si="32"/>
        <v>317160</v>
      </c>
      <c r="C2101" s="27">
        <v>39</v>
      </c>
    </row>
    <row r="2102" spans="1:3" ht="16.5" thickTop="1" thickBot="1" x14ac:dyDescent="0.3">
      <c r="A2102" s="26" t="s">
        <v>32815</v>
      </c>
      <c r="B2102" s="26" t="str">
        <f t="shared" si="32"/>
        <v>317170</v>
      </c>
      <c r="C2102" s="27">
        <v>37</v>
      </c>
    </row>
    <row r="2103" spans="1:3" ht="16.5" thickTop="1" thickBot="1" x14ac:dyDescent="0.3">
      <c r="A2103" s="26" t="s">
        <v>32816</v>
      </c>
      <c r="B2103" s="26" t="str">
        <f t="shared" si="32"/>
        <v>317180</v>
      </c>
      <c r="C2103" s="27">
        <v>48</v>
      </c>
    </row>
    <row r="2104" spans="1:3" ht="16.5" thickTop="1" thickBot="1" x14ac:dyDescent="0.3">
      <c r="A2104" s="26" t="s">
        <v>32817</v>
      </c>
      <c r="B2104" s="26" t="str">
        <f t="shared" si="32"/>
        <v>317200</v>
      </c>
      <c r="C2104" s="27">
        <v>90</v>
      </c>
    </row>
    <row r="2105" spans="1:3" ht="16.5" thickTop="1" thickBot="1" x14ac:dyDescent="0.3">
      <c r="A2105" s="26" t="s">
        <v>32818</v>
      </c>
      <c r="B2105" s="26" t="str">
        <f t="shared" si="32"/>
        <v>320010</v>
      </c>
      <c r="C2105" s="27">
        <v>63</v>
      </c>
    </row>
    <row r="2106" spans="1:3" ht="16.5" thickTop="1" thickBot="1" x14ac:dyDescent="0.3">
      <c r="A2106" s="26" t="s">
        <v>32819</v>
      </c>
      <c r="B2106" s="26" t="str">
        <f t="shared" si="32"/>
        <v>320016</v>
      </c>
      <c r="C2106" s="27">
        <v>34</v>
      </c>
    </row>
    <row r="2107" spans="1:3" ht="16.5" thickTop="1" thickBot="1" x14ac:dyDescent="0.3">
      <c r="A2107" s="26" t="s">
        <v>32820</v>
      </c>
      <c r="B2107" s="26" t="str">
        <f t="shared" si="32"/>
        <v>320020</v>
      </c>
      <c r="C2107" s="27">
        <v>47</v>
      </c>
    </row>
    <row r="2108" spans="1:3" ht="16.5" thickTop="1" thickBot="1" x14ac:dyDescent="0.3">
      <c r="A2108" s="26" t="s">
        <v>32821</v>
      </c>
      <c r="B2108" s="26" t="str">
        <f t="shared" si="32"/>
        <v>320040</v>
      </c>
      <c r="C2108" s="27">
        <v>177</v>
      </c>
    </row>
    <row r="2109" spans="1:3" ht="16.5" thickTop="1" thickBot="1" x14ac:dyDescent="0.3">
      <c r="A2109" s="26" t="s">
        <v>32822</v>
      </c>
      <c r="B2109" s="26" t="str">
        <f t="shared" si="32"/>
        <v>320050</v>
      </c>
      <c r="C2109" s="27">
        <v>10</v>
      </c>
    </row>
    <row r="2110" spans="1:3" ht="16.5" thickTop="1" thickBot="1" x14ac:dyDescent="0.3">
      <c r="A2110" s="26" t="s">
        <v>32823</v>
      </c>
      <c r="B2110" s="26" t="str">
        <f t="shared" si="32"/>
        <v>320060</v>
      </c>
      <c r="C2110" s="27">
        <v>145</v>
      </c>
    </row>
    <row r="2111" spans="1:3" ht="16.5" thickTop="1" thickBot="1" x14ac:dyDescent="0.3">
      <c r="A2111" s="26" t="s">
        <v>32824</v>
      </c>
      <c r="B2111" s="26" t="str">
        <f t="shared" si="32"/>
        <v>320070</v>
      </c>
      <c r="C2111" s="27">
        <v>11</v>
      </c>
    </row>
    <row r="2112" spans="1:3" ht="16.5" thickTop="1" thickBot="1" x14ac:dyDescent="0.3">
      <c r="A2112" s="26" t="s">
        <v>32825</v>
      </c>
      <c r="B2112" s="26" t="str">
        <f t="shared" si="32"/>
        <v>320080</v>
      </c>
      <c r="C2112" s="27">
        <v>52</v>
      </c>
    </row>
    <row r="2113" spans="1:3" ht="16.5" thickTop="1" thickBot="1" x14ac:dyDescent="0.3">
      <c r="A2113" s="26" t="s">
        <v>32826</v>
      </c>
      <c r="B2113" s="26" t="str">
        <f t="shared" si="32"/>
        <v>320090</v>
      </c>
      <c r="C2113" s="27">
        <v>116</v>
      </c>
    </row>
    <row r="2114" spans="1:3" ht="16.5" thickTop="1" thickBot="1" x14ac:dyDescent="0.3">
      <c r="A2114" s="26" t="s">
        <v>32827</v>
      </c>
      <c r="B2114" s="26" t="str">
        <f t="shared" si="32"/>
        <v>320100</v>
      </c>
      <c r="C2114" s="27">
        <v>38</v>
      </c>
    </row>
    <row r="2115" spans="1:3" ht="16.5" thickTop="1" thickBot="1" x14ac:dyDescent="0.3">
      <c r="A2115" s="26" t="s">
        <v>32828</v>
      </c>
      <c r="B2115" s="26" t="str">
        <f t="shared" si="32"/>
        <v>320120</v>
      </c>
      <c r="C2115" s="27">
        <v>629</v>
      </c>
    </row>
    <row r="2116" spans="1:3" ht="16.5" thickTop="1" thickBot="1" x14ac:dyDescent="0.3">
      <c r="A2116" s="26" t="s">
        <v>32829</v>
      </c>
      <c r="B2116" s="26" t="str">
        <f t="shared" si="32"/>
        <v>320130</v>
      </c>
      <c r="C2116" s="27">
        <v>379</v>
      </c>
    </row>
    <row r="2117" spans="1:3" ht="16.5" thickTop="1" thickBot="1" x14ac:dyDescent="0.3">
      <c r="A2117" s="26" t="s">
        <v>32830</v>
      </c>
      <c r="B2117" s="26" t="str">
        <f t="shared" si="32"/>
        <v>320140</v>
      </c>
      <c r="C2117" s="27">
        <v>55</v>
      </c>
    </row>
    <row r="2118" spans="1:3" ht="16.5" thickTop="1" thickBot="1" x14ac:dyDescent="0.3">
      <c r="A2118" s="26" t="s">
        <v>32831</v>
      </c>
      <c r="B2118" s="26" t="str">
        <f t="shared" si="32"/>
        <v>320150</v>
      </c>
      <c r="C2118" s="27">
        <v>444</v>
      </c>
    </row>
    <row r="2119" spans="1:3" ht="16.5" thickTop="1" thickBot="1" x14ac:dyDescent="0.3">
      <c r="A2119" s="26" t="s">
        <v>32832</v>
      </c>
      <c r="B2119" s="26" t="str">
        <f t="shared" ref="B2119:B2182" si="33">LEFT(A2119,6)</f>
        <v>320160</v>
      </c>
      <c r="C2119" s="27">
        <v>29</v>
      </c>
    </row>
    <row r="2120" spans="1:3" ht="16.5" thickTop="1" thickBot="1" x14ac:dyDescent="0.3">
      <c r="A2120" s="26" t="s">
        <v>32833</v>
      </c>
      <c r="B2120" s="26" t="str">
        <f t="shared" si="33"/>
        <v>320170</v>
      </c>
      <c r="C2120" s="27">
        <v>23</v>
      </c>
    </row>
    <row r="2121" spans="1:3" ht="16.5" thickTop="1" thickBot="1" x14ac:dyDescent="0.3">
      <c r="A2121" s="26" t="s">
        <v>32834</v>
      </c>
      <c r="B2121" s="26" t="str">
        <f t="shared" si="33"/>
        <v>320190</v>
      </c>
      <c r="C2121" s="27">
        <v>102</v>
      </c>
    </row>
    <row r="2122" spans="1:3" ht="16.5" thickTop="1" thickBot="1" x14ac:dyDescent="0.3">
      <c r="A2122" s="26" t="s">
        <v>32835</v>
      </c>
      <c r="B2122" s="26" t="str">
        <f t="shared" si="33"/>
        <v>320210</v>
      </c>
      <c r="C2122" s="27">
        <v>56</v>
      </c>
    </row>
    <row r="2123" spans="1:3" ht="16.5" thickTop="1" thickBot="1" x14ac:dyDescent="0.3">
      <c r="A2123" s="26" t="s">
        <v>32836</v>
      </c>
      <c r="B2123" s="26" t="str">
        <f t="shared" si="33"/>
        <v>320220</v>
      </c>
      <c r="C2123" s="27">
        <v>61</v>
      </c>
    </row>
    <row r="2124" spans="1:3" ht="16.5" thickTop="1" thickBot="1" x14ac:dyDescent="0.3">
      <c r="A2124" s="26" t="s">
        <v>32837</v>
      </c>
      <c r="B2124" s="26" t="str">
        <f t="shared" si="33"/>
        <v>320230</v>
      </c>
      <c r="C2124" s="27">
        <v>70</v>
      </c>
    </row>
    <row r="2125" spans="1:3" ht="16.5" thickTop="1" thickBot="1" x14ac:dyDescent="0.3">
      <c r="A2125" s="26" t="s">
        <v>32838</v>
      </c>
      <c r="B2125" s="26" t="str">
        <f t="shared" si="33"/>
        <v>320240</v>
      </c>
      <c r="C2125" s="27">
        <v>249</v>
      </c>
    </row>
    <row r="2126" spans="1:3" ht="16.5" thickTop="1" thickBot="1" x14ac:dyDescent="0.3">
      <c r="A2126" s="26" t="s">
        <v>32839</v>
      </c>
      <c r="B2126" s="26" t="str">
        <f t="shared" si="33"/>
        <v>320245</v>
      </c>
      <c r="C2126" s="27">
        <v>29</v>
      </c>
    </row>
    <row r="2127" spans="1:3" ht="16.5" thickTop="1" thickBot="1" x14ac:dyDescent="0.3">
      <c r="A2127" s="26" t="s">
        <v>32840</v>
      </c>
      <c r="B2127" s="26" t="str">
        <f t="shared" si="33"/>
        <v>320250</v>
      </c>
      <c r="C2127" s="27">
        <v>1</v>
      </c>
    </row>
    <row r="2128" spans="1:3" ht="16.5" thickTop="1" thickBot="1" x14ac:dyDescent="0.3">
      <c r="A2128" s="26" t="s">
        <v>32841</v>
      </c>
      <c r="B2128" s="26" t="str">
        <f t="shared" si="33"/>
        <v>320270</v>
      </c>
      <c r="C2128" s="27">
        <v>12</v>
      </c>
    </row>
    <row r="2129" spans="1:3" ht="16.5" thickTop="1" thickBot="1" x14ac:dyDescent="0.3">
      <c r="A2129" s="26" t="s">
        <v>32842</v>
      </c>
      <c r="B2129" s="26" t="str">
        <f t="shared" si="33"/>
        <v>320280</v>
      </c>
      <c r="C2129" s="27">
        <v>90</v>
      </c>
    </row>
    <row r="2130" spans="1:3" ht="16.5" thickTop="1" thickBot="1" x14ac:dyDescent="0.3">
      <c r="A2130" s="26" t="s">
        <v>32843</v>
      </c>
      <c r="B2130" s="26" t="str">
        <f t="shared" si="33"/>
        <v>320290</v>
      </c>
      <c r="C2130" s="27">
        <v>38</v>
      </c>
    </row>
    <row r="2131" spans="1:3" ht="16.5" thickTop="1" thickBot="1" x14ac:dyDescent="0.3">
      <c r="A2131" s="26" t="s">
        <v>32844</v>
      </c>
      <c r="B2131" s="26" t="str">
        <f t="shared" si="33"/>
        <v>320300</v>
      </c>
      <c r="C2131" s="27">
        <v>65</v>
      </c>
    </row>
    <row r="2132" spans="1:3" ht="16.5" thickTop="1" thickBot="1" x14ac:dyDescent="0.3">
      <c r="A2132" s="26" t="s">
        <v>32845</v>
      </c>
      <c r="B2132" s="26" t="str">
        <f t="shared" si="33"/>
        <v>320305</v>
      </c>
      <c r="C2132" s="27">
        <v>22</v>
      </c>
    </row>
    <row r="2133" spans="1:3" ht="16.5" thickTop="1" thickBot="1" x14ac:dyDescent="0.3">
      <c r="A2133" s="26" t="s">
        <v>32846</v>
      </c>
      <c r="B2133" s="26" t="str">
        <f t="shared" si="33"/>
        <v>320310</v>
      </c>
      <c r="C2133" s="27">
        <v>50</v>
      </c>
    </row>
    <row r="2134" spans="1:3" ht="16.5" thickTop="1" thickBot="1" x14ac:dyDescent="0.3">
      <c r="A2134" s="26" t="s">
        <v>32847</v>
      </c>
      <c r="B2134" s="26" t="str">
        <f t="shared" si="33"/>
        <v>320313</v>
      </c>
      <c r="C2134" s="27">
        <v>51</v>
      </c>
    </row>
    <row r="2135" spans="1:3" ht="16.5" thickTop="1" thickBot="1" x14ac:dyDescent="0.3">
      <c r="A2135" s="26" t="s">
        <v>32848</v>
      </c>
      <c r="B2135" s="26" t="str">
        <f t="shared" si="33"/>
        <v>320316</v>
      </c>
      <c r="C2135" s="27">
        <v>26</v>
      </c>
    </row>
    <row r="2136" spans="1:3" ht="16.5" thickTop="1" thickBot="1" x14ac:dyDescent="0.3">
      <c r="A2136" s="26" t="s">
        <v>32849</v>
      </c>
      <c r="B2136" s="26" t="str">
        <f t="shared" si="33"/>
        <v>320320</v>
      </c>
      <c r="C2136" s="27">
        <v>404</v>
      </c>
    </row>
    <row r="2137" spans="1:3" ht="16.5" thickTop="1" thickBot="1" x14ac:dyDescent="0.3">
      <c r="A2137" s="26" t="s">
        <v>32850</v>
      </c>
      <c r="B2137" s="26" t="str">
        <f t="shared" si="33"/>
        <v>320332</v>
      </c>
      <c r="C2137" s="27">
        <v>80</v>
      </c>
    </row>
    <row r="2138" spans="1:3" ht="16.5" thickTop="1" thickBot="1" x14ac:dyDescent="0.3">
      <c r="A2138" s="26" t="s">
        <v>32851</v>
      </c>
      <c r="B2138" s="26" t="str">
        <f t="shared" si="33"/>
        <v>320340</v>
      </c>
      <c r="C2138" s="27">
        <v>53</v>
      </c>
    </row>
    <row r="2139" spans="1:3" ht="16.5" thickTop="1" thickBot="1" x14ac:dyDescent="0.3">
      <c r="A2139" s="26" t="s">
        <v>32852</v>
      </c>
      <c r="B2139" s="26" t="str">
        <f t="shared" si="33"/>
        <v>320350</v>
      </c>
      <c r="C2139" s="27">
        <v>35</v>
      </c>
    </row>
    <row r="2140" spans="1:3" ht="16.5" thickTop="1" thickBot="1" x14ac:dyDescent="0.3">
      <c r="A2140" s="26" t="s">
        <v>32853</v>
      </c>
      <c r="B2140" s="26" t="str">
        <f t="shared" si="33"/>
        <v>320360</v>
      </c>
      <c r="C2140" s="27">
        <v>19</v>
      </c>
    </row>
    <row r="2141" spans="1:3" ht="16.5" thickTop="1" thickBot="1" x14ac:dyDescent="0.3">
      <c r="A2141" s="26" t="s">
        <v>32854</v>
      </c>
      <c r="B2141" s="26" t="str">
        <f t="shared" si="33"/>
        <v>320370</v>
      </c>
      <c r="C2141" s="27">
        <v>22</v>
      </c>
    </row>
    <row r="2142" spans="1:3" ht="16.5" thickTop="1" thickBot="1" x14ac:dyDescent="0.3">
      <c r="A2142" s="26" t="s">
        <v>32855</v>
      </c>
      <c r="B2142" s="26" t="str">
        <f t="shared" si="33"/>
        <v>320380</v>
      </c>
      <c r="C2142" s="27">
        <v>21</v>
      </c>
    </row>
    <row r="2143" spans="1:3" ht="16.5" thickTop="1" thickBot="1" x14ac:dyDescent="0.3">
      <c r="A2143" s="26" t="s">
        <v>32856</v>
      </c>
      <c r="B2143" s="26" t="str">
        <f t="shared" si="33"/>
        <v>320390</v>
      </c>
      <c r="C2143" s="27">
        <v>75</v>
      </c>
    </row>
    <row r="2144" spans="1:3" ht="16.5" thickTop="1" thickBot="1" x14ac:dyDescent="0.3">
      <c r="A2144" s="26" t="s">
        <v>32857</v>
      </c>
      <c r="B2144" s="26" t="str">
        <f t="shared" si="33"/>
        <v>320400</v>
      </c>
      <c r="C2144" s="27">
        <v>20</v>
      </c>
    </row>
    <row r="2145" spans="1:3" ht="16.5" thickTop="1" thickBot="1" x14ac:dyDescent="0.3">
      <c r="A2145" s="26" t="s">
        <v>32858</v>
      </c>
      <c r="B2145" s="26" t="str">
        <f t="shared" si="33"/>
        <v>320405</v>
      </c>
      <c r="C2145" s="27">
        <v>30</v>
      </c>
    </row>
    <row r="2146" spans="1:3" ht="16.5" thickTop="1" thickBot="1" x14ac:dyDescent="0.3">
      <c r="A2146" s="26" t="s">
        <v>32859</v>
      </c>
      <c r="B2146" s="26" t="str">
        <f t="shared" si="33"/>
        <v>320410</v>
      </c>
      <c r="C2146" s="27">
        <v>32</v>
      </c>
    </row>
    <row r="2147" spans="1:3" ht="16.5" thickTop="1" thickBot="1" x14ac:dyDescent="0.3">
      <c r="A2147" s="26" t="s">
        <v>32860</v>
      </c>
      <c r="B2147" s="26" t="str">
        <f t="shared" si="33"/>
        <v>320420</v>
      </c>
      <c r="C2147" s="27">
        <v>55</v>
      </c>
    </row>
    <row r="2148" spans="1:3" ht="16.5" thickTop="1" thickBot="1" x14ac:dyDescent="0.3">
      <c r="A2148" s="26" t="s">
        <v>32861</v>
      </c>
      <c r="B2148" s="26" t="str">
        <f t="shared" si="33"/>
        <v>320425</v>
      </c>
      <c r="C2148" s="27">
        <v>8</v>
      </c>
    </row>
    <row r="2149" spans="1:3" ht="16.5" thickTop="1" thickBot="1" x14ac:dyDescent="0.3">
      <c r="A2149" s="26" t="s">
        <v>32862</v>
      </c>
      <c r="B2149" s="26" t="str">
        <f t="shared" si="33"/>
        <v>320435</v>
      </c>
      <c r="C2149" s="27">
        <v>26</v>
      </c>
    </row>
    <row r="2150" spans="1:3" ht="16.5" thickTop="1" thickBot="1" x14ac:dyDescent="0.3">
      <c r="A2150" s="26" t="s">
        <v>32863</v>
      </c>
      <c r="B2150" s="26" t="str">
        <f t="shared" si="33"/>
        <v>320450</v>
      </c>
      <c r="C2150" s="27">
        <v>25</v>
      </c>
    </row>
    <row r="2151" spans="1:3" ht="16.5" thickTop="1" thickBot="1" x14ac:dyDescent="0.3">
      <c r="A2151" s="26" t="s">
        <v>32864</v>
      </c>
      <c r="B2151" s="26" t="str">
        <f t="shared" si="33"/>
        <v>320455</v>
      </c>
      <c r="C2151" s="27">
        <v>68</v>
      </c>
    </row>
    <row r="2152" spans="1:3" ht="16.5" thickTop="1" thickBot="1" x14ac:dyDescent="0.3">
      <c r="A2152" s="26" t="s">
        <v>32865</v>
      </c>
      <c r="B2152" s="26" t="str">
        <f t="shared" si="33"/>
        <v>320460</v>
      </c>
      <c r="C2152" s="27">
        <v>106</v>
      </c>
    </row>
    <row r="2153" spans="1:3" ht="16.5" thickTop="1" thickBot="1" x14ac:dyDescent="0.3">
      <c r="A2153" s="26" t="s">
        <v>32866</v>
      </c>
      <c r="B2153" s="26" t="str">
        <f t="shared" si="33"/>
        <v>320470</v>
      </c>
      <c r="C2153" s="27">
        <v>170</v>
      </c>
    </row>
    <row r="2154" spans="1:3" ht="16.5" thickTop="1" thickBot="1" x14ac:dyDescent="0.3">
      <c r="A2154" s="26" t="s">
        <v>32867</v>
      </c>
      <c r="B2154" s="26" t="str">
        <f t="shared" si="33"/>
        <v>320480</v>
      </c>
      <c r="C2154" s="27">
        <v>98</v>
      </c>
    </row>
    <row r="2155" spans="1:3" ht="16.5" thickTop="1" thickBot="1" x14ac:dyDescent="0.3">
      <c r="A2155" s="26" t="s">
        <v>32868</v>
      </c>
      <c r="B2155" s="26" t="str">
        <f t="shared" si="33"/>
        <v>320490</v>
      </c>
      <c r="C2155" s="27">
        <v>326</v>
      </c>
    </row>
    <row r="2156" spans="1:3" ht="16.5" thickTop="1" thickBot="1" x14ac:dyDescent="0.3">
      <c r="A2156" s="26" t="s">
        <v>32869</v>
      </c>
      <c r="B2156" s="26" t="str">
        <f t="shared" si="33"/>
        <v>320500</v>
      </c>
      <c r="C2156" s="28">
        <v>1056</v>
      </c>
    </row>
    <row r="2157" spans="1:3" ht="16.5" thickTop="1" thickBot="1" x14ac:dyDescent="0.3">
      <c r="A2157" s="26" t="s">
        <v>32870</v>
      </c>
      <c r="B2157" s="26" t="str">
        <f t="shared" si="33"/>
        <v>320503</v>
      </c>
      <c r="C2157" s="27">
        <v>30</v>
      </c>
    </row>
    <row r="2158" spans="1:3" ht="16.5" thickTop="1" thickBot="1" x14ac:dyDescent="0.3">
      <c r="A2158" s="26" t="s">
        <v>32871</v>
      </c>
      <c r="B2158" s="26" t="str">
        <f t="shared" si="33"/>
        <v>320506</v>
      </c>
      <c r="C2158" s="27">
        <v>91</v>
      </c>
    </row>
    <row r="2159" spans="1:3" ht="16.5" thickTop="1" thickBot="1" x14ac:dyDescent="0.3">
      <c r="A2159" s="26" t="s">
        <v>32872</v>
      </c>
      <c r="B2159" s="26" t="str">
        <f t="shared" si="33"/>
        <v>320520</v>
      </c>
      <c r="C2159" s="28">
        <v>1132</v>
      </c>
    </row>
    <row r="2160" spans="1:3" ht="16.5" thickTop="1" thickBot="1" x14ac:dyDescent="0.3">
      <c r="A2160" s="26" t="s">
        <v>32873</v>
      </c>
      <c r="B2160" s="26" t="str">
        <f t="shared" si="33"/>
        <v>320530</v>
      </c>
      <c r="C2160" s="28">
        <v>1823</v>
      </c>
    </row>
    <row r="2161" spans="1:3" ht="16.5" thickTop="1" thickBot="1" x14ac:dyDescent="0.3">
      <c r="A2161" s="26" t="s">
        <v>32874</v>
      </c>
      <c r="B2161" s="26" t="str">
        <f t="shared" si="33"/>
        <v>330010</v>
      </c>
      <c r="C2161" s="27">
        <v>231</v>
      </c>
    </row>
    <row r="2162" spans="1:3" ht="16.5" thickTop="1" thickBot="1" x14ac:dyDescent="0.3">
      <c r="A2162" s="26" t="s">
        <v>32875</v>
      </c>
      <c r="B2162" s="26" t="str">
        <f t="shared" si="33"/>
        <v>330015</v>
      </c>
      <c r="C2162" s="27">
        <v>35</v>
      </c>
    </row>
    <row r="2163" spans="1:3" ht="16.5" thickTop="1" thickBot="1" x14ac:dyDescent="0.3">
      <c r="A2163" s="26" t="s">
        <v>32876</v>
      </c>
      <c r="B2163" s="26" t="str">
        <f t="shared" si="33"/>
        <v>330020</v>
      </c>
      <c r="C2163" s="27">
        <v>178</v>
      </c>
    </row>
    <row r="2164" spans="1:3" ht="16.5" thickTop="1" thickBot="1" x14ac:dyDescent="0.3">
      <c r="A2164" s="26" t="s">
        <v>32877</v>
      </c>
      <c r="B2164" s="26" t="str">
        <f t="shared" si="33"/>
        <v>330022</v>
      </c>
      <c r="C2164" s="27">
        <v>21</v>
      </c>
    </row>
    <row r="2165" spans="1:3" ht="16.5" thickTop="1" thickBot="1" x14ac:dyDescent="0.3">
      <c r="A2165" s="26" t="s">
        <v>32878</v>
      </c>
      <c r="B2165" s="26" t="str">
        <f t="shared" si="33"/>
        <v>330023</v>
      </c>
      <c r="C2165" s="27">
        <v>69</v>
      </c>
    </row>
    <row r="2166" spans="1:3" ht="16.5" thickTop="1" thickBot="1" x14ac:dyDescent="0.3">
      <c r="A2166" s="26" t="s">
        <v>32879</v>
      </c>
      <c r="B2166" s="26" t="str">
        <f t="shared" si="33"/>
        <v>330025</v>
      </c>
      <c r="C2166" s="27">
        <v>77</v>
      </c>
    </row>
    <row r="2167" spans="1:3" ht="16.5" thickTop="1" thickBot="1" x14ac:dyDescent="0.3">
      <c r="A2167" s="26" t="s">
        <v>32880</v>
      </c>
      <c r="B2167" s="26" t="str">
        <f t="shared" si="33"/>
        <v>330030</v>
      </c>
      <c r="C2167" s="27">
        <v>286</v>
      </c>
    </row>
    <row r="2168" spans="1:3" ht="16.5" thickTop="1" thickBot="1" x14ac:dyDescent="0.3">
      <c r="A2168" s="26" t="s">
        <v>32881</v>
      </c>
      <c r="B2168" s="26" t="str">
        <f t="shared" si="33"/>
        <v>330040</v>
      </c>
      <c r="C2168" s="27">
        <v>393</v>
      </c>
    </row>
    <row r="2169" spans="1:3" ht="16.5" thickTop="1" thickBot="1" x14ac:dyDescent="0.3">
      <c r="A2169" s="26" t="s">
        <v>32882</v>
      </c>
      <c r="B2169" s="26" t="str">
        <f t="shared" si="33"/>
        <v>330045</v>
      </c>
      <c r="C2169" s="27">
        <v>417</v>
      </c>
    </row>
    <row r="2170" spans="1:3" ht="16.5" thickTop="1" thickBot="1" x14ac:dyDescent="0.3">
      <c r="A2170" s="26" t="s">
        <v>32883</v>
      </c>
      <c r="B2170" s="26" t="str">
        <f t="shared" si="33"/>
        <v>330050</v>
      </c>
      <c r="C2170" s="27">
        <v>65</v>
      </c>
    </row>
    <row r="2171" spans="1:3" ht="16.5" thickTop="1" thickBot="1" x14ac:dyDescent="0.3">
      <c r="A2171" s="26" t="s">
        <v>32884</v>
      </c>
      <c r="B2171" s="26" t="str">
        <f t="shared" si="33"/>
        <v>330060</v>
      </c>
      <c r="C2171" s="27">
        <v>188</v>
      </c>
    </row>
    <row r="2172" spans="1:3" ht="16.5" thickTop="1" thickBot="1" x14ac:dyDescent="0.3">
      <c r="A2172" s="26" t="s">
        <v>32885</v>
      </c>
      <c r="B2172" s="26" t="str">
        <f t="shared" si="33"/>
        <v>330070</v>
      </c>
      <c r="C2172" s="27">
        <v>375</v>
      </c>
    </row>
    <row r="2173" spans="1:3" ht="16.5" thickTop="1" thickBot="1" x14ac:dyDescent="0.3">
      <c r="A2173" s="26" t="s">
        <v>32886</v>
      </c>
      <c r="B2173" s="26" t="str">
        <f t="shared" si="33"/>
        <v>330080</v>
      </c>
      <c r="C2173" s="27">
        <v>81</v>
      </c>
    </row>
    <row r="2174" spans="1:3" ht="16.5" thickTop="1" thickBot="1" x14ac:dyDescent="0.3">
      <c r="A2174" s="26" t="s">
        <v>32887</v>
      </c>
      <c r="B2174" s="26" t="str">
        <f t="shared" si="33"/>
        <v>330090</v>
      </c>
      <c r="C2174" s="27">
        <v>42</v>
      </c>
    </row>
    <row r="2175" spans="1:3" ht="16.5" thickTop="1" thickBot="1" x14ac:dyDescent="0.3">
      <c r="A2175" s="26" t="s">
        <v>32888</v>
      </c>
      <c r="B2175" s="26" t="str">
        <f t="shared" si="33"/>
        <v>330093</v>
      </c>
      <c r="C2175" s="27">
        <v>8</v>
      </c>
    </row>
    <row r="2176" spans="1:3" ht="16.5" thickTop="1" thickBot="1" x14ac:dyDescent="0.3">
      <c r="A2176" s="26" t="s">
        <v>32889</v>
      </c>
      <c r="B2176" s="26" t="str">
        <f t="shared" si="33"/>
        <v>330095</v>
      </c>
      <c r="C2176" s="27">
        <v>46</v>
      </c>
    </row>
    <row r="2177" spans="1:3" ht="16.5" thickTop="1" thickBot="1" x14ac:dyDescent="0.3">
      <c r="A2177" s="26" t="s">
        <v>32890</v>
      </c>
      <c r="B2177" s="26" t="str">
        <f t="shared" si="33"/>
        <v>330100</v>
      </c>
      <c r="C2177" s="28">
        <v>1610</v>
      </c>
    </row>
    <row r="2178" spans="1:3" ht="16.5" thickTop="1" thickBot="1" x14ac:dyDescent="0.3">
      <c r="A2178" s="26" t="s">
        <v>32891</v>
      </c>
      <c r="B2178" s="26" t="str">
        <f t="shared" si="33"/>
        <v>330110</v>
      </c>
      <c r="C2178" s="27">
        <v>83</v>
      </c>
    </row>
    <row r="2179" spans="1:3" ht="16.5" thickTop="1" thickBot="1" x14ac:dyDescent="0.3">
      <c r="A2179" s="26" t="s">
        <v>32892</v>
      </c>
      <c r="B2179" s="26" t="str">
        <f t="shared" si="33"/>
        <v>330120</v>
      </c>
      <c r="C2179" s="27">
        <v>41</v>
      </c>
    </row>
    <row r="2180" spans="1:3" ht="16.5" thickTop="1" thickBot="1" x14ac:dyDescent="0.3">
      <c r="A2180" s="26" t="s">
        <v>32893</v>
      </c>
      <c r="B2180" s="26" t="str">
        <f t="shared" si="33"/>
        <v>330130</v>
      </c>
      <c r="C2180" s="27">
        <v>54</v>
      </c>
    </row>
    <row r="2181" spans="1:3" ht="16.5" thickTop="1" thickBot="1" x14ac:dyDescent="0.3">
      <c r="A2181" s="26" t="s">
        <v>32894</v>
      </c>
      <c r="B2181" s="26" t="str">
        <f t="shared" si="33"/>
        <v>330140</v>
      </c>
      <c r="C2181" s="27">
        <v>21</v>
      </c>
    </row>
    <row r="2182" spans="1:3" ht="16.5" thickTop="1" thickBot="1" x14ac:dyDescent="0.3">
      <c r="A2182" s="26" t="s">
        <v>32895</v>
      </c>
      <c r="B2182" s="26" t="str">
        <f t="shared" si="33"/>
        <v>330150</v>
      </c>
      <c r="C2182" s="27">
        <v>50</v>
      </c>
    </row>
    <row r="2183" spans="1:3" ht="16.5" thickTop="1" thickBot="1" x14ac:dyDescent="0.3">
      <c r="A2183" s="26" t="s">
        <v>32896</v>
      </c>
      <c r="B2183" s="26" t="str">
        <f t="shared" ref="B2183:B2246" si="34">LEFT(A2183,6)</f>
        <v>330160</v>
      </c>
      <c r="C2183" s="27">
        <v>30</v>
      </c>
    </row>
    <row r="2184" spans="1:3" ht="16.5" thickTop="1" thickBot="1" x14ac:dyDescent="0.3">
      <c r="A2184" s="26" t="s">
        <v>32897</v>
      </c>
      <c r="B2184" s="26" t="str">
        <f t="shared" si="34"/>
        <v>330170</v>
      </c>
      <c r="C2184" s="28">
        <v>1288</v>
      </c>
    </row>
    <row r="2185" spans="1:3" ht="31.5" thickTop="1" thickBot="1" x14ac:dyDescent="0.3">
      <c r="A2185" s="26" t="s">
        <v>32898</v>
      </c>
      <c r="B2185" s="26" t="str">
        <f t="shared" si="34"/>
        <v>330180</v>
      </c>
      <c r="C2185" s="27">
        <v>45</v>
      </c>
    </row>
    <row r="2186" spans="1:3" ht="16.5" thickTop="1" thickBot="1" x14ac:dyDescent="0.3">
      <c r="A2186" s="26" t="s">
        <v>32899</v>
      </c>
      <c r="B2186" s="26" t="str">
        <f t="shared" si="34"/>
        <v>330185</v>
      </c>
      <c r="C2186" s="27">
        <v>155</v>
      </c>
    </row>
    <row r="2187" spans="1:3" ht="16.5" thickTop="1" thickBot="1" x14ac:dyDescent="0.3">
      <c r="A2187" s="26" t="s">
        <v>32900</v>
      </c>
      <c r="B2187" s="26" t="str">
        <f t="shared" si="34"/>
        <v>330190</v>
      </c>
      <c r="C2187" s="27">
        <v>337</v>
      </c>
    </row>
    <row r="2188" spans="1:3" ht="16.5" thickTop="1" thickBot="1" x14ac:dyDescent="0.3">
      <c r="A2188" s="26" t="s">
        <v>32901</v>
      </c>
      <c r="B2188" s="26" t="str">
        <f t="shared" si="34"/>
        <v>330200</v>
      </c>
      <c r="C2188" s="27">
        <v>214</v>
      </c>
    </row>
    <row r="2189" spans="1:3" ht="16.5" thickTop="1" thickBot="1" x14ac:dyDescent="0.3">
      <c r="A2189" s="26" t="s">
        <v>32902</v>
      </c>
      <c r="B2189" s="26" t="str">
        <f t="shared" si="34"/>
        <v>330205</v>
      </c>
      <c r="C2189" s="27">
        <v>56</v>
      </c>
    </row>
    <row r="2190" spans="1:3" ht="16.5" thickTop="1" thickBot="1" x14ac:dyDescent="0.3">
      <c r="A2190" s="26" t="s">
        <v>32903</v>
      </c>
      <c r="B2190" s="26" t="str">
        <f t="shared" si="34"/>
        <v>330210</v>
      </c>
      <c r="C2190" s="27">
        <v>71</v>
      </c>
    </row>
    <row r="2191" spans="1:3" ht="16.5" thickTop="1" thickBot="1" x14ac:dyDescent="0.3">
      <c r="A2191" s="26" t="s">
        <v>32904</v>
      </c>
      <c r="B2191" s="26" t="str">
        <f t="shared" si="34"/>
        <v>330220</v>
      </c>
      <c r="C2191" s="27">
        <v>352</v>
      </c>
    </row>
    <row r="2192" spans="1:3" ht="16.5" thickTop="1" thickBot="1" x14ac:dyDescent="0.3">
      <c r="A2192" s="26" t="s">
        <v>32905</v>
      </c>
      <c r="B2192" s="26" t="str">
        <f t="shared" si="34"/>
        <v>330225</v>
      </c>
      <c r="C2192" s="27">
        <v>36</v>
      </c>
    </row>
    <row r="2193" spans="1:3" ht="16.5" thickTop="1" thickBot="1" x14ac:dyDescent="0.3">
      <c r="A2193" s="26" t="s">
        <v>32906</v>
      </c>
      <c r="B2193" s="26" t="str">
        <f t="shared" si="34"/>
        <v>330227</v>
      </c>
      <c r="C2193" s="27">
        <v>34</v>
      </c>
    </row>
    <row r="2194" spans="1:3" ht="16.5" thickTop="1" thickBot="1" x14ac:dyDescent="0.3">
      <c r="A2194" s="26" t="s">
        <v>32907</v>
      </c>
      <c r="B2194" s="26" t="str">
        <f t="shared" si="34"/>
        <v>330230</v>
      </c>
      <c r="C2194" s="27">
        <v>32</v>
      </c>
    </row>
    <row r="2195" spans="1:3" ht="16.5" thickTop="1" thickBot="1" x14ac:dyDescent="0.3">
      <c r="A2195" s="26" t="s">
        <v>32908</v>
      </c>
      <c r="B2195" s="26" t="str">
        <f t="shared" si="34"/>
        <v>330240</v>
      </c>
      <c r="C2195" s="27">
        <v>599</v>
      </c>
    </row>
    <row r="2196" spans="1:3" ht="16.5" thickTop="1" thickBot="1" x14ac:dyDescent="0.3">
      <c r="A2196" s="26" t="s">
        <v>32909</v>
      </c>
      <c r="B2196" s="26" t="str">
        <f t="shared" si="34"/>
        <v>330250</v>
      </c>
      <c r="C2196" s="27">
        <v>210</v>
      </c>
    </row>
    <row r="2197" spans="1:3" ht="16.5" thickTop="1" thickBot="1" x14ac:dyDescent="0.3">
      <c r="A2197" s="26" t="s">
        <v>32910</v>
      </c>
      <c r="B2197" s="26" t="str">
        <f t="shared" si="34"/>
        <v>330260</v>
      </c>
      <c r="C2197" s="27">
        <v>64</v>
      </c>
    </row>
    <row r="2198" spans="1:3" ht="16.5" thickTop="1" thickBot="1" x14ac:dyDescent="0.3">
      <c r="A2198" s="26" t="s">
        <v>32911</v>
      </c>
      <c r="B2198" s="26" t="str">
        <f t="shared" si="34"/>
        <v>330270</v>
      </c>
      <c r="C2198" s="27">
        <v>188</v>
      </c>
    </row>
    <row r="2199" spans="1:3" ht="16.5" thickTop="1" thickBot="1" x14ac:dyDescent="0.3">
      <c r="A2199" s="26" t="s">
        <v>32912</v>
      </c>
      <c r="B2199" s="26" t="str">
        <f t="shared" si="34"/>
        <v>330280</v>
      </c>
      <c r="C2199" s="27">
        <v>97</v>
      </c>
    </row>
    <row r="2200" spans="1:3" ht="16.5" thickTop="1" thickBot="1" x14ac:dyDescent="0.3">
      <c r="A2200" s="26" t="s">
        <v>32913</v>
      </c>
      <c r="B2200" s="26" t="str">
        <f t="shared" si="34"/>
        <v>330285</v>
      </c>
      <c r="C2200" s="27">
        <v>189</v>
      </c>
    </row>
    <row r="2201" spans="1:3" ht="16.5" thickTop="1" thickBot="1" x14ac:dyDescent="0.3">
      <c r="A2201" s="26" t="s">
        <v>32914</v>
      </c>
      <c r="B2201" s="26" t="str">
        <f t="shared" si="34"/>
        <v>330290</v>
      </c>
      <c r="C2201" s="27">
        <v>68</v>
      </c>
    </row>
    <row r="2202" spans="1:3" ht="16.5" thickTop="1" thickBot="1" x14ac:dyDescent="0.3">
      <c r="A2202" s="26" t="s">
        <v>32915</v>
      </c>
      <c r="B2202" s="26" t="str">
        <f t="shared" si="34"/>
        <v>330300</v>
      </c>
      <c r="C2202" s="27">
        <v>56</v>
      </c>
    </row>
    <row r="2203" spans="1:3" ht="16.5" thickTop="1" thickBot="1" x14ac:dyDescent="0.3">
      <c r="A2203" s="26" t="s">
        <v>32916</v>
      </c>
      <c r="B2203" s="26" t="str">
        <f t="shared" si="34"/>
        <v>330310</v>
      </c>
      <c r="C2203" s="27">
        <v>37</v>
      </c>
    </row>
    <row r="2204" spans="1:3" ht="16.5" thickTop="1" thickBot="1" x14ac:dyDescent="0.3">
      <c r="A2204" s="26" t="s">
        <v>32917</v>
      </c>
      <c r="B2204" s="26" t="str">
        <f t="shared" si="34"/>
        <v>330320</v>
      </c>
      <c r="C2204" s="27">
        <v>298</v>
      </c>
    </row>
    <row r="2205" spans="1:3" ht="16.5" thickTop="1" thickBot="1" x14ac:dyDescent="0.3">
      <c r="A2205" s="26" t="s">
        <v>32918</v>
      </c>
      <c r="B2205" s="26" t="str">
        <f t="shared" si="34"/>
        <v>330330</v>
      </c>
      <c r="C2205" s="28">
        <v>2157</v>
      </c>
    </row>
    <row r="2206" spans="1:3" ht="16.5" thickTop="1" thickBot="1" x14ac:dyDescent="0.3">
      <c r="A2206" s="26" t="s">
        <v>32919</v>
      </c>
      <c r="B2206" s="26" t="str">
        <f t="shared" si="34"/>
        <v>330340</v>
      </c>
      <c r="C2206" s="27">
        <v>508</v>
      </c>
    </row>
    <row r="2207" spans="1:3" ht="16.5" thickTop="1" thickBot="1" x14ac:dyDescent="0.3">
      <c r="A2207" s="26" t="s">
        <v>32920</v>
      </c>
      <c r="B2207" s="26" t="str">
        <f t="shared" si="34"/>
        <v>330350</v>
      </c>
      <c r="C2207" s="27">
        <v>865</v>
      </c>
    </row>
    <row r="2208" spans="1:3" ht="16.5" thickTop="1" thickBot="1" x14ac:dyDescent="0.3">
      <c r="A2208" s="26" t="s">
        <v>32921</v>
      </c>
      <c r="B2208" s="26" t="str">
        <f t="shared" si="34"/>
        <v>330360</v>
      </c>
      <c r="C2208" s="27">
        <v>75</v>
      </c>
    </row>
    <row r="2209" spans="1:3" ht="16.5" thickTop="1" thickBot="1" x14ac:dyDescent="0.3">
      <c r="A2209" s="26" t="s">
        <v>32922</v>
      </c>
      <c r="B2209" s="26" t="str">
        <f t="shared" si="34"/>
        <v>330370</v>
      </c>
      <c r="C2209" s="27">
        <v>125</v>
      </c>
    </row>
    <row r="2210" spans="1:3" ht="16.5" thickTop="1" thickBot="1" x14ac:dyDescent="0.3">
      <c r="A2210" s="26" t="s">
        <v>32923</v>
      </c>
      <c r="B2210" s="26" t="str">
        <f t="shared" si="34"/>
        <v>330380</v>
      </c>
      <c r="C2210" s="27">
        <v>64</v>
      </c>
    </row>
    <row r="2211" spans="1:3" ht="16.5" thickTop="1" thickBot="1" x14ac:dyDescent="0.3">
      <c r="A2211" s="26" t="s">
        <v>32924</v>
      </c>
      <c r="B2211" s="26" t="str">
        <f t="shared" si="34"/>
        <v>330390</v>
      </c>
      <c r="C2211" s="28">
        <v>1716</v>
      </c>
    </row>
    <row r="2212" spans="1:3" ht="16.5" thickTop="1" thickBot="1" x14ac:dyDescent="0.3">
      <c r="A2212" s="26" t="s">
        <v>32925</v>
      </c>
      <c r="B2212" s="26" t="str">
        <f t="shared" si="34"/>
        <v>330395</v>
      </c>
      <c r="C2212" s="27">
        <v>33</v>
      </c>
    </row>
    <row r="2213" spans="1:3" ht="16.5" thickTop="1" thickBot="1" x14ac:dyDescent="0.3">
      <c r="A2213" s="26" t="s">
        <v>32926</v>
      </c>
      <c r="B2213" s="26" t="str">
        <f t="shared" si="34"/>
        <v>330400</v>
      </c>
      <c r="C2213" s="27">
        <v>52</v>
      </c>
    </row>
    <row r="2214" spans="1:3" ht="16.5" thickTop="1" thickBot="1" x14ac:dyDescent="0.3">
      <c r="A2214" s="26" t="s">
        <v>32927</v>
      </c>
      <c r="B2214" s="26" t="str">
        <f t="shared" si="34"/>
        <v>330410</v>
      </c>
      <c r="C2214" s="27">
        <v>28</v>
      </c>
    </row>
    <row r="2215" spans="1:3" ht="16.5" thickTop="1" thickBot="1" x14ac:dyDescent="0.3">
      <c r="A2215" s="26" t="s">
        <v>32928</v>
      </c>
      <c r="B2215" s="26" t="str">
        <f t="shared" si="34"/>
        <v>330411</v>
      </c>
      <c r="C2215" s="27">
        <v>54</v>
      </c>
    </row>
    <row r="2216" spans="1:3" ht="16.5" thickTop="1" thickBot="1" x14ac:dyDescent="0.3">
      <c r="A2216" s="26" t="s">
        <v>32929</v>
      </c>
      <c r="B2216" s="26" t="str">
        <f t="shared" si="34"/>
        <v>330412</v>
      </c>
      <c r="C2216" s="27">
        <v>33</v>
      </c>
    </row>
    <row r="2217" spans="1:3" ht="16.5" thickTop="1" thickBot="1" x14ac:dyDescent="0.3">
      <c r="A2217" s="26" t="s">
        <v>32930</v>
      </c>
      <c r="B2217" s="26" t="str">
        <f t="shared" si="34"/>
        <v>330414</v>
      </c>
      <c r="C2217" s="27">
        <v>121</v>
      </c>
    </row>
    <row r="2218" spans="1:3" ht="16.5" thickTop="1" thickBot="1" x14ac:dyDescent="0.3">
      <c r="A2218" s="26" t="s">
        <v>32931</v>
      </c>
      <c r="B2218" s="26" t="str">
        <f t="shared" si="34"/>
        <v>330415</v>
      </c>
      <c r="C2218" s="27">
        <v>57</v>
      </c>
    </row>
    <row r="2219" spans="1:3" ht="16.5" thickTop="1" thickBot="1" x14ac:dyDescent="0.3">
      <c r="A2219" s="26" t="s">
        <v>32932</v>
      </c>
      <c r="B2219" s="26" t="str">
        <f t="shared" si="34"/>
        <v>330420</v>
      </c>
      <c r="C2219" s="27">
        <v>331</v>
      </c>
    </row>
    <row r="2220" spans="1:3" ht="16.5" thickTop="1" thickBot="1" x14ac:dyDescent="0.3">
      <c r="A2220" s="26" t="s">
        <v>32933</v>
      </c>
      <c r="B2220" s="26" t="str">
        <f t="shared" si="34"/>
        <v>330430</v>
      </c>
      <c r="C2220" s="27">
        <v>124</v>
      </c>
    </row>
    <row r="2221" spans="1:3" ht="16.5" thickTop="1" thickBot="1" x14ac:dyDescent="0.3">
      <c r="A2221" s="26" t="s">
        <v>32934</v>
      </c>
      <c r="B2221" s="26" t="str">
        <f t="shared" si="34"/>
        <v>330440</v>
      </c>
      <c r="C2221" s="27">
        <v>42</v>
      </c>
    </row>
    <row r="2222" spans="1:3" ht="16.5" thickTop="1" thickBot="1" x14ac:dyDescent="0.3">
      <c r="A2222" s="26" t="s">
        <v>32935</v>
      </c>
      <c r="B2222" s="26" t="str">
        <f t="shared" si="34"/>
        <v>330450</v>
      </c>
      <c r="C2222" s="27">
        <v>27</v>
      </c>
    </row>
    <row r="2223" spans="1:3" ht="16.5" thickTop="1" thickBot="1" x14ac:dyDescent="0.3">
      <c r="A2223" s="26" t="s">
        <v>32936</v>
      </c>
      <c r="B2223" s="26" t="str">
        <f t="shared" si="34"/>
        <v>330452</v>
      </c>
      <c r="C2223" s="27">
        <v>124</v>
      </c>
    </row>
    <row r="2224" spans="1:3" ht="16.5" thickTop="1" thickBot="1" x14ac:dyDescent="0.3">
      <c r="A2224" s="26" t="s">
        <v>32937</v>
      </c>
      <c r="B2224" s="26" t="str">
        <f t="shared" si="34"/>
        <v>330455</v>
      </c>
      <c r="C2224" s="28">
        <v>16176</v>
      </c>
    </row>
    <row r="2225" spans="1:3" ht="16.5" thickTop="1" thickBot="1" x14ac:dyDescent="0.3">
      <c r="A2225" s="26" t="s">
        <v>32938</v>
      </c>
      <c r="B2225" s="26" t="str">
        <f t="shared" si="34"/>
        <v>330460</v>
      </c>
      <c r="C2225" s="27">
        <v>23</v>
      </c>
    </row>
    <row r="2226" spans="1:3" ht="16.5" thickTop="1" thickBot="1" x14ac:dyDescent="0.3">
      <c r="A2226" s="26" t="s">
        <v>32939</v>
      </c>
      <c r="B2226" s="26" t="str">
        <f t="shared" si="34"/>
        <v>330470</v>
      </c>
      <c r="C2226" s="27">
        <v>176</v>
      </c>
    </row>
    <row r="2227" spans="1:3" ht="31.5" thickTop="1" thickBot="1" x14ac:dyDescent="0.3">
      <c r="A2227" s="26" t="s">
        <v>32940</v>
      </c>
      <c r="B2227" s="26" t="str">
        <f t="shared" si="34"/>
        <v>330475</v>
      </c>
      <c r="C2227" s="27">
        <v>39</v>
      </c>
    </row>
    <row r="2228" spans="1:3" ht="16.5" thickTop="1" thickBot="1" x14ac:dyDescent="0.3">
      <c r="A2228" s="26" t="s">
        <v>32941</v>
      </c>
      <c r="B2228" s="26" t="str">
        <f t="shared" si="34"/>
        <v>330480</v>
      </c>
      <c r="C2228" s="27">
        <v>111</v>
      </c>
    </row>
    <row r="2229" spans="1:3" ht="16.5" thickTop="1" thickBot="1" x14ac:dyDescent="0.3">
      <c r="A2229" s="26" t="s">
        <v>32942</v>
      </c>
      <c r="B2229" s="26" t="str">
        <f t="shared" si="34"/>
        <v>330490</v>
      </c>
      <c r="C2229" s="27">
        <v>865</v>
      </c>
    </row>
    <row r="2230" spans="1:3" ht="16.5" thickTop="1" thickBot="1" x14ac:dyDescent="0.3">
      <c r="A2230" s="26" t="s">
        <v>32943</v>
      </c>
      <c r="B2230" s="26" t="str">
        <f t="shared" si="34"/>
        <v>330500</v>
      </c>
      <c r="C2230" s="27">
        <v>59</v>
      </c>
    </row>
    <row r="2231" spans="1:3" ht="16.5" thickTop="1" thickBot="1" x14ac:dyDescent="0.3">
      <c r="A2231" s="26" t="s">
        <v>32944</v>
      </c>
      <c r="B2231" s="26" t="str">
        <f t="shared" si="34"/>
        <v>330510</v>
      </c>
      <c r="C2231" s="27">
        <v>330</v>
      </c>
    </row>
    <row r="2232" spans="1:3" ht="31.5" thickTop="1" thickBot="1" x14ac:dyDescent="0.3">
      <c r="A2232" s="26" t="s">
        <v>32945</v>
      </c>
      <c r="B2232" s="26" t="str">
        <f t="shared" si="34"/>
        <v>330515</v>
      </c>
      <c r="C2232" s="27">
        <v>48</v>
      </c>
    </row>
    <row r="2233" spans="1:3" ht="16.5" thickTop="1" thickBot="1" x14ac:dyDescent="0.3">
      <c r="A2233" s="26" t="s">
        <v>32946</v>
      </c>
      <c r="B2233" s="26" t="str">
        <f t="shared" si="34"/>
        <v>330520</v>
      </c>
      <c r="C2233" s="27">
        <v>75</v>
      </c>
    </row>
    <row r="2234" spans="1:3" ht="16.5" thickTop="1" thickBot="1" x14ac:dyDescent="0.3">
      <c r="A2234" s="26" t="s">
        <v>32947</v>
      </c>
      <c r="B2234" s="26" t="str">
        <f t="shared" si="34"/>
        <v>330530</v>
      </c>
      <c r="C2234" s="27">
        <v>48</v>
      </c>
    </row>
    <row r="2235" spans="1:3" ht="16.5" thickTop="1" thickBot="1" x14ac:dyDescent="0.3">
      <c r="A2235" s="26" t="s">
        <v>32948</v>
      </c>
      <c r="B2235" s="26" t="str">
        <f t="shared" si="34"/>
        <v>330540</v>
      </c>
      <c r="C2235" s="27">
        <v>17</v>
      </c>
    </row>
    <row r="2236" spans="1:3" ht="16.5" thickTop="1" thickBot="1" x14ac:dyDescent="0.3">
      <c r="A2236" s="26" t="s">
        <v>32949</v>
      </c>
      <c r="B2236" s="26" t="str">
        <f t="shared" si="34"/>
        <v>330550</v>
      </c>
      <c r="C2236" s="27">
        <v>176</v>
      </c>
    </row>
    <row r="2237" spans="1:3" ht="16.5" thickTop="1" thickBot="1" x14ac:dyDescent="0.3">
      <c r="A2237" s="26" t="s">
        <v>32950</v>
      </c>
      <c r="B2237" s="26" t="str">
        <f t="shared" si="34"/>
        <v>330555</v>
      </c>
      <c r="C2237" s="27">
        <v>26</v>
      </c>
    </row>
    <row r="2238" spans="1:3" ht="16.5" thickTop="1" thickBot="1" x14ac:dyDescent="0.3">
      <c r="A2238" s="26" t="s">
        <v>32951</v>
      </c>
      <c r="B2238" s="26" t="str">
        <f t="shared" si="34"/>
        <v>330560</v>
      </c>
      <c r="C2238" s="27">
        <v>40</v>
      </c>
    </row>
    <row r="2239" spans="1:3" ht="16.5" thickTop="1" thickBot="1" x14ac:dyDescent="0.3">
      <c r="A2239" s="26" t="s">
        <v>32952</v>
      </c>
      <c r="B2239" s="26" t="str">
        <f t="shared" si="34"/>
        <v>330570</v>
      </c>
      <c r="C2239" s="27">
        <v>28</v>
      </c>
    </row>
    <row r="2240" spans="1:3" ht="16.5" thickTop="1" thickBot="1" x14ac:dyDescent="0.3">
      <c r="A2240" s="26" t="s">
        <v>32953</v>
      </c>
      <c r="B2240" s="26" t="str">
        <f t="shared" si="34"/>
        <v>330575</v>
      </c>
      <c r="C2240" s="27">
        <v>14</v>
      </c>
    </row>
    <row r="2241" spans="1:3" ht="16.5" thickTop="1" thickBot="1" x14ac:dyDescent="0.3">
      <c r="A2241" s="26" t="s">
        <v>32954</v>
      </c>
      <c r="B2241" s="26" t="str">
        <f t="shared" si="34"/>
        <v>330580</v>
      </c>
      <c r="C2241" s="27">
        <v>369</v>
      </c>
    </row>
    <row r="2242" spans="1:3" ht="16.5" thickTop="1" thickBot="1" x14ac:dyDescent="0.3">
      <c r="A2242" s="26" t="s">
        <v>32955</v>
      </c>
      <c r="B2242" s="26" t="str">
        <f t="shared" si="34"/>
        <v>330590</v>
      </c>
      <c r="C2242" s="27">
        <v>38</v>
      </c>
    </row>
    <row r="2243" spans="1:3" ht="16.5" thickTop="1" thickBot="1" x14ac:dyDescent="0.3">
      <c r="A2243" s="26" t="s">
        <v>32956</v>
      </c>
      <c r="B2243" s="26" t="str">
        <f t="shared" si="34"/>
        <v>330600</v>
      </c>
      <c r="C2243" s="27">
        <v>93</v>
      </c>
    </row>
    <row r="2244" spans="1:3" ht="16.5" thickTop="1" thickBot="1" x14ac:dyDescent="0.3">
      <c r="A2244" s="26" t="s">
        <v>32957</v>
      </c>
      <c r="B2244" s="26" t="str">
        <f t="shared" si="34"/>
        <v>330610</v>
      </c>
      <c r="C2244" s="27">
        <v>313</v>
      </c>
    </row>
    <row r="2245" spans="1:3" ht="16.5" thickTop="1" thickBot="1" x14ac:dyDescent="0.3">
      <c r="A2245" s="26" t="s">
        <v>32958</v>
      </c>
      <c r="B2245" s="26" t="str">
        <f t="shared" si="34"/>
        <v>330615</v>
      </c>
      <c r="C2245" s="27">
        <v>23</v>
      </c>
    </row>
    <row r="2246" spans="1:3" ht="16.5" thickTop="1" thickBot="1" x14ac:dyDescent="0.3">
      <c r="A2246" s="26" t="s">
        <v>32959</v>
      </c>
      <c r="B2246" s="26" t="str">
        <f t="shared" si="34"/>
        <v>330620</v>
      </c>
      <c r="C2246" s="27">
        <v>378</v>
      </c>
    </row>
    <row r="2247" spans="1:3" ht="16.5" thickTop="1" thickBot="1" x14ac:dyDescent="0.3">
      <c r="A2247" s="26" t="s">
        <v>32960</v>
      </c>
      <c r="B2247" s="26" t="str">
        <f t="shared" ref="B2247:B2310" si="35">LEFT(A2247,6)</f>
        <v>330630</v>
      </c>
      <c r="C2247" s="27">
        <v>848</v>
      </c>
    </row>
    <row r="2248" spans="1:3" ht="16.5" thickTop="1" thickBot="1" x14ac:dyDescent="0.3">
      <c r="A2248" s="26" t="s">
        <v>32961</v>
      </c>
      <c r="B2248" s="26" t="str">
        <f t="shared" si="35"/>
        <v>350010</v>
      </c>
      <c r="C2248" s="27">
        <v>195</v>
      </c>
    </row>
    <row r="2249" spans="1:3" ht="16.5" thickTop="1" thickBot="1" x14ac:dyDescent="0.3">
      <c r="A2249" s="26" t="s">
        <v>32962</v>
      </c>
      <c r="B2249" s="26" t="str">
        <f t="shared" si="35"/>
        <v>350030</v>
      </c>
      <c r="C2249" s="27">
        <v>24</v>
      </c>
    </row>
    <row r="2250" spans="1:3" ht="16.5" thickTop="1" thickBot="1" x14ac:dyDescent="0.3">
      <c r="A2250" s="26" t="s">
        <v>32963</v>
      </c>
      <c r="B2250" s="26" t="str">
        <f t="shared" si="35"/>
        <v>350050</v>
      </c>
      <c r="C2250" s="27">
        <v>42</v>
      </c>
    </row>
    <row r="2251" spans="1:3" ht="16.5" thickTop="1" thickBot="1" x14ac:dyDescent="0.3">
      <c r="A2251" s="26" t="s">
        <v>32964</v>
      </c>
      <c r="B2251" s="26" t="str">
        <f t="shared" si="35"/>
        <v>350070</v>
      </c>
      <c r="C2251" s="27">
        <v>54</v>
      </c>
    </row>
    <row r="2252" spans="1:3" ht="16.5" thickTop="1" thickBot="1" x14ac:dyDescent="0.3">
      <c r="A2252" s="26" t="s">
        <v>32965</v>
      </c>
      <c r="B2252" s="26" t="str">
        <f t="shared" si="35"/>
        <v>350100</v>
      </c>
      <c r="C2252" s="27">
        <v>21</v>
      </c>
    </row>
    <row r="2253" spans="1:3" ht="16.5" thickTop="1" thickBot="1" x14ac:dyDescent="0.3">
      <c r="A2253" s="26" t="s">
        <v>32966</v>
      </c>
      <c r="B2253" s="26" t="str">
        <f t="shared" si="35"/>
        <v>350110</v>
      </c>
      <c r="C2253" s="27">
        <v>22</v>
      </c>
    </row>
    <row r="2254" spans="1:3" ht="16.5" thickTop="1" thickBot="1" x14ac:dyDescent="0.3">
      <c r="A2254" s="26" t="s">
        <v>32967</v>
      </c>
      <c r="B2254" s="26" t="str">
        <f t="shared" si="35"/>
        <v>350115</v>
      </c>
      <c r="C2254" s="27">
        <v>120</v>
      </c>
    </row>
    <row r="2255" spans="1:3" ht="16.5" thickTop="1" thickBot="1" x14ac:dyDescent="0.3">
      <c r="A2255" s="26" t="s">
        <v>32968</v>
      </c>
      <c r="B2255" s="26" t="str">
        <f t="shared" si="35"/>
        <v>350130</v>
      </c>
      <c r="C2255" s="27">
        <v>18</v>
      </c>
    </row>
    <row r="2256" spans="1:3" ht="16.5" thickTop="1" thickBot="1" x14ac:dyDescent="0.3">
      <c r="A2256" s="26" t="s">
        <v>32969</v>
      </c>
      <c r="B2256" s="26" t="str">
        <f t="shared" si="35"/>
        <v>350160</v>
      </c>
      <c r="C2256" s="27">
        <v>411</v>
      </c>
    </row>
    <row r="2257" spans="1:3" ht="16.5" thickTop="1" thickBot="1" x14ac:dyDescent="0.3">
      <c r="A2257" s="26" t="s">
        <v>32970</v>
      </c>
      <c r="B2257" s="26" t="str">
        <f t="shared" si="35"/>
        <v>350170</v>
      </c>
      <c r="C2257" s="27">
        <v>245</v>
      </c>
    </row>
    <row r="2258" spans="1:3" ht="16.5" thickTop="1" thickBot="1" x14ac:dyDescent="0.3">
      <c r="A2258" s="26" t="s">
        <v>32971</v>
      </c>
      <c r="B2258" s="26" t="str">
        <f t="shared" si="35"/>
        <v>350190</v>
      </c>
      <c r="C2258" s="27">
        <v>374</v>
      </c>
    </row>
    <row r="2259" spans="1:3" ht="16.5" thickTop="1" thickBot="1" x14ac:dyDescent="0.3">
      <c r="A2259" s="26" t="s">
        <v>32972</v>
      </c>
      <c r="B2259" s="26" t="str">
        <f t="shared" si="35"/>
        <v>350210</v>
      </c>
      <c r="C2259" s="27">
        <v>92</v>
      </c>
    </row>
    <row r="2260" spans="1:3" ht="16.5" thickTop="1" thickBot="1" x14ac:dyDescent="0.3">
      <c r="A2260" s="26" t="s">
        <v>32973</v>
      </c>
      <c r="B2260" s="26" t="str">
        <f t="shared" si="35"/>
        <v>350220</v>
      </c>
      <c r="C2260" s="27">
        <v>57</v>
      </c>
    </row>
    <row r="2261" spans="1:3" ht="16.5" thickTop="1" thickBot="1" x14ac:dyDescent="0.3">
      <c r="A2261" s="26" t="s">
        <v>32974</v>
      </c>
      <c r="B2261" s="26" t="str">
        <f t="shared" si="35"/>
        <v>350250</v>
      </c>
      <c r="C2261" s="27">
        <v>92</v>
      </c>
    </row>
    <row r="2262" spans="1:3" ht="16.5" thickTop="1" thickBot="1" x14ac:dyDescent="0.3">
      <c r="A2262" s="26" t="s">
        <v>32975</v>
      </c>
      <c r="B2262" s="26" t="str">
        <f t="shared" si="35"/>
        <v>350260</v>
      </c>
      <c r="C2262" s="27">
        <v>13</v>
      </c>
    </row>
    <row r="2263" spans="1:3" ht="16.5" thickTop="1" thickBot="1" x14ac:dyDescent="0.3">
      <c r="A2263" s="26" t="s">
        <v>32976</v>
      </c>
      <c r="B2263" s="26" t="str">
        <f t="shared" si="35"/>
        <v>350270</v>
      </c>
      <c r="C2263" s="27">
        <v>51</v>
      </c>
    </row>
    <row r="2264" spans="1:3" ht="16.5" thickTop="1" thickBot="1" x14ac:dyDescent="0.3">
      <c r="A2264" s="26" t="s">
        <v>32977</v>
      </c>
      <c r="B2264" s="26" t="str">
        <f t="shared" si="35"/>
        <v>350280</v>
      </c>
      <c r="C2264" s="27">
        <v>413</v>
      </c>
    </row>
    <row r="2265" spans="1:3" ht="16.5" thickTop="1" thickBot="1" x14ac:dyDescent="0.3">
      <c r="A2265" s="26" t="s">
        <v>32978</v>
      </c>
      <c r="B2265" s="26" t="str">
        <f t="shared" si="35"/>
        <v>350290</v>
      </c>
      <c r="C2265" s="27">
        <v>330</v>
      </c>
    </row>
    <row r="2266" spans="1:3" ht="16.5" thickTop="1" thickBot="1" x14ac:dyDescent="0.3">
      <c r="A2266" s="26" t="s">
        <v>32979</v>
      </c>
      <c r="B2266" s="26" t="str">
        <f t="shared" si="35"/>
        <v>350310</v>
      </c>
      <c r="C2266" s="27">
        <v>6</v>
      </c>
    </row>
    <row r="2267" spans="1:3" ht="16.5" thickTop="1" thickBot="1" x14ac:dyDescent="0.3">
      <c r="A2267" s="26" t="s">
        <v>32980</v>
      </c>
      <c r="B2267" s="26" t="str">
        <f t="shared" si="35"/>
        <v>350320</v>
      </c>
      <c r="C2267" s="27">
        <v>498</v>
      </c>
    </row>
    <row r="2268" spans="1:3" ht="16.5" thickTop="1" thickBot="1" x14ac:dyDescent="0.3">
      <c r="A2268" s="26" t="s">
        <v>32981</v>
      </c>
      <c r="B2268" s="26" t="str">
        <f t="shared" si="35"/>
        <v>350330</v>
      </c>
      <c r="C2268" s="27">
        <v>422</v>
      </c>
    </row>
    <row r="2269" spans="1:3" ht="16.5" thickTop="1" thickBot="1" x14ac:dyDescent="0.3">
      <c r="A2269" s="26" t="s">
        <v>32982</v>
      </c>
      <c r="B2269" s="26" t="str">
        <f t="shared" si="35"/>
        <v>350340</v>
      </c>
      <c r="C2269" s="27">
        <v>26</v>
      </c>
    </row>
    <row r="2270" spans="1:3" ht="16.5" thickTop="1" thickBot="1" x14ac:dyDescent="0.3">
      <c r="A2270" s="26" t="s">
        <v>32983</v>
      </c>
      <c r="B2270" s="26" t="str">
        <f t="shared" si="35"/>
        <v>350380</v>
      </c>
      <c r="C2270" s="27">
        <v>8</v>
      </c>
    </row>
    <row r="2271" spans="1:3" ht="16.5" thickTop="1" thickBot="1" x14ac:dyDescent="0.3">
      <c r="A2271" s="26" t="s">
        <v>32984</v>
      </c>
      <c r="B2271" s="26" t="str">
        <f t="shared" si="35"/>
        <v>350390</v>
      </c>
      <c r="C2271" s="27">
        <v>36</v>
      </c>
    </row>
    <row r="2272" spans="1:3" ht="16.5" thickTop="1" thickBot="1" x14ac:dyDescent="0.3">
      <c r="A2272" s="26" t="s">
        <v>32985</v>
      </c>
      <c r="B2272" s="26" t="str">
        <f t="shared" si="35"/>
        <v>350400</v>
      </c>
      <c r="C2272" s="27">
        <v>277</v>
      </c>
    </row>
    <row r="2273" spans="1:3" ht="16.5" thickTop="1" thickBot="1" x14ac:dyDescent="0.3">
      <c r="A2273" s="26" t="s">
        <v>32986</v>
      </c>
      <c r="B2273" s="26" t="str">
        <f t="shared" si="35"/>
        <v>350410</v>
      </c>
      <c r="C2273" s="27">
        <v>310</v>
      </c>
    </row>
    <row r="2274" spans="1:3" ht="16.5" thickTop="1" thickBot="1" x14ac:dyDescent="0.3">
      <c r="A2274" s="26" t="s">
        <v>32987</v>
      </c>
      <c r="B2274" s="26" t="str">
        <f t="shared" si="35"/>
        <v>350420</v>
      </c>
      <c r="C2274" s="27">
        <v>44</v>
      </c>
    </row>
    <row r="2275" spans="1:3" ht="16.5" thickTop="1" thickBot="1" x14ac:dyDescent="0.3">
      <c r="A2275" s="26" t="s">
        <v>32988</v>
      </c>
      <c r="B2275" s="26" t="str">
        <f t="shared" si="35"/>
        <v>350450</v>
      </c>
      <c r="C2275" s="27">
        <v>178</v>
      </c>
    </row>
    <row r="2276" spans="1:3" ht="16.5" thickTop="1" thickBot="1" x14ac:dyDescent="0.3">
      <c r="A2276" s="26" t="s">
        <v>32989</v>
      </c>
      <c r="B2276" s="26" t="str">
        <f t="shared" si="35"/>
        <v>350490</v>
      </c>
      <c r="C2276" s="27">
        <v>15</v>
      </c>
    </row>
    <row r="2277" spans="1:3" ht="16.5" thickTop="1" thickBot="1" x14ac:dyDescent="0.3">
      <c r="A2277" s="26" t="s">
        <v>32990</v>
      </c>
      <c r="B2277" s="26" t="str">
        <f t="shared" si="35"/>
        <v>350520</v>
      </c>
      <c r="C2277" s="27">
        <v>58</v>
      </c>
    </row>
    <row r="2278" spans="1:3" ht="16.5" thickTop="1" thickBot="1" x14ac:dyDescent="0.3">
      <c r="A2278" s="26" t="s">
        <v>32991</v>
      </c>
      <c r="B2278" s="26" t="str">
        <f t="shared" si="35"/>
        <v>350530</v>
      </c>
      <c r="C2278" s="27">
        <v>51</v>
      </c>
    </row>
    <row r="2279" spans="1:3" ht="16.5" thickTop="1" thickBot="1" x14ac:dyDescent="0.3">
      <c r="A2279" s="26" t="s">
        <v>32992</v>
      </c>
      <c r="B2279" s="26" t="str">
        <f t="shared" si="35"/>
        <v>350550</v>
      </c>
      <c r="C2279" s="27">
        <v>486</v>
      </c>
    </row>
    <row r="2280" spans="1:3" ht="16.5" thickTop="1" thickBot="1" x14ac:dyDescent="0.3">
      <c r="A2280" s="26" t="s">
        <v>32993</v>
      </c>
      <c r="B2280" s="26" t="str">
        <f t="shared" si="35"/>
        <v>350570</v>
      </c>
      <c r="C2280" s="27">
        <v>621</v>
      </c>
    </row>
    <row r="2281" spans="1:3" ht="16.5" thickTop="1" thickBot="1" x14ac:dyDescent="0.3">
      <c r="A2281" s="26" t="s">
        <v>32994</v>
      </c>
      <c r="B2281" s="26" t="str">
        <f t="shared" si="35"/>
        <v>350580</v>
      </c>
      <c r="C2281" s="27">
        <v>30</v>
      </c>
    </row>
    <row r="2282" spans="1:3" ht="16.5" thickTop="1" thickBot="1" x14ac:dyDescent="0.3">
      <c r="A2282" s="26" t="s">
        <v>32995</v>
      </c>
      <c r="B2282" s="26" t="str">
        <f t="shared" si="35"/>
        <v>350590</v>
      </c>
      <c r="C2282" s="27">
        <v>133</v>
      </c>
    </row>
    <row r="2283" spans="1:3" ht="16.5" thickTop="1" thickBot="1" x14ac:dyDescent="0.3">
      <c r="A2283" s="26" t="s">
        <v>32996</v>
      </c>
      <c r="B2283" s="26" t="str">
        <f t="shared" si="35"/>
        <v>350600</v>
      </c>
      <c r="C2283" s="28">
        <v>1291</v>
      </c>
    </row>
    <row r="2284" spans="1:3" ht="16.5" thickTop="1" thickBot="1" x14ac:dyDescent="0.3">
      <c r="A2284" s="26" t="s">
        <v>32997</v>
      </c>
      <c r="B2284" s="26" t="str">
        <f t="shared" si="35"/>
        <v>350610</v>
      </c>
      <c r="C2284" s="27">
        <v>179</v>
      </c>
    </row>
    <row r="2285" spans="1:3" ht="16.5" thickTop="1" thickBot="1" x14ac:dyDescent="0.3">
      <c r="A2285" s="26" t="s">
        <v>32998</v>
      </c>
      <c r="B2285" s="26" t="str">
        <f t="shared" si="35"/>
        <v>350630</v>
      </c>
      <c r="C2285" s="27">
        <v>27</v>
      </c>
    </row>
    <row r="2286" spans="1:3" ht="16.5" thickTop="1" thickBot="1" x14ac:dyDescent="0.3">
      <c r="A2286" s="26" t="s">
        <v>32999</v>
      </c>
      <c r="B2286" s="26" t="str">
        <f t="shared" si="35"/>
        <v>350635</v>
      </c>
      <c r="C2286" s="27">
        <v>49</v>
      </c>
    </row>
    <row r="2287" spans="1:3" ht="16.5" thickTop="1" thickBot="1" x14ac:dyDescent="0.3">
      <c r="A2287" s="26" t="s">
        <v>33000</v>
      </c>
      <c r="B2287" s="26" t="str">
        <f t="shared" si="35"/>
        <v>350640</v>
      </c>
      <c r="C2287" s="27">
        <v>36</v>
      </c>
    </row>
    <row r="2288" spans="1:3" ht="16.5" thickTop="1" thickBot="1" x14ac:dyDescent="0.3">
      <c r="A2288" s="26" t="s">
        <v>33001</v>
      </c>
      <c r="B2288" s="26" t="str">
        <f t="shared" si="35"/>
        <v>350650</v>
      </c>
      <c r="C2288" s="27">
        <v>150</v>
      </c>
    </row>
    <row r="2289" spans="1:3" ht="16.5" thickTop="1" thickBot="1" x14ac:dyDescent="0.3">
      <c r="A2289" s="26" t="s">
        <v>33002</v>
      </c>
      <c r="B2289" s="26" t="str">
        <f t="shared" si="35"/>
        <v>350660</v>
      </c>
      <c r="C2289" s="27">
        <v>13</v>
      </c>
    </row>
    <row r="2290" spans="1:3" ht="16.5" thickTop="1" thickBot="1" x14ac:dyDescent="0.3">
      <c r="A2290" s="26" t="s">
        <v>33003</v>
      </c>
      <c r="B2290" s="26" t="str">
        <f t="shared" si="35"/>
        <v>350670</v>
      </c>
      <c r="C2290" s="27">
        <v>16</v>
      </c>
    </row>
    <row r="2291" spans="1:3" ht="16.5" thickTop="1" thickBot="1" x14ac:dyDescent="0.3">
      <c r="A2291" s="26" t="s">
        <v>33004</v>
      </c>
      <c r="B2291" s="26" t="str">
        <f t="shared" si="35"/>
        <v>350680</v>
      </c>
      <c r="C2291" s="27">
        <v>18</v>
      </c>
    </row>
    <row r="2292" spans="1:3" ht="16.5" thickTop="1" thickBot="1" x14ac:dyDescent="0.3">
      <c r="A2292" s="26" t="s">
        <v>33005</v>
      </c>
      <c r="B2292" s="26" t="str">
        <f t="shared" si="35"/>
        <v>350700</v>
      </c>
      <c r="C2292" s="27">
        <v>67</v>
      </c>
    </row>
    <row r="2293" spans="1:3" ht="16.5" thickTop="1" thickBot="1" x14ac:dyDescent="0.3">
      <c r="A2293" s="26" t="s">
        <v>33006</v>
      </c>
      <c r="B2293" s="26" t="str">
        <f t="shared" si="35"/>
        <v>350710</v>
      </c>
      <c r="C2293" s="27">
        <v>11</v>
      </c>
    </row>
    <row r="2294" spans="1:3" ht="16.5" thickTop="1" thickBot="1" x14ac:dyDescent="0.3">
      <c r="A2294" s="26" t="s">
        <v>33007</v>
      </c>
      <c r="B2294" s="26" t="str">
        <f t="shared" si="35"/>
        <v>350740</v>
      </c>
      <c r="C2294" s="27">
        <v>26</v>
      </c>
    </row>
    <row r="2295" spans="1:3" ht="16.5" thickTop="1" thickBot="1" x14ac:dyDescent="0.3">
      <c r="A2295" s="26" t="s">
        <v>33008</v>
      </c>
      <c r="B2295" s="26" t="str">
        <f t="shared" si="35"/>
        <v>350750</v>
      </c>
      <c r="C2295" s="27">
        <v>820</v>
      </c>
    </row>
    <row r="2296" spans="1:3" ht="16.5" thickTop="1" thickBot="1" x14ac:dyDescent="0.3">
      <c r="A2296" s="26" t="s">
        <v>33009</v>
      </c>
      <c r="B2296" s="26" t="str">
        <f t="shared" si="35"/>
        <v>350760</v>
      </c>
      <c r="C2296" s="27">
        <v>364</v>
      </c>
    </row>
    <row r="2297" spans="1:3" ht="16.5" thickTop="1" thickBot="1" x14ac:dyDescent="0.3">
      <c r="A2297" s="26" t="s">
        <v>33010</v>
      </c>
      <c r="B2297" s="26" t="str">
        <f t="shared" si="35"/>
        <v>350790</v>
      </c>
      <c r="C2297" s="27">
        <v>41</v>
      </c>
    </row>
    <row r="2298" spans="1:3" ht="16.5" thickTop="1" thickBot="1" x14ac:dyDescent="0.3">
      <c r="A2298" s="26" t="s">
        <v>33011</v>
      </c>
      <c r="B2298" s="26" t="str">
        <f t="shared" si="35"/>
        <v>350810</v>
      </c>
      <c r="C2298" s="27">
        <v>38</v>
      </c>
    </row>
    <row r="2299" spans="1:3" ht="16.5" thickTop="1" thickBot="1" x14ac:dyDescent="0.3">
      <c r="A2299" s="26" t="s">
        <v>33012</v>
      </c>
      <c r="B2299" s="26" t="str">
        <f t="shared" si="35"/>
        <v>350840</v>
      </c>
      <c r="C2299" s="27">
        <v>66</v>
      </c>
    </row>
    <row r="2300" spans="1:3" ht="16.5" thickTop="1" thickBot="1" x14ac:dyDescent="0.3">
      <c r="A2300" s="26" t="s">
        <v>33013</v>
      </c>
      <c r="B2300" s="26" t="str">
        <f t="shared" si="35"/>
        <v>350850</v>
      </c>
      <c r="C2300" s="27">
        <v>478</v>
      </c>
    </row>
    <row r="2301" spans="1:3" ht="16.5" thickTop="1" thickBot="1" x14ac:dyDescent="0.3">
      <c r="A2301" s="26" t="s">
        <v>33014</v>
      </c>
      <c r="B2301" s="26" t="str">
        <f t="shared" si="35"/>
        <v>350860</v>
      </c>
      <c r="C2301" s="27">
        <v>31</v>
      </c>
    </row>
    <row r="2302" spans="1:3" ht="16.5" thickTop="1" thickBot="1" x14ac:dyDescent="0.3">
      <c r="A2302" s="26" t="s">
        <v>33015</v>
      </c>
      <c r="B2302" s="26" t="str">
        <f t="shared" si="35"/>
        <v>350870</v>
      </c>
      <c r="C2302" s="27">
        <v>53</v>
      </c>
    </row>
    <row r="2303" spans="1:3" ht="16.5" thickTop="1" thickBot="1" x14ac:dyDescent="0.3">
      <c r="A2303" s="26" t="s">
        <v>33016</v>
      </c>
      <c r="B2303" s="26" t="str">
        <f t="shared" si="35"/>
        <v>350880</v>
      </c>
      <c r="C2303" s="27">
        <v>45</v>
      </c>
    </row>
    <row r="2304" spans="1:3" ht="16.5" thickTop="1" thickBot="1" x14ac:dyDescent="0.3">
      <c r="A2304" s="26" t="s">
        <v>33017</v>
      </c>
      <c r="B2304" s="26" t="str">
        <f t="shared" si="35"/>
        <v>350900</v>
      </c>
      <c r="C2304" s="27">
        <v>142</v>
      </c>
    </row>
    <row r="2305" spans="1:3" ht="16.5" thickTop="1" thickBot="1" x14ac:dyDescent="0.3">
      <c r="A2305" s="26" t="s">
        <v>33018</v>
      </c>
      <c r="B2305" s="26" t="str">
        <f t="shared" si="35"/>
        <v>350920</v>
      </c>
      <c r="C2305" s="27">
        <v>139</v>
      </c>
    </row>
    <row r="2306" spans="1:3" ht="16.5" thickTop="1" thickBot="1" x14ac:dyDescent="0.3">
      <c r="A2306" s="26" t="s">
        <v>33019</v>
      </c>
      <c r="B2306" s="26" t="str">
        <f t="shared" si="35"/>
        <v>350930</v>
      </c>
      <c r="C2306" s="27">
        <v>32</v>
      </c>
    </row>
    <row r="2307" spans="1:3" ht="16.5" thickTop="1" thickBot="1" x14ac:dyDescent="0.3">
      <c r="A2307" s="26" t="s">
        <v>33020</v>
      </c>
      <c r="B2307" s="26" t="str">
        <f t="shared" si="35"/>
        <v>350940</v>
      </c>
      <c r="C2307" s="27">
        <v>140</v>
      </c>
    </row>
    <row r="2308" spans="1:3" ht="16.5" thickTop="1" thickBot="1" x14ac:dyDescent="0.3">
      <c r="A2308" s="26" t="s">
        <v>33021</v>
      </c>
      <c r="B2308" s="26" t="str">
        <f t="shared" si="35"/>
        <v>350950</v>
      </c>
      <c r="C2308" s="28">
        <v>2846</v>
      </c>
    </row>
    <row r="2309" spans="1:3" ht="16.5" thickTop="1" thickBot="1" x14ac:dyDescent="0.3">
      <c r="A2309" s="26" t="s">
        <v>33022</v>
      </c>
      <c r="B2309" s="26" t="str">
        <f t="shared" si="35"/>
        <v>350960</v>
      </c>
      <c r="C2309" s="27">
        <v>54</v>
      </c>
    </row>
    <row r="2310" spans="1:3" ht="16.5" thickTop="1" thickBot="1" x14ac:dyDescent="0.3">
      <c r="A2310" s="26" t="s">
        <v>33023</v>
      </c>
      <c r="B2310" s="26" t="str">
        <f t="shared" si="35"/>
        <v>350970</v>
      </c>
      <c r="C2310" s="27">
        <v>195</v>
      </c>
    </row>
    <row r="2311" spans="1:3" ht="16.5" thickTop="1" thickBot="1" x14ac:dyDescent="0.3">
      <c r="A2311" s="26" t="s">
        <v>33024</v>
      </c>
      <c r="B2311" s="26" t="str">
        <f t="shared" ref="B2311:B2374" si="36">LEFT(A2311,6)</f>
        <v>351000</v>
      </c>
      <c r="C2311" s="27">
        <v>30</v>
      </c>
    </row>
    <row r="2312" spans="1:3" ht="16.5" thickTop="1" thickBot="1" x14ac:dyDescent="0.3">
      <c r="A2312" s="26" t="s">
        <v>33025</v>
      </c>
      <c r="B2312" s="26" t="str">
        <f t="shared" si="36"/>
        <v>351020</v>
      </c>
      <c r="C2312" s="27">
        <v>45</v>
      </c>
    </row>
    <row r="2313" spans="1:3" ht="16.5" thickTop="1" thickBot="1" x14ac:dyDescent="0.3">
      <c r="A2313" s="26" t="s">
        <v>33026</v>
      </c>
      <c r="B2313" s="26" t="str">
        <f t="shared" si="36"/>
        <v>351030</v>
      </c>
      <c r="C2313" s="27">
        <v>45</v>
      </c>
    </row>
    <row r="2314" spans="1:3" ht="16.5" thickTop="1" thickBot="1" x14ac:dyDescent="0.3">
      <c r="A2314" s="26" t="s">
        <v>33027</v>
      </c>
      <c r="B2314" s="26" t="str">
        <f t="shared" si="36"/>
        <v>351040</v>
      </c>
      <c r="C2314" s="27">
        <v>104</v>
      </c>
    </row>
    <row r="2315" spans="1:3" ht="16.5" thickTop="1" thickBot="1" x14ac:dyDescent="0.3">
      <c r="A2315" s="26" t="s">
        <v>33028</v>
      </c>
      <c r="B2315" s="26" t="str">
        <f t="shared" si="36"/>
        <v>351050</v>
      </c>
      <c r="C2315" s="27">
        <v>327</v>
      </c>
    </row>
    <row r="2316" spans="1:3" ht="16.5" thickTop="1" thickBot="1" x14ac:dyDescent="0.3">
      <c r="A2316" s="26" t="s">
        <v>33029</v>
      </c>
      <c r="B2316" s="26" t="str">
        <f t="shared" si="36"/>
        <v>351060</v>
      </c>
      <c r="C2316" s="27">
        <v>247</v>
      </c>
    </row>
    <row r="2317" spans="1:3" ht="16.5" thickTop="1" thickBot="1" x14ac:dyDescent="0.3">
      <c r="A2317" s="26" t="s">
        <v>33030</v>
      </c>
      <c r="B2317" s="26" t="str">
        <f t="shared" si="36"/>
        <v>351070</v>
      </c>
      <c r="C2317" s="27">
        <v>31</v>
      </c>
    </row>
    <row r="2318" spans="1:3" ht="16.5" thickTop="1" thickBot="1" x14ac:dyDescent="0.3">
      <c r="A2318" s="26" t="s">
        <v>33031</v>
      </c>
      <c r="B2318" s="26" t="str">
        <f t="shared" si="36"/>
        <v>351080</v>
      </c>
      <c r="C2318" s="27">
        <v>247</v>
      </c>
    </row>
    <row r="2319" spans="1:3" ht="16.5" thickTop="1" thickBot="1" x14ac:dyDescent="0.3">
      <c r="A2319" s="26" t="s">
        <v>33032</v>
      </c>
      <c r="B2319" s="26" t="str">
        <f t="shared" si="36"/>
        <v>351100</v>
      </c>
      <c r="C2319" s="27">
        <v>31</v>
      </c>
    </row>
    <row r="2320" spans="1:3" ht="16.5" thickTop="1" thickBot="1" x14ac:dyDescent="0.3">
      <c r="A2320" s="26" t="s">
        <v>33033</v>
      </c>
      <c r="B2320" s="26" t="str">
        <f t="shared" si="36"/>
        <v>351110</v>
      </c>
      <c r="C2320" s="27">
        <v>624</v>
      </c>
    </row>
    <row r="2321" spans="1:3" ht="16.5" thickTop="1" thickBot="1" x14ac:dyDescent="0.3">
      <c r="A2321" s="26" t="s">
        <v>33034</v>
      </c>
      <c r="B2321" s="26" t="str">
        <f t="shared" si="36"/>
        <v>351140</v>
      </c>
      <c r="C2321" s="27">
        <v>38</v>
      </c>
    </row>
    <row r="2322" spans="1:3" ht="16.5" thickTop="1" thickBot="1" x14ac:dyDescent="0.3">
      <c r="A2322" s="26" t="s">
        <v>33035</v>
      </c>
      <c r="B2322" s="26" t="str">
        <f t="shared" si="36"/>
        <v>351150</v>
      </c>
      <c r="C2322" s="27">
        <v>38</v>
      </c>
    </row>
    <row r="2323" spans="1:3" ht="16.5" thickTop="1" thickBot="1" x14ac:dyDescent="0.3">
      <c r="A2323" s="26" t="s">
        <v>33036</v>
      </c>
      <c r="B2323" s="26" t="str">
        <f t="shared" si="36"/>
        <v>351160</v>
      </c>
      <c r="C2323" s="27">
        <v>27</v>
      </c>
    </row>
    <row r="2324" spans="1:3" ht="16.5" thickTop="1" thickBot="1" x14ac:dyDescent="0.3">
      <c r="A2324" s="26" t="s">
        <v>33037</v>
      </c>
      <c r="B2324" s="26" t="str">
        <f t="shared" si="36"/>
        <v>351170</v>
      </c>
      <c r="C2324" s="27">
        <v>35</v>
      </c>
    </row>
    <row r="2325" spans="1:3" ht="16.5" thickTop="1" thickBot="1" x14ac:dyDescent="0.3">
      <c r="A2325" s="26" t="s">
        <v>33038</v>
      </c>
      <c r="B2325" s="26" t="str">
        <f t="shared" si="36"/>
        <v>351190</v>
      </c>
      <c r="C2325" s="27">
        <v>24</v>
      </c>
    </row>
    <row r="2326" spans="1:3" ht="16.5" thickTop="1" thickBot="1" x14ac:dyDescent="0.3">
      <c r="A2326" s="26" t="s">
        <v>33039</v>
      </c>
      <c r="B2326" s="26" t="str">
        <f t="shared" si="36"/>
        <v>351200</v>
      </c>
      <c r="C2326" s="27">
        <v>54</v>
      </c>
    </row>
    <row r="2327" spans="1:3" ht="16.5" thickTop="1" thickBot="1" x14ac:dyDescent="0.3">
      <c r="A2327" s="26" t="s">
        <v>33040</v>
      </c>
      <c r="B2327" s="26" t="str">
        <f t="shared" si="36"/>
        <v>351210</v>
      </c>
      <c r="C2327" s="27">
        <v>20</v>
      </c>
    </row>
    <row r="2328" spans="1:3" ht="16.5" thickTop="1" thickBot="1" x14ac:dyDescent="0.3">
      <c r="A2328" s="26" t="s">
        <v>33041</v>
      </c>
      <c r="B2328" s="26" t="str">
        <f t="shared" si="36"/>
        <v>351220</v>
      </c>
      <c r="C2328" s="27">
        <v>50</v>
      </c>
    </row>
    <row r="2329" spans="1:3" ht="16.5" thickTop="1" thickBot="1" x14ac:dyDescent="0.3">
      <c r="A2329" s="26" t="s">
        <v>33042</v>
      </c>
      <c r="B2329" s="26" t="str">
        <f t="shared" si="36"/>
        <v>351230</v>
      </c>
      <c r="C2329" s="27">
        <v>15</v>
      </c>
    </row>
    <row r="2330" spans="1:3" ht="16.5" thickTop="1" thickBot="1" x14ac:dyDescent="0.3">
      <c r="A2330" s="26" t="s">
        <v>33043</v>
      </c>
      <c r="B2330" s="26" t="str">
        <f t="shared" si="36"/>
        <v>351260</v>
      </c>
      <c r="C2330" s="27">
        <v>2</v>
      </c>
    </row>
    <row r="2331" spans="1:3" ht="16.5" thickTop="1" thickBot="1" x14ac:dyDescent="0.3">
      <c r="A2331" s="26" t="s">
        <v>33044</v>
      </c>
      <c r="B2331" s="26" t="str">
        <f t="shared" si="36"/>
        <v>351270</v>
      </c>
      <c r="C2331" s="27">
        <v>2</v>
      </c>
    </row>
    <row r="2332" spans="1:3" ht="16.5" thickTop="1" thickBot="1" x14ac:dyDescent="0.3">
      <c r="A2332" s="26" t="s">
        <v>33045</v>
      </c>
      <c r="B2332" s="26" t="str">
        <f t="shared" si="36"/>
        <v>351280</v>
      </c>
      <c r="C2332" s="27">
        <v>61</v>
      </c>
    </row>
    <row r="2333" spans="1:3" ht="16.5" thickTop="1" thickBot="1" x14ac:dyDescent="0.3">
      <c r="A2333" s="26" t="s">
        <v>33046</v>
      </c>
      <c r="B2333" s="26" t="str">
        <f t="shared" si="36"/>
        <v>351300</v>
      </c>
      <c r="C2333" s="27">
        <v>443</v>
      </c>
    </row>
    <row r="2334" spans="1:3" ht="16.5" thickTop="1" thickBot="1" x14ac:dyDescent="0.3">
      <c r="A2334" s="26" t="s">
        <v>33047</v>
      </c>
      <c r="B2334" s="26" t="str">
        <f t="shared" si="36"/>
        <v>351310</v>
      </c>
      <c r="C2334" s="27">
        <v>15</v>
      </c>
    </row>
    <row r="2335" spans="1:3" ht="16.5" thickTop="1" thickBot="1" x14ac:dyDescent="0.3">
      <c r="A2335" s="26" t="s">
        <v>33048</v>
      </c>
      <c r="B2335" s="26" t="str">
        <f t="shared" si="36"/>
        <v>351340</v>
      </c>
      <c r="C2335" s="27">
        <v>121</v>
      </c>
    </row>
    <row r="2336" spans="1:3" ht="16.5" thickTop="1" thickBot="1" x14ac:dyDescent="0.3">
      <c r="A2336" s="26" t="s">
        <v>33049</v>
      </c>
      <c r="B2336" s="26" t="str">
        <f t="shared" si="36"/>
        <v>351350</v>
      </c>
      <c r="C2336" s="27">
        <v>109</v>
      </c>
    </row>
    <row r="2337" spans="1:3" ht="16.5" thickTop="1" thickBot="1" x14ac:dyDescent="0.3">
      <c r="A2337" s="26" t="s">
        <v>33050</v>
      </c>
      <c r="B2337" s="26" t="str">
        <f t="shared" si="36"/>
        <v>351360</v>
      </c>
      <c r="C2337" s="27">
        <v>40</v>
      </c>
    </row>
    <row r="2338" spans="1:3" ht="16.5" thickTop="1" thickBot="1" x14ac:dyDescent="0.3">
      <c r="A2338" s="26" t="s">
        <v>33051</v>
      </c>
      <c r="B2338" s="26" t="str">
        <f t="shared" si="36"/>
        <v>351370</v>
      </c>
      <c r="C2338" s="27">
        <v>40</v>
      </c>
    </row>
    <row r="2339" spans="1:3" ht="16.5" thickTop="1" thickBot="1" x14ac:dyDescent="0.3">
      <c r="A2339" s="26" t="s">
        <v>33052</v>
      </c>
      <c r="B2339" s="26" t="str">
        <f t="shared" si="36"/>
        <v>351380</v>
      </c>
      <c r="C2339" s="27">
        <v>488</v>
      </c>
    </row>
    <row r="2340" spans="1:3" ht="16.5" thickTop="1" thickBot="1" x14ac:dyDescent="0.3">
      <c r="A2340" s="26" t="s">
        <v>33053</v>
      </c>
      <c r="B2340" s="26" t="str">
        <f t="shared" si="36"/>
        <v>351390</v>
      </c>
      <c r="C2340" s="27">
        <v>186</v>
      </c>
    </row>
    <row r="2341" spans="1:3" ht="16.5" thickTop="1" thickBot="1" x14ac:dyDescent="0.3">
      <c r="A2341" s="26" t="s">
        <v>33054</v>
      </c>
      <c r="B2341" s="26" t="str">
        <f t="shared" si="36"/>
        <v>351410</v>
      </c>
      <c r="C2341" s="27">
        <v>67</v>
      </c>
    </row>
    <row r="2342" spans="1:3" ht="16.5" thickTop="1" thickBot="1" x14ac:dyDescent="0.3">
      <c r="A2342" s="26" t="s">
        <v>33055</v>
      </c>
      <c r="B2342" s="26" t="str">
        <f t="shared" si="36"/>
        <v>351430</v>
      </c>
      <c r="C2342" s="27">
        <v>10</v>
      </c>
    </row>
    <row r="2343" spans="1:3" ht="16.5" thickTop="1" thickBot="1" x14ac:dyDescent="0.3">
      <c r="A2343" s="26" t="s">
        <v>33056</v>
      </c>
      <c r="B2343" s="26" t="str">
        <f t="shared" si="36"/>
        <v>351440</v>
      </c>
      <c r="C2343" s="27">
        <v>143</v>
      </c>
    </row>
    <row r="2344" spans="1:3" ht="16.5" thickTop="1" thickBot="1" x14ac:dyDescent="0.3">
      <c r="A2344" s="26" t="s">
        <v>33057</v>
      </c>
      <c r="B2344" s="26" t="str">
        <f t="shared" si="36"/>
        <v>351450</v>
      </c>
      <c r="C2344" s="27">
        <v>87</v>
      </c>
    </row>
    <row r="2345" spans="1:3" ht="16.5" thickTop="1" thickBot="1" x14ac:dyDescent="0.3">
      <c r="A2345" s="26" t="s">
        <v>33058</v>
      </c>
      <c r="B2345" s="26" t="str">
        <f t="shared" si="36"/>
        <v>351480</v>
      </c>
      <c r="C2345" s="27">
        <v>2</v>
      </c>
    </row>
    <row r="2346" spans="1:3" ht="16.5" thickTop="1" thickBot="1" x14ac:dyDescent="0.3">
      <c r="A2346" s="26" t="s">
        <v>33059</v>
      </c>
      <c r="B2346" s="26" t="str">
        <f t="shared" si="36"/>
        <v>351490</v>
      </c>
      <c r="C2346" s="27">
        <v>6</v>
      </c>
    </row>
    <row r="2347" spans="1:3" ht="16.5" thickTop="1" thickBot="1" x14ac:dyDescent="0.3">
      <c r="A2347" s="26" t="s">
        <v>33060</v>
      </c>
      <c r="B2347" s="26" t="str">
        <f t="shared" si="36"/>
        <v>351500</v>
      </c>
      <c r="C2347" s="27">
        <v>99</v>
      </c>
    </row>
    <row r="2348" spans="1:3" ht="16.5" thickTop="1" thickBot="1" x14ac:dyDescent="0.3">
      <c r="A2348" s="26" t="s">
        <v>33061</v>
      </c>
      <c r="B2348" s="26" t="str">
        <f t="shared" si="36"/>
        <v>351510</v>
      </c>
      <c r="C2348" s="27">
        <v>15</v>
      </c>
    </row>
    <row r="2349" spans="1:3" ht="16.5" thickTop="1" thickBot="1" x14ac:dyDescent="0.3">
      <c r="A2349" s="26" t="s">
        <v>33062</v>
      </c>
      <c r="B2349" s="26" t="str">
        <f t="shared" si="36"/>
        <v>351518</v>
      </c>
      <c r="C2349" s="27">
        <v>696</v>
      </c>
    </row>
    <row r="2350" spans="1:3" ht="16.5" thickTop="1" thickBot="1" x14ac:dyDescent="0.3">
      <c r="A2350" s="26" t="s">
        <v>33063</v>
      </c>
      <c r="B2350" s="26" t="str">
        <f t="shared" si="36"/>
        <v>351520</v>
      </c>
      <c r="C2350" s="27">
        <v>51</v>
      </c>
    </row>
    <row r="2351" spans="1:3" ht="16.5" thickTop="1" thickBot="1" x14ac:dyDescent="0.3">
      <c r="A2351" s="26" t="s">
        <v>33064</v>
      </c>
      <c r="B2351" s="26" t="str">
        <f t="shared" si="36"/>
        <v>351540</v>
      </c>
      <c r="C2351" s="27">
        <v>20</v>
      </c>
    </row>
    <row r="2352" spans="1:3" ht="16.5" thickTop="1" thickBot="1" x14ac:dyDescent="0.3">
      <c r="A2352" s="26" t="s">
        <v>33065</v>
      </c>
      <c r="B2352" s="26" t="str">
        <f t="shared" si="36"/>
        <v>351550</v>
      </c>
      <c r="C2352" s="27">
        <v>135</v>
      </c>
    </row>
    <row r="2353" spans="1:3" ht="16.5" thickTop="1" thickBot="1" x14ac:dyDescent="0.3">
      <c r="A2353" s="26" t="s">
        <v>33066</v>
      </c>
      <c r="B2353" s="26" t="str">
        <f t="shared" si="36"/>
        <v>351570</v>
      </c>
      <c r="C2353" s="27">
        <v>189</v>
      </c>
    </row>
    <row r="2354" spans="1:3" ht="16.5" thickTop="1" thickBot="1" x14ac:dyDescent="0.3">
      <c r="A2354" s="26" t="s">
        <v>33067</v>
      </c>
      <c r="B2354" s="26" t="str">
        <f t="shared" si="36"/>
        <v>351600</v>
      </c>
      <c r="C2354" s="27">
        <v>47</v>
      </c>
    </row>
    <row r="2355" spans="1:3" ht="16.5" thickTop="1" thickBot="1" x14ac:dyDescent="0.3">
      <c r="A2355" s="26" t="s">
        <v>33068</v>
      </c>
      <c r="B2355" s="26" t="str">
        <f t="shared" si="36"/>
        <v>351620</v>
      </c>
      <c r="C2355" s="27">
        <v>615</v>
      </c>
    </row>
    <row r="2356" spans="1:3" ht="16.5" thickTop="1" thickBot="1" x14ac:dyDescent="0.3">
      <c r="A2356" s="26" t="s">
        <v>33069</v>
      </c>
      <c r="B2356" s="26" t="str">
        <f t="shared" si="36"/>
        <v>351630</v>
      </c>
      <c r="C2356" s="27">
        <v>157</v>
      </c>
    </row>
    <row r="2357" spans="1:3" ht="16.5" thickTop="1" thickBot="1" x14ac:dyDescent="0.3">
      <c r="A2357" s="26" t="s">
        <v>33070</v>
      </c>
      <c r="B2357" s="26" t="str">
        <f t="shared" si="36"/>
        <v>351640</v>
      </c>
      <c r="C2357" s="27">
        <v>434</v>
      </c>
    </row>
    <row r="2358" spans="1:3" ht="16.5" thickTop="1" thickBot="1" x14ac:dyDescent="0.3">
      <c r="A2358" s="26" t="s">
        <v>33071</v>
      </c>
      <c r="B2358" s="26" t="str">
        <f t="shared" si="36"/>
        <v>351660</v>
      </c>
      <c r="C2358" s="27">
        <v>45</v>
      </c>
    </row>
    <row r="2359" spans="1:3" ht="16.5" thickTop="1" thickBot="1" x14ac:dyDescent="0.3">
      <c r="A2359" s="26" t="s">
        <v>33072</v>
      </c>
      <c r="B2359" s="26" t="str">
        <f t="shared" si="36"/>
        <v>351670</v>
      </c>
      <c r="C2359" s="27">
        <v>269</v>
      </c>
    </row>
    <row r="2360" spans="1:3" ht="16.5" thickTop="1" thickBot="1" x14ac:dyDescent="0.3">
      <c r="A2360" s="26" t="s">
        <v>33073</v>
      </c>
      <c r="B2360" s="26" t="str">
        <f t="shared" si="36"/>
        <v>351690</v>
      </c>
      <c r="C2360" s="27">
        <v>28</v>
      </c>
    </row>
    <row r="2361" spans="1:3" ht="16.5" thickTop="1" thickBot="1" x14ac:dyDescent="0.3">
      <c r="A2361" s="26" t="s">
        <v>33074</v>
      </c>
      <c r="B2361" s="26" t="str">
        <f t="shared" si="36"/>
        <v>351700</v>
      </c>
      <c r="C2361" s="27">
        <v>38</v>
      </c>
    </row>
    <row r="2362" spans="1:3" ht="16.5" thickTop="1" thickBot="1" x14ac:dyDescent="0.3">
      <c r="A2362" s="26" t="s">
        <v>33075</v>
      </c>
      <c r="B2362" s="26" t="str">
        <f t="shared" si="36"/>
        <v>351740</v>
      </c>
      <c r="C2362" s="27">
        <v>51</v>
      </c>
    </row>
    <row r="2363" spans="1:3" ht="16.5" thickTop="1" thickBot="1" x14ac:dyDescent="0.3">
      <c r="A2363" s="26" t="s">
        <v>33076</v>
      </c>
      <c r="B2363" s="26" t="str">
        <f t="shared" si="36"/>
        <v>351760</v>
      </c>
      <c r="C2363" s="27">
        <v>12</v>
      </c>
    </row>
    <row r="2364" spans="1:3" ht="16.5" thickTop="1" thickBot="1" x14ac:dyDescent="0.3">
      <c r="A2364" s="26" t="s">
        <v>33077</v>
      </c>
      <c r="B2364" s="26" t="str">
        <f t="shared" si="36"/>
        <v>351770</v>
      </c>
      <c r="C2364" s="27">
        <v>50</v>
      </c>
    </row>
    <row r="2365" spans="1:3" ht="16.5" thickTop="1" thickBot="1" x14ac:dyDescent="0.3">
      <c r="A2365" s="26" t="s">
        <v>33078</v>
      </c>
      <c r="B2365" s="26" t="str">
        <f t="shared" si="36"/>
        <v>351780</v>
      </c>
      <c r="C2365" s="27">
        <v>23</v>
      </c>
    </row>
    <row r="2366" spans="1:3" ht="16.5" thickTop="1" thickBot="1" x14ac:dyDescent="0.3">
      <c r="A2366" s="26" t="s">
        <v>33079</v>
      </c>
      <c r="B2366" s="26" t="str">
        <f t="shared" si="36"/>
        <v>351820</v>
      </c>
      <c r="C2366" s="27">
        <v>74</v>
      </c>
    </row>
    <row r="2367" spans="1:3" ht="16.5" thickTop="1" thickBot="1" x14ac:dyDescent="0.3">
      <c r="A2367" s="26" t="s">
        <v>33080</v>
      </c>
      <c r="B2367" s="26" t="str">
        <f t="shared" si="36"/>
        <v>351830</v>
      </c>
      <c r="C2367" s="27">
        <v>31</v>
      </c>
    </row>
    <row r="2368" spans="1:3" ht="16.5" thickTop="1" thickBot="1" x14ac:dyDescent="0.3">
      <c r="A2368" s="26" t="s">
        <v>33081</v>
      </c>
      <c r="B2368" s="26" t="str">
        <f t="shared" si="36"/>
        <v>351840</v>
      </c>
      <c r="C2368" s="27">
        <v>283</v>
      </c>
    </row>
    <row r="2369" spans="1:3" ht="16.5" thickTop="1" thickBot="1" x14ac:dyDescent="0.3">
      <c r="A2369" s="26" t="s">
        <v>33082</v>
      </c>
      <c r="B2369" s="26" t="str">
        <f t="shared" si="36"/>
        <v>351860</v>
      </c>
      <c r="C2369" s="27">
        <v>61</v>
      </c>
    </row>
    <row r="2370" spans="1:3" ht="16.5" thickTop="1" thickBot="1" x14ac:dyDescent="0.3">
      <c r="A2370" s="26" t="s">
        <v>33083</v>
      </c>
      <c r="B2370" s="26" t="str">
        <f t="shared" si="36"/>
        <v>351870</v>
      </c>
      <c r="C2370" s="27">
        <v>448</v>
      </c>
    </row>
    <row r="2371" spans="1:3" ht="16.5" thickTop="1" thickBot="1" x14ac:dyDescent="0.3">
      <c r="A2371" s="26" t="s">
        <v>33084</v>
      </c>
      <c r="B2371" s="26" t="str">
        <f t="shared" si="36"/>
        <v>351880</v>
      </c>
      <c r="C2371" s="28">
        <v>1955</v>
      </c>
    </row>
    <row r="2372" spans="1:3" ht="16.5" thickTop="1" thickBot="1" x14ac:dyDescent="0.3">
      <c r="A2372" s="26" t="s">
        <v>33085</v>
      </c>
      <c r="B2372" s="26" t="str">
        <f t="shared" si="36"/>
        <v>351900</v>
      </c>
      <c r="C2372" s="27">
        <v>58</v>
      </c>
    </row>
    <row r="2373" spans="1:3" ht="16.5" thickTop="1" thickBot="1" x14ac:dyDescent="0.3">
      <c r="A2373" s="26" t="s">
        <v>33086</v>
      </c>
      <c r="B2373" s="26" t="str">
        <f t="shared" si="36"/>
        <v>351907</v>
      </c>
      <c r="C2373" s="27">
        <v>98</v>
      </c>
    </row>
    <row r="2374" spans="1:3" ht="16.5" thickTop="1" thickBot="1" x14ac:dyDescent="0.3">
      <c r="A2374" s="26" t="s">
        <v>33087</v>
      </c>
      <c r="B2374" s="26" t="str">
        <f t="shared" si="36"/>
        <v>351910</v>
      </c>
      <c r="C2374" s="27">
        <v>30</v>
      </c>
    </row>
    <row r="2375" spans="1:3" ht="16.5" thickTop="1" thickBot="1" x14ac:dyDescent="0.3">
      <c r="A2375" s="26" t="s">
        <v>33088</v>
      </c>
      <c r="B2375" s="26" t="str">
        <f t="shared" ref="B2375:B2438" si="37">LEFT(A2375,6)</f>
        <v>351930</v>
      </c>
      <c r="C2375" s="27">
        <v>28</v>
      </c>
    </row>
    <row r="2376" spans="1:3" ht="16.5" thickTop="1" thickBot="1" x14ac:dyDescent="0.3">
      <c r="A2376" s="26" t="s">
        <v>33089</v>
      </c>
      <c r="B2376" s="26" t="str">
        <f t="shared" si="37"/>
        <v>351940</v>
      </c>
      <c r="C2376" s="27">
        <v>27</v>
      </c>
    </row>
    <row r="2377" spans="1:3" ht="16.5" thickTop="1" thickBot="1" x14ac:dyDescent="0.3">
      <c r="A2377" s="26" t="s">
        <v>33090</v>
      </c>
      <c r="B2377" s="26" t="str">
        <f t="shared" si="37"/>
        <v>351960</v>
      </c>
      <c r="C2377" s="27">
        <v>104</v>
      </c>
    </row>
    <row r="2378" spans="1:3" ht="16.5" thickTop="1" thickBot="1" x14ac:dyDescent="0.3">
      <c r="A2378" s="26" t="s">
        <v>33091</v>
      </c>
      <c r="B2378" s="26" t="str">
        <f t="shared" si="37"/>
        <v>351970</v>
      </c>
      <c r="C2378" s="27">
        <v>280</v>
      </c>
    </row>
    <row r="2379" spans="1:3" ht="16.5" thickTop="1" thickBot="1" x14ac:dyDescent="0.3">
      <c r="A2379" s="26" t="s">
        <v>33092</v>
      </c>
      <c r="B2379" s="26" t="str">
        <f t="shared" si="37"/>
        <v>351990</v>
      </c>
      <c r="C2379" s="27">
        <v>18</v>
      </c>
    </row>
    <row r="2380" spans="1:3" ht="16.5" thickTop="1" thickBot="1" x14ac:dyDescent="0.3">
      <c r="A2380" s="26" t="s">
        <v>33093</v>
      </c>
      <c r="B2380" s="26" t="str">
        <f t="shared" si="37"/>
        <v>352010</v>
      </c>
      <c r="C2380" s="27">
        <v>43</v>
      </c>
    </row>
    <row r="2381" spans="1:3" ht="16.5" thickTop="1" thickBot="1" x14ac:dyDescent="0.3">
      <c r="A2381" s="26" t="s">
        <v>33094</v>
      </c>
      <c r="B2381" s="26" t="str">
        <f t="shared" si="37"/>
        <v>352020</v>
      </c>
      <c r="C2381" s="27">
        <v>8</v>
      </c>
    </row>
    <row r="2382" spans="1:3" ht="16.5" thickTop="1" thickBot="1" x14ac:dyDescent="0.3">
      <c r="A2382" s="26" t="s">
        <v>33095</v>
      </c>
      <c r="B2382" s="26" t="str">
        <f t="shared" si="37"/>
        <v>352040</v>
      </c>
      <c r="C2382" s="27">
        <v>39</v>
      </c>
    </row>
    <row r="2383" spans="1:3" ht="16.5" thickTop="1" thickBot="1" x14ac:dyDescent="0.3">
      <c r="A2383" s="26" t="s">
        <v>33096</v>
      </c>
      <c r="B2383" s="26" t="str">
        <f t="shared" si="37"/>
        <v>352044</v>
      </c>
      <c r="C2383" s="27">
        <v>71</v>
      </c>
    </row>
    <row r="2384" spans="1:3" ht="16.5" thickTop="1" thickBot="1" x14ac:dyDescent="0.3">
      <c r="A2384" s="26" t="s">
        <v>33097</v>
      </c>
      <c r="B2384" s="26" t="str">
        <f t="shared" si="37"/>
        <v>352050</v>
      </c>
      <c r="C2384" s="27">
        <v>454</v>
      </c>
    </row>
    <row r="2385" spans="1:3" ht="16.5" thickTop="1" thickBot="1" x14ac:dyDescent="0.3">
      <c r="A2385" s="26" t="s">
        <v>33098</v>
      </c>
      <c r="B2385" s="26" t="str">
        <f t="shared" si="37"/>
        <v>352070</v>
      </c>
      <c r="C2385" s="27">
        <v>36</v>
      </c>
    </row>
    <row r="2386" spans="1:3" ht="16.5" thickTop="1" thickBot="1" x14ac:dyDescent="0.3">
      <c r="A2386" s="26" t="s">
        <v>33099</v>
      </c>
      <c r="B2386" s="26" t="str">
        <f t="shared" si="37"/>
        <v>352090</v>
      </c>
      <c r="C2386" s="27">
        <v>49</v>
      </c>
    </row>
    <row r="2387" spans="1:3" ht="16.5" thickTop="1" thickBot="1" x14ac:dyDescent="0.3">
      <c r="A2387" s="26" t="s">
        <v>33100</v>
      </c>
      <c r="B2387" s="26" t="str">
        <f t="shared" si="37"/>
        <v>352100</v>
      </c>
      <c r="C2387" s="27">
        <v>15</v>
      </c>
    </row>
    <row r="2388" spans="1:3" ht="16.5" thickTop="1" thickBot="1" x14ac:dyDescent="0.3">
      <c r="A2388" s="26" t="s">
        <v>33101</v>
      </c>
      <c r="B2388" s="26" t="str">
        <f t="shared" si="37"/>
        <v>352130</v>
      </c>
      <c r="C2388" s="27">
        <v>50</v>
      </c>
    </row>
    <row r="2389" spans="1:3" ht="16.5" thickTop="1" thickBot="1" x14ac:dyDescent="0.3">
      <c r="A2389" s="26" t="s">
        <v>33102</v>
      </c>
      <c r="B2389" s="26" t="str">
        <f t="shared" si="37"/>
        <v>352140</v>
      </c>
      <c r="C2389" s="27">
        <v>3</v>
      </c>
    </row>
    <row r="2390" spans="1:3" ht="16.5" thickTop="1" thickBot="1" x14ac:dyDescent="0.3">
      <c r="A2390" s="26" t="s">
        <v>33103</v>
      </c>
      <c r="B2390" s="26" t="str">
        <f t="shared" si="37"/>
        <v>352170</v>
      </c>
      <c r="C2390" s="27">
        <v>19</v>
      </c>
    </row>
    <row r="2391" spans="1:3" ht="16.5" thickTop="1" thickBot="1" x14ac:dyDescent="0.3">
      <c r="A2391" s="26" t="s">
        <v>33104</v>
      </c>
      <c r="B2391" s="26" t="str">
        <f t="shared" si="37"/>
        <v>352180</v>
      </c>
      <c r="C2391" s="27">
        <v>35</v>
      </c>
    </row>
    <row r="2392" spans="1:3" ht="16.5" thickTop="1" thickBot="1" x14ac:dyDescent="0.3">
      <c r="A2392" s="26" t="s">
        <v>33105</v>
      </c>
      <c r="B2392" s="26" t="str">
        <f t="shared" si="37"/>
        <v>352190</v>
      </c>
      <c r="C2392" s="27">
        <v>50</v>
      </c>
    </row>
    <row r="2393" spans="1:3" ht="16.5" thickTop="1" thickBot="1" x14ac:dyDescent="0.3">
      <c r="A2393" s="26" t="s">
        <v>33106</v>
      </c>
      <c r="B2393" s="26" t="str">
        <f t="shared" si="37"/>
        <v>352210</v>
      </c>
      <c r="C2393" s="27">
        <v>141</v>
      </c>
    </row>
    <row r="2394" spans="1:3" ht="16.5" thickTop="1" thickBot="1" x14ac:dyDescent="0.3">
      <c r="A2394" s="26" t="s">
        <v>33107</v>
      </c>
      <c r="B2394" s="26" t="str">
        <f t="shared" si="37"/>
        <v>352220</v>
      </c>
      <c r="C2394" s="27">
        <v>633</v>
      </c>
    </row>
    <row r="2395" spans="1:3" ht="16.5" thickTop="1" thickBot="1" x14ac:dyDescent="0.3">
      <c r="A2395" s="26" t="s">
        <v>33108</v>
      </c>
      <c r="B2395" s="26" t="str">
        <f t="shared" si="37"/>
        <v>352230</v>
      </c>
      <c r="C2395" s="27">
        <v>216</v>
      </c>
    </row>
    <row r="2396" spans="1:3" ht="16.5" thickTop="1" thickBot="1" x14ac:dyDescent="0.3">
      <c r="A2396" s="26" t="s">
        <v>33109</v>
      </c>
      <c r="B2396" s="26" t="str">
        <f t="shared" si="37"/>
        <v>352240</v>
      </c>
      <c r="C2396" s="27">
        <v>147</v>
      </c>
    </row>
    <row r="2397" spans="1:3" ht="16.5" thickTop="1" thickBot="1" x14ac:dyDescent="0.3">
      <c r="A2397" s="26" t="s">
        <v>33110</v>
      </c>
      <c r="B2397" s="26" t="str">
        <f t="shared" si="37"/>
        <v>352250</v>
      </c>
      <c r="C2397" s="27">
        <v>360</v>
      </c>
    </row>
    <row r="2398" spans="1:3" ht="16.5" thickTop="1" thickBot="1" x14ac:dyDescent="0.3">
      <c r="A2398" s="26" t="s">
        <v>33111</v>
      </c>
      <c r="B2398" s="26" t="str">
        <f t="shared" si="37"/>
        <v>352260</v>
      </c>
      <c r="C2398" s="27">
        <v>900</v>
      </c>
    </row>
    <row r="2399" spans="1:3" ht="16.5" thickTop="1" thickBot="1" x14ac:dyDescent="0.3">
      <c r="A2399" s="26" t="s">
        <v>33112</v>
      </c>
      <c r="B2399" s="26" t="str">
        <f t="shared" si="37"/>
        <v>352270</v>
      </c>
      <c r="C2399" s="27">
        <v>69</v>
      </c>
    </row>
    <row r="2400" spans="1:3" ht="16.5" thickTop="1" thickBot="1" x14ac:dyDescent="0.3">
      <c r="A2400" s="26" t="s">
        <v>33113</v>
      </c>
      <c r="B2400" s="26" t="str">
        <f t="shared" si="37"/>
        <v>352280</v>
      </c>
      <c r="C2400" s="27">
        <v>41</v>
      </c>
    </row>
    <row r="2401" spans="1:3" ht="16.5" thickTop="1" thickBot="1" x14ac:dyDescent="0.3">
      <c r="A2401" s="26" t="s">
        <v>33114</v>
      </c>
      <c r="B2401" s="26" t="str">
        <f t="shared" si="37"/>
        <v>352290</v>
      </c>
      <c r="C2401" s="27">
        <v>35</v>
      </c>
    </row>
    <row r="2402" spans="1:3" ht="16.5" thickTop="1" thickBot="1" x14ac:dyDescent="0.3">
      <c r="A2402" s="26" t="s">
        <v>33115</v>
      </c>
      <c r="B2402" s="26" t="str">
        <f t="shared" si="37"/>
        <v>352310</v>
      </c>
      <c r="C2402" s="27">
        <v>273</v>
      </c>
    </row>
    <row r="2403" spans="1:3" ht="16.5" thickTop="1" thickBot="1" x14ac:dyDescent="0.3">
      <c r="A2403" s="26" t="s">
        <v>33116</v>
      </c>
      <c r="B2403" s="26" t="str">
        <f t="shared" si="37"/>
        <v>352320</v>
      </c>
      <c r="C2403" s="27">
        <v>78</v>
      </c>
    </row>
    <row r="2404" spans="1:3" ht="16.5" thickTop="1" thickBot="1" x14ac:dyDescent="0.3">
      <c r="A2404" s="26" t="s">
        <v>33117</v>
      </c>
      <c r="B2404" s="26" t="str">
        <f t="shared" si="37"/>
        <v>352340</v>
      </c>
      <c r="C2404" s="27">
        <v>120</v>
      </c>
    </row>
    <row r="2405" spans="1:3" ht="16.5" thickTop="1" thickBot="1" x14ac:dyDescent="0.3">
      <c r="A2405" s="26" t="s">
        <v>33118</v>
      </c>
      <c r="B2405" s="26" t="str">
        <f t="shared" si="37"/>
        <v>352350</v>
      </c>
      <c r="C2405" s="27">
        <v>14</v>
      </c>
    </row>
    <row r="2406" spans="1:3" ht="16.5" thickTop="1" thickBot="1" x14ac:dyDescent="0.3">
      <c r="A2406" s="26" t="s">
        <v>33119</v>
      </c>
      <c r="B2406" s="26" t="str">
        <f t="shared" si="37"/>
        <v>352360</v>
      </c>
      <c r="C2406" s="27">
        <v>10</v>
      </c>
    </row>
    <row r="2407" spans="1:3" ht="16.5" thickTop="1" thickBot="1" x14ac:dyDescent="0.3">
      <c r="A2407" s="26" t="s">
        <v>33120</v>
      </c>
      <c r="B2407" s="26" t="str">
        <f t="shared" si="37"/>
        <v>352390</v>
      </c>
      <c r="C2407" s="27">
        <v>463</v>
      </c>
    </row>
    <row r="2408" spans="1:3" ht="16.5" thickTop="1" thickBot="1" x14ac:dyDescent="0.3">
      <c r="A2408" s="26" t="s">
        <v>33121</v>
      </c>
      <c r="B2408" s="26" t="str">
        <f t="shared" si="37"/>
        <v>352400</v>
      </c>
      <c r="C2408" s="27">
        <v>86</v>
      </c>
    </row>
    <row r="2409" spans="1:3" ht="16.5" thickTop="1" thickBot="1" x14ac:dyDescent="0.3">
      <c r="A2409" s="26" t="s">
        <v>33122</v>
      </c>
      <c r="B2409" s="26" t="str">
        <f t="shared" si="37"/>
        <v>352410</v>
      </c>
      <c r="C2409" s="27">
        <v>124</v>
      </c>
    </row>
    <row r="2410" spans="1:3" ht="16.5" thickTop="1" thickBot="1" x14ac:dyDescent="0.3">
      <c r="A2410" s="26" t="s">
        <v>33123</v>
      </c>
      <c r="B2410" s="26" t="str">
        <f t="shared" si="37"/>
        <v>352420</v>
      </c>
      <c r="C2410" s="27">
        <v>17</v>
      </c>
    </row>
    <row r="2411" spans="1:3" ht="16.5" thickTop="1" thickBot="1" x14ac:dyDescent="0.3">
      <c r="A2411" s="26" t="s">
        <v>33124</v>
      </c>
      <c r="B2411" s="26" t="str">
        <f t="shared" si="37"/>
        <v>352430</v>
      </c>
      <c r="C2411" s="27">
        <v>277</v>
      </c>
    </row>
    <row r="2412" spans="1:3" ht="16.5" thickTop="1" thickBot="1" x14ac:dyDescent="0.3">
      <c r="A2412" s="26" t="s">
        <v>33125</v>
      </c>
      <c r="B2412" s="26" t="str">
        <f t="shared" si="37"/>
        <v>352440</v>
      </c>
      <c r="C2412" s="27">
        <v>324</v>
      </c>
    </row>
    <row r="2413" spans="1:3" ht="16.5" thickTop="1" thickBot="1" x14ac:dyDescent="0.3">
      <c r="A2413" s="26" t="s">
        <v>33126</v>
      </c>
      <c r="B2413" s="26" t="str">
        <f t="shared" si="37"/>
        <v>352450</v>
      </c>
      <c r="C2413" s="27">
        <v>216</v>
      </c>
    </row>
    <row r="2414" spans="1:3" ht="16.5" thickTop="1" thickBot="1" x14ac:dyDescent="0.3">
      <c r="A2414" s="26" t="s">
        <v>33127</v>
      </c>
      <c r="B2414" s="26" t="str">
        <f t="shared" si="37"/>
        <v>352470</v>
      </c>
      <c r="C2414" s="27">
        <v>117</v>
      </c>
    </row>
    <row r="2415" spans="1:3" ht="16.5" thickTop="1" thickBot="1" x14ac:dyDescent="0.3">
      <c r="A2415" s="26" t="s">
        <v>33128</v>
      </c>
      <c r="B2415" s="26" t="str">
        <f t="shared" si="37"/>
        <v>352480</v>
      </c>
      <c r="C2415" s="27">
        <v>151</v>
      </c>
    </row>
    <row r="2416" spans="1:3" ht="16.5" thickTop="1" thickBot="1" x14ac:dyDescent="0.3">
      <c r="A2416" s="26" t="s">
        <v>33129</v>
      </c>
      <c r="B2416" s="26" t="str">
        <f t="shared" si="37"/>
        <v>352500</v>
      </c>
      <c r="C2416" s="27">
        <v>15</v>
      </c>
    </row>
    <row r="2417" spans="1:3" ht="16.5" thickTop="1" thickBot="1" x14ac:dyDescent="0.3">
      <c r="A2417" s="26" t="s">
        <v>33130</v>
      </c>
      <c r="B2417" s="26" t="str">
        <f t="shared" si="37"/>
        <v>352520</v>
      </c>
      <c r="C2417" s="27">
        <v>29</v>
      </c>
    </row>
    <row r="2418" spans="1:3" ht="16.5" thickTop="1" thickBot="1" x14ac:dyDescent="0.3">
      <c r="A2418" s="26" t="s">
        <v>33131</v>
      </c>
      <c r="B2418" s="26" t="str">
        <f t="shared" si="37"/>
        <v>352530</v>
      </c>
      <c r="C2418" s="27">
        <v>876</v>
      </c>
    </row>
    <row r="2419" spans="1:3" ht="16.5" thickTop="1" thickBot="1" x14ac:dyDescent="0.3">
      <c r="A2419" s="26" t="s">
        <v>33132</v>
      </c>
      <c r="B2419" s="26" t="str">
        <f t="shared" si="37"/>
        <v>352550</v>
      </c>
      <c r="C2419" s="27">
        <v>12</v>
      </c>
    </row>
    <row r="2420" spans="1:3" ht="16.5" thickTop="1" thickBot="1" x14ac:dyDescent="0.3">
      <c r="A2420" s="26" t="s">
        <v>33133</v>
      </c>
      <c r="B2420" s="26" t="str">
        <f t="shared" si="37"/>
        <v>352570</v>
      </c>
      <c r="C2420" s="27">
        <v>67</v>
      </c>
    </row>
    <row r="2421" spans="1:3" ht="16.5" thickTop="1" thickBot="1" x14ac:dyDescent="0.3">
      <c r="A2421" s="26" t="s">
        <v>33134</v>
      </c>
      <c r="B2421" s="26" t="str">
        <f t="shared" si="37"/>
        <v>352590</v>
      </c>
      <c r="C2421" s="27">
        <v>979</v>
      </c>
    </row>
    <row r="2422" spans="1:3" ht="16.5" thickTop="1" thickBot="1" x14ac:dyDescent="0.3">
      <c r="A2422" s="26" t="s">
        <v>33135</v>
      </c>
      <c r="B2422" s="26" t="str">
        <f t="shared" si="37"/>
        <v>352600</v>
      </c>
      <c r="C2422" s="27">
        <v>46</v>
      </c>
    </row>
    <row r="2423" spans="1:3" ht="16.5" thickTop="1" thickBot="1" x14ac:dyDescent="0.3">
      <c r="A2423" s="26" t="s">
        <v>33136</v>
      </c>
      <c r="B2423" s="26" t="str">
        <f t="shared" si="37"/>
        <v>352620</v>
      </c>
      <c r="C2423" s="27">
        <v>1</v>
      </c>
    </row>
    <row r="2424" spans="1:3" ht="16.5" thickTop="1" thickBot="1" x14ac:dyDescent="0.3">
      <c r="A2424" s="26" t="s">
        <v>33137</v>
      </c>
      <c r="B2424" s="26" t="str">
        <f t="shared" si="37"/>
        <v>352640</v>
      </c>
      <c r="C2424" s="27">
        <v>46</v>
      </c>
    </row>
    <row r="2425" spans="1:3" ht="16.5" thickTop="1" thickBot="1" x14ac:dyDescent="0.3">
      <c r="A2425" s="26" t="s">
        <v>33138</v>
      </c>
      <c r="B2425" s="26" t="str">
        <f t="shared" si="37"/>
        <v>352670</v>
      </c>
      <c r="C2425" s="27">
        <v>135</v>
      </c>
    </row>
    <row r="2426" spans="1:3" ht="16.5" thickTop="1" thickBot="1" x14ac:dyDescent="0.3">
      <c r="A2426" s="26" t="s">
        <v>33139</v>
      </c>
      <c r="B2426" s="26" t="str">
        <f t="shared" si="37"/>
        <v>352680</v>
      </c>
      <c r="C2426" s="27">
        <v>171</v>
      </c>
    </row>
    <row r="2427" spans="1:3" ht="16.5" thickTop="1" thickBot="1" x14ac:dyDescent="0.3">
      <c r="A2427" s="26" t="s">
        <v>33140</v>
      </c>
      <c r="B2427" s="26" t="str">
        <f t="shared" si="37"/>
        <v>352690</v>
      </c>
      <c r="C2427" s="27">
        <v>404</v>
      </c>
    </row>
    <row r="2428" spans="1:3" ht="16.5" thickTop="1" thickBot="1" x14ac:dyDescent="0.3">
      <c r="A2428" s="26" t="s">
        <v>33141</v>
      </c>
      <c r="B2428" s="26" t="str">
        <f t="shared" si="37"/>
        <v>352710</v>
      </c>
      <c r="C2428" s="27">
        <v>352</v>
      </c>
    </row>
    <row r="2429" spans="1:3" ht="16.5" thickTop="1" thickBot="1" x14ac:dyDescent="0.3">
      <c r="A2429" s="26" t="s">
        <v>33142</v>
      </c>
      <c r="B2429" s="26" t="str">
        <f t="shared" si="37"/>
        <v>352720</v>
      </c>
      <c r="C2429" s="27">
        <v>200</v>
      </c>
    </row>
    <row r="2430" spans="1:3" ht="16.5" thickTop="1" thickBot="1" x14ac:dyDescent="0.3">
      <c r="A2430" s="26" t="s">
        <v>33143</v>
      </c>
      <c r="B2430" s="26" t="str">
        <f t="shared" si="37"/>
        <v>352730</v>
      </c>
      <c r="C2430" s="27">
        <v>39</v>
      </c>
    </row>
    <row r="2431" spans="1:3" ht="16.5" thickTop="1" thickBot="1" x14ac:dyDescent="0.3">
      <c r="A2431" s="26" t="s">
        <v>33144</v>
      </c>
      <c r="B2431" s="26" t="str">
        <f t="shared" si="37"/>
        <v>352740</v>
      </c>
      <c r="C2431" s="27">
        <v>36</v>
      </c>
    </row>
    <row r="2432" spans="1:3" ht="16.5" thickTop="1" thickBot="1" x14ac:dyDescent="0.3">
      <c r="A2432" s="26" t="s">
        <v>33145</v>
      </c>
      <c r="B2432" s="26" t="str">
        <f t="shared" si="37"/>
        <v>352800</v>
      </c>
      <c r="C2432" s="27">
        <v>31</v>
      </c>
    </row>
    <row r="2433" spans="1:3" ht="16.5" thickTop="1" thickBot="1" x14ac:dyDescent="0.3">
      <c r="A2433" s="26" t="s">
        <v>33146</v>
      </c>
      <c r="B2433" s="26" t="str">
        <f t="shared" si="37"/>
        <v>352810</v>
      </c>
      <c r="C2433" s="27">
        <v>15</v>
      </c>
    </row>
    <row r="2434" spans="1:3" ht="16.5" thickTop="1" thickBot="1" x14ac:dyDescent="0.3">
      <c r="A2434" s="26" t="s">
        <v>33147</v>
      </c>
      <c r="B2434" s="26" t="str">
        <f t="shared" si="37"/>
        <v>352850</v>
      </c>
      <c r="C2434" s="27">
        <v>44</v>
      </c>
    </row>
    <row r="2435" spans="1:3" ht="16.5" thickTop="1" thickBot="1" x14ac:dyDescent="0.3">
      <c r="A2435" s="26" t="s">
        <v>33148</v>
      </c>
      <c r="B2435" s="26" t="str">
        <f t="shared" si="37"/>
        <v>352880</v>
      </c>
      <c r="C2435" s="27">
        <v>26</v>
      </c>
    </row>
    <row r="2436" spans="1:3" ht="16.5" thickTop="1" thickBot="1" x14ac:dyDescent="0.3">
      <c r="A2436" s="26" t="s">
        <v>33149</v>
      </c>
      <c r="B2436" s="26" t="str">
        <f t="shared" si="37"/>
        <v>352900</v>
      </c>
      <c r="C2436" s="27">
        <v>880</v>
      </c>
    </row>
    <row r="2437" spans="1:3" ht="16.5" thickTop="1" thickBot="1" x14ac:dyDescent="0.3">
      <c r="A2437" s="26" t="s">
        <v>33150</v>
      </c>
      <c r="B2437" s="26" t="str">
        <f t="shared" si="37"/>
        <v>352920</v>
      </c>
      <c r="C2437" s="27">
        <v>38</v>
      </c>
    </row>
    <row r="2438" spans="1:3" ht="16.5" thickTop="1" thickBot="1" x14ac:dyDescent="0.3">
      <c r="A2438" s="26" t="s">
        <v>33151</v>
      </c>
      <c r="B2438" s="26" t="str">
        <f t="shared" si="37"/>
        <v>352930</v>
      </c>
      <c r="C2438" s="27">
        <v>151</v>
      </c>
    </row>
    <row r="2439" spans="1:3" ht="16.5" thickTop="1" thickBot="1" x14ac:dyDescent="0.3">
      <c r="A2439" s="26" t="s">
        <v>33152</v>
      </c>
      <c r="B2439" s="26" t="str">
        <f t="shared" ref="B2439:B2502" si="38">LEFT(A2439,6)</f>
        <v>352940</v>
      </c>
      <c r="C2439" s="27">
        <v>502</v>
      </c>
    </row>
    <row r="2440" spans="1:3" ht="16.5" thickTop="1" thickBot="1" x14ac:dyDescent="0.3">
      <c r="A2440" s="26" t="s">
        <v>33153</v>
      </c>
      <c r="B2440" s="26" t="str">
        <f t="shared" si="38"/>
        <v>352970</v>
      </c>
      <c r="C2440" s="27">
        <v>72</v>
      </c>
    </row>
    <row r="2441" spans="1:3" ht="16.5" thickTop="1" thickBot="1" x14ac:dyDescent="0.3">
      <c r="A2441" s="26" t="s">
        <v>33154</v>
      </c>
      <c r="B2441" s="26" t="str">
        <f t="shared" si="38"/>
        <v>352980</v>
      </c>
      <c r="C2441" s="27">
        <v>11</v>
      </c>
    </row>
    <row r="2442" spans="1:3" ht="16.5" thickTop="1" thickBot="1" x14ac:dyDescent="0.3">
      <c r="A2442" s="26" t="s">
        <v>33155</v>
      </c>
      <c r="B2442" s="26" t="str">
        <f t="shared" si="38"/>
        <v>353010</v>
      </c>
      <c r="C2442" s="27">
        <v>88</v>
      </c>
    </row>
    <row r="2443" spans="1:3" ht="16.5" thickTop="1" thickBot="1" x14ac:dyDescent="0.3">
      <c r="A2443" s="26" t="s">
        <v>33156</v>
      </c>
      <c r="B2443" s="26" t="str">
        <f t="shared" si="38"/>
        <v>353020</v>
      </c>
      <c r="C2443" s="27">
        <v>23</v>
      </c>
    </row>
    <row r="2444" spans="1:3" ht="16.5" thickTop="1" thickBot="1" x14ac:dyDescent="0.3">
      <c r="A2444" s="26" t="s">
        <v>33157</v>
      </c>
      <c r="B2444" s="26" t="str">
        <f t="shared" si="38"/>
        <v>353030</v>
      </c>
      <c r="C2444" s="27">
        <v>79</v>
      </c>
    </row>
    <row r="2445" spans="1:3" ht="16.5" thickTop="1" thickBot="1" x14ac:dyDescent="0.3">
      <c r="A2445" s="26" t="s">
        <v>33158</v>
      </c>
      <c r="B2445" s="26" t="str">
        <f t="shared" si="38"/>
        <v>353050</v>
      </c>
      <c r="C2445" s="27">
        <v>137</v>
      </c>
    </row>
    <row r="2446" spans="1:3" ht="16.5" thickTop="1" thickBot="1" x14ac:dyDescent="0.3">
      <c r="A2446" s="26" t="s">
        <v>33159</v>
      </c>
      <c r="B2446" s="26" t="str">
        <f t="shared" si="38"/>
        <v>353060</v>
      </c>
      <c r="C2446" s="27">
        <v>854</v>
      </c>
    </row>
    <row r="2447" spans="1:3" ht="16.5" thickTop="1" thickBot="1" x14ac:dyDescent="0.3">
      <c r="A2447" s="26" t="s">
        <v>33160</v>
      </c>
      <c r="B2447" s="26" t="str">
        <f t="shared" si="38"/>
        <v>353070</v>
      </c>
      <c r="C2447" s="27">
        <v>331</v>
      </c>
    </row>
    <row r="2448" spans="1:3" ht="16.5" thickTop="1" thickBot="1" x14ac:dyDescent="0.3">
      <c r="A2448" s="26" t="s">
        <v>33161</v>
      </c>
      <c r="B2448" s="26" t="str">
        <f t="shared" si="38"/>
        <v>353080</v>
      </c>
      <c r="C2448" s="27">
        <v>172</v>
      </c>
    </row>
    <row r="2449" spans="1:3" ht="16.5" thickTop="1" thickBot="1" x14ac:dyDescent="0.3">
      <c r="A2449" s="26" t="s">
        <v>33162</v>
      </c>
      <c r="B2449" s="26" t="str">
        <f t="shared" si="38"/>
        <v>353110</v>
      </c>
      <c r="C2449" s="27">
        <v>36</v>
      </c>
    </row>
    <row r="2450" spans="1:3" ht="16.5" thickTop="1" thickBot="1" x14ac:dyDescent="0.3">
      <c r="A2450" s="26" t="s">
        <v>33163</v>
      </c>
      <c r="B2450" s="26" t="str">
        <f t="shared" si="38"/>
        <v>353130</v>
      </c>
      <c r="C2450" s="27">
        <v>96</v>
      </c>
    </row>
    <row r="2451" spans="1:3" ht="16.5" thickTop="1" thickBot="1" x14ac:dyDescent="0.3">
      <c r="A2451" s="26" t="s">
        <v>33164</v>
      </c>
      <c r="B2451" s="26" t="str">
        <f t="shared" si="38"/>
        <v>353140</v>
      </c>
      <c r="C2451" s="27">
        <v>80</v>
      </c>
    </row>
    <row r="2452" spans="1:3" ht="16.5" thickTop="1" thickBot="1" x14ac:dyDescent="0.3">
      <c r="A2452" s="26" t="s">
        <v>33165</v>
      </c>
      <c r="B2452" s="26" t="str">
        <f t="shared" si="38"/>
        <v>353150</v>
      </c>
      <c r="C2452" s="27">
        <v>70</v>
      </c>
    </row>
    <row r="2453" spans="1:3" ht="16.5" thickTop="1" thickBot="1" x14ac:dyDescent="0.3">
      <c r="A2453" s="26" t="s">
        <v>33166</v>
      </c>
      <c r="B2453" s="26" t="str">
        <f t="shared" si="38"/>
        <v>353180</v>
      </c>
      <c r="C2453" s="27">
        <v>35</v>
      </c>
    </row>
    <row r="2454" spans="1:3" ht="16.5" thickTop="1" thickBot="1" x14ac:dyDescent="0.3">
      <c r="A2454" s="26" t="s">
        <v>33167</v>
      </c>
      <c r="B2454" s="26" t="str">
        <f t="shared" si="38"/>
        <v>353190</v>
      </c>
      <c r="C2454" s="27">
        <v>47</v>
      </c>
    </row>
    <row r="2455" spans="1:3" ht="16.5" thickTop="1" thickBot="1" x14ac:dyDescent="0.3">
      <c r="A2455" s="26" t="s">
        <v>33168</v>
      </c>
      <c r="B2455" s="26" t="str">
        <f t="shared" si="38"/>
        <v>353200</v>
      </c>
      <c r="C2455" s="27">
        <v>8</v>
      </c>
    </row>
    <row r="2456" spans="1:3" ht="16.5" thickTop="1" thickBot="1" x14ac:dyDescent="0.3">
      <c r="A2456" s="26" t="s">
        <v>33169</v>
      </c>
      <c r="B2456" s="26" t="str">
        <f t="shared" si="38"/>
        <v>353240</v>
      </c>
      <c r="C2456" s="27">
        <v>22</v>
      </c>
    </row>
    <row r="2457" spans="1:3" ht="16.5" thickTop="1" thickBot="1" x14ac:dyDescent="0.3">
      <c r="A2457" s="26" t="s">
        <v>33170</v>
      </c>
      <c r="B2457" s="26" t="str">
        <f t="shared" si="38"/>
        <v>353250</v>
      </c>
      <c r="C2457" s="27">
        <v>21</v>
      </c>
    </row>
    <row r="2458" spans="1:3" ht="16.5" thickTop="1" thickBot="1" x14ac:dyDescent="0.3">
      <c r="A2458" s="26" t="s">
        <v>33171</v>
      </c>
      <c r="B2458" s="26" t="str">
        <f t="shared" si="38"/>
        <v>353260</v>
      </c>
      <c r="C2458" s="27">
        <v>129</v>
      </c>
    </row>
    <row r="2459" spans="1:3" ht="16.5" thickTop="1" thickBot="1" x14ac:dyDescent="0.3">
      <c r="A2459" s="26" t="s">
        <v>33172</v>
      </c>
      <c r="B2459" s="26" t="str">
        <f t="shared" si="38"/>
        <v>353290</v>
      </c>
      <c r="C2459" s="27">
        <v>16</v>
      </c>
    </row>
    <row r="2460" spans="1:3" ht="16.5" thickTop="1" thickBot="1" x14ac:dyDescent="0.3">
      <c r="A2460" s="26" t="s">
        <v>33173</v>
      </c>
      <c r="B2460" s="26" t="str">
        <f t="shared" si="38"/>
        <v>353300</v>
      </c>
      <c r="C2460" s="27">
        <v>62</v>
      </c>
    </row>
    <row r="2461" spans="1:3" ht="16.5" thickTop="1" thickBot="1" x14ac:dyDescent="0.3">
      <c r="A2461" s="26" t="s">
        <v>33174</v>
      </c>
      <c r="B2461" s="26" t="str">
        <f t="shared" si="38"/>
        <v>353340</v>
      </c>
      <c r="C2461" s="27">
        <v>35</v>
      </c>
    </row>
    <row r="2462" spans="1:3" ht="16.5" thickTop="1" thickBot="1" x14ac:dyDescent="0.3">
      <c r="A2462" s="26" t="s">
        <v>33175</v>
      </c>
      <c r="B2462" s="26" t="str">
        <f t="shared" si="38"/>
        <v>353350</v>
      </c>
      <c r="C2462" s="27">
        <v>73</v>
      </c>
    </row>
    <row r="2463" spans="1:3" ht="16.5" thickTop="1" thickBot="1" x14ac:dyDescent="0.3">
      <c r="A2463" s="26" t="s">
        <v>33176</v>
      </c>
      <c r="B2463" s="26" t="str">
        <f t="shared" si="38"/>
        <v>353390</v>
      </c>
      <c r="C2463" s="27">
        <v>79</v>
      </c>
    </row>
    <row r="2464" spans="1:3" ht="16.5" thickTop="1" thickBot="1" x14ac:dyDescent="0.3">
      <c r="A2464" s="26" t="s">
        <v>33177</v>
      </c>
      <c r="B2464" s="26" t="str">
        <f t="shared" si="38"/>
        <v>353430</v>
      </c>
      <c r="C2464" s="27">
        <v>98</v>
      </c>
    </row>
    <row r="2465" spans="1:3" ht="16.5" thickTop="1" thickBot="1" x14ac:dyDescent="0.3">
      <c r="A2465" s="26" t="s">
        <v>33178</v>
      </c>
      <c r="B2465" s="26" t="str">
        <f t="shared" si="38"/>
        <v>353440</v>
      </c>
      <c r="C2465" s="27">
        <v>978</v>
      </c>
    </row>
    <row r="2466" spans="1:3" ht="16.5" thickTop="1" thickBot="1" x14ac:dyDescent="0.3">
      <c r="A2466" s="26" t="s">
        <v>33179</v>
      </c>
      <c r="B2466" s="26" t="str">
        <f t="shared" si="38"/>
        <v>353460</v>
      </c>
      <c r="C2466" s="27">
        <v>97</v>
      </c>
    </row>
    <row r="2467" spans="1:3" ht="16.5" thickTop="1" thickBot="1" x14ac:dyDescent="0.3">
      <c r="A2467" s="26" t="s">
        <v>33180</v>
      </c>
      <c r="B2467" s="26" t="str">
        <f t="shared" si="38"/>
        <v>353470</v>
      </c>
      <c r="C2467" s="27">
        <v>171</v>
      </c>
    </row>
    <row r="2468" spans="1:3" ht="16.5" thickTop="1" thickBot="1" x14ac:dyDescent="0.3">
      <c r="A2468" s="26" t="s">
        <v>33181</v>
      </c>
      <c r="B2468" s="26" t="str">
        <f t="shared" si="38"/>
        <v>353475</v>
      </c>
      <c r="C2468" s="27">
        <v>33</v>
      </c>
    </row>
    <row r="2469" spans="1:3" ht="16.5" thickTop="1" thickBot="1" x14ac:dyDescent="0.3">
      <c r="A2469" s="26" t="s">
        <v>33182</v>
      </c>
      <c r="B2469" s="26" t="str">
        <f t="shared" si="38"/>
        <v>353520</v>
      </c>
      <c r="C2469" s="27">
        <v>20</v>
      </c>
    </row>
    <row r="2470" spans="1:3" ht="16.5" thickTop="1" thickBot="1" x14ac:dyDescent="0.3">
      <c r="A2470" s="26" t="s">
        <v>33183</v>
      </c>
      <c r="B2470" s="26" t="str">
        <f t="shared" si="38"/>
        <v>353530</v>
      </c>
      <c r="C2470" s="27">
        <v>43</v>
      </c>
    </row>
    <row r="2471" spans="1:3" ht="16.5" thickTop="1" thickBot="1" x14ac:dyDescent="0.3">
      <c r="A2471" s="26" t="s">
        <v>33184</v>
      </c>
      <c r="B2471" s="26" t="str">
        <f t="shared" si="38"/>
        <v>353550</v>
      </c>
      <c r="C2471" s="27">
        <v>96</v>
      </c>
    </row>
    <row r="2472" spans="1:3" ht="16.5" thickTop="1" thickBot="1" x14ac:dyDescent="0.3">
      <c r="A2472" s="26" t="s">
        <v>33185</v>
      </c>
      <c r="B2472" s="26" t="str">
        <f t="shared" si="38"/>
        <v>353580</v>
      </c>
      <c r="C2472" s="27">
        <v>15</v>
      </c>
    </row>
    <row r="2473" spans="1:3" ht="16.5" thickTop="1" thickBot="1" x14ac:dyDescent="0.3">
      <c r="A2473" s="26" t="s">
        <v>33186</v>
      </c>
      <c r="B2473" s="26" t="str">
        <f t="shared" si="38"/>
        <v>353600</v>
      </c>
      <c r="C2473" s="27">
        <v>32</v>
      </c>
    </row>
    <row r="2474" spans="1:3" ht="16.5" thickTop="1" thickBot="1" x14ac:dyDescent="0.3">
      <c r="A2474" s="26" t="s">
        <v>33187</v>
      </c>
      <c r="B2474" s="26" t="str">
        <f t="shared" si="38"/>
        <v>353620</v>
      </c>
      <c r="C2474" s="27">
        <v>139</v>
      </c>
    </row>
    <row r="2475" spans="1:3" ht="16.5" thickTop="1" thickBot="1" x14ac:dyDescent="0.3">
      <c r="A2475" s="26" t="s">
        <v>33188</v>
      </c>
      <c r="B2475" s="26" t="str">
        <f t="shared" si="38"/>
        <v>353630</v>
      </c>
      <c r="C2475" s="27">
        <v>35</v>
      </c>
    </row>
    <row r="2476" spans="1:3" ht="16.5" thickTop="1" thickBot="1" x14ac:dyDescent="0.3">
      <c r="A2476" s="26" t="s">
        <v>33189</v>
      </c>
      <c r="B2476" s="26" t="str">
        <f t="shared" si="38"/>
        <v>353650</v>
      </c>
      <c r="C2476" s="27">
        <v>79</v>
      </c>
    </row>
    <row r="2477" spans="1:3" ht="16.5" thickTop="1" thickBot="1" x14ac:dyDescent="0.3">
      <c r="A2477" s="26" t="s">
        <v>33190</v>
      </c>
      <c r="B2477" s="26" t="str">
        <f t="shared" si="38"/>
        <v>353660</v>
      </c>
      <c r="C2477" s="27">
        <v>24</v>
      </c>
    </row>
    <row r="2478" spans="1:3" ht="16.5" thickTop="1" thickBot="1" x14ac:dyDescent="0.3">
      <c r="A2478" s="26" t="s">
        <v>33191</v>
      </c>
      <c r="B2478" s="26" t="str">
        <f t="shared" si="38"/>
        <v>353670</v>
      </c>
      <c r="C2478" s="27">
        <v>62</v>
      </c>
    </row>
    <row r="2479" spans="1:3" ht="16.5" thickTop="1" thickBot="1" x14ac:dyDescent="0.3">
      <c r="A2479" s="26" t="s">
        <v>33192</v>
      </c>
      <c r="B2479" s="26" t="str">
        <f t="shared" si="38"/>
        <v>353700</v>
      </c>
      <c r="C2479" s="27">
        <v>64</v>
      </c>
    </row>
    <row r="2480" spans="1:3" ht="16.5" thickTop="1" thickBot="1" x14ac:dyDescent="0.3">
      <c r="A2480" s="26" t="s">
        <v>33193</v>
      </c>
      <c r="B2480" s="26" t="str">
        <f t="shared" si="38"/>
        <v>353710</v>
      </c>
      <c r="C2480" s="27">
        <v>77</v>
      </c>
    </row>
    <row r="2481" spans="1:3" ht="16.5" thickTop="1" thickBot="1" x14ac:dyDescent="0.3">
      <c r="A2481" s="26" t="s">
        <v>33194</v>
      </c>
      <c r="B2481" s="26" t="str">
        <f t="shared" si="38"/>
        <v>353720</v>
      </c>
      <c r="C2481" s="27">
        <v>3</v>
      </c>
    </row>
    <row r="2482" spans="1:3" ht="16.5" thickTop="1" thickBot="1" x14ac:dyDescent="0.3">
      <c r="A2482" s="26" t="s">
        <v>33195</v>
      </c>
      <c r="B2482" s="26" t="str">
        <f t="shared" si="38"/>
        <v>353730</v>
      </c>
      <c r="C2482" s="27">
        <v>138</v>
      </c>
    </row>
    <row r="2483" spans="1:3" ht="16.5" thickTop="1" thickBot="1" x14ac:dyDescent="0.3">
      <c r="A2483" s="26" t="s">
        <v>33196</v>
      </c>
      <c r="B2483" s="26" t="str">
        <f t="shared" si="38"/>
        <v>353740</v>
      </c>
      <c r="C2483" s="27">
        <v>52</v>
      </c>
    </row>
    <row r="2484" spans="1:3" ht="16.5" thickTop="1" thickBot="1" x14ac:dyDescent="0.3">
      <c r="A2484" s="26" t="s">
        <v>33197</v>
      </c>
      <c r="B2484" s="26" t="str">
        <f t="shared" si="38"/>
        <v>353760</v>
      </c>
      <c r="C2484" s="27">
        <v>18</v>
      </c>
    </row>
    <row r="2485" spans="1:3" ht="16.5" thickTop="1" thickBot="1" x14ac:dyDescent="0.3">
      <c r="A2485" s="26" t="s">
        <v>33198</v>
      </c>
      <c r="B2485" s="26" t="str">
        <f t="shared" si="38"/>
        <v>353780</v>
      </c>
      <c r="C2485" s="27">
        <v>79</v>
      </c>
    </row>
    <row r="2486" spans="1:3" ht="16.5" thickTop="1" thickBot="1" x14ac:dyDescent="0.3">
      <c r="A2486" s="26" t="s">
        <v>33199</v>
      </c>
      <c r="B2486" s="26" t="str">
        <f t="shared" si="38"/>
        <v>353790</v>
      </c>
      <c r="C2486" s="27">
        <v>35</v>
      </c>
    </row>
    <row r="2487" spans="1:3" ht="16.5" thickTop="1" thickBot="1" x14ac:dyDescent="0.3">
      <c r="A2487" s="26" t="s">
        <v>33200</v>
      </c>
      <c r="B2487" s="26" t="str">
        <f t="shared" si="38"/>
        <v>353800</v>
      </c>
      <c r="C2487" s="27">
        <v>255</v>
      </c>
    </row>
    <row r="2488" spans="1:3" ht="16.5" thickTop="1" thickBot="1" x14ac:dyDescent="0.3">
      <c r="A2488" s="26" t="s">
        <v>33201</v>
      </c>
      <c r="B2488" s="26" t="str">
        <f t="shared" si="38"/>
        <v>353860</v>
      </c>
      <c r="C2488" s="27">
        <v>62</v>
      </c>
    </row>
    <row r="2489" spans="1:3" ht="16.5" thickTop="1" thickBot="1" x14ac:dyDescent="0.3">
      <c r="A2489" s="26" t="s">
        <v>33202</v>
      </c>
      <c r="B2489" s="26" t="str">
        <f t="shared" si="38"/>
        <v>353870</v>
      </c>
      <c r="C2489" s="27">
        <v>766</v>
      </c>
    </row>
    <row r="2490" spans="1:3" ht="16.5" thickTop="1" thickBot="1" x14ac:dyDescent="0.3">
      <c r="A2490" s="26" t="s">
        <v>33203</v>
      </c>
      <c r="B2490" s="26" t="str">
        <f t="shared" si="38"/>
        <v>353880</v>
      </c>
      <c r="C2490" s="27">
        <v>68</v>
      </c>
    </row>
    <row r="2491" spans="1:3" ht="16.5" thickTop="1" thickBot="1" x14ac:dyDescent="0.3">
      <c r="A2491" s="26" t="s">
        <v>33204</v>
      </c>
      <c r="B2491" s="26" t="str">
        <f t="shared" si="38"/>
        <v>353890</v>
      </c>
      <c r="C2491" s="27">
        <v>290</v>
      </c>
    </row>
    <row r="2492" spans="1:3" ht="16.5" thickTop="1" thickBot="1" x14ac:dyDescent="0.3">
      <c r="A2492" s="26" t="s">
        <v>33205</v>
      </c>
      <c r="B2492" s="26" t="str">
        <f t="shared" si="38"/>
        <v>353900</v>
      </c>
      <c r="C2492" s="27">
        <v>47</v>
      </c>
    </row>
    <row r="2493" spans="1:3" ht="16.5" thickTop="1" thickBot="1" x14ac:dyDescent="0.3">
      <c r="A2493" s="26" t="s">
        <v>33206</v>
      </c>
      <c r="B2493" s="26" t="str">
        <f t="shared" si="38"/>
        <v>353930</v>
      </c>
      <c r="C2493" s="27">
        <v>184</v>
      </c>
    </row>
    <row r="2494" spans="1:3" ht="16.5" thickTop="1" thickBot="1" x14ac:dyDescent="0.3">
      <c r="A2494" s="26" t="s">
        <v>33207</v>
      </c>
      <c r="B2494" s="26" t="str">
        <f t="shared" si="38"/>
        <v>353940</v>
      </c>
      <c r="C2494" s="27">
        <v>25</v>
      </c>
    </row>
    <row r="2495" spans="1:3" ht="16.5" thickTop="1" thickBot="1" x14ac:dyDescent="0.3">
      <c r="A2495" s="26" t="s">
        <v>33208</v>
      </c>
      <c r="B2495" s="26" t="str">
        <f t="shared" si="38"/>
        <v>353950</v>
      </c>
      <c r="C2495" s="27">
        <v>56</v>
      </c>
    </row>
    <row r="2496" spans="1:3" ht="16.5" thickTop="1" thickBot="1" x14ac:dyDescent="0.3">
      <c r="A2496" s="26" t="s">
        <v>33209</v>
      </c>
      <c r="B2496" s="26" t="str">
        <f t="shared" si="38"/>
        <v>354000</v>
      </c>
      <c r="C2496" s="27">
        <v>26</v>
      </c>
    </row>
    <row r="2497" spans="1:3" ht="16.5" thickTop="1" thickBot="1" x14ac:dyDescent="0.3">
      <c r="A2497" s="26" t="s">
        <v>33210</v>
      </c>
      <c r="B2497" s="26" t="str">
        <f t="shared" si="38"/>
        <v>354020</v>
      </c>
      <c r="C2497" s="27">
        <v>23</v>
      </c>
    </row>
    <row r="2498" spans="1:3" ht="16.5" thickTop="1" thickBot="1" x14ac:dyDescent="0.3">
      <c r="A2498" s="26" t="s">
        <v>33211</v>
      </c>
      <c r="B2498" s="26" t="str">
        <f t="shared" si="38"/>
        <v>354040</v>
      </c>
      <c r="C2498" s="27">
        <v>18</v>
      </c>
    </row>
    <row r="2499" spans="1:3" ht="16.5" thickTop="1" thickBot="1" x14ac:dyDescent="0.3">
      <c r="A2499" s="26" t="s">
        <v>33212</v>
      </c>
      <c r="B2499" s="26" t="str">
        <f t="shared" si="38"/>
        <v>354060</v>
      </c>
      <c r="C2499" s="27">
        <v>82</v>
      </c>
    </row>
    <row r="2500" spans="1:3" ht="16.5" thickTop="1" thickBot="1" x14ac:dyDescent="0.3">
      <c r="A2500" s="26" t="s">
        <v>33213</v>
      </c>
      <c r="B2500" s="26" t="str">
        <f t="shared" si="38"/>
        <v>354070</v>
      </c>
      <c r="C2500" s="27">
        <v>55</v>
      </c>
    </row>
    <row r="2501" spans="1:3" ht="16.5" thickTop="1" thickBot="1" x14ac:dyDescent="0.3">
      <c r="A2501" s="26" t="s">
        <v>33214</v>
      </c>
      <c r="B2501" s="26" t="str">
        <f t="shared" si="38"/>
        <v>354080</v>
      </c>
      <c r="C2501" s="27">
        <v>32</v>
      </c>
    </row>
    <row r="2502" spans="1:3" ht="16.5" thickTop="1" thickBot="1" x14ac:dyDescent="0.3">
      <c r="A2502" s="26" t="s">
        <v>33215</v>
      </c>
      <c r="B2502" s="26" t="str">
        <f t="shared" si="38"/>
        <v>354100</v>
      </c>
      <c r="C2502" s="27">
        <v>380</v>
      </c>
    </row>
    <row r="2503" spans="1:3" ht="16.5" thickTop="1" thickBot="1" x14ac:dyDescent="0.3">
      <c r="A2503" s="26" t="s">
        <v>33216</v>
      </c>
      <c r="B2503" s="26" t="str">
        <f t="shared" ref="B2503:B2566" si="39">LEFT(A2503,6)</f>
        <v>354120</v>
      </c>
      <c r="C2503" s="27">
        <v>51</v>
      </c>
    </row>
    <row r="2504" spans="1:3" ht="16.5" thickTop="1" thickBot="1" x14ac:dyDescent="0.3">
      <c r="A2504" s="26" t="s">
        <v>33217</v>
      </c>
      <c r="B2504" s="26" t="str">
        <f t="shared" si="39"/>
        <v>354130</v>
      </c>
      <c r="C2504" s="27">
        <v>78</v>
      </c>
    </row>
    <row r="2505" spans="1:3" ht="16.5" thickTop="1" thickBot="1" x14ac:dyDescent="0.3">
      <c r="A2505" s="26" t="s">
        <v>33218</v>
      </c>
      <c r="B2505" s="26" t="str">
        <f t="shared" si="39"/>
        <v>354140</v>
      </c>
      <c r="C2505" s="28">
        <v>1109</v>
      </c>
    </row>
    <row r="2506" spans="1:3" ht="16.5" thickTop="1" thickBot="1" x14ac:dyDescent="0.3">
      <c r="A2506" s="26" t="s">
        <v>33219</v>
      </c>
      <c r="B2506" s="26" t="str">
        <f t="shared" si="39"/>
        <v>354150</v>
      </c>
      <c r="C2506" s="27">
        <v>102</v>
      </c>
    </row>
    <row r="2507" spans="1:3" ht="16.5" thickTop="1" thickBot="1" x14ac:dyDescent="0.3">
      <c r="A2507" s="26" t="s">
        <v>33220</v>
      </c>
      <c r="B2507" s="26" t="str">
        <f t="shared" si="39"/>
        <v>354160</v>
      </c>
      <c r="C2507" s="27">
        <v>64</v>
      </c>
    </row>
    <row r="2508" spans="1:3" ht="16.5" thickTop="1" thickBot="1" x14ac:dyDescent="0.3">
      <c r="A2508" s="26" t="s">
        <v>33221</v>
      </c>
      <c r="B2508" s="26" t="str">
        <f t="shared" si="39"/>
        <v>354190</v>
      </c>
      <c r="C2508" s="27">
        <v>19</v>
      </c>
    </row>
    <row r="2509" spans="1:3" ht="16.5" thickTop="1" thickBot="1" x14ac:dyDescent="0.3">
      <c r="A2509" s="26" t="s">
        <v>33222</v>
      </c>
      <c r="B2509" s="26" t="str">
        <f t="shared" si="39"/>
        <v>354220</v>
      </c>
      <c r="C2509" s="27">
        <v>103</v>
      </c>
    </row>
    <row r="2510" spans="1:3" ht="16.5" thickTop="1" thickBot="1" x14ac:dyDescent="0.3">
      <c r="A2510" s="26" t="s">
        <v>33223</v>
      </c>
      <c r="B2510" s="26" t="str">
        <f t="shared" si="39"/>
        <v>354240</v>
      </c>
      <c r="C2510" s="27">
        <v>43</v>
      </c>
    </row>
    <row r="2511" spans="1:3" ht="16.5" thickTop="1" thickBot="1" x14ac:dyDescent="0.3">
      <c r="A2511" s="26" t="s">
        <v>33224</v>
      </c>
      <c r="B2511" s="26" t="str">
        <f t="shared" si="39"/>
        <v>354260</v>
      </c>
      <c r="C2511" s="27">
        <v>228</v>
      </c>
    </row>
    <row r="2512" spans="1:3" ht="16.5" thickTop="1" thickBot="1" x14ac:dyDescent="0.3">
      <c r="A2512" s="26" t="s">
        <v>33225</v>
      </c>
      <c r="B2512" s="26" t="str">
        <f t="shared" si="39"/>
        <v>354290</v>
      </c>
      <c r="C2512" s="27">
        <v>13</v>
      </c>
    </row>
    <row r="2513" spans="1:3" ht="16.5" thickTop="1" thickBot="1" x14ac:dyDescent="0.3">
      <c r="A2513" s="26" t="s">
        <v>33226</v>
      </c>
      <c r="B2513" s="26" t="str">
        <f t="shared" si="39"/>
        <v>354300</v>
      </c>
      <c r="C2513" s="27">
        <v>26</v>
      </c>
    </row>
    <row r="2514" spans="1:3" ht="16.5" thickTop="1" thickBot="1" x14ac:dyDescent="0.3">
      <c r="A2514" s="26" t="s">
        <v>33227</v>
      </c>
      <c r="B2514" s="26" t="str">
        <f t="shared" si="39"/>
        <v>354330</v>
      </c>
      <c r="C2514" s="27">
        <v>156</v>
      </c>
    </row>
    <row r="2515" spans="1:3" ht="16.5" thickTop="1" thickBot="1" x14ac:dyDescent="0.3">
      <c r="A2515" s="26" t="s">
        <v>33228</v>
      </c>
      <c r="B2515" s="26" t="str">
        <f t="shared" si="39"/>
        <v>354340</v>
      </c>
      <c r="C2515" s="28">
        <v>2249</v>
      </c>
    </row>
    <row r="2516" spans="1:3" ht="16.5" thickTop="1" thickBot="1" x14ac:dyDescent="0.3">
      <c r="A2516" s="26" t="s">
        <v>33229</v>
      </c>
      <c r="B2516" s="26" t="str">
        <f t="shared" si="39"/>
        <v>354380</v>
      </c>
      <c r="C2516" s="27">
        <v>24</v>
      </c>
    </row>
    <row r="2517" spans="1:3" ht="16.5" thickTop="1" thickBot="1" x14ac:dyDescent="0.3">
      <c r="A2517" s="26" t="s">
        <v>33230</v>
      </c>
      <c r="B2517" s="26" t="str">
        <f t="shared" si="39"/>
        <v>354390</v>
      </c>
      <c r="C2517" s="27">
        <v>394</v>
      </c>
    </row>
    <row r="2518" spans="1:3" ht="16.5" thickTop="1" thickBot="1" x14ac:dyDescent="0.3">
      <c r="A2518" s="26" t="s">
        <v>33231</v>
      </c>
      <c r="B2518" s="26" t="str">
        <f t="shared" si="39"/>
        <v>354400</v>
      </c>
      <c r="C2518" s="27">
        <v>72</v>
      </c>
    </row>
    <row r="2519" spans="1:3" ht="16.5" thickTop="1" thickBot="1" x14ac:dyDescent="0.3">
      <c r="A2519" s="26" t="s">
        <v>33232</v>
      </c>
      <c r="B2519" s="26" t="str">
        <f t="shared" si="39"/>
        <v>354420</v>
      </c>
      <c r="C2519" s="27">
        <v>36</v>
      </c>
    </row>
    <row r="2520" spans="1:3" ht="16.5" thickTop="1" thickBot="1" x14ac:dyDescent="0.3">
      <c r="A2520" s="26" t="s">
        <v>33233</v>
      </c>
      <c r="B2520" s="26" t="str">
        <f t="shared" si="39"/>
        <v>354425</v>
      </c>
      <c r="C2520" s="27">
        <v>70</v>
      </c>
    </row>
    <row r="2521" spans="1:3" ht="16.5" thickTop="1" thickBot="1" x14ac:dyDescent="0.3">
      <c r="A2521" s="26" t="s">
        <v>33234</v>
      </c>
      <c r="B2521" s="26" t="str">
        <f t="shared" si="39"/>
        <v>354430</v>
      </c>
      <c r="C2521" s="27">
        <v>14</v>
      </c>
    </row>
    <row r="2522" spans="1:3" ht="16.5" thickTop="1" thickBot="1" x14ac:dyDescent="0.3">
      <c r="A2522" s="26" t="s">
        <v>33235</v>
      </c>
      <c r="B2522" s="26" t="str">
        <f t="shared" si="39"/>
        <v>354490</v>
      </c>
      <c r="C2522" s="27">
        <v>30</v>
      </c>
    </row>
    <row r="2523" spans="1:3" ht="16.5" thickTop="1" thickBot="1" x14ac:dyDescent="0.3">
      <c r="A2523" s="26" t="s">
        <v>33236</v>
      </c>
      <c r="B2523" s="26" t="str">
        <f t="shared" si="39"/>
        <v>354500</v>
      </c>
      <c r="C2523" s="27">
        <v>9</v>
      </c>
    </row>
    <row r="2524" spans="1:3" ht="16.5" thickTop="1" thickBot="1" x14ac:dyDescent="0.3">
      <c r="A2524" s="26" t="s">
        <v>33237</v>
      </c>
      <c r="B2524" s="26" t="str">
        <f t="shared" si="39"/>
        <v>354520</v>
      </c>
      <c r="C2524" s="27">
        <v>116</v>
      </c>
    </row>
    <row r="2525" spans="1:3" ht="16.5" thickTop="1" thickBot="1" x14ac:dyDescent="0.3">
      <c r="A2525" s="26" t="s">
        <v>33238</v>
      </c>
      <c r="B2525" s="26" t="str">
        <f t="shared" si="39"/>
        <v>354530</v>
      </c>
      <c r="C2525" s="27">
        <v>56</v>
      </c>
    </row>
    <row r="2526" spans="1:3" ht="16.5" thickTop="1" thickBot="1" x14ac:dyDescent="0.3">
      <c r="A2526" s="26" t="s">
        <v>33239</v>
      </c>
      <c r="B2526" s="26" t="str">
        <f t="shared" si="39"/>
        <v>354540</v>
      </c>
      <c r="C2526" s="27">
        <v>34</v>
      </c>
    </row>
    <row r="2527" spans="1:3" ht="16.5" thickTop="1" thickBot="1" x14ac:dyDescent="0.3">
      <c r="A2527" s="26" t="s">
        <v>33240</v>
      </c>
      <c r="B2527" s="26" t="str">
        <f t="shared" si="39"/>
        <v>354560</v>
      </c>
      <c r="C2527" s="27">
        <v>23</v>
      </c>
    </row>
    <row r="2528" spans="1:3" ht="16.5" thickTop="1" thickBot="1" x14ac:dyDescent="0.3">
      <c r="A2528" s="26" t="s">
        <v>33241</v>
      </c>
      <c r="B2528" s="26" t="str">
        <f t="shared" si="39"/>
        <v>354580</v>
      </c>
      <c r="C2528" s="27">
        <v>203</v>
      </c>
    </row>
    <row r="2529" spans="1:3" ht="16.5" thickTop="1" thickBot="1" x14ac:dyDescent="0.3">
      <c r="A2529" s="26" t="s">
        <v>33242</v>
      </c>
      <c r="B2529" s="26" t="str">
        <f t="shared" si="39"/>
        <v>354630</v>
      </c>
      <c r="C2529" s="27">
        <v>34</v>
      </c>
    </row>
    <row r="2530" spans="1:3" ht="16.5" thickTop="1" thickBot="1" x14ac:dyDescent="0.3">
      <c r="A2530" s="26" t="s">
        <v>33243</v>
      </c>
      <c r="B2530" s="26" t="str">
        <f t="shared" si="39"/>
        <v>354640</v>
      </c>
      <c r="C2530" s="27">
        <v>96</v>
      </c>
    </row>
    <row r="2531" spans="1:3" ht="16.5" thickTop="1" thickBot="1" x14ac:dyDescent="0.3">
      <c r="A2531" s="26" t="s">
        <v>33244</v>
      </c>
      <c r="B2531" s="26" t="str">
        <f t="shared" si="39"/>
        <v>354660</v>
      </c>
      <c r="C2531" s="27">
        <v>81</v>
      </c>
    </row>
    <row r="2532" spans="1:3" ht="16.5" thickTop="1" thickBot="1" x14ac:dyDescent="0.3">
      <c r="A2532" s="26" t="s">
        <v>33245</v>
      </c>
      <c r="B2532" s="26" t="str">
        <f t="shared" si="39"/>
        <v>354680</v>
      </c>
      <c r="C2532" s="27">
        <v>82</v>
      </c>
    </row>
    <row r="2533" spans="1:3" ht="16.5" thickTop="1" thickBot="1" x14ac:dyDescent="0.3">
      <c r="A2533" s="26" t="s">
        <v>33246</v>
      </c>
      <c r="B2533" s="26" t="str">
        <f t="shared" si="39"/>
        <v>354690</v>
      </c>
      <c r="C2533" s="27">
        <v>8</v>
      </c>
    </row>
    <row r="2534" spans="1:3" ht="16.5" thickTop="1" thickBot="1" x14ac:dyDescent="0.3">
      <c r="A2534" s="26" t="s">
        <v>33247</v>
      </c>
      <c r="B2534" s="26" t="str">
        <f t="shared" si="39"/>
        <v>354700</v>
      </c>
      <c r="C2534" s="27">
        <v>6</v>
      </c>
    </row>
    <row r="2535" spans="1:3" ht="16.5" thickTop="1" thickBot="1" x14ac:dyDescent="0.3">
      <c r="A2535" s="26" t="s">
        <v>33248</v>
      </c>
      <c r="B2535" s="26" t="str">
        <f t="shared" si="39"/>
        <v>354730</v>
      </c>
      <c r="C2535" s="27">
        <v>62</v>
      </c>
    </row>
    <row r="2536" spans="1:3" ht="31.5" thickTop="1" thickBot="1" x14ac:dyDescent="0.3">
      <c r="A2536" s="26" t="s">
        <v>33249</v>
      </c>
      <c r="B2536" s="26" t="str">
        <f t="shared" si="39"/>
        <v>354750</v>
      </c>
      <c r="C2536" s="27">
        <v>251</v>
      </c>
    </row>
    <row r="2537" spans="1:3" ht="16.5" thickTop="1" thickBot="1" x14ac:dyDescent="0.3">
      <c r="A2537" s="26" t="s">
        <v>33250</v>
      </c>
      <c r="B2537" s="26" t="str">
        <f t="shared" si="39"/>
        <v>354760</v>
      </c>
      <c r="C2537" s="27">
        <v>32</v>
      </c>
    </row>
    <row r="2538" spans="1:3" ht="16.5" thickTop="1" thickBot="1" x14ac:dyDescent="0.3">
      <c r="A2538" s="26" t="s">
        <v>33251</v>
      </c>
      <c r="B2538" s="26" t="str">
        <f t="shared" si="39"/>
        <v>354770</v>
      </c>
      <c r="C2538" s="27">
        <v>56</v>
      </c>
    </row>
    <row r="2539" spans="1:3" ht="16.5" thickTop="1" thickBot="1" x14ac:dyDescent="0.3">
      <c r="A2539" s="26" t="s">
        <v>33252</v>
      </c>
      <c r="B2539" s="26" t="str">
        <f t="shared" si="39"/>
        <v>354780</v>
      </c>
      <c r="C2539" s="28">
        <v>1561</v>
      </c>
    </row>
    <row r="2540" spans="1:3" ht="16.5" thickTop="1" thickBot="1" x14ac:dyDescent="0.3">
      <c r="A2540" s="26" t="s">
        <v>33253</v>
      </c>
      <c r="B2540" s="26" t="str">
        <f t="shared" si="39"/>
        <v>354790</v>
      </c>
      <c r="C2540" s="27">
        <v>9</v>
      </c>
    </row>
    <row r="2541" spans="1:3" ht="16.5" thickTop="1" thickBot="1" x14ac:dyDescent="0.3">
      <c r="A2541" s="26" t="s">
        <v>33254</v>
      </c>
      <c r="B2541" s="26" t="str">
        <f t="shared" si="39"/>
        <v>354850</v>
      </c>
      <c r="C2541" s="28">
        <v>1645</v>
      </c>
    </row>
    <row r="2542" spans="1:3" ht="16.5" thickTop="1" thickBot="1" x14ac:dyDescent="0.3">
      <c r="A2542" s="26" t="s">
        <v>33255</v>
      </c>
      <c r="B2542" s="26" t="str">
        <f t="shared" si="39"/>
        <v>354860</v>
      </c>
      <c r="C2542" s="27">
        <v>40</v>
      </c>
    </row>
    <row r="2543" spans="1:3" ht="16.5" thickTop="1" thickBot="1" x14ac:dyDescent="0.3">
      <c r="A2543" s="26" t="s">
        <v>33256</v>
      </c>
      <c r="B2543" s="26" t="str">
        <f t="shared" si="39"/>
        <v>354870</v>
      </c>
      <c r="C2543" s="28">
        <v>1749</v>
      </c>
    </row>
    <row r="2544" spans="1:3" ht="16.5" thickTop="1" thickBot="1" x14ac:dyDescent="0.3">
      <c r="A2544" s="26" t="s">
        <v>33257</v>
      </c>
      <c r="B2544" s="26" t="str">
        <f t="shared" si="39"/>
        <v>354880</v>
      </c>
      <c r="C2544" s="27">
        <v>812</v>
      </c>
    </row>
    <row r="2545" spans="1:3" ht="16.5" thickTop="1" thickBot="1" x14ac:dyDescent="0.3">
      <c r="A2545" s="26" t="s">
        <v>33258</v>
      </c>
      <c r="B2545" s="26" t="str">
        <f t="shared" si="39"/>
        <v>354890</v>
      </c>
      <c r="C2545" s="27">
        <v>381</v>
      </c>
    </row>
    <row r="2546" spans="1:3" ht="16.5" thickTop="1" thickBot="1" x14ac:dyDescent="0.3">
      <c r="A2546" s="26" t="s">
        <v>33259</v>
      </c>
      <c r="B2546" s="26" t="str">
        <f t="shared" si="39"/>
        <v>354910</v>
      </c>
      <c r="C2546" s="27">
        <v>190</v>
      </c>
    </row>
    <row r="2547" spans="1:3" ht="16.5" thickTop="1" thickBot="1" x14ac:dyDescent="0.3">
      <c r="A2547" s="26" t="s">
        <v>33260</v>
      </c>
      <c r="B2547" s="26" t="str">
        <f t="shared" si="39"/>
        <v>354940</v>
      </c>
      <c r="C2547" s="27">
        <v>95</v>
      </c>
    </row>
    <row r="2548" spans="1:3" ht="16.5" thickTop="1" thickBot="1" x14ac:dyDescent="0.3">
      <c r="A2548" s="26" t="s">
        <v>33261</v>
      </c>
      <c r="B2548" s="26" t="str">
        <f t="shared" si="39"/>
        <v>354970</v>
      </c>
      <c r="C2548" s="27">
        <v>141</v>
      </c>
    </row>
    <row r="2549" spans="1:3" ht="16.5" thickTop="1" thickBot="1" x14ac:dyDescent="0.3">
      <c r="A2549" s="26" t="s">
        <v>33262</v>
      </c>
      <c r="B2549" s="26" t="str">
        <f t="shared" si="39"/>
        <v>354980</v>
      </c>
      <c r="C2549" s="28">
        <v>2224</v>
      </c>
    </row>
    <row r="2550" spans="1:3" ht="16.5" thickTop="1" thickBot="1" x14ac:dyDescent="0.3">
      <c r="A2550" s="26" t="s">
        <v>33263</v>
      </c>
      <c r="B2550" s="26" t="str">
        <f t="shared" si="39"/>
        <v>354990</v>
      </c>
      <c r="C2550" s="28">
        <v>1554</v>
      </c>
    </row>
    <row r="2551" spans="1:3" ht="16.5" thickTop="1" thickBot="1" x14ac:dyDescent="0.3">
      <c r="A2551" s="26" t="s">
        <v>33264</v>
      </c>
      <c r="B2551" s="26" t="str">
        <f t="shared" si="39"/>
        <v>354995</v>
      </c>
      <c r="C2551" s="27">
        <v>60</v>
      </c>
    </row>
    <row r="2552" spans="1:3" ht="16.5" thickTop="1" thickBot="1" x14ac:dyDescent="0.3">
      <c r="A2552" s="26" t="s">
        <v>33265</v>
      </c>
      <c r="B2552" s="26" t="str">
        <f t="shared" si="39"/>
        <v>355000</v>
      </c>
      <c r="C2552" s="27">
        <v>25</v>
      </c>
    </row>
    <row r="2553" spans="1:3" ht="16.5" thickTop="1" thickBot="1" x14ac:dyDescent="0.3">
      <c r="A2553" s="26" t="s">
        <v>33266</v>
      </c>
      <c r="B2553" s="26" t="str">
        <f t="shared" si="39"/>
        <v>355010</v>
      </c>
      <c r="C2553" s="27">
        <v>58</v>
      </c>
    </row>
    <row r="2554" spans="1:3" ht="16.5" thickTop="1" thickBot="1" x14ac:dyDescent="0.3">
      <c r="A2554" s="26" t="s">
        <v>33267</v>
      </c>
      <c r="B2554" s="26" t="str">
        <f t="shared" si="39"/>
        <v>355020</v>
      </c>
      <c r="C2554" s="27">
        <v>80</v>
      </c>
    </row>
    <row r="2555" spans="1:3" ht="16.5" thickTop="1" thickBot="1" x14ac:dyDescent="0.3">
      <c r="A2555" s="26" t="s">
        <v>33268</v>
      </c>
      <c r="B2555" s="26" t="str">
        <f t="shared" si="39"/>
        <v>355030</v>
      </c>
      <c r="C2555" s="28">
        <v>30465</v>
      </c>
    </row>
    <row r="2556" spans="1:3" ht="16.5" thickTop="1" thickBot="1" x14ac:dyDescent="0.3">
      <c r="A2556" s="26" t="s">
        <v>33269</v>
      </c>
      <c r="B2556" s="26" t="str">
        <f t="shared" si="39"/>
        <v>355040</v>
      </c>
      <c r="C2556" s="27">
        <v>63</v>
      </c>
    </row>
    <row r="2557" spans="1:3" ht="16.5" thickTop="1" thickBot="1" x14ac:dyDescent="0.3">
      <c r="A2557" s="26" t="s">
        <v>33270</v>
      </c>
      <c r="B2557" s="26" t="str">
        <f t="shared" si="39"/>
        <v>355060</v>
      </c>
      <c r="C2557" s="27">
        <v>263</v>
      </c>
    </row>
    <row r="2558" spans="1:3" ht="16.5" thickTop="1" thickBot="1" x14ac:dyDescent="0.3">
      <c r="A2558" s="26" t="s">
        <v>33271</v>
      </c>
      <c r="B2558" s="26" t="str">
        <f t="shared" si="39"/>
        <v>355070</v>
      </c>
      <c r="C2558" s="27">
        <v>106</v>
      </c>
    </row>
    <row r="2559" spans="1:3" ht="16.5" thickTop="1" thickBot="1" x14ac:dyDescent="0.3">
      <c r="A2559" s="26" t="s">
        <v>33272</v>
      </c>
      <c r="B2559" s="26" t="str">
        <f t="shared" si="39"/>
        <v>355080</v>
      </c>
      <c r="C2559" s="27">
        <v>30</v>
      </c>
    </row>
    <row r="2560" spans="1:3" ht="16.5" thickTop="1" thickBot="1" x14ac:dyDescent="0.3">
      <c r="A2560" s="26" t="s">
        <v>33273</v>
      </c>
      <c r="B2560" s="26" t="str">
        <f t="shared" si="39"/>
        <v>355090</v>
      </c>
      <c r="C2560" s="27">
        <v>40</v>
      </c>
    </row>
    <row r="2561" spans="1:3" ht="16.5" thickTop="1" thickBot="1" x14ac:dyDescent="0.3">
      <c r="A2561" s="26" t="s">
        <v>33274</v>
      </c>
      <c r="B2561" s="26" t="str">
        <f t="shared" si="39"/>
        <v>355100</v>
      </c>
      <c r="C2561" s="27">
        <v>283</v>
      </c>
    </row>
    <row r="2562" spans="1:3" ht="16.5" thickTop="1" thickBot="1" x14ac:dyDescent="0.3">
      <c r="A2562" s="26" t="s">
        <v>33275</v>
      </c>
      <c r="B2562" s="26" t="str">
        <f t="shared" si="39"/>
        <v>355150</v>
      </c>
      <c r="C2562" s="27">
        <v>84</v>
      </c>
    </row>
    <row r="2563" spans="1:3" ht="16.5" thickTop="1" thickBot="1" x14ac:dyDescent="0.3">
      <c r="A2563" s="26" t="s">
        <v>33276</v>
      </c>
      <c r="B2563" s="26" t="str">
        <f t="shared" si="39"/>
        <v>355160</v>
      </c>
      <c r="C2563" s="27">
        <v>49</v>
      </c>
    </row>
    <row r="2564" spans="1:3" ht="16.5" thickTop="1" thickBot="1" x14ac:dyDescent="0.3">
      <c r="A2564" s="26" t="s">
        <v>33277</v>
      </c>
      <c r="B2564" s="26" t="str">
        <f t="shared" si="39"/>
        <v>355170</v>
      </c>
      <c r="C2564" s="27">
        <v>134</v>
      </c>
    </row>
    <row r="2565" spans="1:3" ht="16.5" thickTop="1" thickBot="1" x14ac:dyDescent="0.3">
      <c r="A2565" s="26" t="s">
        <v>33278</v>
      </c>
      <c r="B2565" s="26" t="str">
        <f t="shared" si="39"/>
        <v>355200</v>
      </c>
      <c r="C2565" s="27">
        <v>2</v>
      </c>
    </row>
    <row r="2566" spans="1:3" ht="16.5" thickTop="1" thickBot="1" x14ac:dyDescent="0.3">
      <c r="A2566" s="26" t="s">
        <v>33279</v>
      </c>
      <c r="B2566" s="26" t="str">
        <f t="shared" si="39"/>
        <v>355210</v>
      </c>
      <c r="C2566" s="27">
        <v>95</v>
      </c>
    </row>
    <row r="2567" spans="1:3" ht="16.5" thickTop="1" thickBot="1" x14ac:dyDescent="0.3">
      <c r="A2567" s="26" t="s">
        <v>33280</v>
      </c>
      <c r="B2567" s="26" t="str">
        <f t="shared" ref="B2567:B2630" si="40">LEFT(A2567,6)</f>
        <v>355220</v>
      </c>
      <c r="C2567" s="28">
        <v>1685</v>
      </c>
    </row>
    <row r="2568" spans="1:3" ht="16.5" thickTop="1" thickBot="1" x14ac:dyDescent="0.3">
      <c r="A2568" s="26" t="s">
        <v>33281</v>
      </c>
      <c r="B2568" s="26" t="str">
        <f t="shared" si="40"/>
        <v>355230</v>
      </c>
      <c r="C2568" s="27">
        <v>22</v>
      </c>
    </row>
    <row r="2569" spans="1:3" ht="16.5" thickTop="1" thickBot="1" x14ac:dyDescent="0.3">
      <c r="A2569" s="26" t="s">
        <v>33282</v>
      </c>
      <c r="B2569" s="26" t="str">
        <f t="shared" si="40"/>
        <v>355240</v>
      </c>
      <c r="C2569" s="27">
        <v>191</v>
      </c>
    </row>
    <row r="2570" spans="1:3" ht="16.5" thickTop="1" thickBot="1" x14ac:dyDescent="0.3">
      <c r="A2570" s="26" t="s">
        <v>33283</v>
      </c>
      <c r="B2570" s="26" t="str">
        <f t="shared" si="40"/>
        <v>355250</v>
      </c>
      <c r="C2570" s="27">
        <v>326</v>
      </c>
    </row>
    <row r="2571" spans="1:3" ht="16.5" thickTop="1" thickBot="1" x14ac:dyDescent="0.3">
      <c r="A2571" s="26" t="s">
        <v>33284</v>
      </c>
      <c r="B2571" s="26" t="str">
        <f t="shared" si="40"/>
        <v>355260</v>
      </c>
      <c r="C2571" s="27">
        <v>30</v>
      </c>
    </row>
    <row r="2572" spans="1:3" ht="16.5" thickTop="1" thickBot="1" x14ac:dyDescent="0.3">
      <c r="A2572" s="26" t="s">
        <v>33285</v>
      </c>
      <c r="B2572" s="26" t="str">
        <f t="shared" si="40"/>
        <v>355270</v>
      </c>
      <c r="C2572" s="27">
        <v>35</v>
      </c>
    </row>
    <row r="2573" spans="1:3" ht="16.5" thickTop="1" thickBot="1" x14ac:dyDescent="0.3">
      <c r="A2573" s="26" t="s">
        <v>33286</v>
      </c>
      <c r="B2573" s="26" t="str">
        <f t="shared" si="40"/>
        <v>355280</v>
      </c>
      <c r="C2573" s="27">
        <v>436</v>
      </c>
    </row>
    <row r="2574" spans="1:3" ht="16.5" thickTop="1" thickBot="1" x14ac:dyDescent="0.3">
      <c r="A2574" s="26" t="s">
        <v>33287</v>
      </c>
      <c r="B2574" s="26" t="str">
        <f t="shared" si="40"/>
        <v>355300</v>
      </c>
      <c r="C2574" s="27">
        <v>29</v>
      </c>
    </row>
    <row r="2575" spans="1:3" ht="16.5" thickTop="1" thickBot="1" x14ac:dyDescent="0.3">
      <c r="A2575" s="26" t="s">
        <v>33288</v>
      </c>
      <c r="B2575" s="26" t="str">
        <f t="shared" si="40"/>
        <v>355320</v>
      </c>
      <c r="C2575" s="27">
        <v>4</v>
      </c>
    </row>
    <row r="2576" spans="1:3" ht="16.5" thickTop="1" thickBot="1" x14ac:dyDescent="0.3">
      <c r="A2576" s="26" t="s">
        <v>33289</v>
      </c>
      <c r="B2576" s="26" t="str">
        <f t="shared" si="40"/>
        <v>355330</v>
      </c>
      <c r="C2576" s="27">
        <v>36</v>
      </c>
    </row>
    <row r="2577" spans="1:3" ht="16.5" thickTop="1" thickBot="1" x14ac:dyDescent="0.3">
      <c r="A2577" s="26" t="s">
        <v>33290</v>
      </c>
      <c r="B2577" s="26" t="str">
        <f t="shared" si="40"/>
        <v>355340</v>
      </c>
      <c r="C2577" s="27">
        <v>72</v>
      </c>
    </row>
    <row r="2578" spans="1:3" ht="16.5" thickTop="1" thickBot="1" x14ac:dyDescent="0.3">
      <c r="A2578" s="26" t="s">
        <v>33291</v>
      </c>
      <c r="B2578" s="26" t="str">
        <f t="shared" si="40"/>
        <v>355360</v>
      </c>
      <c r="C2578" s="27">
        <v>16</v>
      </c>
    </row>
    <row r="2579" spans="1:3" ht="16.5" thickTop="1" thickBot="1" x14ac:dyDescent="0.3">
      <c r="A2579" s="26" t="s">
        <v>33292</v>
      </c>
      <c r="B2579" s="26" t="str">
        <f t="shared" si="40"/>
        <v>355370</v>
      </c>
      <c r="C2579" s="27">
        <v>122</v>
      </c>
    </row>
    <row r="2580" spans="1:3" ht="16.5" thickTop="1" thickBot="1" x14ac:dyDescent="0.3">
      <c r="A2580" s="26" t="s">
        <v>33293</v>
      </c>
      <c r="B2580" s="26" t="str">
        <f t="shared" si="40"/>
        <v>355380</v>
      </c>
      <c r="C2580" s="27">
        <v>47</v>
      </c>
    </row>
    <row r="2581" spans="1:3" ht="16.5" thickTop="1" thickBot="1" x14ac:dyDescent="0.3">
      <c r="A2581" s="26" t="s">
        <v>33294</v>
      </c>
      <c r="B2581" s="26" t="str">
        <f t="shared" si="40"/>
        <v>355400</v>
      </c>
      <c r="C2581" s="27">
        <v>195</v>
      </c>
    </row>
    <row r="2582" spans="1:3" ht="16.5" thickTop="1" thickBot="1" x14ac:dyDescent="0.3">
      <c r="A2582" s="26" t="s">
        <v>33295</v>
      </c>
      <c r="B2582" s="26" t="str">
        <f t="shared" si="40"/>
        <v>355410</v>
      </c>
      <c r="C2582" s="27">
        <v>532</v>
      </c>
    </row>
    <row r="2583" spans="1:3" ht="16.5" thickTop="1" thickBot="1" x14ac:dyDescent="0.3">
      <c r="A2583" s="26" t="s">
        <v>33296</v>
      </c>
      <c r="B2583" s="26" t="str">
        <f t="shared" si="40"/>
        <v>355430</v>
      </c>
      <c r="C2583" s="27">
        <v>58</v>
      </c>
    </row>
    <row r="2584" spans="1:3" ht="16.5" thickTop="1" thickBot="1" x14ac:dyDescent="0.3">
      <c r="A2584" s="26" t="s">
        <v>33297</v>
      </c>
      <c r="B2584" s="26" t="str">
        <f t="shared" si="40"/>
        <v>355440</v>
      </c>
      <c r="C2584" s="27">
        <v>34</v>
      </c>
    </row>
    <row r="2585" spans="1:3" ht="16.5" thickTop="1" thickBot="1" x14ac:dyDescent="0.3">
      <c r="A2585" s="26" t="s">
        <v>33298</v>
      </c>
      <c r="B2585" s="26" t="str">
        <f t="shared" si="40"/>
        <v>355450</v>
      </c>
      <c r="C2585" s="27">
        <v>55</v>
      </c>
    </row>
    <row r="2586" spans="1:3" ht="16.5" thickTop="1" thickBot="1" x14ac:dyDescent="0.3">
      <c r="A2586" s="26" t="s">
        <v>33299</v>
      </c>
      <c r="B2586" s="26" t="str">
        <f t="shared" si="40"/>
        <v>355470</v>
      </c>
      <c r="C2586" s="27">
        <v>20</v>
      </c>
    </row>
    <row r="2587" spans="1:3" ht="16.5" thickTop="1" thickBot="1" x14ac:dyDescent="0.3">
      <c r="A2587" s="26" t="s">
        <v>33300</v>
      </c>
      <c r="B2587" s="26" t="str">
        <f t="shared" si="40"/>
        <v>355480</v>
      </c>
      <c r="C2587" s="27">
        <v>10</v>
      </c>
    </row>
    <row r="2588" spans="1:3" ht="16.5" thickTop="1" thickBot="1" x14ac:dyDescent="0.3">
      <c r="A2588" s="26" t="s">
        <v>33301</v>
      </c>
      <c r="B2588" s="26" t="str">
        <f t="shared" si="40"/>
        <v>355500</v>
      </c>
      <c r="C2588" s="27">
        <v>344</v>
      </c>
    </row>
    <row r="2589" spans="1:3" ht="16.5" thickTop="1" thickBot="1" x14ac:dyDescent="0.3">
      <c r="A2589" s="26" t="s">
        <v>33302</v>
      </c>
      <c r="B2589" s="26" t="str">
        <f t="shared" si="40"/>
        <v>355510</v>
      </c>
      <c r="C2589" s="27">
        <v>48</v>
      </c>
    </row>
    <row r="2590" spans="1:3" ht="16.5" thickTop="1" thickBot="1" x14ac:dyDescent="0.3">
      <c r="A2590" s="26" t="s">
        <v>33303</v>
      </c>
      <c r="B2590" s="26" t="str">
        <f t="shared" si="40"/>
        <v>355540</v>
      </c>
      <c r="C2590" s="27">
        <v>77</v>
      </c>
    </row>
    <row r="2591" spans="1:3" ht="16.5" thickTop="1" thickBot="1" x14ac:dyDescent="0.3">
      <c r="A2591" s="26" t="s">
        <v>33304</v>
      </c>
      <c r="B2591" s="26" t="str">
        <f t="shared" si="40"/>
        <v>355580</v>
      </c>
      <c r="C2591" s="27">
        <v>26</v>
      </c>
    </row>
    <row r="2592" spans="1:3" ht="16.5" thickTop="1" thickBot="1" x14ac:dyDescent="0.3">
      <c r="A2592" s="26" t="s">
        <v>33305</v>
      </c>
      <c r="B2592" s="26" t="str">
        <f t="shared" si="40"/>
        <v>355600</v>
      </c>
      <c r="C2592" s="27">
        <v>20</v>
      </c>
    </row>
    <row r="2593" spans="1:3" ht="16.5" thickTop="1" thickBot="1" x14ac:dyDescent="0.3">
      <c r="A2593" s="26" t="s">
        <v>33306</v>
      </c>
      <c r="B2593" s="26" t="str">
        <f t="shared" si="40"/>
        <v>355620</v>
      </c>
      <c r="C2593" s="27">
        <v>142</v>
      </c>
    </row>
    <row r="2594" spans="1:3" ht="16.5" thickTop="1" thickBot="1" x14ac:dyDescent="0.3">
      <c r="A2594" s="26" t="s">
        <v>33307</v>
      </c>
      <c r="B2594" s="26" t="str">
        <f t="shared" si="40"/>
        <v>355630</v>
      </c>
      <c r="C2594" s="27">
        <v>52</v>
      </c>
    </row>
    <row r="2595" spans="1:3" ht="16.5" thickTop="1" thickBot="1" x14ac:dyDescent="0.3">
      <c r="A2595" s="26" t="s">
        <v>33308</v>
      </c>
      <c r="B2595" s="26" t="str">
        <f t="shared" si="40"/>
        <v>355640</v>
      </c>
      <c r="C2595" s="27">
        <v>50</v>
      </c>
    </row>
    <row r="2596" spans="1:3" ht="16.5" thickTop="1" thickBot="1" x14ac:dyDescent="0.3">
      <c r="A2596" s="26" t="s">
        <v>33309</v>
      </c>
      <c r="B2596" s="26" t="str">
        <f t="shared" si="40"/>
        <v>355645</v>
      </c>
      <c r="C2596" s="27">
        <v>93</v>
      </c>
    </row>
    <row r="2597" spans="1:3" ht="16.5" thickTop="1" thickBot="1" x14ac:dyDescent="0.3">
      <c r="A2597" s="26" t="s">
        <v>33310</v>
      </c>
      <c r="B2597" s="26" t="str">
        <f t="shared" si="40"/>
        <v>355650</v>
      </c>
      <c r="C2597" s="27">
        <v>33</v>
      </c>
    </row>
    <row r="2598" spans="1:3" ht="16.5" thickTop="1" thickBot="1" x14ac:dyDescent="0.3">
      <c r="A2598" s="26" t="s">
        <v>33311</v>
      </c>
      <c r="B2598" s="26" t="str">
        <f t="shared" si="40"/>
        <v>355660</v>
      </c>
      <c r="C2598" s="27">
        <v>72</v>
      </c>
    </row>
    <row r="2599" spans="1:3" ht="16.5" thickTop="1" thickBot="1" x14ac:dyDescent="0.3">
      <c r="A2599" s="26" t="s">
        <v>33312</v>
      </c>
      <c r="B2599" s="26" t="str">
        <f t="shared" si="40"/>
        <v>355670</v>
      </c>
      <c r="C2599" s="27">
        <v>85</v>
      </c>
    </row>
    <row r="2600" spans="1:3" ht="16.5" thickTop="1" thickBot="1" x14ac:dyDescent="0.3">
      <c r="A2600" s="26" t="s">
        <v>33313</v>
      </c>
      <c r="B2600" s="26" t="str">
        <f t="shared" si="40"/>
        <v>355680</v>
      </c>
      <c r="C2600" s="27">
        <v>48</v>
      </c>
    </row>
    <row r="2601" spans="1:3" ht="16.5" thickTop="1" thickBot="1" x14ac:dyDescent="0.3">
      <c r="A2601" s="26" t="s">
        <v>33314</v>
      </c>
      <c r="B2601" s="26" t="str">
        <f t="shared" si="40"/>
        <v>355700</v>
      </c>
      <c r="C2601" s="27">
        <v>162</v>
      </c>
    </row>
    <row r="2602" spans="1:3" ht="16.5" thickTop="1" thickBot="1" x14ac:dyDescent="0.3">
      <c r="A2602" s="26" t="s">
        <v>33315</v>
      </c>
      <c r="B2602" s="26" t="str">
        <f t="shared" si="40"/>
        <v>355710</v>
      </c>
      <c r="C2602" s="27">
        <v>208</v>
      </c>
    </row>
    <row r="2603" spans="1:3" ht="16.5" thickTop="1" thickBot="1" x14ac:dyDescent="0.3">
      <c r="A2603" s="26" t="s">
        <v>33316</v>
      </c>
      <c r="B2603" s="26" t="str">
        <f t="shared" si="40"/>
        <v>355720</v>
      </c>
      <c r="C2603" s="27">
        <v>51</v>
      </c>
    </row>
    <row r="2604" spans="1:3" ht="16.5" thickTop="1" thickBot="1" x14ac:dyDescent="0.3">
      <c r="A2604" s="26" t="s">
        <v>33317</v>
      </c>
      <c r="B2604" s="26" t="str">
        <f t="shared" si="40"/>
        <v>410020</v>
      </c>
      <c r="C2604" s="27">
        <v>3</v>
      </c>
    </row>
    <row r="2605" spans="1:3" ht="16.5" thickTop="1" thickBot="1" x14ac:dyDescent="0.3">
      <c r="A2605" s="26" t="s">
        <v>33318</v>
      </c>
      <c r="B2605" s="26" t="str">
        <f t="shared" si="40"/>
        <v>410030</v>
      </c>
      <c r="C2605" s="27">
        <v>12</v>
      </c>
    </row>
    <row r="2606" spans="1:3" ht="16.5" thickTop="1" thickBot="1" x14ac:dyDescent="0.3">
      <c r="A2606" s="26" t="s">
        <v>33319</v>
      </c>
      <c r="B2606" s="26" t="str">
        <f t="shared" si="40"/>
        <v>410045</v>
      </c>
      <c r="C2606" s="27">
        <v>19</v>
      </c>
    </row>
    <row r="2607" spans="1:3" ht="16.5" thickTop="1" thickBot="1" x14ac:dyDescent="0.3">
      <c r="A2607" s="26" t="s">
        <v>33320</v>
      </c>
      <c r="B2607" s="26" t="str">
        <f t="shared" si="40"/>
        <v>410050</v>
      </c>
      <c r="C2607" s="27">
        <v>39</v>
      </c>
    </row>
    <row r="2608" spans="1:3" ht="16.5" thickTop="1" thickBot="1" x14ac:dyDescent="0.3">
      <c r="A2608" s="26" t="s">
        <v>33321</v>
      </c>
      <c r="B2608" s="26" t="str">
        <f t="shared" si="40"/>
        <v>410060</v>
      </c>
      <c r="C2608" s="27">
        <v>20</v>
      </c>
    </row>
    <row r="2609" spans="1:3" ht="16.5" thickTop="1" thickBot="1" x14ac:dyDescent="0.3">
      <c r="A2609" s="26" t="s">
        <v>33322</v>
      </c>
      <c r="B2609" s="26" t="str">
        <f t="shared" si="40"/>
        <v>410080</v>
      </c>
      <c r="C2609" s="27">
        <v>16</v>
      </c>
    </row>
    <row r="2610" spans="1:3" ht="16.5" thickTop="1" thickBot="1" x14ac:dyDescent="0.3">
      <c r="A2610" s="26" t="s">
        <v>33323</v>
      </c>
      <c r="B2610" s="26" t="str">
        <f t="shared" si="40"/>
        <v>410090</v>
      </c>
      <c r="C2610" s="27">
        <v>13</v>
      </c>
    </row>
    <row r="2611" spans="1:3" ht="16.5" thickTop="1" thickBot="1" x14ac:dyDescent="0.3">
      <c r="A2611" s="26" t="s">
        <v>33324</v>
      </c>
      <c r="B2611" s="26" t="str">
        <f t="shared" si="40"/>
        <v>410100</v>
      </c>
      <c r="C2611" s="27">
        <v>34</v>
      </c>
    </row>
    <row r="2612" spans="1:3" ht="16.5" thickTop="1" thickBot="1" x14ac:dyDescent="0.3">
      <c r="A2612" s="26" t="s">
        <v>33325</v>
      </c>
      <c r="B2612" s="26" t="str">
        <f t="shared" si="40"/>
        <v>410110</v>
      </c>
      <c r="C2612" s="27">
        <v>62</v>
      </c>
    </row>
    <row r="2613" spans="1:3" ht="16.5" thickTop="1" thickBot="1" x14ac:dyDescent="0.3">
      <c r="A2613" s="26" t="s">
        <v>33326</v>
      </c>
      <c r="B2613" s="26" t="str">
        <f t="shared" si="40"/>
        <v>410120</v>
      </c>
      <c r="C2613" s="27">
        <v>31</v>
      </c>
    </row>
    <row r="2614" spans="1:3" ht="16.5" thickTop="1" thickBot="1" x14ac:dyDescent="0.3">
      <c r="A2614" s="26" t="s">
        <v>33327</v>
      </c>
      <c r="B2614" s="26" t="str">
        <f t="shared" si="40"/>
        <v>410130</v>
      </c>
      <c r="C2614" s="27">
        <v>2</v>
      </c>
    </row>
    <row r="2615" spans="1:3" ht="16.5" thickTop="1" thickBot="1" x14ac:dyDescent="0.3">
      <c r="A2615" s="26" t="s">
        <v>33328</v>
      </c>
      <c r="B2615" s="26" t="str">
        <f t="shared" si="40"/>
        <v>410140</v>
      </c>
      <c r="C2615" s="27">
        <v>312</v>
      </c>
    </row>
    <row r="2616" spans="1:3" ht="16.5" thickTop="1" thickBot="1" x14ac:dyDescent="0.3">
      <c r="A2616" s="26" t="s">
        <v>33329</v>
      </c>
      <c r="B2616" s="26" t="str">
        <f t="shared" si="40"/>
        <v>410150</v>
      </c>
      <c r="C2616" s="27">
        <v>438</v>
      </c>
    </row>
    <row r="2617" spans="1:3" ht="16.5" thickTop="1" thickBot="1" x14ac:dyDescent="0.3">
      <c r="A2617" s="26" t="s">
        <v>33330</v>
      </c>
      <c r="B2617" s="26" t="str">
        <f t="shared" si="40"/>
        <v>410160</v>
      </c>
      <c r="C2617" s="27">
        <v>43</v>
      </c>
    </row>
    <row r="2618" spans="1:3" ht="16.5" thickTop="1" thickBot="1" x14ac:dyDescent="0.3">
      <c r="A2618" s="26" t="s">
        <v>33331</v>
      </c>
      <c r="B2618" s="26" t="str">
        <f t="shared" si="40"/>
        <v>410170</v>
      </c>
      <c r="C2618" s="27">
        <v>20</v>
      </c>
    </row>
    <row r="2619" spans="1:3" ht="16.5" thickTop="1" thickBot="1" x14ac:dyDescent="0.3">
      <c r="A2619" s="26" t="s">
        <v>33332</v>
      </c>
      <c r="B2619" s="26" t="str">
        <f t="shared" si="40"/>
        <v>410180</v>
      </c>
      <c r="C2619" s="27">
        <v>62</v>
      </c>
    </row>
    <row r="2620" spans="1:3" ht="16.5" thickTop="1" thickBot="1" x14ac:dyDescent="0.3">
      <c r="A2620" s="26" t="s">
        <v>33333</v>
      </c>
      <c r="B2620" s="26" t="str">
        <f t="shared" si="40"/>
        <v>410190</v>
      </c>
      <c r="C2620" s="27">
        <v>49</v>
      </c>
    </row>
    <row r="2621" spans="1:3" ht="16.5" thickTop="1" thickBot="1" x14ac:dyDescent="0.3">
      <c r="A2621" s="26" t="s">
        <v>33334</v>
      </c>
      <c r="B2621" s="26" t="str">
        <f t="shared" si="40"/>
        <v>410200</v>
      </c>
      <c r="C2621" s="27">
        <v>77</v>
      </c>
    </row>
    <row r="2622" spans="1:3" ht="16.5" thickTop="1" thickBot="1" x14ac:dyDescent="0.3">
      <c r="A2622" s="26" t="s">
        <v>33335</v>
      </c>
      <c r="B2622" s="26" t="str">
        <f t="shared" si="40"/>
        <v>410210</v>
      </c>
      <c r="C2622" s="27">
        <v>99</v>
      </c>
    </row>
    <row r="2623" spans="1:3" ht="16.5" thickTop="1" thickBot="1" x14ac:dyDescent="0.3">
      <c r="A2623" s="26" t="s">
        <v>33336</v>
      </c>
      <c r="B2623" s="26" t="str">
        <f t="shared" si="40"/>
        <v>410240</v>
      </c>
      <c r="C2623" s="27">
        <v>112</v>
      </c>
    </row>
    <row r="2624" spans="1:3" ht="16.5" thickTop="1" thickBot="1" x14ac:dyDescent="0.3">
      <c r="A2624" s="26" t="s">
        <v>33337</v>
      </c>
      <c r="B2624" s="26" t="str">
        <f t="shared" si="40"/>
        <v>410250</v>
      </c>
      <c r="C2624" s="27">
        <v>1</v>
      </c>
    </row>
    <row r="2625" spans="1:3" ht="16.5" thickTop="1" thickBot="1" x14ac:dyDescent="0.3">
      <c r="A2625" s="26" t="s">
        <v>33338</v>
      </c>
      <c r="B2625" s="26" t="str">
        <f t="shared" si="40"/>
        <v>410280</v>
      </c>
      <c r="C2625" s="27">
        <v>17</v>
      </c>
    </row>
    <row r="2626" spans="1:3" ht="16.5" thickTop="1" thickBot="1" x14ac:dyDescent="0.3">
      <c r="A2626" s="26" t="s">
        <v>33339</v>
      </c>
      <c r="B2626" s="26" t="str">
        <f t="shared" si="40"/>
        <v>410290</v>
      </c>
      <c r="C2626" s="27">
        <v>43</v>
      </c>
    </row>
    <row r="2627" spans="1:3" ht="16.5" thickTop="1" thickBot="1" x14ac:dyDescent="0.3">
      <c r="A2627" s="26" t="s">
        <v>33340</v>
      </c>
      <c r="B2627" s="26" t="str">
        <f t="shared" si="40"/>
        <v>410305</v>
      </c>
      <c r="C2627" s="27">
        <v>20</v>
      </c>
    </row>
    <row r="2628" spans="1:3" ht="16.5" thickTop="1" thickBot="1" x14ac:dyDescent="0.3">
      <c r="A2628" s="26" t="s">
        <v>33341</v>
      </c>
      <c r="B2628" s="26" t="str">
        <f t="shared" si="40"/>
        <v>410310</v>
      </c>
      <c r="C2628" s="27">
        <v>9</v>
      </c>
    </row>
    <row r="2629" spans="1:3" ht="16.5" thickTop="1" thickBot="1" x14ac:dyDescent="0.3">
      <c r="A2629" s="26" t="s">
        <v>33342</v>
      </c>
      <c r="B2629" s="26" t="str">
        <f t="shared" si="40"/>
        <v>410320</v>
      </c>
      <c r="C2629" s="27">
        <v>29</v>
      </c>
    </row>
    <row r="2630" spans="1:3" ht="16.5" thickTop="1" thickBot="1" x14ac:dyDescent="0.3">
      <c r="A2630" s="26" t="s">
        <v>33343</v>
      </c>
      <c r="B2630" s="26" t="str">
        <f t="shared" si="40"/>
        <v>410330</v>
      </c>
      <c r="C2630" s="27">
        <v>26</v>
      </c>
    </row>
    <row r="2631" spans="1:3" ht="16.5" thickTop="1" thickBot="1" x14ac:dyDescent="0.3">
      <c r="A2631" s="26" t="s">
        <v>33344</v>
      </c>
      <c r="B2631" s="26" t="str">
        <f t="shared" ref="B2631:B2694" si="41">LEFT(A2631,6)</f>
        <v>410345</v>
      </c>
      <c r="C2631" s="27">
        <v>31</v>
      </c>
    </row>
    <row r="2632" spans="1:3" ht="16.5" thickTop="1" thickBot="1" x14ac:dyDescent="0.3">
      <c r="A2632" s="26" t="s">
        <v>33345</v>
      </c>
      <c r="B2632" s="26" t="str">
        <f t="shared" si="41"/>
        <v>410360</v>
      </c>
      <c r="C2632" s="27">
        <v>95</v>
      </c>
    </row>
    <row r="2633" spans="1:3" ht="16.5" thickTop="1" thickBot="1" x14ac:dyDescent="0.3">
      <c r="A2633" s="26" t="s">
        <v>33346</v>
      </c>
      <c r="B2633" s="26" t="str">
        <f t="shared" si="41"/>
        <v>410370</v>
      </c>
      <c r="C2633" s="27">
        <v>118</v>
      </c>
    </row>
    <row r="2634" spans="1:3" ht="16.5" thickTop="1" thickBot="1" x14ac:dyDescent="0.3">
      <c r="A2634" s="26" t="s">
        <v>33347</v>
      </c>
      <c r="B2634" s="26" t="str">
        <f t="shared" si="41"/>
        <v>410390</v>
      </c>
      <c r="C2634" s="27">
        <v>34</v>
      </c>
    </row>
    <row r="2635" spans="1:3" ht="16.5" thickTop="1" thickBot="1" x14ac:dyDescent="0.3">
      <c r="A2635" s="26" t="s">
        <v>33348</v>
      </c>
      <c r="B2635" s="26" t="str">
        <f t="shared" si="41"/>
        <v>410400</v>
      </c>
      <c r="C2635" s="27">
        <v>356</v>
      </c>
    </row>
    <row r="2636" spans="1:3" ht="16.5" thickTop="1" thickBot="1" x14ac:dyDescent="0.3">
      <c r="A2636" s="26" t="s">
        <v>33349</v>
      </c>
      <c r="B2636" s="26" t="str">
        <f t="shared" si="41"/>
        <v>410420</v>
      </c>
      <c r="C2636" s="27">
        <v>828</v>
      </c>
    </row>
    <row r="2637" spans="1:3" ht="16.5" thickTop="1" thickBot="1" x14ac:dyDescent="0.3">
      <c r="A2637" s="26" t="s">
        <v>33350</v>
      </c>
      <c r="B2637" s="26" t="str">
        <f t="shared" si="41"/>
        <v>410430</v>
      </c>
      <c r="C2637" s="27">
        <v>224</v>
      </c>
    </row>
    <row r="2638" spans="1:3" ht="16.5" thickTop="1" thickBot="1" x14ac:dyDescent="0.3">
      <c r="A2638" s="26" t="s">
        <v>33351</v>
      </c>
      <c r="B2638" s="26" t="str">
        <f t="shared" si="41"/>
        <v>410440</v>
      </c>
      <c r="C2638" s="27">
        <v>31</v>
      </c>
    </row>
    <row r="2639" spans="1:3" ht="16.5" thickTop="1" thickBot="1" x14ac:dyDescent="0.3">
      <c r="A2639" s="26" t="s">
        <v>33352</v>
      </c>
      <c r="B2639" s="26" t="str">
        <f t="shared" si="41"/>
        <v>410442</v>
      </c>
      <c r="C2639" s="27">
        <v>41</v>
      </c>
    </row>
    <row r="2640" spans="1:3" ht="16.5" thickTop="1" thickBot="1" x14ac:dyDescent="0.3">
      <c r="A2640" s="26" t="s">
        <v>33353</v>
      </c>
      <c r="B2640" s="26" t="str">
        <f t="shared" si="41"/>
        <v>410450</v>
      </c>
      <c r="C2640" s="27">
        <v>38</v>
      </c>
    </row>
    <row r="2641" spans="1:3" ht="16.5" thickTop="1" thickBot="1" x14ac:dyDescent="0.3">
      <c r="A2641" s="26" t="s">
        <v>33354</v>
      </c>
      <c r="B2641" s="26" t="str">
        <f t="shared" si="41"/>
        <v>410460</v>
      </c>
      <c r="C2641" s="27">
        <v>34</v>
      </c>
    </row>
    <row r="2642" spans="1:3" ht="16.5" thickTop="1" thickBot="1" x14ac:dyDescent="0.3">
      <c r="A2642" s="26" t="s">
        <v>33355</v>
      </c>
      <c r="B2642" s="26" t="str">
        <f t="shared" si="41"/>
        <v>410470</v>
      </c>
      <c r="C2642" s="27">
        <v>50</v>
      </c>
    </row>
    <row r="2643" spans="1:3" ht="16.5" thickTop="1" thickBot="1" x14ac:dyDescent="0.3">
      <c r="A2643" s="26" t="s">
        <v>33356</v>
      </c>
      <c r="B2643" s="26" t="str">
        <f t="shared" si="41"/>
        <v>410480</v>
      </c>
      <c r="C2643" s="28">
        <v>1069</v>
      </c>
    </row>
    <row r="2644" spans="1:3" ht="16.5" thickTop="1" thickBot="1" x14ac:dyDescent="0.3">
      <c r="A2644" s="26" t="s">
        <v>33357</v>
      </c>
      <c r="B2644" s="26" t="str">
        <f t="shared" si="41"/>
        <v>410490</v>
      </c>
      <c r="C2644" s="27">
        <v>136</v>
      </c>
    </row>
    <row r="2645" spans="1:3" ht="16.5" thickTop="1" thickBot="1" x14ac:dyDescent="0.3">
      <c r="A2645" s="26" t="s">
        <v>33358</v>
      </c>
      <c r="B2645" s="26" t="str">
        <f t="shared" si="41"/>
        <v>410510</v>
      </c>
      <c r="C2645" s="27">
        <v>25</v>
      </c>
    </row>
    <row r="2646" spans="1:3" ht="16.5" thickTop="1" thickBot="1" x14ac:dyDescent="0.3">
      <c r="A2646" s="26" t="s">
        <v>33359</v>
      </c>
      <c r="B2646" s="26" t="str">
        <f t="shared" si="41"/>
        <v>410520</v>
      </c>
      <c r="C2646" s="27">
        <v>17</v>
      </c>
    </row>
    <row r="2647" spans="1:3" ht="16.5" thickTop="1" thickBot="1" x14ac:dyDescent="0.3">
      <c r="A2647" s="26" t="s">
        <v>33360</v>
      </c>
      <c r="B2647" s="26" t="str">
        <f t="shared" si="41"/>
        <v>410530</v>
      </c>
      <c r="C2647" s="27">
        <v>46</v>
      </c>
    </row>
    <row r="2648" spans="1:3" ht="16.5" thickTop="1" thickBot="1" x14ac:dyDescent="0.3">
      <c r="A2648" s="26" t="s">
        <v>33361</v>
      </c>
      <c r="B2648" s="26" t="str">
        <f t="shared" si="41"/>
        <v>410540</v>
      </c>
      <c r="C2648" s="27">
        <v>77</v>
      </c>
    </row>
    <row r="2649" spans="1:3" ht="16.5" thickTop="1" thickBot="1" x14ac:dyDescent="0.3">
      <c r="A2649" s="26" t="s">
        <v>33362</v>
      </c>
      <c r="B2649" s="26" t="str">
        <f t="shared" si="41"/>
        <v>410550</v>
      </c>
      <c r="C2649" s="27">
        <v>161</v>
      </c>
    </row>
    <row r="2650" spans="1:3" ht="16.5" thickTop="1" thickBot="1" x14ac:dyDescent="0.3">
      <c r="A2650" s="26" t="s">
        <v>33363</v>
      </c>
      <c r="B2650" s="26" t="str">
        <f t="shared" si="41"/>
        <v>410560</v>
      </c>
      <c r="C2650" s="27">
        <v>22</v>
      </c>
    </row>
    <row r="2651" spans="1:3" ht="16.5" thickTop="1" thickBot="1" x14ac:dyDescent="0.3">
      <c r="A2651" s="26" t="s">
        <v>33364</v>
      </c>
      <c r="B2651" s="26" t="str">
        <f t="shared" si="41"/>
        <v>410570</v>
      </c>
      <c r="C2651" s="27">
        <v>54</v>
      </c>
    </row>
    <row r="2652" spans="1:3" ht="16.5" thickTop="1" thickBot="1" x14ac:dyDescent="0.3">
      <c r="A2652" s="26" t="s">
        <v>33365</v>
      </c>
      <c r="B2652" s="26" t="str">
        <f t="shared" si="41"/>
        <v>410580</v>
      </c>
      <c r="C2652" s="27">
        <v>57</v>
      </c>
    </row>
    <row r="2653" spans="1:3" ht="16.5" thickTop="1" thickBot="1" x14ac:dyDescent="0.3">
      <c r="A2653" s="26" t="s">
        <v>33366</v>
      </c>
      <c r="B2653" s="26" t="str">
        <f t="shared" si="41"/>
        <v>410590</v>
      </c>
      <c r="C2653" s="27">
        <v>101</v>
      </c>
    </row>
    <row r="2654" spans="1:3" ht="16.5" thickTop="1" thickBot="1" x14ac:dyDescent="0.3">
      <c r="A2654" s="26" t="s">
        <v>33367</v>
      </c>
      <c r="B2654" s="26" t="str">
        <f t="shared" si="41"/>
        <v>410600</v>
      </c>
      <c r="C2654" s="27">
        <v>1</v>
      </c>
    </row>
    <row r="2655" spans="1:3" ht="16.5" thickTop="1" thickBot="1" x14ac:dyDescent="0.3">
      <c r="A2655" s="26" t="s">
        <v>33368</v>
      </c>
      <c r="B2655" s="26" t="str">
        <f t="shared" si="41"/>
        <v>410610</v>
      </c>
      <c r="C2655" s="27">
        <v>20</v>
      </c>
    </row>
    <row r="2656" spans="1:3" ht="16.5" thickTop="1" thickBot="1" x14ac:dyDescent="0.3">
      <c r="A2656" s="26" t="s">
        <v>33369</v>
      </c>
      <c r="B2656" s="26" t="str">
        <f t="shared" si="41"/>
        <v>410620</v>
      </c>
      <c r="C2656" s="27">
        <v>16</v>
      </c>
    </row>
    <row r="2657" spans="1:3" ht="16.5" thickTop="1" thickBot="1" x14ac:dyDescent="0.3">
      <c r="A2657" s="26" t="s">
        <v>33370</v>
      </c>
      <c r="B2657" s="26" t="str">
        <f t="shared" si="41"/>
        <v>410630</v>
      </c>
      <c r="C2657" s="27">
        <v>33</v>
      </c>
    </row>
    <row r="2658" spans="1:3" ht="16.5" thickTop="1" thickBot="1" x14ac:dyDescent="0.3">
      <c r="A2658" s="26" t="s">
        <v>33371</v>
      </c>
      <c r="B2658" s="26" t="str">
        <f t="shared" si="41"/>
        <v>410640</v>
      </c>
      <c r="C2658" s="27">
        <v>274</v>
      </c>
    </row>
    <row r="2659" spans="1:3" ht="16.5" thickTop="1" thickBot="1" x14ac:dyDescent="0.3">
      <c r="A2659" s="26" t="s">
        <v>33372</v>
      </c>
      <c r="B2659" s="26" t="str">
        <f t="shared" si="41"/>
        <v>410650</v>
      </c>
      <c r="C2659" s="27">
        <v>61</v>
      </c>
    </row>
    <row r="2660" spans="1:3" ht="16.5" thickTop="1" thickBot="1" x14ac:dyDescent="0.3">
      <c r="A2660" s="26" t="s">
        <v>33373</v>
      </c>
      <c r="B2660" s="26" t="str">
        <f t="shared" si="41"/>
        <v>410660</v>
      </c>
      <c r="C2660" s="27">
        <v>32</v>
      </c>
    </row>
    <row r="2661" spans="1:3" ht="16.5" thickTop="1" thickBot="1" x14ac:dyDescent="0.3">
      <c r="A2661" s="26" t="s">
        <v>33374</v>
      </c>
      <c r="B2661" s="26" t="str">
        <f t="shared" si="41"/>
        <v>410670</v>
      </c>
      <c r="C2661" s="27">
        <v>11</v>
      </c>
    </row>
    <row r="2662" spans="1:3" ht="16.5" thickTop="1" thickBot="1" x14ac:dyDescent="0.3">
      <c r="A2662" s="26" t="s">
        <v>33375</v>
      </c>
      <c r="B2662" s="26" t="str">
        <f t="shared" si="41"/>
        <v>410680</v>
      </c>
      <c r="C2662" s="27">
        <v>35</v>
      </c>
    </row>
    <row r="2663" spans="1:3" ht="16.5" thickTop="1" thickBot="1" x14ac:dyDescent="0.3">
      <c r="A2663" s="26" t="s">
        <v>33376</v>
      </c>
      <c r="B2663" s="26" t="str">
        <f t="shared" si="41"/>
        <v>410690</v>
      </c>
      <c r="C2663" s="28">
        <v>5094</v>
      </c>
    </row>
    <row r="2664" spans="1:3" ht="16.5" thickTop="1" thickBot="1" x14ac:dyDescent="0.3">
      <c r="A2664" s="26" t="s">
        <v>33377</v>
      </c>
      <c r="B2664" s="26" t="str">
        <f t="shared" si="41"/>
        <v>410700</v>
      </c>
      <c r="C2664" s="27">
        <v>19</v>
      </c>
    </row>
    <row r="2665" spans="1:3" ht="16.5" thickTop="1" thickBot="1" x14ac:dyDescent="0.3">
      <c r="A2665" s="26" t="s">
        <v>33378</v>
      </c>
      <c r="B2665" s="26" t="str">
        <f t="shared" si="41"/>
        <v>410710</v>
      </c>
      <c r="C2665" s="27">
        <v>19</v>
      </c>
    </row>
    <row r="2666" spans="1:3" ht="16.5" thickTop="1" thickBot="1" x14ac:dyDescent="0.3">
      <c r="A2666" s="26" t="s">
        <v>33379</v>
      </c>
      <c r="B2666" s="26" t="str">
        <f t="shared" si="41"/>
        <v>410720</v>
      </c>
      <c r="C2666" s="27">
        <v>51</v>
      </c>
    </row>
    <row r="2667" spans="1:3" ht="16.5" thickTop="1" thickBot="1" x14ac:dyDescent="0.3">
      <c r="A2667" s="26" t="s">
        <v>33380</v>
      </c>
      <c r="B2667" s="26" t="str">
        <f t="shared" si="41"/>
        <v>410750</v>
      </c>
      <c r="C2667" s="27">
        <v>34</v>
      </c>
    </row>
    <row r="2668" spans="1:3" ht="16.5" thickTop="1" thickBot="1" x14ac:dyDescent="0.3">
      <c r="A2668" s="26" t="s">
        <v>33381</v>
      </c>
      <c r="B2668" s="26" t="str">
        <f t="shared" si="41"/>
        <v>410753</v>
      </c>
      <c r="C2668" s="27">
        <v>10</v>
      </c>
    </row>
    <row r="2669" spans="1:3" ht="16.5" thickTop="1" thickBot="1" x14ac:dyDescent="0.3">
      <c r="A2669" s="26" t="s">
        <v>33382</v>
      </c>
      <c r="B2669" s="26" t="str">
        <f t="shared" si="41"/>
        <v>410760</v>
      </c>
      <c r="C2669" s="27">
        <v>22</v>
      </c>
    </row>
    <row r="2670" spans="1:3" ht="16.5" thickTop="1" thickBot="1" x14ac:dyDescent="0.3">
      <c r="A2670" s="26" t="s">
        <v>33383</v>
      </c>
      <c r="B2670" s="26" t="str">
        <f t="shared" si="41"/>
        <v>410765</v>
      </c>
      <c r="C2670" s="27">
        <v>97</v>
      </c>
    </row>
    <row r="2671" spans="1:3" ht="16.5" thickTop="1" thickBot="1" x14ac:dyDescent="0.3">
      <c r="A2671" s="26" t="s">
        <v>33384</v>
      </c>
      <c r="B2671" s="26" t="str">
        <f t="shared" si="41"/>
        <v>410775</v>
      </c>
      <c r="C2671" s="27">
        <v>31</v>
      </c>
    </row>
    <row r="2672" spans="1:3" ht="16.5" thickTop="1" thickBot="1" x14ac:dyDescent="0.3">
      <c r="A2672" s="26" t="s">
        <v>33385</v>
      </c>
      <c r="B2672" s="26" t="str">
        <f t="shared" si="41"/>
        <v>410790</v>
      </c>
      <c r="C2672" s="27">
        <v>23</v>
      </c>
    </row>
    <row r="2673" spans="1:3" ht="16.5" thickTop="1" thickBot="1" x14ac:dyDescent="0.3">
      <c r="A2673" s="26" t="s">
        <v>33386</v>
      </c>
      <c r="B2673" s="26" t="str">
        <f t="shared" si="41"/>
        <v>410800</v>
      </c>
      <c r="C2673" s="27">
        <v>17</v>
      </c>
    </row>
    <row r="2674" spans="1:3" ht="16.5" thickTop="1" thickBot="1" x14ac:dyDescent="0.3">
      <c r="A2674" s="26" t="s">
        <v>33387</v>
      </c>
      <c r="B2674" s="26" t="str">
        <f t="shared" si="41"/>
        <v>410820</v>
      </c>
      <c r="C2674" s="27">
        <v>45</v>
      </c>
    </row>
    <row r="2675" spans="1:3" ht="16.5" thickTop="1" thickBot="1" x14ac:dyDescent="0.3">
      <c r="A2675" s="26" t="s">
        <v>33388</v>
      </c>
      <c r="B2675" s="26" t="str">
        <f t="shared" si="41"/>
        <v>410830</v>
      </c>
      <c r="C2675" s="27">
        <v>520</v>
      </c>
    </row>
    <row r="2676" spans="1:3" ht="16.5" thickTop="1" thickBot="1" x14ac:dyDescent="0.3">
      <c r="A2676" s="26" t="s">
        <v>33389</v>
      </c>
      <c r="B2676" s="26" t="str">
        <f t="shared" si="41"/>
        <v>410832</v>
      </c>
      <c r="C2676" s="27">
        <v>10</v>
      </c>
    </row>
    <row r="2677" spans="1:3" ht="16.5" thickTop="1" thickBot="1" x14ac:dyDescent="0.3">
      <c r="A2677" s="26" t="s">
        <v>33390</v>
      </c>
      <c r="B2677" s="26" t="str">
        <f t="shared" si="41"/>
        <v>410840</v>
      </c>
      <c r="C2677" s="27">
        <v>365</v>
      </c>
    </row>
    <row r="2678" spans="1:3" ht="16.5" thickTop="1" thickBot="1" x14ac:dyDescent="0.3">
      <c r="A2678" s="26" t="s">
        <v>33391</v>
      </c>
      <c r="B2678" s="26" t="str">
        <f t="shared" si="41"/>
        <v>410855</v>
      </c>
      <c r="C2678" s="27">
        <v>10</v>
      </c>
    </row>
    <row r="2679" spans="1:3" ht="16.5" thickTop="1" thickBot="1" x14ac:dyDescent="0.3">
      <c r="A2679" s="26" t="s">
        <v>33392</v>
      </c>
      <c r="B2679" s="26" t="str">
        <f t="shared" si="41"/>
        <v>410860</v>
      </c>
      <c r="C2679" s="27">
        <v>101</v>
      </c>
    </row>
    <row r="2680" spans="1:3" ht="16.5" thickTop="1" thickBot="1" x14ac:dyDescent="0.3">
      <c r="A2680" s="26" t="s">
        <v>33393</v>
      </c>
      <c r="B2680" s="26" t="str">
        <f t="shared" si="41"/>
        <v>410870</v>
      </c>
      <c r="C2680" s="27">
        <v>26</v>
      </c>
    </row>
    <row r="2681" spans="1:3" ht="16.5" thickTop="1" thickBot="1" x14ac:dyDescent="0.3">
      <c r="A2681" s="26" t="s">
        <v>33394</v>
      </c>
      <c r="B2681" s="26" t="str">
        <f t="shared" si="41"/>
        <v>410880</v>
      </c>
      <c r="C2681" s="27">
        <v>62</v>
      </c>
    </row>
    <row r="2682" spans="1:3" ht="16.5" thickTop="1" thickBot="1" x14ac:dyDescent="0.3">
      <c r="A2682" s="26" t="s">
        <v>33395</v>
      </c>
      <c r="B2682" s="26" t="str">
        <f t="shared" si="41"/>
        <v>410890</v>
      </c>
      <c r="C2682" s="27">
        <v>16</v>
      </c>
    </row>
    <row r="2683" spans="1:3" ht="16.5" thickTop="1" thickBot="1" x14ac:dyDescent="0.3">
      <c r="A2683" s="26" t="s">
        <v>33396</v>
      </c>
      <c r="B2683" s="26" t="str">
        <f t="shared" si="41"/>
        <v>410900</v>
      </c>
      <c r="C2683" s="27">
        <v>4</v>
      </c>
    </row>
    <row r="2684" spans="1:3" ht="16.5" thickTop="1" thickBot="1" x14ac:dyDescent="0.3">
      <c r="A2684" s="26" t="s">
        <v>33397</v>
      </c>
      <c r="B2684" s="26" t="str">
        <f t="shared" si="41"/>
        <v>410930</v>
      </c>
      <c r="C2684" s="27">
        <v>38</v>
      </c>
    </row>
    <row r="2685" spans="1:3" ht="16.5" thickTop="1" thickBot="1" x14ac:dyDescent="0.3">
      <c r="A2685" s="26" t="s">
        <v>33398</v>
      </c>
      <c r="B2685" s="26" t="str">
        <f t="shared" si="41"/>
        <v>410940</v>
      </c>
      <c r="C2685" s="27">
        <v>526</v>
      </c>
    </row>
    <row r="2686" spans="1:3" ht="16.5" thickTop="1" thickBot="1" x14ac:dyDescent="0.3">
      <c r="A2686" s="26" t="s">
        <v>33399</v>
      </c>
      <c r="B2686" s="26" t="str">
        <f t="shared" si="41"/>
        <v>410950</v>
      </c>
      <c r="C2686" s="27">
        <v>6</v>
      </c>
    </row>
    <row r="2687" spans="1:3" ht="16.5" thickTop="1" thickBot="1" x14ac:dyDescent="0.3">
      <c r="A2687" s="26" t="s">
        <v>33400</v>
      </c>
      <c r="B2687" s="26" t="str">
        <f t="shared" si="41"/>
        <v>410960</v>
      </c>
      <c r="C2687" s="27">
        <v>35</v>
      </c>
    </row>
    <row r="2688" spans="1:3" ht="16.5" thickTop="1" thickBot="1" x14ac:dyDescent="0.3">
      <c r="A2688" s="26" t="s">
        <v>33401</v>
      </c>
      <c r="B2688" s="26" t="str">
        <f t="shared" si="41"/>
        <v>410970</v>
      </c>
      <c r="C2688" s="27">
        <v>51</v>
      </c>
    </row>
    <row r="2689" spans="1:3" ht="16.5" thickTop="1" thickBot="1" x14ac:dyDescent="0.3">
      <c r="A2689" s="26" t="s">
        <v>33402</v>
      </c>
      <c r="B2689" s="26" t="str">
        <f t="shared" si="41"/>
        <v>410975</v>
      </c>
      <c r="C2689" s="27">
        <v>43</v>
      </c>
    </row>
    <row r="2690" spans="1:3" ht="16.5" thickTop="1" thickBot="1" x14ac:dyDescent="0.3">
      <c r="A2690" s="26" t="s">
        <v>33403</v>
      </c>
      <c r="B2690" s="26" t="str">
        <f t="shared" si="41"/>
        <v>410980</v>
      </c>
      <c r="C2690" s="27">
        <v>127</v>
      </c>
    </row>
    <row r="2691" spans="1:3" ht="16.5" thickTop="1" thickBot="1" x14ac:dyDescent="0.3">
      <c r="A2691" s="26" t="s">
        <v>33404</v>
      </c>
      <c r="B2691" s="26" t="str">
        <f t="shared" si="41"/>
        <v>411030</v>
      </c>
      <c r="C2691" s="27">
        <v>11</v>
      </c>
    </row>
    <row r="2692" spans="1:3" ht="16.5" thickTop="1" thickBot="1" x14ac:dyDescent="0.3">
      <c r="A2692" s="26" t="s">
        <v>33405</v>
      </c>
      <c r="B2692" s="26" t="str">
        <f t="shared" si="41"/>
        <v>411040</v>
      </c>
      <c r="C2692" s="27">
        <v>16</v>
      </c>
    </row>
    <row r="2693" spans="1:3" ht="16.5" thickTop="1" thickBot="1" x14ac:dyDescent="0.3">
      <c r="A2693" s="26" t="s">
        <v>33406</v>
      </c>
      <c r="B2693" s="26" t="str">
        <f t="shared" si="41"/>
        <v>411060</v>
      </c>
      <c r="C2693" s="27">
        <v>31</v>
      </c>
    </row>
    <row r="2694" spans="1:3" ht="16.5" thickTop="1" thickBot="1" x14ac:dyDescent="0.3">
      <c r="A2694" s="26" t="s">
        <v>33407</v>
      </c>
      <c r="B2694" s="26" t="str">
        <f t="shared" si="41"/>
        <v>411070</v>
      </c>
      <c r="C2694" s="27">
        <v>215</v>
      </c>
    </row>
    <row r="2695" spans="1:3" ht="16.5" thickTop="1" thickBot="1" x14ac:dyDescent="0.3">
      <c r="A2695" s="26" t="s">
        <v>33408</v>
      </c>
      <c r="B2695" s="26" t="str">
        <f t="shared" ref="B2695:B2758" si="42">LEFT(A2695,6)</f>
        <v>411080</v>
      </c>
      <c r="C2695" s="27">
        <v>19</v>
      </c>
    </row>
    <row r="2696" spans="1:3" ht="16.5" thickTop="1" thickBot="1" x14ac:dyDescent="0.3">
      <c r="A2696" s="26" t="s">
        <v>33409</v>
      </c>
      <c r="B2696" s="26" t="str">
        <f t="shared" si="42"/>
        <v>411095</v>
      </c>
      <c r="C2696" s="27">
        <v>25</v>
      </c>
    </row>
    <row r="2697" spans="1:3" ht="16.5" thickTop="1" thickBot="1" x14ac:dyDescent="0.3">
      <c r="A2697" s="26" t="s">
        <v>33410</v>
      </c>
      <c r="B2697" s="26" t="str">
        <f t="shared" si="42"/>
        <v>411100</v>
      </c>
      <c r="C2697" s="27">
        <v>21</v>
      </c>
    </row>
    <row r="2698" spans="1:3" ht="16.5" thickTop="1" thickBot="1" x14ac:dyDescent="0.3">
      <c r="A2698" s="26" t="s">
        <v>33411</v>
      </c>
      <c r="B2698" s="26" t="str">
        <f t="shared" si="42"/>
        <v>411125</v>
      </c>
      <c r="C2698" s="27">
        <v>34</v>
      </c>
    </row>
    <row r="2699" spans="1:3" ht="16.5" thickTop="1" thickBot="1" x14ac:dyDescent="0.3">
      <c r="A2699" s="26" t="s">
        <v>33412</v>
      </c>
      <c r="B2699" s="26" t="str">
        <f t="shared" si="42"/>
        <v>411130</v>
      </c>
      <c r="C2699" s="27">
        <v>17</v>
      </c>
    </row>
    <row r="2700" spans="1:3" ht="16.5" thickTop="1" thickBot="1" x14ac:dyDescent="0.3">
      <c r="A2700" s="26" t="s">
        <v>33413</v>
      </c>
      <c r="B2700" s="26" t="str">
        <f t="shared" si="42"/>
        <v>411140</v>
      </c>
      <c r="C2700" s="27">
        <v>16</v>
      </c>
    </row>
    <row r="2701" spans="1:3" ht="16.5" thickTop="1" thickBot="1" x14ac:dyDescent="0.3">
      <c r="A2701" s="26" t="s">
        <v>33414</v>
      </c>
      <c r="B2701" s="26" t="str">
        <f t="shared" si="42"/>
        <v>411150</v>
      </c>
      <c r="C2701" s="27">
        <v>201</v>
      </c>
    </row>
    <row r="2702" spans="1:3" ht="16.5" thickTop="1" thickBot="1" x14ac:dyDescent="0.3">
      <c r="A2702" s="26" t="s">
        <v>33415</v>
      </c>
      <c r="B2702" s="26" t="str">
        <f t="shared" si="42"/>
        <v>411170</v>
      </c>
      <c r="C2702" s="27">
        <v>18</v>
      </c>
    </row>
    <row r="2703" spans="1:3" ht="16.5" thickTop="1" thickBot="1" x14ac:dyDescent="0.3">
      <c r="A2703" s="26" t="s">
        <v>33416</v>
      </c>
      <c r="B2703" s="26" t="str">
        <f t="shared" si="42"/>
        <v>411180</v>
      </c>
      <c r="C2703" s="27">
        <v>119</v>
      </c>
    </row>
    <row r="2704" spans="1:3" ht="16.5" thickTop="1" thickBot="1" x14ac:dyDescent="0.3">
      <c r="A2704" s="26" t="s">
        <v>33417</v>
      </c>
      <c r="B2704" s="26" t="str">
        <f t="shared" si="42"/>
        <v>411190</v>
      </c>
      <c r="C2704" s="27">
        <v>28</v>
      </c>
    </row>
    <row r="2705" spans="1:3" ht="16.5" thickTop="1" thickBot="1" x14ac:dyDescent="0.3">
      <c r="A2705" s="26" t="s">
        <v>33418</v>
      </c>
      <c r="B2705" s="26" t="str">
        <f t="shared" si="42"/>
        <v>411200</v>
      </c>
      <c r="C2705" s="27">
        <v>71</v>
      </c>
    </row>
    <row r="2706" spans="1:3" ht="16.5" thickTop="1" thickBot="1" x14ac:dyDescent="0.3">
      <c r="A2706" s="26" t="s">
        <v>33419</v>
      </c>
      <c r="B2706" s="26" t="str">
        <f t="shared" si="42"/>
        <v>411210</v>
      </c>
      <c r="C2706" s="27">
        <v>361</v>
      </c>
    </row>
    <row r="2707" spans="1:3" ht="16.5" thickTop="1" thickBot="1" x14ac:dyDescent="0.3">
      <c r="A2707" s="26" t="s">
        <v>33420</v>
      </c>
      <c r="B2707" s="26" t="str">
        <f t="shared" si="42"/>
        <v>411240</v>
      </c>
      <c r="C2707" s="27">
        <v>19</v>
      </c>
    </row>
    <row r="2708" spans="1:3" ht="16.5" thickTop="1" thickBot="1" x14ac:dyDescent="0.3">
      <c r="A2708" s="26" t="s">
        <v>33421</v>
      </c>
      <c r="B2708" s="26" t="str">
        <f t="shared" si="42"/>
        <v>411250</v>
      </c>
      <c r="C2708" s="27">
        <v>23</v>
      </c>
    </row>
    <row r="2709" spans="1:3" ht="16.5" thickTop="1" thickBot="1" x14ac:dyDescent="0.3">
      <c r="A2709" s="26" t="s">
        <v>33422</v>
      </c>
      <c r="B2709" s="26" t="str">
        <f t="shared" si="42"/>
        <v>411275</v>
      </c>
      <c r="C2709" s="27">
        <v>34</v>
      </c>
    </row>
    <row r="2710" spans="1:3" ht="16.5" thickTop="1" thickBot="1" x14ac:dyDescent="0.3">
      <c r="A2710" s="26" t="s">
        <v>33423</v>
      </c>
      <c r="B2710" s="26" t="str">
        <f t="shared" si="42"/>
        <v>411280</v>
      </c>
      <c r="C2710" s="27">
        <v>31</v>
      </c>
    </row>
    <row r="2711" spans="1:3" ht="16.5" thickTop="1" thickBot="1" x14ac:dyDescent="0.3">
      <c r="A2711" s="26" t="s">
        <v>33424</v>
      </c>
      <c r="B2711" s="26" t="str">
        <f t="shared" si="42"/>
        <v>411290</v>
      </c>
      <c r="C2711" s="27">
        <v>14</v>
      </c>
    </row>
    <row r="2712" spans="1:3" ht="16.5" thickTop="1" thickBot="1" x14ac:dyDescent="0.3">
      <c r="A2712" s="26" t="s">
        <v>33425</v>
      </c>
      <c r="B2712" s="26" t="str">
        <f t="shared" si="42"/>
        <v>411300</v>
      </c>
      <c r="C2712" s="27">
        <v>18</v>
      </c>
    </row>
    <row r="2713" spans="1:3" ht="16.5" thickTop="1" thickBot="1" x14ac:dyDescent="0.3">
      <c r="A2713" s="26" t="s">
        <v>33426</v>
      </c>
      <c r="B2713" s="26" t="str">
        <f t="shared" si="42"/>
        <v>411310</v>
      </c>
      <c r="C2713" s="27">
        <v>23</v>
      </c>
    </row>
    <row r="2714" spans="1:3" ht="16.5" thickTop="1" thickBot="1" x14ac:dyDescent="0.3">
      <c r="A2714" s="26" t="s">
        <v>33427</v>
      </c>
      <c r="B2714" s="26" t="str">
        <f t="shared" si="42"/>
        <v>411320</v>
      </c>
      <c r="C2714" s="27">
        <v>152</v>
      </c>
    </row>
    <row r="2715" spans="1:3" ht="16.5" thickTop="1" thickBot="1" x14ac:dyDescent="0.3">
      <c r="A2715" s="26" t="s">
        <v>33428</v>
      </c>
      <c r="B2715" s="26" t="str">
        <f t="shared" si="42"/>
        <v>411330</v>
      </c>
      <c r="C2715" s="27">
        <v>127</v>
      </c>
    </row>
    <row r="2716" spans="1:3" ht="16.5" thickTop="1" thickBot="1" x14ac:dyDescent="0.3">
      <c r="A2716" s="26" t="s">
        <v>33429</v>
      </c>
      <c r="B2716" s="26" t="str">
        <f t="shared" si="42"/>
        <v>411345</v>
      </c>
      <c r="C2716" s="27">
        <v>20</v>
      </c>
    </row>
    <row r="2717" spans="1:3" ht="16.5" thickTop="1" thickBot="1" x14ac:dyDescent="0.3">
      <c r="A2717" s="26" t="s">
        <v>33430</v>
      </c>
      <c r="B2717" s="26" t="str">
        <f t="shared" si="42"/>
        <v>411350</v>
      </c>
      <c r="C2717" s="27">
        <v>138</v>
      </c>
    </row>
    <row r="2718" spans="1:3" ht="16.5" thickTop="1" thickBot="1" x14ac:dyDescent="0.3">
      <c r="A2718" s="26" t="s">
        <v>33431</v>
      </c>
      <c r="B2718" s="26" t="str">
        <f t="shared" si="42"/>
        <v>411370</v>
      </c>
      <c r="C2718" s="28">
        <v>2116</v>
      </c>
    </row>
    <row r="2719" spans="1:3" ht="16.5" thickTop="1" thickBot="1" x14ac:dyDescent="0.3">
      <c r="A2719" s="26" t="s">
        <v>33432</v>
      </c>
      <c r="B2719" s="26" t="str">
        <f t="shared" si="42"/>
        <v>411375</v>
      </c>
      <c r="C2719" s="27">
        <v>29</v>
      </c>
    </row>
    <row r="2720" spans="1:3" ht="16.5" thickTop="1" thickBot="1" x14ac:dyDescent="0.3">
      <c r="A2720" s="26" t="s">
        <v>33433</v>
      </c>
      <c r="B2720" s="26" t="str">
        <f t="shared" si="42"/>
        <v>411380</v>
      </c>
      <c r="C2720" s="27">
        <v>16</v>
      </c>
    </row>
    <row r="2721" spans="1:3" ht="16.5" thickTop="1" thickBot="1" x14ac:dyDescent="0.3">
      <c r="A2721" s="26" t="s">
        <v>33434</v>
      </c>
      <c r="B2721" s="26" t="str">
        <f t="shared" si="42"/>
        <v>411390</v>
      </c>
      <c r="C2721" s="27">
        <v>39</v>
      </c>
    </row>
    <row r="2722" spans="1:3" ht="16.5" thickTop="1" thickBot="1" x14ac:dyDescent="0.3">
      <c r="A2722" s="26" t="s">
        <v>33435</v>
      </c>
      <c r="B2722" s="26" t="str">
        <f t="shared" si="42"/>
        <v>411400</v>
      </c>
      <c r="C2722" s="27">
        <v>14</v>
      </c>
    </row>
    <row r="2723" spans="1:3" ht="16.5" thickTop="1" thickBot="1" x14ac:dyDescent="0.3">
      <c r="A2723" s="26" t="s">
        <v>33436</v>
      </c>
      <c r="B2723" s="26" t="str">
        <f t="shared" si="42"/>
        <v>411420</v>
      </c>
      <c r="C2723" s="27">
        <v>80</v>
      </c>
    </row>
    <row r="2724" spans="1:3" ht="16.5" thickTop="1" thickBot="1" x14ac:dyDescent="0.3">
      <c r="A2724" s="26" t="s">
        <v>33437</v>
      </c>
      <c r="B2724" s="26" t="str">
        <f t="shared" si="42"/>
        <v>411430</v>
      </c>
      <c r="C2724" s="27">
        <v>46</v>
      </c>
    </row>
    <row r="2725" spans="1:3" ht="16.5" thickTop="1" thickBot="1" x14ac:dyDescent="0.3">
      <c r="A2725" s="26" t="s">
        <v>33438</v>
      </c>
      <c r="B2725" s="26" t="str">
        <f t="shared" si="42"/>
        <v>411440</v>
      </c>
      <c r="C2725" s="27">
        <v>69</v>
      </c>
    </row>
    <row r="2726" spans="1:3" ht="16.5" thickTop="1" thickBot="1" x14ac:dyDescent="0.3">
      <c r="A2726" s="26" t="s">
        <v>33439</v>
      </c>
      <c r="B2726" s="26" t="str">
        <f t="shared" si="42"/>
        <v>411450</v>
      </c>
      <c r="C2726" s="27">
        <v>32</v>
      </c>
    </row>
    <row r="2727" spans="1:3" ht="16.5" thickTop="1" thickBot="1" x14ac:dyDescent="0.3">
      <c r="A2727" s="26" t="s">
        <v>33440</v>
      </c>
      <c r="B2727" s="26" t="str">
        <f t="shared" si="42"/>
        <v>411460</v>
      </c>
      <c r="C2727" s="27">
        <v>107</v>
      </c>
    </row>
    <row r="2728" spans="1:3" ht="16.5" thickTop="1" thickBot="1" x14ac:dyDescent="0.3">
      <c r="A2728" s="26" t="s">
        <v>33441</v>
      </c>
      <c r="B2728" s="26" t="str">
        <f t="shared" si="42"/>
        <v>411470</v>
      </c>
      <c r="C2728" s="27">
        <v>1</v>
      </c>
    </row>
    <row r="2729" spans="1:3" ht="16.5" thickTop="1" thickBot="1" x14ac:dyDescent="0.3">
      <c r="A2729" s="26" t="s">
        <v>33442</v>
      </c>
      <c r="B2729" s="26" t="str">
        <f t="shared" si="42"/>
        <v>411480</v>
      </c>
      <c r="C2729" s="27">
        <v>23</v>
      </c>
    </row>
    <row r="2730" spans="1:3" ht="16.5" thickTop="1" thickBot="1" x14ac:dyDescent="0.3">
      <c r="A2730" s="26" t="s">
        <v>33443</v>
      </c>
      <c r="B2730" s="26" t="str">
        <f t="shared" si="42"/>
        <v>411500</v>
      </c>
      <c r="C2730" s="27">
        <v>23</v>
      </c>
    </row>
    <row r="2731" spans="1:3" ht="16.5" thickTop="1" thickBot="1" x14ac:dyDescent="0.3">
      <c r="A2731" s="26" t="s">
        <v>33444</v>
      </c>
      <c r="B2731" s="26" t="str">
        <f t="shared" si="42"/>
        <v>411520</v>
      </c>
      <c r="C2731" s="28">
        <v>1574</v>
      </c>
    </row>
    <row r="2732" spans="1:3" ht="16.5" thickTop="1" thickBot="1" x14ac:dyDescent="0.3">
      <c r="A2732" s="26" t="s">
        <v>33445</v>
      </c>
      <c r="B2732" s="26" t="str">
        <f t="shared" si="42"/>
        <v>411535</v>
      </c>
      <c r="C2732" s="27">
        <v>2</v>
      </c>
    </row>
    <row r="2733" spans="1:3" ht="16.5" thickTop="1" thickBot="1" x14ac:dyDescent="0.3">
      <c r="A2733" s="26" t="s">
        <v>33446</v>
      </c>
      <c r="B2733" s="26" t="str">
        <f t="shared" si="42"/>
        <v>411540</v>
      </c>
      <c r="C2733" s="27">
        <v>12</v>
      </c>
    </row>
    <row r="2734" spans="1:3" ht="16.5" thickTop="1" thickBot="1" x14ac:dyDescent="0.3">
      <c r="A2734" s="26" t="s">
        <v>33447</v>
      </c>
      <c r="B2734" s="26" t="str">
        <f t="shared" si="42"/>
        <v>411550</v>
      </c>
      <c r="C2734" s="27">
        <v>21</v>
      </c>
    </row>
    <row r="2735" spans="1:3" ht="16.5" thickTop="1" thickBot="1" x14ac:dyDescent="0.3">
      <c r="A2735" s="26" t="s">
        <v>33448</v>
      </c>
      <c r="B2735" s="26" t="str">
        <f t="shared" si="42"/>
        <v>411560</v>
      </c>
      <c r="C2735" s="27">
        <v>48</v>
      </c>
    </row>
    <row r="2736" spans="1:3" ht="16.5" thickTop="1" thickBot="1" x14ac:dyDescent="0.3">
      <c r="A2736" s="26" t="s">
        <v>33449</v>
      </c>
      <c r="B2736" s="26" t="str">
        <f t="shared" si="42"/>
        <v>411570</v>
      </c>
      <c r="C2736" s="27">
        <v>10</v>
      </c>
    </row>
    <row r="2737" spans="1:3" ht="16.5" thickTop="1" thickBot="1" x14ac:dyDescent="0.3">
      <c r="A2737" s="26" t="s">
        <v>33450</v>
      </c>
      <c r="B2737" s="26" t="str">
        <f t="shared" si="42"/>
        <v>411580</v>
      </c>
      <c r="C2737" s="27">
        <v>120</v>
      </c>
    </row>
    <row r="2738" spans="1:3" ht="16.5" thickTop="1" thickBot="1" x14ac:dyDescent="0.3">
      <c r="A2738" s="26" t="s">
        <v>33451</v>
      </c>
      <c r="B2738" s="26" t="str">
        <f t="shared" si="42"/>
        <v>411600</v>
      </c>
      <c r="C2738" s="27">
        <v>10</v>
      </c>
    </row>
    <row r="2739" spans="1:3" ht="16.5" thickTop="1" thickBot="1" x14ac:dyDescent="0.3">
      <c r="A2739" s="26" t="s">
        <v>33452</v>
      </c>
      <c r="B2739" s="26" t="str">
        <f t="shared" si="42"/>
        <v>411605</v>
      </c>
      <c r="C2739" s="27">
        <v>36</v>
      </c>
    </row>
    <row r="2740" spans="1:3" ht="16.5" thickTop="1" thickBot="1" x14ac:dyDescent="0.3">
      <c r="A2740" s="26" t="s">
        <v>33453</v>
      </c>
      <c r="B2740" s="26" t="str">
        <f t="shared" si="42"/>
        <v>411620</v>
      </c>
      <c r="C2740" s="27">
        <v>18</v>
      </c>
    </row>
    <row r="2741" spans="1:3" ht="16.5" thickTop="1" thickBot="1" x14ac:dyDescent="0.3">
      <c r="A2741" s="26" t="s">
        <v>33454</v>
      </c>
      <c r="B2741" s="26" t="str">
        <f t="shared" si="42"/>
        <v>411670</v>
      </c>
      <c r="C2741" s="27">
        <v>50</v>
      </c>
    </row>
    <row r="2742" spans="1:3" ht="16.5" thickTop="1" thickBot="1" x14ac:dyDescent="0.3">
      <c r="A2742" s="26" t="s">
        <v>33455</v>
      </c>
      <c r="B2742" s="26" t="str">
        <f t="shared" si="42"/>
        <v>411680</v>
      </c>
      <c r="C2742" s="27">
        <v>21</v>
      </c>
    </row>
    <row r="2743" spans="1:3" ht="16.5" thickTop="1" thickBot="1" x14ac:dyDescent="0.3">
      <c r="A2743" s="26" t="s">
        <v>33456</v>
      </c>
      <c r="B2743" s="26" t="str">
        <f t="shared" si="42"/>
        <v>411690</v>
      </c>
      <c r="C2743" s="27">
        <v>35</v>
      </c>
    </row>
    <row r="2744" spans="1:3" ht="31.5" thickTop="1" thickBot="1" x14ac:dyDescent="0.3">
      <c r="A2744" s="26" t="s">
        <v>33457</v>
      </c>
      <c r="B2744" s="26" t="str">
        <f t="shared" si="42"/>
        <v>411695</v>
      </c>
      <c r="C2744" s="27">
        <v>12</v>
      </c>
    </row>
    <row r="2745" spans="1:3" ht="16.5" thickTop="1" thickBot="1" x14ac:dyDescent="0.3">
      <c r="A2745" s="26" t="s">
        <v>33458</v>
      </c>
      <c r="B2745" s="26" t="str">
        <f t="shared" si="42"/>
        <v>411700</v>
      </c>
      <c r="C2745" s="27">
        <v>16</v>
      </c>
    </row>
    <row r="2746" spans="1:3" ht="16.5" thickTop="1" thickBot="1" x14ac:dyDescent="0.3">
      <c r="A2746" s="26" t="s">
        <v>33459</v>
      </c>
      <c r="B2746" s="26" t="str">
        <f t="shared" si="42"/>
        <v>411710</v>
      </c>
      <c r="C2746" s="27">
        <v>33</v>
      </c>
    </row>
    <row r="2747" spans="1:3" ht="16.5" thickTop="1" thickBot="1" x14ac:dyDescent="0.3">
      <c r="A2747" s="26" t="s">
        <v>33460</v>
      </c>
      <c r="B2747" s="26" t="str">
        <f t="shared" si="42"/>
        <v>411720</v>
      </c>
      <c r="C2747" s="27">
        <v>16</v>
      </c>
    </row>
    <row r="2748" spans="1:3" ht="16.5" thickTop="1" thickBot="1" x14ac:dyDescent="0.3">
      <c r="A2748" s="26" t="s">
        <v>33461</v>
      </c>
      <c r="B2748" s="26" t="str">
        <f t="shared" si="42"/>
        <v>411722</v>
      </c>
      <c r="C2748" s="27">
        <v>19</v>
      </c>
    </row>
    <row r="2749" spans="1:3" ht="16.5" thickTop="1" thickBot="1" x14ac:dyDescent="0.3">
      <c r="A2749" s="26" t="s">
        <v>33462</v>
      </c>
      <c r="B2749" s="26" t="str">
        <f t="shared" si="42"/>
        <v>411727</v>
      </c>
      <c r="C2749" s="27">
        <v>49</v>
      </c>
    </row>
    <row r="2750" spans="1:3" ht="16.5" thickTop="1" thickBot="1" x14ac:dyDescent="0.3">
      <c r="A2750" s="26" t="s">
        <v>33463</v>
      </c>
      <c r="B2750" s="26" t="str">
        <f t="shared" si="42"/>
        <v>411730</v>
      </c>
      <c r="C2750" s="27">
        <v>11</v>
      </c>
    </row>
    <row r="2751" spans="1:3" ht="16.5" thickTop="1" thickBot="1" x14ac:dyDescent="0.3">
      <c r="A2751" s="26" t="s">
        <v>33464</v>
      </c>
      <c r="B2751" s="26" t="str">
        <f t="shared" si="42"/>
        <v>411750</v>
      </c>
      <c r="C2751" s="27">
        <v>23</v>
      </c>
    </row>
    <row r="2752" spans="1:3" ht="16.5" thickTop="1" thickBot="1" x14ac:dyDescent="0.3">
      <c r="A2752" s="26" t="s">
        <v>33465</v>
      </c>
      <c r="B2752" s="26" t="str">
        <f t="shared" si="42"/>
        <v>411760</v>
      </c>
      <c r="C2752" s="27">
        <v>91</v>
      </c>
    </row>
    <row r="2753" spans="1:3" ht="16.5" thickTop="1" thickBot="1" x14ac:dyDescent="0.3">
      <c r="A2753" s="26" t="s">
        <v>33466</v>
      </c>
      <c r="B2753" s="26" t="str">
        <f t="shared" si="42"/>
        <v>411770</v>
      </c>
      <c r="C2753" s="27">
        <v>36</v>
      </c>
    </row>
    <row r="2754" spans="1:3" ht="16.5" thickTop="1" thickBot="1" x14ac:dyDescent="0.3">
      <c r="A2754" s="26" t="s">
        <v>33467</v>
      </c>
      <c r="B2754" s="26" t="str">
        <f t="shared" si="42"/>
        <v>411790</v>
      </c>
      <c r="C2754" s="27">
        <v>68</v>
      </c>
    </row>
    <row r="2755" spans="1:3" ht="16.5" thickTop="1" thickBot="1" x14ac:dyDescent="0.3">
      <c r="A2755" s="26" t="s">
        <v>33468</v>
      </c>
      <c r="B2755" s="26" t="str">
        <f t="shared" si="42"/>
        <v>411820</v>
      </c>
      <c r="C2755" s="27">
        <v>196</v>
      </c>
    </row>
    <row r="2756" spans="1:3" ht="16.5" thickTop="1" thickBot="1" x14ac:dyDescent="0.3">
      <c r="A2756" s="26" t="s">
        <v>33469</v>
      </c>
      <c r="B2756" s="26" t="str">
        <f t="shared" si="42"/>
        <v>411830</v>
      </c>
      <c r="C2756" s="27">
        <v>5</v>
      </c>
    </row>
    <row r="2757" spans="1:3" ht="16.5" thickTop="1" thickBot="1" x14ac:dyDescent="0.3">
      <c r="A2757" s="26" t="s">
        <v>33470</v>
      </c>
      <c r="B2757" s="26" t="str">
        <f t="shared" si="42"/>
        <v>411840</v>
      </c>
      <c r="C2757" s="27">
        <v>207</v>
      </c>
    </row>
    <row r="2758" spans="1:3" ht="16.5" thickTop="1" thickBot="1" x14ac:dyDescent="0.3">
      <c r="A2758" s="26" t="s">
        <v>33471</v>
      </c>
      <c r="B2758" s="26" t="str">
        <f t="shared" si="42"/>
        <v>411845</v>
      </c>
      <c r="C2758" s="27">
        <v>20</v>
      </c>
    </row>
    <row r="2759" spans="1:3" ht="16.5" thickTop="1" thickBot="1" x14ac:dyDescent="0.3">
      <c r="A2759" s="26" t="s">
        <v>33472</v>
      </c>
      <c r="B2759" s="26" t="str">
        <f t="shared" ref="B2759:B2822" si="43">LEFT(A2759,6)</f>
        <v>411850</v>
      </c>
      <c r="C2759" s="27">
        <v>303</v>
      </c>
    </row>
    <row r="2760" spans="1:3" ht="16.5" thickTop="1" thickBot="1" x14ac:dyDescent="0.3">
      <c r="A2760" s="26" t="s">
        <v>33473</v>
      </c>
      <c r="B2760" s="26" t="str">
        <f t="shared" si="43"/>
        <v>411890</v>
      </c>
      <c r="C2760" s="27">
        <v>21</v>
      </c>
    </row>
    <row r="2761" spans="1:3" ht="16.5" thickTop="1" thickBot="1" x14ac:dyDescent="0.3">
      <c r="A2761" s="26" t="s">
        <v>33474</v>
      </c>
      <c r="B2761" s="26" t="str">
        <f t="shared" si="43"/>
        <v>411910</v>
      </c>
      <c r="C2761" s="27">
        <v>62</v>
      </c>
    </row>
    <row r="2762" spans="1:3" ht="16.5" thickTop="1" thickBot="1" x14ac:dyDescent="0.3">
      <c r="A2762" s="26" t="s">
        <v>33475</v>
      </c>
      <c r="B2762" s="26" t="str">
        <f t="shared" si="43"/>
        <v>411915</v>
      </c>
      <c r="C2762" s="27">
        <v>255</v>
      </c>
    </row>
    <row r="2763" spans="1:3" ht="16.5" thickTop="1" thickBot="1" x14ac:dyDescent="0.3">
      <c r="A2763" s="26" t="s">
        <v>33476</v>
      </c>
      <c r="B2763" s="26" t="str">
        <f t="shared" si="43"/>
        <v>411920</v>
      </c>
      <c r="C2763" s="27">
        <v>33</v>
      </c>
    </row>
    <row r="2764" spans="1:3" ht="16.5" thickTop="1" thickBot="1" x14ac:dyDescent="0.3">
      <c r="A2764" s="26" t="s">
        <v>33477</v>
      </c>
      <c r="B2764" s="26" t="str">
        <f t="shared" si="43"/>
        <v>411930</v>
      </c>
      <c r="C2764" s="27">
        <v>78</v>
      </c>
    </row>
    <row r="2765" spans="1:3" ht="16.5" thickTop="1" thickBot="1" x14ac:dyDescent="0.3">
      <c r="A2765" s="26" t="s">
        <v>33478</v>
      </c>
      <c r="B2765" s="26" t="str">
        <f t="shared" si="43"/>
        <v>411940</v>
      </c>
      <c r="C2765" s="27">
        <v>18</v>
      </c>
    </row>
    <row r="2766" spans="1:3" ht="16.5" thickTop="1" thickBot="1" x14ac:dyDescent="0.3">
      <c r="A2766" s="26" t="s">
        <v>33479</v>
      </c>
      <c r="B2766" s="26" t="str">
        <f t="shared" si="43"/>
        <v>411950</v>
      </c>
      <c r="C2766" s="27">
        <v>723</v>
      </c>
    </row>
    <row r="2767" spans="1:3" ht="16.5" thickTop="1" thickBot="1" x14ac:dyDescent="0.3">
      <c r="A2767" s="26" t="s">
        <v>33480</v>
      </c>
      <c r="B2767" s="26" t="str">
        <f t="shared" si="43"/>
        <v>411960</v>
      </c>
      <c r="C2767" s="27">
        <v>99</v>
      </c>
    </row>
    <row r="2768" spans="1:3" ht="16.5" thickTop="1" thickBot="1" x14ac:dyDescent="0.3">
      <c r="A2768" s="26" t="s">
        <v>33481</v>
      </c>
      <c r="B2768" s="26" t="str">
        <f t="shared" si="43"/>
        <v>411970</v>
      </c>
      <c r="C2768" s="27">
        <v>12</v>
      </c>
    </row>
    <row r="2769" spans="1:3" ht="16.5" thickTop="1" thickBot="1" x14ac:dyDescent="0.3">
      <c r="A2769" s="26" t="s">
        <v>33482</v>
      </c>
      <c r="B2769" s="26" t="str">
        <f t="shared" si="43"/>
        <v>411980</v>
      </c>
      <c r="C2769" s="27">
        <v>42</v>
      </c>
    </row>
    <row r="2770" spans="1:3" ht="16.5" thickTop="1" thickBot="1" x14ac:dyDescent="0.3">
      <c r="A2770" s="26" t="s">
        <v>33483</v>
      </c>
      <c r="B2770" s="26" t="str">
        <f t="shared" si="43"/>
        <v>411990</v>
      </c>
      <c r="C2770" s="27">
        <v>782</v>
      </c>
    </row>
    <row r="2771" spans="1:3" ht="16.5" thickTop="1" thickBot="1" x14ac:dyDescent="0.3">
      <c r="A2771" s="26" t="s">
        <v>33484</v>
      </c>
      <c r="B2771" s="26" t="str">
        <f t="shared" si="43"/>
        <v>411995</v>
      </c>
      <c r="C2771" s="27">
        <v>2</v>
      </c>
    </row>
    <row r="2772" spans="1:3" ht="16.5" thickTop="1" thickBot="1" x14ac:dyDescent="0.3">
      <c r="A2772" s="26" t="s">
        <v>33485</v>
      </c>
      <c r="B2772" s="26" t="str">
        <f t="shared" si="43"/>
        <v>412000</v>
      </c>
      <c r="C2772" s="27">
        <v>23</v>
      </c>
    </row>
    <row r="2773" spans="1:3" ht="16.5" thickTop="1" thickBot="1" x14ac:dyDescent="0.3">
      <c r="A2773" s="26" t="s">
        <v>33486</v>
      </c>
      <c r="B2773" s="26" t="str">
        <f t="shared" si="43"/>
        <v>412020</v>
      </c>
      <c r="C2773" s="27">
        <v>10</v>
      </c>
    </row>
    <row r="2774" spans="1:3" ht="16.5" thickTop="1" thickBot="1" x14ac:dyDescent="0.3">
      <c r="A2774" s="26" t="s">
        <v>33487</v>
      </c>
      <c r="B2774" s="26" t="str">
        <f t="shared" si="43"/>
        <v>412033</v>
      </c>
      <c r="C2774" s="27">
        <v>20</v>
      </c>
    </row>
    <row r="2775" spans="1:3" ht="16.5" thickTop="1" thickBot="1" x14ac:dyDescent="0.3">
      <c r="A2775" s="26" t="s">
        <v>33488</v>
      </c>
      <c r="B2775" s="26" t="str">
        <f t="shared" si="43"/>
        <v>412035</v>
      </c>
      <c r="C2775" s="27">
        <v>39</v>
      </c>
    </row>
    <row r="2776" spans="1:3" ht="16.5" thickTop="1" thickBot="1" x14ac:dyDescent="0.3">
      <c r="A2776" s="26" t="s">
        <v>33489</v>
      </c>
      <c r="B2776" s="26" t="str">
        <f t="shared" si="43"/>
        <v>412050</v>
      </c>
      <c r="C2776" s="27">
        <v>10</v>
      </c>
    </row>
    <row r="2777" spans="1:3" ht="16.5" thickTop="1" thickBot="1" x14ac:dyDescent="0.3">
      <c r="A2777" s="26" t="s">
        <v>33490</v>
      </c>
      <c r="B2777" s="26" t="str">
        <f t="shared" si="43"/>
        <v>412060</v>
      </c>
      <c r="C2777" s="27">
        <v>135</v>
      </c>
    </row>
    <row r="2778" spans="1:3" ht="16.5" thickTop="1" thickBot="1" x14ac:dyDescent="0.3">
      <c r="A2778" s="26" t="s">
        <v>33491</v>
      </c>
      <c r="B2778" s="26" t="str">
        <f t="shared" si="43"/>
        <v>412070</v>
      </c>
      <c r="C2778" s="27">
        <v>28</v>
      </c>
    </row>
    <row r="2779" spans="1:3" ht="16.5" thickTop="1" thickBot="1" x14ac:dyDescent="0.3">
      <c r="A2779" s="26" t="s">
        <v>33492</v>
      </c>
      <c r="B2779" s="26" t="str">
        <f t="shared" si="43"/>
        <v>412085</v>
      </c>
      <c r="C2779" s="27">
        <v>1</v>
      </c>
    </row>
    <row r="2780" spans="1:3" ht="16.5" thickTop="1" thickBot="1" x14ac:dyDescent="0.3">
      <c r="A2780" s="26" t="s">
        <v>33493</v>
      </c>
      <c r="B2780" s="26" t="str">
        <f t="shared" si="43"/>
        <v>412090</v>
      </c>
      <c r="C2780" s="27">
        <v>43</v>
      </c>
    </row>
    <row r="2781" spans="1:3" ht="16.5" thickTop="1" thickBot="1" x14ac:dyDescent="0.3">
      <c r="A2781" s="26" t="s">
        <v>33494</v>
      </c>
      <c r="B2781" s="26" t="str">
        <f t="shared" si="43"/>
        <v>412100</v>
      </c>
      <c r="C2781" s="27">
        <v>27</v>
      </c>
    </row>
    <row r="2782" spans="1:3" ht="16.5" thickTop="1" thickBot="1" x14ac:dyDescent="0.3">
      <c r="A2782" s="26" t="s">
        <v>33495</v>
      </c>
      <c r="B2782" s="26" t="str">
        <f t="shared" si="43"/>
        <v>412120</v>
      </c>
      <c r="C2782" s="27">
        <v>24</v>
      </c>
    </row>
    <row r="2783" spans="1:3" ht="16.5" thickTop="1" thickBot="1" x14ac:dyDescent="0.3">
      <c r="A2783" s="26" t="s">
        <v>33496</v>
      </c>
      <c r="B2783" s="26" t="str">
        <f t="shared" si="43"/>
        <v>412130</v>
      </c>
      <c r="C2783" s="27">
        <v>16</v>
      </c>
    </row>
    <row r="2784" spans="1:3" ht="16.5" thickTop="1" thickBot="1" x14ac:dyDescent="0.3">
      <c r="A2784" s="26" t="s">
        <v>33497</v>
      </c>
      <c r="B2784" s="26" t="str">
        <f t="shared" si="43"/>
        <v>412140</v>
      </c>
      <c r="C2784" s="27">
        <v>20</v>
      </c>
    </row>
    <row r="2785" spans="1:3" ht="16.5" thickTop="1" thickBot="1" x14ac:dyDescent="0.3">
      <c r="A2785" s="26" t="s">
        <v>33498</v>
      </c>
      <c r="B2785" s="26" t="str">
        <f t="shared" si="43"/>
        <v>412150</v>
      </c>
      <c r="C2785" s="27">
        <v>56</v>
      </c>
    </row>
    <row r="2786" spans="1:3" ht="16.5" thickTop="1" thickBot="1" x14ac:dyDescent="0.3">
      <c r="A2786" s="26" t="s">
        <v>33499</v>
      </c>
      <c r="B2786" s="26" t="str">
        <f t="shared" si="43"/>
        <v>412180</v>
      </c>
      <c r="C2786" s="27">
        <v>54</v>
      </c>
    </row>
    <row r="2787" spans="1:3" ht="16.5" thickTop="1" thickBot="1" x14ac:dyDescent="0.3">
      <c r="A2787" s="26" t="s">
        <v>33500</v>
      </c>
      <c r="B2787" s="26" t="str">
        <f t="shared" si="43"/>
        <v>412190</v>
      </c>
      <c r="C2787" s="27">
        <v>51</v>
      </c>
    </row>
    <row r="2788" spans="1:3" ht="16.5" thickTop="1" thickBot="1" x14ac:dyDescent="0.3">
      <c r="A2788" s="26" t="s">
        <v>33501</v>
      </c>
      <c r="B2788" s="26" t="str">
        <f t="shared" si="43"/>
        <v>412200</v>
      </c>
      <c r="C2788" s="27">
        <v>55</v>
      </c>
    </row>
    <row r="2789" spans="1:3" ht="16.5" thickTop="1" thickBot="1" x14ac:dyDescent="0.3">
      <c r="A2789" s="26" t="s">
        <v>33502</v>
      </c>
      <c r="B2789" s="26" t="str">
        <f t="shared" si="43"/>
        <v>412220</v>
      </c>
      <c r="C2789" s="27">
        <v>30</v>
      </c>
    </row>
    <row r="2790" spans="1:3" ht="16.5" thickTop="1" thickBot="1" x14ac:dyDescent="0.3">
      <c r="A2790" s="26" t="s">
        <v>33503</v>
      </c>
      <c r="B2790" s="26" t="str">
        <f t="shared" si="43"/>
        <v>412230</v>
      </c>
      <c r="C2790" s="27">
        <v>40</v>
      </c>
    </row>
    <row r="2791" spans="1:3" ht="16.5" thickTop="1" thickBot="1" x14ac:dyDescent="0.3">
      <c r="A2791" s="26" t="s">
        <v>33504</v>
      </c>
      <c r="B2791" s="26" t="str">
        <f t="shared" si="43"/>
        <v>412240</v>
      </c>
      <c r="C2791" s="27">
        <v>246</v>
      </c>
    </row>
    <row r="2792" spans="1:3" ht="16.5" thickTop="1" thickBot="1" x14ac:dyDescent="0.3">
      <c r="A2792" s="26" t="s">
        <v>33505</v>
      </c>
      <c r="B2792" s="26" t="str">
        <f t="shared" si="43"/>
        <v>412250</v>
      </c>
      <c r="C2792" s="27">
        <v>32</v>
      </c>
    </row>
    <row r="2793" spans="1:3" ht="16.5" thickTop="1" thickBot="1" x14ac:dyDescent="0.3">
      <c r="A2793" s="26" t="s">
        <v>33506</v>
      </c>
      <c r="B2793" s="26" t="str">
        <f t="shared" si="43"/>
        <v>412260</v>
      </c>
      <c r="C2793" s="27">
        <v>29</v>
      </c>
    </row>
    <row r="2794" spans="1:3" ht="16.5" thickTop="1" thickBot="1" x14ac:dyDescent="0.3">
      <c r="A2794" s="26" t="s">
        <v>33507</v>
      </c>
      <c r="B2794" s="26" t="str">
        <f t="shared" si="43"/>
        <v>412265</v>
      </c>
      <c r="C2794" s="27">
        <v>20</v>
      </c>
    </row>
    <row r="2795" spans="1:3" ht="16.5" thickTop="1" thickBot="1" x14ac:dyDescent="0.3">
      <c r="A2795" s="26" t="s">
        <v>33508</v>
      </c>
      <c r="B2795" s="26" t="str">
        <f t="shared" si="43"/>
        <v>412290</v>
      </c>
      <c r="C2795" s="27">
        <v>16</v>
      </c>
    </row>
    <row r="2796" spans="1:3" ht="16.5" thickTop="1" thickBot="1" x14ac:dyDescent="0.3">
      <c r="A2796" s="26" t="s">
        <v>33509</v>
      </c>
      <c r="B2796" s="26" t="str">
        <f t="shared" si="43"/>
        <v>412310</v>
      </c>
      <c r="C2796" s="27">
        <v>15</v>
      </c>
    </row>
    <row r="2797" spans="1:3" ht="16.5" thickTop="1" thickBot="1" x14ac:dyDescent="0.3">
      <c r="A2797" s="26" t="s">
        <v>33510</v>
      </c>
      <c r="B2797" s="26" t="str">
        <f t="shared" si="43"/>
        <v>412350</v>
      </c>
      <c r="C2797" s="27">
        <v>48</v>
      </c>
    </row>
    <row r="2798" spans="1:3" ht="16.5" thickTop="1" thickBot="1" x14ac:dyDescent="0.3">
      <c r="A2798" s="26" t="s">
        <v>33511</v>
      </c>
      <c r="B2798" s="26" t="str">
        <f t="shared" si="43"/>
        <v>412370</v>
      </c>
      <c r="C2798" s="27">
        <v>27</v>
      </c>
    </row>
    <row r="2799" spans="1:3" ht="16.5" thickTop="1" thickBot="1" x14ac:dyDescent="0.3">
      <c r="A2799" s="26" t="s">
        <v>33512</v>
      </c>
      <c r="B2799" s="26" t="str">
        <f t="shared" si="43"/>
        <v>412380</v>
      </c>
      <c r="C2799" s="27">
        <v>50</v>
      </c>
    </row>
    <row r="2800" spans="1:3" ht="16.5" thickTop="1" thickBot="1" x14ac:dyDescent="0.3">
      <c r="A2800" s="26" t="s">
        <v>33513</v>
      </c>
      <c r="B2800" s="26" t="str">
        <f t="shared" si="43"/>
        <v>412390</v>
      </c>
      <c r="C2800" s="27">
        <v>40</v>
      </c>
    </row>
    <row r="2801" spans="1:3" ht="16.5" thickTop="1" thickBot="1" x14ac:dyDescent="0.3">
      <c r="A2801" s="26" t="s">
        <v>33514</v>
      </c>
      <c r="B2801" s="26" t="str">
        <f t="shared" si="43"/>
        <v>412400</v>
      </c>
      <c r="C2801" s="27">
        <v>20</v>
      </c>
    </row>
    <row r="2802" spans="1:3" ht="16.5" thickTop="1" thickBot="1" x14ac:dyDescent="0.3">
      <c r="A2802" s="26" t="s">
        <v>33515</v>
      </c>
      <c r="B2802" s="26" t="str">
        <f t="shared" si="43"/>
        <v>412410</v>
      </c>
      <c r="C2802" s="27">
        <v>163</v>
      </c>
    </row>
    <row r="2803" spans="1:3" ht="16.5" thickTop="1" thickBot="1" x14ac:dyDescent="0.3">
      <c r="A2803" s="26" t="s">
        <v>33516</v>
      </c>
      <c r="B2803" s="26" t="str">
        <f t="shared" si="43"/>
        <v>412420</v>
      </c>
      <c r="C2803" s="27">
        <v>10</v>
      </c>
    </row>
    <row r="2804" spans="1:3" ht="16.5" thickTop="1" thickBot="1" x14ac:dyDescent="0.3">
      <c r="A2804" s="26" t="s">
        <v>33517</v>
      </c>
      <c r="B2804" s="26" t="str">
        <f t="shared" si="43"/>
        <v>412430</v>
      </c>
      <c r="C2804" s="27">
        <v>10</v>
      </c>
    </row>
    <row r="2805" spans="1:3" ht="16.5" thickTop="1" thickBot="1" x14ac:dyDescent="0.3">
      <c r="A2805" s="26" t="s">
        <v>33518</v>
      </c>
      <c r="B2805" s="26" t="str">
        <f t="shared" si="43"/>
        <v>412440</v>
      </c>
      <c r="C2805" s="27">
        <v>28</v>
      </c>
    </row>
    <row r="2806" spans="1:3" ht="16.5" thickTop="1" thickBot="1" x14ac:dyDescent="0.3">
      <c r="A2806" s="26" t="s">
        <v>33519</v>
      </c>
      <c r="B2806" s="26" t="str">
        <f t="shared" si="43"/>
        <v>412460</v>
      </c>
      <c r="C2806" s="27">
        <v>16</v>
      </c>
    </row>
    <row r="2807" spans="1:3" ht="16.5" thickTop="1" thickBot="1" x14ac:dyDescent="0.3">
      <c r="A2807" s="26" t="s">
        <v>33520</v>
      </c>
      <c r="B2807" s="26" t="str">
        <f t="shared" si="43"/>
        <v>412470</v>
      </c>
      <c r="C2807" s="27">
        <v>20</v>
      </c>
    </row>
    <row r="2808" spans="1:3" ht="16.5" thickTop="1" thickBot="1" x14ac:dyDescent="0.3">
      <c r="A2808" s="26" t="s">
        <v>33521</v>
      </c>
      <c r="B2808" s="26" t="str">
        <f t="shared" si="43"/>
        <v>412490</v>
      </c>
      <c r="C2808" s="27">
        <v>17</v>
      </c>
    </row>
    <row r="2809" spans="1:3" ht="16.5" thickTop="1" thickBot="1" x14ac:dyDescent="0.3">
      <c r="A2809" s="26" t="s">
        <v>33522</v>
      </c>
      <c r="B2809" s="26" t="str">
        <f t="shared" si="43"/>
        <v>412500</v>
      </c>
      <c r="C2809" s="27">
        <v>18</v>
      </c>
    </row>
    <row r="2810" spans="1:3" ht="16.5" thickTop="1" thickBot="1" x14ac:dyDescent="0.3">
      <c r="A2810" s="26" t="s">
        <v>33523</v>
      </c>
      <c r="B2810" s="26" t="str">
        <f t="shared" si="43"/>
        <v>412510</v>
      </c>
      <c r="C2810" s="27">
        <v>25</v>
      </c>
    </row>
    <row r="2811" spans="1:3" ht="16.5" thickTop="1" thickBot="1" x14ac:dyDescent="0.3">
      <c r="A2811" s="26" t="s">
        <v>33524</v>
      </c>
      <c r="B2811" s="26" t="str">
        <f t="shared" si="43"/>
        <v>412535</v>
      </c>
      <c r="C2811" s="27">
        <v>22</v>
      </c>
    </row>
    <row r="2812" spans="1:3" ht="16.5" thickTop="1" thickBot="1" x14ac:dyDescent="0.3">
      <c r="A2812" s="26" t="s">
        <v>33525</v>
      </c>
      <c r="B2812" s="26" t="str">
        <f t="shared" si="43"/>
        <v>412540</v>
      </c>
      <c r="C2812" s="27">
        <v>18</v>
      </c>
    </row>
    <row r="2813" spans="1:3" ht="16.5" thickTop="1" thickBot="1" x14ac:dyDescent="0.3">
      <c r="A2813" s="26" t="s">
        <v>33526</v>
      </c>
      <c r="B2813" s="26" t="str">
        <f t="shared" si="43"/>
        <v>412545</v>
      </c>
      <c r="C2813" s="27">
        <v>22</v>
      </c>
    </row>
    <row r="2814" spans="1:3" ht="16.5" thickTop="1" thickBot="1" x14ac:dyDescent="0.3">
      <c r="A2814" s="26" t="s">
        <v>33527</v>
      </c>
      <c r="B2814" s="26" t="str">
        <f t="shared" si="43"/>
        <v>412550</v>
      </c>
      <c r="C2814" s="27">
        <v>184</v>
      </c>
    </row>
    <row r="2815" spans="1:3" ht="16.5" thickTop="1" thickBot="1" x14ac:dyDescent="0.3">
      <c r="A2815" s="26" t="s">
        <v>33528</v>
      </c>
      <c r="B2815" s="26" t="str">
        <f t="shared" si="43"/>
        <v>412560</v>
      </c>
      <c r="C2815" s="27">
        <v>50</v>
      </c>
    </row>
    <row r="2816" spans="1:3" ht="16.5" thickTop="1" thickBot="1" x14ac:dyDescent="0.3">
      <c r="A2816" s="26" t="s">
        <v>33529</v>
      </c>
      <c r="B2816" s="26" t="str">
        <f t="shared" si="43"/>
        <v>412570</v>
      </c>
      <c r="C2816" s="27">
        <v>286</v>
      </c>
    </row>
    <row r="2817" spans="1:3" ht="16.5" thickTop="1" thickBot="1" x14ac:dyDescent="0.3">
      <c r="A2817" s="26" t="s">
        <v>33530</v>
      </c>
      <c r="B2817" s="26" t="str">
        <f t="shared" si="43"/>
        <v>412580</v>
      </c>
      <c r="C2817" s="27">
        <v>25</v>
      </c>
    </row>
    <row r="2818" spans="1:3" ht="16.5" thickTop="1" thickBot="1" x14ac:dyDescent="0.3">
      <c r="A2818" s="26" t="s">
        <v>33531</v>
      </c>
      <c r="B2818" s="26" t="str">
        <f t="shared" si="43"/>
        <v>412600</v>
      </c>
      <c r="C2818" s="27">
        <v>8</v>
      </c>
    </row>
    <row r="2819" spans="1:3" ht="16.5" thickTop="1" thickBot="1" x14ac:dyDescent="0.3">
      <c r="A2819" s="26" t="s">
        <v>33532</v>
      </c>
      <c r="B2819" s="26" t="str">
        <f t="shared" si="43"/>
        <v>412620</v>
      </c>
      <c r="C2819" s="27">
        <v>31</v>
      </c>
    </row>
    <row r="2820" spans="1:3" ht="16.5" thickTop="1" thickBot="1" x14ac:dyDescent="0.3">
      <c r="A2820" s="26" t="s">
        <v>33533</v>
      </c>
      <c r="B2820" s="26" t="str">
        <f t="shared" si="43"/>
        <v>412625</v>
      </c>
      <c r="C2820" s="27">
        <v>169</v>
      </c>
    </row>
    <row r="2821" spans="1:3" ht="16.5" thickTop="1" thickBot="1" x14ac:dyDescent="0.3">
      <c r="A2821" s="26" t="s">
        <v>33534</v>
      </c>
      <c r="B2821" s="26" t="str">
        <f t="shared" si="43"/>
        <v>412640</v>
      </c>
      <c r="C2821" s="27">
        <v>23</v>
      </c>
    </row>
    <row r="2822" spans="1:3" ht="16.5" thickTop="1" thickBot="1" x14ac:dyDescent="0.3">
      <c r="A2822" s="26" t="s">
        <v>33535</v>
      </c>
      <c r="B2822" s="26" t="str">
        <f t="shared" si="43"/>
        <v>412650</v>
      </c>
      <c r="C2822" s="27">
        <v>16</v>
      </c>
    </row>
    <row r="2823" spans="1:3" ht="16.5" thickTop="1" thickBot="1" x14ac:dyDescent="0.3">
      <c r="A2823" s="26" t="s">
        <v>33536</v>
      </c>
      <c r="B2823" s="26" t="str">
        <f t="shared" ref="B2823:B2886" si="44">LEFT(A2823,6)</f>
        <v>412660</v>
      </c>
      <c r="C2823" s="27">
        <v>54</v>
      </c>
    </row>
    <row r="2824" spans="1:3" ht="16.5" thickTop="1" thickBot="1" x14ac:dyDescent="0.3">
      <c r="A2824" s="26" t="s">
        <v>33537</v>
      </c>
      <c r="B2824" s="26" t="str">
        <f t="shared" si="44"/>
        <v>412667</v>
      </c>
      <c r="C2824" s="27">
        <v>5</v>
      </c>
    </row>
    <row r="2825" spans="1:3" ht="16.5" thickTop="1" thickBot="1" x14ac:dyDescent="0.3">
      <c r="A2825" s="26" t="s">
        <v>33538</v>
      </c>
      <c r="B2825" s="26" t="str">
        <f t="shared" si="44"/>
        <v>412670</v>
      </c>
      <c r="C2825" s="27">
        <v>9</v>
      </c>
    </row>
    <row r="2826" spans="1:3" ht="16.5" thickTop="1" thickBot="1" x14ac:dyDescent="0.3">
      <c r="A2826" s="26" t="s">
        <v>33539</v>
      </c>
      <c r="B2826" s="26" t="str">
        <f t="shared" si="44"/>
        <v>412690</v>
      </c>
      <c r="C2826" s="27">
        <v>7</v>
      </c>
    </row>
    <row r="2827" spans="1:3" ht="16.5" thickTop="1" thickBot="1" x14ac:dyDescent="0.3">
      <c r="A2827" s="26" t="s">
        <v>33540</v>
      </c>
      <c r="B2827" s="26" t="str">
        <f t="shared" si="44"/>
        <v>412700</v>
      </c>
      <c r="C2827" s="27">
        <v>5</v>
      </c>
    </row>
    <row r="2828" spans="1:3" ht="16.5" thickTop="1" thickBot="1" x14ac:dyDescent="0.3">
      <c r="A2828" s="26" t="s">
        <v>33541</v>
      </c>
      <c r="B2828" s="26" t="str">
        <f t="shared" si="44"/>
        <v>412710</v>
      </c>
      <c r="C2828" s="27">
        <v>287</v>
      </c>
    </row>
    <row r="2829" spans="1:3" ht="16.5" thickTop="1" thickBot="1" x14ac:dyDescent="0.3">
      <c r="A2829" s="26" t="s">
        <v>33542</v>
      </c>
      <c r="B2829" s="26" t="str">
        <f t="shared" si="44"/>
        <v>412720</v>
      </c>
      <c r="C2829" s="27">
        <v>63</v>
      </c>
    </row>
    <row r="2830" spans="1:3" ht="16.5" thickTop="1" thickBot="1" x14ac:dyDescent="0.3">
      <c r="A2830" s="26" t="s">
        <v>33543</v>
      </c>
      <c r="B2830" s="26" t="str">
        <f t="shared" si="44"/>
        <v>412730</v>
      </c>
      <c r="C2830" s="27">
        <v>32</v>
      </c>
    </row>
    <row r="2831" spans="1:3" ht="16.5" thickTop="1" thickBot="1" x14ac:dyDescent="0.3">
      <c r="A2831" s="26" t="s">
        <v>33544</v>
      </c>
      <c r="B2831" s="26" t="str">
        <f t="shared" si="44"/>
        <v>412750</v>
      </c>
      <c r="C2831" s="27">
        <v>16</v>
      </c>
    </row>
    <row r="2832" spans="1:3" ht="16.5" thickTop="1" thickBot="1" x14ac:dyDescent="0.3">
      <c r="A2832" s="26" t="s">
        <v>33545</v>
      </c>
      <c r="B2832" s="26" t="str">
        <f t="shared" si="44"/>
        <v>412760</v>
      </c>
      <c r="C2832" s="27">
        <v>19</v>
      </c>
    </row>
    <row r="2833" spans="1:3" ht="16.5" thickTop="1" thickBot="1" x14ac:dyDescent="0.3">
      <c r="A2833" s="26" t="s">
        <v>33546</v>
      </c>
      <c r="B2833" s="26" t="str">
        <f t="shared" si="44"/>
        <v>412770</v>
      </c>
      <c r="C2833" s="27">
        <v>365</v>
      </c>
    </row>
    <row r="2834" spans="1:3" ht="16.5" thickTop="1" thickBot="1" x14ac:dyDescent="0.3">
      <c r="A2834" s="26" t="s">
        <v>33547</v>
      </c>
      <c r="B2834" s="26" t="str">
        <f t="shared" si="44"/>
        <v>412780</v>
      </c>
      <c r="C2834" s="27">
        <v>66</v>
      </c>
    </row>
    <row r="2835" spans="1:3" ht="16.5" thickTop="1" thickBot="1" x14ac:dyDescent="0.3">
      <c r="A2835" s="26" t="s">
        <v>33548</v>
      </c>
      <c r="B2835" s="26" t="str">
        <f t="shared" si="44"/>
        <v>412785</v>
      </c>
      <c r="C2835" s="27">
        <v>34</v>
      </c>
    </row>
    <row r="2836" spans="1:3" ht="16.5" thickTop="1" thickBot="1" x14ac:dyDescent="0.3">
      <c r="A2836" s="26" t="s">
        <v>33549</v>
      </c>
      <c r="B2836" s="26" t="str">
        <f t="shared" si="44"/>
        <v>412788</v>
      </c>
      <c r="C2836" s="27">
        <v>6</v>
      </c>
    </row>
    <row r="2837" spans="1:3" ht="16.5" thickTop="1" thickBot="1" x14ac:dyDescent="0.3">
      <c r="A2837" s="26" t="s">
        <v>33550</v>
      </c>
      <c r="B2837" s="26" t="str">
        <f t="shared" si="44"/>
        <v>412790</v>
      </c>
      <c r="C2837" s="27">
        <v>22</v>
      </c>
    </row>
    <row r="2838" spans="1:3" ht="16.5" thickTop="1" thickBot="1" x14ac:dyDescent="0.3">
      <c r="A2838" s="26" t="s">
        <v>33551</v>
      </c>
      <c r="B2838" s="26" t="str">
        <f t="shared" si="44"/>
        <v>412796</v>
      </c>
      <c r="C2838" s="27">
        <v>59</v>
      </c>
    </row>
    <row r="2839" spans="1:3" ht="16.5" thickTop="1" thickBot="1" x14ac:dyDescent="0.3">
      <c r="A2839" s="26" t="s">
        <v>33552</v>
      </c>
      <c r="B2839" s="26" t="str">
        <f t="shared" si="44"/>
        <v>412800</v>
      </c>
      <c r="C2839" s="27">
        <v>106</v>
      </c>
    </row>
    <row r="2840" spans="1:3" ht="16.5" thickTop="1" thickBot="1" x14ac:dyDescent="0.3">
      <c r="A2840" s="26" t="s">
        <v>33553</v>
      </c>
      <c r="B2840" s="26" t="str">
        <f t="shared" si="44"/>
        <v>412810</v>
      </c>
      <c r="C2840" s="27">
        <v>685</v>
      </c>
    </row>
    <row r="2841" spans="1:3" ht="16.5" thickTop="1" thickBot="1" x14ac:dyDescent="0.3">
      <c r="A2841" s="26" t="s">
        <v>33554</v>
      </c>
      <c r="B2841" s="26" t="str">
        <f t="shared" si="44"/>
        <v>412820</v>
      </c>
      <c r="C2841" s="27">
        <v>268</v>
      </c>
    </row>
    <row r="2842" spans="1:3" ht="16.5" thickTop="1" thickBot="1" x14ac:dyDescent="0.3">
      <c r="A2842" s="26" t="s">
        <v>33555</v>
      </c>
      <c r="B2842" s="26" t="str">
        <f t="shared" si="44"/>
        <v>412840</v>
      </c>
      <c r="C2842" s="27">
        <v>48</v>
      </c>
    </row>
    <row r="2843" spans="1:3" ht="16.5" thickTop="1" thickBot="1" x14ac:dyDescent="0.3">
      <c r="A2843" s="26" t="s">
        <v>33556</v>
      </c>
      <c r="B2843" s="26" t="str">
        <f t="shared" si="44"/>
        <v>412850</v>
      </c>
      <c r="C2843" s="27">
        <v>50</v>
      </c>
    </row>
    <row r="2844" spans="1:3" ht="16.5" thickTop="1" thickBot="1" x14ac:dyDescent="0.3">
      <c r="A2844" s="26" t="s">
        <v>33557</v>
      </c>
      <c r="B2844" s="26" t="str">
        <f t="shared" si="44"/>
        <v>412855</v>
      </c>
      <c r="C2844" s="27">
        <v>27</v>
      </c>
    </row>
    <row r="2845" spans="1:3" ht="16.5" thickTop="1" thickBot="1" x14ac:dyDescent="0.3">
      <c r="A2845" s="26" t="s">
        <v>33558</v>
      </c>
      <c r="B2845" s="26" t="str">
        <f t="shared" si="44"/>
        <v>412860</v>
      </c>
      <c r="C2845" s="27">
        <v>20</v>
      </c>
    </row>
    <row r="2846" spans="1:3" ht="16.5" thickTop="1" thickBot="1" x14ac:dyDescent="0.3">
      <c r="A2846" s="26" t="s">
        <v>33559</v>
      </c>
      <c r="B2846" s="26" t="str">
        <f t="shared" si="44"/>
        <v>412863</v>
      </c>
      <c r="C2846" s="27">
        <v>4</v>
      </c>
    </row>
    <row r="2847" spans="1:3" ht="16.5" thickTop="1" thickBot="1" x14ac:dyDescent="0.3">
      <c r="A2847" s="26" t="s">
        <v>33560</v>
      </c>
      <c r="B2847" s="26" t="str">
        <f t="shared" si="44"/>
        <v>420010</v>
      </c>
      <c r="C2847" s="27">
        <v>42</v>
      </c>
    </row>
    <row r="2848" spans="1:3" ht="16.5" thickTop="1" thickBot="1" x14ac:dyDescent="0.3">
      <c r="A2848" s="26" t="s">
        <v>33561</v>
      </c>
      <c r="B2848" s="26" t="str">
        <f t="shared" si="44"/>
        <v>420020</v>
      </c>
      <c r="C2848" s="27">
        <v>20</v>
      </c>
    </row>
    <row r="2849" spans="1:3" ht="16.5" thickTop="1" thickBot="1" x14ac:dyDescent="0.3">
      <c r="A2849" s="26" t="s">
        <v>33562</v>
      </c>
      <c r="B2849" s="26" t="str">
        <f t="shared" si="44"/>
        <v>420040</v>
      </c>
      <c r="C2849" s="27">
        <v>30</v>
      </c>
    </row>
    <row r="2850" spans="1:3" ht="16.5" thickTop="1" thickBot="1" x14ac:dyDescent="0.3">
      <c r="A2850" s="26" t="s">
        <v>33563</v>
      </c>
      <c r="B2850" s="26" t="str">
        <f t="shared" si="44"/>
        <v>420070</v>
      </c>
      <c r="C2850" s="27">
        <v>28</v>
      </c>
    </row>
    <row r="2851" spans="1:3" ht="16.5" thickTop="1" thickBot="1" x14ac:dyDescent="0.3">
      <c r="A2851" s="26" t="s">
        <v>33564</v>
      </c>
      <c r="B2851" s="26" t="str">
        <f t="shared" si="44"/>
        <v>420090</v>
      </c>
      <c r="C2851" s="27">
        <v>43</v>
      </c>
    </row>
    <row r="2852" spans="1:3" ht="16.5" thickTop="1" thickBot="1" x14ac:dyDescent="0.3">
      <c r="A2852" s="26" t="s">
        <v>33565</v>
      </c>
      <c r="B2852" s="26" t="str">
        <f t="shared" si="44"/>
        <v>420100</v>
      </c>
      <c r="C2852" s="27">
        <v>50</v>
      </c>
    </row>
    <row r="2853" spans="1:3" ht="16.5" thickTop="1" thickBot="1" x14ac:dyDescent="0.3">
      <c r="A2853" s="26" t="s">
        <v>33566</v>
      </c>
      <c r="B2853" s="26" t="str">
        <f t="shared" si="44"/>
        <v>420110</v>
      </c>
      <c r="C2853" s="27">
        <v>43</v>
      </c>
    </row>
    <row r="2854" spans="1:3" ht="16.5" thickTop="1" thickBot="1" x14ac:dyDescent="0.3">
      <c r="A2854" s="26" t="s">
        <v>33567</v>
      </c>
      <c r="B2854" s="26" t="str">
        <f t="shared" si="44"/>
        <v>420127</v>
      </c>
      <c r="C2854" s="27">
        <v>23</v>
      </c>
    </row>
    <row r="2855" spans="1:3" ht="16.5" thickTop="1" thickBot="1" x14ac:dyDescent="0.3">
      <c r="A2855" s="26" t="s">
        <v>33568</v>
      </c>
      <c r="B2855" s="26" t="str">
        <f t="shared" si="44"/>
        <v>420140</v>
      </c>
      <c r="C2855" s="27">
        <v>121</v>
      </c>
    </row>
    <row r="2856" spans="1:3" ht="16.5" thickTop="1" thickBot="1" x14ac:dyDescent="0.3">
      <c r="A2856" s="26" t="s">
        <v>33569</v>
      </c>
      <c r="B2856" s="26" t="str">
        <f t="shared" si="44"/>
        <v>420150</v>
      </c>
      <c r="C2856" s="27">
        <v>30</v>
      </c>
    </row>
    <row r="2857" spans="1:3" ht="16.5" thickTop="1" thickBot="1" x14ac:dyDescent="0.3">
      <c r="A2857" s="26" t="s">
        <v>33570</v>
      </c>
      <c r="B2857" s="26" t="str">
        <f t="shared" si="44"/>
        <v>420160</v>
      </c>
      <c r="C2857" s="27">
        <v>22</v>
      </c>
    </row>
    <row r="2858" spans="1:3" ht="16.5" thickTop="1" thickBot="1" x14ac:dyDescent="0.3">
      <c r="A2858" s="26" t="s">
        <v>33571</v>
      </c>
      <c r="B2858" s="26" t="str">
        <f t="shared" si="44"/>
        <v>420200</v>
      </c>
      <c r="C2858" s="27">
        <v>295</v>
      </c>
    </row>
    <row r="2859" spans="1:3" ht="16.5" thickTop="1" thickBot="1" x14ac:dyDescent="0.3">
      <c r="A2859" s="26" t="s">
        <v>33572</v>
      </c>
      <c r="B2859" s="26" t="str">
        <f t="shared" si="44"/>
        <v>420220</v>
      </c>
      <c r="C2859" s="27">
        <v>2</v>
      </c>
    </row>
    <row r="2860" spans="1:3" ht="16.5" thickTop="1" thickBot="1" x14ac:dyDescent="0.3">
      <c r="A2860" s="26" t="s">
        <v>33573</v>
      </c>
      <c r="B2860" s="26" t="str">
        <f t="shared" si="44"/>
        <v>420230</v>
      </c>
      <c r="C2860" s="27">
        <v>63</v>
      </c>
    </row>
    <row r="2861" spans="1:3" ht="16.5" thickTop="1" thickBot="1" x14ac:dyDescent="0.3">
      <c r="A2861" s="26" t="s">
        <v>33574</v>
      </c>
      <c r="B2861" s="26" t="str">
        <f t="shared" si="44"/>
        <v>420240</v>
      </c>
      <c r="C2861" s="27">
        <v>766</v>
      </c>
    </row>
    <row r="2862" spans="1:3" ht="16.5" thickTop="1" thickBot="1" x14ac:dyDescent="0.3">
      <c r="A2862" s="26" t="s">
        <v>33575</v>
      </c>
      <c r="B2862" s="26" t="str">
        <f t="shared" si="44"/>
        <v>420250</v>
      </c>
      <c r="C2862" s="27">
        <v>4</v>
      </c>
    </row>
    <row r="2863" spans="1:3" ht="16.5" thickTop="1" thickBot="1" x14ac:dyDescent="0.3">
      <c r="A2863" s="26" t="s">
        <v>33576</v>
      </c>
      <c r="B2863" s="26" t="str">
        <f t="shared" si="44"/>
        <v>420260</v>
      </c>
      <c r="C2863" s="27">
        <v>50</v>
      </c>
    </row>
    <row r="2864" spans="1:3" ht="16.5" thickTop="1" thickBot="1" x14ac:dyDescent="0.3">
      <c r="A2864" s="26" t="s">
        <v>33577</v>
      </c>
      <c r="B2864" s="26" t="str">
        <f t="shared" si="44"/>
        <v>420280</v>
      </c>
      <c r="C2864" s="27">
        <v>65</v>
      </c>
    </row>
    <row r="2865" spans="1:3" ht="16.5" thickTop="1" thickBot="1" x14ac:dyDescent="0.3">
      <c r="A2865" s="26" t="s">
        <v>33578</v>
      </c>
      <c r="B2865" s="26" t="str">
        <f t="shared" si="44"/>
        <v>420290</v>
      </c>
      <c r="C2865" s="27">
        <v>329</v>
      </c>
    </row>
    <row r="2866" spans="1:3" ht="16.5" thickTop="1" thickBot="1" x14ac:dyDescent="0.3">
      <c r="A2866" s="26" t="s">
        <v>33579</v>
      </c>
      <c r="B2866" s="26" t="str">
        <f t="shared" si="44"/>
        <v>420300</v>
      </c>
      <c r="C2866" s="27">
        <v>102</v>
      </c>
    </row>
    <row r="2867" spans="1:3" ht="16.5" thickTop="1" thickBot="1" x14ac:dyDescent="0.3">
      <c r="A2867" s="26" t="s">
        <v>33580</v>
      </c>
      <c r="B2867" s="26" t="str">
        <f t="shared" si="44"/>
        <v>420310</v>
      </c>
      <c r="C2867" s="27">
        <v>22</v>
      </c>
    </row>
    <row r="2868" spans="1:3" ht="16.5" thickTop="1" thickBot="1" x14ac:dyDescent="0.3">
      <c r="A2868" s="26" t="s">
        <v>33581</v>
      </c>
      <c r="B2868" s="26" t="str">
        <f t="shared" si="44"/>
        <v>420320</v>
      </c>
      <c r="C2868" s="27">
        <v>133</v>
      </c>
    </row>
    <row r="2869" spans="1:3" ht="16.5" thickTop="1" thickBot="1" x14ac:dyDescent="0.3">
      <c r="A2869" s="26" t="s">
        <v>33582</v>
      </c>
      <c r="B2869" s="26" t="str">
        <f t="shared" si="44"/>
        <v>420330</v>
      </c>
      <c r="C2869" s="27">
        <v>30</v>
      </c>
    </row>
    <row r="2870" spans="1:3" ht="16.5" thickTop="1" thickBot="1" x14ac:dyDescent="0.3">
      <c r="A2870" s="26" t="s">
        <v>33583</v>
      </c>
      <c r="B2870" s="26" t="str">
        <f t="shared" si="44"/>
        <v>420340</v>
      </c>
      <c r="C2870" s="27">
        <v>29</v>
      </c>
    </row>
    <row r="2871" spans="1:3" ht="16.5" thickTop="1" thickBot="1" x14ac:dyDescent="0.3">
      <c r="A2871" s="26" t="s">
        <v>33584</v>
      </c>
      <c r="B2871" s="26" t="str">
        <f t="shared" si="44"/>
        <v>420350</v>
      </c>
      <c r="C2871" s="27">
        <v>45</v>
      </c>
    </row>
    <row r="2872" spans="1:3" ht="16.5" thickTop="1" thickBot="1" x14ac:dyDescent="0.3">
      <c r="A2872" s="26" t="s">
        <v>33585</v>
      </c>
      <c r="B2872" s="26" t="str">
        <f t="shared" si="44"/>
        <v>420360</v>
      </c>
      <c r="C2872" s="27">
        <v>76</v>
      </c>
    </row>
    <row r="2873" spans="1:3" ht="16.5" thickTop="1" thickBot="1" x14ac:dyDescent="0.3">
      <c r="A2873" s="26" t="s">
        <v>33586</v>
      </c>
      <c r="B2873" s="26" t="str">
        <f t="shared" si="44"/>
        <v>420370</v>
      </c>
      <c r="C2873" s="27">
        <v>10</v>
      </c>
    </row>
    <row r="2874" spans="1:3" ht="16.5" thickTop="1" thickBot="1" x14ac:dyDescent="0.3">
      <c r="A2874" s="26" t="s">
        <v>33587</v>
      </c>
      <c r="B2874" s="26" t="str">
        <f t="shared" si="44"/>
        <v>420380</v>
      </c>
      <c r="C2874" s="27">
        <v>76</v>
      </c>
    </row>
    <row r="2875" spans="1:3" ht="16.5" thickTop="1" thickBot="1" x14ac:dyDescent="0.3">
      <c r="A2875" s="26" t="s">
        <v>33588</v>
      </c>
      <c r="B2875" s="26" t="str">
        <f t="shared" si="44"/>
        <v>420390</v>
      </c>
      <c r="C2875" s="27">
        <v>63</v>
      </c>
    </row>
    <row r="2876" spans="1:3" ht="16.5" thickTop="1" thickBot="1" x14ac:dyDescent="0.3">
      <c r="A2876" s="26" t="s">
        <v>33589</v>
      </c>
      <c r="B2876" s="26" t="str">
        <f t="shared" si="44"/>
        <v>420400</v>
      </c>
      <c r="C2876" s="27">
        <v>33</v>
      </c>
    </row>
    <row r="2877" spans="1:3" ht="16.5" thickTop="1" thickBot="1" x14ac:dyDescent="0.3">
      <c r="A2877" s="26" t="s">
        <v>33590</v>
      </c>
      <c r="B2877" s="26" t="str">
        <f t="shared" si="44"/>
        <v>420410</v>
      </c>
      <c r="C2877" s="27">
        <v>27</v>
      </c>
    </row>
    <row r="2878" spans="1:3" ht="16.5" thickTop="1" thickBot="1" x14ac:dyDescent="0.3">
      <c r="A2878" s="26" t="s">
        <v>33591</v>
      </c>
      <c r="B2878" s="26" t="str">
        <f t="shared" si="44"/>
        <v>420420</v>
      </c>
      <c r="C2878" s="27">
        <v>433</v>
      </c>
    </row>
    <row r="2879" spans="1:3" ht="16.5" thickTop="1" thickBot="1" x14ac:dyDescent="0.3">
      <c r="A2879" s="26" t="s">
        <v>33592</v>
      </c>
      <c r="B2879" s="26" t="str">
        <f t="shared" si="44"/>
        <v>420430</v>
      </c>
      <c r="C2879" s="27">
        <v>187</v>
      </c>
    </row>
    <row r="2880" spans="1:3" ht="16.5" thickTop="1" thickBot="1" x14ac:dyDescent="0.3">
      <c r="A2880" s="26" t="s">
        <v>33593</v>
      </c>
      <c r="B2880" s="26" t="str">
        <f t="shared" si="44"/>
        <v>420440</v>
      </c>
      <c r="C2880" s="27">
        <v>45</v>
      </c>
    </row>
    <row r="2881" spans="1:3" ht="16.5" thickTop="1" thickBot="1" x14ac:dyDescent="0.3">
      <c r="A2881" s="26" t="s">
        <v>33594</v>
      </c>
      <c r="B2881" s="26" t="str">
        <f t="shared" si="44"/>
        <v>420455</v>
      </c>
      <c r="C2881" s="27">
        <v>19</v>
      </c>
    </row>
    <row r="2882" spans="1:3" ht="16.5" thickTop="1" thickBot="1" x14ac:dyDescent="0.3">
      <c r="A2882" s="26" t="s">
        <v>33595</v>
      </c>
      <c r="B2882" s="26" t="str">
        <f t="shared" si="44"/>
        <v>420460</v>
      </c>
      <c r="C2882" s="27">
        <v>535</v>
      </c>
    </row>
    <row r="2883" spans="1:3" ht="16.5" thickTop="1" thickBot="1" x14ac:dyDescent="0.3">
      <c r="A2883" s="26" t="s">
        <v>33596</v>
      </c>
      <c r="B2883" s="26" t="str">
        <f t="shared" si="44"/>
        <v>420470</v>
      </c>
      <c r="C2883" s="27">
        <v>48</v>
      </c>
    </row>
    <row r="2884" spans="1:3" ht="16.5" thickTop="1" thickBot="1" x14ac:dyDescent="0.3">
      <c r="A2884" s="26" t="s">
        <v>33597</v>
      </c>
      <c r="B2884" s="26" t="str">
        <f t="shared" si="44"/>
        <v>420480</v>
      </c>
      <c r="C2884" s="27">
        <v>126</v>
      </c>
    </row>
    <row r="2885" spans="1:3" ht="16.5" thickTop="1" thickBot="1" x14ac:dyDescent="0.3">
      <c r="A2885" s="26" t="s">
        <v>33598</v>
      </c>
      <c r="B2885" s="26" t="str">
        <f t="shared" si="44"/>
        <v>420490</v>
      </c>
      <c r="C2885" s="27">
        <v>61</v>
      </c>
    </row>
    <row r="2886" spans="1:3" ht="16.5" thickTop="1" thickBot="1" x14ac:dyDescent="0.3">
      <c r="A2886" s="26" t="s">
        <v>33599</v>
      </c>
      <c r="B2886" s="26" t="str">
        <f t="shared" si="44"/>
        <v>420500</v>
      </c>
      <c r="C2886" s="27">
        <v>42</v>
      </c>
    </row>
    <row r="2887" spans="1:3" ht="16.5" thickTop="1" thickBot="1" x14ac:dyDescent="0.3">
      <c r="A2887" s="26" t="s">
        <v>33600</v>
      </c>
      <c r="B2887" s="26" t="str">
        <f t="shared" ref="B2887:B2950" si="45">LEFT(A2887,6)</f>
        <v>420530</v>
      </c>
      <c r="C2887" s="27">
        <v>35</v>
      </c>
    </row>
    <row r="2888" spans="1:3" ht="16.5" thickTop="1" thickBot="1" x14ac:dyDescent="0.3">
      <c r="A2888" s="26" t="s">
        <v>33601</v>
      </c>
      <c r="B2888" s="26" t="str">
        <f t="shared" si="45"/>
        <v>420540</v>
      </c>
      <c r="C2888" s="28">
        <v>1943</v>
      </c>
    </row>
    <row r="2889" spans="1:3" ht="16.5" thickTop="1" thickBot="1" x14ac:dyDescent="0.3">
      <c r="A2889" s="26" t="s">
        <v>33602</v>
      </c>
      <c r="B2889" s="26" t="str">
        <f t="shared" si="45"/>
        <v>420550</v>
      </c>
      <c r="C2889" s="27">
        <v>60</v>
      </c>
    </row>
    <row r="2890" spans="1:3" ht="16.5" thickTop="1" thickBot="1" x14ac:dyDescent="0.3">
      <c r="A2890" s="26" t="s">
        <v>33603</v>
      </c>
      <c r="B2890" s="26" t="str">
        <f t="shared" si="45"/>
        <v>420590</v>
      </c>
      <c r="C2890" s="27">
        <v>99</v>
      </c>
    </row>
    <row r="2891" spans="1:3" ht="16.5" thickTop="1" thickBot="1" x14ac:dyDescent="0.3">
      <c r="A2891" s="26" t="s">
        <v>33604</v>
      </c>
      <c r="B2891" s="26" t="str">
        <f t="shared" si="45"/>
        <v>420640</v>
      </c>
      <c r="C2891" s="27">
        <v>32</v>
      </c>
    </row>
    <row r="2892" spans="1:3" ht="16.5" thickTop="1" thickBot="1" x14ac:dyDescent="0.3">
      <c r="A2892" s="26" t="s">
        <v>33605</v>
      </c>
      <c r="B2892" s="26" t="str">
        <f t="shared" si="45"/>
        <v>420650</v>
      </c>
      <c r="C2892" s="27">
        <v>50</v>
      </c>
    </row>
    <row r="2893" spans="1:3" ht="16.5" thickTop="1" thickBot="1" x14ac:dyDescent="0.3">
      <c r="A2893" s="26" t="s">
        <v>33606</v>
      </c>
      <c r="B2893" s="26" t="str">
        <f t="shared" si="45"/>
        <v>420660</v>
      </c>
      <c r="C2893" s="27">
        <v>21</v>
      </c>
    </row>
    <row r="2894" spans="1:3" ht="16.5" thickTop="1" thickBot="1" x14ac:dyDescent="0.3">
      <c r="A2894" s="26" t="s">
        <v>33607</v>
      </c>
      <c r="B2894" s="26" t="str">
        <f t="shared" si="45"/>
        <v>420680</v>
      </c>
      <c r="C2894" s="27">
        <v>30</v>
      </c>
    </row>
    <row r="2895" spans="1:3" ht="16.5" thickTop="1" thickBot="1" x14ac:dyDescent="0.3">
      <c r="A2895" s="26" t="s">
        <v>33608</v>
      </c>
      <c r="B2895" s="26" t="str">
        <f t="shared" si="45"/>
        <v>420690</v>
      </c>
      <c r="C2895" s="27">
        <v>80</v>
      </c>
    </row>
    <row r="2896" spans="1:3" ht="16.5" thickTop="1" thickBot="1" x14ac:dyDescent="0.3">
      <c r="A2896" s="26" t="s">
        <v>33609</v>
      </c>
      <c r="B2896" s="26" t="str">
        <f t="shared" si="45"/>
        <v>420700</v>
      </c>
      <c r="C2896" s="27">
        <v>91</v>
      </c>
    </row>
    <row r="2897" spans="1:3" ht="16.5" thickTop="1" thickBot="1" x14ac:dyDescent="0.3">
      <c r="A2897" s="26" t="s">
        <v>33610</v>
      </c>
      <c r="B2897" s="26" t="str">
        <f t="shared" si="45"/>
        <v>420720</v>
      </c>
      <c r="C2897" s="27">
        <v>27</v>
      </c>
    </row>
    <row r="2898" spans="1:3" ht="16.5" thickTop="1" thickBot="1" x14ac:dyDescent="0.3">
      <c r="A2898" s="26" t="s">
        <v>33611</v>
      </c>
      <c r="B2898" s="26" t="str">
        <f t="shared" si="45"/>
        <v>420730</v>
      </c>
      <c r="C2898" s="27">
        <v>72</v>
      </c>
    </row>
    <row r="2899" spans="1:3" ht="16.5" thickTop="1" thickBot="1" x14ac:dyDescent="0.3">
      <c r="A2899" s="26" t="s">
        <v>33612</v>
      </c>
      <c r="B2899" s="26" t="str">
        <f t="shared" si="45"/>
        <v>420750</v>
      </c>
      <c r="C2899" s="27">
        <v>98</v>
      </c>
    </row>
    <row r="2900" spans="1:3" ht="16.5" thickTop="1" thickBot="1" x14ac:dyDescent="0.3">
      <c r="A2900" s="26" t="s">
        <v>33613</v>
      </c>
      <c r="B2900" s="26" t="str">
        <f t="shared" si="45"/>
        <v>420760</v>
      </c>
      <c r="C2900" s="27">
        <v>28</v>
      </c>
    </row>
    <row r="2901" spans="1:3" ht="16.5" thickTop="1" thickBot="1" x14ac:dyDescent="0.3">
      <c r="A2901" s="26" t="s">
        <v>33614</v>
      </c>
      <c r="B2901" s="26" t="str">
        <f t="shared" si="45"/>
        <v>420765</v>
      </c>
      <c r="C2901" s="27">
        <v>25</v>
      </c>
    </row>
    <row r="2902" spans="1:3" ht="16.5" thickTop="1" thickBot="1" x14ac:dyDescent="0.3">
      <c r="A2902" s="26" t="s">
        <v>33615</v>
      </c>
      <c r="B2902" s="26" t="str">
        <f t="shared" si="45"/>
        <v>420770</v>
      </c>
      <c r="C2902" s="27">
        <v>19</v>
      </c>
    </row>
    <row r="2903" spans="1:3" ht="16.5" thickTop="1" thickBot="1" x14ac:dyDescent="0.3">
      <c r="A2903" s="26" t="s">
        <v>33616</v>
      </c>
      <c r="B2903" s="26" t="str">
        <f t="shared" si="45"/>
        <v>420780</v>
      </c>
      <c r="C2903" s="27">
        <v>29</v>
      </c>
    </row>
    <row r="2904" spans="1:3" ht="16.5" thickTop="1" thickBot="1" x14ac:dyDescent="0.3">
      <c r="A2904" s="26" t="s">
        <v>33617</v>
      </c>
      <c r="B2904" s="26" t="str">
        <f t="shared" si="45"/>
        <v>420790</v>
      </c>
      <c r="C2904" s="27">
        <v>19</v>
      </c>
    </row>
    <row r="2905" spans="1:3" ht="16.5" thickTop="1" thickBot="1" x14ac:dyDescent="0.3">
      <c r="A2905" s="26" t="s">
        <v>33618</v>
      </c>
      <c r="B2905" s="26" t="str">
        <f t="shared" si="45"/>
        <v>420800</v>
      </c>
      <c r="C2905" s="27">
        <v>35</v>
      </c>
    </row>
    <row r="2906" spans="1:3" ht="16.5" thickTop="1" thickBot="1" x14ac:dyDescent="0.3">
      <c r="A2906" s="26" t="s">
        <v>33619</v>
      </c>
      <c r="B2906" s="26" t="str">
        <f t="shared" si="45"/>
        <v>420810</v>
      </c>
      <c r="C2906" s="27">
        <v>13</v>
      </c>
    </row>
    <row r="2907" spans="1:3" ht="16.5" thickTop="1" thickBot="1" x14ac:dyDescent="0.3">
      <c r="A2907" s="26" t="s">
        <v>33620</v>
      </c>
      <c r="B2907" s="26" t="str">
        <f t="shared" si="45"/>
        <v>420820</v>
      </c>
      <c r="C2907" s="27">
        <v>480</v>
      </c>
    </row>
    <row r="2908" spans="1:3" ht="16.5" thickTop="1" thickBot="1" x14ac:dyDescent="0.3">
      <c r="A2908" s="26" t="s">
        <v>33621</v>
      </c>
      <c r="B2908" s="26" t="str">
        <f t="shared" si="45"/>
        <v>420830</v>
      </c>
      <c r="C2908" s="27">
        <v>70</v>
      </c>
    </row>
    <row r="2909" spans="1:3" ht="16.5" thickTop="1" thickBot="1" x14ac:dyDescent="0.3">
      <c r="A2909" s="26" t="s">
        <v>33622</v>
      </c>
      <c r="B2909" s="26" t="str">
        <f t="shared" si="45"/>
        <v>420840</v>
      </c>
      <c r="C2909" s="27">
        <v>43</v>
      </c>
    </row>
    <row r="2910" spans="1:3" ht="16.5" thickTop="1" thickBot="1" x14ac:dyDescent="0.3">
      <c r="A2910" s="26" t="s">
        <v>33623</v>
      </c>
      <c r="B2910" s="26" t="str">
        <f t="shared" si="45"/>
        <v>420850</v>
      </c>
      <c r="C2910" s="27">
        <v>60</v>
      </c>
    </row>
    <row r="2911" spans="1:3" ht="16.5" thickTop="1" thickBot="1" x14ac:dyDescent="0.3">
      <c r="A2911" s="26" t="s">
        <v>33624</v>
      </c>
      <c r="B2911" s="26" t="str">
        <f t="shared" si="45"/>
        <v>420870</v>
      </c>
      <c r="C2911" s="27">
        <v>50</v>
      </c>
    </row>
    <row r="2912" spans="1:3" ht="16.5" thickTop="1" thickBot="1" x14ac:dyDescent="0.3">
      <c r="A2912" s="26" t="s">
        <v>33625</v>
      </c>
      <c r="B2912" s="26" t="str">
        <f t="shared" si="45"/>
        <v>420880</v>
      </c>
      <c r="C2912" s="27">
        <v>49</v>
      </c>
    </row>
    <row r="2913" spans="1:3" ht="16.5" thickTop="1" thickBot="1" x14ac:dyDescent="0.3">
      <c r="A2913" s="26" t="s">
        <v>33626</v>
      </c>
      <c r="B2913" s="26" t="str">
        <f t="shared" si="45"/>
        <v>420890</v>
      </c>
      <c r="C2913" s="27">
        <v>356</v>
      </c>
    </row>
    <row r="2914" spans="1:3" ht="16.5" thickTop="1" thickBot="1" x14ac:dyDescent="0.3">
      <c r="A2914" s="26" t="s">
        <v>33627</v>
      </c>
      <c r="B2914" s="26" t="str">
        <f t="shared" si="45"/>
        <v>420900</v>
      </c>
      <c r="C2914" s="27">
        <v>273</v>
      </c>
    </row>
    <row r="2915" spans="1:3" ht="16.5" thickTop="1" thickBot="1" x14ac:dyDescent="0.3">
      <c r="A2915" s="26" t="s">
        <v>33628</v>
      </c>
      <c r="B2915" s="26" t="str">
        <f t="shared" si="45"/>
        <v>420910</v>
      </c>
      <c r="C2915" s="28">
        <v>1217</v>
      </c>
    </row>
    <row r="2916" spans="1:3" ht="16.5" thickTop="1" thickBot="1" x14ac:dyDescent="0.3">
      <c r="A2916" s="26" t="s">
        <v>33629</v>
      </c>
      <c r="B2916" s="26" t="str">
        <f t="shared" si="45"/>
        <v>420915</v>
      </c>
      <c r="C2916" s="27">
        <v>1</v>
      </c>
    </row>
    <row r="2917" spans="1:3" ht="16.5" thickTop="1" thickBot="1" x14ac:dyDescent="0.3">
      <c r="A2917" s="26" t="s">
        <v>33630</v>
      </c>
      <c r="B2917" s="26" t="str">
        <f t="shared" si="45"/>
        <v>420930</v>
      </c>
      <c r="C2917" s="27">
        <v>505</v>
      </c>
    </row>
    <row r="2918" spans="1:3" ht="16.5" thickTop="1" thickBot="1" x14ac:dyDescent="0.3">
      <c r="A2918" s="26" t="s">
        <v>33631</v>
      </c>
      <c r="B2918" s="26" t="str">
        <f t="shared" si="45"/>
        <v>420940</v>
      </c>
      <c r="C2918" s="27">
        <v>84</v>
      </c>
    </row>
    <row r="2919" spans="1:3" ht="16.5" thickTop="1" thickBot="1" x14ac:dyDescent="0.3">
      <c r="A2919" s="26" t="s">
        <v>33632</v>
      </c>
      <c r="B2919" s="26" t="str">
        <f t="shared" si="45"/>
        <v>420950</v>
      </c>
      <c r="C2919" s="27">
        <v>1</v>
      </c>
    </row>
    <row r="2920" spans="1:3" ht="16.5" thickTop="1" thickBot="1" x14ac:dyDescent="0.3">
      <c r="A2920" s="26" t="s">
        <v>33633</v>
      </c>
      <c r="B2920" s="26" t="str">
        <f t="shared" si="45"/>
        <v>420960</v>
      </c>
      <c r="C2920" s="27">
        <v>34</v>
      </c>
    </row>
    <row r="2921" spans="1:3" ht="16.5" thickTop="1" thickBot="1" x14ac:dyDescent="0.3">
      <c r="A2921" s="26" t="s">
        <v>33634</v>
      </c>
      <c r="B2921" s="26" t="str">
        <f t="shared" si="45"/>
        <v>420970</v>
      </c>
      <c r="C2921" s="27">
        <v>41</v>
      </c>
    </row>
    <row r="2922" spans="1:3" ht="16.5" thickTop="1" thickBot="1" x14ac:dyDescent="0.3">
      <c r="A2922" s="26" t="s">
        <v>33635</v>
      </c>
      <c r="B2922" s="26" t="str">
        <f t="shared" si="45"/>
        <v>420985</v>
      </c>
      <c r="C2922" s="27">
        <v>104</v>
      </c>
    </row>
    <row r="2923" spans="1:3" ht="16.5" thickTop="1" thickBot="1" x14ac:dyDescent="0.3">
      <c r="A2923" s="26" t="s">
        <v>33636</v>
      </c>
      <c r="B2923" s="26" t="str">
        <f t="shared" si="45"/>
        <v>421000</v>
      </c>
      <c r="C2923" s="27">
        <v>19</v>
      </c>
    </row>
    <row r="2924" spans="1:3" ht="16.5" thickTop="1" thickBot="1" x14ac:dyDescent="0.3">
      <c r="A2924" s="26" t="s">
        <v>33637</v>
      </c>
      <c r="B2924" s="26" t="str">
        <f t="shared" si="45"/>
        <v>421003</v>
      </c>
      <c r="C2924" s="27">
        <v>91</v>
      </c>
    </row>
    <row r="2925" spans="1:3" ht="16.5" thickTop="1" thickBot="1" x14ac:dyDescent="0.3">
      <c r="A2925" s="26" t="s">
        <v>33638</v>
      </c>
      <c r="B2925" s="26" t="str">
        <f t="shared" si="45"/>
        <v>421010</v>
      </c>
      <c r="C2925" s="27">
        <v>109</v>
      </c>
    </row>
    <row r="2926" spans="1:3" ht="16.5" thickTop="1" thickBot="1" x14ac:dyDescent="0.3">
      <c r="A2926" s="26" t="s">
        <v>33639</v>
      </c>
      <c r="B2926" s="26" t="str">
        <f t="shared" si="45"/>
        <v>421030</v>
      </c>
      <c r="C2926" s="27">
        <v>34</v>
      </c>
    </row>
    <row r="2927" spans="1:3" ht="16.5" thickTop="1" thickBot="1" x14ac:dyDescent="0.3">
      <c r="A2927" s="26" t="s">
        <v>33640</v>
      </c>
      <c r="B2927" s="26" t="str">
        <f t="shared" si="45"/>
        <v>421050</v>
      </c>
      <c r="C2927" s="27">
        <v>76</v>
      </c>
    </row>
    <row r="2928" spans="1:3" ht="16.5" thickTop="1" thickBot="1" x14ac:dyDescent="0.3">
      <c r="A2928" s="26" t="s">
        <v>33641</v>
      </c>
      <c r="B2928" s="26" t="str">
        <f t="shared" si="45"/>
        <v>421060</v>
      </c>
      <c r="C2928" s="27">
        <v>21</v>
      </c>
    </row>
    <row r="2929" spans="1:3" ht="16.5" thickTop="1" thickBot="1" x14ac:dyDescent="0.3">
      <c r="A2929" s="26" t="s">
        <v>33642</v>
      </c>
      <c r="B2929" s="26" t="str">
        <f t="shared" si="45"/>
        <v>421080</v>
      </c>
      <c r="C2929" s="27">
        <v>50</v>
      </c>
    </row>
    <row r="2930" spans="1:3" ht="16.5" thickTop="1" thickBot="1" x14ac:dyDescent="0.3">
      <c r="A2930" s="26" t="s">
        <v>33643</v>
      </c>
      <c r="B2930" s="26" t="str">
        <f t="shared" si="45"/>
        <v>421090</v>
      </c>
      <c r="C2930" s="27">
        <v>31</v>
      </c>
    </row>
    <row r="2931" spans="1:3" ht="16.5" thickTop="1" thickBot="1" x14ac:dyDescent="0.3">
      <c r="A2931" s="26" t="s">
        <v>33644</v>
      </c>
      <c r="B2931" s="26" t="str">
        <f t="shared" si="45"/>
        <v>421100</v>
      </c>
      <c r="C2931" s="27">
        <v>63</v>
      </c>
    </row>
    <row r="2932" spans="1:3" ht="16.5" thickTop="1" thickBot="1" x14ac:dyDescent="0.3">
      <c r="A2932" s="26" t="s">
        <v>33645</v>
      </c>
      <c r="B2932" s="26" t="str">
        <f t="shared" si="45"/>
        <v>421105</v>
      </c>
      <c r="C2932" s="27">
        <v>13</v>
      </c>
    </row>
    <row r="2933" spans="1:3" ht="16.5" thickTop="1" thickBot="1" x14ac:dyDescent="0.3">
      <c r="A2933" s="26" t="s">
        <v>33646</v>
      </c>
      <c r="B2933" s="26" t="str">
        <f t="shared" si="45"/>
        <v>421120</v>
      </c>
      <c r="C2933" s="27">
        <v>108</v>
      </c>
    </row>
    <row r="2934" spans="1:3" ht="16.5" thickTop="1" thickBot="1" x14ac:dyDescent="0.3">
      <c r="A2934" s="26" t="s">
        <v>33647</v>
      </c>
      <c r="B2934" s="26" t="str">
        <f t="shared" si="45"/>
        <v>421130</v>
      </c>
      <c r="C2934" s="27">
        <v>47</v>
      </c>
    </row>
    <row r="2935" spans="1:3" ht="16.5" thickTop="1" thickBot="1" x14ac:dyDescent="0.3">
      <c r="A2935" s="26" t="s">
        <v>33648</v>
      </c>
      <c r="B2935" s="26" t="str">
        <f t="shared" si="45"/>
        <v>421140</v>
      </c>
      <c r="C2935" s="27">
        <v>33</v>
      </c>
    </row>
    <row r="2936" spans="1:3" ht="16.5" thickTop="1" thickBot="1" x14ac:dyDescent="0.3">
      <c r="A2936" s="26" t="s">
        <v>33649</v>
      </c>
      <c r="B2936" s="26" t="str">
        <f t="shared" si="45"/>
        <v>421150</v>
      </c>
      <c r="C2936" s="27">
        <v>50</v>
      </c>
    </row>
    <row r="2937" spans="1:3" ht="16.5" thickTop="1" thickBot="1" x14ac:dyDescent="0.3">
      <c r="A2937" s="26" t="s">
        <v>33650</v>
      </c>
      <c r="B2937" s="26" t="str">
        <f t="shared" si="45"/>
        <v>421160</v>
      </c>
      <c r="C2937" s="27">
        <v>60</v>
      </c>
    </row>
    <row r="2938" spans="1:3" ht="16.5" thickTop="1" thickBot="1" x14ac:dyDescent="0.3">
      <c r="A2938" s="26" t="s">
        <v>33651</v>
      </c>
      <c r="B2938" s="26" t="str">
        <f t="shared" si="45"/>
        <v>421170</v>
      </c>
      <c r="C2938" s="27">
        <v>55</v>
      </c>
    </row>
    <row r="2939" spans="1:3" ht="16.5" thickTop="1" thickBot="1" x14ac:dyDescent="0.3">
      <c r="A2939" s="26" t="s">
        <v>33652</v>
      </c>
      <c r="B2939" s="26" t="str">
        <f t="shared" si="45"/>
        <v>421175</v>
      </c>
      <c r="C2939" s="27">
        <v>50</v>
      </c>
    </row>
    <row r="2940" spans="1:3" ht="16.5" thickTop="1" thickBot="1" x14ac:dyDescent="0.3">
      <c r="A2940" s="26" t="s">
        <v>33653</v>
      </c>
      <c r="B2940" s="26" t="str">
        <f t="shared" si="45"/>
        <v>421190</v>
      </c>
      <c r="C2940" s="27">
        <v>47</v>
      </c>
    </row>
    <row r="2941" spans="1:3" ht="16.5" thickTop="1" thickBot="1" x14ac:dyDescent="0.3">
      <c r="A2941" s="26" t="s">
        <v>33654</v>
      </c>
      <c r="B2941" s="26" t="str">
        <f t="shared" si="45"/>
        <v>421200</v>
      </c>
      <c r="C2941" s="27">
        <v>36</v>
      </c>
    </row>
    <row r="2942" spans="1:3" ht="16.5" thickTop="1" thickBot="1" x14ac:dyDescent="0.3">
      <c r="A2942" s="26" t="s">
        <v>33655</v>
      </c>
      <c r="B2942" s="26" t="str">
        <f t="shared" si="45"/>
        <v>421210</v>
      </c>
      <c r="C2942" s="27">
        <v>66</v>
      </c>
    </row>
    <row r="2943" spans="1:3" ht="16.5" thickTop="1" thickBot="1" x14ac:dyDescent="0.3">
      <c r="A2943" s="26" t="s">
        <v>33656</v>
      </c>
      <c r="B2943" s="26" t="str">
        <f t="shared" si="45"/>
        <v>421220</v>
      </c>
      <c r="C2943" s="27">
        <v>45</v>
      </c>
    </row>
    <row r="2944" spans="1:3" ht="16.5" thickTop="1" thickBot="1" x14ac:dyDescent="0.3">
      <c r="A2944" s="26" t="s">
        <v>33657</v>
      </c>
      <c r="B2944" s="26" t="str">
        <f t="shared" si="45"/>
        <v>421250</v>
      </c>
      <c r="C2944" s="27">
        <v>76</v>
      </c>
    </row>
    <row r="2945" spans="1:3" ht="16.5" thickTop="1" thickBot="1" x14ac:dyDescent="0.3">
      <c r="A2945" s="26" t="s">
        <v>33658</v>
      </c>
      <c r="B2945" s="26" t="str">
        <f t="shared" si="45"/>
        <v>421260</v>
      </c>
      <c r="C2945" s="27">
        <v>32</v>
      </c>
    </row>
    <row r="2946" spans="1:3" ht="16.5" thickTop="1" thickBot="1" x14ac:dyDescent="0.3">
      <c r="A2946" s="26" t="s">
        <v>33659</v>
      </c>
      <c r="B2946" s="26" t="str">
        <f t="shared" si="45"/>
        <v>421270</v>
      </c>
      <c r="C2946" s="27">
        <v>21</v>
      </c>
    </row>
    <row r="2947" spans="1:3" ht="16.5" thickTop="1" thickBot="1" x14ac:dyDescent="0.3">
      <c r="A2947" s="26" t="s">
        <v>33660</v>
      </c>
      <c r="B2947" s="26" t="str">
        <f t="shared" si="45"/>
        <v>421290</v>
      </c>
      <c r="C2947" s="27">
        <v>39</v>
      </c>
    </row>
    <row r="2948" spans="1:3" ht="16.5" thickTop="1" thickBot="1" x14ac:dyDescent="0.3">
      <c r="A2948" s="26" t="s">
        <v>33661</v>
      </c>
      <c r="B2948" s="26" t="str">
        <f t="shared" si="45"/>
        <v>421320</v>
      </c>
      <c r="C2948" s="27">
        <v>66</v>
      </c>
    </row>
    <row r="2949" spans="1:3" ht="16.5" thickTop="1" thickBot="1" x14ac:dyDescent="0.3">
      <c r="A2949" s="26" t="s">
        <v>33662</v>
      </c>
      <c r="B2949" s="26" t="str">
        <f t="shared" si="45"/>
        <v>421330</v>
      </c>
      <c r="C2949" s="27">
        <v>38</v>
      </c>
    </row>
    <row r="2950" spans="1:3" ht="16.5" thickTop="1" thickBot="1" x14ac:dyDescent="0.3">
      <c r="A2950" s="26" t="s">
        <v>33663</v>
      </c>
      <c r="B2950" s="26" t="str">
        <f t="shared" si="45"/>
        <v>421340</v>
      </c>
      <c r="C2950" s="27">
        <v>96</v>
      </c>
    </row>
    <row r="2951" spans="1:3" ht="16.5" thickTop="1" thickBot="1" x14ac:dyDescent="0.3">
      <c r="A2951" s="26" t="s">
        <v>33664</v>
      </c>
      <c r="B2951" s="26" t="str">
        <f t="shared" ref="B2951:B3014" si="46">LEFT(A2951,6)</f>
        <v>421360</v>
      </c>
      <c r="C2951" s="27">
        <v>91</v>
      </c>
    </row>
    <row r="2952" spans="1:3" ht="16.5" thickTop="1" thickBot="1" x14ac:dyDescent="0.3">
      <c r="A2952" s="26" t="s">
        <v>33665</v>
      </c>
      <c r="B2952" s="26" t="str">
        <f t="shared" si="46"/>
        <v>421370</v>
      </c>
      <c r="C2952" s="27">
        <v>24</v>
      </c>
    </row>
    <row r="2953" spans="1:3" ht="16.5" thickTop="1" thickBot="1" x14ac:dyDescent="0.3">
      <c r="A2953" s="26" t="s">
        <v>33666</v>
      </c>
      <c r="B2953" s="26" t="str">
        <f t="shared" si="46"/>
        <v>421380</v>
      </c>
      <c r="C2953" s="27">
        <v>51</v>
      </c>
    </row>
    <row r="2954" spans="1:3" ht="16.5" thickTop="1" thickBot="1" x14ac:dyDescent="0.3">
      <c r="A2954" s="26" t="s">
        <v>33667</v>
      </c>
      <c r="B2954" s="26" t="str">
        <f t="shared" si="46"/>
        <v>421400</v>
      </c>
      <c r="C2954" s="27">
        <v>44</v>
      </c>
    </row>
    <row r="2955" spans="1:3" ht="16.5" thickTop="1" thickBot="1" x14ac:dyDescent="0.3">
      <c r="A2955" s="26" t="s">
        <v>33668</v>
      </c>
      <c r="B2955" s="26" t="str">
        <f t="shared" si="46"/>
        <v>421420</v>
      </c>
      <c r="C2955" s="27">
        <v>50</v>
      </c>
    </row>
    <row r="2956" spans="1:3" ht="16.5" thickTop="1" thickBot="1" x14ac:dyDescent="0.3">
      <c r="A2956" s="26" t="s">
        <v>33669</v>
      </c>
      <c r="B2956" s="26" t="str">
        <f t="shared" si="46"/>
        <v>421450</v>
      </c>
      <c r="C2956" s="27">
        <v>24</v>
      </c>
    </row>
    <row r="2957" spans="1:3" ht="16.5" thickTop="1" thickBot="1" x14ac:dyDescent="0.3">
      <c r="A2957" s="26" t="s">
        <v>33670</v>
      </c>
      <c r="B2957" s="26" t="str">
        <f t="shared" si="46"/>
        <v>421470</v>
      </c>
      <c r="C2957" s="27">
        <v>40</v>
      </c>
    </row>
    <row r="2958" spans="1:3" ht="16.5" thickTop="1" thickBot="1" x14ac:dyDescent="0.3">
      <c r="A2958" s="26" t="s">
        <v>33671</v>
      </c>
      <c r="B2958" s="26" t="str">
        <f t="shared" si="46"/>
        <v>421480</v>
      </c>
      <c r="C2958" s="27">
        <v>261</v>
      </c>
    </row>
    <row r="2959" spans="1:3" ht="16.5" thickTop="1" thickBot="1" x14ac:dyDescent="0.3">
      <c r="A2959" s="26" t="s">
        <v>33672</v>
      </c>
      <c r="B2959" s="26" t="str">
        <f t="shared" si="46"/>
        <v>421490</v>
      </c>
      <c r="C2959" s="27">
        <v>30</v>
      </c>
    </row>
    <row r="2960" spans="1:3" ht="16.5" thickTop="1" thickBot="1" x14ac:dyDescent="0.3">
      <c r="A2960" s="26" t="s">
        <v>33673</v>
      </c>
      <c r="B2960" s="26" t="str">
        <f t="shared" si="46"/>
        <v>421500</v>
      </c>
      <c r="C2960" s="27">
        <v>81</v>
      </c>
    </row>
    <row r="2961" spans="1:3" ht="16.5" thickTop="1" thickBot="1" x14ac:dyDescent="0.3">
      <c r="A2961" s="26" t="s">
        <v>33674</v>
      </c>
      <c r="B2961" s="26" t="str">
        <f t="shared" si="46"/>
        <v>421510</v>
      </c>
      <c r="C2961" s="27">
        <v>15</v>
      </c>
    </row>
    <row r="2962" spans="1:3" ht="16.5" thickTop="1" thickBot="1" x14ac:dyDescent="0.3">
      <c r="A2962" s="26" t="s">
        <v>33675</v>
      </c>
      <c r="B2962" s="26" t="str">
        <f t="shared" si="46"/>
        <v>421530</v>
      </c>
      <c r="C2962" s="27">
        <v>31</v>
      </c>
    </row>
    <row r="2963" spans="1:3" ht="16.5" thickTop="1" thickBot="1" x14ac:dyDescent="0.3">
      <c r="A2963" s="26" t="s">
        <v>33676</v>
      </c>
      <c r="B2963" s="26" t="str">
        <f t="shared" si="46"/>
        <v>421540</v>
      </c>
      <c r="C2963" s="27">
        <v>15</v>
      </c>
    </row>
    <row r="2964" spans="1:3" ht="16.5" thickTop="1" thickBot="1" x14ac:dyDescent="0.3">
      <c r="A2964" s="26" t="s">
        <v>33677</v>
      </c>
      <c r="B2964" s="26" t="str">
        <f t="shared" si="46"/>
        <v>421550</v>
      </c>
      <c r="C2964" s="27">
        <v>120</v>
      </c>
    </row>
    <row r="2965" spans="1:3" ht="16.5" thickTop="1" thickBot="1" x14ac:dyDescent="0.3">
      <c r="A2965" s="26" t="s">
        <v>33678</v>
      </c>
      <c r="B2965" s="26" t="str">
        <f t="shared" si="46"/>
        <v>421570</v>
      </c>
      <c r="C2965" s="27">
        <v>45</v>
      </c>
    </row>
    <row r="2966" spans="1:3" ht="16.5" thickTop="1" thickBot="1" x14ac:dyDescent="0.3">
      <c r="A2966" s="26" t="s">
        <v>33679</v>
      </c>
      <c r="B2966" s="26" t="str">
        <f t="shared" si="46"/>
        <v>421580</v>
      </c>
      <c r="C2966" s="27">
        <v>117</v>
      </c>
    </row>
    <row r="2967" spans="1:3" ht="16.5" thickTop="1" thickBot="1" x14ac:dyDescent="0.3">
      <c r="A2967" s="26" t="s">
        <v>33680</v>
      </c>
      <c r="B2967" s="26" t="str">
        <f t="shared" si="46"/>
        <v>421590</v>
      </c>
      <c r="C2967" s="27">
        <v>27</v>
      </c>
    </row>
    <row r="2968" spans="1:3" ht="16.5" thickTop="1" thickBot="1" x14ac:dyDescent="0.3">
      <c r="A2968" s="26" t="s">
        <v>33681</v>
      </c>
      <c r="B2968" s="26" t="str">
        <f t="shared" si="46"/>
        <v>421600</v>
      </c>
      <c r="C2968" s="27">
        <v>50</v>
      </c>
    </row>
    <row r="2969" spans="1:3" ht="16.5" thickTop="1" thickBot="1" x14ac:dyDescent="0.3">
      <c r="A2969" s="26" t="s">
        <v>33682</v>
      </c>
      <c r="B2969" s="26" t="str">
        <f t="shared" si="46"/>
        <v>421620</v>
      </c>
      <c r="C2969" s="27">
        <v>37</v>
      </c>
    </row>
    <row r="2970" spans="1:3" ht="16.5" thickTop="1" thickBot="1" x14ac:dyDescent="0.3">
      <c r="A2970" s="26" t="s">
        <v>33683</v>
      </c>
      <c r="B2970" s="26" t="str">
        <f t="shared" si="46"/>
        <v>421625</v>
      </c>
      <c r="C2970" s="27">
        <v>23</v>
      </c>
    </row>
    <row r="2971" spans="1:3" ht="16.5" thickTop="1" thickBot="1" x14ac:dyDescent="0.3">
      <c r="A2971" s="26" t="s">
        <v>33684</v>
      </c>
      <c r="B2971" s="26" t="str">
        <f t="shared" si="46"/>
        <v>421630</v>
      </c>
      <c r="C2971" s="27">
        <v>34</v>
      </c>
    </row>
    <row r="2972" spans="1:3" ht="16.5" thickTop="1" thickBot="1" x14ac:dyDescent="0.3">
      <c r="A2972" s="26" t="s">
        <v>33685</v>
      </c>
      <c r="B2972" s="26" t="str">
        <f t="shared" si="46"/>
        <v>421650</v>
      </c>
      <c r="C2972" s="27">
        <v>74</v>
      </c>
    </row>
    <row r="2973" spans="1:3" ht="16.5" thickTop="1" thickBot="1" x14ac:dyDescent="0.3">
      <c r="A2973" s="26" t="s">
        <v>33686</v>
      </c>
      <c r="B2973" s="26" t="str">
        <f t="shared" si="46"/>
        <v>421660</v>
      </c>
      <c r="C2973" s="27">
        <v>932</v>
      </c>
    </row>
    <row r="2974" spans="1:3" ht="16.5" thickTop="1" thickBot="1" x14ac:dyDescent="0.3">
      <c r="A2974" s="26" t="s">
        <v>33687</v>
      </c>
      <c r="B2974" s="26" t="str">
        <f t="shared" si="46"/>
        <v>421670</v>
      </c>
      <c r="C2974" s="27">
        <v>27</v>
      </c>
    </row>
    <row r="2975" spans="1:3" ht="16.5" thickTop="1" thickBot="1" x14ac:dyDescent="0.3">
      <c r="A2975" s="26" t="s">
        <v>33688</v>
      </c>
      <c r="B2975" s="26" t="str">
        <f t="shared" si="46"/>
        <v>421690</v>
      </c>
      <c r="C2975" s="27">
        <v>48</v>
      </c>
    </row>
    <row r="2976" spans="1:3" ht="16.5" thickTop="1" thickBot="1" x14ac:dyDescent="0.3">
      <c r="A2976" s="26" t="s">
        <v>33689</v>
      </c>
      <c r="B2976" s="26" t="str">
        <f t="shared" si="46"/>
        <v>421710</v>
      </c>
      <c r="C2976" s="27">
        <v>22</v>
      </c>
    </row>
    <row r="2977" spans="1:3" ht="16.5" thickTop="1" thickBot="1" x14ac:dyDescent="0.3">
      <c r="A2977" s="26" t="s">
        <v>33690</v>
      </c>
      <c r="B2977" s="26" t="str">
        <f t="shared" si="46"/>
        <v>421720</v>
      </c>
      <c r="C2977" s="27">
        <v>140</v>
      </c>
    </row>
    <row r="2978" spans="1:3" ht="16.5" thickTop="1" thickBot="1" x14ac:dyDescent="0.3">
      <c r="A2978" s="26" t="s">
        <v>33691</v>
      </c>
      <c r="B2978" s="26" t="str">
        <f t="shared" si="46"/>
        <v>421725</v>
      </c>
      <c r="C2978" s="27">
        <v>108</v>
      </c>
    </row>
    <row r="2979" spans="1:3" ht="16.5" thickTop="1" thickBot="1" x14ac:dyDescent="0.3">
      <c r="A2979" s="26" t="s">
        <v>33692</v>
      </c>
      <c r="B2979" s="26" t="str">
        <f t="shared" si="46"/>
        <v>421730</v>
      </c>
      <c r="C2979" s="27">
        <v>31</v>
      </c>
    </row>
    <row r="2980" spans="1:3" ht="16.5" thickTop="1" thickBot="1" x14ac:dyDescent="0.3">
      <c r="A2980" s="26" t="s">
        <v>33693</v>
      </c>
      <c r="B2980" s="26" t="str">
        <f t="shared" si="46"/>
        <v>421750</v>
      </c>
      <c r="C2980" s="27">
        <v>51</v>
      </c>
    </row>
    <row r="2981" spans="1:3" ht="16.5" thickTop="1" thickBot="1" x14ac:dyDescent="0.3">
      <c r="A2981" s="26" t="s">
        <v>33694</v>
      </c>
      <c r="B2981" s="26" t="str">
        <f t="shared" si="46"/>
        <v>421770</v>
      </c>
      <c r="C2981" s="27">
        <v>116</v>
      </c>
    </row>
    <row r="2982" spans="1:3" ht="16.5" thickTop="1" thickBot="1" x14ac:dyDescent="0.3">
      <c r="A2982" s="26" t="s">
        <v>33695</v>
      </c>
      <c r="B2982" s="26" t="str">
        <f t="shared" si="46"/>
        <v>421780</v>
      </c>
      <c r="C2982" s="27">
        <v>42</v>
      </c>
    </row>
    <row r="2983" spans="1:3" ht="16.5" thickTop="1" thickBot="1" x14ac:dyDescent="0.3">
      <c r="A2983" s="26" t="s">
        <v>33696</v>
      </c>
      <c r="B2983" s="26" t="str">
        <f t="shared" si="46"/>
        <v>421790</v>
      </c>
      <c r="C2983" s="27">
        <v>39</v>
      </c>
    </row>
    <row r="2984" spans="1:3" ht="16.5" thickTop="1" thickBot="1" x14ac:dyDescent="0.3">
      <c r="A2984" s="26" t="s">
        <v>33697</v>
      </c>
      <c r="B2984" s="26" t="str">
        <f t="shared" si="46"/>
        <v>421800</v>
      </c>
      <c r="C2984" s="27">
        <v>50</v>
      </c>
    </row>
    <row r="2985" spans="1:3" ht="16.5" thickTop="1" thickBot="1" x14ac:dyDescent="0.3">
      <c r="A2985" s="26" t="s">
        <v>33698</v>
      </c>
      <c r="B2985" s="26" t="str">
        <f t="shared" si="46"/>
        <v>421810</v>
      </c>
      <c r="C2985" s="27">
        <v>32</v>
      </c>
    </row>
    <row r="2986" spans="1:3" ht="16.5" thickTop="1" thickBot="1" x14ac:dyDescent="0.3">
      <c r="A2986" s="26" t="s">
        <v>33699</v>
      </c>
      <c r="B2986" s="26" t="str">
        <f t="shared" si="46"/>
        <v>421820</v>
      </c>
      <c r="C2986" s="27">
        <v>128</v>
      </c>
    </row>
    <row r="2987" spans="1:3" ht="16.5" thickTop="1" thickBot="1" x14ac:dyDescent="0.3">
      <c r="A2987" s="26" t="s">
        <v>33700</v>
      </c>
      <c r="B2987" s="26" t="str">
        <f t="shared" si="46"/>
        <v>421830</v>
      </c>
      <c r="C2987" s="27">
        <v>58</v>
      </c>
    </row>
    <row r="2988" spans="1:3" ht="16.5" thickTop="1" thickBot="1" x14ac:dyDescent="0.3">
      <c r="A2988" s="26" t="s">
        <v>33701</v>
      </c>
      <c r="B2988" s="26" t="str">
        <f t="shared" si="46"/>
        <v>421840</v>
      </c>
      <c r="C2988" s="27">
        <v>37</v>
      </c>
    </row>
    <row r="2989" spans="1:3" ht="16.5" thickTop="1" thickBot="1" x14ac:dyDescent="0.3">
      <c r="A2989" s="26" t="s">
        <v>33702</v>
      </c>
      <c r="B2989" s="26" t="str">
        <f t="shared" si="46"/>
        <v>421860</v>
      </c>
      <c r="C2989" s="27">
        <v>68</v>
      </c>
    </row>
    <row r="2990" spans="1:3" ht="16.5" thickTop="1" thickBot="1" x14ac:dyDescent="0.3">
      <c r="A2990" s="26" t="s">
        <v>33703</v>
      </c>
      <c r="B2990" s="26" t="str">
        <f t="shared" si="46"/>
        <v>421870</v>
      </c>
      <c r="C2990" s="27">
        <v>385</v>
      </c>
    </row>
    <row r="2991" spans="1:3" ht="16.5" thickTop="1" thickBot="1" x14ac:dyDescent="0.3">
      <c r="A2991" s="26" t="s">
        <v>33704</v>
      </c>
      <c r="B2991" s="26" t="str">
        <f t="shared" si="46"/>
        <v>421875</v>
      </c>
      <c r="C2991" s="27">
        <v>60</v>
      </c>
    </row>
    <row r="2992" spans="1:3" ht="16.5" thickTop="1" thickBot="1" x14ac:dyDescent="0.3">
      <c r="A2992" s="26" t="s">
        <v>33705</v>
      </c>
      <c r="B2992" s="26" t="str">
        <f t="shared" si="46"/>
        <v>421880</v>
      </c>
      <c r="C2992" s="27">
        <v>50</v>
      </c>
    </row>
    <row r="2993" spans="1:3" ht="16.5" thickTop="1" thickBot="1" x14ac:dyDescent="0.3">
      <c r="A2993" s="26" t="s">
        <v>33706</v>
      </c>
      <c r="B2993" s="26" t="str">
        <f t="shared" si="46"/>
        <v>421890</v>
      </c>
      <c r="C2993" s="27">
        <v>49</v>
      </c>
    </row>
    <row r="2994" spans="1:3" ht="16.5" thickTop="1" thickBot="1" x14ac:dyDescent="0.3">
      <c r="A2994" s="26" t="s">
        <v>33707</v>
      </c>
      <c r="B2994" s="26" t="str">
        <f t="shared" si="46"/>
        <v>421900</v>
      </c>
      <c r="C2994" s="27">
        <v>96</v>
      </c>
    </row>
    <row r="2995" spans="1:3" ht="16.5" thickTop="1" thickBot="1" x14ac:dyDescent="0.3">
      <c r="A2995" s="26" t="s">
        <v>33708</v>
      </c>
      <c r="B2995" s="26" t="str">
        <f t="shared" si="46"/>
        <v>421910</v>
      </c>
      <c r="C2995" s="27">
        <v>24</v>
      </c>
    </row>
    <row r="2996" spans="1:3" ht="16.5" thickTop="1" thickBot="1" x14ac:dyDescent="0.3">
      <c r="A2996" s="26" t="s">
        <v>33709</v>
      </c>
      <c r="B2996" s="26" t="str">
        <f t="shared" si="46"/>
        <v>421920</v>
      </c>
      <c r="C2996" s="27">
        <v>20</v>
      </c>
    </row>
    <row r="2997" spans="1:3" ht="16.5" thickTop="1" thickBot="1" x14ac:dyDescent="0.3">
      <c r="A2997" s="26" t="s">
        <v>33710</v>
      </c>
      <c r="B2997" s="26" t="str">
        <f t="shared" si="46"/>
        <v>421930</v>
      </c>
      <c r="C2997" s="27">
        <v>145</v>
      </c>
    </row>
    <row r="2998" spans="1:3" ht="16.5" thickTop="1" thickBot="1" x14ac:dyDescent="0.3">
      <c r="A2998" s="26" t="s">
        <v>33711</v>
      </c>
      <c r="B2998" s="26" t="str">
        <f t="shared" si="46"/>
        <v>421935</v>
      </c>
      <c r="C2998" s="27">
        <v>20</v>
      </c>
    </row>
    <row r="2999" spans="1:3" ht="16.5" thickTop="1" thickBot="1" x14ac:dyDescent="0.3">
      <c r="A2999" s="26" t="s">
        <v>33712</v>
      </c>
      <c r="B2999" s="26" t="str">
        <f t="shared" si="46"/>
        <v>421940</v>
      </c>
      <c r="C2999" s="27">
        <v>21</v>
      </c>
    </row>
    <row r="3000" spans="1:3" ht="16.5" thickTop="1" thickBot="1" x14ac:dyDescent="0.3">
      <c r="A3000" s="26" t="s">
        <v>33713</v>
      </c>
      <c r="B3000" s="26" t="str">
        <f t="shared" si="46"/>
        <v>421950</v>
      </c>
      <c r="C3000" s="27">
        <v>135</v>
      </c>
    </row>
    <row r="3001" spans="1:3" ht="16.5" thickTop="1" thickBot="1" x14ac:dyDescent="0.3">
      <c r="A3001" s="26" t="s">
        <v>33714</v>
      </c>
      <c r="B3001" s="26" t="str">
        <f t="shared" si="46"/>
        <v>421960</v>
      </c>
      <c r="C3001" s="27">
        <v>23</v>
      </c>
    </row>
    <row r="3002" spans="1:3" ht="16.5" thickTop="1" thickBot="1" x14ac:dyDescent="0.3">
      <c r="A3002" s="26" t="s">
        <v>33715</v>
      </c>
      <c r="B3002" s="26" t="str">
        <f t="shared" si="46"/>
        <v>421970</v>
      </c>
      <c r="C3002" s="27">
        <v>31</v>
      </c>
    </row>
    <row r="3003" spans="1:3" ht="16.5" thickTop="1" thickBot="1" x14ac:dyDescent="0.3">
      <c r="A3003" s="26" t="s">
        <v>33716</v>
      </c>
      <c r="B3003" s="26" t="str">
        <f t="shared" si="46"/>
        <v>430003</v>
      </c>
      <c r="C3003" s="27">
        <v>42</v>
      </c>
    </row>
    <row r="3004" spans="1:3" ht="16.5" thickTop="1" thickBot="1" x14ac:dyDescent="0.3">
      <c r="A3004" s="26" t="s">
        <v>33717</v>
      </c>
      <c r="B3004" s="26" t="str">
        <f t="shared" si="46"/>
        <v>430010</v>
      </c>
      <c r="C3004" s="27">
        <v>52</v>
      </c>
    </row>
    <row r="3005" spans="1:3" ht="16.5" thickTop="1" thickBot="1" x14ac:dyDescent="0.3">
      <c r="A3005" s="26" t="s">
        <v>33718</v>
      </c>
      <c r="B3005" s="26" t="str">
        <f t="shared" si="46"/>
        <v>430020</v>
      </c>
      <c r="C3005" s="27">
        <v>48</v>
      </c>
    </row>
    <row r="3006" spans="1:3" ht="16.5" thickTop="1" thickBot="1" x14ac:dyDescent="0.3">
      <c r="A3006" s="26" t="s">
        <v>33719</v>
      </c>
      <c r="B3006" s="26" t="str">
        <f t="shared" si="46"/>
        <v>430030</v>
      </c>
      <c r="C3006" s="27">
        <v>51</v>
      </c>
    </row>
    <row r="3007" spans="1:3" ht="16.5" thickTop="1" thickBot="1" x14ac:dyDescent="0.3">
      <c r="A3007" s="26" t="s">
        <v>33720</v>
      </c>
      <c r="B3007" s="26" t="str">
        <f t="shared" si="46"/>
        <v>430040</v>
      </c>
      <c r="C3007" s="27">
        <v>177</v>
      </c>
    </row>
    <row r="3008" spans="1:3" ht="16.5" thickTop="1" thickBot="1" x14ac:dyDescent="0.3">
      <c r="A3008" s="26" t="s">
        <v>33721</v>
      </c>
      <c r="B3008" s="26" t="str">
        <f t="shared" si="46"/>
        <v>430050</v>
      </c>
      <c r="C3008" s="27">
        <v>23</v>
      </c>
    </row>
    <row r="3009" spans="1:3" ht="16.5" thickTop="1" thickBot="1" x14ac:dyDescent="0.3">
      <c r="A3009" s="26" t="s">
        <v>33722</v>
      </c>
      <c r="B3009" s="26" t="str">
        <f t="shared" si="46"/>
        <v>430060</v>
      </c>
      <c r="C3009" s="27">
        <v>111</v>
      </c>
    </row>
    <row r="3010" spans="1:3" ht="16.5" thickTop="1" thickBot="1" x14ac:dyDescent="0.3">
      <c r="A3010" s="26" t="s">
        <v>33723</v>
      </c>
      <c r="B3010" s="26" t="str">
        <f t="shared" si="46"/>
        <v>430064</v>
      </c>
      <c r="C3010" s="27">
        <v>32</v>
      </c>
    </row>
    <row r="3011" spans="1:3" ht="16.5" thickTop="1" thickBot="1" x14ac:dyDescent="0.3">
      <c r="A3011" s="26" t="s">
        <v>33724</v>
      </c>
      <c r="B3011" s="26" t="str">
        <f t="shared" si="46"/>
        <v>430070</v>
      </c>
      <c r="C3011" s="27">
        <v>38</v>
      </c>
    </row>
    <row r="3012" spans="1:3" ht="16.5" thickTop="1" thickBot="1" x14ac:dyDescent="0.3">
      <c r="A3012" s="26" t="s">
        <v>33725</v>
      </c>
      <c r="B3012" s="26" t="str">
        <f t="shared" si="46"/>
        <v>430080</v>
      </c>
      <c r="C3012" s="27">
        <v>49</v>
      </c>
    </row>
    <row r="3013" spans="1:3" ht="16.5" thickTop="1" thickBot="1" x14ac:dyDescent="0.3">
      <c r="A3013" s="26" t="s">
        <v>33726</v>
      </c>
      <c r="B3013" s="26" t="str">
        <f t="shared" si="46"/>
        <v>430090</v>
      </c>
      <c r="C3013" s="27">
        <v>36</v>
      </c>
    </row>
    <row r="3014" spans="1:3" ht="16.5" thickTop="1" thickBot="1" x14ac:dyDescent="0.3">
      <c r="A3014" s="26" t="s">
        <v>33727</v>
      </c>
      <c r="B3014" s="26" t="str">
        <f t="shared" si="46"/>
        <v>430100</v>
      </c>
      <c r="C3014" s="27">
        <v>70</v>
      </c>
    </row>
    <row r="3015" spans="1:3" ht="16.5" thickTop="1" thickBot="1" x14ac:dyDescent="0.3">
      <c r="A3015" s="26" t="s">
        <v>33728</v>
      </c>
      <c r="B3015" s="26" t="str">
        <f t="shared" ref="B3015:B3078" si="47">LEFT(A3015,6)</f>
        <v>430120</v>
      </c>
      <c r="C3015" s="27">
        <v>76</v>
      </c>
    </row>
    <row r="3016" spans="1:3" ht="16.5" thickTop="1" thickBot="1" x14ac:dyDescent="0.3">
      <c r="A3016" s="26" t="s">
        <v>33729</v>
      </c>
      <c r="B3016" s="26" t="str">
        <f t="shared" si="47"/>
        <v>430130</v>
      </c>
      <c r="C3016" s="27">
        <v>48</v>
      </c>
    </row>
    <row r="3017" spans="1:3" ht="16.5" thickTop="1" thickBot="1" x14ac:dyDescent="0.3">
      <c r="A3017" s="26" t="s">
        <v>33730</v>
      </c>
      <c r="B3017" s="26" t="str">
        <f t="shared" si="47"/>
        <v>430140</v>
      </c>
      <c r="C3017" s="27">
        <v>50</v>
      </c>
    </row>
    <row r="3018" spans="1:3" ht="16.5" thickTop="1" thickBot="1" x14ac:dyDescent="0.3">
      <c r="A3018" s="26" t="s">
        <v>33731</v>
      </c>
      <c r="B3018" s="26" t="str">
        <f t="shared" si="47"/>
        <v>430150</v>
      </c>
      <c r="C3018" s="27">
        <v>55</v>
      </c>
    </row>
    <row r="3019" spans="1:3" ht="16.5" thickTop="1" thickBot="1" x14ac:dyDescent="0.3">
      <c r="A3019" s="26" t="s">
        <v>33732</v>
      </c>
      <c r="B3019" s="26" t="str">
        <f t="shared" si="47"/>
        <v>430160</v>
      </c>
      <c r="C3019" s="27">
        <v>241</v>
      </c>
    </row>
    <row r="3020" spans="1:3" ht="16.5" thickTop="1" thickBot="1" x14ac:dyDescent="0.3">
      <c r="A3020" s="26" t="s">
        <v>33733</v>
      </c>
      <c r="B3020" s="26" t="str">
        <f t="shared" si="47"/>
        <v>430190</v>
      </c>
      <c r="C3020" s="27">
        <v>19</v>
      </c>
    </row>
    <row r="3021" spans="1:3" ht="16.5" thickTop="1" thickBot="1" x14ac:dyDescent="0.3">
      <c r="A3021" s="26" t="s">
        <v>33734</v>
      </c>
      <c r="B3021" s="26" t="str">
        <f t="shared" si="47"/>
        <v>430210</v>
      </c>
      <c r="C3021" s="27">
        <v>213</v>
      </c>
    </row>
    <row r="3022" spans="1:3" ht="16.5" thickTop="1" thickBot="1" x14ac:dyDescent="0.3">
      <c r="A3022" s="26" t="s">
        <v>33735</v>
      </c>
      <c r="B3022" s="26" t="str">
        <f t="shared" si="47"/>
        <v>430220</v>
      </c>
      <c r="C3022" s="27">
        <v>40</v>
      </c>
    </row>
    <row r="3023" spans="1:3" ht="16.5" thickTop="1" thickBot="1" x14ac:dyDescent="0.3">
      <c r="A3023" s="26" t="s">
        <v>33736</v>
      </c>
      <c r="B3023" s="26" t="str">
        <f t="shared" si="47"/>
        <v>430230</v>
      </c>
      <c r="C3023" s="27">
        <v>37</v>
      </c>
    </row>
    <row r="3024" spans="1:3" ht="16.5" thickTop="1" thickBot="1" x14ac:dyDescent="0.3">
      <c r="A3024" s="26" t="s">
        <v>33737</v>
      </c>
      <c r="B3024" s="26" t="str">
        <f t="shared" si="47"/>
        <v>430235</v>
      </c>
      <c r="C3024" s="27">
        <v>22</v>
      </c>
    </row>
    <row r="3025" spans="1:3" ht="16.5" thickTop="1" thickBot="1" x14ac:dyDescent="0.3">
      <c r="A3025" s="26" t="s">
        <v>33738</v>
      </c>
      <c r="B3025" s="26" t="str">
        <f t="shared" si="47"/>
        <v>430240</v>
      </c>
      <c r="C3025" s="27">
        <v>50</v>
      </c>
    </row>
    <row r="3026" spans="1:3" ht="16.5" thickTop="1" thickBot="1" x14ac:dyDescent="0.3">
      <c r="A3026" s="26" t="s">
        <v>33739</v>
      </c>
      <c r="B3026" s="26" t="str">
        <f t="shared" si="47"/>
        <v>430245</v>
      </c>
      <c r="C3026" s="27">
        <v>39</v>
      </c>
    </row>
    <row r="3027" spans="1:3" ht="16.5" thickTop="1" thickBot="1" x14ac:dyDescent="0.3">
      <c r="A3027" s="26" t="s">
        <v>33740</v>
      </c>
      <c r="B3027" s="26" t="str">
        <f t="shared" si="47"/>
        <v>430270</v>
      </c>
      <c r="C3027" s="27">
        <v>38</v>
      </c>
    </row>
    <row r="3028" spans="1:3" ht="16.5" thickTop="1" thickBot="1" x14ac:dyDescent="0.3">
      <c r="A3028" s="26" t="s">
        <v>33741</v>
      </c>
      <c r="B3028" s="26" t="str">
        <f t="shared" si="47"/>
        <v>430280</v>
      </c>
      <c r="C3028" s="27">
        <v>81</v>
      </c>
    </row>
    <row r="3029" spans="1:3" ht="16.5" thickTop="1" thickBot="1" x14ac:dyDescent="0.3">
      <c r="A3029" s="26" t="s">
        <v>33742</v>
      </c>
      <c r="B3029" s="26" t="str">
        <f t="shared" si="47"/>
        <v>430290</v>
      </c>
      <c r="C3029" s="27">
        <v>33</v>
      </c>
    </row>
    <row r="3030" spans="1:3" ht="16.5" thickTop="1" thickBot="1" x14ac:dyDescent="0.3">
      <c r="A3030" s="26" t="s">
        <v>33743</v>
      </c>
      <c r="B3030" s="26" t="str">
        <f t="shared" si="47"/>
        <v>430300</v>
      </c>
      <c r="C3030" s="27">
        <v>169</v>
      </c>
    </row>
    <row r="3031" spans="1:3" ht="16.5" thickTop="1" thickBot="1" x14ac:dyDescent="0.3">
      <c r="A3031" s="26" t="s">
        <v>33744</v>
      </c>
      <c r="B3031" s="26" t="str">
        <f t="shared" si="47"/>
        <v>430310</v>
      </c>
      <c r="C3031" s="27">
        <v>81</v>
      </c>
    </row>
    <row r="3032" spans="1:3" ht="16.5" thickTop="1" thickBot="1" x14ac:dyDescent="0.3">
      <c r="A3032" s="26" t="s">
        <v>33745</v>
      </c>
      <c r="B3032" s="26" t="str">
        <f t="shared" si="47"/>
        <v>430330</v>
      </c>
      <c r="C3032" s="27">
        <v>40</v>
      </c>
    </row>
    <row r="3033" spans="1:3" ht="16.5" thickTop="1" thickBot="1" x14ac:dyDescent="0.3">
      <c r="A3033" s="26" t="s">
        <v>33746</v>
      </c>
      <c r="B3033" s="26" t="str">
        <f t="shared" si="47"/>
        <v>430340</v>
      </c>
      <c r="C3033" s="27">
        <v>41</v>
      </c>
    </row>
    <row r="3034" spans="1:3" ht="16.5" thickTop="1" thickBot="1" x14ac:dyDescent="0.3">
      <c r="A3034" s="26" t="s">
        <v>33747</v>
      </c>
      <c r="B3034" s="26" t="str">
        <f t="shared" si="47"/>
        <v>430350</v>
      </c>
      <c r="C3034" s="27">
        <v>106</v>
      </c>
    </row>
    <row r="3035" spans="1:3" ht="16.5" thickTop="1" thickBot="1" x14ac:dyDescent="0.3">
      <c r="A3035" s="26" t="s">
        <v>33748</v>
      </c>
      <c r="B3035" s="26" t="str">
        <f t="shared" si="47"/>
        <v>430360</v>
      </c>
      <c r="C3035" s="27">
        <v>30</v>
      </c>
    </row>
    <row r="3036" spans="1:3" ht="16.5" thickTop="1" thickBot="1" x14ac:dyDescent="0.3">
      <c r="A3036" s="26" t="s">
        <v>33749</v>
      </c>
      <c r="B3036" s="26" t="str">
        <f t="shared" si="47"/>
        <v>430370</v>
      </c>
      <c r="C3036" s="27">
        <v>55</v>
      </c>
    </row>
    <row r="3037" spans="1:3" ht="16.5" thickTop="1" thickBot="1" x14ac:dyDescent="0.3">
      <c r="A3037" s="26" t="s">
        <v>33750</v>
      </c>
      <c r="B3037" s="26" t="str">
        <f t="shared" si="47"/>
        <v>430380</v>
      </c>
      <c r="C3037" s="27">
        <v>49</v>
      </c>
    </row>
    <row r="3038" spans="1:3" ht="16.5" thickTop="1" thickBot="1" x14ac:dyDescent="0.3">
      <c r="A3038" s="26" t="s">
        <v>33751</v>
      </c>
      <c r="B3038" s="26" t="str">
        <f t="shared" si="47"/>
        <v>430390</v>
      </c>
      <c r="C3038" s="27">
        <v>101</v>
      </c>
    </row>
    <row r="3039" spans="1:3" ht="16.5" thickTop="1" thickBot="1" x14ac:dyDescent="0.3">
      <c r="A3039" s="26" t="s">
        <v>33752</v>
      </c>
      <c r="B3039" s="26" t="str">
        <f t="shared" si="47"/>
        <v>430400</v>
      </c>
      <c r="C3039" s="27">
        <v>35</v>
      </c>
    </row>
    <row r="3040" spans="1:3" ht="16.5" thickTop="1" thickBot="1" x14ac:dyDescent="0.3">
      <c r="A3040" s="26" t="s">
        <v>33753</v>
      </c>
      <c r="B3040" s="26" t="str">
        <f t="shared" si="47"/>
        <v>430420</v>
      </c>
      <c r="C3040" s="27">
        <v>104</v>
      </c>
    </row>
    <row r="3041" spans="1:3" ht="16.5" thickTop="1" thickBot="1" x14ac:dyDescent="0.3">
      <c r="A3041" s="26" t="s">
        <v>33754</v>
      </c>
      <c r="B3041" s="26" t="str">
        <f t="shared" si="47"/>
        <v>430430</v>
      </c>
      <c r="C3041" s="27">
        <v>39</v>
      </c>
    </row>
    <row r="3042" spans="1:3" ht="16.5" thickTop="1" thickBot="1" x14ac:dyDescent="0.3">
      <c r="A3042" s="26" t="s">
        <v>33755</v>
      </c>
      <c r="B3042" s="26" t="str">
        <f t="shared" si="47"/>
        <v>430440</v>
      </c>
      <c r="C3042" s="27">
        <v>63</v>
      </c>
    </row>
    <row r="3043" spans="1:3" ht="16.5" thickTop="1" thickBot="1" x14ac:dyDescent="0.3">
      <c r="A3043" s="26" t="s">
        <v>33756</v>
      </c>
      <c r="B3043" s="26" t="str">
        <f t="shared" si="47"/>
        <v>430450</v>
      </c>
      <c r="C3043" s="27">
        <v>98</v>
      </c>
    </row>
    <row r="3044" spans="1:3" ht="16.5" thickTop="1" thickBot="1" x14ac:dyDescent="0.3">
      <c r="A3044" s="26" t="s">
        <v>33757</v>
      </c>
      <c r="B3044" s="26" t="str">
        <f t="shared" si="47"/>
        <v>430460</v>
      </c>
      <c r="C3044" s="27">
        <v>956</v>
      </c>
    </row>
    <row r="3045" spans="1:3" ht="16.5" thickTop="1" thickBot="1" x14ac:dyDescent="0.3">
      <c r="A3045" s="26" t="s">
        <v>33758</v>
      </c>
      <c r="B3045" s="26" t="str">
        <f t="shared" si="47"/>
        <v>430463</v>
      </c>
      <c r="C3045" s="27">
        <v>91</v>
      </c>
    </row>
    <row r="3046" spans="1:3" ht="16.5" thickTop="1" thickBot="1" x14ac:dyDescent="0.3">
      <c r="A3046" s="26" t="s">
        <v>33759</v>
      </c>
      <c r="B3046" s="26" t="str">
        <f t="shared" si="47"/>
        <v>430470</v>
      </c>
      <c r="C3046" s="27">
        <v>147</v>
      </c>
    </row>
    <row r="3047" spans="1:3" ht="16.5" thickTop="1" thickBot="1" x14ac:dyDescent="0.3">
      <c r="A3047" s="26" t="s">
        <v>33760</v>
      </c>
      <c r="B3047" s="26" t="str">
        <f t="shared" si="47"/>
        <v>430480</v>
      </c>
      <c r="C3047" s="27">
        <v>74</v>
      </c>
    </row>
    <row r="3048" spans="1:3" ht="16.5" thickTop="1" thickBot="1" x14ac:dyDescent="0.3">
      <c r="A3048" s="26" t="s">
        <v>33761</v>
      </c>
      <c r="B3048" s="26" t="str">
        <f t="shared" si="47"/>
        <v>430490</v>
      </c>
      <c r="C3048" s="27">
        <v>33</v>
      </c>
    </row>
    <row r="3049" spans="1:3" ht="16.5" thickTop="1" thickBot="1" x14ac:dyDescent="0.3">
      <c r="A3049" s="26" t="s">
        <v>33762</v>
      </c>
      <c r="B3049" s="26" t="str">
        <f t="shared" si="47"/>
        <v>430510</v>
      </c>
      <c r="C3049" s="28">
        <v>1327</v>
      </c>
    </row>
    <row r="3050" spans="1:3" ht="16.5" thickTop="1" thickBot="1" x14ac:dyDescent="0.3">
      <c r="A3050" s="26" t="s">
        <v>33763</v>
      </c>
      <c r="B3050" s="26" t="str">
        <f t="shared" si="47"/>
        <v>430520</v>
      </c>
      <c r="C3050" s="27">
        <v>55</v>
      </c>
    </row>
    <row r="3051" spans="1:3" ht="16.5" thickTop="1" thickBot="1" x14ac:dyDescent="0.3">
      <c r="A3051" s="26" t="s">
        <v>33764</v>
      </c>
      <c r="B3051" s="26" t="str">
        <f t="shared" si="47"/>
        <v>430530</v>
      </c>
      <c r="C3051" s="27">
        <v>47</v>
      </c>
    </row>
    <row r="3052" spans="1:3" ht="16.5" thickTop="1" thickBot="1" x14ac:dyDescent="0.3">
      <c r="A3052" s="26" t="s">
        <v>33765</v>
      </c>
      <c r="B3052" s="26" t="str">
        <f t="shared" si="47"/>
        <v>430535</v>
      </c>
      <c r="C3052" s="27">
        <v>54</v>
      </c>
    </row>
    <row r="3053" spans="1:3" ht="16.5" thickTop="1" thickBot="1" x14ac:dyDescent="0.3">
      <c r="A3053" s="26" t="s">
        <v>33766</v>
      </c>
      <c r="B3053" s="26" t="str">
        <f t="shared" si="47"/>
        <v>430540</v>
      </c>
      <c r="C3053" s="27">
        <v>30</v>
      </c>
    </row>
    <row r="3054" spans="1:3" ht="16.5" thickTop="1" thickBot="1" x14ac:dyDescent="0.3">
      <c r="A3054" s="26" t="s">
        <v>33767</v>
      </c>
      <c r="B3054" s="26" t="str">
        <f t="shared" si="47"/>
        <v>430570</v>
      </c>
      <c r="C3054" s="27">
        <v>32</v>
      </c>
    </row>
    <row r="3055" spans="1:3" ht="16.5" thickTop="1" thickBot="1" x14ac:dyDescent="0.3">
      <c r="A3055" s="26" t="s">
        <v>33768</v>
      </c>
      <c r="B3055" s="26" t="str">
        <f t="shared" si="47"/>
        <v>430580</v>
      </c>
      <c r="C3055" s="27">
        <v>22</v>
      </c>
    </row>
    <row r="3056" spans="1:3" ht="16.5" thickTop="1" thickBot="1" x14ac:dyDescent="0.3">
      <c r="A3056" s="26" t="s">
        <v>33769</v>
      </c>
      <c r="B3056" s="26" t="str">
        <f t="shared" si="47"/>
        <v>430590</v>
      </c>
      <c r="C3056" s="27">
        <v>30</v>
      </c>
    </row>
    <row r="3057" spans="1:3" ht="16.5" thickTop="1" thickBot="1" x14ac:dyDescent="0.3">
      <c r="A3057" s="26" t="s">
        <v>33770</v>
      </c>
      <c r="B3057" s="26" t="str">
        <f t="shared" si="47"/>
        <v>430600</v>
      </c>
      <c r="C3057" s="27">
        <v>52</v>
      </c>
    </row>
    <row r="3058" spans="1:3" ht="16.5" thickTop="1" thickBot="1" x14ac:dyDescent="0.3">
      <c r="A3058" s="26" t="s">
        <v>33771</v>
      </c>
      <c r="B3058" s="26" t="str">
        <f t="shared" si="47"/>
        <v>430610</v>
      </c>
      <c r="C3058" s="27">
        <v>266</v>
      </c>
    </row>
    <row r="3059" spans="1:3" ht="16.5" thickTop="1" thickBot="1" x14ac:dyDescent="0.3">
      <c r="A3059" s="26" t="s">
        <v>33772</v>
      </c>
      <c r="B3059" s="26" t="str">
        <f t="shared" si="47"/>
        <v>430620</v>
      </c>
      <c r="C3059" s="27">
        <v>10</v>
      </c>
    </row>
    <row r="3060" spans="1:3" ht="16.5" thickTop="1" thickBot="1" x14ac:dyDescent="0.3">
      <c r="A3060" s="26" t="s">
        <v>33773</v>
      </c>
      <c r="B3060" s="26" t="str">
        <f t="shared" si="47"/>
        <v>430630</v>
      </c>
      <c r="C3060" s="27">
        <v>30</v>
      </c>
    </row>
    <row r="3061" spans="1:3" ht="16.5" thickTop="1" thickBot="1" x14ac:dyDescent="0.3">
      <c r="A3061" s="26" t="s">
        <v>33774</v>
      </c>
      <c r="B3061" s="26" t="str">
        <f t="shared" si="47"/>
        <v>430640</v>
      </c>
      <c r="C3061" s="27">
        <v>66</v>
      </c>
    </row>
    <row r="3062" spans="1:3" ht="16.5" thickTop="1" thickBot="1" x14ac:dyDescent="0.3">
      <c r="A3062" s="26" t="s">
        <v>33775</v>
      </c>
      <c r="B3062" s="26" t="str">
        <f t="shared" si="47"/>
        <v>430645</v>
      </c>
      <c r="C3062" s="27">
        <v>50</v>
      </c>
    </row>
    <row r="3063" spans="1:3" ht="16.5" thickTop="1" thickBot="1" x14ac:dyDescent="0.3">
      <c r="A3063" s="26" t="s">
        <v>33776</v>
      </c>
      <c r="B3063" s="26" t="str">
        <f t="shared" si="47"/>
        <v>430650</v>
      </c>
      <c r="C3063" s="27">
        <v>25</v>
      </c>
    </row>
    <row r="3064" spans="1:3" ht="16.5" thickTop="1" thickBot="1" x14ac:dyDescent="0.3">
      <c r="A3064" s="26" t="s">
        <v>33777</v>
      </c>
      <c r="B3064" s="26" t="str">
        <f t="shared" si="47"/>
        <v>430660</v>
      </c>
      <c r="C3064" s="27">
        <v>114</v>
      </c>
    </row>
    <row r="3065" spans="1:3" ht="16.5" thickTop="1" thickBot="1" x14ac:dyDescent="0.3">
      <c r="A3065" s="26" t="s">
        <v>33778</v>
      </c>
      <c r="B3065" s="26" t="str">
        <f t="shared" si="47"/>
        <v>430680</v>
      </c>
      <c r="C3065" s="27">
        <v>138</v>
      </c>
    </row>
    <row r="3066" spans="1:3" ht="16.5" thickTop="1" thickBot="1" x14ac:dyDescent="0.3">
      <c r="A3066" s="26" t="s">
        <v>33779</v>
      </c>
      <c r="B3066" s="26" t="str">
        <f t="shared" si="47"/>
        <v>430690</v>
      </c>
      <c r="C3066" s="27">
        <v>59</v>
      </c>
    </row>
    <row r="3067" spans="1:3" ht="16.5" thickTop="1" thickBot="1" x14ac:dyDescent="0.3">
      <c r="A3067" s="26" t="s">
        <v>33780</v>
      </c>
      <c r="B3067" s="26" t="str">
        <f t="shared" si="47"/>
        <v>430700</v>
      </c>
      <c r="C3067" s="27">
        <v>303</v>
      </c>
    </row>
    <row r="3068" spans="1:3" ht="16.5" thickTop="1" thickBot="1" x14ac:dyDescent="0.3">
      <c r="A3068" s="26" t="s">
        <v>33781</v>
      </c>
      <c r="B3068" s="26" t="str">
        <f t="shared" si="47"/>
        <v>430710</v>
      </c>
      <c r="C3068" s="27">
        <v>34</v>
      </c>
    </row>
    <row r="3069" spans="1:3" ht="16.5" thickTop="1" thickBot="1" x14ac:dyDescent="0.3">
      <c r="A3069" s="26" t="s">
        <v>33782</v>
      </c>
      <c r="B3069" s="26" t="str">
        <f t="shared" si="47"/>
        <v>430750</v>
      </c>
      <c r="C3069" s="27">
        <v>51</v>
      </c>
    </row>
    <row r="3070" spans="1:3" ht="16.5" thickTop="1" thickBot="1" x14ac:dyDescent="0.3">
      <c r="A3070" s="26" t="s">
        <v>33783</v>
      </c>
      <c r="B3070" s="26" t="str">
        <f t="shared" si="47"/>
        <v>430755</v>
      </c>
      <c r="C3070" s="27">
        <v>42</v>
      </c>
    </row>
    <row r="3071" spans="1:3" ht="16.5" thickTop="1" thickBot="1" x14ac:dyDescent="0.3">
      <c r="A3071" s="26" t="s">
        <v>33784</v>
      </c>
      <c r="B3071" s="26" t="str">
        <f t="shared" si="47"/>
        <v>430760</v>
      </c>
      <c r="C3071" s="27">
        <v>39</v>
      </c>
    </row>
    <row r="3072" spans="1:3" ht="16.5" thickTop="1" thickBot="1" x14ac:dyDescent="0.3">
      <c r="A3072" s="26" t="s">
        <v>33785</v>
      </c>
      <c r="B3072" s="26" t="str">
        <f t="shared" si="47"/>
        <v>430770</v>
      </c>
      <c r="C3072" s="27">
        <v>132</v>
      </c>
    </row>
    <row r="3073" spans="1:3" ht="16.5" thickTop="1" thickBot="1" x14ac:dyDescent="0.3">
      <c r="A3073" s="26" t="s">
        <v>33786</v>
      </c>
      <c r="B3073" s="26" t="str">
        <f t="shared" si="47"/>
        <v>430780</v>
      </c>
      <c r="C3073" s="27">
        <v>110</v>
      </c>
    </row>
    <row r="3074" spans="1:3" ht="16.5" thickTop="1" thickBot="1" x14ac:dyDescent="0.3">
      <c r="A3074" s="26" t="s">
        <v>33787</v>
      </c>
      <c r="B3074" s="26" t="str">
        <f t="shared" si="47"/>
        <v>430790</v>
      </c>
      <c r="C3074" s="27">
        <v>126</v>
      </c>
    </row>
    <row r="3075" spans="1:3" ht="16.5" thickTop="1" thickBot="1" x14ac:dyDescent="0.3">
      <c r="A3075" s="26" t="s">
        <v>33788</v>
      </c>
      <c r="B3075" s="26" t="str">
        <f t="shared" si="47"/>
        <v>430800</v>
      </c>
      <c r="C3075" s="27">
        <v>68</v>
      </c>
    </row>
    <row r="3076" spans="1:3" ht="16.5" thickTop="1" thickBot="1" x14ac:dyDescent="0.3">
      <c r="A3076" s="26" t="s">
        <v>33789</v>
      </c>
      <c r="B3076" s="26" t="str">
        <f t="shared" si="47"/>
        <v>430810</v>
      </c>
      <c r="C3076" s="27">
        <v>61</v>
      </c>
    </row>
    <row r="3077" spans="1:3" ht="16.5" thickTop="1" thickBot="1" x14ac:dyDescent="0.3">
      <c r="A3077" s="26" t="s">
        <v>33790</v>
      </c>
      <c r="B3077" s="26" t="str">
        <f t="shared" si="47"/>
        <v>430820</v>
      </c>
      <c r="C3077" s="27">
        <v>50</v>
      </c>
    </row>
    <row r="3078" spans="1:3" ht="16.5" thickTop="1" thickBot="1" x14ac:dyDescent="0.3">
      <c r="A3078" s="26" t="s">
        <v>33791</v>
      </c>
      <c r="B3078" s="26" t="str">
        <f t="shared" si="47"/>
        <v>430840</v>
      </c>
      <c r="C3078" s="27">
        <v>14</v>
      </c>
    </row>
    <row r="3079" spans="1:3" ht="16.5" thickTop="1" thickBot="1" x14ac:dyDescent="0.3">
      <c r="A3079" s="26" t="s">
        <v>33792</v>
      </c>
      <c r="B3079" s="26" t="str">
        <f t="shared" ref="B3079:B3142" si="48">LEFT(A3079,6)</f>
        <v>430845</v>
      </c>
      <c r="C3079" s="27">
        <v>24</v>
      </c>
    </row>
    <row r="3080" spans="1:3" ht="16.5" thickTop="1" thickBot="1" x14ac:dyDescent="0.3">
      <c r="A3080" s="26" t="s">
        <v>33793</v>
      </c>
      <c r="B3080" s="26" t="str">
        <f t="shared" si="48"/>
        <v>430850</v>
      </c>
      <c r="C3080" s="27">
        <v>92</v>
      </c>
    </row>
    <row r="3081" spans="1:3" ht="16.5" thickTop="1" thickBot="1" x14ac:dyDescent="0.3">
      <c r="A3081" s="26" t="s">
        <v>33794</v>
      </c>
      <c r="B3081" s="26" t="str">
        <f t="shared" si="48"/>
        <v>430860</v>
      </c>
      <c r="C3081" s="27">
        <v>91</v>
      </c>
    </row>
    <row r="3082" spans="1:3" ht="16.5" thickTop="1" thickBot="1" x14ac:dyDescent="0.3">
      <c r="A3082" s="26" t="s">
        <v>33795</v>
      </c>
      <c r="B3082" s="26" t="str">
        <f t="shared" si="48"/>
        <v>430870</v>
      </c>
      <c r="C3082" s="27">
        <v>30</v>
      </c>
    </row>
    <row r="3083" spans="1:3" ht="16.5" thickTop="1" thickBot="1" x14ac:dyDescent="0.3">
      <c r="A3083" s="26" t="s">
        <v>33796</v>
      </c>
      <c r="B3083" s="26" t="str">
        <f t="shared" si="48"/>
        <v>430890</v>
      </c>
      <c r="C3083" s="27">
        <v>78</v>
      </c>
    </row>
    <row r="3084" spans="1:3" ht="16.5" thickTop="1" thickBot="1" x14ac:dyDescent="0.3">
      <c r="A3084" s="26" t="s">
        <v>33797</v>
      </c>
      <c r="B3084" s="26" t="str">
        <f t="shared" si="48"/>
        <v>430900</v>
      </c>
      <c r="C3084" s="27">
        <v>50</v>
      </c>
    </row>
    <row r="3085" spans="1:3" ht="16.5" thickTop="1" thickBot="1" x14ac:dyDescent="0.3">
      <c r="A3085" s="26" t="s">
        <v>33798</v>
      </c>
      <c r="B3085" s="26" t="str">
        <f t="shared" si="48"/>
        <v>430910</v>
      </c>
      <c r="C3085" s="27">
        <v>79</v>
      </c>
    </row>
    <row r="3086" spans="1:3" ht="16.5" thickTop="1" thickBot="1" x14ac:dyDescent="0.3">
      <c r="A3086" s="26" t="s">
        <v>33799</v>
      </c>
      <c r="B3086" s="26" t="str">
        <f t="shared" si="48"/>
        <v>430920</v>
      </c>
      <c r="C3086" s="27">
        <v>212</v>
      </c>
    </row>
    <row r="3087" spans="1:3" ht="16.5" thickTop="1" thickBot="1" x14ac:dyDescent="0.3">
      <c r="A3087" s="26" t="s">
        <v>33800</v>
      </c>
      <c r="B3087" s="26" t="str">
        <f t="shared" si="48"/>
        <v>430925</v>
      </c>
      <c r="C3087" s="27">
        <v>4</v>
      </c>
    </row>
    <row r="3088" spans="1:3" ht="16.5" thickTop="1" thickBot="1" x14ac:dyDescent="0.3">
      <c r="A3088" s="26" t="s">
        <v>33801</v>
      </c>
      <c r="B3088" s="26" t="str">
        <f t="shared" si="48"/>
        <v>430930</v>
      </c>
      <c r="C3088" s="27">
        <v>65</v>
      </c>
    </row>
    <row r="3089" spans="1:3" ht="16.5" thickTop="1" thickBot="1" x14ac:dyDescent="0.3">
      <c r="A3089" s="26" t="s">
        <v>33802</v>
      </c>
      <c r="B3089" s="26" t="str">
        <f t="shared" si="48"/>
        <v>430940</v>
      </c>
      <c r="C3089" s="27">
        <v>68</v>
      </c>
    </row>
    <row r="3090" spans="1:3" ht="16.5" thickTop="1" thickBot="1" x14ac:dyDescent="0.3">
      <c r="A3090" s="26" t="s">
        <v>33803</v>
      </c>
      <c r="B3090" s="26" t="str">
        <f t="shared" si="48"/>
        <v>430950</v>
      </c>
      <c r="C3090" s="27">
        <v>44</v>
      </c>
    </row>
    <row r="3091" spans="1:3" ht="16.5" thickTop="1" thickBot="1" x14ac:dyDescent="0.3">
      <c r="A3091" s="26" t="s">
        <v>33804</v>
      </c>
      <c r="B3091" s="26" t="str">
        <f t="shared" si="48"/>
        <v>430960</v>
      </c>
      <c r="C3091" s="27">
        <v>58</v>
      </c>
    </row>
    <row r="3092" spans="1:3" ht="16.5" thickTop="1" thickBot="1" x14ac:dyDescent="0.3">
      <c r="A3092" s="26" t="s">
        <v>33805</v>
      </c>
      <c r="B3092" s="26" t="str">
        <f t="shared" si="48"/>
        <v>430970</v>
      </c>
      <c r="C3092" s="27">
        <v>30</v>
      </c>
    </row>
    <row r="3093" spans="1:3" ht="16.5" thickTop="1" thickBot="1" x14ac:dyDescent="0.3">
      <c r="A3093" s="26" t="s">
        <v>33806</v>
      </c>
      <c r="B3093" s="26" t="str">
        <f t="shared" si="48"/>
        <v>431000</v>
      </c>
      <c r="C3093" s="27">
        <v>50</v>
      </c>
    </row>
    <row r="3094" spans="1:3" ht="16.5" thickTop="1" thickBot="1" x14ac:dyDescent="0.3">
      <c r="A3094" s="26" t="s">
        <v>33807</v>
      </c>
      <c r="B3094" s="26" t="str">
        <f t="shared" si="48"/>
        <v>431010</v>
      </c>
      <c r="C3094" s="27">
        <v>67</v>
      </c>
    </row>
    <row r="3095" spans="1:3" ht="16.5" thickTop="1" thickBot="1" x14ac:dyDescent="0.3">
      <c r="A3095" s="26" t="s">
        <v>33808</v>
      </c>
      <c r="B3095" s="26" t="str">
        <f t="shared" si="48"/>
        <v>431020</v>
      </c>
      <c r="C3095" s="27">
        <v>338</v>
      </c>
    </row>
    <row r="3096" spans="1:3" ht="16.5" thickTop="1" thickBot="1" x14ac:dyDescent="0.3">
      <c r="A3096" s="26" t="s">
        <v>33809</v>
      </c>
      <c r="B3096" s="26" t="str">
        <f t="shared" si="48"/>
        <v>431030</v>
      </c>
      <c r="C3096" s="27">
        <v>42</v>
      </c>
    </row>
    <row r="3097" spans="1:3" ht="16.5" thickTop="1" thickBot="1" x14ac:dyDescent="0.3">
      <c r="A3097" s="26" t="s">
        <v>33810</v>
      </c>
      <c r="B3097" s="26" t="str">
        <f t="shared" si="48"/>
        <v>431050</v>
      </c>
      <c r="C3097" s="27">
        <v>70</v>
      </c>
    </row>
    <row r="3098" spans="1:3" ht="16.5" thickTop="1" thickBot="1" x14ac:dyDescent="0.3">
      <c r="A3098" s="26" t="s">
        <v>33811</v>
      </c>
      <c r="B3098" s="26" t="str">
        <f t="shared" si="48"/>
        <v>431060</v>
      </c>
      <c r="C3098" s="27">
        <v>63</v>
      </c>
    </row>
    <row r="3099" spans="1:3" ht="16.5" thickTop="1" thickBot="1" x14ac:dyDescent="0.3">
      <c r="A3099" s="26" t="s">
        <v>33812</v>
      </c>
      <c r="B3099" s="26" t="str">
        <f t="shared" si="48"/>
        <v>431070</v>
      </c>
      <c r="C3099" s="27">
        <v>10</v>
      </c>
    </row>
    <row r="3100" spans="1:3" ht="16.5" thickTop="1" thickBot="1" x14ac:dyDescent="0.3">
      <c r="A3100" s="26" t="s">
        <v>33813</v>
      </c>
      <c r="B3100" s="26" t="str">
        <f t="shared" si="48"/>
        <v>431075</v>
      </c>
      <c r="C3100" s="27">
        <v>10</v>
      </c>
    </row>
    <row r="3101" spans="1:3" ht="16.5" thickTop="1" thickBot="1" x14ac:dyDescent="0.3">
      <c r="A3101" s="26" t="s">
        <v>33814</v>
      </c>
      <c r="B3101" s="26" t="str">
        <f t="shared" si="48"/>
        <v>431080</v>
      </c>
      <c r="C3101" s="27">
        <v>54</v>
      </c>
    </row>
    <row r="3102" spans="1:3" ht="16.5" thickTop="1" thickBot="1" x14ac:dyDescent="0.3">
      <c r="A3102" s="26" t="s">
        <v>33815</v>
      </c>
      <c r="B3102" s="26" t="str">
        <f t="shared" si="48"/>
        <v>431085</v>
      </c>
      <c r="C3102" s="27">
        <v>51</v>
      </c>
    </row>
    <row r="3103" spans="1:3" ht="16.5" thickTop="1" thickBot="1" x14ac:dyDescent="0.3">
      <c r="A3103" s="26" t="s">
        <v>33816</v>
      </c>
      <c r="B3103" s="26" t="str">
        <f t="shared" si="48"/>
        <v>431100</v>
      </c>
      <c r="C3103" s="27">
        <v>70</v>
      </c>
    </row>
    <row r="3104" spans="1:3" ht="16.5" thickTop="1" thickBot="1" x14ac:dyDescent="0.3">
      <c r="A3104" s="26" t="s">
        <v>33817</v>
      </c>
      <c r="B3104" s="26" t="str">
        <f t="shared" si="48"/>
        <v>431110</v>
      </c>
      <c r="C3104" s="27">
        <v>50</v>
      </c>
    </row>
    <row r="3105" spans="1:3" ht="16.5" thickTop="1" thickBot="1" x14ac:dyDescent="0.3">
      <c r="A3105" s="26" t="s">
        <v>33818</v>
      </c>
      <c r="B3105" s="26" t="str">
        <f t="shared" si="48"/>
        <v>431112</v>
      </c>
      <c r="C3105" s="27">
        <v>9</v>
      </c>
    </row>
    <row r="3106" spans="1:3" ht="16.5" thickTop="1" thickBot="1" x14ac:dyDescent="0.3">
      <c r="A3106" s="26" t="s">
        <v>33819</v>
      </c>
      <c r="B3106" s="26" t="str">
        <f t="shared" si="48"/>
        <v>431120</v>
      </c>
      <c r="C3106" s="27">
        <v>72</v>
      </c>
    </row>
    <row r="3107" spans="1:3" ht="16.5" thickTop="1" thickBot="1" x14ac:dyDescent="0.3">
      <c r="A3107" s="26" t="s">
        <v>33820</v>
      </c>
      <c r="B3107" s="26" t="str">
        <f t="shared" si="48"/>
        <v>431130</v>
      </c>
      <c r="C3107" s="27">
        <v>78</v>
      </c>
    </row>
    <row r="3108" spans="1:3" ht="16.5" thickTop="1" thickBot="1" x14ac:dyDescent="0.3">
      <c r="A3108" s="26" t="s">
        <v>33821</v>
      </c>
      <c r="B3108" s="26" t="str">
        <f t="shared" si="48"/>
        <v>431140</v>
      </c>
      <c r="C3108" s="27">
        <v>158</v>
      </c>
    </row>
    <row r="3109" spans="1:3" ht="16.5" thickTop="1" thickBot="1" x14ac:dyDescent="0.3">
      <c r="A3109" s="26" t="s">
        <v>33822</v>
      </c>
      <c r="B3109" s="26" t="str">
        <f t="shared" si="48"/>
        <v>431150</v>
      </c>
      <c r="C3109" s="27">
        <v>25</v>
      </c>
    </row>
    <row r="3110" spans="1:3" ht="16.5" thickTop="1" thickBot="1" x14ac:dyDescent="0.3">
      <c r="A3110" s="26" t="s">
        <v>33823</v>
      </c>
      <c r="B3110" s="26" t="str">
        <f t="shared" si="48"/>
        <v>431180</v>
      </c>
      <c r="C3110" s="27">
        <v>129</v>
      </c>
    </row>
    <row r="3111" spans="1:3" ht="16.5" thickTop="1" thickBot="1" x14ac:dyDescent="0.3">
      <c r="A3111" s="26" t="s">
        <v>33824</v>
      </c>
      <c r="B3111" s="26" t="str">
        <f t="shared" si="48"/>
        <v>431190</v>
      </c>
      <c r="C3111" s="27">
        <v>52</v>
      </c>
    </row>
    <row r="3112" spans="1:3" ht="16.5" thickTop="1" thickBot="1" x14ac:dyDescent="0.3">
      <c r="A3112" s="26" t="s">
        <v>33825</v>
      </c>
      <c r="B3112" s="26" t="str">
        <f t="shared" si="48"/>
        <v>431200</v>
      </c>
      <c r="C3112" s="27">
        <v>10</v>
      </c>
    </row>
    <row r="3113" spans="1:3" ht="16.5" thickTop="1" thickBot="1" x14ac:dyDescent="0.3">
      <c r="A3113" s="26" t="s">
        <v>33826</v>
      </c>
      <c r="B3113" s="26" t="str">
        <f t="shared" si="48"/>
        <v>431205</v>
      </c>
      <c r="C3113" s="27">
        <v>40</v>
      </c>
    </row>
    <row r="3114" spans="1:3" ht="16.5" thickTop="1" thickBot="1" x14ac:dyDescent="0.3">
      <c r="A3114" s="26" t="s">
        <v>33827</v>
      </c>
      <c r="B3114" s="26" t="str">
        <f t="shared" si="48"/>
        <v>431210</v>
      </c>
      <c r="C3114" s="27">
        <v>15</v>
      </c>
    </row>
    <row r="3115" spans="1:3" ht="16.5" thickTop="1" thickBot="1" x14ac:dyDescent="0.3">
      <c r="A3115" s="26" t="s">
        <v>33828</v>
      </c>
      <c r="B3115" s="26" t="str">
        <f t="shared" si="48"/>
        <v>431220</v>
      </c>
      <c r="C3115" s="27">
        <v>40</v>
      </c>
    </row>
    <row r="3116" spans="1:3" ht="16.5" thickTop="1" thickBot="1" x14ac:dyDescent="0.3">
      <c r="A3116" s="26" t="s">
        <v>33829</v>
      </c>
      <c r="B3116" s="26" t="str">
        <f t="shared" si="48"/>
        <v>431240</v>
      </c>
      <c r="C3116" s="27">
        <v>217</v>
      </c>
    </row>
    <row r="3117" spans="1:3" ht="16.5" thickTop="1" thickBot="1" x14ac:dyDescent="0.3">
      <c r="A3117" s="26" t="s">
        <v>33830</v>
      </c>
      <c r="B3117" s="26" t="str">
        <f t="shared" si="48"/>
        <v>431250</v>
      </c>
      <c r="C3117" s="27">
        <v>21</v>
      </c>
    </row>
    <row r="3118" spans="1:3" ht="16.5" thickTop="1" thickBot="1" x14ac:dyDescent="0.3">
      <c r="A3118" s="26" t="s">
        <v>33831</v>
      </c>
      <c r="B3118" s="26" t="str">
        <f t="shared" si="48"/>
        <v>431260</v>
      </c>
      <c r="C3118" s="27">
        <v>31</v>
      </c>
    </row>
    <row r="3119" spans="1:3" ht="16.5" thickTop="1" thickBot="1" x14ac:dyDescent="0.3">
      <c r="A3119" s="26" t="s">
        <v>33832</v>
      </c>
      <c r="B3119" s="26" t="str">
        <f t="shared" si="48"/>
        <v>431265</v>
      </c>
      <c r="C3119" s="27">
        <v>50</v>
      </c>
    </row>
    <row r="3120" spans="1:3" ht="16.5" thickTop="1" thickBot="1" x14ac:dyDescent="0.3">
      <c r="A3120" s="26" t="s">
        <v>33833</v>
      </c>
      <c r="B3120" s="26" t="str">
        <f t="shared" si="48"/>
        <v>431270</v>
      </c>
      <c r="C3120" s="27">
        <v>73</v>
      </c>
    </row>
    <row r="3121" spans="1:3" ht="16.5" thickTop="1" thickBot="1" x14ac:dyDescent="0.3">
      <c r="A3121" s="26" t="s">
        <v>33834</v>
      </c>
      <c r="B3121" s="26" t="str">
        <f t="shared" si="48"/>
        <v>431290</v>
      </c>
      <c r="C3121" s="27">
        <v>49</v>
      </c>
    </row>
    <row r="3122" spans="1:3" ht="16.5" thickTop="1" thickBot="1" x14ac:dyDescent="0.3">
      <c r="A3122" s="26" t="s">
        <v>33835</v>
      </c>
      <c r="B3122" s="26" t="str">
        <f t="shared" si="48"/>
        <v>431300</v>
      </c>
      <c r="C3122" s="27">
        <v>37</v>
      </c>
    </row>
    <row r="3123" spans="1:3" ht="16.5" thickTop="1" thickBot="1" x14ac:dyDescent="0.3">
      <c r="A3123" s="26" t="s">
        <v>33836</v>
      </c>
      <c r="B3123" s="26" t="str">
        <f t="shared" si="48"/>
        <v>431310</v>
      </c>
      <c r="C3123" s="27">
        <v>52</v>
      </c>
    </row>
    <row r="3124" spans="1:3" ht="16.5" thickTop="1" thickBot="1" x14ac:dyDescent="0.3">
      <c r="A3124" s="26" t="s">
        <v>33837</v>
      </c>
      <c r="B3124" s="26" t="str">
        <f t="shared" si="48"/>
        <v>431320</v>
      </c>
      <c r="C3124" s="27">
        <v>34</v>
      </c>
    </row>
    <row r="3125" spans="1:3" ht="16.5" thickTop="1" thickBot="1" x14ac:dyDescent="0.3">
      <c r="A3125" s="26" t="s">
        <v>33838</v>
      </c>
      <c r="B3125" s="26" t="str">
        <f t="shared" si="48"/>
        <v>431330</v>
      </c>
      <c r="C3125" s="27">
        <v>71</v>
      </c>
    </row>
    <row r="3126" spans="1:3" ht="16.5" thickTop="1" thickBot="1" x14ac:dyDescent="0.3">
      <c r="A3126" s="26" t="s">
        <v>33839</v>
      </c>
      <c r="B3126" s="26" t="str">
        <f t="shared" si="48"/>
        <v>431340</v>
      </c>
      <c r="C3126" s="27">
        <v>495</v>
      </c>
    </row>
    <row r="3127" spans="1:3" ht="16.5" thickTop="1" thickBot="1" x14ac:dyDescent="0.3">
      <c r="A3127" s="26" t="s">
        <v>33840</v>
      </c>
      <c r="B3127" s="26" t="str">
        <f t="shared" si="48"/>
        <v>431350</v>
      </c>
      <c r="C3127" s="27">
        <v>121</v>
      </c>
    </row>
    <row r="3128" spans="1:3" ht="16.5" thickTop="1" thickBot="1" x14ac:dyDescent="0.3">
      <c r="A3128" s="26" t="s">
        <v>33841</v>
      </c>
      <c r="B3128" s="26" t="str">
        <f t="shared" si="48"/>
        <v>431360</v>
      </c>
      <c r="C3128" s="27">
        <v>55</v>
      </c>
    </row>
    <row r="3129" spans="1:3" ht="16.5" thickTop="1" thickBot="1" x14ac:dyDescent="0.3">
      <c r="A3129" s="26" t="s">
        <v>33842</v>
      </c>
      <c r="B3129" s="26" t="str">
        <f t="shared" si="48"/>
        <v>431365</v>
      </c>
      <c r="C3129" s="27">
        <v>39</v>
      </c>
    </row>
    <row r="3130" spans="1:3" ht="16.5" thickTop="1" thickBot="1" x14ac:dyDescent="0.3">
      <c r="A3130" s="26" t="s">
        <v>33843</v>
      </c>
      <c r="B3130" s="26" t="str">
        <f t="shared" si="48"/>
        <v>431370</v>
      </c>
      <c r="C3130" s="27">
        <v>83</v>
      </c>
    </row>
    <row r="3131" spans="1:3" ht="16.5" thickTop="1" thickBot="1" x14ac:dyDescent="0.3">
      <c r="A3131" s="26" t="s">
        <v>33844</v>
      </c>
      <c r="B3131" s="26" t="str">
        <f t="shared" si="48"/>
        <v>431380</v>
      </c>
      <c r="C3131" s="27">
        <v>51</v>
      </c>
    </row>
    <row r="3132" spans="1:3" ht="16.5" thickTop="1" thickBot="1" x14ac:dyDescent="0.3">
      <c r="A3132" s="26" t="s">
        <v>33845</v>
      </c>
      <c r="B3132" s="26" t="str">
        <f t="shared" si="48"/>
        <v>431390</v>
      </c>
      <c r="C3132" s="27">
        <v>75</v>
      </c>
    </row>
    <row r="3133" spans="1:3" ht="16.5" thickTop="1" thickBot="1" x14ac:dyDescent="0.3">
      <c r="A3133" s="26" t="s">
        <v>33846</v>
      </c>
      <c r="B3133" s="26" t="str">
        <f t="shared" si="48"/>
        <v>431400</v>
      </c>
      <c r="C3133" s="27">
        <v>40</v>
      </c>
    </row>
    <row r="3134" spans="1:3" ht="16.5" thickTop="1" thickBot="1" x14ac:dyDescent="0.3">
      <c r="A3134" s="26" t="s">
        <v>33847</v>
      </c>
      <c r="B3134" s="26" t="str">
        <f t="shared" si="48"/>
        <v>431402</v>
      </c>
      <c r="C3134" s="27">
        <v>29</v>
      </c>
    </row>
    <row r="3135" spans="1:3" ht="16.5" thickTop="1" thickBot="1" x14ac:dyDescent="0.3">
      <c r="A3135" s="26" t="s">
        <v>33848</v>
      </c>
      <c r="B3135" s="26" t="str">
        <f t="shared" si="48"/>
        <v>431405</v>
      </c>
      <c r="C3135" s="27">
        <v>172</v>
      </c>
    </row>
    <row r="3136" spans="1:3" ht="16.5" thickTop="1" thickBot="1" x14ac:dyDescent="0.3">
      <c r="A3136" s="26" t="s">
        <v>33849</v>
      </c>
      <c r="B3136" s="26" t="str">
        <f t="shared" si="48"/>
        <v>431410</v>
      </c>
      <c r="C3136" s="28">
        <v>1024</v>
      </c>
    </row>
    <row r="3137" spans="1:3" ht="16.5" thickTop="1" thickBot="1" x14ac:dyDescent="0.3">
      <c r="A3137" s="26" t="s">
        <v>33850</v>
      </c>
      <c r="B3137" s="26" t="str">
        <f t="shared" si="48"/>
        <v>431420</v>
      </c>
      <c r="C3137" s="27">
        <v>46</v>
      </c>
    </row>
    <row r="3138" spans="1:3" ht="16.5" thickTop="1" thickBot="1" x14ac:dyDescent="0.3">
      <c r="A3138" s="26" t="s">
        <v>33851</v>
      </c>
      <c r="B3138" s="26" t="str">
        <f t="shared" si="48"/>
        <v>431430</v>
      </c>
      <c r="C3138" s="27">
        <v>18</v>
      </c>
    </row>
    <row r="3139" spans="1:3" ht="16.5" thickTop="1" thickBot="1" x14ac:dyDescent="0.3">
      <c r="A3139" s="26" t="s">
        <v>33852</v>
      </c>
      <c r="B3139" s="26" t="str">
        <f t="shared" si="48"/>
        <v>431440</v>
      </c>
      <c r="C3139" s="28">
        <v>1130</v>
      </c>
    </row>
    <row r="3140" spans="1:3" ht="16.5" thickTop="1" thickBot="1" x14ac:dyDescent="0.3">
      <c r="A3140" s="26" t="s">
        <v>33853</v>
      </c>
      <c r="B3140" s="26" t="str">
        <f t="shared" si="48"/>
        <v>431447</v>
      </c>
      <c r="C3140" s="27">
        <v>16</v>
      </c>
    </row>
    <row r="3141" spans="1:3" ht="16.5" thickTop="1" thickBot="1" x14ac:dyDescent="0.3">
      <c r="A3141" s="26" t="s">
        <v>33854</v>
      </c>
      <c r="B3141" s="26" t="str">
        <f t="shared" si="48"/>
        <v>431450</v>
      </c>
      <c r="C3141" s="27">
        <v>51</v>
      </c>
    </row>
    <row r="3142" spans="1:3" ht="16.5" thickTop="1" thickBot="1" x14ac:dyDescent="0.3">
      <c r="A3142" s="26" t="s">
        <v>33855</v>
      </c>
      <c r="B3142" s="26" t="str">
        <f t="shared" si="48"/>
        <v>431460</v>
      </c>
      <c r="C3142" s="27">
        <v>102</v>
      </c>
    </row>
    <row r="3143" spans="1:3" ht="16.5" thickTop="1" thickBot="1" x14ac:dyDescent="0.3">
      <c r="A3143" s="26" t="s">
        <v>33856</v>
      </c>
      <c r="B3143" s="26" t="str">
        <f t="shared" ref="B3143:B3206" si="49">LEFT(A3143,6)</f>
        <v>431470</v>
      </c>
      <c r="C3143" s="27">
        <v>50</v>
      </c>
    </row>
    <row r="3144" spans="1:3" ht="16.5" thickTop="1" thickBot="1" x14ac:dyDescent="0.3">
      <c r="A3144" s="26" t="s">
        <v>33857</v>
      </c>
      <c r="B3144" s="26" t="str">
        <f t="shared" si="49"/>
        <v>431480</v>
      </c>
      <c r="C3144" s="27">
        <v>55</v>
      </c>
    </row>
    <row r="3145" spans="1:3" ht="16.5" thickTop="1" thickBot="1" x14ac:dyDescent="0.3">
      <c r="A3145" s="26" t="s">
        <v>33858</v>
      </c>
      <c r="B3145" s="26" t="str">
        <f t="shared" si="49"/>
        <v>431490</v>
      </c>
      <c r="C3145" s="28">
        <v>6968</v>
      </c>
    </row>
    <row r="3146" spans="1:3" ht="16.5" thickTop="1" thickBot="1" x14ac:dyDescent="0.3">
      <c r="A3146" s="26" t="s">
        <v>33859</v>
      </c>
      <c r="B3146" s="26" t="str">
        <f t="shared" si="49"/>
        <v>431500</v>
      </c>
      <c r="C3146" s="27">
        <v>40</v>
      </c>
    </row>
    <row r="3147" spans="1:3" ht="16.5" thickTop="1" thickBot="1" x14ac:dyDescent="0.3">
      <c r="A3147" s="26" t="s">
        <v>33860</v>
      </c>
      <c r="B3147" s="26" t="str">
        <f t="shared" si="49"/>
        <v>431510</v>
      </c>
      <c r="C3147" s="27">
        <v>50</v>
      </c>
    </row>
    <row r="3148" spans="1:3" ht="16.5" thickTop="1" thickBot="1" x14ac:dyDescent="0.3">
      <c r="A3148" s="26" t="s">
        <v>33861</v>
      </c>
      <c r="B3148" s="26" t="str">
        <f t="shared" si="49"/>
        <v>431515</v>
      </c>
      <c r="C3148" s="27">
        <v>44</v>
      </c>
    </row>
    <row r="3149" spans="1:3" ht="16.5" thickTop="1" thickBot="1" x14ac:dyDescent="0.3">
      <c r="A3149" s="26" t="s">
        <v>33862</v>
      </c>
      <c r="B3149" s="26" t="str">
        <f t="shared" si="49"/>
        <v>431520</v>
      </c>
      <c r="C3149" s="27">
        <v>30</v>
      </c>
    </row>
    <row r="3150" spans="1:3" ht="16.5" thickTop="1" thickBot="1" x14ac:dyDescent="0.3">
      <c r="A3150" s="26" t="s">
        <v>33863</v>
      </c>
      <c r="B3150" s="26" t="str">
        <f t="shared" si="49"/>
        <v>431530</v>
      </c>
      <c r="C3150" s="27">
        <v>56</v>
      </c>
    </row>
    <row r="3151" spans="1:3" ht="16.5" thickTop="1" thickBot="1" x14ac:dyDescent="0.3">
      <c r="A3151" s="26" t="s">
        <v>33864</v>
      </c>
      <c r="B3151" s="26" t="str">
        <f t="shared" si="49"/>
        <v>431535</v>
      </c>
      <c r="C3151" s="27">
        <v>19</v>
      </c>
    </row>
    <row r="3152" spans="1:3" ht="16.5" thickTop="1" thickBot="1" x14ac:dyDescent="0.3">
      <c r="A3152" s="26" t="s">
        <v>33865</v>
      </c>
      <c r="B3152" s="26" t="str">
        <f t="shared" si="49"/>
        <v>431540</v>
      </c>
      <c r="C3152" s="27">
        <v>16</v>
      </c>
    </row>
    <row r="3153" spans="1:3" ht="16.5" thickTop="1" thickBot="1" x14ac:dyDescent="0.3">
      <c r="A3153" s="26" t="s">
        <v>33866</v>
      </c>
      <c r="B3153" s="26" t="str">
        <f t="shared" si="49"/>
        <v>431550</v>
      </c>
      <c r="C3153" s="27">
        <v>51</v>
      </c>
    </row>
    <row r="3154" spans="1:3" ht="16.5" thickTop="1" thickBot="1" x14ac:dyDescent="0.3">
      <c r="A3154" s="26" t="s">
        <v>33867</v>
      </c>
      <c r="B3154" s="26" t="str">
        <f t="shared" si="49"/>
        <v>431560</v>
      </c>
      <c r="C3154" s="27">
        <v>457</v>
      </c>
    </row>
    <row r="3155" spans="1:3" ht="16.5" thickTop="1" thickBot="1" x14ac:dyDescent="0.3">
      <c r="A3155" s="26" t="s">
        <v>33868</v>
      </c>
      <c r="B3155" s="26" t="str">
        <f t="shared" si="49"/>
        <v>431570</v>
      </c>
      <c r="C3155" s="27">
        <v>97</v>
      </c>
    </row>
    <row r="3156" spans="1:3" ht="16.5" thickTop="1" thickBot="1" x14ac:dyDescent="0.3">
      <c r="A3156" s="26" t="s">
        <v>33869</v>
      </c>
      <c r="B3156" s="26" t="str">
        <f t="shared" si="49"/>
        <v>431575</v>
      </c>
      <c r="C3156" s="27">
        <v>33</v>
      </c>
    </row>
    <row r="3157" spans="1:3" ht="16.5" thickTop="1" thickBot="1" x14ac:dyDescent="0.3">
      <c r="A3157" s="26" t="s">
        <v>33870</v>
      </c>
      <c r="B3157" s="26" t="str">
        <f t="shared" si="49"/>
        <v>431580</v>
      </c>
      <c r="C3157" s="27">
        <v>38</v>
      </c>
    </row>
    <row r="3158" spans="1:3" ht="16.5" thickTop="1" thickBot="1" x14ac:dyDescent="0.3">
      <c r="A3158" s="26" t="s">
        <v>33871</v>
      </c>
      <c r="B3158" s="26" t="str">
        <f t="shared" si="49"/>
        <v>431590</v>
      </c>
      <c r="C3158" s="27">
        <v>53</v>
      </c>
    </row>
    <row r="3159" spans="1:3" ht="16.5" thickTop="1" thickBot="1" x14ac:dyDescent="0.3">
      <c r="A3159" s="26" t="s">
        <v>33872</v>
      </c>
      <c r="B3159" s="26" t="str">
        <f t="shared" si="49"/>
        <v>431600</v>
      </c>
      <c r="C3159" s="27">
        <v>52</v>
      </c>
    </row>
    <row r="3160" spans="1:3" ht="16.5" thickTop="1" thickBot="1" x14ac:dyDescent="0.3">
      <c r="A3160" s="26" t="s">
        <v>33873</v>
      </c>
      <c r="B3160" s="26" t="str">
        <f t="shared" si="49"/>
        <v>431610</v>
      </c>
      <c r="C3160" s="27">
        <v>103</v>
      </c>
    </row>
    <row r="3161" spans="1:3" ht="16.5" thickTop="1" thickBot="1" x14ac:dyDescent="0.3">
      <c r="A3161" s="26" t="s">
        <v>33874</v>
      </c>
      <c r="B3161" s="26" t="str">
        <f t="shared" si="49"/>
        <v>431620</v>
      </c>
      <c r="C3161" s="27">
        <v>27</v>
      </c>
    </row>
    <row r="3162" spans="1:3" ht="16.5" thickTop="1" thickBot="1" x14ac:dyDescent="0.3">
      <c r="A3162" s="26" t="s">
        <v>33875</v>
      </c>
      <c r="B3162" s="26" t="str">
        <f t="shared" si="49"/>
        <v>431630</v>
      </c>
      <c r="C3162" s="27">
        <v>33</v>
      </c>
    </row>
    <row r="3163" spans="1:3" ht="16.5" thickTop="1" thickBot="1" x14ac:dyDescent="0.3">
      <c r="A3163" s="26" t="s">
        <v>33876</v>
      </c>
      <c r="B3163" s="26" t="str">
        <f t="shared" si="49"/>
        <v>431640</v>
      </c>
      <c r="C3163" s="27">
        <v>96</v>
      </c>
    </row>
    <row r="3164" spans="1:3" ht="16.5" thickTop="1" thickBot="1" x14ac:dyDescent="0.3">
      <c r="A3164" s="26" t="s">
        <v>33877</v>
      </c>
      <c r="B3164" s="26" t="str">
        <f t="shared" si="49"/>
        <v>431643</v>
      </c>
      <c r="C3164" s="27">
        <v>14</v>
      </c>
    </row>
    <row r="3165" spans="1:3" ht="16.5" thickTop="1" thickBot="1" x14ac:dyDescent="0.3">
      <c r="A3165" s="26" t="s">
        <v>33878</v>
      </c>
      <c r="B3165" s="26" t="str">
        <f t="shared" si="49"/>
        <v>431645</v>
      </c>
      <c r="C3165" s="27">
        <v>38</v>
      </c>
    </row>
    <row r="3166" spans="1:3" ht="16.5" thickTop="1" thickBot="1" x14ac:dyDescent="0.3">
      <c r="A3166" s="26" t="s">
        <v>33879</v>
      </c>
      <c r="B3166" s="26" t="str">
        <f t="shared" si="49"/>
        <v>431650</v>
      </c>
      <c r="C3166" s="27">
        <v>32</v>
      </c>
    </row>
    <row r="3167" spans="1:3" ht="16.5" thickTop="1" thickBot="1" x14ac:dyDescent="0.3">
      <c r="A3167" s="26" t="s">
        <v>33880</v>
      </c>
      <c r="B3167" s="26" t="str">
        <f t="shared" si="49"/>
        <v>431660</v>
      </c>
      <c r="C3167" s="27">
        <v>66</v>
      </c>
    </row>
    <row r="3168" spans="1:3" ht="16.5" thickTop="1" thickBot="1" x14ac:dyDescent="0.3">
      <c r="A3168" s="26" t="s">
        <v>33881</v>
      </c>
      <c r="B3168" s="26" t="str">
        <f t="shared" si="49"/>
        <v>431670</v>
      </c>
      <c r="C3168" s="27">
        <v>51</v>
      </c>
    </row>
    <row r="3169" spans="1:3" ht="16.5" thickTop="1" thickBot="1" x14ac:dyDescent="0.3">
      <c r="A3169" s="26" t="s">
        <v>33882</v>
      </c>
      <c r="B3169" s="26" t="str">
        <f t="shared" si="49"/>
        <v>431680</v>
      </c>
      <c r="C3169" s="27">
        <v>337</v>
      </c>
    </row>
    <row r="3170" spans="1:3" ht="16.5" thickTop="1" thickBot="1" x14ac:dyDescent="0.3">
      <c r="A3170" s="26" t="s">
        <v>33883</v>
      </c>
      <c r="B3170" s="26" t="str">
        <f t="shared" si="49"/>
        <v>431690</v>
      </c>
      <c r="C3170" s="28">
        <v>1019</v>
      </c>
    </row>
    <row r="3171" spans="1:3" ht="16.5" thickTop="1" thickBot="1" x14ac:dyDescent="0.3">
      <c r="A3171" s="26" t="s">
        <v>33884</v>
      </c>
      <c r="B3171" s="26" t="str">
        <f t="shared" si="49"/>
        <v>431700</v>
      </c>
      <c r="C3171" s="27">
        <v>30</v>
      </c>
    </row>
    <row r="3172" spans="1:3" ht="16.5" thickTop="1" thickBot="1" x14ac:dyDescent="0.3">
      <c r="A3172" s="26" t="s">
        <v>33885</v>
      </c>
      <c r="B3172" s="26" t="str">
        <f t="shared" si="49"/>
        <v>431710</v>
      </c>
      <c r="C3172" s="27">
        <v>170</v>
      </c>
    </row>
    <row r="3173" spans="1:3" ht="16.5" thickTop="1" thickBot="1" x14ac:dyDescent="0.3">
      <c r="A3173" s="26" t="s">
        <v>33886</v>
      </c>
      <c r="B3173" s="26" t="str">
        <f t="shared" si="49"/>
        <v>431720</v>
      </c>
      <c r="C3173" s="27">
        <v>191</v>
      </c>
    </row>
    <row r="3174" spans="1:3" ht="16.5" thickTop="1" thickBot="1" x14ac:dyDescent="0.3">
      <c r="A3174" s="26" t="s">
        <v>33887</v>
      </c>
      <c r="B3174" s="26" t="str">
        <f t="shared" si="49"/>
        <v>431730</v>
      </c>
      <c r="C3174" s="27">
        <v>56</v>
      </c>
    </row>
    <row r="3175" spans="1:3" ht="16.5" thickTop="1" thickBot="1" x14ac:dyDescent="0.3">
      <c r="A3175" s="26" t="s">
        <v>33888</v>
      </c>
      <c r="B3175" s="26" t="str">
        <f t="shared" si="49"/>
        <v>431740</v>
      </c>
      <c r="C3175" s="27">
        <v>151</v>
      </c>
    </row>
    <row r="3176" spans="1:3" ht="16.5" thickTop="1" thickBot="1" x14ac:dyDescent="0.3">
      <c r="A3176" s="26" t="s">
        <v>33889</v>
      </c>
      <c r="B3176" s="26" t="str">
        <f t="shared" si="49"/>
        <v>431750</v>
      </c>
      <c r="C3176" s="27">
        <v>249</v>
      </c>
    </row>
    <row r="3177" spans="1:3" ht="16.5" thickTop="1" thickBot="1" x14ac:dyDescent="0.3">
      <c r="A3177" s="26" t="s">
        <v>33890</v>
      </c>
      <c r="B3177" s="26" t="str">
        <f t="shared" si="49"/>
        <v>431760</v>
      </c>
      <c r="C3177" s="27">
        <v>80</v>
      </c>
    </row>
    <row r="3178" spans="1:3" ht="16.5" thickTop="1" thickBot="1" x14ac:dyDescent="0.3">
      <c r="A3178" s="26" t="s">
        <v>33891</v>
      </c>
      <c r="B3178" s="26" t="str">
        <f t="shared" si="49"/>
        <v>431780</v>
      </c>
      <c r="C3178" s="27">
        <v>78</v>
      </c>
    </row>
    <row r="3179" spans="1:3" ht="16.5" thickTop="1" thickBot="1" x14ac:dyDescent="0.3">
      <c r="A3179" s="26" t="s">
        <v>33892</v>
      </c>
      <c r="B3179" s="26" t="str">
        <f t="shared" si="49"/>
        <v>431790</v>
      </c>
      <c r="C3179" s="27">
        <v>56</v>
      </c>
    </row>
    <row r="3180" spans="1:3" ht="16.5" thickTop="1" thickBot="1" x14ac:dyDescent="0.3">
      <c r="A3180" s="26" t="s">
        <v>33893</v>
      </c>
      <c r="B3180" s="26" t="str">
        <f t="shared" si="49"/>
        <v>431800</v>
      </c>
      <c r="C3180" s="27">
        <v>170</v>
      </c>
    </row>
    <row r="3181" spans="1:3" ht="16.5" thickTop="1" thickBot="1" x14ac:dyDescent="0.3">
      <c r="A3181" s="26" t="s">
        <v>33894</v>
      </c>
      <c r="B3181" s="26" t="str">
        <f t="shared" si="49"/>
        <v>431810</v>
      </c>
      <c r="C3181" s="27">
        <v>65</v>
      </c>
    </row>
    <row r="3182" spans="1:3" ht="16.5" thickTop="1" thickBot="1" x14ac:dyDescent="0.3">
      <c r="A3182" s="26" t="s">
        <v>33895</v>
      </c>
      <c r="B3182" s="26" t="str">
        <f t="shared" si="49"/>
        <v>431820</v>
      </c>
      <c r="C3182" s="27">
        <v>93</v>
      </c>
    </row>
    <row r="3183" spans="1:3" ht="16.5" thickTop="1" thickBot="1" x14ac:dyDescent="0.3">
      <c r="A3183" s="26" t="s">
        <v>33896</v>
      </c>
      <c r="B3183" s="26" t="str">
        <f t="shared" si="49"/>
        <v>431830</v>
      </c>
      <c r="C3183" s="27">
        <v>177</v>
      </c>
    </row>
    <row r="3184" spans="1:3" ht="16.5" thickTop="1" thickBot="1" x14ac:dyDescent="0.3">
      <c r="A3184" s="26" t="s">
        <v>33897</v>
      </c>
      <c r="B3184" s="26" t="str">
        <f t="shared" si="49"/>
        <v>431840</v>
      </c>
      <c r="C3184" s="27">
        <v>232</v>
      </c>
    </row>
    <row r="3185" spans="1:3" ht="16.5" thickTop="1" thickBot="1" x14ac:dyDescent="0.3">
      <c r="A3185" s="26" t="s">
        <v>33898</v>
      </c>
      <c r="B3185" s="26" t="str">
        <f t="shared" si="49"/>
        <v>431843</v>
      </c>
      <c r="C3185" s="27">
        <v>50</v>
      </c>
    </row>
    <row r="3186" spans="1:3" ht="16.5" thickTop="1" thickBot="1" x14ac:dyDescent="0.3">
      <c r="A3186" s="26" t="s">
        <v>33899</v>
      </c>
      <c r="B3186" s="26" t="str">
        <f t="shared" si="49"/>
        <v>431850</v>
      </c>
      <c r="C3186" s="27">
        <v>50</v>
      </c>
    </row>
    <row r="3187" spans="1:3" ht="16.5" thickTop="1" thickBot="1" x14ac:dyDescent="0.3">
      <c r="A3187" s="26" t="s">
        <v>33900</v>
      </c>
      <c r="B3187" s="26" t="str">
        <f t="shared" si="49"/>
        <v>431860</v>
      </c>
      <c r="C3187" s="27">
        <v>54</v>
      </c>
    </row>
    <row r="3188" spans="1:3" ht="16.5" thickTop="1" thickBot="1" x14ac:dyDescent="0.3">
      <c r="A3188" s="26" t="s">
        <v>33901</v>
      </c>
      <c r="B3188" s="26" t="str">
        <f t="shared" si="49"/>
        <v>431870</v>
      </c>
      <c r="C3188" s="27">
        <v>252</v>
      </c>
    </row>
    <row r="3189" spans="1:3" ht="16.5" thickTop="1" thickBot="1" x14ac:dyDescent="0.3">
      <c r="A3189" s="26" t="s">
        <v>33902</v>
      </c>
      <c r="B3189" s="26" t="str">
        <f t="shared" si="49"/>
        <v>431880</v>
      </c>
      <c r="C3189" s="27">
        <v>173</v>
      </c>
    </row>
    <row r="3190" spans="1:3" ht="16.5" thickTop="1" thickBot="1" x14ac:dyDescent="0.3">
      <c r="A3190" s="26" t="s">
        <v>33903</v>
      </c>
      <c r="B3190" s="26" t="str">
        <f t="shared" si="49"/>
        <v>431890</v>
      </c>
      <c r="C3190" s="27">
        <v>121</v>
      </c>
    </row>
    <row r="3191" spans="1:3" ht="16.5" thickTop="1" thickBot="1" x14ac:dyDescent="0.3">
      <c r="A3191" s="26" t="s">
        <v>33904</v>
      </c>
      <c r="B3191" s="26" t="str">
        <f t="shared" si="49"/>
        <v>431900</v>
      </c>
      <c r="C3191" s="27">
        <v>75</v>
      </c>
    </row>
    <row r="3192" spans="1:3" ht="16.5" thickTop="1" thickBot="1" x14ac:dyDescent="0.3">
      <c r="A3192" s="26" t="s">
        <v>33905</v>
      </c>
      <c r="B3192" s="26" t="str">
        <f t="shared" si="49"/>
        <v>431910</v>
      </c>
      <c r="C3192" s="27">
        <v>41</v>
      </c>
    </row>
    <row r="3193" spans="1:3" ht="16.5" thickTop="1" thickBot="1" x14ac:dyDescent="0.3">
      <c r="A3193" s="26" t="s">
        <v>33906</v>
      </c>
      <c r="B3193" s="26" t="str">
        <f t="shared" si="49"/>
        <v>431915</v>
      </c>
      <c r="C3193" s="27">
        <v>38</v>
      </c>
    </row>
    <row r="3194" spans="1:3" ht="16.5" thickTop="1" thickBot="1" x14ac:dyDescent="0.3">
      <c r="A3194" s="26" t="s">
        <v>33907</v>
      </c>
      <c r="B3194" s="26" t="str">
        <f t="shared" si="49"/>
        <v>431930</v>
      </c>
      <c r="C3194" s="27">
        <v>36</v>
      </c>
    </row>
    <row r="3195" spans="1:3" ht="16.5" thickTop="1" thickBot="1" x14ac:dyDescent="0.3">
      <c r="A3195" s="26" t="s">
        <v>33908</v>
      </c>
      <c r="B3195" s="26" t="str">
        <f t="shared" si="49"/>
        <v>431940</v>
      </c>
      <c r="C3195" s="27">
        <v>51</v>
      </c>
    </row>
    <row r="3196" spans="1:3" ht="16.5" thickTop="1" thickBot="1" x14ac:dyDescent="0.3">
      <c r="A3196" s="26" t="s">
        <v>33909</v>
      </c>
      <c r="B3196" s="26" t="str">
        <f t="shared" si="49"/>
        <v>431950</v>
      </c>
      <c r="C3196" s="27">
        <v>81</v>
      </c>
    </row>
    <row r="3197" spans="1:3" ht="16.5" thickTop="1" thickBot="1" x14ac:dyDescent="0.3">
      <c r="A3197" s="26" t="s">
        <v>33910</v>
      </c>
      <c r="B3197" s="26" t="str">
        <f t="shared" si="49"/>
        <v>431960</v>
      </c>
      <c r="C3197" s="27">
        <v>65</v>
      </c>
    </row>
    <row r="3198" spans="1:3" ht="16.5" thickTop="1" thickBot="1" x14ac:dyDescent="0.3">
      <c r="A3198" s="26" t="s">
        <v>33911</v>
      </c>
      <c r="B3198" s="26" t="str">
        <f t="shared" si="49"/>
        <v>431980</v>
      </c>
      <c r="C3198" s="27">
        <v>41</v>
      </c>
    </row>
    <row r="3199" spans="1:3" ht="16.5" thickTop="1" thickBot="1" x14ac:dyDescent="0.3">
      <c r="A3199" s="26" t="s">
        <v>33912</v>
      </c>
      <c r="B3199" s="26" t="str">
        <f t="shared" si="49"/>
        <v>431990</v>
      </c>
      <c r="C3199" s="27">
        <v>128</v>
      </c>
    </row>
    <row r="3200" spans="1:3" ht="16.5" thickTop="1" thickBot="1" x14ac:dyDescent="0.3">
      <c r="A3200" s="26" t="s">
        <v>33913</v>
      </c>
      <c r="B3200" s="26" t="str">
        <f t="shared" si="49"/>
        <v>432000</v>
      </c>
      <c r="C3200" s="27">
        <v>185</v>
      </c>
    </row>
    <row r="3201" spans="1:3" ht="16.5" thickTop="1" thickBot="1" x14ac:dyDescent="0.3">
      <c r="A3201" s="26" t="s">
        <v>33914</v>
      </c>
      <c r="B3201" s="26" t="str">
        <f t="shared" si="49"/>
        <v>432010</v>
      </c>
      <c r="C3201" s="27">
        <v>78</v>
      </c>
    </row>
    <row r="3202" spans="1:3" ht="16.5" thickTop="1" thickBot="1" x14ac:dyDescent="0.3">
      <c r="A3202" s="26" t="s">
        <v>33915</v>
      </c>
      <c r="B3202" s="26" t="str">
        <f t="shared" si="49"/>
        <v>432020</v>
      </c>
      <c r="C3202" s="27">
        <v>64</v>
      </c>
    </row>
    <row r="3203" spans="1:3" ht="16.5" thickTop="1" thickBot="1" x14ac:dyDescent="0.3">
      <c r="A3203" s="26" t="s">
        <v>33916</v>
      </c>
      <c r="B3203" s="26" t="str">
        <f t="shared" si="49"/>
        <v>432026</v>
      </c>
      <c r="C3203" s="27">
        <v>24</v>
      </c>
    </row>
    <row r="3204" spans="1:3" ht="16.5" thickTop="1" thickBot="1" x14ac:dyDescent="0.3">
      <c r="A3204" s="26" t="s">
        <v>33917</v>
      </c>
      <c r="B3204" s="26" t="str">
        <f t="shared" si="49"/>
        <v>432030</v>
      </c>
      <c r="C3204" s="27">
        <v>32</v>
      </c>
    </row>
    <row r="3205" spans="1:3" ht="16.5" thickTop="1" thickBot="1" x14ac:dyDescent="0.3">
      <c r="A3205" s="26" t="s">
        <v>33918</v>
      </c>
      <c r="B3205" s="26" t="str">
        <f t="shared" si="49"/>
        <v>432040</v>
      </c>
      <c r="C3205" s="27">
        <v>49</v>
      </c>
    </row>
    <row r="3206" spans="1:3" ht="16.5" thickTop="1" thickBot="1" x14ac:dyDescent="0.3">
      <c r="A3206" s="26" t="s">
        <v>33919</v>
      </c>
      <c r="B3206" s="26" t="str">
        <f t="shared" si="49"/>
        <v>432045</v>
      </c>
      <c r="C3206" s="27">
        <v>10</v>
      </c>
    </row>
    <row r="3207" spans="1:3" ht="16.5" thickTop="1" thickBot="1" x14ac:dyDescent="0.3">
      <c r="A3207" s="26" t="s">
        <v>33920</v>
      </c>
      <c r="B3207" s="26" t="str">
        <f t="shared" ref="B3207:B3270" si="50">LEFT(A3207,6)</f>
        <v>432050</v>
      </c>
      <c r="C3207" s="27">
        <v>49</v>
      </c>
    </row>
    <row r="3208" spans="1:3" ht="16.5" thickTop="1" thickBot="1" x14ac:dyDescent="0.3">
      <c r="A3208" s="26" t="s">
        <v>33921</v>
      </c>
      <c r="B3208" s="26" t="str">
        <f t="shared" si="50"/>
        <v>432060</v>
      </c>
      <c r="C3208" s="27">
        <v>50</v>
      </c>
    </row>
    <row r="3209" spans="1:3" ht="16.5" thickTop="1" thickBot="1" x14ac:dyDescent="0.3">
      <c r="A3209" s="26" t="s">
        <v>33922</v>
      </c>
      <c r="B3209" s="26" t="str">
        <f t="shared" si="50"/>
        <v>432067</v>
      </c>
      <c r="C3209" s="27">
        <v>48</v>
      </c>
    </row>
    <row r="3210" spans="1:3" ht="16.5" thickTop="1" thickBot="1" x14ac:dyDescent="0.3">
      <c r="A3210" s="26" t="s">
        <v>33923</v>
      </c>
      <c r="B3210" s="26" t="str">
        <f t="shared" si="50"/>
        <v>432070</v>
      </c>
      <c r="C3210" s="27">
        <v>104</v>
      </c>
    </row>
    <row r="3211" spans="1:3" ht="16.5" thickTop="1" thickBot="1" x14ac:dyDescent="0.3">
      <c r="A3211" s="26" t="s">
        <v>33924</v>
      </c>
      <c r="B3211" s="26" t="str">
        <f t="shared" si="50"/>
        <v>432080</v>
      </c>
      <c r="C3211" s="27">
        <v>97</v>
      </c>
    </row>
    <row r="3212" spans="1:3" ht="16.5" thickTop="1" thickBot="1" x14ac:dyDescent="0.3">
      <c r="A3212" s="26" t="s">
        <v>33925</v>
      </c>
      <c r="B3212" s="26" t="str">
        <f t="shared" si="50"/>
        <v>432090</v>
      </c>
      <c r="C3212" s="27">
        <v>98</v>
      </c>
    </row>
    <row r="3213" spans="1:3" ht="16.5" thickTop="1" thickBot="1" x14ac:dyDescent="0.3">
      <c r="A3213" s="26" t="s">
        <v>33926</v>
      </c>
      <c r="B3213" s="26" t="str">
        <f t="shared" si="50"/>
        <v>432100</v>
      </c>
      <c r="C3213" s="27">
        <v>41</v>
      </c>
    </row>
    <row r="3214" spans="1:3" ht="16.5" thickTop="1" thickBot="1" x14ac:dyDescent="0.3">
      <c r="A3214" s="26" t="s">
        <v>33927</v>
      </c>
      <c r="B3214" s="26" t="str">
        <f t="shared" si="50"/>
        <v>432110</v>
      </c>
      <c r="C3214" s="27">
        <v>26</v>
      </c>
    </row>
    <row r="3215" spans="1:3" ht="16.5" thickTop="1" thickBot="1" x14ac:dyDescent="0.3">
      <c r="A3215" s="26" t="s">
        <v>33928</v>
      </c>
      <c r="B3215" s="26" t="str">
        <f t="shared" si="50"/>
        <v>432120</v>
      </c>
      <c r="C3215" s="27">
        <v>71</v>
      </c>
    </row>
    <row r="3216" spans="1:3" ht="16.5" thickTop="1" thickBot="1" x14ac:dyDescent="0.3">
      <c r="A3216" s="26" t="s">
        <v>33929</v>
      </c>
      <c r="B3216" s="26" t="str">
        <f t="shared" si="50"/>
        <v>432130</v>
      </c>
      <c r="C3216" s="27">
        <v>51</v>
      </c>
    </row>
    <row r="3217" spans="1:3" ht="16.5" thickTop="1" thickBot="1" x14ac:dyDescent="0.3">
      <c r="A3217" s="26" t="s">
        <v>33930</v>
      </c>
      <c r="B3217" s="26" t="str">
        <f t="shared" si="50"/>
        <v>432140</v>
      </c>
      <c r="C3217" s="27">
        <v>115</v>
      </c>
    </row>
    <row r="3218" spans="1:3" ht="16.5" thickTop="1" thickBot="1" x14ac:dyDescent="0.3">
      <c r="A3218" s="26" t="s">
        <v>33931</v>
      </c>
      <c r="B3218" s="26" t="str">
        <f t="shared" si="50"/>
        <v>432143</v>
      </c>
      <c r="C3218" s="27">
        <v>4</v>
      </c>
    </row>
    <row r="3219" spans="1:3" ht="16.5" thickTop="1" thickBot="1" x14ac:dyDescent="0.3">
      <c r="A3219" s="26" t="s">
        <v>33932</v>
      </c>
      <c r="B3219" s="26" t="str">
        <f t="shared" si="50"/>
        <v>432145</v>
      </c>
      <c r="C3219" s="27">
        <v>74</v>
      </c>
    </row>
    <row r="3220" spans="1:3" ht="16.5" thickTop="1" thickBot="1" x14ac:dyDescent="0.3">
      <c r="A3220" s="26" t="s">
        <v>33933</v>
      </c>
      <c r="B3220" s="26" t="str">
        <f t="shared" si="50"/>
        <v>432150</v>
      </c>
      <c r="C3220" s="27">
        <v>62</v>
      </c>
    </row>
    <row r="3221" spans="1:3" ht="16.5" thickTop="1" thickBot="1" x14ac:dyDescent="0.3">
      <c r="A3221" s="26" t="s">
        <v>33934</v>
      </c>
      <c r="B3221" s="26" t="str">
        <f t="shared" si="50"/>
        <v>432160</v>
      </c>
      <c r="C3221" s="27">
        <v>93</v>
      </c>
    </row>
    <row r="3222" spans="1:3" ht="16.5" thickTop="1" thickBot="1" x14ac:dyDescent="0.3">
      <c r="A3222" s="26" t="s">
        <v>33935</v>
      </c>
      <c r="B3222" s="26" t="str">
        <f t="shared" si="50"/>
        <v>432170</v>
      </c>
      <c r="C3222" s="27">
        <v>55</v>
      </c>
    </row>
    <row r="3223" spans="1:3" ht="16.5" thickTop="1" thickBot="1" x14ac:dyDescent="0.3">
      <c r="A3223" s="26" t="s">
        <v>33936</v>
      </c>
      <c r="B3223" s="26" t="str">
        <f t="shared" si="50"/>
        <v>432180</v>
      </c>
      <c r="C3223" s="27">
        <v>69</v>
      </c>
    </row>
    <row r="3224" spans="1:3" ht="16.5" thickTop="1" thickBot="1" x14ac:dyDescent="0.3">
      <c r="A3224" s="26" t="s">
        <v>33937</v>
      </c>
      <c r="B3224" s="26" t="str">
        <f t="shared" si="50"/>
        <v>432190</v>
      </c>
      <c r="C3224" s="27">
        <v>94</v>
      </c>
    </row>
    <row r="3225" spans="1:3" ht="16.5" thickTop="1" thickBot="1" x14ac:dyDescent="0.3">
      <c r="A3225" s="26" t="s">
        <v>33938</v>
      </c>
      <c r="B3225" s="26" t="str">
        <f t="shared" si="50"/>
        <v>432195</v>
      </c>
      <c r="C3225" s="27">
        <v>48</v>
      </c>
    </row>
    <row r="3226" spans="1:3" ht="16.5" thickTop="1" thickBot="1" x14ac:dyDescent="0.3">
      <c r="A3226" s="26" t="s">
        <v>33939</v>
      </c>
      <c r="B3226" s="26" t="str">
        <f t="shared" si="50"/>
        <v>432200</v>
      </c>
      <c r="C3226" s="27">
        <v>50</v>
      </c>
    </row>
    <row r="3227" spans="1:3" ht="16.5" thickTop="1" thickBot="1" x14ac:dyDescent="0.3">
      <c r="A3227" s="26" t="s">
        <v>33940</v>
      </c>
      <c r="B3227" s="26" t="str">
        <f t="shared" si="50"/>
        <v>432210</v>
      </c>
      <c r="C3227" s="27">
        <v>34</v>
      </c>
    </row>
    <row r="3228" spans="1:3" ht="16.5" thickTop="1" thickBot="1" x14ac:dyDescent="0.3">
      <c r="A3228" s="26" t="s">
        <v>33941</v>
      </c>
      <c r="B3228" s="26" t="str">
        <f t="shared" si="50"/>
        <v>432220</v>
      </c>
      <c r="C3228" s="27">
        <v>73</v>
      </c>
    </row>
    <row r="3229" spans="1:3" ht="16.5" thickTop="1" thickBot="1" x14ac:dyDescent="0.3">
      <c r="A3229" s="26" t="s">
        <v>33942</v>
      </c>
      <c r="B3229" s="26" t="str">
        <f t="shared" si="50"/>
        <v>432230</v>
      </c>
      <c r="C3229" s="27">
        <v>37</v>
      </c>
    </row>
    <row r="3230" spans="1:3" ht="16.5" thickTop="1" thickBot="1" x14ac:dyDescent="0.3">
      <c r="A3230" s="26" t="s">
        <v>33943</v>
      </c>
      <c r="B3230" s="26" t="str">
        <f t="shared" si="50"/>
        <v>432240</v>
      </c>
      <c r="C3230" s="27">
        <v>153</v>
      </c>
    </row>
    <row r="3231" spans="1:3" ht="16.5" thickTop="1" thickBot="1" x14ac:dyDescent="0.3">
      <c r="A3231" s="26" t="s">
        <v>33944</v>
      </c>
      <c r="B3231" s="26" t="str">
        <f t="shared" si="50"/>
        <v>432250</v>
      </c>
      <c r="C3231" s="27">
        <v>139</v>
      </c>
    </row>
    <row r="3232" spans="1:3" ht="16.5" thickTop="1" thickBot="1" x14ac:dyDescent="0.3">
      <c r="A3232" s="26" t="s">
        <v>33945</v>
      </c>
      <c r="B3232" s="26" t="str">
        <f t="shared" si="50"/>
        <v>432253</v>
      </c>
      <c r="C3232" s="27">
        <v>39</v>
      </c>
    </row>
    <row r="3233" spans="1:3" ht="16.5" thickTop="1" thickBot="1" x14ac:dyDescent="0.3">
      <c r="A3233" s="26" t="s">
        <v>33946</v>
      </c>
      <c r="B3233" s="26" t="str">
        <f t="shared" si="50"/>
        <v>432260</v>
      </c>
      <c r="C3233" s="27">
        <v>110</v>
      </c>
    </row>
    <row r="3234" spans="1:3" ht="16.5" thickTop="1" thickBot="1" x14ac:dyDescent="0.3">
      <c r="A3234" s="26" t="s">
        <v>33947</v>
      </c>
      <c r="B3234" s="26" t="str">
        <f t="shared" si="50"/>
        <v>432270</v>
      </c>
      <c r="C3234" s="27">
        <v>49</v>
      </c>
    </row>
    <row r="3235" spans="1:3" ht="16.5" thickTop="1" thickBot="1" x14ac:dyDescent="0.3">
      <c r="A3235" s="26" t="s">
        <v>33948</v>
      </c>
      <c r="B3235" s="26" t="str">
        <f t="shared" si="50"/>
        <v>432280</v>
      </c>
      <c r="C3235" s="27">
        <v>73</v>
      </c>
    </row>
    <row r="3236" spans="1:3" ht="16.5" thickTop="1" thickBot="1" x14ac:dyDescent="0.3">
      <c r="A3236" s="26" t="s">
        <v>33949</v>
      </c>
      <c r="B3236" s="26" t="str">
        <f t="shared" si="50"/>
        <v>432290</v>
      </c>
      <c r="C3236" s="27">
        <v>52</v>
      </c>
    </row>
    <row r="3237" spans="1:3" ht="16.5" thickTop="1" thickBot="1" x14ac:dyDescent="0.3">
      <c r="A3237" s="26" t="s">
        <v>33950</v>
      </c>
      <c r="B3237" s="26" t="str">
        <f t="shared" si="50"/>
        <v>432300</v>
      </c>
      <c r="C3237" s="27">
        <v>196</v>
      </c>
    </row>
    <row r="3238" spans="1:3" ht="16.5" thickTop="1" thickBot="1" x14ac:dyDescent="0.3">
      <c r="A3238" s="26" t="s">
        <v>33951</v>
      </c>
      <c r="B3238" s="26" t="str">
        <f t="shared" si="50"/>
        <v>432380</v>
      </c>
      <c r="C3238" s="27">
        <v>38</v>
      </c>
    </row>
    <row r="3239" spans="1:3" ht="16.5" thickTop="1" thickBot="1" x14ac:dyDescent="0.3">
      <c r="A3239" s="26" t="s">
        <v>33952</v>
      </c>
      <c r="B3239" s="26" t="str">
        <f t="shared" si="50"/>
        <v>500020</v>
      </c>
      <c r="C3239" s="27">
        <v>21</v>
      </c>
    </row>
    <row r="3240" spans="1:3" ht="16.5" thickTop="1" thickBot="1" x14ac:dyDescent="0.3">
      <c r="A3240" s="26" t="s">
        <v>33953</v>
      </c>
      <c r="B3240" s="26" t="str">
        <f t="shared" si="50"/>
        <v>500025</v>
      </c>
      <c r="C3240" s="27">
        <v>2</v>
      </c>
    </row>
    <row r="3241" spans="1:3" ht="16.5" thickTop="1" thickBot="1" x14ac:dyDescent="0.3">
      <c r="A3241" s="26" t="s">
        <v>33954</v>
      </c>
      <c r="B3241" s="26" t="str">
        <f t="shared" si="50"/>
        <v>500060</v>
      </c>
      <c r="C3241" s="27">
        <v>85</v>
      </c>
    </row>
    <row r="3242" spans="1:3" ht="16.5" thickTop="1" thickBot="1" x14ac:dyDescent="0.3">
      <c r="A3242" s="26" t="s">
        <v>33955</v>
      </c>
      <c r="B3242" s="26" t="str">
        <f t="shared" si="50"/>
        <v>500070</v>
      </c>
      <c r="C3242" s="27">
        <v>25</v>
      </c>
    </row>
    <row r="3243" spans="1:3" ht="16.5" thickTop="1" thickBot="1" x14ac:dyDescent="0.3">
      <c r="A3243" s="26" t="s">
        <v>33956</v>
      </c>
      <c r="B3243" s="26" t="str">
        <f t="shared" si="50"/>
        <v>500080</v>
      </c>
      <c r="C3243" s="27">
        <v>12</v>
      </c>
    </row>
    <row r="3244" spans="1:3" ht="16.5" thickTop="1" thickBot="1" x14ac:dyDescent="0.3">
      <c r="A3244" s="26" t="s">
        <v>33957</v>
      </c>
      <c r="B3244" s="26" t="str">
        <f t="shared" si="50"/>
        <v>500085</v>
      </c>
      <c r="C3244" s="27">
        <v>27</v>
      </c>
    </row>
    <row r="3245" spans="1:3" ht="16.5" thickTop="1" thickBot="1" x14ac:dyDescent="0.3">
      <c r="A3245" s="26" t="s">
        <v>33958</v>
      </c>
      <c r="B3245" s="26" t="str">
        <f t="shared" si="50"/>
        <v>500090</v>
      </c>
      <c r="C3245" s="27">
        <v>10</v>
      </c>
    </row>
    <row r="3246" spans="1:3" ht="16.5" thickTop="1" thickBot="1" x14ac:dyDescent="0.3">
      <c r="A3246" s="26" t="s">
        <v>33959</v>
      </c>
      <c r="B3246" s="26" t="str">
        <f t="shared" si="50"/>
        <v>500100</v>
      </c>
      <c r="C3246" s="27">
        <v>65</v>
      </c>
    </row>
    <row r="3247" spans="1:3" ht="16.5" thickTop="1" thickBot="1" x14ac:dyDescent="0.3">
      <c r="A3247" s="26" t="s">
        <v>33960</v>
      </c>
      <c r="B3247" s="26" t="str">
        <f t="shared" si="50"/>
        <v>500110</v>
      </c>
      <c r="C3247" s="27">
        <v>154</v>
      </c>
    </row>
    <row r="3248" spans="1:3" ht="16.5" thickTop="1" thickBot="1" x14ac:dyDescent="0.3">
      <c r="A3248" s="26" t="s">
        <v>33961</v>
      </c>
      <c r="B3248" s="26" t="str">
        <f t="shared" si="50"/>
        <v>500124</v>
      </c>
      <c r="C3248" s="27">
        <v>9</v>
      </c>
    </row>
    <row r="3249" spans="1:3" ht="16.5" thickTop="1" thickBot="1" x14ac:dyDescent="0.3">
      <c r="A3249" s="26" t="s">
        <v>33962</v>
      </c>
      <c r="B3249" s="26" t="str">
        <f t="shared" si="50"/>
        <v>500150</v>
      </c>
      <c r="C3249" s="27">
        <v>12</v>
      </c>
    </row>
    <row r="3250" spans="1:3" ht="16.5" thickTop="1" thickBot="1" x14ac:dyDescent="0.3">
      <c r="A3250" s="26" t="s">
        <v>33963</v>
      </c>
      <c r="B3250" s="26" t="str">
        <f t="shared" si="50"/>
        <v>500190</v>
      </c>
      <c r="C3250" s="27">
        <v>42</v>
      </c>
    </row>
    <row r="3251" spans="1:3" ht="16.5" thickTop="1" thickBot="1" x14ac:dyDescent="0.3">
      <c r="A3251" s="26" t="s">
        <v>33964</v>
      </c>
      <c r="B3251" s="26" t="str">
        <f t="shared" si="50"/>
        <v>500210</v>
      </c>
      <c r="C3251" s="27">
        <v>32</v>
      </c>
    </row>
    <row r="3252" spans="1:3" ht="16.5" thickTop="1" thickBot="1" x14ac:dyDescent="0.3">
      <c r="A3252" s="26" t="s">
        <v>33965</v>
      </c>
      <c r="B3252" s="26" t="str">
        <f t="shared" si="50"/>
        <v>500215</v>
      </c>
      <c r="C3252" s="27">
        <v>8</v>
      </c>
    </row>
    <row r="3253" spans="1:3" ht="16.5" thickTop="1" thickBot="1" x14ac:dyDescent="0.3">
      <c r="A3253" s="26" t="s">
        <v>33966</v>
      </c>
      <c r="B3253" s="26" t="str">
        <f t="shared" si="50"/>
        <v>500220</v>
      </c>
      <c r="C3253" s="27">
        <v>32</v>
      </c>
    </row>
    <row r="3254" spans="1:3" ht="16.5" thickTop="1" thickBot="1" x14ac:dyDescent="0.3">
      <c r="A3254" s="26" t="s">
        <v>33967</v>
      </c>
      <c r="B3254" s="26" t="str">
        <f t="shared" si="50"/>
        <v>500230</v>
      </c>
      <c r="C3254" s="27">
        <v>20</v>
      </c>
    </row>
    <row r="3255" spans="1:3" ht="16.5" thickTop="1" thickBot="1" x14ac:dyDescent="0.3">
      <c r="A3255" s="26" t="s">
        <v>33968</v>
      </c>
      <c r="B3255" s="26" t="str">
        <f t="shared" si="50"/>
        <v>500240</v>
      </c>
      <c r="C3255" s="27">
        <v>39</v>
      </c>
    </row>
    <row r="3256" spans="1:3" ht="16.5" thickTop="1" thickBot="1" x14ac:dyDescent="0.3">
      <c r="A3256" s="26" t="s">
        <v>33969</v>
      </c>
      <c r="B3256" s="26" t="str">
        <f t="shared" si="50"/>
        <v>500260</v>
      </c>
      <c r="C3256" s="27">
        <v>21</v>
      </c>
    </row>
    <row r="3257" spans="1:3" ht="16.5" thickTop="1" thickBot="1" x14ac:dyDescent="0.3">
      <c r="A3257" s="26" t="s">
        <v>33970</v>
      </c>
      <c r="B3257" s="26" t="str">
        <f t="shared" si="50"/>
        <v>500270</v>
      </c>
      <c r="C3257" s="28">
        <v>2534</v>
      </c>
    </row>
    <row r="3258" spans="1:3" ht="16.5" thickTop="1" thickBot="1" x14ac:dyDescent="0.3">
      <c r="A3258" s="26" t="s">
        <v>33971</v>
      </c>
      <c r="B3258" s="26" t="str">
        <f t="shared" si="50"/>
        <v>500280</v>
      </c>
      <c r="C3258" s="27">
        <v>13</v>
      </c>
    </row>
    <row r="3259" spans="1:3" ht="16.5" thickTop="1" thickBot="1" x14ac:dyDescent="0.3">
      <c r="A3259" s="26" t="s">
        <v>33972</v>
      </c>
      <c r="B3259" s="26" t="str">
        <f t="shared" si="50"/>
        <v>500290</v>
      </c>
      <c r="C3259" s="27">
        <v>56</v>
      </c>
    </row>
    <row r="3260" spans="1:3" ht="16.5" thickTop="1" thickBot="1" x14ac:dyDescent="0.3">
      <c r="A3260" s="26" t="s">
        <v>33973</v>
      </c>
      <c r="B3260" s="26" t="str">
        <f t="shared" si="50"/>
        <v>500295</v>
      </c>
      <c r="C3260" s="27">
        <v>50</v>
      </c>
    </row>
    <row r="3261" spans="1:3" ht="16.5" thickTop="1" thickBot="1" x14ac:dyDescent="0.3">
      <c r="A3261" s="26" t="s">
        <v>33974</v>
      </c>
      <c r="B3261" s="26" t="str">
        <f t="shared" si="50"/>
        <v>500315</v>
      </c>
      <c r="C3261" s="27">
        <v>9</v>
      </c>
    </row>
    <row r="3262" spans="1:3" ht="16.5" thickTop="1" thickBot="1" x14ac:dyDescent="0.3">
      <c r="A3262" s="26" t="s">
        <v>33975</v>
      </c>
      <c r="B3262" s="26" t="str">
        <f t="shared" si="50"/>
        <v>500320</v>
      </c>
      <c r="C3262" s="27">
        <v>167</v>
      </c>
    </row>
    <row r="3263" spans="1:3" ht="16.5" thickTop="1" thickBot="1" x14ac:dyDescent="0.3">
      <c r="A3263" s="26" t="s">
        <v>33976</v>
      </c>
      <c r="B3263" s="26" t="str">
        <f t="shared" si="50"/>
        <v>500325</v>
      </c>
      <c r="C3263" s="27">
        <v>59</v>
      </c>
    </row>
    <row r="3264" spans="1:3" ht="16.5" thickTop="1" thickBot="1" x14ac:dyDescent="0.3">
      <c r="A3264" s="26" t="s">
        <v>33977</v>
      </c>
      <c r="B3264" s="26" t="str">
        <f t="shared" si="50"/>
        <v>500330</v>
      </c>
      <c r="C3264" s="27">
        <v>93</v>
      </c>
    </row>
    <row r="3265" spans="1:3" ht="16.5" thickTop="1" thickBot="1" x14ac:dyDescent="0.3">
      <c r="A3265" s="26" t="s">
        <v>33978</v>
      </c>
      <c r="B3265" s="26" t="str">
        <f t="shared" si="50"/>
        <v>500345</v>
      </c>
      <c r="C3265" s="27">
        <v>12</v>
      </c>
    </row>
    <row r="3266" spans="1:3" ht="16.5" thickTop="1" thickBot="1" x14ac:dyDescent="0.3">
      <c r="A3266" s="26" t="s">
        <v>33979</v>
      </c>
      <c r="B3266" s="26" t="str">
        <f t="shared" si="50"/>
        <v>500348</v>
      </c>
      <c r="C3266" s="27">
        <v>13</v>
      </c>
    </row>
    <row r="3267" spans="1:3" ht="16.5" thickTop="1" thickBot="1" x14ac:dyDescent="0.3">
      <c r="A3267" s="26" t="s">
        <v>33980</v>
      </c>
      <c r="B3267" s="26" t="str">
        <f t="shared" si="50"/>
        <v>500370</v>
      </c>
      <c r="C3267" s="27">
        <v>539</v>
      </c>
    </row>
    <row r="3268" spans="1:3" ht="16.5" thickTop="1" thickBot="1" x14ac:dyDescent="0.3">
      <c r="A3268" s="26" t="s">
        <v>33981</v>
      </c>
      <c r="B3268" s="26" t="str">
        <f t="shared" si="50"/>
        <v>500375</v>
      </c>
      <c r="C3268" s="27">
        <v>30</v>
      </c>
    </row>
    <row r="3269" spans="1:3" ht="16.5" thickTop="1" thickBot="1" x14ac:dyDescent="0.3">
      <c r="A3269" s="26" t="s">
        <v>33982</v>
      </c>
      <c r="B3269" s="26" t="str">
        <f t="shared" si="50"/>
        <v>500380</v>
      </c>
      <c r="C3269" s="27">
        <v>103</v>
      </c>
    </row>
    <row r="3270" spans="1:3" ht="16.5" thickTop="1" thickBot="1" x14ac:dyDescent="0.3">
      <c r="A3270" s="26" t="s">
        <v>33983</v>
      </c>
      <c r="B3270" s="26" t="str">
        <f t="shared" si="50"/>
        <v>500390</v>
      </c>
      <c r="C3270" s="27">
        <v>9</v>
      </c>
    </row>
    <row r="3271" spans="1:3" ht="16.5" thickTop="1" thickBot="1" x14ac:dyDescent="0.3">
      <c r="A3271" s="26" t="s">
        <v>33984</v>
      </c>
      <c r="B3271" s="26" t="str">
        <f t="shared" ref="B3271:B3334" si="51">LEFT(A3271,6)</f>
        <v>500400</v>
      </c>
      <c r="C3271" s="27">
        <v>20</v>
      </c>
    </row>
    <row r="3272" spans="1:3" ht="16.5" thickTop="1" thickBot="1" x14ac:dyDescent="0.3">
      <c r="A3272" s="26" t="s">
        <v>33985</v>
      </c>
      <c r="B3272" s="26" t="str">
        <f t="shared" si="51"/>
        <v>500410</v>
      </c>
      <c r="C3272" s="27">
        <v>26</v>
      </c>
    </row>
    <row r="3273" spans="1:3" ht="16.5" thickTop="1" thickBot="1" x14ac:dyDescent="0.3">
      <c r="A3273" s="26" t="s">
        <v>33986</v>
      </c>
      <c r="B3273" s="26" t="str">
        <f t="shared" si="51"/>
        <v>500430</v>
      </c>
      <c r="C3273" s="27">
        <v>38</v>
      </c>
    </row>
    <row r="3274" spans="1:3" ht="16.5" thickTop="1" thickBot="1" x14ac:dyDescent="0.3">
      <c r="A3274" s="26" t="s">
        <v>33987</v>
      </c>
      <c r="B3274" s="26" t="str">
        <f t="shared" si="51"/>
        <v>500440</v>
      </c>
      <c r="C3274" s="27">
        <v>13</v>
      </c>
    </row>
    <row r="3275" spans="1:3" ht="16.5" thickTop="1" thickBot="1" x14ac:dyDescent="0.3">
      <c r="A3275" s="26" t="s">
        <v>33988</v>
      </c>
      <c r="B3275" s="26" t="str">
        <f t="shared" si="51"/>
        <v>500450</v>
      </c>
      <c r="C3275" s="27">
        <v>22</v>
      </c>
    </row>
    <row r="3276" spans="1:3" ht="16.5" thickTop="1" thickBot="1" x14ac:dyDescent="0.3">
      <c r="A3276" s="26" t="s">
        <v>33989</v>
      </c>
      <c r="B3276" s="26" t="str">
        <f t="shared" si="51"/>
        <v>500460</v>
      </c>
      <c r="C3276" s="27">
        <v>27</v>
      </c>
    </row>
    <row r="3277" spans="1:3" ht="16.5" thickTop="1" thickBot="1" x14ac:dyDescent="0.3">
      <c r="A3277" s="26" t="s">
        <v>33990</v>
      </c>
      <c r="B3277" s="26" t="str">
        <f t="shared" si="51"/>
        <v>500470</v>
      </c>
      <c r="C3277" s="27">
        <v>32</v>
      </c>
    </row>
    <row r="3278" spans="1:3" ht="16.5" thickTop="1" thickBot="1" x14ac:dyDescent="0.3">
      <c r="A3278" s="26" t="s">
        <v>33991</v>
      </c>
      <c r="B3278" s="26" t="str">
        <f t="shared" si="51"/>
        <v>500500</v>
      </c>
      <c r="C3278" s="27">
        <v>43</v>
      </c>
    </row>
    <row r="3279" spans="1:3" ht="16.5" thickTop="1" thickBot="1" x14ac:dyDescent="0.3">
      <c r="A3279" s="26" t="s">
        <v>33992</v>
      </c>
      <c r="B3279" s="26" t="str">
        <f t="shared" si="51"/>
        <v>500510</v>
      </c>
      <c r="C3279" s="27">
        <v>15</v>
      </c>
    </row>
    <row r="3280" spans="1:3" ht="16.5" thickTop="1" thickBot="1" x14ac:dyDescent="0.3">
      <c r="A3280" s="26" t="s">
        <v>33993</v>
      </c>
      <c r="B3280" s="26" t="str">
        <f t="shared" si="51"/>
        <v>500515</v>
      </c>
      <c r="C3280" s="27">
        <v>9</v>
      </c>
    </row>
    <row r="3281" spans="1:3" ht="16.5" thickTop="1" thickBot="1" x14ac:dyDescent="0.3">
      <c r="A3281" s="26" t="s">
        <v>33994</v>
      </c>
      <c r="B3281" s="26" t="str">
        <f t="shared" si="51"/>
        <v>500520</v>
      </c>
      <c r="C3281" s="27">
        <v>10</v>
      </c>
    </row>
    <row r="3282" spans="1:3" ht="16.5" thickTop="1" thickBot="1" x14ac:dyDescent="0.3">
      <c r="A3282" s="26" t="s">
        <v>33995</v>
      </c>
      <c r="B3282" s="26" t="str">
        <f t="shared" si="51"/>
        <v>500525</v>
      </c>
      <c r="C3282" s="27">
        <v>6</v>
      </c>
    </row>
    <row r="3283" spans="1:3" ht="16.5" thickTop="1" thickBot="1" x14ac:dyDescent="0.3">
      <c r="A3283" s="26" t="s">
        <v>33996</v>
      </c>
      <c r="B3283" s="26" t="str">
        <f t="shared" si="51"/>
        <v>500540</v>
      </c>
      <c r="C3283" s="27">
        <v>54</v>
      </c>
    </row>
    <row r="3284" spans="1:3" ht="16.5" thickTop="1" thickBot="1" x14ac:dyDescent="0.3">
      <c r="A3284" s="26" t="s">
        <v>33997</v>
      </c>
      <c r="B3284" s="26" t="str">
        <f t="shared" si="51"/>
        <v>500560</v>
      </c>
      <c r="C3284" s="27">
        <v>23</v>
      </c>
    </row>
    <row r="3285" spans="1:3" ht="16.5" thickTop="1" thickBot="1" x14ac:dyDescent="0.3">
      <c r="A3285" s="26" t="s">
        <v>33998</v>
      </c>
      <c r="B3285" s="26" t="str">
        <f t="shared" si="51"/>
        <v>500568</v>
      </c>
      <c r="C3285" s="27">
        <v>48</v>
      </c>
    </row>
    <row r="3286" spans="1:3" ht="16.5" thickTop="1" thickBot="1" x14ac:dyDescent="0.3">
      <c r="A3286" s="26" t="s">
        <v>33999</v>
      </c>
      <c r="B3286" s="26" t="str">
        <f t="shared" si="51"/>
        <v>500570</v>
      </c>
      <c r="C3286" s="27">
        <v>89</v>
      </c>
    </row>
    <row r="3287" spans="1:3" ht="16.5" thickTop="1" thickBot="1" x14ac:dyDescent="0.3">
      <c r="A3287" s="26" t="s">
        <v>34000</v>
      </c>
      <c r="B3287" s="26" t="str">
        <f t="shared" si="51"/>
        <v>500580</v>
      </c>
      <c r="C3287" s="27">
        <v>6</v>
      </c>
    </row>
    <row r="3288" spans="1:3" ht="16.5" thickTop="1" thickBot="1" x14ac:dyDescent="0.3">
      <c r="A3288" s="26" t="s">
        <v>34001</v>
      </c>
      <c r="B3288" s="26" t="str">
        <f t="shared" si="51"/>
        <v>500600</v>
      </c>
      <c r="C3288" s="27">
        <v>19</v>
      </c>
    </row>
    <row r="3289" spans="1:3" ht="16.5" thickTop="1" thickBot="1" x14ac:dyDescent="0.3">
      <c r="A3289" s="26" t="s">
        <v>34002</v>
      </c>
      <c r="B3289" s="26" t="str">
        <f t="shared" si="51"/>
        <v>500620</v>
      </c>
      <c r="C3289" s="27">
        <v>103</v>
      </c>
    </row>
    <row r="3290" spans="1:3" ht="16.5" thickTop="1" thickBot="1" x14ac:dyDescent="0.3">
      <c r="A3290" s="26" t="s">
        <v>34003</v>
      </c>
      <c r="B3290" s="26" t="str">
        <f t="shared" si="51"/>
        <v>500625</v>
      </c>
      <c r="C3290" s="27">
        <v>17</v>
      </c>
    </row>
    <row r="3291" spans="1:3" ht="16.5" thickTop="1" thickBot="1" x14ac:dyDescent="0.3">
      <c r="A3291" s="26" t="s">
        <v>34004</v>
      </c>
      <c r="B3291" s="26" t="str">
        <f t="shared" si="51"/>
        <v>500630</v>
      </c>
      <c r="C3291" s="27">
        <v>197</v>
      </c>
    </row>
    <row r="3292" spans="1:3" ht="16.5" thickTop="1" thickBot="1" x14ac:dyDescent="0.3">
      <c r="A3292" s="26" t="s">
        <v>34005</v>
      </c>
      <c r="B3292" s="26" t="str">
        <f t="shared" si="51"/>
        <v>500635</v>
      </c>
      <c r="C3292" s="27">
        <v>10</v>
      </c>
    </row>
    <row r="3293" spans="1:3" ht="16.5" thickTop="1" thickBot="1" x14ac:dyDescent="0.3">
      <c r="A3293" s="26" t="s">
        <v>34006</v>
      </c>
      <c r="B3293" s="26" t="str">
        <f t="shared" si="51"/>
        <v>500640</v>
      </c>
      <c r="C3293" s="27">
        <v>34</v>
      </c>
    </row>
    <row r="3294" spans="1:3" ht="16.5" thickTop="1" thickBot="1" x14ac:dyDescent="0.3">
      <c r="A3294" s="26" t="s">
        <v>34007</v>
      </c>
      <c r="B3294" s="26" t="str">
        <f t="shared" si="51"/>
        <v>500660</v>
      </c>
      <c r="C3294" s="27">
        <v>141</v>
      </c>
    </row>
    <row r="3295" spans="1:3" ht="16.5" thickTop="1" thickBot="1" x14ac:dyDescent="0.3">
      <c r="A3295" s="26" t="s">
        <v>34008</v>
      </c>
      <c r="B3295" s="26" t="str">
        <f t="shared" si="51"/>
        <v>500690</v>
      </c>
      <c r="C3295" s="27">
        <v>16</v>
      </c>
    </row>
    <row r="3296" spans="1:3" ht="16.5" thickTop="1" thickBot="1" x14ac:dyDescent="0.3">
      <c r="A3296" s="26" t="s">
        <v>34009</v>
      </c>
      <c r="B3296" s="26" t="str">
        <f t="shared" si="51"/>
        <v>500710</v>
      </c>
      <c r="C3296" s="27">
        <v>16</v>
      </c>
    </row>
    <row r="3297" spans="1:3" ht="16.5" thickTop="1" thickBot="1" x14ac:dyDescent="0.3">
      <c r="A3297" s="26" t="s">
        <v>34010</v>
      </c>
      <c r="B3297" s="26" t="str">
        <f t="shared" si="51"/>
        <v>500720</v>
      </c>
      <c r="C3297" s="27">
        <v>59</v>
      </c>
    </row>
    <row r="3298" spans="1:3" ht="16.5" thickTop="1" thickBot="1" x14ac:dyDescent="0.3">
      <c r="A3298" s="26" t="s">
        <v>34011</v>
      </c>
      <c r="B3298" s="26" t="str">
        <f t="shared" si="51"/>
        <v>500730</v>
      </c>
      <c r="C3298" s="27">
        <v>21</v>
      </c>
    </row>
    <row r="3299" spans="1:3" ht="16.5" thickTop="1" thickBot="1" x14ac:dyDescent="0.3">
      <c r="A3299" s="26" t="s">
        <v>34012</v>
      </c>
      <c r="B3299" s="26" t="str">
        <f t="shared" si="51"/>
        <v>500740</v>
      </c>
      <c r="C3299" s="27">
        <v>25</v>
      </c>
    </row>
    <row r="3300" spans="1:3" ht="16.5" thickTop="1" thickBot="1" x14ac:dyDescent="0.3">
      <c r="A3300" s="26" t="s">
        <v>34013</v>
      </c>
      <c r="B3300" s="26" t="str">
        <f t="shared" si="51"/>
        <v>500750</v>
      </c>
      <c r="C3300" s="27">
        <v>7</v>
      </c>
    </row>
    <row r="3301" spans="1:3" ht="16.5" thickTop="1" thickBot="1" x14ac:dyDescent="0.3">
      <c r="A3301" s="26" t="s">
        <v>34014</v>
      </c>
      <c r="B3301" s="26" t="str">
        <f t="shared" si="51"/>
        <v>500755</v>
      </c>
      <c r="C3301" s="27">
        <v>8</v>
      </c>
    </row>
    <row r="3302" spans="1:3" ht="16.5" thickTop="1" thickBot="1" x14ac:dyDescent="0.3">
      <c r="A3302" s="26" t="s">
        <v>34015</v>
      </c>
      <c r="B3302" s="26" t="str">
        <f t="shared" si="51"/>
        <v>500769</v>
      </c>
      <c r="C3302" s="27">
        <v>45</v>
      </c>
    </row>
    <row r="3303" spans="1:3" ht="16.5" thickTop="1" thickBot="1" x14ac:dyDescent="0.3">
      <c r="A3303" s="26" t="s">
        <v>34016</v>
      </c>
      <c r="B3303" s="26" t="str">
        <f t="shared" si="51"/>
        <v>500770</v>
      </c>
      <c r="C3303" s="27">
        <v>18</v>
      </c>
    </row>
    <row r="3304" spans="1:3" ht="16.5" thickTop="1" thickBot="1" x14ac:dyDescent="0.3">
      <c r="A3304" s="26" t="s">
        <v>34017</v>
      </c>
      <c r="B3304" s="26" t="str">
        <f t="shared" si="51"/>
        <v>500780</v>
      </c>
      <c r="C3304" s="27">
        <v>11</v>
      </c>
    </row>
    <row r="3305" spans="1:3" ht="16.5" thickTop="1" thickBot="1" x14ac:dyDescent="0.3">
      <c r="A3305" s="26" t="s">
        <v>34018</v>
      </c>
      <c r="B3305" s="26" t="str">
        <f t="shared" si="51"/>
        <v>500790</v>
      </c>
      <c r="C3305" s="27">
        <v>53</v>
      </c>
    </row>
    <row r="3306" spans="1:3" ht="16.5" thickTop="1" thickBot="1" x14ac:dyDescent="0.3">
      <c r="A3306" s="26" t="s">
        <v>34019</v>
      </c>
      <c r="B3306" s="26" t="str">
        <f t="shared" si="51"/>
        <v>500793</v>
      </c>
      <c r="C3306" s="27">
        <v>24</v>
      </c>
    </row>
    <row r="3307" spans="1:3" ht="16.5" thickTop="1" thickBot="1" x14ac:dyDescent="0.3">
      <c r="A3307" s="26" t="s">
        <v>34020</v>
      </c>
      <c r="B3307" s="26" t="str">
        <f t="shared" si="51"/>
        <v>500795</v>
      </c>
      <c r="C3307" s="27">
        <v>8</v>
      </c>
    </row>
    <row r="3308" spans="1:3" ht="16.5" thickTop="1" thickBot="1" x14ac:dyDescent="0.3">
      <c r="A3308" s="26" t="s">
        <v>34021</v>
      </c>
      <c r="B3308" s="26" t="str">
        <f t="shared" si="51"/>
        <v>500797</v>
      </c>
      <c r="C3308" s="27">
        <v>6</v>
      </c>
    </row>
    <row r="3309" spans="1:3" ht="16.5" thickTop="1" thickBot="1" x14ac:dyDescent="0.3">
      <c r="A3309" s="26" t="s">
        <v>34022</v>
      </c>
      <c r="B3309" s="26" t="str">
        <f t="shared" si="51"/>
        <v>500830</v>
      </c>
      <c r="C3309" s="27">
        <v>239</v>
      </c>
    </row>
    <row r="3310" spans="1:3" ht="16.5" thickTop="1" thickBot="1" x14ac:dyDescent="0.3">
      <c r="A3310" s="26" t="s">
        <v>34023</v>
      </c>
      <c r="B3310" s="26" t="str">
        <f t="shared" si="51"/>
        <v>500840</v>
      </c>
      <c r="C3310" s="27">
        <v>7</v>
      </c>
    </row>
    <row r="3311" spans="1:3" ht="16.5" thickTop="1" thickBot="1" x14ac:dyDescent="0.3">
      <c r="A3311" s="26" t="s">
        <v>34024</v>
      </c>
      <c r="B3311" s="26" t="str">
        <f t="shared" si="51"/>
        <v>510020</v>
      </c>
      <c r="C3311" s="27">
        <v>82</v>
      </c>
    </row>
    <row r="3312" spans="1:3" ht="16.5" thickTop="1" thickBot="1" x14ac:dyDescent="0.3">
      <c r="A3312" s="26" t="s">
        <v>34025</v>
      </c>
      <c r="B3312" s="26" t="str">
        <f t="shared" si="51"/>
        <v>510025</v>
      </c>
      <c r="C3312" s="27">
        <v>205</v>
      </c>
    </row>
    <row r="3313" spans="1:3" ht="16.5" thickTop="1" thickBot="1" x14ac:dyDescent="0.3">
      <c r="A3313" s="26" t="s">
        <v>34026</v>
      </c>
      <c r="B3313" s="26" t="str">
        <f t="shared" si="51"/>
        <v>510030</v>
      </c>
      <c r="C3313" s="27">
        <v>99</v>
      </c>
    </row>
    <row r="3314" spans="1:3" ht="16.5" thickTop="1" thickBot="1" x14ac:dyDescent="0.3">
      <c r="A3314" s="26" t="s">
        <v>34027</v>
      </c>
      <c r="B3314" s="26" t="str">
        <f t="shared" si="51"/>
        <v>510040</v>
      </c>
      <c r="C3314" s="27">
        <v>21</v>
      </c>
    </row>
    <row r="3315" spans="1:3" ht="16.5" thickTop="1" thickBot="1" x14ac:dyDescent="0.3">
      <c r="A3315" s="26" t="s">
        <v>34028</v>
      </c>
      <c r="B3315" s="26" t="str">
        <f t="shared" si="51"/>
        <v>510060</v>
      </c>
      <c r="C3315" s="27">
        <v>20</v>
      </c>
    </row>
    <row r="3316" spans="1:3" ht="16.5" thickTop="1" thickBot="1" x14ac:dyDescent="0.3">
      <c r="A3316" s="26" t="s">
        <v>34029</v>
      </c>
      <c r="B3316" s="26" t="str">
        <f t="shared" si="51"/>
        <v>510080</v>
      </c>
      <c r="C3316" s="27">
        <v>31</v>
      </c>
    </row>
    <row r="3317" spans="1:3" ht="16.5" thickTop="1" thickBot="1" x14ac:dyDescent="0.3">
      <c r="A3317" s="26" t="s">
        <v>34030</v>
      </c>
      <c r="B3317" s="26" t="str">
        <f t="shared" si="51"/>
        <v>510100</v>
      </c>
      <c r="C3317" s="27">
        <v>12</v>
      </c>
    </row>
    <row r="3318" spans="1:3" ht="16.5" thickTop="1" thickBot="1" x14ac:dyDescent="0.3">
      <c r="A3318" s="26" t="s">
        <v>34031</v>
      </c>
      <c r="B3318" s="26" t="str">
        <f t="shared" si="51"/>
        <v>510125</v>
      </c>
      <c r="C3318" s="27">
        <v>19</v>
      </c>
    </row>
    <row r="3319" spans="1:3" ht="16.5" thickTop="1" thickBot="1" x14ac:dyDescent="0.3">
      <c r="A3319" s="26" t="s">
        <v>34032</v>
      </c>
      <c r="B3319" s="26" t="str">
        <f t="shared" si="51"/>
        <v>510130</v>
      </c>
      <c r="C3319" s="27">
        <v>40</v>
      </c>
    </row>
    <row r="3320" spans="1:3" ht="16.5" thickTop="1" thickBot="1" x14ac:dyDescent="0.3">
      <c r="A3320" s="26" t="s">
        <v>34033</v>
      </c>
      <c r="B3320" s="26" t="str">
        <f t="shared" si="51"/>
        <v>510140</v>
      </c>
      <c r="C3320" s="27">
        <v>31</v>
      </c>
    </row>
    <row r="3321" spans="1:3" ht="16.5" thickTop="1" thickBot="1" x14ac:dyDescent="0.3">
      <c r="A3321" s="26" t="s">
        <v>34034</v>
      </c>
      <c r="B3321" s="26" t="str">
        <f t="shared" si="51"/>
        <v>510160</v>
      </c>
      <c r="C3321" s="27">
        <v>11</v>
      </c>
    </row>
    <row r="3322" spans="1:3" ht="16.5" thickTop="1" thickBot="1" x14ac:dyDescent="0.3">
      <c r="A3322" s="26" t="s">
        <v>34035</v>
      </c>
      <c r="B3322" s="26" t="str">
        <f t="shared" si="51"/>
        <v>510170</v>
      </c>
      <c r="C3322" s="27">
        <v>32</v>
      </c>
    </row>
    <row r="3323" spans="1:3" ht="16.5" thickTop="1" thickBot="1" x14ac:dyDescent="0.3">
      <c r="A3323" s="26" t="s">
        <v>34036</v>
      </c>
      <c r="B3323" s="26" t="str">
        <f t="shared" si="51"/>
        <v>510180</v>
      </c>
      <c r="C3323" s="27">
        <v>122</v>
      </c>
    </row>
    <row r="3324" spans="1:3" ht="16.5" thickTop="1" thickBot="1" x14ac:dyDescent="0.3">
      <c r="A3324" s="26" t="s">
        <v>34037</v>
      </c>
      <c r="B3324" s="26" t="str">
        <f t="shared" si="51"/>
        <v>510190</v>
      </c>
      <c r="C3324" s="27">
        <v>40</v>
      </c>
    </row>
    <row r="3325" spans="1:3" ht="16.5" thickTop="1" thickBot="1" x14ac:dyDescent="0.3">
      <c r="A3325" s="26" t="s">
        <v>34038</v>
      </c>
      <c r="B3325" s="26" t="str">
        <f t="shared" si="51"/>
        <v>510250</v>
      </c>
      <c r="C3325" s="27">
        <v>277</v>
      </c>
    </row>
    <row r="3326" spans="1:3" ht="16.5" thickTop="1" thickBot="1" x14ac:dyDescent="0.3">
      <c r="A3326" s="26" t="s">
        <v>34039</v>
      </c>
      <c r="B3326" s="26" t="str">
        <f t="shared" si="51"/>
        <v>510260</v>
      </c>
      <c r="C3326" s="27">
        <v>25</v>
      </c>
    </row>
    <row r="3327" spans="1:3" ht="16.5" thickTop="1" thickBot="1" x14ac:dyDescent="0.3">
      <c r="A3327" s="26" t="s">
        <v>34040</v>
      </c>
      <c r="B3327" s="26" t="str">
        <f t="shared" si="51"/>
        <v>510263</v>
      </c>
      <c r="C3327" s="27">
        <v>30</v>
      </c>
    </row>
    <row r="3328" spans="1:3" ht="16.5" thickTop="1" thickBot="1" x14ac:dyDescent="0.3">
      <c r="A3328" s="26" t="s">
        <v>34041</v>
      </c>
      <c r="B3328" s="26" t="str">
        <f t="shared" si="51"/>
        <v>510267</v>
      </c>
      <c r="C3328" s="27">
        <v>66</v>
      </c>
    </row>
    <row r="3329" spans="1:3" ht="16.5" thickTop="1" thickBot="1" x14ac:dyDescent="0.3">
      <c r="A3329" s="26" t="s">
        <v>34042</v>
      </c>
      <c r="B3329" s="26" t="str">
        <f t="shared" si="51"/>
        <v>510268</v>
      </c>
      <c r="C3329" s="27">
        <v>16</v>
      </c>
    </row>
    <row r="3330" spans="1:3" ht="16.5" thickTop="1" thickBot="1" x14ac:dyDescent="0.3">
      <c r="A3330" s="26" t="s">
        <v>34043</v>
      </c>
      <c r="B3330" s="26" t="str">
        <f t="shared" si="51"/>
        <v>510269</v>
      </c>
      <c r="C3330" s="27">
        <v>5</v>
      </c>
    </row>
    <row r="3331" spans="1:3" ht="16.5" thickTop="1" thickBot="1" x14ac:dyDescent="0.3">
      <c r="A3331" s="26" t="s">
        <v>34044</v>
      </c>
      <c r="B3331" s="26" t="str">
        <f t="shared" si="51"/>
        <v>510270</v>
      </c>
      <c r="C3331" s="27">
        <v>48</v>
      </c>
    </row>
    <row r="3332" spans="1:3" ht="16.5" thickTop="1" thickBot="1" x14ac:dyDescent="0.3">
      <c r="A3332" s="26" t="s">
        <v>34045</v>
      </c>
      <c r="B3332" s="26" t="str">
        <f t="shared" si="51"/>
        <v>510300</v>
      </c>
      <c r="C3332" s="27">
        <v>1</v>
      </c>
    </row>
    <row r="3333" spans="1:3" ht="16.5" thickTop="1" thickBot="1" x14ac:dyDescent="0.3">
      <c r="A3333" s="26" t="s">
        <v>34046</v>
      </c>
      <c r="B3333" s="26" t="str">
        <f t="shared" si="51"/>
        <v>510305</v>
      </c>
      <c r="C3333" s="27">
        <v>33</v>
      </c>
    </row>
    <row r="3334" spans="1:3" ht="16.5" thickTop="1" thickBot="1" x14ac:dyDescent="0.3">
      <c r="A3334" s="26" t="s">
        <v>34047</v>
      </c>
      <c r="B3334" s="26" t="str">
        <f t="shared" si="51"/>
        <v>510310</v>
      </c>
      <c r="C3334" s="27">
        <v>16</v>
      </c>
    </row>
    <row r="3335" spans="1:3" ht="16.5" thickTop="1" thickBot="1" x14ac:dyDescent="0.3">
      <c r="A3335" s="26" t="s">
        <v>34048</v>
      </c>
      <c r="B3335" s="26" t="str">
        <f t="shared" ref="B3335:B3398" si="52">LEFT(A3335,6)</f>
        <v>510320</v>
      </c>
      <c r="C3335" s="27">
        <v>109</v>
      </c>
    </row>
    <row r="3336" spans="1:3" ht="16.5" thickTop="1" thickBot="1" x14ac:dyDescent="0.3">
      <c r="A3336" s="26" t="s">
        <v>34049</v>
      </c>
      <c r="B3336" s="26" t="str">
        <f t="shared" si="52"/>
        <v>510325</v>
      </c>
      <c r="C3336" s="27">
        <v>34</v>
      </c>
    </row>
    <row r="3337" spans="1:3" ht="16.5" thickTop="1" thickBot="1" x14ac:dyDescent="0.3">
      <c r="A3337" s="26" t="s">
        <v>34050</v>
      </c>
      <c r="B3337" s="26" t="str">
        <f t="shared" si="52"/>
        <v>510330</v>
      </c>
      <c r="C3337" s="27">
        <v>42</v>
      </c>
    </row>
    <row r="3338" spans="1:3" ht="16.5" thickTop="1" thickBot="1" x14ac:dyDescent="0.3">
      <c r="A3338" s="26" t="s">
        <v>34051</v>
      </c>
      <c r="B3338" s="26" t="str">
        <f t="shared" si="52"/>
        <v>510335</v>
      </c>
      <c r="C3338" s="27">
        <v>76</v>
      </c>
    </row>
    <row r="3339" spans="1:3" ht="16.5" thickTop="1" thickBot="1" x14ac:dyDescent="0.3">
      <c r="A3339" s="26" t="s">
        <v>34052</v>
      </c>
      <c r="B3339" s="26" t="str">
        <f t="shared" si="52"/>
        <v>510337</v>
      </c>
      <c r="C3339" s="27">
        <v>33</v>
      </c>
    </row>
    <row r="3340" spans="1:3" ht="16.5" thickTop="1" thickBot="1" x14ac:dyDescent="0.3">
      <c r="A3340" s="26" t="s">
        <v>34053</v>
      </c>
      <c r="B3340" s="26" t="str">
        <f t="shared" si="52"/>
        <v>510340</v>
      </c>
      <c r="C3340" s="28">
        <v>1872</v>
      </c>
    </row>
    <row r="3341" spans="1:3" ht="16.5" thickTop="1" thickBot="1" x14ac:dyDescent="0.3">
      <c r="A3341" s="26" t="s">
        <v>34054</v>
      </c>
      <c r="B3341" s="26" t="str">
        <f t="shared" si="52"/>
        <v>510350</v>
      </c>
      <c r="C3341" s="27">
        <v>29</v>
      </c>
    </row>
    <row r="3342" spans="1:3" ht="16.5" thickTop="1" thickBot="1" x14ac:dyDescent="0.3">
      <c r="A3342" s="26" t="s">
        <v>34055</v>
      </c>
      <c r="B3342" s="26" t="str">
        <f t="shared" si="52"/>
        <v>510360</v>
      </c>
      <c r="C3342" s="27">
        <v>20</v>
      </c>
    </row>
    <row r="3343" spans="1:3" ht="16.5" thickTop="1" thickBot="1" x14ac:dyDescent="0.3">
      <c r="A3343" s="26" t="s">
        <v>34056</v>
      </c>
      <c r="B3343" s="26" t="str">
        <f t="shared" si="52"/>
        <v>510385</v>
      </c>
      <c r="C3343" s="27">
        <v>6</v>
      </c>
    </row>
    <row r="3344" spans="1:3" ht="16.5" thickTop="1" thickBot="1" x14ac:dyDescent="0.3">
      <c r="A3344" s="26" t="s">
        <v>34057</v>
      </c>
      <c r="B3344" s="26" t="str">
        <f t="shared" si="52"/>
        <v>510390</v>
      </c>
      <c r="C3344" s="27">
        <v>14</v>
      </c>
    </row>
    <row r="3345" spans="1:3" ht="16.5" thickTop="1" thickBot="1" x14ac:dyDescent="0.3">
      <c r="A3345" s="26" t="s">
        <v>34058</v>
      </c>
      <c r="B3345" s="26" t="str">
        <f t="shared" si="52"/>
        <v>510410</v>
      </c>
      <c r="C3345" s="27">
        <v>43</v>
      </c>
    </row>
    <row r="3346" spans="1:3" ht="16.5" thickTop="1" thickBot="1" x14ac:dyDescent="0.3">
      <c r="A3346" s="26" t="s">
        <v>34059</v>
      </c>
      <c r="B3346" s="26" t="str">
        <f t="shared" si="52"/>
        <v>510420</v>
      </c>
      <c r="C3346" s="27">
        <v>5</v>
      </c>
    </row>
    <row r="3347" spans="1:3" ht="16.5" thickTop="1" thickBot="1" x14ac:dyDescent="0.3">
      <c r="A3347" s="26" t="s">
        <v>34060</v>
      </c>
      <c r="B3347" s="26" t="str">
        <f t="shared" si="52"/>
        <v>510455</v>
      </c>
      <c r="C3347" s="27">
        <v>16</v>
      </c>
    </row>
    <row r="3348" spans="1:3" ht="16.5" thickTop="1" thickBot="1" x14ac:dyDescent="0.3">
      <c r="A3348" s="26" t="s">
        <v>34061</v>
      </c>
      <c r="B3348" s="26" t="str">
        <f t="shared" si="52"/>
        <v>510460</v>
      </c>
      <c r="C3348" s="27">
        <v>35</v>
      </c>
    </row>
    <row r="3349" spans="1:3" ht="16.5" thickTop="1" thickBot="1" x14ac:dyDescent="0.3">
      <c r="A3349" s="26" t="s">
        <v>34062</v>
      </c>
      <c r="B3349" s="26" t="str">
        <f t="shared" si="52"/>
        <v>510480</v>
      </c>
      <c r="C3349" s="27">
        <v>58</v>
      </c>
    </row>
    <row r="3350" spans="1:3" ht="16.5" thickTop="1" thickBot="1" x14ac:dyDescent="0.3">
      <c r="A3350" s="26" t="s">
        <v>34063</v>
      </c>
      <c r="B3350" s="26" t="str">
        <f t="shared" si="52"/>
        <v>510500</v>
      </c>
      <c r="C3350" s="27">
        <v>37</v>
      </c>
    </row>
    <row r="3351" spans="1:3" ht="16.5" thickTop="1" thickBot="1" x14ac:dyDescent="0.3">
      <c r="A3351" s="26" t="s">
        <v>34064</v>
      </c>
      <c r="B3351" s="26" t="str">
        <f t="shared" si="52"/>
        <v>510510</v>
      </c>
      <c r="C3351" s="27">
        <v>54</v>
      </c>
    </row>
    <row r="3352" spans="1:3" ht="16.5" thickTop="1" thickBot="1" x14ac:dyDescent="0.3">
      <c r="A3352" s="26" t="s">
        <v>34065</v>
      </c>
      <c r="B3352" s="26" t="str">
        <f t="shared" si="52"/>
        <v>510515</v>
      </c>
      <c r="C3352" s="27">
        <v>114</v>
      </c>
    </row>
    <row r="3353" spans="1:3" ht="16.5" thickTop="1" thickBot="1" x14ac:dyDescent="0.3">
      <c r="A3353" s="26" t="s">
        <v>34066</v>
      </c>
      <c r="B3353" s="26" t="str">
        <f t="shared" si="52"/>
        <v>510517</v>
      </c>
      <c r="C3353" s="27">
        <v>18</v>
      </c>
    </row>
    <row r="3354" spans="1:3" ht="16.5" thickTop="1" thickBot="1" x14ac:dyDescent="0.3">
      <c r="A3354" s="26" t="s">
        <v>34067</v>
      </c>
      <c r="B3354" s="26" t="str">
        <f t="shared" si="52"/>
        <v>510520</v>
      </c>
      <c r="C3354" s="27">
        <v>15</v>
      </c>
    </row>
    <row r="3355" spans="1:3" ht="16.5" thickTop="1" thickBot="1" x14ac:dyDescent="0.3">
      <c r="A3355" s="26" t="s">
        <v>34068</v>
      </c>
      <c r="B3355" s="26" t="str">
        <f t="shared" si="52"/>
        <v>510525</v>
      </c>
      <c r="C3355" s="27">
        <v>147</v>
      </c>
    </row>
    <row r="3356" spans="1:3" ht="31.5" thickTop="1" thickBot="1" x14ac:dyDescent="0.3">
      <c r="A3356" s="26" t="s">
        <v>34069</v>
      </c>
      <c r="B3356" s="26" t="str">
        <f t="shared" si="52"/>
        <v>510550</v>
      </c>
      <c r="C3356" s="27">
        <v>59</v>
      </c>
    </row>
    <row r="3357" spans="1:3" ht="16.5" thickTop="1" thickBot="1" x14ac:dyDescent="0.3">
      <c r="A3357" s="26" t="s">
        <v>34070</v>
      </c>
      <c r="B3357" s="26" t="str">
        <f t="shared" si="52"/>
        <v>510558</v>
      </c>
      <c r="C3357" s="27">
        <v>21</v>
      </c>
    </row>
    <row r="3358" spans="1:3" ht="16.5" thickTop="1" thickBot="1" x14ac:dyDescent="0.3">
      <c r="A3358" s="26" t="s">
        <v>34071</v>
      </c>
      <c r="B3358" s="26" t="str">
        <f t="shared" si="52"/>
        <v>510560</v>
      </c>
      <c r="C3358" s="27">
        <v>35</v>
      </c>
    </row>
    <row r="3359" spans="1:3" ht="16.5" thickTop="1" thickBot="1" x14ac:dyDescent="0.3">
      <c r="A3359" s="26" t="s">
        <v>34072</v>
      </c>
      <c r="B3359" s="26" t="str">
        <f t="shared" si="52"/>
        <v>510562</v>
      </c>
      <c r="C3359" s="27">
        <v>81</v>
      </c>
    </row>
    <row r="3360" spans="1:3" ht="16.5" thickTop="1" thickBot="1" x14ac:dyDescent="0.3">
      <c r="A3360" s="26" t="s">
        <v>34073</v>
      </c>
      <c r="B3360" s="26" t="str">
        <f t="shared" si="52"/>
        <v>510590</v>
      </c>
      <c r="C3360" s="27">
        <v>41</v>
      </c>
    </row>
    <row r="3361" spans="1:3" ht="16.5" thickTop="1" thickBot="1" x14ac:dyDescent="0.3">
      <c r="A3361" s="26" t="s">
        <v>34074</v>
      </c>
      <c r="B3361" s="26" t="str">
        <f t="shared" si="52"/>
        <v>510600</v>
      </c>
      <c r="C3361" s="27">
        <v>30</v>
      </c>
    </row>
    <row r="3362" spans="1:3" ht="31.5" thickTop="1" thickBot="1" x14ac:dyDescent="0.3">
      <c r="A3362" s="26" t="s">
        <v>34075</v>
      </c>
      <c r="B3362" s="26" t="str">
        <f t="shared" si="52"/>
        <v>510610</v>
      </c>
      <c r="C3362" s="27">
        <v>16</v>
      </c>
    </row>
    <row r="3363" spans="1:3" ht="16.5" thickTop="1" thickBot="1" x14ac:dyDescent="0.3">
      <c r="A3363" s="26" t="s">
        <v>34076</v>
      </c>
      <c r="B3363" s="26" t="str">
        <f t="shared" si="52"/>
        <v>510615</v>
      </c>
      <c r="C3363" s="27">
        <v>14</v>
      </c>
    </row>
    <row r="3364" spans="1:3" ht="16.5" thickTop="1" thickBot="1" x14ac:dyDescent="0.3">
      <c r="A3364" s="26" t="s">
        <v>34077</v>
      </c>
      <c r="B3364" s="26" t="str">
        <f t="shared" si="52"/>
        <v>510621</v>
      </c>
      <c r="C3364" s="27">
        <v>5</v>
      </c>
    </row>
    <row r="3365" spans="1:3" ht="16.5" thickTop="1" thickBot="1" x14ac:dyDescent="0.3">
      <c r="A3365" s="26" t="s">
        <v>34078</v>
      </c>
      <c r="B3365" s="26" t="str">
        <f t="shared" si="52"/>
        <v>510622</v>
      </c>
      <c r="C3365" s="27">
        <v>158</v>
      </c>
    </row>
    <row r="3366" spans="1:3" ht="16.5" thickTop="1" thickBot="1" x14ac:dyDescent="0.3">
      <c r="A3366" s="26" t="s">
        <v>34079</v>
      </c>
      <c r="B3366" s="26" t="str">
        <f t="shared" si="52"/>
        <v>510623</v>
      </c>
      <c r="C3366" s="27">
        <v>56</v>
      </c>
    </row>
    <row r="3367" spans="1:3" ht="16.5" thickTop="1" thickBot="1" x14ac:dyDescent="0.3">
      <c r="A3367" s="26" t="s">
        <v>34080</v>
      </c>
      <c r="B3367" s="26" t="str">
        <f t="shared" si="52"/>
        <v>510625</v>
      </c>
      <c r="C3367" s="27">
        <v>47</v>
      </c>
    </row>
    <row r="3368" spans="1:3" ht="16.5" thickTop="1" thickBot="1" x14ac:dyDescent="0.3">
      <c r="A3368" s="26" t="s">
        <v>34081</v>
      </c>
      <c r="B3368" s="26" t="str">
        <f t="shared" si="52"/>
        <v>510627</v>
      </c>
      <c r="C3368" s="27">
        <v>12</v>
      </c>
    </row>
    <row r="3369" spans="1:3" ht="16.5" thickTop="1" thickBot="1" x14ac:dyDescent="0.3">
      <c r="A3369" s="26" t="s">
        <v>34082</v>
      </c>
      <c r="B3369" s="26" t="str">
        <f t="shared" si="52"/>
        <v>510628</v>
      </c>
      <c r="C3369" s="27">
        <v>30</v>
      </c>
    </row>
    <row r="3370" spans="1:3" ht="16.5" thickTop="1" thickBot="1" x14ac:dyDescent="0.3">
      <c r="A3370" s="26" t="s">
        <v>34083</v>
      </c>
      <c r="B3370" s="26" t="str">
        <f t="shared" si="52"/>
        <v>510629</v>
      </c>
      <c r="C3370" s="27">
        <v>41</v>
      </c>
    </row>
    <row r="3371" spans="1:3" ht="16.5" thickTop="1" thickBot="1" x14ac:dyDescent="0.3">
      <c r="A3371" s="26" t="s">
        <v>34084</v>
      </c>
      <c r="B3371" s="26" t="str">
        <f t="shared" si="52"/>
        <v>510630</v>
      </c>
      <c r="C3371" s="27">
        <v>35</v>
      </c>
    </row>
    <row r="3372" spans="1:3" ht="16.5" thickTop="1" thickBot="1" x14ac:dyDescent="0.3">
      <c r="A3372" s="26" t="s">
        <v>34085</v>
      </c>
      <c r="B3372" s="26" t="str">
        <f t="shared" si="52"/>
        <v>510637</v>
      </c>
      <c r="C3372" s="27">
        <v>31</v>
      </c>
    </row>
    <row r="3373" spans="1:3" ht="16.5" thickTop="1" thickBot="1" x14ac:dyDescent="0.3">
      <c r="A3373" s="26" t="s">
        <v>34086</v>
      </c>
      <c r="B3373" s="26" t="str">
        <f t="shared" si="52"/>
        <v>510642</v>
      </c>
      <c r="C3373" s="27">
        <v>48</v>
      </c>
    </row>
    <row r="3374" spans="1:3" ht="16.5" thickTop="1" thickBot="1" x14ac:dyDescent="0.3">
      <c r="A3374" s="26" t="s">
        <v>34087</v>
      </c>
      <c r="B3374" s="26" t="str">
        <f t="shared" si="52"/>
        <v>510650</v>
      </c>
      <c r="C3374" s="27">
        <v>51</v>
      </c>
    </row>
    <row r="3375" spans="1:3" ht="16.5" thickTop="1" thickBot="1" x14ac:dyDescent="0.3">
      <c r="A3375" s="26" t="s">
        <v>34088</v>
      </c>
      <c r="B3375" s="26" t="str">
        <f t="shared" si="52"/>
        <v>510670</v>
      </c>
      <c r="C3375" s="27">
        <v>17</v>
      </c>
    </row>
    <row r="3376" spans="1:3" ht="16.5" thickTop="1" thickBot="1" x14ac:dyDescent="0.3">
      <c r="A3376" s="26" t="s">
        <v>34089</v>
      </c>
      <c r="B3376" s="26" t="str">
        <f t="shared" si="52"/>
        <v>510675</v>
      </c>
      <c r="C3376" s="27">
        <v>87</v>
      </c>
    </row>
    <row r="3377" spans="1:3" ht="16.5" thickTop="1" thickBot="1" x14ac:dyDescent="0.3">
      <c r="A3377" s="26" t="s">
        <v>34090</v>
      </c>
      <c r="B3377" s="26" t="str">
        <f t="shared" si="52"/>
        <v>510677</v>
      </c>
      <c r="C3377" s="27">
        <v>18</v>
      </c>
    </row>
    <row r="3378" spans="1:3" ht="16.5" thickTop="1" thickBot="1" x14ac:dyDescent="0.3">
      <c r="A3378" s="26" t="s">
        <v>34091</v>
      </c>
      <c r="B3378" s="26" t="str">
        <f t="shared" si="52"/>
        <v>510680</v>
      </c>
      <c r="C3378" s="27">
        <v>16</v>
      </c>
    </row>
    <row r="3379" spans="1:3" ht="16.5" thickTop="1" thickBot="1" x14ac:dyDescent="0.3">
      <c r="A3379" s="26" t="s">
        <v>34092</v>
      </c>
      <c r="B3379" s="26" t="str">
        <f t="shared" si="52"/>
        <v>510682</v>
      </c>
      <c r="C3379" s="27">
        <v>4</v>
      </c>
    </row>
    <row r="3380" spans="1:3" ht="16.5" thickTop="1" thickBot="1" x14ac:dyDescent="0.3">
      <c r="A3380" s="26" t="s">
        <v>34093</v>
      </c>
      <c r="B3380" s="26" t="str">
        <f t="shared" si="52"/>
        <v>510700</v>
      </c>
      <c r="C3380" s="27">
        <v>76</v>
      </c>
    </row>
    <row r="3381" spans="1:3" ht="16.5" thickTop="1" thickBot="1" x14ac:dyDescent="0.3">
      <c r="A3381" s="26" t="s">
        <v>34094</v>
      </c>
      <c r="B3381" s="26" t="str">
        <f t="shared" si="52"/>
        <v>510704</v>
      </c>
      <c r="C3381" s="27">
        <v>183</v>
      </c>
    </row>
    <row r="3382" spans="1:3" ht="16.5" thickTop="1" thickBot="1" x14ac:dyDescent="0.3">
      <c r="A3382" s="26" t="s">
        <v>34095</v>
      </c>
      <c r="B3382" s="26" t="str">
        <f t="shared" si="52"/>
        <v>510706</v>
      </c>
      <c r="C3382" s="27">
        <v>34</v>
      </c>
    </row>
    <row r="3383" spans="1:3" ht="31.5" thickTop="1" thickBot="1" x14ac:dyDescent="0.3">
      <c r="A3383" s="26" t="s">
        <v>34096</v>
      </c>
      <c r="B3383" s="26" t="str">
        <f t="shared" si="52"/>
        <v>510710</v>
      </c>
      <c r="C3383" s="27">
        <v>58</v>
      </c>
    </row>
    <row r="3384" spans="1:3" ht="16.5" thickTop="1" thickBot="1" x14ac:dyDescent="0.3">
      <c r="A3384" s="26" t="s">
        <v>34097</v>
      </c>
      <c r="B3384" s="26" t="str">
        <f t="shared" si="52"/>
        <v>510718</v>
      </c>
      <c r="C3384" s="27">
        <v>37</v>
      </c>
    </row>
    <row r="3385" spans="1:3" ht="16.5" thickTop="1" thickBot="1" x14ac:dyDescent="0.3">
      <c r="A3385" s="26" t="s">
        <v>34098</v>
      </c>
      <c r="B3385" s="26" t="str">
        <f t="shared" si="52"/>
        <v>510719</v>
      </c>
      <c r="C3385" s="27">
        <v>15</v>
      </c>
    </row>
    <row r="3386" spans="1:3" ht="16.5" thickTop="1" thickBot="1" x14ac:dyDescent="0.3">
      <c r="A3386" s="26" t="s">
        <v>34099</v>
      </c>
      <c r="B3386" s="26" t="str">
        <f t="shared" si="52"/>
        <v>510720</v>
      </c>
      <c r="C3386" s="27">
        <v>18</v>
      </c>
    </row>
    <row r="3387" spans="1:3" ht="16.5" thickTop="1" thickBot="1" x14ac:dyDescent="0.3">
      <c r="A3387" s="26" t="s">
        <v>34100</v>
      </c>
      <c r="B3387" s="26" t="str">
        <f t="shared" si="52"/>
        <v>510730</v>
      </c>
      <c r="C3387" s="27">
        <v>22</v>
      </c>
    </row>
    <row r="3388" spans="1:3" ht="16.5" thickTop="1" thickBot="1" x14ac:dyDescent="0.3">
      <c r="A3388" s="26" t="s">
        <v>34101</v>
      </c>
      <c r="B3388" s="26" t="str">
        <f t="shared" si="52"/>
        <v>510760</v>
      </c>
      <c r="C3388" s="27">
        <v>577</v>
      </c>
    </row>
    <row r="3389" spans="1:3" ht="16.5" thickTop="1" thickBot="1" x14ac:dyDescent="0.3">
      <c r="A3389" s="26" t="s">
        <v>34102</v>
      </c>
      <c r="B3389" s="26" t="str">
        <f t="shared" si="52"/>
        <v>510770</v>
      </c>
      <c r="C3389" s="27">
        <v>84</v>
      </c>
    </row>
    <row r="3390" spans="1:3" ht="16.5" thickTop="1" thickBot="1" x14ac:dyDescent="0.3">
      <c r="A3390" s="26" t="s">
        <v>34103</v>
      </c>
      <c r="B3390" s="26" t="str">
        <f t="shared" si="52"/>
        <v>510774</v>
      </c>
      <c r="C3390" s="27">
        <v>9</v>
      </c>
    </row>
    <row r="3391" spans="1:3" ht="16.5" thickTop="1" thickBot="1" x14ac:dyDescent="0.3">
      <c r="A3391" s="26" t="s">
        <v>34104</v>
      </c>
      <c r="B3391" s="26" t="str">
        <f t="shared" si="52"/>
        <v>510775</v>
      </c>
      <c r="C3391" s="27">
        <v>14</v>
      </c>
    </row>
    <row r="3392" spans="1:3" ht="16.5" thickTop="1" thickBot="1" x14ac:dyDescent="0.3">
      <c r="A3392" s="26" t="s">
        <v>34105</v>
      </c>
      <c r="B3392" s="26" t="str">
        <f t="shared" si="52"/>
        <v>510777</v>
      </c>
      <c r="C3392" s="27">
        <v>17</v>
      </c>
    </row>
    <row r="3393" spans="1:3" ht="16.5" thickTop="1" thickBot="1" x14ac:dyDescent="0.3">
      <c r="A3393" s="26" t="s">
        <v>34106</v>
      </c>
      <c r="B3393" s="26" t="str">
        <f t="shared" si="52"/>
        <v>510780</v>
      </c>
      <c r="C3393" s="27">
        <v>15</v>
      </c>
    </row>
    <row r="3394" spans="1:3" ht="16.5" thickTop="1" thickBot="1" x14ac:dyDescent="0.3">
      <c r="A3394" s="26" t="s">
        <v>34107</v>
      </c>
      <c r="B3394" s="26" t="str">
        <f t="shared" si="52"/>
        <v>510785</v>
      </c>
      <c r="C3394" s="27">
        <v>30</v>
      </c>
    </row>
    <row r="3395" spans="1:3" ht="16.5" thickTop="1" thickBot="1" x14ac:dyDescent="0.3">
      <c r="A3395" s="26" t="s">
        <v>34108</v>
      </c>
      <c r="B3395" s="26" t="str">
        <f t="shared" si="52"/>
        <v>510787</v>
      </c>
      <c r="C3395" s="27">
        <v>52</v>
      </c>
    </row>
    <row r="3396" spans="1:3" ht="16.5" thickTop="1" thickBot="1" x14ac:dyDescent="0.3">
      <c r="A3396" s="26" t="s">
        <v>34109</v>
      </c>
      <c r="B3396" s="26" t="str">
        <f t="shared" si="52"/>
        <v>510790</v>
      </c>
      <c r="C3396" s="27">
        <v>395</v>
      </c>
    </row>
    <row r="3397" spans="1:3" ht="16.5" thickTop="1" thickBot="1" x14ac:dyDescent="0.3">
      <c r="A3397" s="26" t="s">
        <v>34110</v>
      </c>
      <c r="B3397" s="26" t="str">
        <f t="shared" si="52"/>
        <v>510792</v>
      </c>
      <c r="C3397" s="27">
        <v>327</v>
      </c>
    </row>
    <row r="3398" spans="1:3" ht="16.5" thickTop="1" thickBot="1" x14ac:dyDescent="0.3">
      <c r="A3398" s="26" t="s">
        <v>34111</v>
      </c>
      <c r="B3398" s="26" t="str">
        <f t="shared" si="52"/>
        <v>510794</v>
      </c>
      <c r="C3398" s="27">
        <v>11</v>
      </c>
    </row>
    <row r="3399" spans="1:3" ht="16.5" thickTop="1" thickBot="1" x14ac:dyDescent="0.3">
      <c r="A3399" s="26" t="s">
        <v>34112</v>
      </c>
      <c r="B3399" s="26" t="str">
        <f t="shared" ref="B3399:B3462" si="53">LEFT(A3399,6)</f>
        <v>510795</v>
      </c>
      <c r="C3399" s="27">
        <v>250</v>
      </c>
    </row>
    <row r="3400" spans="1:3" ht="16.5" thickTop="1" thickBot="1" x14ac:dyDescent="0.3">
      <c r="A3400" s="26" t="s">
        <v>34113</v>
      </c>
      <c r="B3400" s="26" t="str">
        <f t="shared" si="53"/>
        <v>510800</v>
      </c>
      <c r="C3400" s="27">
        <v>20</v>
      </c>
    </row>
    <row r="3401" spans="1:3" ht="16.5" thickTop="1" thickBot="1" x14ac:dyDescent="0.3">
      <c r="A3401" s="26" t="s">
        <v>34114</v>
      </c>
      <c r="B3401" s="26" t="str">
        <f t="shared" si="53"/>
        <v>510805</v>
      </c>
      <c r="C3401" s="27">
        <v>37</v>
      </c>
    </row>
    <row r="3402" spans="1:3" ht="16.5" thickTop="1" thickBot="1" x14ac:dyDescent="0.3">
      <c r="A3402" s="26" t="s">
        <v>34115</v>
      </c>
      <c r="B3402" s="26" t="str">
        <f t="shared" si="53"/>
        <v>510810</v>
      </c>
      <c r="C3402" s="27">
        <v>14</v>
      </c>
    </row>
    <row r="3403" spans="1:3" ht="16.5" thickTop="1" thickBot="1" x14ac:dyDescent="0.3">
      <c r="A3403" s="26" t="s">
        <v>34116</v>
      </c>
      <c r="B3403" s="26" t="str">
        <f t="shared" si="53"/>
        <v>510820</v>
      </c>
      <c r="C3403" s="27">
        <v>25</v>
      </c>
    </row>
    <row r="3404" spans="1:3" ht="16.5" thickTop="1" thickBot="1" x14ac:dyDescent="0.3">
      <c r="A3404" s="26" t="s">
        <v>34117</v>
      </c>
      <c r="B3404" s="26" t="str">
        <f t="shared" si="53"/>
        <v>510840</v>
      </c>
      <c r="C3404" s="27">
        <v>479</v>
      </c>
    </row>
    <row r="3405" spans="1:3" ht="16.5" thickTop="1" thickBot="1" x14ac:dyDescent="0.3">
      <c r="A3405" s="26" t="s">
        <v>34118</v>
      </c>
      <c r="B3405" s="26" t="str">
        <f t="shared" si="53"/>
        <v>510850</v>
      </c>
      <c r="C3405" s="27">
        <v>33</v>
      </c>
    </row>
    <row r="3406" spans="1:3" ht="16.5" thickTop="1" thickBot="1" x14ac:dyDescent="0.3">
      <c r="A3406" s="26" t="s">
        <v>34119</v>
      </c>
      <c r="B3406" s="26" t="str">
        <f t="shared" si="53"/>
        <v>510860</v>
      </c>
      <c r="C3406" s="27">
        <v>21</v>
      </c>
    </row>
    <row r="3407" spans="1:3" ht="16.5" thickTop="1" thickBot="1" x14ac:dyDescent="0.3">
      <c r="A3407" s="26" t="s">
        <v>34120</v>
      </c>
      <c r="B3407" s="26" t="str">
        <f t="shared" si="53"/>
        <v>510895</v>
      </c>
      <c r="C3407" s="27">
        <v>13</v>
      </c>
    </row>
    <row r="3408" spans="1:3" ht="16.5" thickTop="1" thickBot="1" x14ac:dyDescent="0.3">
      <c r="A3408" s="26" t="s">
        <v>34121</v>
      </c>
      <c r="B3408" s="26" t="str">
        <f t="shared" si="53"/>
        <v>520010</v>
      </c>
      <c r="C3408" s="27">
        <v>9</v>
      </c>
    </row>
    <row r="3409" spans="1:3" ht="16.5" thickTop="1" thickBot="1" x14ac:dyDescent="0.3">
      <c r="A3409" s="26" t="s">
        <v>34122</v>
      </c>
      <c r="B3409" s="26" t="str">
        <f t="shared" si="53"/>
        <v>520013</v>
      </c>
      <c r="C3409" s="27">
        <v>81</v>
      </c>
    </row>
    <row r="3410" spans="1:3" ht="16.5" thickTop="1" thickBot="1" x14ac:dyDescent="0.3">
      <c r="A3410" s="26" t="s">
        <v>34123</v>
      </c>
      <c r="B3410" s="26" t="str">
        <f t="shared" si="53"/>
        <v>520015</v>
      </c>
      <c r="C3410" s="27">
        <v>15</v>
      </c>
    </row>
    <row r="3411" spans="1:3" ht="16.5" thickTop="1" thickBot="1" x14ac:dyDescent="0.3">
      <c r="A3411" s="26" t="s">
        <v>34124</v>
      </c>
      <c r="B3411" s="26" t="str">
        <f t="shared" si="53"/>
        <v>520025</v>
      </c>
      <c r="C3411" s="27">
        <v>155</v>
      </c>
    </row>
    <row r="3412" spans="1:3" ht="16.5" thickTop="1" thickBot="1" x14ac:dyDescent="0.3">
      <c r="A3412" s="26" t="s">
        <v>34125</v>
      </c>
      <c r="B3412" s="26" t="str">
        <f t="shared" si="53"/>
        <v>520030</v>
      </c>
      <c r="C3412" s="27">
        <v>34</v>
      </c>
    </row>
    <row r="3413" spans="1:3" ht="16.5" thickTop="1" thickBot="1" x14ac:dyDescent="0.3">
      <c r="A3413" s="26" t="s">
        <v>34126</v>
      </c>
      <c r="B3413" s="26" t="str">
        <f t="shared" si="53"/>
        <v>520050</v>
      </c>
      <c r="C3413" s="27">
        <v>14</v>
      </c>
    </row>
    <row r="3414" spans="1:3" ht="16.5" thickTop="1" thickBot="1" x14ac:dyDescent="0.3">
      <c r="A3414" s="26" t="s">
        <v>34127</v>
      </c>
      <c r="B3414" s="26" t="str">
        <f t="shared" si="53"/>
        <v>520055</v>
      </c>
      <c r="C3414" s="27">
        <v>24</v>
      </c>
    </row>
    <row r="3415" spans="1:3" ht="16.5" thickTop="1" thickBot="1" x14ac:dyDescent="0.3">
      <c r="A3415" s="26" t="s">
        <v>34128</v>
      </c>
      <c r="B3415" s="26" t="str">
        <f t="shared" si="53"/>
        <v>520060</v>
      </c>
      <c r="C3415" s="27">
        <v>6</v>
      </c>
    </row>
    <row r="3416" spans="1:3" ht="16.5" thickTop="1" thickBot="1" x14ac:dyDescent="0.3">
      <c r="A3416" s="26" t="s">
        <v>34129</v>
      </c>
      <c r="B3416" s="26" t="str">
        <f t="shared" si="53"/>
        <v>520080</v>
      </c>
      <c r="C3416" s="27">
        <v>32</v>
      </c>
    </row>
    <row r="3417" spans="1:3" ht="16.5" thickTop="1" thickBot="1" x14ac:dyDescent="0.3">
      <c r="A3417" s="26" t="s">
        <v>34130</v>
      </c>
      <c r="B3417" s="26" t="str">
        <f t="shared" si="53"/>
        <v>520085</v>
      </c>
      <c r="C3417" s="27">
        <v>17</v>
      </c>
    </row>
    <row r="3418" spans="1:3" ht="16.5" thickTop="1" thickBot="1" x14ac:dyDescent="0.3">
      <c r="A3418" s="26" t="s">
        <v>34131</v>
      </c>
      <c r="B3418" s="26" t="str">
        <f t="shared" si="53"/>
        <v>520090</v>
      </c>
      <c r="C3418" s="27">
        <v>11</v>
      </c>
    </row>
    <row r="3419" spans="1:3" ht="16.5" thickTop="1" thickBot="1" x14ac:dyDescent="0.3">
      <c r="A3419" s="26" t="s">
        <v>34132</v>
      </c>
      <c r="B3419" s="26" t="str">
        <f t="shared" si="53"/>
        <v>520110</v>
      </c>
      <c r="C3419" s="27">
        <v>844</v>
      </c>
    </row>
    <row r="3420" spans="1:3" ht="16.5" thickTop="1" thickBot="1" x14ac:dyDescent="0.3">
      <c r="A3420" s="26" t="s">
        <v>34133</v>
      </c>
      <c r="B3420" s="26" t="str">
        <f t="shared" si="53"/>
        <v>520130</v>
      </c>
      <c r="C3420" s="27">
        <v>20</v>
      </c>
    </row>
    <row r="3421" spans="1:3" ht="16.5" thickTop="1" thickBot="1" x14ac:dyDescent="0.3">
      <c r="A3421" s="26" t="s">
        <v>34134</v>
      </c>
      <c r="B3421" s="26" t="str">
        <f t="shared" si="53"/>
        <v>520140</v>
      </c>
      <c r="C3421" s="28">
        <v>1270</v>
      </c>
    </row>
    <row r="3422" spans="1:3" ht="16.5" thickTop="1" thickBot="1" x14ac:dyDescent="0.3">
      <c r="A3422" s="26" t="s">
        <v>34135</v>
      </c>
      <c r="B3422" s="26" t="str">
        <f t="shared" si="53"/>
        <v>520150</v>
      </c>
      <c r="C3422" s="27">
        <v>18</v>
      </c>
    </row>
    <row r="3423" spans="1:3" ht="16.5" thickTop="1" thickBot="1" x14ac:dyDescent="0.3">
      <c r="A3423" s="26" t="s">
        <v>34136</v>
      </c>
      <c r="B3423" s="26" t="str">
        <f t="shared" si="53"/>
        <v>520160</v>
      </c>
      <c r="C3423" s="27">
        <v>17</v>
      </c>
    </row>
    <row r="3424" spans="1:3" ht="16.5" thickTop="1" thickBot="1" x14ac:dyDescent="0.3">
      <c r="A3424" s="26" t="s">
        <v>34137</v>
      </c>
      <c r="B3424" s="26" t="str">
        <f t="shared" si="53"/>
        <v>520170</v>
      </c>
      <c r="C3424" s="27">
        <v>33</v>
      </c>
    </row>
    <row r="3425" spans="1:3" ht="16.5" thickTop="1" thickBot="1" x14ac:dyDescent="0.3">
      <c r="A3425" s="26" t="s">
        <v>34138</v>
      </c>
      <c r="B3425" s="26" t="str">
        <f t="shared" si="53"/>
        <v>520180</v>
      </c>
      <c r="C3425" s="27">
        <v>7</v>
      </c>
    </row>
    <row r="3426" spans="1:3" ht="16.5" thickTop="1" thickBot="1" x14ac:dyDescent="0.3">
      <c r="A3426" s="26" t="s">
        <v>34139</v>
      </c>
      <c r="B3426" s="26" t="str">
        <f t="shared" si="53"/>
        <v>520215</v>
      </c>
      <c r="C3426" s="27">
        <v>10</v>
      </c>
    </row>
    <row r="3427" spans="1:3" ht="16.5" thickTop="1" thickBot="1" x14ac:dyDescent="0.3">
      <c r="A3427" s="26" t="s">
        <v>34140</v>
      </c>
      <c r="B3427" s="26" t="str">
        <f t="shared" si="53"/>
        <v>520235</v>
      </c>
      <c r="C3427" s="27">
        <v>14</v>
      </c>
    </row>
    <row r="3428" spans="1:3" ht="16.5" thickTop="1" thickBot="1" x14ac:dyDescent="0.3">
      <c r="A3428" s="26" t="s">
        <v>34141</v>
      </c>
      <c r="B3428" s="26" t="str">
        <f t="shared" si="53"/>
        <v>520250</v>
      </c>
      <c r="C3428" s="27">
        <v>15</v>
      </c>
    </row>
    <row r="3429" spans="1:3" ht="16.5" thickTop="1" thickBot="1" x14ac:dyDescent="0.3">
      <c r="A3429" s="26" t="s">
        <v>34142</v>
      </c>
      <c r="B3429" s="26" t="str">
        <f t="shared" si="53"/>
        <v>520280</v>
      </c>
      <c r="C3429" s="27">
        <v>12</v>
      </c>
    </row>
    <row r="3430" spans="1:3" ht="16.5" thickTop="1" thickBot="1" x14ac:dyDescent="0.3">
      <c r="A3430" s="26" t="s">
        <v>34143</v>
      </c>
      <c r="B3430" s="26" t="str">
        <f t="shared" si="53"/>
        <v>520320</v>
      </c>
      <c r="C3430" s="27">
        <v>22</v>
      </c>
    </row>
    <row r="3431" spans="1:3" ht="16.5" thickTop="1" thickBot="1" x14ac:dyDescent="0.3">
      <c r="A3431" s="26" t="s">
        <v>34144</v>
      </c>
      <c r="B3431" s="26" t="str">
        <f t="shared" si="53"/>
        <v>520330</v>
      </c>
      <c r="C3431" s="27">
        <v>52</v>
      </c>
    </row>
    <row r="3432" spans="1:3" ht="16.5" thickTop="1" thickBot="1" x14ac:dyDescent="0.3">
      <c r="A3432" s="26" t="s">
        <v>34145</v>
      </c>
      <c r="B3432" s="26" t="str">
        <f t="shared" si="53"/>
        <v>520340</v>
      </c>
      <c r="C3432" s="27">
        <v>23</v>
      </c>
    </row>
    <row r="3433" spans="1:3" ht="16.5" thickTop="1" thickBot="1" x14ac:dyDescent="0.3">
      <c r="A3433" s="26" t="s">
        <v>34146</v>
      </c>
      <c r="B3433" s="26" t="str">
        <f t="shared" si="53"/>
        <v>520350</v>
      </c>
      <c r="C3433" s="27">
        <v>22</v>
      </c>
    </row>
    <row r="3434" spans="1:3" ht="16.5" thickTop="1" thickBot="1" x14ac:dyDescent="0.3">
      <c r="A3434" s="26" t="s">
        <v>34147</v>
      </c>
      <c r="B3434" s="26" t="str">
        <f t="shared" si="53"/>
        <v>520355</v>
      </c>
      <c r="C3434" s="27">
        <v>2</v>
      </c>
    </row>
    <row r="3435" spans="1:3" ht="16.5" thickTop="1" thickBot="1" x14ac:dyDescent="0.3">
      <c r="A3435" s="26" t="s">
        <v>34148</v>
      </c>
      <c r="B3435" s="26" t="str">
        <f t="shared" si="53"/>
        <v>520380</v>
      </c>
      <c r="C3435" s="27">
        <v>24</v>
      </c>
    </row>
    <row r="3436" spans="1:3" ht="16.5" thickTop="1" thickBot="1" x14ac:dyDescent="0.3">
      <c r="A3436" s="26" t="s">
        <v>34149</v>
      </c>
      <c r="B3436" s="26" t="str">
        <f t="shared" si="53"/>
        <v>520390</v>
      </c>
      <c r="C3436" s="27">
        <v>32</v>
      </c>
    </row>
    <row r="3437" spans="1:3" ht="16.5" thickTop="1" thickBot="1" x14ac:dyDescent="0.3">
      <c r="A3437" s="26" t="s">
        <v>34150</v>
      </c>
      <c r="B3437" s="26" t="str">
        <f t="shared" si="53"/>
        <v>520393</v>
      </c>
      <c r="C3437" s="27">
        <v>14</v>
      </c>
    </row>
    <row r="3438" spans="1:3" ht="16.5" thickTop="1" thickBot="1" x14ac:dyDescent="0.3">
      <c r="A3438" s="26" t="s">
        <v>34151</v>
      </c>
      <c r="B3438" s="26" t="str">
        <f t="shared" si="53"/>
        <v>520400</v>
      </c>
      <c r="C3438" s="27">
        <v>12</v>
      </c>
    </row>
    <row r="3439" spans="1:3" ht="16.5" thickTop="1" thickBot="1" x14ac:dyDescent="0.3">
      <c r="A3439" s="26" t="s">
        <v>34152</v>
      </c>
      <c r="B3439" s="26" t="str">
        <f t="shared" si="53"/>
        <v>520410</v>
      </c>
      <c r="C3439" s="27">
        <v>44</v>
      </c>
    </row>
    <row r="3440" spans="1:3" ht="16.5" thickTop="1" thickBot="1" x14ac:dyDescent="0.3">
      <c r="A3440" s="26" t="s">
        <v>34153</v>
      </c>
      <c r="B3440" s="26" t="str">
        <f t="shared" si="53"/>
        <v>520425</v>
      </c>
      <c r="C3440" s="27">
        <v>18</v>
      </c>
    </row>
    <row r="3441" spans="1:3" ht="16.5" thickTop="1" thickBot="1" x14ac:dyDescent="0.3">
      <c r="A3441" s="26" t="s">
        <v>34154</v>
      </c>
      <c r="B3441" s="26" t="str">
        <f t="shared" si="53"/>
        <v>520430</v>
      </c>
      <c r="C3441" s="27">
        <v>36</v>
      </c>
    </row>
    <row r="3442" spans="1:3" ht="16.5" thickTop="1" thickBot="1" x14ac:dyDescent="0.3">
      <c r="A3442" s="26" t="s">
        <v>34155</v>
      </c>
      <c r="B3442" s="26" t="str">
        <f t="shared" si="53"/>
        <v>520440</v>
      </c>
      <c r="C3442" s="27">
        <v>36</v>
      </c>
    </row>
    <row r="3443" spans="1:3" ht="16.5" thickTop="1" thickBot="1" x14ac:dyDescent="0.3">
      <c r="A3443" s="26" t="s">
        <v>34156</v>
      </c>
      <c r="B3443" s="26" t="str">
        <f t="shared" si="53"/>
        <v>520450</v>
      </c>
      <c r="C3443" s="27">
        <v>228</v>
      </c>
    </row>
    <row r="3444" spans="1:3" ht="16.5" thickTop="1" thickBot="1" x14ac:dyDescent="0.3">
      <c r="A3444" s="26" t="s">
        <v>34157</v>
      </c>
      <c r="B3444" s="26" t="str">
        <f t="shared" si="53"/>
        <v>520465</v>
      </c>
      <c r="C3444" s="27">
        <v>29</v>
      </c>
    </row>
    <row r="3445" spans="1:3" ht="16.5" thickTop="1" thickBot="1" x14ac:dyDescent="0.3">
      <c r="A3445" s="26" t="s">
        <v>34158</v>
      </c>
      <c r="B3445" s="26" t="str">
        <f t="shared" si="53"/>
        <v>520470</v>
      </c>
      <c r="C3445" s="27">
        <v>12</v>
      </c>
    </row>
    <row r="3446" spans="1:3" ht="16.5" thickTop="1" thickBot="1" x14ac:dyDescent="0.3">
      <c r="A3446" s="26" t="s">
        <v>34159</v>
      </c>
      <c r="B3446" s="26" t="str">
        <f t="shared" si="53"/>
        <v>520480</v>
      </c>
      <c r="C3446" s="27">
        <v>18</v>
      </c>
    </row>
    <row r="3447" spans="1:3" ht="16.5" thickTop="1" thickBot="1" x14ac:dyDescent="0.3">
      <c r="A3447" s="26" t="s">
        <v>34160</v>
      </c>
      <c r="B3447" s="26" t="str">
        <f t="shared" si="53"/>
        <v>520490</v>
      </c>
      <c r="C3447" s="27">
        <v>43</v>
      </c>
    </row>
    <row r="3448" spans="1:3" ht="16.5" thickTop="1" thickBot="1" x14ac:dyDescent="0.3">
      <c r="A3448" s="26" t="s">
        <v>34161</v>
      </c>
      <c r="B3448" s="26" t="str">
        <f t="shared" si="53"/>
        <v>520500</v>
      </c>
      <c r="C3448" s="27">
        <v>17</v>
      </c>
    </row>
    <row r="3449" spans="1:3" ht="16.5" thickTop="1" thickBot="1" x14ac:dyDescent="0.3">
      <c r="A3449" s="26" t="s">
        <v>34162</v>
      </c>
      <c r="B3449" s="26" t="str">
        <f t="shared" si="53"/>
        <v>520505</v>
      </c>
      <c r="C3449" s="27">
        <v>15</v>
      </c>
    </row>
    <row r="3450" spans="1:3" ht="16.5" thickTop="1" thickBot="1" x14ac:dyDescent="0.3">
      <c r="A3450" s="26" t="s">
        <v>34163</v>
      </c>
      <c r="B3450" s="26" t="str">
        <f t="shared" si="53"/>
        <v>520510</v>
      </c>
      <c r="C3450" s="27">
        <v>446</v>
      </c>
    </row>
    <row r="3451" spans="1:3" ht="16.5" thickTop="1" thickBot="1" x14ac:dyDescent="0.3">
      <c r="A3451" s="26" t="s">
        <v>34164</v>
      </c>
      <c r="B3451" s="26" t="str">
        <f t="shared" si="53"/>
        <v>520520</v>
      </c>
      <c r="C3451" s="27">
        <v>18</v>
      </c>
    </row>
    <row r="3452" spans="1:3" ht="16.5" thickTop="1" thickBot="1" x14ac:dyDescent="0.3">
      <c r="A3452" s="26" t="s">
        <v>34165</v>
      </c>
      <c r="B3452" s="26" t="str">
        <f t="shared" si="53"/>
        <v>520530</v>
      </c>
      <c r="C3452" s="27">
        <v>16</v>
      </c>
    </row>
    <row r="3453" spans="1:3" ht="16.5" thickTop="1" thickBot="1" x14ac:dyDescent="0.3">
      <c r="A3453" s="26" t="s">
        <v>34166</v>
      </c>
      <c r="B3453" s="26" t="str">
        <f t="shared" si="53"/>
        <v>520540</v>
      </c>
      <c r="C3453" s="27">
        <v>320</v>
      </c>
    </row>
    <row r="3454" spans="1:3" ht="16.5" thickTop="1" thickBot="1" x14ac:dyDescent="0.3">
      <c r="A3454" s="26" t="s">
        <v>34167</v>
      </c>
      <c r="B3454" s="26" t="str">
        <f t="shared" si="53"/>
        <v>520545</v>
      </c>
      <c r="C3454" s="27">
        <v>15</v>
      </c>
    </row>
    <row r="3455" spans="1:3" ht="16.5" thickTop="1" thickBot="1" x14ac:dyDescent="0.3">
      <c r="A3455" s="26" t="s">
        <v>34168</v>
      </c>
      <c r="B3455" s="26" t="str">
        <f t="shared" si="53"/>
        <v>520547</v>
      </c>
      <c r="C3455" s="27">
        <v>24</v>
      </c>
    </row>
    <row r="3456" spans="1:3" ht="16.5" thickTop="1" thickBot="1" x14ac:dyDescent="0.3">
      <c r="A3456" s="26" t="s">
        <v>34169</v>
      </c>
      <c r="B3456" s="26" t="str">
        <f t="shared" si="53"/>
        <v>520549</v>
      </c>
      <c r="C3456" s="27">
        <v>101</v>
      </c>
    </row>
    <row r="3457" spans="1:3" ht="16.5" thickTop="1" thickBot="1" x14ac:dyDescent="0.3">
      <c r="A3457" s="26" t="s">
        <v>34170</v>
      </c>
      <c r="B3457" s="26" t="str">
        <f t="shared" si="53"/>
        <v>520551</v>
      </c>
      <c r="C3457" s="27">
        <v>22</v>
      </c>
    </row>
    <row r="3458" spans="1:3" ht="16.5" thickTop="1" thickBot="1" x14ac:dyDescent="0.3">
      <c r="A3458" s="26" t="s">
        <v>34171</v>
      </c>
      <c r="B3458" s="26" t="str">
        <f t="shared" si="53"/>
        <v>520552</v>
      </c>
      <c r="C3458" s="27">
        <v>12</v>
      </c>
    </row>
    <row r="3459" spans="1:3" ht="16.5" thickTop="1" thickBot="1" x14ac:dyDescent="0.3">
      <c r="A3459" s="26" t="s">
        <v>34172</v>
      </c>
      <c r="B3459" s="26" t="str">
        <f t="shared" si="53"/>
        <v>520570</v>
      </c>
      <c r="C3459" s="27">
        <v>13</v>
      </c>
    </row>
    <row r="3460" spans="1:3" ht="16.5" thickTop="1" thickBot="1" x14ac:dyDescent="0.3">
      <c r="A3460" s="26" t="s">
        <v>34173</v>
      </c>
      <c r="B3460" s="26" t="str">
        <f t="shared" si="53"/>
        <v>520580</v>
      </c>
      <c r="C3460" s="27">
        <v>81</v>
      </c>
    </row>
    <row r="3461" spans="1:3" ht="16.5" thickTop="1" thickBot="1" x14ac:dyDescent="0.3">
      <c r="A3461" s="26" t="s">
        <v>34174</v>
      </c>
      <c r="B3461" s="26" t="str">
        <f t="shared" si="53"/>
        <v>520590</v>
      </c>
      <c r="C3461" s="27">
        <v>27</v>
      </c>
    </row>
    <row r="3462" spans="1:3" ht="16.5" thickTop="1" thickBot="1" x14ac:dyDescent="0.3">
      <c r="A3462" s="26" t="s">
        <v>34175</v>
      </c>
      <c r="B3462" s="26" t="str">
        <f t="shared" si="53"/>
        <v>520620</v>
      </c>
      <c r="C3462" s="27">
        <v>55</v>
      </c>
    </row>
    <row r="3463" spans="1:3" ht="16.5" thickTop="1" thickBot="1" x14ac:dyDescent="0.3">
      <c r="A3463" s="26" t="s">
        <v>34176</v>
      </c>
      <c r="B3463" s="26" t="str">
        <f t="shared" ref="B3463:B3526" si="54">LEFT(A3463,6)</f>
        <v>520630</v>
      </c>
      <c r="C3463" s="27">
        <v>8</v>
      </c>
    </row>
    <row r="3464" spans="1:3" ht="16.5" thickTop="1" thickBot="1" x14ac:dyDescent="0.3">
      <c r="A3464" s="26" t="s">
        <v>34177</v>
      </c>
      <c r="B3464" s="26" t="str">
        <f t="shared" si="54"/>
        <v>520640</v>
      </c>
      <c r="C3464" s="27">
        <v>86</v>
      </c>
    </row>
    <row r="3465" spans="1:3" ht="16.5" thickTop="1" thickBot="1" x14ac:dyDescent="0.3">
      <c r="A3465" s="26" t="s">
        <v>34178</v>
      </c>
      <c r="B3465" s="26" t="str">
        <f t="shared" si="54"/>
        <v>520650</v>
      </c>
      <c r="C3465" s="27">
        <v>11</v>
      </c>
    </row>
    <row r="3466" spans="1:3" ht="16.5" thickTop="1" thickBot="1" x14ac:dyDescent="0.3">
      <c r="A3466" s="26" t="s">
        <v>34179</v>
      </c>
      <c r="B3466" s="26" t="str">
        <f t="shared" si="54"/>
        <v>520660</v>
      </c>
      <c r="C3466" s="27">
        <v>14</v>
      </c>
    </row>
    <row r="3467" spans="1:3" ht="16.5" thickTop="1" thickBot="1" x14ac:dyDescent="0.3">
      <c r="A3467" s="26" t="s">
        <v>34180</v>
      </c>
      <c r="B3467" s="26" t="str">
        <f t="shared" si="54"/>
        <v>520670</v>
      </c>
      <c r="C3467" s="27">
        <v>13</v>
      </c>
    </row>
    <row r="3468" spans="1:3" ht="16.5" thickTop="1" thickBot="1" x14ac:dyDescent="0.3">
      <c r="A3468" s="26" t="s">
        <v>34181</v>
      </c>
      <c r="B3468" s="26" t="str">
        <f t="shared" si="54"/>
        <v>520680</v>
      </c>
      <c r="C3468" s="27">
        <v>15</v>
      </c>
    </row>
    <row r="3469" spans="1:3" ht="16.5" thickTop="1" thickBot="1" x14ac:dyDescent="0.3">
      <c r="A3469" s="26" t="s">
        <v>34182</v>
      </c>
      <c r="B3469" s="26" t="str">
        <f t="shared" si="54"/>
        <v>520710</v>
      </c>
      <c r="C3469" s="27">
        <v>14</v>
      </c>
    </row>
    <row r="3470" spans="1:3" ht="16.5" thickTop="1" thickBot="1" x14ac:dyDescent="0.3">
      <c r="A3470" s="26" t="s">
        <v>34183</v>
      </c>
      <c r="B3470" s="26" t="str">
        <f t="shared" si="54"/>
        <v>520725</v>
      </c>
      <c r="C3470" s="27">
        <v>24</v>
      </c>
    </row>
    <row r="3471" spans="1:3" ht="16.5" thickTop="1" thickBot="1" x14ac:dyDescent="0.3">
      <c r="A3471" s="26" t="s">
        <v>34184</v>
      </c>
      <c r="B3471" s="26" t="str">
        <f t="shared" si="54"/>
        <v>520735</v>
      </c>
      <c r="C3471" s="27">
        <v>10</v>
      </c>
    </row>
    <row r="3472" spans="1:3" ht="16.5" thickTop="1" thickBot="1" x14ac:dyDescent="0.3">
      <c r="A3472" s="26" t="s">
        <v>34185</v>
      </c>
      <c r="B3472" s="26" t="str">
        <f t="shared" si="54"/>
        <v>520740</v>
      </c>
      <c r="C3472" s="27">
        <v>26</v>
      </c>
    </row>
    <row r="3473" spans="1:3" ht="16.5" thickTop="1" thickBot="1" x14ac:dyDescent="0.3">
      <c r="A3473" s="26" t="s">
        <v>34186</v>
      </c>
      <c r="B3473" s="26" t="str">
        <f t="shared" si="54"/>
        <v>520750</v>
      </c>
      <c r="C3473" s="27">
        <v>18</v>
      </c>
    </row>
    <row r="3474" spans="1:3" ht="16.5" thickTop="1" thickBot="1" x14ac:dyDescent="0.3">
      <c r="A3474" s="26" t="s">
        <v>34187</v>
      </c>
      <c r="B3474" s="26" t="str">
        <f t="shared" si="54"/>
        <v>520753</v>
      </c>
      <c r="C3474" s="27">
        <v>19</v>
      </c>
    </row>
    <row r="3475" spans="1:3" ht="16.5" thickTop="1" thickBot="1" x14ac:dyDescent="0.3">
      <c r="A3475" s="26" t="s">
        <v>34188</v>
      </c>
      <c r="B3475" s="26" t="str">
        <f t="shared" si="54"/>
        <v>520760</v>
      </c>
      <c r="C3475" s="27">
        <v>16</v>
      </c>
    </row>
    <row r="3476" spans="1:3" ht="16.5" thickTop="1" thickBot="1" x14ac:dyDescent="0.3">
      <c r="A3476" s="26" t="s">
        <v>34189</v>
      </c>
      <c r="B3476" s="26" t="str">
        <f t="shared" si="54"/>
        <v>520780</v>
      </c>
      <c r="C3476" s="27">
        <v>37</v>
      </c>
    </row>
    <row r="3477" spans="1:3" ht="16.5" thickTop="1" thickBot="1" x14ac:dyDescent="0.3">
      <c r="A3477" s="26" t="s">
        <v>34190</v>
      </c>
      <c r="B3477" s="26" t="str">
        <f t="shared" si="54"/>
        <v>520790</v>
      </c>
      <c r="C3477" s="27">
        <v>7</v>
      </c>
    </row>
    <row r="3478" spans="1:3" ht="16.5" thickTop="1" thickBot="1" x14ac:dyDescent="0.3">
      <c r="A3478" s="26" t="s">
        <v>34191</v>
      </c>
      <c r="B3478" s="26" t="str">
        <f t="shared" si="54"/>
        <v>520800</v>
      </c>
      <c r="C3478" s="27">
        <v>143</v>
      </c>
    </row>
    <row r="3479" spans="1:3" ht="16.5" thickTop="1" thickBot="1" x14ac:dyDescent="0.3">
      <c r="A3479" s="26" t="s">
        <v>34192</v>
      </c>
      <c r="B3479" s="26" t="str">
        <f t="shared" si="54"/>
        <v>520810</v>
      </c>
      <c r="C3479" s="27">
        <v>25</v>
      </c>
    </row>
    <row r="3480" spans="1:3" ht="16.5" thickTop="1" thickBot="1" x14ac:dyDescent="0.3">
      <c r="A3480" s="26" t="s">
        <v>34193</v>
      </c>
      <c r="B3480" s="26" t="str">
        <f t="shared" si="54"/>
        <v>520830</v>
      </c>
      <c r="C3480" s="27">
        <v>24</v>
      </c>
    </row>
    <row r="3481" spans="1:3" ht="16.5" thickTop="1" thickBot="1" x14ac:dyDescent="0.3">
      <c r="A3481" s="26" t="s">
        <v>34194</v>
      </c>
      <c r="B3481" s="26" t="str">
        <f t="shared" si="54"/>
        <v>520840</v>
      </c>
      <c r="C3481" s="27">
        <v>21</v>
      </c>
    </row>
    <row r="3482" spans="1:3" ht="16.5" thickTop="1" thickBot="1" x14ac:dyDescent="0.3">
      <c r="A3482" s="26" t="s">
        <v>34195</v>
      </c>
      <c r="B3482" s="26" t="str">
        <f t="shared" si="54"/>
        <v>520850</v>
      </c>
      <c r="C3482" s="27">
        <v>33</v>
      </c>
    </row>
    <row r="3483" spans="1:3" ht="16.5" thickTop="1" thickBot="1" x14ac:dyDescent="0.3">
      <c r="A3483" s="26" t="s">
        <v>34196</v>
      </c>
      <c r="B3483" s="26" t="str">
        <f t="shared" si="54"/>
        <v>520860</v>
      </c>
      <c r="C3483" s="27">
        <v>210</v>
      </c>
    </row>
    <row r="3484" spans="1:3" ht="16.5" thickTop="1" thickBot="1" x14ac:dyDescent="0.3">
      <c r="A3484" s="26" t="s">
        <v>34197</v>
      </c>
      <c r="B3484" s="26" t="str">
        <f t="shared" si="54"/>
        <v>520870</v>
      </c>
      <c r="C3484" s="28">
        <v>6302</v>
      </c>
    </row>
    <row r="3485" spans="1:3" ht="16.5" thickTop="1" thickBot="1" x14ac:dyDescent="0.3">
      <c r="A3485" s="26" t="s">
        <v>34198</v>
      </c>
      <c r="B3485" s="26" t="str">
        <f t="shared" si="54"/>
        <v>520880</v>
      </c>
      <c r="C3485" s="27">
        <v>70</v>
      </c>
    </row>
    <row r="3486" spans="1:3" ht="16.5" thickTop="1" thickBot="1" x14ac:dyDescent="0.3">
      <c r="A3486" s="26" t="s">
        <v>34199</v>
      </c>
      <c r="B3486" s="26" t="str">
        <f t="shared" si="54"/>
        <v>520890</v>
      </c>
      <c r="C3486" s="27">
        <v>41</v>
      </c>
    </row>
    <row r="3487" spans="1:3" ht="16.5" thickTop="1" thickBot="1" x14ac:dyDescent="0.3">
      <c r="A3487" s="26" t="s">
        <v>34200</v>
      </c>
      <c r="B3487" s="26" t="str">
        <f t="shared" si="54"/>
        <v>520910</v>
      </c>
      <c r="C3487" s="27">
        <v>142</v>
      </c>
    </row>
    <row r="3488" spans="1:3" ht="16.5" thickTop="1" thickBot="1" x14ac:dyDescent="0.3">
      <c r="A3488" s="26" t="s">
        <v>34201</v>
      </c>
      <c r="B3488" s="26" t="str">
        <f t="shared" si="54"/>
        <v>520929</v>
      </c>
      <c r="C3488" s="27">
        <v>10</v>
      </c>
    </row>
    <row r="3489" spans="1:3" ht="16.5" thickTop="1" thickBot="1" x14ac:dyDescent="0.3">
      <c r="A3489" s="26" t="s">
        <v>34202</v>
      </c>
      <c r="B3489" s="26" t="str">
        <f t="shared" si="54"/>
        <v>520960</v>
      </c>
      <c r="C3489" s="27">
        <v>10</v>
      </c>
    </row>
    <row r="3490" spans="1:3" ht="16.5" thickTop="1" thickBot="1" x14ac:dyDescent="0.3">
      <c r="A3490" s="26" t="s">
        <v>34203</v>
      </c>
      <c r="B3490" s="26" t="str">
        <f t="shared" si="54"/>
        <v>520970</v>
      </c>
      <c r="C3490" s="27">
        <v>21</v>
      </c>
    </row>
    <row r="3491" spans="1:3" ht="16.5" thickTop="1" thickBot="1" x14ac:dyDescent="0.3">
      <c r="A3491" s="26" t="s">
        <v>34204</v>
      </c>
      <c r="B3491" s="26" t="str">
        <f t="shared" si="54"/>
        <v>520980</v>
      </c>
      <c r="C3491" s="27">
        <v>28</v>
      </c>
    </row>
    <row r="3492" spans="1:3" ht="16.5" thickTop="1" thickBot="1" x14ac:dyDescent="0.3">
      <c r="A3492" s="26" t="s">
        <v>34205</v>
      </c>
      <c r="B3492" s="26" t="str">
        <f t="shared" si="54"/>
        <v>520990</v>
      </c>
      <c r="C3492" s="27">
        <v>17</v>
      </c>
    </row>
    <row r="3493" spans="1:3" ht="16.5" thickTop="1" thickBot="1" x14ac:dyDescent="0.3">
      <c r="A3493" s="26" t="s">
        <v>34206</v>
      </c>
      <c r="B3493" s="26" t="str">
        <f t="shared" si="54"/>
        <v>520993</v>
      </c>
      <c r="C3493" s="27">
        <v>16</v>
      </c>
    </row>
    <row r="3494" spans="1:3" ht="16.5" thickTop="1" thickBot="1" x14ac:dyDescent="0.3">
      <c r="A3494" s="26" t="s">
        <v>34207</v>
      </c>
      <c r="B3494" s="26" t="str">
        <f t="shared" si="54"/>
        <v>520995</v>
      </c>
      <c r="C3494" s="27">
        <v>51</v>
      </c>
    </row>
    <row r="3495" spans="1:3" ht="16.5" thickTop="1" thickBot="1" x14ac:dyDescent="0.3">
      <c r="A3495" s="26" t="s">
        <v>34208</v>
      </c>
      <c r="B3495" s="26" t="str">
        <f t="shared" si="54"/>
        <v>521000</v>
      </c>
      <c r="C3495" s="27">
        <v>103</v>
      </c>
    </row>
    <row r="3496" spans="1:3" ht="16.5" thickTop="1" thickBot="1" x14ac:dyDescent="0.3">
      <c r="A3496" s="26" t="s">
        <v>34209</v>
      </c>
      <c r="B3496" s="26" t="str">
        <f t="shared" si="54"/>
        <v>521010</v>
      </c>
      <c r="C3496" s="27">
        <v>146</v>
      </c>
    </row>
    <row r="3497" spans="1:3" ht="16.5" thickTop="1" thickBot="1" x14ac:dyDescent="0.3">
      <c r="A3497" s="26" t="s">
        <v>34210</v>
      </c>
      <c r="B3497" s="26" t="str">
        <f t="shared" si="54"/>
        <v>521020</v>
      </c>
      <c r="C3497" s="27">
        <v>79</v>
      </c>
    </row>
    <row r="3498" spans="1:3" ht="16.5" thickTop="1" thickBot="1" x14ac:dyDescent="0.3">
      <c r="A3498" s="26" t="s">
        <v>34211</v>
      </c>
      <c r="B3498" s="26" t="str">
        <f t="shared" si="54"/>
        <v>521030</v>
      </c>
      <c r="C3498" s="27">
        <v>8</v>
      </c>
    </row>
    <row r="3499" spans="1:3" ht="16.5" thickTop="1" thickBot="1" x14ac:dyDescent="0.3">
      <c r="A3499" s="26" t="s">
        <v>34212</v>
      </c>
      <c r="B3499" s="26" t="str">
        <f t="shared" si="54"/>
        <v>521040</v>
      </c>
      <c r="C3499" s="27">
        <v>63</v>
      </c>
    </row>
    <row r="3500" spans="1:3" ht="16.5" thickTop="1" thickBot="1" x14ac:dyDescent="0.3">
      <c r="A3500" s="26" t="s">
        <v>34213</v>
      </c>
      <c r="B3500" s="26" t="str">
        <f t="shared" si="54"/>
        <v>521060</v>
      </c>
      <c r="C3500" s="27">
        <v>10</v>
      </c>
    </row>
    <row r="3501" spans="1:3" ht="16.5" thickTop="1" thickBot="1" x14ac:dyDescent="0.3">
      <c r="A3501" s="26" t="s">
        <v>34214</v>
      </c>
      <c r="B3501" s="26" t="str">
        <f t="shared" si="54"/>
        <v>521080</v>
      </c>
      <c r="C3501" s="27">
        <v>18</v>
      </c>
    </row>
    <row r="3502" spans="1:3" ht="16.5" thickTop="1" thickBot="1" x14ac:dyDescent="0.3">
      <c r="A3502" s="26" t="s">
        <v>34215</v>
      </c>
      <c r="B3502" s="26" t="str">
        <f t="shared" si="54"/>
        <v>521090</v>
      </c>
      <c r="C3502" s="27">
        <v>41</v>
      </c>
    </row>
    <row r="3503" spans="1:3" ht="16.5" thickTop="1" thickBot="1" x14ac:dyDescent="0.3">
      <c r="A3503" s="26" t="s">
        <v>34216</v>
      </c>
      <c r="B3503" s="26" t="str">
        <f t="shared" si="54"/>
        <v>521100</v>
      </c>
      <c r="C3503" s="27">
        <v>23</v>
      </c>
    </row>
    <row r="3504" spans="1:3" ht="16.5" thickTop="1" thickBot="1" x14ac:dyDescent="0.3">
      <c r="A3504" s="26" t="s">
        <v>34217</v>
      </c>
      <c r="B3504" s="26" t="str">
        <f t="shared" si="54"/>
        <v>521120</v>
      </c>
      <c r="C3504" s="27">
        <v>91</v>
      </c>
    </row>
    <row r="3505" spans="1:3" ht="16.5" thickTop="1" thickBot="1" x14ac:dyDescent="0.3">
      <c r="A3505" s="26" t="s">
        <v>34218</v>
      </c>
      <c r="B3505" s="26" t="str">
        <f t="shared" si="54"/>
        <v>521130</v>
      </c>
      <c r="C3505" s="27">
        <v>17</v>
      </c>
    </row>
    <row r="3506" spans="1:3" ht="16.5" thickTop="1" thickBot="1" x14ac:dyDescent="0.3">
      <c r="A3506" s="26" t="s">
        <v>34219</v>
      </c>
      <c r="B3506" s="26" t="str">
        <f t="shared" si="54"/>
        <v>521140</v>
      </c>
      <c r="C3506" s="27">
        <v>18</v>
      </c>
    </row>
    <row r="3507" spans="1:3" ht="16.5" thickTop="1" thickBot="1" x14ac:dyDescent="0.3">
      <c r="A3507" s="26" t="s">
        <v>34220</v>
      </c>
      <c r="B3507" s="26" t="str">
        <f t="shared" si="54"/>
        <v>521150</v>
      </c>
      <c r="C3507" s="27">
        <v>277</v>
      </c>
    </row>
    <row r="3508" spans="1:3" ht="16.5" thickTop="1" thickBot="1" x14ac:dyDescent="0.3">
      <c r="A3508" s="26" t="s">
        <v>34221</v>
      </c>
      <c r="B3508" s="26" t="str">
        <f t="shared" si="54"/>
        <v>521160</v>
      </c>
      <c r="C3508" s="27">
        <v>16</v>
      </c>
    </row>
    <row r="3509" spans="1:3" ht="16.5" thickTop="1" thickBot="1" x14ac:dyDescent="0.3">
      <c r="A3509" s="26" t="s">
        <v>34222</v>
      </c>
      <c r="B3509" s="26" t="str">
        <f t="shared" si="54"/>
        <v>521170</v>
      </c>
      <c r="C3509" s="27">
        <v>13</v>
      </c>
    </row>
    <row r="3510" spans="1:3" ht="16.5" thickTop="1" thickBot="1" x14ac:dyDescent="0.3">
      <c r="A3510" s="26" t="s">
        <v>34223</v>
      </c>
      <c r="B3510" s="26" t="str">
        <f t="shared" si="54"/>
        <v>521180</v>
      </c>
      <c r="C3510" s="27">
        <v>73</v>
      </c>
    </row>
    <row r="3511" spans="1:3" ht="16.5" thickTop="1" thickBot="1" x14ac:dyDescent="0.3">
      <c r="A3511" s="26" t="s">
        <v>34224</v>
      </c>
      <c r="B3511" s="26" t="str">
        <f t="shared" si="54"/>
        <v>521190</v>
      </c>
      <c r="C3511" s="27">
        <v>157</v>
      </c>
    </row>
    <row r="3512" spans="1:3" ht="16.5" thickTop="1" thickBot="1" x14ac:dyDescent="0.3">
      <c r="A3512" s="26" t="s">
        <v>34225</v>
      </c>
      <c r="B3512" s="26" t="str">
        <f t="shared" si="54"/>
        <v>521200</v>
      </c>
      <c r="C3512" s="27">
        <v>10</v>
      </c>
    </row>
    <row r="3513" spans="1:3" ht="16.5" thickTop="1" thickBot="1" x14ac:dyDescent="0.3">
      <c r="A3513" s="26" t="s">
        <v>34226</v>
      </c>
      <c r="B3513" s="26" t="str">
        <f t="shared" si="54"/>
        <v>521210</v>
      </c>
      <c r="C3513" s="27">
        <v>18</v>
      </c>
    </row>
    <row r="3514" spans="1:3" ht="16.5" thickTop="1" thickBot="1" x14ac:dyDescent="0.3">
      <c r="A3514" s="26" t="s">
        <v>34227</v>
      </c>
      <c r="B3514" s="26" t="str">
        <f t="shared" si="54"/>
        <v>521220</v>
      </c>
      <c r="C3514" s="27">
        <v>42</v>
      </c>
    </row>
    <row r="3515" spans="1:3" ht="16.5" thickTop="1" thickBot="1" x14ac:dyDescent="0.3">
      <c r="A3515" s="26" t="s">
        <v>34228</v>
      </c>
      <c r="B3515" s="26" t="str">
        <f t="shared" si="54"/>
        <v>521250</v>
      </c>
      <c r="C3515" s="27">
        <v>188</v>
      </c>
    </row>
    <row r="3516" spans="1:3" ht="16.5" thickTop="1" thickBot="1" x14ac:dyDescent="0.3">
      <c r="A3516" s="26" t="s">
        <v>34229</v>
      </c>
      <c r="B3516" s="26" t="str">
        <f t="shared" si="54"/>
        <v>521260</v>
      </c>
      <c r="C3516" s="27">
        <v>13</v>
      </c>
    </row>
    <row r="3517" spans="1:3" ht="16.5" thickTop="1" thickBot="1" x14ac:dyDescent="0.3">
      <c r="A3517" s="26" t="s">
        <v>34230</v>
      </c>
      <c r="B3517" s="26" t="str">
        <f t="shared" si="54"/>
        <v>521270</v>
      </c>
      <c r="C3517" s="27">
        <v>15</v>
      </c>
    </row>
    <row r="3518" spans="1:3" ht="16.5" thickTop="1" thickBot="1" x14ac:dyDescent="0.3">
      <c r="A3518" s="26" t="s">
        <v>34231</v>
      </c>
      <c r="B3518" s="26" t="str">
        <f t="shared" si="54"/>
        <v>521280</v>
      </c>
      <c r="C3518" s="27">
        <v>48</v>
      </c>
    </row>
    <row r="3519" spans="1:3" ht="16.5" thickTop="1" thickBot="1" x14ac:dyDescent="0.3">
      <c r="A3519" s="26" t="s">
        <v>34232</v>
      </c>
      <c r="B3519" s="26" t="str">
        <f t="shared" si="54"/>
        <v>521290</v>
      </c>
      <c r="C3519" s="27">
        <v>24</v>
      </c>
    </row>
    <row r="3520" spans="1:3" ht="16.5" thickTop="1" thickBot="1" x14ac:dyDescent="0.3">
      <c r="A3520" s="26" t="s">
        <v>34233</v>
      </c>
      <c r="B3520" s="26" t="str">
        <f t="shared" si="54"/>
        <v>521295</v>
      </c>
      <c r="C3520" s="27">
        <v>14</v>
      </c>
    </row>
    <row r="3521" spans="1:3" ht="16.5" thickTop="1" thickBot="1" x14ac:dyDescent="0.3">
      <c r="A3521" s="26" t="s">
        <v>34234</v>
      </c>
      <c r="B3521" s="26" t="str">
        <f t="shared" si="54"/>
        <v>521300</v>
      </c>
      <c r="C3521" s="27">
        <v>12</v>
      </c>
    </row>
    <row r="3522" spans="1:3" ht="16.5" thickTop="1" thickBot="1" x14ac:dyDescent="0.3">
      <c r="A3522" s="26" t="s">
        <v>34235</v>
      </c>
      <c r="B3522" s="26" t="str">
        <f t="shared" si="54"/>
        <v>521308</v>
      </c>
      <c r="C3522" s="27">
        <v>104</v>
      </c>
    </row>
    <row r="3523" spans="1:3" ht="16.5" thickTop="1" thickBot="1" x14ac:dyDescent="0.3">
      <c r="A3523" s="26" t="s">
        <v>34236</v>
      </c>
      <c r="B3523" s="26" t="str">
        <f t="shared" si="54"/>
        <v>521310</v>
      </c>
      <c r="C3523" s="27">
        <v>189</v>
      </c>
    </row>
    <row r="3524" spans="1:3" ht="16.5" thickTop="1" thickBot="1" x14ac:dyDescent="0.3">
      <c r="A3524" s="26" t="s">
        <v>34237</v>
      </c>
      <c r="B3524" s="26" t="str">
        <f t="shared" si="54"/>
        <v>521350</v>
      </c>
      <c r="C3524" s="27">
        <v>16</v>
      </c>
    </row>
    <row r="3525" spans="1:3" ht="16.5" thickTop="1" thickBot="1" x14ac:dyDescent="0.3">
      <c r="A3525" s="26" t="s">
        <v>34238</v>
      </c>
      <c r="B3525" s="26" t="str">
        <f t="shared" si="54"/>
        <v>521370</v>
      </c>
      <c r="C3525" s="27">
        <v>24</v>
      </c>
    </row>
    <row r="3526" spans="1:3" ht="16.5" thickTop="1" thickBot="1" x14ac:dyDescent="0.3">
      <c r="A3526" s="26" t="s">
        <v>34239</v>
      </c>
      <c r="B3526" s="26" t="str">
        <f t="shared" si="54"/>
        <v>521375</v>
      </c>
      <c r="C3526" s="27">
        <v>18</v>
      </c>
    </row>
    <row r="3527" spans="1:3" ht="16.5" thickTop="1" thickBot="1" x14ac:dyDescent="0.3">
      <c r="A3527" s="26" t="s">
        <v>34240</v>
      </c>
      <c r="B3527" s="26" t="str">
        <f t="shared" ref="B3527:B3590" si="55">LEFT(A3527,6)</f>
        <v>521380</v>
      </c>
      <c r="C3527" s="27">
        <v>91</v>
      </c>
    </row>
    <row r="3528" spans="1:3" ht="16.5" thickTop="1" thickBot="1" x14ac:dyDescent="0.3">
      <c r="A3528" s="26" t="s">
        <v>34241</v>
      </c>
      <c r="B3528" s="26" t="str">
        <f t="shared" si="55"/>
        <v>521385</v>
      </c>
      <c r="C3528" s="27">
        <v>19</v>
      </c>
    </row>
    <row r="3529" spans="1:3" ht="16.5" thickTop="1" thickBot="1" x14ac:dyDescent="0.3">
      <c r="A3529" s="26" t="s">
        <v>34242</v>
      </c>
      <c r="B3529" s="26" t="str">
        <f t="shared" si="55"/>
        <v>521390</v>
      </c>
      <c r="C3529" s="27">
        <v>20</v>
      </c>
    </row>
    <row r="3530" spans="1:3" ht="16.5" thickTop="1" thickBot="1" x14ac:dyDescent="0.3">
      <c r="A3530" s="26" t="s">
        <v>34243</v>
      </c>
      <c r="B3530" s="26" t="str">
        <f t="shared" si="55"/>
        <v>521400</v>
      </c>
      <c r="C3530" s="27">
        <v>23</v>
      </c>
    </row>
    <row r="3531" spans="1:3" ht="16.5" thickTop="1" thickBot="1" x14ac:dyDescent="0.3">
      <c r="A3531" s="26" t="s">
        <v>34244</v>
      </c>
      <c r="B3531" s="26" t="str">
        <f t="shared" si="55"/>
        <v>521405</v>
      </c>
      <c r="C3531" s="27">
        <v>18</v>
      </c>
    </row>
    <row r="3532" spans="1:3" ht="16.5" thickTop="1" thickBot="1" x14ac:dyDescent="0.3">
      <c r="A3532" s="26" t="s">
        <v>34245</v>
      </c>
      <c r="B3532" s="26" t="str">
        <f t="shared" si="55"/>
        <v>521410</v>
      </c>
      <c r="C3532" s="27">
        <v>19</v>
      </c>
    </row>
    <row r="3533" spans="1:3" ht="16.5" thickTop="1" thickBot="1" x14ac:dyDescent="0.3">
      <c r="A3533" s="26" t="s">
        <v>34246</v>
      </c>
      <c r="B3533" s="26" t="str">
        <f t="shared" si="55"/>
        <v>521440</v>
      </c>
      <c r="C3533" s="27">
        <v>16</v>
      </c>
    </row>
    <row r="3534" spans="1:3" ht="16.5" thickTop="1" thickBot="1" x14ac:dyDescent="0.3">
      <c r="A3534" s="26" t="s">
        <v>34247</v>
      </c>
      <c r="B3534" s="26" t="str">
        <f t="shared" si="55"/>
        <v>521450</v>
      </c>
      <c r="C3534" s="27">
        <v>135</v>
      </c>
    </row>
    <row r="3535" spans="1:3" ht="16.5" thickTop="1" thickBot="1" x14ac:dyDescent="0.3">
      <c r="A3535" s="26" t="s">
        <v>34248</v>
      </c>
      <c r="B3535" s="26" t="str">
        <f t="shared" si="55"/>
        <v>521460</v>
      </c>
      <c r="C3535" s="27">
        <v>103</v>
      </c>
    </row>
    <row r="3536" spans="1:3" ht="16.5" thickTop="1" thickBot="1" x14ac:dyDescent="0.3">
      <c r="A3536" s="26" t="s">
        <v>34249</v>
      </c>
      <c r="B3536" s="26" t="str">
        <f t="shared" si="55"/>
        <v>521470</v>
      </c>
      <c r="C3536" s="27">
        <v>4</v>
      </c>
    </row>
    <row r="3537" spans="1:3" ht="16.5" thickTop="1" thickBot="1" x14ac:dyDescent="0.3">
      <c r="A3537" s="26" t="s">
        <v>34250</v>
      </c>
      <c r="B3537" s="26" t="str">
        <f t="shared" si="55"/>
        <v>521483</v>
      </c>
      <c r="C3537" s="27">
        <v>45</v>
      </c>
    </row>
    <row r="3538" spans="1:3" ht="16.5" thickTop="1" thickBot="1" x14ac:dyDescent="0.3">
      <c r="A3538" s="26" t="s">
        <v>34251</v>
      </c>
      <c r="B3538" s="26" t="str">
        <f t="shared" si="55"/>
        <v>521500</v>
      </c>
      <c r="C3538" s="27">
        <v>5</v>
      </c>
    </row>
    <row r="3539" spans="1:3" ht="16.5" thickTop="1" thickBot="1" x14ac:dyDescent="0.3">
      <c r="A3539" s="26" t="s">
        <v>34252</v>
      </c>
      <c r="B3539" s="26" t="str">
        <f t="shared" si="55"/>
        <v>521520</v>
      </c>
      <c r="C3539" s="27">
        <v>10</v>
      </c>
    </row>
    <row r="3540" spans="1:3" ht="16.5" thickTop="1" thickBot="1" x14ac:dyDescent="0.3">
      <c r="A3540" s="26" t="s">
        <v>34253</v>
      </c>
      <c r="B3540" s="26" t="str">
        <f t="shared" si="55"/>
        <v>521523</v>
      </c>
      <c r="C3540" s="27">
        <v>62</v>
      </c>
    </row>
    <row r="3541" spans="1:3" ht="16.5" thickTop="1" thickBot="1" x14ac:dyDescent="0.3">
      <c r="A3541" s="26" t="s">
        <v>34254</v>
      </c>
      <c r="B3541" s="26" t="str">
        <f t="shared" si="55"/>
        <v>521530</v>
      </c>
      <c r="C3541" s="27">
        <v>23</v>
      </c>
    </row>
    <row r="3542" spans="1:3" ht="16.5" thickTop="1" thickBot="1" x14ac:dyDescent="0.3">
      <c r="A3542" s="26" t="s">
        <v>34255</v>
      </c>
      <c r="B3542" s="26" t="str">
        <f t="shared" si="55"/>
        <v>521550</v>
      </c>
      <c r="C3542" s="27">
        <v>19</v>
      </c>
    </row>
    <row r="3543" spans="1:3" ht="16.5" thickTop="1" thickBot="1" x14ac:dyDescent="0.3">
      <c r="A3543" s="26" t="s">
        <v>34256</v>
      </c>
      <c r="B3543" s="26" t="str">
        <f t="shared" si="55"/>
        <v>521560</v>
      </c>
      <c r="C3543" s="27">
        <v>29</v>
      </c>
    </row>
    <row r="3544" spans="1:3" ht="16.5" thickTop="1" thickBot="1" x14ac:dyDescent="0.3">
      <c r="A3544" s="26" t="s">
        <v>34257</v>
      </c>
      <c r="B3544" s="26" t="str">
        <f t="shared" si="55"/>
        <v>521565</v>
      </c>
      <c r="C3544" s="27">
        <v>19</v>
      </c>
    </row>
    <row r="3545" spans="1:3" ht="16.5" thickTop="1" thickBot="1" x14ac:dyDescent="0.3">
      <c r="A3545" s="26" t="s">
        <v>34258</v>
      </c>
      <c r="B3545" s="26" t="str">
        <f t="shared" si="55"/>
        <v>521570</v>
      </c>
      <c r="C3545" s="27">
        <v>116</v>
      </c>
    </row>
    <row r="3546" spans="1:3" ht="16.5" thickTop="1" thickBot="1" x14ac:dyDescent="0.3">
      <c r="A3546" s="26" t="s">
        <v>34259</v>
      </c>
      <c r="B3546" s="26" t="str">
        <f t="shared" si="55"/>
        <v>521580</v>
      </c>
      <c r="C3546" s="27">
        <v>9</v>
      </c>
    </row>
    <row r="3547" spans="1:3" ht="16.5" thickTop="1" thickBot="1" x14ac:dyDescent="0.3">
      <c r="A3547" s="26" t="s">
        <v>34260</v>
      </c>
      <c r="B3547" s="26" t="str">
        <f t="shared" si="55"/>
        <v>521590</v>
      </c>
      <c r="C3547" s="27">
        <v>19</v>
      </c>
    </row>
    <row r="3548" spans="1:3" ht="16.5" thickTop="1" thickBot="1" x14ac:dyDescent="0.3">
      <c r="A3548" s="26" t="s">
        <v>34261</v>
      </c>
      <c r="B3548" s="26" t="str">
        <f t="shared" si="55"/>
        <v>521600</v>
      </c>
      <c r="C3548" s="27">
        <v>9</v>
      </c>
    </row>
    <row r="3549" spans="1:3" ht="16.5" thickTop="1" thickBot="1" x14ac:dyDescent="0.3">
      <c r="A3549" s="26" t="s">
        <v>34262</v>
      </c>
      <c r="B3549" s="26" t="str">
        <f t="shared" si="55"/>
        <v>521630</v>
      </c>
      <c r="C3549" s="27">
        <v>27</v>
      </c>
    </row>
    <row r="3550" spans="1:3" ht="16.5" thickTop="1" thickBot="1" x14ac:dyDescent="0.3">
      <c r="A3550" s="26" t="s">
        <v>34263</v>
      </c>
      <c r="B3550" s="26" t="str">
        <f t="shared" si="55"/>
        <v>521640</v>
      </c>
      <c r="C3550" s="27">
        <v>20</v>
      </c>
    </row>
    <row r="3551" spans="1:3" ht="16.5" thickTop="1" thickBot="1" x14ac:dyDescent="0.3">
      <c r="A3551" s="26" t="s">
        <v>34264</v>
      </c>
      <c r="B3551" s="26" t="str">
        <f t="shared" si="55"/>
        <v>521680</v>
      </c>
      <c r="C3551" s="27">
        <v>31</v>
      </c>
    </row>
    <row r="3552" spans="1:3" ht="16.5" thickTop="1" thickBot="1" x14ac:dyDescent="0.3">
      <c r="A3552" s="26" t="s">
        <v>34265</v>
      </c>
      <c r="B3552" s="26" t="str">
        <f t="shared" si="55"/>
        <v>521710</v>
      </c>
      <c r="C3552" s="27">
        <v>70</v>
      </c>
    </row>
    <row r="3553" spans="1:3" ht="16.5" thickTop="1" thickBot="1" x14ac:dyDescent="0.3">
      <c r="A3553" s="26" t="s">
        <v>34266</v>
      </c>
      <c r="B3553" s="26" t="str">
        <f t="shared" si="55"/>
        <v>521720</v>
      </c>
      <c r="C3553" s="27">
        <v>28</v>
      </c>
    </row>
    <row r="3554" spans="1:3" ht="16.5" thickTop="1" thickBot="1" x14ac:dyDescent="0.3">
      <c r="A3554" s="26" t="s">
        <v>34267</v>
      </c>
      <c r="B3554" s="26" t="str">
        <f t="shared" si="55"/>
        <v>521730</v>
      </c>
      <c r="C3554" s="27">
        <v>34</v>
      </c>
    </row>
    <row r="3555" spans="1:3" ht="16.5" thickTop="1" thickBot="1" x14ac:dyDescent="0.3">
      <c r="A3555" s="26" t="s">
        <v>34268</v>
      </c>
      <c r="B3555" s="26" t="str">
        <f t="shared" si="55"/>
        <v>521740</v>
      </c>
      <c r="C3555" s="27">
        <v>33</v>
      </c>
    </row>
    <row r="3556" spans="1:3" ht="16.5" thickTop="1" thickBot="1" x14ac:dyDescent="0.3">
      <c r="A3556" s="26" t="s">
        <v>34269</v>
      </c>
      <c r="B3556" s="26" t="str">
        <f t="shared" si="55"/>
        <v>521760</v>
      </c>
      <c r="C3556" s="27">
        <v>75</v>
      </c>
    </row>
    <row r="3557" spans="1:3" ht="16.5" thickTop="1" thickBot="1" x14ac:dyDescent="0.3">
      <c r="A3557" s="26" t="s">
        <v>34270</v>
      </c>
      <c r="B3557" s="26" t="str">
        <f t="shared" si="55"/>
        <v>521770</v>
      </c>
      <c r="C3557" s="27">
        <v>59</v>
      </c>
    </row>
    <row r="3558" spans="1:3" ht="16.5" thickTop="1" thickBot="1" x14ac:dyDescent="0.3">
      <c r="A3558" s="26" t="s">
        <v>34271</v>
      </c>
      <c r="B3558" s="26" t="str">
        <f t="shared" si="55"/>
        <v>521800</v>
      </c>
      <c r="C3558" s="27">
        <v>80</v>
      </c>
    </row>
    <row r="3559" spans="1:3" ht="16.5" thickTop="1" thickBot="1" x14ac:dyDescent="0.3">
      <c r="A3559" s="26" t="s">
        <v>34272</v>
      </c>
      <c r="B3559" s="26" t="str">
        <f t="shared" si="55"/>
        <v>521805</v>
      </c>
      <c r="C3559" s="27">
        <v>16</v>
      </c>
    </row>
    <row r="3560" spans="1:3" ht="16.5" thickTop="1" thickBot="1" x14ac:dyDescent="0.3">
      <c r="A3560" s="26" t="s">
        <v>34273</v>
      </c>
      <c r="B3560" s="26" t="str">
        <f t="shared" si="55"/>
        <v>521810</v>
      </c>
      <c r="C3560" s="27">
        <v>17</v>
      </c>
    </row>
    <row r="3561" spans="1:3" ht="16.5" thickTop="1" thickBot="1" x14ac:dyDescent="0.3">
      <c r="A3561" s="26" t="s">
        <v>34274</v>
      </c>
      <c r="B3561" s="26" t="str">
        <f t="shared" si="55"/>
        <v>521830</v>
      </c>
      <c r="C3561" s="27">
        <v>84</v>
      </c>
    </row>
    <row r="3562" spans="1:3" ht="16.5" thickTop="1" thickBot="1" x14ac:dyDescent="0.3">
      <c r="A3562" s="26" t="s">
        <v>34275</v>
      </c>
      <c r="B3562" s="26" t="str">
        <f t="shared" si="55"/>
        <v>521850</v>
      </c>
      <c r="C3562" s="27">
        <v>146</v>
      </c>
    </row>
    <row r="3563" spans="1:3" ht="16.5" thickTop="1" thickBot="1" x14ac:dyDescent="0.3">
      <c r="A3563" s="26" t="s">
        <v>34276</v>
      </c>
      <c r="B3563" s="26" t="str">
        <f t="shared" si="55"/>
        <v>521860</v>
      </c>
      <c r="C3563" s="27">
        <v>25</v>
      </c>
    </row>
    <row r="3564" spans="1:3" ht="16.5" thickTop="1" thickBot="1" x14ac:dyDescent="0.3">
      <c r="A3564" s="26" t="s">
        <v>34277</v>
      </c>
      <c r="B3564" s="26" t="str">
        <f t="shared" si="55"/>
        <v>521878</v>
      </c>
      <c r="C3564" s="27">
        <v>9</v>
      </c>
    </row>
    <row r="3565" spans="1:3" ht="16.5" thickTop="1" thickBot="1" x14ac:dyDescent="0.3">
      <c r="A3565" s="26" t="s">
        <v>34278</v>
      </c>
      <c r="B3565" s="26" t="str">
        <f t="shared" si="55"/>
        <v>521880</v>
      </c>
      <c r="C3565" s="27">
        <v>564</v>
      </c>
    </row>
    <row r="3566" spans="1:3" ht="16.5" thickTop="1" thickBot="1" x14ac:dyDescent="0.3">
      <c r="A3566" s="26" t="s">
        <v>34279</v>
      </c>
      <c r="B3566" s="26" t="str">
        <f t="shared" si="55"/>
        <v>521890</v>
      </c>
      <c r="C3566" s="27">
        <v>80</v>
      </c>
    </row>
    <row r="3567" spans="1:3" ht="16.5" thickTop="1" thickBot="1" x14ac:dyDescent="0.3">
      <c r="A3567" s="26" t="s">
        <v>34280</v>
      </c>
      <c r="B3567" s="26" t="str">
        <f t="shared" si="55"/>
        <v>521900</v>
      </c>
      <c r="C3567" s="27">
        <v>17</v>
      </c>
    </row>
    <row r="3568" spans="1:3" ht="16.5" thickTop="1" thickBot="1" x14ac:dyDescent="0.3">
      <c r="A3568" s="26" t="s">
        <v>34281</v>
      </c>
      <c r="B3568" s="26" t="str">
        <f t="shared" si="55"/>
        <v>521910</v>
      </c>
      <c r="C3568" s="27">
        <v>15</v>
      </c>
    </row>
    <row r="3569" spans="1:3" ht="16.5" thickTop="1" thickBot="1" x14ac:dyDescent="0.3">
      <c r="A3569" s="26" t="s">
        <v>34282</v>
      </c>
      <c r="B3569" s="26" t="str">
        <f t="shared" si="55"/>
        <v>521920</v>
      </c>
      <c r="C3569" s="27">
        <v>16</v>
      </c>
    </row>
    <row r="3570" spans="1:3" ht="16.5" thickTop="1" thickBot="1" x14ac:dyDescent="0.3">
      <c r="A3570" s="26" t="s">
        <v>34283</v>
      </c>
      <c r="B3570" s="26" t="str">
        <f t="shared" si="55"/>
        <v>521925</v>
      </c>
      <c r="C3570" s="27">
        <v>21</v>
      </c>
    </row>
    <row r="3571" spans="1:3" ht="16.5" thickTop="1" thickBot="1" x14ac:dyDescent="0.3">
      <c r="A3571" s="26" t="s">
        <v>34284</v>
      </c>
      <c r="B3571" s="26" t="str">
        <f t="shared" si="55"/>
        <v>521930</v>
      </c>
      <c r="C3571" s="27">
        <v>176</v>
      </c>
    </row>
    <row r="3572" spans="1:3" ht="16.5" thickTop="1" thickBot="1" x14ac:dyDescent="0.3">
      <c r="A3572" s="26" t="s">
        <v>34285</v>
      </c>
      <c r="B3572" s="26" t="str">
        <f t="shared" si="55"/>
        <v>521950</v>
      </c>
      <c r="C3572" s="27">
        <v>16</v>
      </c>
    </row>
    <row r="3573" spans="1:3" ht="16.5" thickTop="1" thickBot="1" x14ac:dyDescent="0.3">
      <c r="A3573" s="26" t="s">
        <v>34286</v>
      </c>
      <c r="B3573" s="26" t="str">
        <f t="shared" si="55"/>
        <v>521960</v>
      </c>
      <c r="C3573" s="27">
        <v>17</v>
      </c>
    </row>
    <row r="3574" spans="1:3" ht="16.5" thickTop="1" thickBot="1" x14ac:dyDescent="0.3">
      <c r="A3574" s="26" t="s">
        <v>34287</v>
      </c>
      <c r="B3574" s="26" t="str">
        <f t="shared" si="55"/>
        <v>521970</v>
      </c>
      <c r="C3574" s="27">
        <v>38</v>
      </c>
    </row>
    <row r="3575" spans="1:3" ht="16.5" thickTop="1" thickBot="1" x14ac:dyDescent="0.3">
      <c r="A3575" s="26" t="s">
        <v>34288</v>
      </c>
      <c r="B3575" s="26" t="str">
        <f t="shared" si="55"/>
        <v>521973</v>
      </c>
      <c r="C3575" s="27">
        <v>19</v>
      </c>
    </row>
    <row r="3576" spans="1:3" ht="31.5" thickTop="1" thickBot="1" x14ac:dyDescent="0.3">
      <c r="A3576" s="26" t="s">
        <v>34289</v>
      </c>
      <c r="B3576" s="26" t="str">
        <f t="shared" si="55"/>
        <v>521975</v>
      </c>
      <c r="C3576" s="27">
        <v>119</v>
      </c>
    </row>
    <row r="3577" spans="1:3" ht="16.5" thickTop="1" thickBot="1" x14ac:dyDescent="0.3">
      <c r="A3577" s="26" t="s">
        <v>34290</v>
      </c>
      <c r="B3577" s="26" t="str">
        <f t="shared" si="55"/>
        <v>521980</v>
      </c>
      <c r="C3577" s="27">
        <v>22</v>
      </c>
    </row>
    <row r="3578" spans="1:3" ht="16.5" thickTop="1" thickBot="1" x14ac:dyDescent="0.3">
      <c r="A3578" s="26" t="s">
        <v>34291</v>
      </c>
      <c r="B3578" s="26" t="str">
        <f t="shared" si="55"/>
        <v>521990</v>
      </c>
      <c r="C3578" s="27">
        <v>11</v>
      </c>
    </row>
    <row r="3579" spans="1:3" ht="16.5" thickTop="1" thickBot="1" x14ac:dyDescent="0.3">
      <c r="A3579" s="26" t="s">
        <v>34292</v>
      </c>
      <c r="B3579" s="26" t="str">
        <f t="shared" si="55"/>
        <v>522000</v>
      </c>
      <c r="C3579" s="27">
        <v>26</v>
      </c>
    </row>
    <row r="3580" spans="1:3" ht="16.5" thickTop="1" thickBot="1" x14ac:dyDescent="0.3">
      <c r="A3580" s="26" t="s">
        <v>34293</v>
      </c>
      <c r="B3580" s="26" t="str">
        <f t="shared" si="55"/>
        <v>522010</v>
      </c>
      <c r="C3580" s="27">
        <v>68</v>
      </c>
    </row>
    <row r="3581" spans="1:3" ht="16.5" thickTop="1" thickBot="1" x14ac:dyDescent="0.3">
      <c r="A3581" s="26" t="s">
        <v>34294</v>
      </c>
      <c r="B3581" s="26" t="str">
        <f t="shared" si="55"/>
        <v>522015</v>
      </c>
      <c r="C3581" s="27">
        <v>24</v>
      </c>
    </row>
    <row r="3582" spans="1:3" ht="16.5" thickTop="1" thickBot="1" x14ac:dyDescent="0.3">
      <c r="A3582" s="26" t="s">
        <v>34295</v>
      </c>
      <c r="B3582" s="26" t="str">
        <f t="shared" si="55"/>
        <v>522020</v>
      </c>
      <c r="C3582" s="27">
        <v>99</v>
      </c>
    </row>
    <row r="3583" spans="1:3" ht="31.5" thickTop="1" thickBot="1" x14ac:dyDescent="0.3">
      <c r="A3583" s="26" t="s">
        <v>34296</v>
      </c>
      <c r="B3583" s="26" t="str">
        <f t="shared" si="55"/>
        <v>522026</v>
      </c>
      <c r="C3583" s="27">
        <v>11</v>
      </c>
    </row>
    <row r="3584" spans="1:3" ht="16.5" thickTop="1" thickBot="1" x14ac:dyDescent="0.3">
      <c r="A3584" s="26" t="s">
        <v>34297</v>
      </c>
      <c r="B3584" s="26" t="str">
        <f t="shared" si="55"/>
        <v>522040</v>
      </c>
      <c r="C3584" s="27">
        <v>50</v>
      </c>
    </row>
    <row r="3585" spans="1:3" ht="16.5" thickTop="1" thickBot="1" x14ac:dyDescent="0.3">
      <c r="A3585" s="26" t="s">
        <v>34298</v>
      </c>
      <c r="B3585" s="26" t="str">
        <f t="shared" si="55"/>
        <v>522045</v>
      </c>
      <c r="C3585" s="27">
        <v>64</v>
      </c>
    </row>
    <row r="3586" spans="1:3" ht="16.5" thickTop="1" thickBot="1" x14ac:dyDescent="0.3">
      <c r="A3586" s="26" t="s">
        <v>34299</v>
      </c>
      <c r="B3586" s="26" t="str">
        <f t="shared" si="55"/>
        <v>522050</v>
      </c>
      <c r="C3586" s="27">
        <v>21</v>
      </c>
    </row>
    <row r="3587" spans="1:3" ht="16.5" thickTop="1" thickBot="1" x14ac:dyDescent="0.3">
      <c r="A3587" s="26" t="s">
        <v>34300</v>
      </c>
      <c r="B3587" s="26" t="str">
        <f t="shared" si="55"/>
        <v>522060</v>
      </c>
      <c r="C3587" s="27">
        <v>40</v>
      </c>
    </row>
    <row r="3588" spans="1:3" ht="16.5" thickTop="1" thickBot="1" x14ac:dyDescent="0.3">
      <c r="A3588" s="26" t="s">
        <v>34301</v>
      </c>
      <c r="B3588" s="26" t="str">
        <f t="shared" si="55"/>
        <v>522068</v>
      </c>
      <c r="C3588" s="27">
        <v>20</v>
      </c>
    </row>
    <row r="3589" spans="1:3" ht="16.5" thickTop="1" thickBot="1" x14ac:dyDescent="0.3">
      <c r="A3589" s="26" t="s">
        <v>34302</v>
      </c>
      <c r="B3589" s="26" t="str">
        <f t="shared" si="55"/>
        <v>522100</v>
      </c>
      <c r="C3589" s="27">
        <v>46</v>
      </c>
    </row>
    <row r="3590" spans="1:3" ht="16.5" thickTop="1" thickBot="1" x14ac:dyDescent="0.3">
      <c r="A3590" s="26" t="s">
        <v>34303</v>
      </c>
      <c r="B3590" s="26" t="str">
        <f t="shared" si="55"/>
        <v>522119</v>
      </c>
      <c r="C3590" s="27">
        <v>3</v>
      </c>
    </row>
    <row r="3591" spans="1:3" ht="16.5" thickTop="1" thickBot="1" x14ac:dyDescent="0.3">
      <c r="A3591" s="26" t="s">
        <v>34304</v>
      </c>
      <c r="B3591" s="26" t="str">
        <f t="shared" ref="B3591:B3602" si="56">LEFT(A3591,6)</f>
        <v>522130</v>
      </c>
      <c r="C3591" s="27">
        <v>206</v>
      </c>
    </row>
    <row r="3592" spans="1:3" ht="16.5" thickTop="1" thickBot="1" x14ac:dyDescent="0.3">
      <c r="A3592" s="26" t="s">
        <v>34305</v>
      </c>
      <c r="B3592" s="26" t="str">
        <f t="shared" si="56"/>
        <v>522140</v>
      </c>
      <c r="C3592" s="27">
        <v>459</v>
      </c>
    </row>
    <row r="3593" spans="1:3" ht="16.5" thickTop="1" thickBot="1" x14ac:dyDescent="0.3">
      <c r="A3593" s="26" t="s">
        <v>34306</v>
      </c>
      <c r="B3593" s="26" t="str">
        <f t="shared" si="56"/>
        <v>522145</v>
      </c>
      <c r="C3593" s="27">
        <v>15</v>
      </c>
    </row>
    <row r="3594" spans="1:3" ht="16.5" thickTop="1" thickBot="1" x14ac:dyDescent="0.3">
      <c r="A3594" s="26" t="s">
        <v>34307</v>
      </c>
      <c r="B3594" s="26" t="str">
        <f t="shared" si="56"/>
        <v>522150</v>
      </c>
      <c r="C3594" s="27">
        <v>17</v>
      </c>
    </row>
    <row r="3595" spans="1:3" ht="16.5" thickTop="1" thickBot="1" x14ac:dyDescent="0.3">
      <c r="A3595" s="26" t="s">
        <v>34308</v>
      </c>
      <c r="B3595" s="26" t="str">
        <f t="shared" si="56"/>
        <v>522155</v>
      </c>
      <c r="C3595" s="27">
        <v>19</v>
      </c>
    </row>
    <row r="3596" spans="1:3" ht="16.5" thickTop="1" thickBot="1" x14ac:dyDescent="0.3">
      <c r="A3596" s="26" t="s">
        <v>34309</v>
      </c>
      <c r="B3596" s="26" t="str">
        <f t="shared" si="56"/>
        <v>522160</v>
      </c>
      <c r="C3596" s="27">
        <v>419</v>
      </c>
    </row>
    <row r="3597" spans="1:3" ht="16.5" thickTop="1" thickBot="1" x14ac:dyDescent="0.3">
      <c r="A3597" s="26" t="s">
        <v>34310</v>
      </c>
      <c r="B3597" s="26" t="str">
        <f t="shared" si="56"/>
        <v>522170</v>
      </c>
      <c r="C3597" s="27">
        <v>47</v>
      </c>
    </row>
    <row r="3598" spans="1:3" ht="16.5" thickTop="1" thickBot="1" x14ac:dyDescent="0.3">
      <c r="A3598" s="26" t="s">
        <v>34311</v>
      </c>
      <c r="B3598" s="26" t="str">
        <f t="shared" si="56"/>
        <v>522185</v>
      </c>
      <c r="C3598" s="27">
        <v>73</v>
      </c>
    </row>
    <row r="3599" spans="1:3" ht="16.5" thickTop="1" thickBot="1" x14ac:dyDescent="0.3">
      <c r="A3599" s="26" t="s">
        <v>34312</v>
      </c>
      <c r="B3599" s="26" t="str">
        <f t="shared" si="56"/>
        <v>522200</v>
      </c>
      <c r="C3599" s="27">
        <v>40</v>
      </c>
    </row>
    <row r="3600" spans="1:3" ht="16.5" thickTop="1" thickBot="1" x14ac:dyDescent="0.3">
      <c r="A3600" s="26" t="s">
        <v>34313</v>
      </c>
      <c r="B3600" s="26" t="str">
        <f t="shared" si="56"/>
        <v>522205</v>
      </c>
      <c r="C3600" s="27">
        <v>16</v>
      </c>
    </row>
    <row r="3601" spans="1:3" ht="16.5" thickTop="1" thickBot="1" x14ac:dyDescent="0.3">
      <c r="A3601" s="26" t="s">
        <v>34314</v>
      </c>
      <c r="B3601" s="26" t="str">
        <f t="shared" si="56"/>
        <v>522220</v>
      </c>
      <c r="C3601" s="27">
        <v>13</v>
      </c>
    </row>
    <row r="3602" spans="1:3" ht="16.5" thickTop="1" thickBot="1" x14ac:dyDescent="0.3">
      <c r="A3602" s="26" t="s">
        <v>34315</v>
      </c>
      <c r="B3602" s="26" t="str">
        <f t="shared" si="56"/>
        <v>530010</v>
      </c>
      <c r="C3602" s="28">
        <v>8269</v>
      </c>
    </row>
    <row r="3603" spans="1:3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B6922-A5FB-4C53-9B14-2864B14B4BC0}">
  <dimension ref="A1:U5569"/>
  <sheetViews>
    <sheetView topLeftCell="B1" workbookViewId="0">
      <selection activeCell="W17" sqref="W17"/>
    </sheetView>
  </sheetViews>
  <sheetFormatPr defaultRowHeight="15" x14ac:dyDescent="0.25"/>
  <cols>
    <col min="9" max="21" width="0" hidden="1" customWidth="1"/>
  </cols>
  <sheetData>
    <row r="1" spans="1:21" x14ac:dyDescent="0.25">
      <c r="A1" t="s">
        <v>530</v>
      </c>
      <c r="B1" t="s">
        <v>531</v>
      </c>
      <c r="C1" t="s">
        <v>532</v>
      </c>
      <c r="D1" t="s">
        <v>533</v>
      </c>
      <c r="E1" t="s">
        <v>5401</v>
      </c>
      <c r="F1" t="s">
        <v>534</v>
      </c>
      <c r="G1" t="s">
        <v>535</v>
      </c>
      <c r="H1" t="s">
        <v>11271</v>
      </c>
      <c r="I1" t="s">
        <v>11272</v>
      </c>
      <c r="J1" t="s">
        <v>11273</v>
      </c>
      <c r="K1" t="s">
        <v>11274</v>
      </c>
      <c r="L1" t="s">
        <v>11275</v>
      </c>
      <c r="M1" t="s">
        <v>11276</v>
      </c>
      <c r="N1" t="s">
        <v>11277</v>
      </c>
      <c r="O1" t="s">
        <v>11278</v>
      </c>
      <c r="P1" t="s">
        <v>11279</v>
      </c>
      <c r="Q1" t="s">
        <v>11280</v>
      </c>
      <c r="R1" t="s">
        <v>11281</v>
      </c>
      <c r="S1" t="s">
        <v>11282</v>
      </c>
      <c r="T1" t="s">
        <v>11283</v>
      </c>
      <c r="U1" t="s">
        <v>5402</v>
      </c>
    </row>
    <row r="2" spans="1:21" x14ac:dyDescent="0.25">
      <c r="A2" t="s">
        <v>11284</v>
      </c>
      <c r="B2" t="s">
        <v>536</v>
      </c>
      <c r="C2" t="s">
        <v>537</v>
      </c>
      <c r="D2" t="s">
        <v>538</v>
      </c>
      <c r="E2" t="s">
        <v>539</v>
      </c>
      <c r="F2" t="s">
        <v>5403</v>
      </c>
      <c r="G2">
        <v>14021</v>
      </c>
      <c r="H2">
        <v>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21000</v>
      </c>
      <c r="U2" t="s">
        <v>11285</v>
      </c>
    </row>
    <row r="3" spans="1:21" x14ac:dyDescent="0.25">
      <c r="A3" t="s">
        <v>11284</v>
      </c>
      <c r="B3" t="s">
        <v>536</v>
      </c>
      <c r="C3" t="s">
        <v>537</v>
      </c>
      <c r="D3" t="s">
        <v>538</v>
      </c>
      <c r="E3" t="s">
        <v>540</v>
      </c>
      <c r="F3" t="s">
        <v>5405</v>
      </c>
      <c r="G3">
        <v>8100</v>
      </c>
      <c r="H3">
        <v>3</v>
      </c>
      <c r="I3">
        <v>0</v>
      </c>
      <c r="J3">
        <v>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15750</v>
      </c>
      <c r="U3" t="s">
        <v>11286</v>
      </c>
    </row>
    <row r="4" spans="1:21" x14ac:dyDescent="0.25">
      <c r="A4" t="s">
        <v>11284</v>
      </c>
      <c r="B4" t="s">
        <v>536</v>
      </c>
      <c r="C4" t="s">
        <v>537</v>
      </c>
      <c r="D4" t="s">
        <v>538</v>
      </c>
      <c r="E4" t="s">
        <v>541</v>
      </c>
      <c r="F4" t="s">
        <v>5406</v>
      </c>
      <c r="G4">
        <v>26000</v>
      </c>
      <c r="H4">
        <v>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31500</v>
      </c>
      <c r="U4" t="s">
        <v>11287</v>
      </c>
    </row>
    <row r="5" spans="1:21" x14ac:dyDescent="0.25">
      <c r="A5" t="s">
        <v>11284</v>
      </c>
      <c r="B5" t="s">
        <v>536</v>
      </c>
      <c r="C5" t="s">
        <v>537</v>
      </c>
      <c r="D5" t="s">
        <v>538</v>
      </c>
      <c r="E5" t="s">
        <v>542</v>
      </c>
      <c r="F5" t="s">
        <v>5407</v>
      </c>
      <c r="G5">
        <v>12917</v>
      </c>
      <c r="H5">
        <v>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2001</v>
      </c>
      <c r="S5">
        <v>2001</v>
      </c>
      <c r="T5">
        <v>16001</v>
      </c>
      <c r="U5" t="s">
        <v>11288</v>
      </c>
    </row>
    <row r="6" spans="1:21" x14ac:dyDescent="0.25">
      <c r="A6" t="s">
        <v>11284</v>
      </c>
      <c r="B6" t="s">
        <v>536</v>
      </c>
      <c r="C6" t="s">
        <v>537</v>
      </c>
      <c r="D6" t="s">
        <v>538</v>
      </c>
      <c r="E6" t="s">
        <v>543</v>
      </c>
      <c r="F6" t="s">
        <v>5408</v>
      </c>
      <c r="G6">
        <v>10392</v>
      </c>
      <c r="H6">
        <v>5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20125</v>
      </c>
      <c r="U6" t="s">
        <v>11289</v>
      </c>
    </row>
    <row r="7" spans="1:21" x14ac:dyDescent="0.25">
      <c r="A7" t="s">
        <v>11284</v>
      </c>
      <c r="B7" t="s">
        <v>536</v>
      </c>
      <c r="C7" t="s">
        <v>537</v>
      </c>
      <c r="D7" t="s">
        <v>538</v>
      </c>
      <c r="E7" t="s">
        <v>544</v>
      </c>
      <c r="F7" t="s">
        <v>5409</v>
      </c>
      <c r="G7">
        <v>91888</v>
      </c>
      <c r="H7">
        <v>36</v>
      </c>
      <c r="I7">
        <v>0</v>
      </c>
      <c r="J7">
        <v>4</v>
      </c>
      <c r="K7">
        <v>1</v>
      </c>
      <c r="L7">
        <v>19</v>
      </c>
      <c r="M7">
        <v>0</v>
      </c>
      <c r="N7">
        <v>0</v>
      </c>
      <c r="O7">
        <v>0</v>
      </c>
      <c r="P7">
        <v>0</v>
      </c>
      <c r="Q7">
        <v>6</v>
      </c>
      <c r="R7">
        <v>15521</v>
      </c>
      <c r="S7">
        <v>15540</v>
      </c>
      <c r="T7">
        <v>152040</v>
      </c>
      <c r="U7" t="s">
        <v>11290</v>
      </c>
    </row>
    <row r="8" spans="1:21" x14ac:dyDescent="0.25">
      <c r="A8" t="s">
        <v>11284</v>
      </c>
      <c r="B8" t="s">
        <v>536</v>
      </c>
      <c r="C8" t="s">
        <v>537</v>
      </c>
      <c r="D8" t="s">
        <v>538</v>
      </c>
      <c r="E8" t="s">
        <v>545</v>
      </c>
      <c r="F8" t="s">
        <v>5410</v>
      </c>
      <c r="G8">
        <v>18757</v>
      </c>
      <c r="H8">
        <v>8</v>
      </c>
      <c r="I8">
        <v>0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33250</v>
      </c>
      <c r="U8" t="s">
        <v>11291</v>
      </c>
    </row>
    <row r="9" spans="1:21" x14ac:dyDescent="0.25">
      <c r="A9" t="s">
        <v>11284</v>
      </c>
      <c r="B9" t="s">
        <v>536</v>
      </c>
      <c r="C9" t="s">
        <v>537</v>
      </c>
      <c r="D9" t="s">
        <v>538</v>
      </c>
      <c r="E9" t="s">
        <v>546</v>
      </c>
      <c r="F9" t="s">
        <v>5411</v>
      </c>
      <c r="G9">
        <v>35426</v>
      </c>
      <c r="H9">
        <v>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31500</v>
      </c>
      <c r="U9" t="s">
        <v>5852</v>
      </c>
    </row>
    <row r="10" spans="1:21" x14ac:dyDescent="0.25">
      <c r="A10" t="s">
        <v>11284</v>
      </c>
      <c r="B10" t="s">
        <v>536</v>
      </c>
      <c r="C10" t="s">
        <v>537</v>
      </c>
      <c r="D10" t="s">
        <v>538</v>
      </c>
      <c r="E10" t="s">
        <v>547</v>
      </c>
      <c r="F10" t="s">
        <v>5412</v>
      </c>
      <c r="G10">
        <v>9222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2562</v>
      </c>
      <c r="S10">
        <v>2562</v>
      </c>
      <c r="T10">
        <v>9562</v>
      </c>
      <c r="U10" t="s">
        <v>11292</v>
      </c>
    </row>
    <row r="11" spans="1:21" x14ac:dyDescent="0.25">
      <c r="A11" t="s">
        <v>11284</v>
      </c>
      <c r="B11" t="s">
        <v>536</v>
      </c>
      <c r="C11" t="s">
        <v>537</v>
      </c>
      <c r="D11" t="s">
        <v>538</v>
      </c>
      <c r="E11" t="s">
        <v>548</v>
      </c>
      <c r="F11" t="s">
        <v>5415</v>
      </c>
      <c r="G11">
        <v>19294</v>
      </c>
      <c r="H11">
        <v>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1171</v>
      </c>
      <c r="S11">
        <v>1171</v>
      </c>
      <c r="T11">
        <v>29171</v>
      </c>
      <c r="U11" t="s">
        <v>11293</v>
      </c>
    </row>
    <row r="12" spans="1:21" x14ac:dyDescent="0.25">
      <c r="A12" t="s">
        <v>11284</v>
      </c>
      <c r="B12" t="s">
        <v>536</v>
      </c>
      <c r="C12" t="s">
        <v>537</v>
      </c>
      <c r="D12" t="s">
        <v>538</v>
      </c>
      <c r="E12" t="s">
        <v>549</v>
      </c>
      <c r="F12" t="s">
        <v>5413</v>
      </c>
      <c r="G12">
        <v>11996</v>
      </c>
      <c r="H12">
        <v>3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2698</v>
      </c>
      <c r="S12">
        <v>2698</v>
      </c>
      <c r="T12">
        <v>15823</v>
      </c>
      <c r="U12" t="s">
        <v>11294</v>
      </c>
    </row>
    <row r="13" spans="1:21" x14ac:dyDescent="0.25">
      <c r="A13" t="s">
        <v>11284</v>
      </c>
      <c r="B13" t="s">
        <v>536</v>
      </c>
      <c r="C13" t="s">
        <v>537</v>
      </c>
      <c r="D13" t="s">
        <v>538</v>
      </c>
      <c r="E13" t="s">
        <v>550</v>
      </c>
      <c r="F13" t="s">
        <v>5414</v>
      </c>
      <c r="G13">
        <v>17093</v>
      </c>
      <c r="H13">
        <v>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</v>
      </c>
      <c r="R13">
        <v>9853</v>
      </c>
      <c r="S13">
        <v>9853</v>
      </c>
      <c r="T13">
        <v>23853</v>
      </c>
      <c r="U13" t="s">
        <v>11295</v>
      </c>
    </row>
    <row r="14" spans="1:21" x14ac:dyDescent="0.25">
      <c r="A14" t="s">
        <v>11284</v>
      </c>
      <c r="B14" t="s">
        <v>536</v>
      </c>
      <c r="C14" t="s">
        <v>537</v>
      </c>
      <c r="D14" t="s">
        <v>538</v>
      </c>
      <c r="E14" t="s">
        <v>551</v>
      </c>
      <c r="F14" t="s">
        <v>5416</v>
      </c>
      <c r="G14">
        <v>16560</v>
      </c>
      <c r="H14">
        <v>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28000</v>
      </c>
      <c r="U14" t="s">
        <v>11296</v>
      </c>
    </row>
    <row r="15" spans="1:21" x14ac:dyDescent="0.25">
      <c r="A15" t="s">
        <v>11284</v>
      </c>
      <c r="B15" t="s">
        <v>536</v>
      </c>
      <c r="C15" t="s">
        <v>537</v>
      </c>
      <c r="D15" t="s">
        <v>538</v>
      </c>
      <c r="E15" t="s">
        <v>552</v>
      </c>
      <c r="F15" t="s">
        <v>5418</v>
      </c>
      <c r="G15">
        <v>16693</v>
      </c>
      <c r="H15">
        <v>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17500</v>
      </c>
      <c r="U15" t="s">
        <v>11297</v>
      </c>
    </row>
    <row r="16" spans="1:21" x14ac:dyDescent="0.25">
      <c r="A16" t="s">
        <v>11284</v>
      </c>
      <c r="B16" t="s">
        <v>536</v>
      </c>
      <c r="C16" t="s">
        <v>537</v>
      </c>
      <c r="D16" t="s">
        <v>538</v>
      </c>
      <c r="E16" t="s">
        <v>553</v>
      </c>
      <c r="F16" t="s">
        <v>5419</v>
      </c>
      <c r="G16">
        <v>10735</v>
      </c>
      <c r="H16">
        <v>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2106</v>
      </c>
      <c r="S16">
        <v>2106</v>
      </c>
      <c r="T16">
        <v>16106</v>
      </c>
      <c r="U16" t="s">
        <v>11298</v>
      </c>
    </row>
    <row r="17" spans="1:21" x14ac:dyDescent="0.25">
      <c r="A17" t="s">
        <v>11284</v>
      </c>
      <c r="B17" t="s">
        <v>536</v>
      </c>
      <c r="C17" t="s">
        <v>537</v>
      </c>
      <c r="D17" t="s">
        <v>538</v>
      </c>
      <c r="E17" t="s">
        <v>554</v>
      </c>
      <c r="F17" t="s">
        <v>5420</v>
      </c>
      <c r="G17">
        <v>364756</v>
      </c>
      <c r="H17">
        <v>83</v>
      </c>
      <c r="I17">
        <v>1</v>
      </c>
      <c r="J17">
        <v>20</v>
      </c>
      <c r="K17">
        <v>1</v>
      </c>
      <c r="L17">
        <v>686</v>
      </c>
      <c r="M17">
        <v>3</v>
      </c>
      <c r="N17">
        <v>1219</v>
      </c>
      <c r="O17">
        <v>0</v>
      </c>
      <c r="P17">
        <v>0</v>
      </c>
      <c r="Q17">
        <v>0</v>
      </c>
      <c r="R17">
        <v>0</v>
      </c>
      <c r="S17">
        <v>1905</v>
      </c>
      <c r="T17">
        <v>346655</v>
      </c>
      <c r="U17" t="s">
        <v>10184</v>
      </c>
    </row>
    <row r="18" spans="1:21" x14ac:dyDescent="0.25">
      <c r="A18" t="s">
        <v>11284</v>
      </c>
      <c r="B18" t="s">
        <v>536</v>
      </c>
      <c r="C18" t="s">
        <v>537</v>
      </c>
      <c r="D18" t="s">
        <v>538</v>
      </c>
      <c r="E18" t="s">
        <v>555</v>
      </c>
      <c r="F18" t="s">
        <v>5421</v>
      </c>
      <c r="G18">
        <v>14938</v>
      </c>
      <c r="H18">
        <v>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31500</v>
      </c>
      <c r="U18" t="s">
        <v>11299</v>
      </c>
    </row>
    <row r="19" spans="1:21" x14ac:dyDescent="0.25">
      <c r="A19" t="s">
        <v>11284</v>
      </c>
      <c r="B19" t="s">
        <v>536</v>
      </c>
      <c r="C19" t="s">
        <v>537</v>
      </c>
      <c r="D19" t="s">
        <v>538</v>
      </c>
      <c r="E19" t="s">
        <v>556</v>
      </c>
      <c r="F19" t="s">
        <v>5422</v>
      </c>
      <c r="G19">
        <v>6723</v>
      </c>
      <c r="H19">
        <v>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10500</v>
      </c>
      <c r="U19" t="s">
        <v>11300</v>
      </c>
    </row>
    <row r="20" spans="1:21" x14ac:dyDescent="0.25">
      <c r="A20" t="s">
        <v>11284</v>
      </c>
      <c r="B20" t="s">
        <v>536</v>
      </c>
      <c r="C20" t="s">
        <v>537</v>
      </c>
      <c r="D20" t="s">
        <v>538</v>
      </c>
      <c r="E20" t="s">
        <v>557</v>
      </c>
      <c r="F20" t="s">
        <v>5423</v>
      </c>
      <c r="G20">
        <v>41343</v>
      </c>
      <c r="H20">
        <v>13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</v>
      </c>
      <c r="R20">
        <v>3322</v>
      </c>
      <c r="S20">
        <v>3322</v>
      </c>
      <c r="T20">
        <v>48822</v>
      </c>
      <c r="U20" t="s">
        <v>11301</v>
      </c>
    </row>
    <row r="21" spans="1:21" x14ac:dyDescent="0.25">
      <c r="A21" t="s">
        <v>11284</v>
      </c>
      <c r="B21" t="s">
        <v>536</v>
      </c>
      <c r="C21" t="s">
        <v>537</v>
      </c>
      <c r="D21" t="s">
        <v>538</v>
      </c>
      <c r="E21" t="s">
        <v>558</v>
      </c>
      <c r="F21" t="s">
        <v>5424</v>
      </c>
      <c r="G21">
        <v>21454</v>
      </c>
      <c r="H21">
        <v>8</v>
      </c>
      <c r="I21">
        <v>0</v>
      </c>
      <c r="J21">
        <v>0</v>
      </c>
      <c r="K21">
        <v>0</v>
      </c>
      <c r="L21">
        <v>0</v>
      </c>
      <c r="M21">
        <v>1</v>
      </c>
      <c r="N21">
        <v>600</v>
      </c>
      <c r="O21">
        <v>0</v>
      </c>
      <c r="P21">
        <v>0</v>
      </c>
      <c r="Q21">
        <v>0</v>
      </c>
      <c r="R21">
        <v>0</v>
      </c>
      <c r="S21">
        <v>600</v>
      </c>
      <c r="T21">
        <v>28600</v>
      </c>
      <c r="U21" t="s">
        <v>11302</v>
      </c>
    </row>
    <row r="22" spans="1:21" x14ac:dyDescent="0.25">
      <c r="A22" t="s">
        <v>11284</v>
      </c>
      <c r="B22" t="s">
        <v>536</v>
      </c>
      <c r="C22" t="s">
        <v>537</v>
      </c>
      <c r="D22" t="s">
        <v>538</v>
      </c>
      <c r="E22" t="s">
        <v>559</v>
      </c>
      <c r="F22" t="s">
        <v>5425</v>
      </c>
      <c r="G22">
        <v>43467</v>
      </c>
      <c r="H22">
        <v>13</v>
      </c>
      <c r="I22">
        <v>0</v>
      </c>
      <c r="J22">
        <v>0</v>
      </c>
      <c r="K22">
        <v>0</v>
      </c>
      <c r="L22">
        <v>0</v>
      </c>
      <c r="M22">
        <v>1</v>
      </c>
      <c r="N22">
        <v>544</v>
      </c>
      <c r="O22">
        <v>0</v>
      </c>
      <c r="P22">
        <v>0</v>
      </c>
      <c r="Q22">
        <v>0</v>
      </c>
      <c r="R22">
        <v>0</v>
      </c>
      <c r="S22">
        <v>544</v>
      </c>
      <c r="T22">
        <v>46044</v>
      </c>
      <c r="U22" t="s">
        <v>11303</v>
      </c>
    </row>
    <row r="23" spans="1:21" x14ac:dyDescent="0.25">
      <c r="A23" t="s">
        <v>11284</v>
      </c>
      <c r="B23" t="s">
        <v>536</v>
      </c>
      <c r="C23" t="s">
        <v>537</v>
      </c>
      <c r="D23" t="s">
        <v>538</v>
      </c>
      <c r="E23" t="s">
        <v>560</v>
      </c>
      <c r="F23" t="s">
        <v>5426</v>
      </c>
      <c r="G23">
        <v>18243</v>
      </c>
      <c r="H23">
        <v>7</v>
      </c>
      <c r="I23">
        <v>0</v>
      </c>
      <c r="J23">
        <v>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29750</v>
      </c>
      <c r="U23" t="s">
        <v>11304</v>
      </c>
    </row>
    <row r="24" spans="1:21" x14ac:dyDescent="0.25">
      <c r="A24" t="s">
        <v>11284</v>
      </c>
      <c r="B24" t="s">
        <v>561</v>
      </c>
      <c r="C24" t="s">
        <v>562</v>
      </c>
      <c r="D24" t="s">
        <v>563</v>
      </c>
      <c r="E24" t="s">
        <v>564</v>
      </c>
      <c r="F24" t="s">
        <v>5538</v>
      </c>
      <c r="G24">
        <v>19174</v>
      </c>
      <c r="H24">
        <v>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31500</v>
      </c>
      <c r="U24" t="s">
        <v>11305</v>
      </c>
    </row>
    <row r="25" spans="1:21" x14ac:dyDescent="0.25">
      <c r="A25" t="s">
        <v>11284</v>
      </c>
      <c r="B25" t="s">
        <v>561</v>
      </c>
      <c r="C25" t="s">
        <v>562</v>
      </c>
      <c r="D25" t="s">
        <v>563</v>
      </c>
      <c r="E25" t="s">
        <v>565</v>
      </c>
      <c r="F25" t="s">
        <v>5427</v>
      </c>
      <c r="G25">
        <v>13966</v>
      </c>
      <c r="H25">
        <v>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31500</v>
      </c>
      <c r="U25" t="s">
        <v>11306</v>
      </c>
    </row>
    <row r="26" spans="1:21" x14ac:dyDescent="0.25">
      <c r="A26" t="s">
        <v>11284</v>
      </c>
      <c r="B26" t="s">
        <v>561</v>
      </c>
      <c r="C26" t="s">
        <v>562</v>
      </c>
      <c r="D26" t="s">
        <v>563</v>
      </c>
      <c r="E26" t="s">
        <v>566</v>
      </c>
      <c r="F26" t="s">
        <v>5429</v>
      </c>
      <c r="G26">
        <v>234696</v>
      </c>
      <c r="H26">
        <v>75</v>
      </c>
      <c r="I26">
        <v>0</v>
      </c>
      <c r="J26">
        <v>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275625</v>
      </c>
      <c r="U26" t="s">
        <v>11307</v>
      </c>
    </row>
    <row r="27" spans="1:21" x14ac:dyDescent="0.25">
      <c r="A27" t="s">
        <v>11284</v>
      </c>
      <c r="B27" t="s">
        <v>561</v>
      </c>
      <c r="C27" t="s">
        <v>562</v>
      </c>
      <c r="D27" t="s">
        <v>563</v>
      </c>
      <c r="E27" t="s">
        <v>145</v>
      </c>
      <c r="F27" t="s">
        <v>5430</v>
      </c>
      <c r="G27">
        <v>37512</v>
      </c>
      <c r="H27">
        <v>16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58625</v>
      </c>
      <c r="U27" t="s">
        <v>11308</v>
      </c>
    </row>
    <row r="28" spans="1:21" x14ac:dyDescent="0.25">
      <c r="A28" t="s">
        <v>11284</v>
      </c>
      <c r="B28" t="s">
        <v>561</v>
      </c>
      <c r="C28" t="s">
        <v>562</v>
      </c>
      <c r="D28" t="s">
        <v>563</v>
      </c>
      <c r="E28" t="s">
        <v>146</v>
      </c>
      <c r="F28" t="s">
        <v>5432</v>
      </c>
      <c r="G28">
        <v>16365</v>
      </c>
      <c r="H28">
        <v>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21000</v>
      </c>
      <c r="U28" t="s">
        <v>11309</v>
      </c>
    </row>
    <row r="29" spans="1:21" x14ac:dyDescent="0.25">
      <c r="A29" t="s">
        <v>11284</v>
      </c>
      <c r="B29" t="s">
        <v>561</v>
      </c>
      <c r="C29" t="s">
        <v>562</v>
      </c>
      <c r="D29" t="s">
        <v>563</v>
      </c>
      <c r="E29" t="s">
        <v>136</v>
      </c>
      <c r="F29" t="s">
        <v>5433</v>
      </c>
      <c r="G29">
        <v>7944</v>
      </c>
      <c r="H29">
        <v>4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14000</v>
      </c>
      <c r="U29" t="s">
        <v>11310</v>
      </c>
    </row>
    <row r="30" spans="1:21" x14ac:dyDescent="0.25">
      <c r="A30" t="s">
        <v>11284</v>
      </c>
      <c r="B30" t="s">
        <v>561</v>
      </c>
      <c r="C30" t="s">
        <v>562</v>
      </c>
      <c r="D30" t="s">
        <v>563</v>
      </c>
      <c r="E30" t="s">
        <v>567</v>
      </c>
      <c r="F30" t="s">
        <v>5434</v>
      </c>
      <c r="G30">
        <v>16774</v>
      </c>
      <c r="H30">
        <v>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24500</v>
      </c>
      <c r="U30" t="s">
        <v>11311</v>
      </c>
    </row>
    <row r="31" spans="1:21" x14ac:dyDescent="0.25">
      <c r="A31" t="s">
        <v>11284</v>
      </c>
      <c r="B31" t="s">
        <v>561</v>
      </c>
      <c r="C31" t="s">
        <v>562</v>
      </c>
      <c r="D31" t="s">
        <v>563</v>
      </c>
      <c r="E31" t="s">
        <v>43</v>
      </c>
      <c r="F31" t="s">
        <v>5436</v>
      </c>
      <c r="G31">
        <v>4722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7000</v>
      </c>
      <c r="U31" t="s">
        <v>11312</v>
      </c>
    </row>
    <row r="32" spans="1:21" x14ac:dyDescent="0.25">
      <c r="A32" t="s">
        <v>11284</v>
      </c>
      <c r="B32" t="s">
        <v>561</v>
      </c>
      <c r="C32" t="s">
        <v>562</v>
      </c>
      <c r="D32" t="s">
        <v>563</v>
      </c>
      <c r="E32" t="s">
        <v>568</v>
      </c>
      <c r="F32" t="s">
        <v>5435</v>
      </c>
      <c r="G32">
        <v>5787</v>
      </c>
      <c r="H32">
        <v>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10500</v>
      </c>
      <c r="U32" t="s">
        <v>11313</v>
      </c>
    </row>
    <row r="33" spans="1:21" x14ac:dyDescent="0.25">
      <c r="A33" t="s">
        <v>11284</v>
      </c>
      <c r="B33" t="s">
        <v>561</v>
      </c>
      <c r="C33" t="s">
        <v>562</v>
      </c>
      <c r="D33" t="s">
        <v>563</v>
      </c>
      <c r="E33" t="s">
        <v>569</v>
      </c>
      <c r="F33" t="s">
        <v>5437</v>
      </c>
      <c r="G33">
        <v>21187</v>
      </c>
      <c r="H33">
        <v>11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38500</v>
      </c>
      <c r="U33" t="s">
        <v>11314</v>
      </c>
    </row>
    <row r="34" spans="1:21" x14ac:dyDescent="0.25">
      <c r="A34" t="s">
        <v>11284</v>
      </c>
      <c r="B34" t="s">
        <v>561</v>
      </c>
      <c r="C34" t="s">
        <v>562</v>
      </c>
      <c r="D34" t="s">
        <v>563</v>
      </c>
      <c r="E34" t="s">
        <v>570</v>
      </c>
      <c r="F34" t="s">
        <v>5438</v>
      </c>
      <c r="G34">
        <v>9603</v>
      </c>
      <c r="H34">
        <v>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17500</v>
      </c>
      <c r="U34" t="s">
        <v>11315</v>
      </c>
    </row>
    <row r="35" spans="1:21" x14ac:dyDescent="0.25">
      <c r="A35" t="s">
        <v>11284</v>
      </c>
      <c r="B35" t="s">
        <v>561</v>
      </c>
      <c r="C35" t="s">
        <v>562</v>
      </c>
      <c r="D35" t="s">
        <v>563</v>
      </c>
      <c r="E35" t="s">
        <v>571</v>
      </c>
      <c r="F35" t="s">
        <v>5439</v>
      </c>
      <c r="G35">
        <v>10477</v>
      </c>
      <c r="H35">
        <v>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17500</v>
      </c>
      <c r="U35" t="s">
        <v>11316</v>
      </c>
    </row>
    <row r="36" spans="1:21" x14ac:dyDescent="0.25">
      <c r="A36" t="s">
        <v>11284</v>
      </c>
      <c r="B36" t="s">
        <v>561</v>
      </c>
      <c r="C36" t="s">
        <v>562</v>
      </c>
      <c r="D36" t="s">
        <v>563</v>
      </c>
      <c r="E36" t="s">
        <v>572</v>
      </c>
      <c r="F36" t="s">
        <v>5440</v>
      </c>
      <c r="G36">
        <v>16359</v>
      </c>
      <c r="H36">
        <v>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31500</v>
      </c>
      <c r="U36" t="s">
        <v>11317</v>
      </c>
    </row>
    <row r="37" spans="1:21" x14ac:dyDescent="0.25">
      <c r="A37" t="s">
        <v>11284</v>
      </c>
      <c r="B37" t="s">
        <v>561</v>
      </c>
      <c r="C37" t="s">
        <v>562</v>
      </c>
      <c r="D37" t="s">
        <v>563</v>
      </c>
      <c r="E37" t="s">
        <v>573</v>
      </c>
      <c r="F37" t="s">
        <v>5441</v>
      </c>
      <c r="G37">
        <v>6665</v>
      </c>
      <c r="H37">
        <v>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10500</v>
      </c>
      <c r="U37" t="s">
        <v>11318</v>
      </c>
    </row>
    <row r="38" spans="1:21" x14ac:dyDescent="0.25">
      <c r="A38" t="s">
        <v>11284</v>
      </c>
      <c r="B38" t="s">
        <v>561</v>
      </c>
      <c r="C38" t="s">
        <v>562</v>
      </c>
      <c r="D38" t="s">
        <v>563</v>
      </c>
      <c r="E38" t="s">
        <v>574</v>
      </c>
      <c r="F38" t="s">
        <v>5442</v>
      </c>
      <c r="G38">
        <v>32106</v>
      </c>
      <c r="H38">
        <v>11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38500</v>
      </c>
      <c r="U38" t="s">
        <v>11319</v>
      </c>
    </row>
    <row r="39" spans="1:21" x14ac:dyDescent="0.25">
      <c r="A39" t="s">
        <v>11284</v>
      </c>
      <c r="B39" t="s">
        <v>561</v>
      </c>
      <c r="C39" t="s">
        <v>562</v>
      </c>
      <c r="D39" t="s">
        <v>563</v>
      </c>
      <c r="E39" t="s">
        <v>575</v>
      </c>
      <c r="F39" t="s">
        <v>5443</v>
      </c>
      <c r="G39">
        <v>8143</v>
      </c>
      <c r="H39">
        <v>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17500</v>
      </c>
      <c r="U39" t="s">
        <v>11320</v>
      </c>
    </row>
    <row r="40" spans="1:21" x14ac:dyDescent="0.25">
      <c r="A40" t="s">
        <v>11284</v>
      </c>
      <c r="B40" t="s">
        <v>561</v>
      </c>
      <c r="C40" t="s">
        <v>562</v>
      </c>
      <c r="D40" t="s">
        <v>563</v>
      </c>
      <c r="E40" t="s">
        <v>576</v>
      </c>
      <c r="F40" t="s">
        <v>5444</v>
      </c>
      <c r="G40">
        <v>15376</v>
      </c>
      <c r="H40">
        <v>7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24500</v>
      </c>
      <c r="U40" t="s">
        <v>11321</v>
      </c>
    </row>
    <row r="41" spans="1:21" x14ac:dyDescent="0.25">
      <c r="A41" t="s">
        <v>11284</v>
      </c>
      <c r="B41" t="s">
        <v>561</v>
      </c>
      <c r="C41" t="s">
        <v>562</v>
      </c>
      <c r="D41" t="s">
        <v>563</v>
      </c>
      <c r="E41" t="s">
        <v>577</v>
      </c>
      <c r="F41" t="s">
        <v>5445</v>
      </c>
      <c r="G41">
        <v>14817</v>
      </c>
      <c r="H41">
        <v>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28000</v>
      </c>
      <c r="U41" t="s">
        <v>11322</v>
      </c>
    </row>
    <row r="42" spans="1:21" x14ac:dyDescent="0.25">
      <c r="A42" t="s">
        <v>11284</v>
      </c>
      <c r="B42" t="s">
        <v>561</v>
      </c>
      <c r="C42" t="s">
        <v>562</v>
      </c>
      <c r="D42" t="s">
        <v>563</v>
      </c>
      <c r="E42" t="s">
        <v>578</v>
      </c>
      <c r="F42" t="s">
        <v>5446</v>
      </c>
      <c r="G42">
        <v>8999</v>
      </c>
      <c r="H42">
        <v>4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16625</v>
      </c>
      <c r="U42" t="s">
        <v>11323</v>
      </c>
    </row>
    <row r="43" spans="1:21" x14ac:dyDescent="0.25">
      <c r="A43" t="s">
        <v>11284</v>
      </c>
      <c r="B43" t="s">
        <v>561</v>
      </c>
      <c r="C43" t="s">
        <v>562</v>
      </c>
      <c r="D43" t="s">
        <v>563</v>
      </c>
      <c r="E43" t="s">
        <v>579</v>
      </c>
      <c r="F43" t="s">
        <v>5448</v>
      </c>
      <c r="G43">
        <v>5910</v>
      </c>
      <c r="H43">
        <v>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14000</v>
      </c>
      <c r="U43" t="s">
        <v>11324</v>
      </c>
    </row>
    <row r="44" spans="1:21" x14ac:dyDescent="0.25">
      <c r="A44" t="s">
        <v>11284</v>
      </c>
      <c r="B44" t="s">
        <v>561</v>
      </c>
      <c r="C44" t="s">
        <v>562</v>
      </c>
      <c r="D44" t="s">
        <v>563</v>
      </c>
      <c r="E44" t="s">
        <v>580</v>
      </c>
      <c r="F44" t="s">
        <v>5449</v>
      </c>
      <c r="G44">
        <v>10810</v>
      </c>
      <c r="H44">
        <v>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17500</v>
      </c>
      <c r="U44" t="s">
        <v>11325</v>
      </c>
    </row>
    <row r="45" spans="1:21" x14ac:dyDescent="0.25">
      <c r="A45" t="s">
        <v>11284</v>
      </c>
      <c r="B45" t="s">
        <v>561</v>
      </c>
      <c r="C45" t="s">
        <v>562</v>
      </c>
      <c r="D45" t="s">
        <v>563</v>
      </c>
      <c r="E45" t="s">
        <v>581</v>
      </c>
      <c r="F45" t="s">
        <v>5450</v>
      </c>
      <c r="G45">
        <v>15717</v>
      </c>
      <c r="H45">
        <v>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28000</v>
      </c>
      <c r="U45" t="s">
        <v>11326</v>
      </c>
    </row>
    <row r="46" spans="1:21" x14ac:dyDescent="0.25">
      <c r="A46" t="s">
        <v>11284</v>
      </c>
      <c r="B46" t="s">
        <v>561</v>
      </c>
      <c r="C46" t="s">
        <v>562</v>
      </c>
      <c r="D46" t="s">
        <v>563</v>
      </c>
      <c r="E46" t="s">
        <v>138</v>
      </c>
      <c r="F46" t="s">
        <v>5451</v>
      </c>
      <c r="G46">
        <v>5581</v>
      </c>
      <c r="H46">
        <v>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10500</v>
      </c>
      <c r="U46" t="s">
        <v>11327</v>
      </c>
    </row>
    <row r="47" spans="1:21" x14ac:dyDescent="0.25">
      <c r="A47" t="s">
        <v>11284</v>
      </c>
      <c r="B47" t="s">
        <v>561</v>
      </c>
      <c r="C47" t="s">
        <v>562</v>
      </c>
      <c r="D47" t="s">
        <v>563</v>
      </c>
      <c r="E47" t="s">
        <v>582</v>
      </c>
      <c r="F47" t="s">
        <v>5452</v>
      </c>
      <c r="G47">
        <v>50414</v>
      </c>
      <c r="H47">
        <v>20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70000</v>
      </c>
      <c r="U47" t="s">
        <v>11328</v>
      </c>
    </row>
    <row r="48" spans="1:21" x14ac:dyDescent="0.25">
      <c r="A48" t="s">
        <v>11284</v>
      </c>
      <c r="B48" t="s">
        <v>561</v>
      </c>
      <c r="C48" t="s">
        <v>562</v>
      </c>
      <c r="D48" t="s">
        <v>563</v>
      </c>
      <c r="E48" t="s">
        <v>583</v>
      </c>
      <c r="F48" t="s">
        <v>5453</v>
      </c>
      <c r="G48">
        <v>24686</v>
      </c>
      <c r="H48">
        <v>11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38500</v>
      </c>
      <c r="U48" t="s">
        <v>11329</v>
      </c>
    </row>
    <row r="49" spans="1:21" x14ac:dyDescent="0.25">
      <c r="A49" t="s">
        <v>11284</v>
      </c>
      <c r="B49" t="s">
        <v>561</v>
      </c>
      <c r="C49" t="s">
        <v>562</v>
      </c>
      <c r="D49" t="s">
        <v>563</v>
      </c>
      <c r="E49" t="s">
        <v>584</v>
      </c>
      <c r="F49" t="s">
        <v>5454</v>
      </c>
      <c r="G49">
        <v>51318</v>
      </c>
      <c r="H49">
        <v>21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73500</v>
      </c>
      <c r="U49" t="s">
        <v>11330</v>
      </c>
    </row>
    <row r="50" spans="1:21" x14ac:dyDescent="0.25">
      <c r="A50" t="s">
        <v>11284</v>
      </c>
      <c r="B50" t="s">
        <v>561</v>
      </c>
      <c r="C50" t="s">
        <v>562</v>
      </c>
      <c r="D50" t="s">
        <v>563</v>
      </c>
      <c r="E50" t="s">
        <v>585</v>
      </c>
      <c r="F50" t="s">
        <v>5455</v>
      </c>
      <c r="G50">
        <v>9721</v>
      </c>
      <c r="H50">
        <v>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17500</v>
      </c>
      <c r="U50" t="s">
        <v>11331</v>
      </c>
    </row>
    <row r="51" spans="1:21" x14ac:dyDescent="0.25">
      <c r="A51" t="s">
        <v>11284</v>
      </c>
      <c r="B51" t="s">
        <v>561</v>
      </c>
      <c r="C51" t="s">
        <v>562</v>
      </c>
      <c r="D51" t="s">
        <v>563</v>
      </c>
      <c r="E51" t="s">
        <v>586</v>
      </c>
      <c r="F51" t="s">
        <v>5456</v>
      </c>
      <c r="G51">
        <v>15429</v>
      </c>
      <c r="H51">
        <v>7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24500</v>
      </c>
      <c r="U51" t="s">
        <v>11332</v>
      </c>
    </row>
    <row r="52" spans="1:21" x14ac:dyDescent="0.25">
      <c r="A52" t="s">
        <v>11284</v>
      </c>
      <c r="B52" t="s">
        <v>561</v>
      </c>
      <c r="C52" t="s">
        <v>562</v>
      </c>
      <c r="D52" t="s">
        <v>563</v>
      </c>
      <c r="E52" t="s">
        <v>587</v>
      </c>
      <c r="F52" t="s">
        <v>5458</v>
      </c>
      <c r="G52">
        <v>22712</v>
      </c>
      <c r="H52">
        <v>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28000</v>
      </c>
      <c r="U52" t="s">
        <v>11333</v>
      </c>
    </row>
    <row r="53" spans="1:21" x14ac:dyDescent="0.25">
      <c r="A53" t="s">
        <v>11284</v>
      </c>
      <c r="B53" t="s">
        <v>561</v>
      </c>
      <c r="C53" t="s">
        <v>562</v>
      </c>
      <c r="D53" t="s">
        <v>563</v>
      </c>
      <c r="E53" t="s">
        <v>588</v>
      </c>
      <c r="F53" t="s">
        <v>5459</v>
      </c>
      <c r="G53">
        <v>3963</v>
      </c>
      <c r="H53">
        <v>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7000</v>
      </c>
      <c r="U53" t="s">
        <v>11334</v>
      </c>
    </row>
    <row r="54" spans="1:21" x14ac:dyDescent="0.25">
      <c r="A54" t="s">
        <v>11284</v>
      </c>
      <c r="B54" t="s">
        <v>561</v>
      </c>
      <c r="C54" t="s">
        <v>562</v>
      </c>
      <c r="D54" t="s">
        <v>563</v>
      </c>
      <c r="E54" t="s">
        <v>589</v>
      </c>
      <c r="F54" t="s">
        <v>5460</v>
      </c>
      <c r="G54">
        <v>9618</v>
      </c>
      <c r="H54">
        <v>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17500</v>
      </c>
      <c r="U54" t="s">
        <v>11335</v>
      </c>
    </row>
    <row r="55" spans="1:21" x14ac:dyDescent="0.25">
      <c r="A55" t="s">
        <v>11284</v>
      </c>
      <c r="B55" t="s">
        <v>561</v>
      </c>
      <c r="C55" t="s">
        <v>562</v>
      </c>
      <c r="D55" t="s">
        <v>563</v>
      </c>
      <c r="E55" t="s">
        <v>590</v>
      </c>
      <c r="F55" t="s">
        <v>5461</v>
      </c>
      <c r="G55">
        <v>36238</v>
      </c>
      <c r="H55">
        <v>14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53375</v>
      </c>
      <c r="U55" t="s">
        <v>11336</v>
      </c>
    </row>
    <row r="56" spans="1:21" x14ac:dyDescent="0.25">
      <c r="A56" t="s">
        <v>11284</v>
      </c>
      <c r="B56" t="s">
        <v>561</v>
      </c>
      <c r="C56" t="s">
        <v>562</v>
      </c>
      <c r="D56" t="s">
        <v>563</v>
      </c>
      <c r="E56" t="s">
        <v>591</v>
      </c>
      <c r="F56" t="s">
        <v>5462</v>
      </c>
      <c r="G56">
        <v>13731</v>
      </c>
      <c r="H56">
        <v>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21000</v>
      </c>
      <c r="U56" t="s">
        <v>11337</v>
      </c>
    </row>
    <row r="57" spans="1:21" x14ac:dyDescent="0.25">
      <c r="A57" t="s">
        <v>11284</v>
      </c>
      <c r="B57" t="s">
        <v>561</v>
      </c>
      <c r="C57" t="s">
        <v>562</v>
      </c>
      <c r="D57" t="s">
        <v>563</v>
      </c>
      <c r="E57" t="s">
        <v>592</v>
      </c>
      <c r="F57" t="s">
        <v>5463</v>
      </c>
      <c r="G57">
        <v>24594</v>
      </c>
      <c r="H57">
        <v>12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42000</v>
      </c>
      <c r="U57" t="s">
        <v>11338</v>
      </c>
    </row>
    <row r="58" spans="1:21" x14ac:dyDescent="0.25">
      <c r="A58" t="s">
        <v>11284</v>
      </c>
      <c r="B58" t="s">
        <v>561</v>
      </c>
      <c r="C58" t="s">
        <v>562</v>
      </c>
      <c r="D58" t="s">
        <v>563</v>
      </c>
      <c r="E58" t="s">
        <v>593</v>
      </c>
      <c r="F58" t="s">
        <v>5464</v>
      </c>
      <c r="G58">
        <v>21721</v>
      </c>
      <c r="H58">
        <v>10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35000</v>
      </c>
      <c r="U58" t="s">
        <v>11339</v>
      </c>
    </row>
    <row r="59" spans="1:21" x14ac:dyDescent="0.25">
      <c r="A59" t="s">
        <v>11284</v>
      </c>
      <c r="B59" t="s">
        <v>561</v>
      </c>
      <c r="C59" t="s">
        <v>562</v>
      </c>
      <c r="D59" t="s">
        <v>563</v>
      </c>
      <c r="E59" t="s">
        <v>594</v>
      </c>
      <c r="F59" t="s">
        <v>5465</v>
      </c>
      <c r="G59">
        <v>15167</v>
      </c>
      <c r="H59">
        <v>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31500</v>
      </c>
      <c r="U59" t="s">
        <v>11340</v>
      </c>
    </row>
    <row r="60" spans="1:21" x14ac:dyDescent="0.25">
      <c r="A60" t="s">
        <v>11284</v>
      </c>
      <c r="B60" t="s">
        <v>561</v>
      </c>
      <c r="C60" t="s">
        <v>562</v>
      </c>
      <c r="D60" t="s">
        <v>563</v>
      </c>
      <c r="E60" t="s">
        <v>595</v>
      </c>
      <c r="F60" t="s">
        <v>5466</v>
      </c>
      <c r="G60">
        <v>5083</v>
      </c>
      <c r="H60">
        <v>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10500</v>
      </c>
      <c r="U60" t="s">
        <v>11341</v>
      </c>
    </row>
    <row r="61" spans="1:21" x14ac:dyDescent="0.25">
      <c r="A61" t="s">
        <v>11284</v>
      </c>
      <c r="B61" t="s">
        <v>561</v>
      </c>
      <c r="C61" t="s">
        <v>562</v>
      </c>
      <c r="D61" t="s">
        <v>563</v>
      </c>
      <c r="E61" t="s">
        <v>596</v>
      </c>
      <c r="F61" t="s">
        <v>5467</v>
      </c>
      <c r="G61">
        <v>5352</v>
      </c>
      <c r="H61">
        <v>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10500</v>
      </c>
      <c r="U61" t="s">
        <v>11342</v>
      </c>
    </row>
    <row r="62" spans="1:21" x14ac:dyDescent="0.25">
      <c r="A62" t="s">
        <v>11284</v>
      </c>
      <c r="B62" t="s">
        <v>561</v>
      </c>
      <c r="C62" t="s">
        <v>562</v>
      </c>
      <c r="D62" t="s">
        <v>563</v>
      </c>
      <c r="E62" t="s">
        <v>597</v>
      </c>
      <c r="F62" t="s">
        <v>5468</v>
      </c>
      <c r="G62">
        <v>9219</v>
      </c>
      <c r="H62">
        <v>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14000</v>
      </c>
      <c r="U62" t="s">
        <v>11343</v>
      </c>
    </row>
    <row r="63" spans="1:21" x14ac:dyDescent="0.25">
      <c r="A63" t="s">
        <v>11284</v>
      </c>
      <c r="B63" t="s">
        <v>561</v>
      </c>
      <c r="C63" t="s">
        <v>562</v>
      </c>
      <c r="D63" t="s">
        <v>563</v>
      </c>
      <c r="E63" t="s">
        <v>598</v>
      </c>
      <c r="F63" t="s">
        <v>5469</v>
      </c>
      <c r="G63">
        <v>4985</v>
      </c>
      <c r="H63">
        <v>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10500</v>
      </c>
      <c r="U63" t="s">
        <v>11344</v>
      </c>
    </row>
    <row r="64" spans="1:21" x14ac:dyDescent="0.25">
      <c r="A64" t="s">
        <v>11284</v>
      </c>
      <c r="B64" t="s">
        <v>561</v>
      </c>
      <c r="C64" t="s">
        <v>562</v>
      </c>
      <c r="D64" t="s">
        <v>563</v>
      </c>
      <c r="E64" t="s">
        <v>599</v>
      </c>
      <c r="F64" t="s">
        <v>5470</v>
      </c>
      <c r="G64">
        <v>9470</v>
      </c>
      <c r="H64">
        <v>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21000</v>
      </c>
      <c r="U64" t="s">
        <v>11345</v>
      </c>
    </row>
    <row r="65" spans="1:21" x14ac:dyDescent="0.25">
      <c r="A65" t="s">
        <v>11284</v>
      </c>
      <c r="B65" t="s">
        <v>561</v>
      </c>
      <c r="C65" t="s">
        <v>562</v>
      </c>
      <c r="D65" t="s">
        <v>563</v>
      </c>
      <c r="E65" t="s">
        <v>600</v>
      </c>
      <c r="F65" t="s">
        <v>5471</v>
      </c>
      <c r="G65">
        <v>17150</v>
      </c>
      <c r="H65">
        <v>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28000</v>
      </c>
      <c r="U65" t="s">
        <v>11346</v>
      </c>
    </row>
    <row r="66" spans="1:21" x14ac:dyDescent="0.25">
      <c r="A66" t="s">
        <v>11284</v>
      </c>
      <c r="B66" t="s">
        <v>561</v>
      </c>
      <c r="C66" t="s">
        <v>562</v>
      </c>
      <c r="D66" t="s">
        <v>563</v>
      </c>
      <c r="E66" t="s">
        <v>601</v>
      </c>
      <c r="F66" t="s">
        <v>5472</v>
      </c>
      <c r="G66">
        <v>4092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7000</v>
      </c>
      <c r="U66" t="s">
        <v>11347</v>
      </c>
    </row>
    <row r="67" spans="1:21" x14ac:dyDescent="0.25">
      <c r="A67" t="s">
        <v>11284</v>
      </c>
      <c r="B67" t="s">
        <v>561</v>
      </c>
      <c r="C67" t="s">
        <v>562</v>
      </c>
      <c r="D67" t="s">
        <v>563</v>
      </c>
      <c r="E67" t="s">
        <v>602</v>
      </c>
      <c r="F67" t="s">
        <v>5473</v>
      </c>
      <c r="G67">
        <v>23907</v>
      </c>
      <c r="H67">
        <v>12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42000</v>
      </c>
      <c r="U67" t="s">
        <v>11348</v>
      </c>
    </row>
    <row r="68" spans="1:21" x14ac:dyDescent="0.25">
      <c r="A68" t="s">
        <v>11284</v>
      </c>
      <c r="B68" t="s">
        <v>561</v>
      </c>
      <c r="C68" t="s">
        <v>562</v>
      </c>
      <c r="D68" t="s">
        <v>563</v>
      </c>
      <c r="E68" t="s">
        <v>603</v>
      </c>
      <c r="F68" t="s">
        <v>5474</v>
      </c>
      <c r="G68">
        <v>18457</v>
      </c>
      <c r="H68">
        <v>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31500</v>
      </c>
      <c r="U68" t="s">
        <v>11349</v>
      </c>
    </row>
    <row r="69" spans="1:21" x14ac:dyDescent="0.25">
      <c r="A69" t="s">
        <v>11284</v>
      </c>
      <c r="B69" t="s">
        <v>561</v>
      </c>
      <c r="C69" t="s">
        <v>562</v>
      </c>
      <c r="D69" t="s">
        <v>563</v>
      </c>
      <c r="E69" t="s">
        <v>604</v>
      </c>
      <c r="F69" t="s">
        <v>5475</v>
      </c>
      <c r="G69">
        <v>24740</v>
      </c>
      <c r="H69">
        <v>14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49000</v>
      </c>
      <c r="U69" t="s">
        <v>11350</v>
      </c>
    </row>
    <row r="70" spans="1:21" x14ac:dyDescent="0.25">
      <c r="A70" t="s">
        <v>11284</v>
      </c>
      <c r="B70" t="s">
        <v>561</v>
      </c>
      <c r="C70" t="s">
        <v>562</v>
      </c>
      <c r="D70" t="s">
        <v>563</v>
      </c>
      <c r="E70" t="s">
        <v>144</v>
      </c>
      <c r="F70" t="s">
        <v>5476</v>
      </c>
      <c r="G70">
        <v>957916</v>
      </c>
      <c r="H70">
        <v>96</v>
      </c>
      <c r="I70">
        <v>30</v>
      </c>
      <c r="J70">
        <v>6</v>
      </c>
      <c r="K70">
        <v>6</v>
      </c>
      <c r="L70">
        <v>5031</v>
      </c>
      <c r="M70">
        <v>5</v>
      </c>
      <c r="N70">
        <v>1311</v>
      </c>
      <c r="O70">
        <v>2</v>
      </c>
      <c r="P70">
        <v>625</v>
      </c>
      <c r="Q70">
        <v>0</v>
      </c>
      <c r="R70">
        <v>0</v>
      </c>
      <c r="S70">
        <v>6967</v>
      </c>
      <c r="T70">
        <v>411217</v>
      </c>
      <c r="U70" t="s">
        <v>11351</v>
      </c>
    </row>
    <row r="71" spans="1:21" x14ac:dyDescent="0.25">
      <c r="A71" t="s">
        <v>11284</v>
      </c>
      <c r="B71" t="s">
        <v>561</v>
      </c>
      <c r="C71" t="s">
        <v>562</v>
      </c>
      <c r="D71" t="s">
        <v>563</v>
      </c>
      <c r="E71" t="s">
        <v>605</v>
      </c>
      <c r="F71" t="s">
        <v>5477</v>
      </c>
      <c r="G71">
        <v>17503</v>
      </c>
      <c r="H71">
        <v>7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24500</v>
      </c>
      <c r="U71" t="s">
        <v>11352</v>
      </c>
    </row>
    <row r="72" spans="1:21" x14ac:dyDescent="0.25">
      <c r="A72" t="s">
        <v>11284</v>
      </c>
      <c r="B72" t="s">
        <v>561</v>
      </c>
      <c r="C72" t="s">
        <v>562</v>
      </c>
      <c r="D72" t="s">
        <v>563</v>
      </c>
      <c r="E72" t="s">
        <v>606</v>
      </c>
      <c r="F72" t="s">
        <v>5478</v>
      </c>
      <c r="G72">
        <v>3155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7000</v>
      </c>
      <c r="U72" t="s">
        <v>11353</v>
      </c>
    </row>
    <row r="73" spans="1:21" x14ac:dyDescent="0.25">
      <c r="A73" t="s">
        <v>11284</v>
      </c>
      <c r="B73" t="s">
        <v>561</v>
      </c>
      <c r="C73" t="s">
        <v>562</v>
      </c>
      <c r="D73" t="s">
        <v>563</v>
      </c>
      <c r="E73" t="s">
        <v>607</v>
      </c>
      <c r="F73" t="s">
        <v>5479</v>
      </c>
      <c r="G73">
        <v>32174</v>
      </c>
      <c r="H73">
        <v>14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49000</v>
      </c>
      <c r="U73" t="s">
        <v>11354</v>
      </c>
    </row>
    <row r="74" spans="1:21" x14ac:dyDescent="0.25">
      <c r="A74" t="s">
        <v>11284</v>
      </c>
      <c r="B74" t="s">
        <v>561</v>
      </c>
      <c r="C74" t="s">
        <v>562</v>
      </c>
      <c r="D74" t="s">
        <v>563</v>
      </c>
      <c r="E74" t="s">
        <v>608</v>
      </c>
      <c r="F74" t="s">
        <v>5480</v>
      </c>
      <c r="G74">
        <v>9534</v>
      </c>
      <c r="H74">
        <v>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14000</v>
      </c>
      <c r="U74" t="s">
        <v>11355</v>
      </c>
    </row>
    <row r="75" spans="1:21" x14ac:dyDescent="0.25">
      <c r="A75" t="s">
        <v>11284</v>
      </c>
      <c r="B75" t="s">
        <v>561</v>
      </c>
      <c r="C75" t="s">
        <v>562</v>
      </c>
      <c r="D75" t="s">
        <v>563</v>
      </c>
      <c r="E75" t="s">
        <v>143</v>
      </c>
      <c r="F75" t="s">
        <v>5481</v>
      </c>
      <c r="G75">
        <v>60370</v>
      </c>
      <c r="H75">
        <v>20</v>
      </c>
      <c r="I75">
        <v>3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75250</v>
      </c>
      <c r="U75" t="s">
        <v>11356</v>
      </c>
    </row>
    <row r="76" spans="1:21" x14ac:dyDescent="0.25">
      <c r="A76" t="s">
        <v>11284</v>
      </c>
      <c r="B76" t="s">
        <v>561</v>
      </c>
      <c r="C76" t="s">
        <v>562</v>
      </c>
      <c r="D76" t="s">
        <v>563</v>
      </c>
      <c r="E76" t="s">
        <v>609</v>
      </c>
      <c r="F76" t="s">
        <v>5482</v>
      </c>
      <c r="G76">
        <v>13679</v>
      </c>
      <c r="H76">
        <v>5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17500</v>
      </c>
      <c r="U76" t="s">
        <v>11357</v>
      </c>
    </row>
    <row r="77" spans="1:21" x14ac:dyDescent="0.25">
      <c r="A77" t="s">
        <v>11284</v>
      </c>
      <c r="B77" t="s">
        <v>561</v>
      </c>
      <c r="C77" t="s">
        <v>562</v>
      </c>
      <c r="D77" t="s">
        <v>563</v>
      </c>
      <c r="E77" t="s">
        <v>610</v>
      </c>
      <c r="F77" t="s">
        <v>5483</v>
      </c>
      <c r="G77">
        <v>21861</v>
      </c>
      <c r="H77">
        <v>10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35000</v>
      </c>
      <c r="U77" t="s">
        <v>11358</v>
      </c>
    </row>
    <row r="78" spans="1:21" x14ac:dyDescent="0.25">
      <c r="A78" t="s">
        <v>11284</v>
      </c>
      <c r="B78" t="s">
        <v>561</v>
      </c>
      <c r="C78" t="s">
        <v>562</v>
      </c>
      <c r="D78" t="s">
        <v>563</v>
      </c>
      <c r="E78" t="s">
        <v>611</v>
      </c>
      <c r="F78" t="s">
        <v>5484</v>
      </c>
      <c r="G78">
        <v>23857</v>
      </c>
      <c r="H78">
        <v>11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38500</v>
      </c>
      <c r="U78" t="s">
        <v>11359</v>
      </c>
    </row>
    <row r="79" spans="1:21" x14ac:dyDescent="0.25">
      <c r="A79" t="s">
        <v>11284</v>
      </c>
      <c r="B79" t="s">
        <v>561</v>
      </c>
      <c r="C79" t="s">
        <v>562</v>
      </c>
      <c r="D79" t="s">
        <v>563</v>
      </c>
      <c r="E79" t="s">
        <v>142</v>
      </c>
      <c r="F79" t="s">
        <v>5485</v>
      </c>
      <c r="G79">
        <v>15405</v>
      </c>
      <c r="H79">
        <v>6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21000</v>
      </c>
      <c r="U79" t="s">
        <v>11360</v>
      </c>
    </row>
    <row r="80" spans="1:21" x14ac:dyDescent="0.25">
      <c r="A80" t="s">
        <v>11284</v>
      </c>
      <c r="B80" t="s">
        <v>561</v>
      </c>
      <c r="C80" t="s">
        <v>562</v>
      </c>
      <c r="D80" t="s">
        <v>563</v>
      </c>
      <c r="E80" t="s">
        <v>612</v>
      </c>
      <c r="F80" t="s">
        <v>5487</v>
      </c>
      <c r="G80">
        <v>4845</v>
      </c>
      <c r="H80">
        <v>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10500</v>
      </c>
      <c r="U80" t="s">
        <v>11361</v>
      </c>
    </row>
    <row r="81" spans="1:21" x14ac:dyDescent="0.25">
      <c r="A81" t="s">
        <v>11284</v>
      </c>
      <c r="B81" t="s">
        <v>561</v>
      </c>
      <c r="C81" t="s">
        <v>562</v>
      </c>
      <c r="D81" t="s">
        <v>563</v>
      </c>
      <c r="E81" t="s">
        <v>613</v>
      </c>
      <c r="F81" t="s">
        <v>5488</v>
      </c>
      <c r="G81">
        <v>7184</v>
      </c>
      <c r="H81">
        <v>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14000</v>
      </c>
      <c r="U81" t="s">
        <v>11362</v>
      </c>
    </row>
    <row r="82" spans="1:21" x14ac:dyDescent="0.25">
      <c r="A82" t="s">
        <v>11284</v>
      </c>
      <c r="B82" t="s">
        <v>561</v>
      </c>
      <c r="C82" t="s">
        <v>562</v>
      </c>
      <c r="D82" t="s">
        <v>563</v>
      </c>
      <c r="E82" t="s">
        <v>141</v>
      </c>
      <c r="F82" t="s">
        <v>5489</v>
      </c>
      <c r="G82">
        <v>25187</v>
      </c>
      <c r="H82">
        <v>11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38500</v>
      </c>
      <c r="U82" t="s">
        <v>11363</v>
      </c>
    </row>
    <row r="83" spans="1:21" x14ac:dyDescent="0.25">
      <c r="A83" t="s">
        <v>11284</v>
      </c>
      <c r="B83" t="s">
        <v>561</v>
      </c>
      <c r="C83" t="s">
        <v>562</v>
      </c>
      <c r="D83" t="s">
        <v>563</v>
      </c>
      <c r="E83" t="s">
        <v>614</v>
      </c>
      <c r="F83" t="s">
        <v>5491</v>
      </c>
      <c r="G83">
        <v>10119</v>
      </c>
      <c r="H83">
        <v>5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17500</v>
      </c>
      <c r="U83" t="s">
        <v>11364</v>
      </c>
    </row>
    <row r="84" spans="1:21" x14ac:dyDescent="0.25">
      <c r="A84" t="s">
        <v>11284</v>
      </c>
      <c r="B84" t="s">
        <v>561</v>
      </c>
      <c r="C84" t="s">
        <v>562</v>
      </c>
      <c r="D84" t="s">
        <v>563</v>
      </c>
      <c r="E84" t="s">
        <v>615</v>
      </c>
      <c r="F84" t="s">
        <v>5493</v>
      </c>
      <c r="G84">
        <v>20715</v>
      </c>
      <c r="H84">
        <v>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28000</v>
      </c>
      <c r="U84" t="s">
        <v>11365</v>
      </c>
    </row>
    <row r="85" spans="1:21" x14ac:dyDescent="0.25">
      <c r="A85" t="s">
        <v>11284</v>
      </c>
      <c r="B85" t="s">
        <v>561</v>
      </c>
      <c r="C85" t="s">
        <v>562</v>
      </c>
      <c r="D85" t="s">
        <v>563</v>
      </c>
      <c r="E85" t="s">
        <v>616</v>
      </c>
      <c r="F85" t="s">
        <v>5494</v>
      </c>
      <c r="G85">
        <v>8349</v>
      </c>
      <c r="H85">
        <v>4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14000</v>
      </c>
      <c r="U85" t="s">
        <v>11366</v>
      </c>
    </row>
    <row r="86" spans="1:21" x14ac:dyDescent="0.25">
      <c r="A86" t="s">
        <v>11284</v>
      </c>
      <c r="B86" t="s">
        <v>561</v>
      </c>
      <c r="C86" t="s">
        <v>562</v>
      </c>
      <c r="D86" t="s">
        <v>563</v>
      </c>
      <c r="E86" t="s">
        <v>617</v>
      </c>
      <c r="F86" t="s">
        <v>5495</v>
      </c>
      <c r="G86">
        <v>4306</v>
      </c>
      <c r="H86">
        <v>3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10500</v>
      </c>
      <c r="U86" t="s">
        <v>11367</v>
      </c>
    </row>
    <row r="87" spans="1:21" x14ac:dyDescent="0.25">
      <c r="A87" t="s">
        <v>11284</v>
      </c>
      <c r="B87" t="s">
        <v>561</v>
      </c>
      <c r="C87" t="s">
        <v>562</v>
      </c>
      <c r="D87" t="s">
        <v>563</v>
      </c>
      <c r="E87" t="s">
        <v>618</v>
      </c>
      <c r="F87" t="s">
        <v>5496</v>
      </c>
      <c r="G87">
        <v>10824</v>
      </c>
      <c r="H87">
        <v>5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17500</v>
      </c>
      <c r="U87" t="s">
        <v>11368</v>
      </c>
    </row>
    <row r="88" spans="1:21" x14ac:dyDescent="0.25">
      <c r="A88" t="s">
        <v>11284</v>
      </c>
      <c r="B88" t="s">
        <v>561</v>
      </c>
      <c r="C88" t="s">
        <v>562</v>
      </c>
      <c r="D88" t="s">
        <v>563</v>
      </c>
      <c r="E88" t="s">
        <v>619</v>
      </c>
      <c r="F88" t="s">
        <v>5497</v>
      </c>
      <c r="G88">
        <v>11446</v>
      </c>
      <c r="H88">
        <v>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17500</v>
      </c>
      <c r="U88" t="s">
        <v>11369</v>
      </c>
    </row>
    <row r="89" spans="1:21" x14ac:dyDescent="0.25">
      <c r="A89" t="s">
        <v>11284</v>
      </c>
      <c r="B89" t="s">
        <v>561</v>
      </c>
      <c r="C89" t="s">
        <v>562</v>
      </c>
      <c r="D89" t="s">
        <v>563</v>
      </c>
      <c r="E89" t="s">
        <v>620</v>
      </c>
      <c r="F89" t="s">
        <v>5498</v>
      </c>
      <c r="G89">
        <v>4325</v>
      </c>
      <c r="H89">
        <v>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10500</v>
      </c>
      <c r="U89" t="s">
        <v>11370</v>
      </c>
    </row>
    <row r="90" spans="1:21" x14ac:dyDescent="0.25">
      <c r="A90" t="s">
        <v>11284</v>
      </c>
      <c r="B90" t="s">
        <v>561</v>
      </c>
      <c r="C90" t="s">
        <v>562</v>
      </c>
      <c r="D90" t="s">
        <v>563</v>
      </c>
      <c r="E90" t="s">
        <v>621</v>
      </c>
      <c r="F90" t="s">
        <v>5499</v>
      </c>
      <c r="G90">
        <v>71574</v>
      </c>
      <c r="H90">
        <v>23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84000</v>
      </c>
      <c r="U90" t="s">
        <v>11371</v>
      </c>
    </row>
    <row r="91" spans="1:21" x14ac:dyDescent="0.25">
      <c r="A91" t="s">
        <v>11284</v>
      </c>
      <c r="B91" t="s">
        <v>561</v>
      </c>
      <c r="C91" t="s">
        <v>562</v>
      </c>
      <c r="D91" t="s">
        <v>563</v>
      </c>
      <c r="E91" t="s">
        <v>622</v>
      </c>
      <c r="F91" t="s">
        <v>5515</v>
      </c>
      <c r="G91">
        <v>23823</v>
      </c>
      <c r="H91">
        <v>10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35000</v>
      </c>
      <c r="U91" t="s">
        <v>11372</v>
      </c>
    </row>
    <row r="92" spans="1:21" x14ac:dyDescent="0.25">
      <c r="A92" t="s">
        <v>11284</v>
      </c>
      <c r="B92" t="s">
        <v>561</v>
      </c>
      <c r="C92" t="s">
        <v>562</v>
      </c>
      <c r="D92" t="s">
        <v>563</v>
      </c>
      <c r="E92" t="s">
        <v>623</v>
      </c>
      <c r="F92" t="s">
        <v>5500</v>
      </c>
      <c r="G92">
        <v>10573</v>
      </c>
      <c r="H92">
        <v>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17500</v>
      </c>
      <c r="U92" t="s">
        <v>11373</v>
      </c>
    </row>
    <row r="93" spans="1:21" x14ac:dyDescent="0.25">
      <c r="A93" t="s">
        <v>11284</v>
      </c>
      <c r="B93" t="s">
        <v>561</v>
      </c>
      <c r="C93" t="s">
        <v>562</v>
      </c>
      <c r="D93" t="s">
        <v>563</v>
      </c>
      <c r="E93" t="s">
        <v>140</v>
      </c>
      <c r="F93" t="s">
        <v>5501</v>
      </c>
      <c r="G93">
        <v>13835</v>
      </c>
      <c r="H93">
        <v>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17500</v>
      </c>
      <c r="U93" t="s">
        <v>11374</v>
      </c>
    </row>
    <row r="94" spans="1:21" x14ac:dyDescent="0.25">
      <c r="A94" t="s">
        <v>11284</v>
      </c>
      <c r="B94" t="s">
        <v>561</v>
      </c>
      <c r="C94" t="s">
        <v>562</v>
      </c>
      <c r="D94" t="s">
        <v>563</v>
      </c>
      <c r="E94" t="s">
        <v>624</v>
      </c>
      <c r="F94" t="s">
        <v>5502</v>
      </c>
      <c r="G94">
        <v>13804</v>
      </c>
      <c r="H94">
        <v>6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21000</v>
      </c>
      <c r="U94" t="s">
        <v>11375</v>
      </c>
    </row>
    <row r="95" spans="1:21" x14ac:dyDescent="0.25">
      <c r="A95" t="s">
        <v>11284</v>
      </c>
      <c r="B95" t="s">
        <v>561</v>
      </c>
      <c r="C95" t="s">
        <v>562</v>
      </c>
      <c r="D95" t="s">
        <v>563</v>
      </c>
      <c r="E95" t="s">
        <v>625</v>
      </c>
      <c r="F95" t="s">
        <v>5503</v>
      </c>
      <c r="G95">
        <v>6576</v>
      </c>
      <c r="H95">
        <v>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14000</v>
      </c>
      <c r="U95" t="s">
        <v>11376</v>
      </c>
    </row>
    <row r="96" spans="1:21" x14ac:dyDescent="0.25">
      <c r="A96" t="s">
        <v>11284</v>
      </c>
      <c r="B96" t="s">
        <v>561</v>
      </c>
      <c r="C96" t="s">
        <v>562</v>
      </c>
      <c r="D96" t="s">
        <v>563</v>
      </c>
      <c r="E96" t="s">
        <v>626</v>
      </c>
      <c r="F96" t="s">
        <v>5504</v>
      </c>
      <c r="G96">
        <v>58593</v>
      </c>
      <c r="H96">
        <v>20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70000</v>
      </c>
      <c r="U96" t="s">
        <v>11377</v>
      </c>
    </row>
    <row r="97" spans="1:21" x14ac:dyDescent="0.25">
      <c r="A97" t="s">
        <v>11284</v>
      </c>
      <c r="B97" t="s">
        <v>561</v>
      </c>
      <c r="C97" t="s">
        <v>562</v>
      </c>
      <c r="D97" t="s">
        <v>563</v>
      </c>
      <c r="E97" t="s">
        <v>627</v>
      </c>
      <c r="F97" t="s">
        <v>5505</v>
      </c>
      <c r="G97">
        <v>15908</v>
      </c>
      <c r="H97">
        <v>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21000</v>
      </c>
      <c r="U97" t="s">
        <v>11378</v>
      </c>
    </row>
    <row r="98" spans="1:21" x14ac:dyDescent="0.25">
      <c r="A98" t="s">
        <v>11284</v>
      </c>
      <c r="B98" t="s">
        <v>561</v>
      </c>
      <c r="C98" t="s">
        <v>562</v>
      </c>
      <c r="D98" t="s">
        <v>563</v>
      </c>
      <c r="E98" t="s">
        <v>147</v>
      </c>
      <c r="F98" t="s">
        <v>5506</v>
      </c>
      <c r="G98">
        <v>35370</v>
      </c>
      <c r="H98">
        <v>13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45500</v>
      </c>
      <c r="U98" t="s">
        <v>11379</v>
      </c>
    </row>
    <row r="99" spans="1:21" x14ac:dyDescent="0.25">
      <c r="A99" t="s">
        <v>11284</v>
      </c>
      <c r="B99" t="s">
        <v>561</v>
      </c>
      <c r="C99" t="s">
        <v>562</v>
      </c>
      <c r="D99" t="s">
        <v>563</v>
      </c>
      <c r="E99" t="s">
        <v>628</v>
      </c>
      <c r="F99" t="s">
        <v>5507</v>
      </c>
      <c r="G99">
        <v>2731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3500</v>
      </c>
      <c r="U99" t="s">
        <v>11380</v>
      </c>
    </row>
    <row r="100" spans="1:21" x14ac:dyDescent="0.25">
      <c r="A100" t="s">
        <v>11284</v>
      </c>
      <c r="B100" t="s">
        <v>561</v>
      </c>
      <c r="C100" t="s">
        <v>562</v>
      </c>
      <c r="D100" t="s">
        <v>563</v>
      </c>
      <c r="E100" t="s">
        <v>629</v>
      </c>
      <c r="F100" t="s">
        <v>5509</v>
      </c>
      <c r="G100">
        <v>22609</v>
      </c>
      <c r="H100">
        <v>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24500</v>
      </c>
      <c r="U100" t="s">
        <v>11381</v>
      </c>
    </row>
    <row r="101" spans="1:21" x14ac:dyDescent="0.25">
      <c r="A101" t="s">
        <v>11284</v>
      </c>
      <c r="B101" t="s">
        <v>561</v>
      </c>
      <c r="C101" t="s">
        <v>562</v>
      </c>
      <c r="D101" t="s">
        <v>563</v>
      </c>
      <c r="E101" t="s">
        <v>630</v>
      </c>
      <c r="F101" t="s">
        <v>5514</v>
      </c>
      <c r="G101">
        <v>12728</v>
      </c>
      <c r="H101">
        <v>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21000</v>
      </c>
      <c r="U101" t="s">
        <v>11382</v>
      </c>
    </row>
    <row r="102" spans="1:21" x14ac:dyDescent="0.25">
      <c r="A102" t="s">
        <v>11284</v>
      </c>
      <c r="B102" t="s">
        <v>561</v>
      </c>
      <c r="C102" t="s">
        <v>562</v>
      </c>
      <c r="D102" t="s">
        <v>563</v>
      </c>
      <c r="E102" t="s">
        <v>631</v>
      </c>
      <c r="F102" t="s">
        <v>5510</v>
      </c>
      <c r="G102">
        <v>24071</v>
      </c>
      <c r="H102">
        <v>11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38500</v>
      </c>
      <c r="U102" t="s">
        <v>11383</v>
      </c>
    </row>
    <row r="103" spans="1:21" x14ac:dyDescent="0.25">
      <c r="A103" t="s">
        <v>11284</v>
      </c>
      <c r="B103" t="s">
        <v>561</v>
      </c>
      <c r="C103" t="s">
        <v>562</v>
      </c>
      <c r="D103" t="s">
        <v>563</v>
      </c>
      <c r="E103" t="s">
        <v>632</v>
      </c>
      <c r="F103" t="s">
        <v>5511</v>
      </c>
      <c r="G103">
        <v>9295</v>
      </c>
      <c r="H103">
        <v>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14000</v>
      </c>
      <c r="U103" t="s">
        <v>11384</v>
      </c>
    </row>
    <row r="104" spans="1:21" x14ac:dyDescent="0.25">
      <c r="A104" t="s">
        <v>11284</v>
      </c>
      <c r="B104" t="s">
        <v>561</v>
      </c>
      <c r="C104" t="s">
        <v>562</v>
      </c>
      <c r="D104" t="s">
        <v>563</v>
      </c>
      <c r="E104" t="s">
        <v>633</v>
      </c>
      <c r="F104" t="s">
        <v>5512</v>
      </c>
      <c r="G104">
        <v>19846</v>
      </c>
      <c r="H104">
        <v>10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35000</v>
      </c>
      <c r="U104" t="s">
        <v>11385</v>
      </c>
    </row>
    <row r="105" spans="1:21" x14ac:dyDescent="0.25">
      <c r="A105" t="s">
        <v>11284</v>
      </c>
      <c r="B105" t="s">
        <v>561</v>
      </c>
      <c r="C105" t="s">
        <v>562</v>
      </c>
      <c r="D105" t="s">
        <v>563</v>
      </c>
      <c r="E105" t="s">
        <v>634</v>
      </c>
      <c r="F105" t="s">
        <v>5516</v>
      </c>
      <c r="G105">
        <v>11080</v>
      </c>
      <c r="H105">
        <v>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17500</v>
      </c>
      <c r="U105" t="s">
        <v>11386</v>
      </c>
    </row>
    <row r="106" spans="1:21" x14ac:dyDescent="0.25">
      <c r="A106" t="s">
        <v>11284</v>
      </c>
      <c r="B106" t="s">
        <v>561</v>
      </c>
      <c r="C106" t="s">
        <v>562</v>
      </c>
      <c r="D106" t="s">
        <v>563</v>
      </c>
      <c r="E106" t="s">
        <v>139</v>
      </c>
      <c r="F106" t="s">
        <v>5517</v>
      </c>
      <c r="G106">
        <v>93927</v>
      </c>
      <c r="H106">
        <v>35</v>
      </c>
      <c r="I106">
        <v>0</v>
      </c>
      <c r="J106">
        <v>2</v>
      </c>
      <c r="K106">
        <v>1</v>
      </c>
      <c r="L106">
        <v>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3</v>
      </c>
      <c r="T106">
        <v>127753</v>
      </c>
      <c r="U106" t="s">
        <v>11387</v>
      </c>
    </row>
    <row r="107" spans="1:21" x14ac:dyDescent="0.25">
      <c r="A107" t="s">
        <v>11284</v>
      </c>
      <c r="B107" t="s">
        <v>561</v>
      </c>
      <c r="C107" t="s">
        <v>562</v>
      </c>
      <c r="D107" t="s">
        <v>563</v>
      </c>
      <c r="E107" t="s">
        <v>635</v>
      </c>
      <c r="F107" t="s">
        <v>5518</v>
      </c>
      <c r="G107">
        <v>6474</v>
      </c>
      <c r="H107">
        <v>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10500</v>
      </c>
      <c r="U107" t="s">
        <v>11388</v>
      </c>
    </row>
    <row r="108" spans="1:21" x14ac:dyDescent="0.25">
      <c r="A108" t="s">
        <v>11284</v>
      </c>
      <c r="B108" t="s">
        <v>561</v>
      </c>
      <c r="C108" t="s">
        <v>562</v>
      </c>
      <c r="D108" t="s">
        <v>563</v>
      </c>
      <c r="E108" t="s">
        <v>148</v>
      </c>
      <c r="F108" t="s">
        <v>5519</v>
      </c>
      <c r="G108">
        <v>6919</v>
      </c>
      <c r="H108">
        <v>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14000</v>
      </c>
      <c r="U108" t="s">
        <v>11389</v>
      </c>
    </row>
    <row r="109" spans="1:21" x14ac:dyDescent="0.25">
      <c r="A109" t="s">
        <v>11284</v>
      </c>
      <c r="B109" t="s">
        <v>561</v>
      </c>
      <c r="C109" t="s">
        <v>562</v>
      </c>
      <c r="D109" t="s">
        <v>563</v>
      </c>
      <c r="E109" t="s">
        <v>636</v>
      </c>
      <c r="F109" t="s">
        <v>5520</v>
      </c>
      <c r="G109">
        <v>46087</v>
      </c>
      <c r="H109">
        <v>18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63000</v>
      </c>
      <c r="U109" t="s">
        <v>11390</v>
      </c>
    </row>
    <row r="110" spans="1:21" x14ac:dyDescent="0.25">
      <c r="A110" t="s">
        <v>11284</v>
      </c>
      <c r="B110" t="s">
        <v>561</v>
      </c>
      <c r="C110" t="s">
        <v>562</v>
      </c>
      <c r="D110" t="s">
        <v>563</v>
      </c>
      <c r="E110" t="s">
        <v>637</v>
      </c>
      <c r="F110" t="s">
        <v>5521</v>
      </c>
      <c r="G110">
        <v>11323</v>
      </c>
      <c r="H110">
        <v>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17500</v>
      </c>
      <c r="U110" t="s">
        <v>11391</v>
      </c>
    </row>
    <row r="111" spans="1:21" x14ac:dyDescent="0.25">
      <c r="A111" t="s">
        <v>11284</v>
      </c>
      <c r="B111" t="s">
        <v>561</v>
      </c>
      <c r="C111" t="s">
        <v>562</v>
      </c>
      <c r="D111" t="s">
        <v>563</v>
      </c>
      <c r="E111" t="s">
        <v>638</v>
      </c>
      <c r="F111" t="s">
        <v>5524</v>
      </c>
      <c r="G111">
        <v>6425</v>
      </c>
      <c r="H111">
        <v>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10500</v>
      </c>
      <c r="U111" t="s">
        <v>11392</v>
      </c>
    </row>
    <row r="112" spans="1:21" x14ac:dyDescent="0.25">
      <c r="A112" t="s">
        <v>11284</v>
      </c>
      <c r="B112" t="s">
        <v>561</v>
      </c>
      <c r="C112" t="s">
        <v>562</v>
      </c>
      <c r="D112" t="s">
        <v>563</v>
      </c>
      <c r="E112" t="s">
        <v>639</v>
      </c>
      <c r="F112" t="s">
        <v>5525</v>
      </c>
      <c r="G112">
        <v>20813</v>
      </c>
      <c r="H112">
        <v>10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37625</v>
      </c>
      <c r="U112" t="s">
        <v>11393</v>
      </c>
    </row>
    <row r="113" spans="1:21" x14ac:dyDescent="0.25">
      <c r="A113" t="s">
        <v>11284</v>
      </c>
      <c r="B113" t="s">
        <v>561</v>
      </c>
      <c r="C113" t="s">
        <v>562</v>
      </c>
      <c r="D113" t="s">
        <v>563</v>
      </c>
      <c r="E113" t="s">
        <v>640</v>
      </c>
      <c r="F113" t="s">
        <v>5526</v>
      </c>
      <c r="G113">
        <v>30604</v>
      </c>
      <c r="H113">
        <v>14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49000</v>
      </c>
      <c r="U113" t="s">
        <v>11358</v>
      </c>
    </row>
    <row r="114" spans="1:21" x14ac:dyDescent="0.25">
      <c r="A114" t="s">
        <v>11284</v>
      </c>
      <c r="B114" t="s">
        <v>561</v>
      </c>
      <c r="C114" t="s">
        <v>562</v>
      </c>
      <c r="D114" t="s">
        <v>563</v>
      </c>
      <c r="E114" t="s">
        <v>641</v>
      </c>
      <c r="F114" t="s">
        <v>5527</v>
      </c>
      <c r="G114">
        <v>30873</v>
      </c>
      <c r="H114">
        <v>12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42000</v>
      </c>
      <c r="U114" t="s">
        <v>11394</v>
      </c>
    </row>
    <row r="115" spans="1:21" x14ac:dyDescent="0.25">
      <c r="A115" t="s">
        <v>11284</v>
      </c>
      <c r="B115" t="s">
        <v>561</v>
      </c>
      <c r="C115" t="s">
        <v>562</v>
      </c>
      <c r="D115" t="s">
        <v>563</v>
      </c>
      <c r="E115" t="s">
        <v>642</v>
      </c>
      <c r="F115" t="s">
        <v>5528</v>
      </c>
      <c r="G115">
        <v>51990</v>
      </c>
      <c r="H115">
        <v>20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70000</v>
      </c>
      <c r="U115" t="s">
        <v>11395</v>
      </c>
    </row>
    <row r="116" spans="1:21" x14ac:dyDescent="0.25">
      <c r="A116" t="s">
        <v>11284</v>
      </c>
      <c r="B116" t="s">
        <v>561</v>
      </c>
      <c r="C116" t="s">
        <v>562</v>
      </c>
      <c r="D116" t="s">
        <v>563</v>
      </c>
      <c r="E116" t="s">
        <v>643</v>
      </c>
      <c r="F116" t="s">
        <v>5530</v>
      </c>
      <c r="G116">
        <v>8482</v>
      </c>
      <c r="H116">
        <v>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14000</v>
      </c>
      <c r="U116" t="s">
        <v>11396</v>
      </c>
    </row>
    <row r="117" spans="1:21" x14ac:dyDescent="0.25">
      <c r="A117" t="s">
        <v>11284</v>
      </c>
      <c r="B117" t="s">
        <v>561</v>
      </c>
      <c r="C117" t="s">
        <v>562</v>
      </c>
      <c r="D117" t="s">
        <v>563</v>
      </c>
      <c r="E117" t="s">
        <v>336</v>
      </c>
      <c r="F117" t="s">
        <v>5531</v>
      </c>
      <c r="G117">
        <v>31730</v>
      </c>
      <c r="H117">
        <v>16</v>
      </c>
      <c r="I117">
        <v>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63000</v>
      </c>
      <c r="U117" t="s">
        <v>11397</v>
      </c>
    </row>
    <row r="118" spans="1:21" x14ac:dyDescent="0.25">
      <c r="A118" t="s">
        <v>11284</v>
      </c>
      <c r="B118" t="s">
        <v>561</v>
      </c>
      <c r="C118" t="s">
        <v>562</v>
      </c>
      <c r="D118" t="s">
        <v>563</v>
      </c>
      <c r="E118" t="s">
        <v>137</v>
      </c>
      <c r="F118" t="s">
        <v>5522</v>
      </c>
      <c r="G118">
        <v>24278</v>
      </c>
      <c r="H118">
        <v>7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24500</v>
      </c>
      <c r="U118" t="s">
        <v>11398</v>
      </c>
    </row>
    <row r="119" spans="1:21" x14ac:dyDescent="0.25">
      <c r="A119" t="s">
        <v>11284</v>
      </c>
      <c r="B119" t="s">
        <v>561</v>
      </c>
      <c r="C119" t="s">
        <v>562</v>
      </c>
      <c r="D119" t="s">
        <v>563</v>
      </c>
      <c r="E119" t="s">
        <v>644</v>
      </c>
      <c r="F119" t="s">
        <v>5523</v>
      </c>
      <c r="G119">
        <v>12303</v>
      </c>
      <c r="H119">
        <v>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17500</v>
      </c>
      <c r="U119" t="s">
        <v>11399</v>
      </c>
    </row>
    <row r="120" spans="1:21" x14ac:dyDescent="0.25">
      <c r="A120" t="s">
        <v>11284</v>
      </c>
      <c r="B120" t="s">
        <v>561</v>
      </c>
      <c r="C120" t="s">
        <v>562</v>
      </c>
      <c r="D120" t="s">
        <v>563</v>
      </c>
      <c r="E120" t="s">
        <v>645</v>
      </c>
      <c r="F120" t="s">
        <v>5532</v>
      </c>
      <c r="G120">
        <v>5796</v>
      </c>
      <c r="H120">
        <v>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10500</v>
      </c>
      <c r="U120" t="s">
        <v>11400</v>
      </c>
    </row>
    <row r="121" spans="1:21" x14ac:dyDescent="0.25">
      <c r="A121" t="s">
        <v>11284</v>
      </c>
      <c r="B121" t="s">
        <v>561</v>
      </c>
      <c r="C121" t="s">
        <v>562</v>
      </c>
      <c r="D121" t="s">
        <v>563</v>
      </c>
      <c r="E121" t="s">
        <v>646</v>
      </c>
      <c r="F121" t="s">
        <v>5533</v>
      </c>
      <c r="G121">
        <v>19032</v>
      </c>
      <c r="H121">
        <v>10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35000</v>
      </c>
      <c r="U121" t="s">
        <v>11401</v>
      </c>
    </row>
    <row r="122" spans="1:21" x14ac:dyDescent="0.25">
      <c r="A122" t="s">
        <v>11284</v>
      </c>
      <c r="B122" t="s">
        <v>561</v>
      </c>
      <c r="C122" t="s">
        <v>562</v>
      </c>
      <c r="D122" t="s">
        <v>563</v>
      </c>
      <c r="E122" t="s">
        <v>647</v>
      </c>
      <c r="F122" t="s">
        <v>5534</v>
      </c>
      <c r="G122">
        <v>38053</v>
      </c>
      <c r="H122">
        <v>19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66500</v>
      </c>
      <c r="U122" t="s">
        <v>11402</v>
      </c>
    </row>
    <row r="123" spans="1:21" x14ac:dyDescent="0.25">
      <c r="A123" t="s">
        <v>11284</v>
      </c>
      <c r="B123" t="s">
        <v>561</v>
      </c>
      <c r="C123" t="s">
        <v>562</v>
      </c>
      <c r="D123" t="s">
        <v>563</v>
      </c>
      <c r="E123" t="s">
        <v>648</v>
      </c>
      <c r="F123" t="s">
        <v>5535</v>
      </c>
      <c r="G123">
        <v>23695</v>
      </c>
      <c r="H123">
        <v>10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35000</v>
      </c>
      <c r="U123" t="s">
        <v>11403</v>
      </c>
    </row>
    <row r="124" spans="1:21" x14ac:dyDescent="0.25">
      <c r="A124" t="s">
        <v>11284</v>
      </c>
      <c r="B124" t="s">
        <v>561</v>
      </c>
      <c r="C124" t="s">
        <v>562</v>
      </c>
      <c r="D124" t="s">
        <v>563</v>
      </c>
      <c r="E124" t="s">
        <v>649</v>
      </c>
      <c r="F124" t="s">
        <v>5536</v>
      </c>
      <c r="G124">
        <v>59280</v>
      </c>
      <c r="H124">
        <v>17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63875</v>
      </c>
      <c r="U124" t="s">
        <v>11404</v>
      </c>
    </row>
    <row r="125" spans="1:21" x14ac:dyDescent="0.25">
      <c r="A125" t="s">
        <v>11284</v>
      </c>
      <c r="B125" t="s">
        <v>561</v>
      </c>
      <c r="C125" t="s">
        <v>562</v>
      </c>
      <c r="D125" t="s">
        <v>563</v>
      </c>
      <c r="E125" t="s">
        <v>650</v>
      </c>
      <c r="F125" t="s">
        <v>5537</v>
      </c>
      <c r="G125">
        <v>23972</v>
      </c>
      <c r="H125">
        <v>11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38500</v>
      </c>
      <c r="U125" t="s">
        <v>11405</v>
      </c>
    </row>
    <row r="126" spans="1:21" x14ac:dyDescent="0.25">
      <c r="A126" t="s">
        <v>11284</v>
      </c>
      <c r="B126" t="s">
        <v>536</v>
      </c>
      <c r="C126" t="s">
        <v>651</v>
      </c>
      <c r="D126" t="s">
        <v>652</v>
      </c>
      <c r="E126" t="s">
        <v>653</v>
      </c>
      <c r="F126" t="s">
        <v>5539</v>
      </c>
      <c r="G126">
        <v>15866</v>
      </c>
      <c r="H126">
        <v>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2756</v>
      </c>
      <c r="S126">
        <v>2756</v>
      </c>
      <c r="T126">
        <v>16756</v>
      </c>
      <c r="U126" t="s">
        <v>11406</v>
      </c>
    </row>
    <row r="127" spans="1:21" x14ac:dyDescent="0.25">
      <c r="A127" t="s">
        <v>11284</v>
      </c>
      <c r="B127" t="s">
        <v>536</v>
      </c>
      <c r="C127" t="s">
        <v>651</v>
      </c>
      <c r="D127" t="s">
        <v>652</v>
      </c>
      <c r="E127" t="s">
        <v>654</v>
      </c>
      <c r="F127" t="s">
        <v>5540</v>
      </c>
      <c r="G127">
        <v>10819</v>
      </c>
      <c r="H127">
        <v>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1793</v>
      </c>
      <c r="S127">
        <v>1793</v>
      </c>
      <c r="T127">
        <v>15793</v>
      </c>
      <c r="U127" t="s">
        <v>11407</v>
      </c>
    </row>
    <row r="128" spans="1:21" x14ac:dyDescent="0.25">
      <c r="A128" t="s">
        <v>11284</v>
      </c>
      <c r="B128" t="s">
        <v>536</v>
      </c>
      <c r="C128" t="s">
        <v>651</v>
      </c>
      <c r="D128" t="s">
        <v>652</v>
      </c>
      <c r="E128" t="s">
        <v>655</v>
      </c>
      <c r="F128" t="s">
        <v>5541</v>
      </c>
      <c r="G128">
        <v>9962</v>
      </c>
      <c r="H128">
        <v>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24500</v>
      </c>
      <c r="U128" t="s">
        <v>11408</v>
      </c>
    </row>
    <row r="129" spans="1:21" x14ac:dyDescent="0.25">
      <c r="A129" t="s">
        <v>11284</v>
      </c>
      <c r="B129" t="s">
        <v>536</v>
      </c>
      <c r="C129" t="s">
        <v>651</v>
      </c>
      <c r="D129" t="s">
        <v>652</v>
      </c>
      <c r="E129" t="s">
        <v>656</v>
      </c>
      <c r="F129" t="s">
        <v>5542</v>
      </c>
      <c r="G129">
        <v>17194</v>
      </c>
      <c r="H129">
        <v>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</v>
      </c>
      <c r="R129">
        <v>3239</v>
      </c>
      <c r="S129">
        <v>3239</v>
      </c>
      <c r="T129">
        <v>27739</v>
      </c>
      <c r="U129" t="s">
        <v>11409</v>
      </c>
    </row>
    <row r="130" spans="1:21" x14ac:dyDescent="0.25">
      <c r="A130" t="s">
        <v>11284</v>
      </c>
      <c r="B130" t="s">
        <v>536</v>
      </c>
      <c r="C130" t="s">
        <v>651</v>
      </c>
      <c r="D130" t="s">
        <v>652</v>
      </c>
      <c r="E130" t="s">
        <v>657</v>
      </c>
      <c r="F130" t="s">
        <v>5543</v>
      </c>
      <c r="G130">
        <v>20647</v>
      </c>
      <c r="H130">
        <v>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1767</v>
      </c>
      <c r="S130">
        <v>1767</v>
      </c>
      <c r="T130">
        <v>33267</v>
      </c>
      <c r="U130" t="s">
        <v>11410</v>
      </c>
    </row>
    <row r="131" spans="1:21" x14ac:dyDescent="0.25">
      <c r="A131" t="s">
        <v>11284</v>
      </c>
      <c r="B131" t="s">
        <v>536</v>
      </c>
      <c r="C131" t="s">
        <v>651</v>
      </c>
      <c r="D131" t="s">
        <v>652</v>
      </c>
      <c r="E131" t="s">
        <v>658</v>
      </c>
      <c r="F131" t="s">
        <v>5544</v>
      </c>
      <c r="G131">
        <v>15314</v>
      </c>
      <c r="H131">
        <v>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31500</v>
      </c>
      <c r="U131" t="s">
        <v>11411</v>
      </c>
    </row>
    <row r="132" spans="1:21" x14ac:dyDescent="0.25">
      <c r="A132" t="s">
        <v>11284</v>
      </c>
      <c r="B132" t="s">
        <v>536</v>
      </c>
      <c r="C132" t="s">
        <v>651</v>
      </c>
      <c r="D132" t="s">
        <v>652</v>
      </c>
      <c r="E132" t="s">
        <v>31</v>
      </c>
      <c r="F132" t="s">
        <v>5546</v>
      </c>
      <c r="G132">
        <v>41564</v>
      </c>
      <c r="H132">
        <v>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9</v>
      </c>
      <c r="R132">
        <v>14536</v>
      </c>
      <c r="S132">
        <v>14536</v>
      </c>
      <c r="T132">
        <v>46036</v>
      </c>
      <c r="U132" t="s">
        <v>11412</v>
      </c>
    </row>
    <row r="133" spans="1:21" x14ac:dyDescent="0.25">
      <c r="A133" t="s">
        <v>11284</v>
      </c>
      <c r="B133" t="s">
        <v>536</v>
      </c>
      <c r="C133" t="s">
        <v>651</v>
      </c>
      <c r="D133" t="s">
        <v>652</v>
      </c>
      <c r="E133" t="s">
        <v>659</v>
      </c>
      <c r="F133" t="s">
        <v>5547</v>
      </c>
      <c r="G133">
        <v>18834</v>
      </c>
      <c r="H133">
        <v>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2240</v>
      </c>
      <c r="S133">
        <v>2240</v>
      </c>
      <c r="T133">
        <v>30240</v>
      </c>
      <c r="U133" t="s">
        <v>11413</v>
      </c>
    </row>
    <row r="134" spans="1:21" x14ac:dyDescent="0.25">
      <c r="A134" t="s">
        <v>11284</v>
      </c>
      <c r="B134" t="s">
        <v>536</v>
      </c>
      <c r="C134" t="s">
        <v>651</v>
      </c>
      <c r="D134" t="s">
        <v>652</v>
      </c>
      <c r="E134" t="s">
        <v>660</v>
      </c>
      <c r="F134" t="s">
        <v>5548</v>
      </c>
      <c r="G134">
        <v>31051</v>
      </c>
      <c r="H134">
        <v>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</v>
      </c>
      <c r="R134">
        <v>10805</v>
      </c>
      <c r="S134">
        <v>10805</v>
      </c>
      <c r="T134">
        <v>35305</v>
      </c>
      <c r="U134" t="s">
        <v>11414</v>
      </c>
    </row>
    <row r="135" spans="1:21" x14ac:dyDescent="0.25">
      <c r="A135" t="s">
        <v>11284</v>
      </c>
      <c r="B135" t="s">
        <v>536</v>
      </c>
      <c r="C135" t="s">
        <v>651</v>
      </c>
      <c r="D135" t="s">
        <v>652</v>
      </c>
      <c r="E135" t="s">
        <v>661</v>
      </c>
      <c r="F135" t="s">
        <v>5549</v>
      </c>
      <c r="G135">
        <v>37648</v>
      </c>
      <c r="H135">
        <v>14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54250</v>
      </c>
      <c r="U135" t="s">
        <v>11415</v>
      </c>
    </row>
    <row r="136" spans="1:21" x14ac:dyDescent="0.25">
      <c r="A136" t="s">
        <v>11284</v>
      </c>
      <c r="B136" t="s">
        <v>536</v>
      </c>
      <c r="C136" t="s">
        <v>651</v>
      </c>
      <c r="D136" t="s">
        <v>652</v>
      </c>
      <c r="E136" t="s">
        <v>662</v>
      </c>
      <c r="F136" t="s">
        <v>5550</v>
      </c>
      <c r="G136">
        <v>20718</v>
      </c>
      <c r="H136">
        <v>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24500</v>
      </c>
      <c r="U136" t="s">
        <v>11416</v>
      </c>
    </row>
    <row r="137" spans="1:21" x14ac:dyDescent="0.25">
      <c r="A137" t="s">
        <v>11284</v>
      </c>
      <c r="B137" t="s">
        <v>536</v>
      </c>
      <c r="C137" t="s">
        <v>651</v>
      </c>
      <c r="D137" t="s">
        <v>652</v>
      </c>
      <c r="E137" t="s">
        <v>663</v>
      </c>
      <c r="F137" t="s">
        <v>5551</v>
      </c>
      <c r="G137">
        <v>23785</v>
      </c>
      <c r="H137">
        <v>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</v>
      </c>
      <c r="R137">
        <v>8533</v>
      </c>
      <c r="S137">
        <v>8533</v>
      </c>
      <c r="T137">
        <v>19033</v>
      </c>
      <c r="U137" t="s">
        <v>11417</v>
      </c>
    </row>
    <row r="138" spans="1:21" x14ac:dyDescent="0.25">
      <c r="A138" t="s">
        <v>11284</v>
      </c>
      <c r="B138" t="s">
        <v>536</v>
      </c>
      <c r="C138" t="s">
        <v>651</v>
      </c>
      <c r="D138" t="s">
        <v>652</v>
      </c>
      <c r="E138" t="s">
        <v>664</v>
      </c>
      <c r="F138" t="s">
        <v>5552</v>
      </c>
      <c r="G138">
        <v>35447</v>
      </c>
      <c r="H138">
        <v>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31500</v>
      </c>
      <c r="U138" t="s">
        <v>8464</v>
      </c>
    </row>
    <row r="139" spans="1:21" x14ac:dyDescent="0.25">
      <c r="A139" t="s">
        <v>11284</v>
      </c>
      <c r="B139" t="s">
        <v>536</v>
      </c>
      <c r="C139" t="s">
        <v>651</v>
      </c>
      <c r="D139" t="s">
        <v>652</v>
      </c>
      <c r="E139" t="s">
        <v>665</v>
      </c>
      <c r="F139" t="s">
        <v>5553</v>
      </c>
      <c r="G139">
        <v>33080</v>
      </c>
      <c r="H139">
        <v>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5668</v>
      </c>
      <c r="S139">
        <v>5668</v>
      </c>
      <c r="T139">
        <v>33668</v>
      </c>
      <c r="U139" t="s">
        <v>11418</v>
      </c>
    </row>
    <row r="140" spans="1:21" x14ac:dyDescent="0.25">
      <c r="A140" t="s">
        <v>11284</v>
      </c>
      <c r="B140" t="s">
        <v>536</v>
      </c>
      <c r="C140" t="s">
        <v>651</v>
      </c>
      <c r="D140" t="s">
        <v>652</v>
      </c>
      <c r="E140" t="s">
        <v>666</v>
      </c>
      <c r="F140" t="s">
        <v>5554</v>
      </c>
      <c r="G140">
        <v>13469</v>
      </c>
      <c r="H140">
        <v>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21000</v>
      </c>
      <c r="U140" t="s">
        <v>11419</v>
      </c>
    </row>
    <row r="141" spans="1:21" x14ac:dyDescent="0.25">
      <c r="A141" t="s">
        <v>11284</v>
      </c>
      <c r="B141" t="s">
        <v>536</v>
      </c>
      <c r="C141" t="s">
        <v>651</v>
      </c>
      <c r="D141" t="s">
        <v>652</v>
      </c>
      <c r="E141" t="s">
        <v>667</v>
      </c>
      <c r="F141" t="s">
        <v>5555</v>
      </c>
      <c r="G141">
        <v>16869</v>
      </c>
      <c r="H141">
        <v>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2033</v>
      </c>
      <c r="S141">
        <v>2033</v>
      </c>
      <c r="T141">
        <v>19533</v>
      </c>
      <c r="U141" t="s">
        <v>11420</v>
      </c>
    </row>
    <row r="142" spans="1:21" x14ac:dyDescent="0.25">
      <c r="A142" t="s">
        <v>11284</v>
      </c>
      <c r="B142" t="s">
        <v>536</v>
      </c>
      <c r="C142" t="s">
        <v>651</v>
      </c>
      <c r="D142" t="s">
        <v>652</v>
      </c>
      <c r="E142" t="s">
        <v>668</v>
      </c>
      <c r="F142" t="s">
        <v>5556</v>
      </c>
      <c r="G142">
        <v>28742</v>
      </c>
      <c r="H142">
        <v>7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1507</v>
      </c>
      <c r="S142">
        <v>1507</v>
      </c>
      <c r="T142">
        <v>26007</v>
      </c>
      <c r="U142" t="s">
        <v>6690</v>
      </c>
    </row>
    <row r="143" spans="1:21" x14ac:dyDescent="0.25">
      <c r="A143" t="s">
        <v>11284</v>
      </c>
      <c r="B143" t="s">
        <v>536</v>
      </c>
      <c r="C143" t="s">
        <v>651</v>
      </c>
      <c r="D143" t="s">
        <v>652</v>
      </c>
      <c r="E143" t="s">
        <v>36</v>
      </c>
      <c r="F143" t="s">
        <v>5558</v>
      </c>
      <c r="G143">
        <v>30792</v>
      </c>
      <c r="H143">
        <v>7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9</v>
      </c>
      <c r="R143">
        <v>25950</v>
      </c>
      <c r="S143">
        <v>25950</v>
      </c>
      <c r="T143">
        <v>50450</v>
      </c>
      <c r="U143" t="s">
        <v>11421</v>
      </c>
    </row>
    <row r="144" spans="1:21" x14ac:dyDescent="0.25">
      <c r="A144" t="s">
        <v>11284</v>
      </c>
      <c r="B144" t="s">
        <v>536</v>
      </c>
      <c r="C144" t="s">
        <v>651</v>
      </c>
      <c r="D144" t="s">
        <v>652</v>
      </c>
      <c r="E144" t="s">
        <v>30</v>
      </c>
      <c r="F144" t="s">
        <v>5559</v>
      </c>
      <c r="G144">
        <v>19637</v>
      </c>
      <c r="H144">
        <v>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8</v>
      </c>
      <c r="R144">
        <v>17841</v>
      </c>
      <c r="S144">
        <v>17841</v>
      </c>
      <c r="T144">
        <v>24841</v>
      </c>
      <c r="U144" t="s">
        <v>11422</v>
      </c>
    </row>
    <row r="145" spans="1:21" x14ac:dyDescent="0.25">
      <c r="A145" t="s">
        <v>11284</v>
      </c>
      <c r="B145" t="s">
        <v>536</v>
      </c>
      <c r="C145" t="s">
        <v>651</v>
      </c>
      <c r="D145" t="s">
        <v>652</v>
      </c>
      <c r="E145" t="s">
        <v>669</v>
      </c>
      <c r="F145" t="s">
        <v>5560</v>
      </c>
      <c r="G145">
        <v>70616</v>
      </c>
      <c r="H145">
        <v>33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115500</v>
      </c>
      <c r="U145" t="s">
        <v>11423</v>
      </c>
    </row>
    <row r="146" spans="1:21" x14ac:dyDescent="0.25">
      <c r="A146" t="s">
        <v>11284</v>
      </c>
      <c r="B146" t="s">
        <v>536</v>
      </c>
      <c r="C146" t="s">
        <v>651</v>
      </c>
      <c r="D146" t="s">
        <v>652</v>
      </c>
      <c r="E146" t="s">
        <v>670</v>
      </c>
      <c r="F146" t="s">
        <v>5561</v>
      </c>
      <c r="G146">
        <v>23549</v>
      </c>
      <c r="H146">
        <v>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</v>
      </c>
      <c r="R146">
        <v>3318</v>
      </c>
      <c r="S146">
        <v>3318</v>
      </c>
      <c r="T146">
        <v>34818</v>
      </c>
      <c r="U146" t="s">
        <v>11424</v>
      </c>
    </row>
    <row r="147" spans="1:21" x14ac:dyDescent="0.25">
      <c r="A147" t="s">
        <v>11284</v>
      </c>
      <c r="B147" t="s">
        <v>536</v>
      </c>
      <c r="C147" t="s">
        <v>651</v>
      </c>
      <c r="D147" t="s">
        <v>652</v>
      </c>
      <c r="E147" t="s">
        <v>671</v>
      </c>
      <c r="F147" t="s">
        <v>5562</v>
      </c>
      <c r="G147">
        <v>33170</v>
      </c>
      <c r="H147">
        <v>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3</v>
      </c>
      <c r="R147">
        <v>7806</v>
      </c>
      <c r="S147">
        <v>7806</v>
      </c>
      <c r="T147">
        <v>35806</v>
      </c>
      <c r="U147" t="s">
        <v>11425</v>
      </c>
    </row>
    <row r="148" spans="1:21" x14ac:dyDescent="0.25">
      <c r="A148" t="s">
        <v>11284</v>
      </c>
      <c r="B148" t="s">
        <v>536</v>
      </c>
      <c r="C148" t="s">
        <v>651</v>
      </c>
      <c r="D148" t="s">
        <v>652</v>
      </c>
      <c r="E148" t="s">
        <v>672</v>
      </c>
      <c r="F148" t="s">
        <v>5563</v>
      </c>
      <c r="G148">
        <v>17186</v>
      </c>
      <c r="H148">
        <v>10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35000</v>
      </c>
      <c r="U148" t="s">
        <v>11426</v>
      </c>
    </row>
    <row r="149" spans="1:21" x14ac:dyDescent="0.25">
      <c r="A149" t="s">
        <v>11284</v>
      </c>
      <c r="B149" t="s">
        <v>536</v>
      </c>
      <c r="C149" t="s">
        <v>651</v>
      </c>
      <c r="D149" t="s">
        <v>652</v>
      </c>
      <c r="E149" t="s">
        <v>673</v>
      </c>
      <c r="F149" t="s">
        <v>5564</v>
      </c>
      <c r="G149">
        <v>25871</v>
      </c>
      <c r="H149">
        <v>6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</v>
      </c>
      <c r="R149">
        <v>9736</v>
      </c>
      <c r="S149">
        <v>9736</v>
      </c>
      <c r="T149">
        <v>30736</v>
      </c>
      <c r="U149" t="s">
        <v>11427</v>
      </c>
    </row>
    <row r="150" spans="1:21" x14ac:dyDescent="0.25">
      <c r="A150" t="s">
        <v>11284</v>
      </c>
      <c r="B150" t="s">
        <v>536</v>
      </c>
      <c r="C150" t="s">
        <v>651</v>
      </c>
      <c r="D150" t="s">
        <v>652</v>
      </c>
      <c r="E150" t="s">
        <v>674</v>
      </c>
      <c r="F150" t="s">
        <v>5566</v>
      </c>
      <c r="G150">
        <v>13815</v>
      </c>
      <c r="H150">
        <v>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</v>
      </c>
      <c r="R150">
        <v>1563</v>
      </c>
      <c r="S150">
        <v>1563</v>
      </c>
      <c r="T150">
        <v>22563</v>
      </c>
      <c r="U150" t="s">
        <v>11428</v>
      </c>
    </row>
    <row r="151" spans="1:21" x14ac:dyDescent="0.25">
      <c r="A151" t="s">
        <v>11284</v>
      </c>
      <c r="B151" t="s">
        <v>536</v>
      </c>
      <c r="C151" t="s">
        <v>651</v>
      </c>
      <c r="D151" t="s">
        <v>652</v>
      </c>
      <c r="E151" t="s">
        <v>675</v>
      </c>
      <c r="F151" t="s">
        <v>5567</v>
      </c>
      <c r="G151">
        <v>57473</v>
      </c>
      <c r="H151">
        <v>17</v>
      </c>
      <c r="I151">
        <v>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</v>
      </c>
      <c r="R151">
        <v>3980</v>
      </c>
      <c r="S151">
        <v>3980</v>
      </c>
      <c r="T151">
        <v>72230</v>
      </c>
      <c r="U151" t="s">
        <v>11429</v>
      </c>
    </row>
    <row r="152" spans="1:21" x14ac:dyDescent="0.25">
      <c r="A152" t="s">
        <v>11284</v>
      </c>
      <c r="B152" t="s">
        <v>536</v>
      </c>
      <c r="C152" t="s">
        <v>651</v>
      </c>
      <c r="D152" t="s">
        <v>652</v>
      </c>
      <c r="E152" t="s">
        <v>676</v>
      </c>
      <c r="F152" t="s">
        <v>5568</v>
      </c>
      <c r="G152">
        <v>24311</v>
      </c>
      <c r="H152">
        <v>10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2083</v>
      </c>
      <c r="S152">
        <v>2083</v>
      </c>
      <c r="T152">
        <v>37083</v>
      </c>
      <c r="U152" t="s">
        <v>11430</v>
      </c>
    </row>
    <row r="153" spans="1:21" x14ac:dyDescent="0.25">
      <c r="A153" t="s">
        <v>11284</v>
      </c>
      <c r="B153" t="s">
        <v>536</v>
      </c>
      <c r="C153" t="s">
        <v>651</v>
      </c>
      <c r="D153" t="s">
        <v>652</v>
      </c>
      <c r="E153" t="s">
        <v>29</v>
      </c>
      <c r="F153" t="s">
        <v>5569</v>
      </c>
      <c r="G153">
        <v>61163</v>
      </c>
      <c r="H153">
        <v>12</v>
      </c>
      <c r="I153">
        <v>0</v>
      </c>
      <c r="J153">
        <v>0</v>
      </c>
      <c r="K153">
        <v>1</v>
      </c>
      <c r="L153">
        <v>4</v>
      </c>
      <c r="M153">
        <v>0</v>
      </c>
      <c r="N153">
        <v>0</v>
      </c>
      <c r="O153">
        <v>0</v>
      </c>
      <c r="P153">
        <v>0</v>
      </c>
      <c r="Q153">
        <v>13</v>
      </c>
      <c r="R153">
        <v>37484</v>
      </c>
      <c r="S153">
        <v>37488</v>
      </c>
      <c r="T153">
        <v>79488</v>
      </c>
      <c r="U153" t="s">
        <v>11431</v>
      </c>
    </row>
    <row r="154" spans="1:21" x14ac:dyDescent="0.25">
      <c r="A154" t="s">
        <v>11284</v>
      </c>
      <c r="B154" t="s">
        <v>536</v>
      </c>
      <c r="C154" t="s">
        <v>651</v>
      </c>
      <c r="D154" t="s">
        <v>652</v>
      </c>
      <c r="E154" t="s">
        <v>32</v>
      </c>
      <c r="F154" t="s">
        <v>5570</v>
      </c>
      <c r="G154">
        <v>103598</v>
      </c>
      <c r="H154">
        <v>29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287</v>
      </c>
      <c r="O154">
        <v>0</v>
      </c>
      <c r="P154">
        <v>0</v>
      </c>
      <c r="Q154">
        <v>3</v>
      </c>
      <c r="R154">
        <v>10287</v>
      </c>
      <c r="S154">
        <v>10574</v>
      </c>
      <c r="T154">
        <v>112074</v>
      </c>
      <c r="U154" t="s">
        <v>11432</v>
      </c>
    </row>
    <row r="155" spans="1:21" x14ac:dyDescent="0.25">
      <c r="A155" t="s">
        <v>11284</v>
      </c>
      <c r="B155" t="s">
        <v>536</v>
      </c>
      <c r="C155" t="s">
        <v>651</v>
      </c>
      <c r="D155" t="s">
        <v>652</v>
      </c>
      <c r="E155" t="s">
        <v>677</v>
      </c>
      <c r="F155" t="s">
        <v>5571</v>
      </c>
      <c r="G155">
        <v>10937</v>
      </c>
      <c r="H155">
        <v>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1323</v>
      </c>
      <c r="S155">
        <v>1323</v>
      </c>
      <c r="T155">
        <v>15323</v>
      </c>
      <c r="U155" t="s">
        <v>11433</v>
      </c>
    </row>
    <row r="156" spans="1:21" x14ac:dyDescent="0.25">
      <c r="A156" t="s">
        <v>11284</v>
      </c>
      <c r="B156" t="s">
        <v>536</v>
      </c>
      <c r="C156" t="s">
        <v>651</v>
      </c>
      <c r="D156" t="s">
        <v>652</v>
      </c>
      <c r="E156" t="s">
        <v>37</v>
      </c>
      <c r="F156" t="s">
        <v>5573</v>
      </c>
      <c r="G156">
        <v>10162</v>
      </c>
      <c r="H156">
        <v>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14000</v>
      </c>
      <c r="U156" t="s">
        <v>11434</v>
      </c>
    </row>
    <row r="157" spans="1:21" x14ac:dyDescent="0.25">
      <c r="A157" t="s">
        <v>11284</v>
      </c>
      <c r="B157" t="s">
        <v>536</v>
      </c>
      <c r="C157" t="s">
        <v>651</v>
      </c>
      <c r="D157" t="s">
        <v>652</v>
      </c>
      <c r="E157" t="s">
        <v>678</v>
      </c>
      <c r="F157" t="s">
        <v>5574</v>
      </c>
      <c r="G157">
        <v>8858</v>
      </c>
      <c r="H157">
        <v>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</v>
      </c>
      <c r="R157">
        <v>2854</v>
      </c>
      <c r="S157">
        <v>2854</v>
      </c>
      <c r="T157">
        <v>13354</v>
      </c>
      <c r="U157" t="s">
        <v>11435</v>
      </c>
    </row>
    <row r="158" spans="1:21" x14ac:dyDescent="0.25">
      <c r="A158" t="s">
        <v>11284</v>
      </c>
      <c r="B158" t="s">
        <v>536</v>
      </c>
      <c r="C158" t="s">
        <v>651</v>
      </c>
      <c r="D158" t="s">
        <v>652</v>
      </c>
      <c r="E158" t="s">
        <v>679</v>
      </c>
      <c r="F158" t="s">
        <v>5575</v>
      </c>
      <c r="G158">
        <v>10742</v>
      </c>
      <c r="H158">
        <v>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596</v>
      </c>
      <c r="S158">
        <v>596</v>
      </c>
      <c r="T158">
        <v>21596</v>
      </c>
      <c r="U158" t="s">
        <v>11436</v>
      </c>
    </row>
    <row r="159" spans="1:21" x14ac:dyDescent="0.25">
      <c r="A159" t="s">
        <v>11284</v>
      </c>
      <c r="B159" t="s">
        <v>536</v>
      </c>
      <c r="C159" t="s">
        <v>651</v>
      </c>
      <c r="D159" t="s">
        <v>652</v>
      </c>
      <c r="E159" t="s">
        <v>680</v>
      </c>
      <c r="F159" t="s">
        <v>5576</v>
      </c>
      <c r="G159">
        <v>25172</v>
      </c>
      <c r="H159">
        <v>10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35000</v>
      </c>
      <c r="U159" t="s">
        <v>11437</v>
      </c>
    </row>
    <row r="160" spans="1:21" x14ac:dyDescent="0.25">
      <c r="A160" t="s">
        <v>11284</v>
      </c>
      <c r="B160" t="s">
        <v>536</v>
      </c>
      <c r="C160" t="s">
        <v>651</v>
      </c>
      <c r="D160" t="s">
        <v>652</v>
      </c>
      <c r="E160" t="s">
        <v>681</v>
      </c>
      <c r="F160" t="s">
        <v>5577</v>
      </c>
      <c r="G160">
        <v>45448</v>
      </c>
      <c r="H160">
        <v>21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73500</v>
      </c>
      <c r="U160" t="s">
        <v>11438</v>
      </c>
    </row>
    <row r="161" spans="1:21" x14ac:dyDescent="0.25">
      <c r="A161" t="s">
        <v>11284</v>
      </c>
      <c r="B161" t="s">
        <v>536</v>
      </c>
      <c r="C161" t="s">
        <v>651</v>
      </c>
      <c r="D161" t="s">
        <v>652</v>
      </c>
      <c r="E161" t="s">
        <v>27</v>
      </c>
      <c r="F161" t="s">
        <v>5579</v>
      </c>
      <c r="G161">
        <v>101883</v>
      </c>
      <c r="H161">
        <v>30</v>
      </c>
      <c r="I161">
        <v>0</v>
      </c>
      <c r="J161">
        <v>1</v>
      </c>
      <c r="K161">
        <v>2</v>
      </c>
      <c r="L161">
        <v>332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332</v>
      </c>
      <c r="T161">
        <v>107957</v>
      </c>
      <c r="U161" t="s">
        <v>11439</v>
      </c>
    </row>
    <row r="162" spans="1:21" x14ac:dyDescent="0.25">
      <c r="A162" t="s">
        <v>11284</v>
      </c>
      <c r="B162" t="s">
        <v>536</v>
      </c>
      <c r="C162" t="s">
        <v>651</v>
      </c>
      <c r="D162" t="s">
        <v>652</v>
      </c>
      <c r="E162" t="s">
        <v>33</v>
      </c>
      <c r="F162" t="s">
        <v>5580</v>
      </c>
      <c r="G162">
        <v>17107</v>
      </c>
      <c r="H162">
        <v>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</v>
      </c>
      <c r="R162">
        <v>7063</v>
      </c>
      <c r="S162">
        <v>7063</v>
      </c>
      <c r="T162">
        <v>24563</v>
      </c>
      <c r="U162" t="s">
        <v>11440</v>
      </c>
    </row>
    <row r="163" spans="1:21" x14ac:dyDescent="0.25">
      <c r="A163" t="s">
        <v>11284</v>
      </c>
      <c r="B163" t="s">
        <v>536</v>
      </c>
      <c r="C163" t="s">
        <v>651</v>
      </c>
      <c r="D163" t="s">
        <v>652</v>
      </c>
      <c r="E163" t="s">
        <v>26</v>
      </c>
      <c r="F163" t="s">
        <v>5581</v>
      </c>
      <c r="G163">
        <v>2063689</v>
      </c>
      <c r="H163">
        <v>355</v>
      </c>
      <c r="I163">
        <v>91</v>
      </c>
      <c r="J163">
        <v>28</v>
      </c>
      <c r="K163">
        <v>2</v>
      </c>
      <c r="L163">
        <v>1042</v>
      </c>
      <c r="M163">
        <v>4</v>
      </c>
      <c r="N163">
        <v>5012</v>
      </c>
      <c r="O163">
        <v>1</v>
      </c>
      <c r="P163">
        <v>2087</v>
      </c>
      <c r="Q163">
        <v>2</v>
      </c>
      <c r="R163">
        <v>3642</v>
      </c>
      <c r="S163">
        <v>11783</v>
      </c>
      <c r="T163">
        <v>1487033</v>
      </c>
      <c r="U163" t="s">
        <v>11441</v>
      </c>
    </row>
    <row r="164" spans="1:21" x14ac:dyDescent="0.25">
      <c r="A164" t="s">
        <v>11284</v>
      </c>
      <c r="B164" t="s">
        <v>536</v>
      </c>
      <c r="C164" t="s">
        <v>651</v>
      </c>
      <c r="D164" t="s">
        <v>652</v>
      </c>
      <c r="E164" t="s">
        <v>682</v>
      </c>
      <c r="F164" t="s">
        <v>5582</v>
      </c>
      <c r="G164">
        <v>53914</v>
      </c>
      <c r="H164">
        <v>13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</v>
      </c>
      <c r="R164">
        <v>13795</v>
      </c>
      <c r="S164">
        <v>13795</v>
      </c>
      <c r="T164">
        <v>59295</v>
      </c>
      <c r="U164" t="s">
        <v>11442</v>
      </c>
    </row>
    <row r="165" spans="1:21" x14ac:dyDescent="0.25">
      <c r="A165" t="s">
        <v>11284</v>
      </c>
      <c r="B165" t="s">
        <v>536</v>
      </c>
      <c r="C165" t="s">
        <v>651</v>
      </c>
      <c r="D165" t="s">
        <v>652</v>
      </c>
      <c r="E165" t="s">
        <v>683</v>
      </c>
      <c r="F165" t="s">
        <v>5583</v>
      </c>
      <c r="G165">
        <v>15529</v>
      </c>
      <c r="H165">
        <v>6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</v>
      </c>
      <c r="R165">
        <v>2527</v>
      </c>
      <c r="S165">
        <v>2527</v>
      </c>
      <c r="T165">
        <v>23527</v>
      </c>
      <c r="U165" t="s">
        <v>11443</v>
      </c>
    </row>
    <row r="166" spans="1:21" x14ac:dyDescent="0.25">
      <c r="A166" t="s">
        <v>11284</v>
      </c>
      <c r="B166" t="s">
        <v>536</v>
      </c>
      <c r="C166" t="s">
        <v>651</v>
      </c>
      <c r="D166" t="s">
        <v>652</v>
      </c>
      <c r="E166" t="s">
        <v>684</v>
      </c>
      <c r="F166" t="s">
        <v>5584</v>
      </c>
      <c r="G166">
        <v>61204</v>
      </c>
      <c r="H166">
        <v>16</v>
      </c>
      <c r="I166">
        <v>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</v>
      </c>
      <c r="R166">
        <v>17496</v>
      </c>
      <c r="S166">
        <v>17496</v>
      </c>
      <c r="T166">
        <v>80496</v>
      </c>
      <c r="U166" t="s">
        <v>11444</v>
      </c>
    </row>
    <row r="167" spans="1:21" x14ac:dyDescent="0.25">
      <c r="A167" t="s">
        <v>11284</v>
      </c>
      <c r="B167" t="s">
        <v>536</v>
      </c>
      <c r="C167" t="s">
        <v>651</v>
      </c>
      <c r="D167" t="s">
        <v>652</v>
      </c>
      <c r="E167" t="s">
        <v>685</v>
      </c>
      <c r="F167" t="s">
        <v>5585</v>
      </c>
      <c r="G167">
        <v>20136</v>
      </c>
      <c r="H167">
        <v>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4</v>
      </c>
      <c r="R167">
        <v>8695</v>
      </c>
      <c r="S167">
        <v>8695</v>
      </c>
      <c r="T167">
        <v>26195</v>
      </c>
      <c r="U167" t="s">
        <v>11445</v>
      </c>
    </row>
    <row r="168" spans="1:21" x14ac:dyDescent="0.25">
      <c r="A168" t="s">
        <v>11284</v>
      </c>
      <c r="B168" t="s">
        <v>536</v>
      </c>
      <c r="C168" t="s">
        <v>651</v>
      </c>
      <c r="D168" t="s">
        <v>652</v>
      </c>
      <c r="E168" t="s">
        <v>686</v>
      </c>
      <c r="F168" t="s">
        <v>5586</v>
      </c>
      <c r="G168">
        <v>27062</v>
      </c>
      <c r="H168">
        <v>8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6</v>
      </c>
      <c r="R168">
        <v>9559</v>
      </c>
      <c r="S168">
        <v>9559</v>
      </c>
      <c r="T168">
        <v>37559</v>
      </c>
      <c r="U168" t="s">
        <v>11446</v>
      </c>
    </row>
    <row r="169" spans="1:21" x14ac:dyDescent="0.25">
      <c r="A169" t="s">
        <v>11284</v>
      </c>
      <c r="B169" t="s">
        <v>536</v>
      </c>
      <c r="C169" t="s">
        <v>651</v>
      </c>
      <c r="D169" t="s">
        <v>652</v>
      </c>
      <c r="E169" t="s">
        <v>28</v>
      </c>
      <c r="F169" t="s">
        <v>5587</v>
      </c>
      <c r="G169">
        <v>15761</v>
      </c>
      <c r="H169">
        <v>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17500</v>
      </c>
      <c r="U169" t="s">
        <v>11447</v>
      </c>
    </row>
    <row r="170" spans="1:21" x14ac:dyDescent="0.25">
      <c r="A170" t="s">
        <v>11284</v>
      </c>
      <c r="B170" t="s">
        <v>536</v>
      </c>
      <c r="C170" t="s">
        <v>651</v>
      </c>
      <c r="D170" t="s">
        <v>652</v>
      </c>
      <c r="E170" t="s">
        <v>687</v>
      </c>
      <c r="F170" t="s">
        <v>5588</v>
      </c>
      <c r="G170">
        <v>23818</v>
      </c>
      <c r="H170">
        <v>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1301</v>
      </c>
      <c r="S170">
        <v>1301</v>
      </c>
      <c r="T170">
        <v>25801</v>
      </c>
      <c r="U170" t="s">
        <v>11448</v>
      </c>
    </row>
    <row r="171" spans="1:21" x14ac:dyDescent="0.25">
      <c r="A171" t="s">
        <v>11284</v>
      </c>
      <c r="B171" t="s">
        <v>536</v>
      </c>
      <c r="C171" t="s">
        <v>651</v>
      </c>
      <c r="D171" t="s">
        <v>652</v>
      </c>
      <c r="E171" t="s">
        <v>688</v>
      </c>
      <c r="F171" t="s">
        <v>5589</v>
      </c>
      <c r="G171">
        <v>96372</v>
      </c>
      <c r="H171">
        <v>28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3</v>
      </c>
      <c r="Q171">
        <v>5</v>
      </c>
      <c r="R171">
        <v>14228</v>
      </c>
      <c r="S171">
        <v>14231</v>
      </c>
      <c r="T171">
        <v>112231</v>
      </c>
      <c r="U171" t="s">
        <v>11449</v>
      </c>
    </row>
    <row r="172" spans="1:21" x14ac:dyDescent="0.25">
      <c r="A172" t="s">
        <v>11284</v>
      </c>
      <c r="B172" t="s">
        <v>536</v>
      </c>
      <c r="C172" t="s">
        <v>651</v>
      </c>
      <c r="D172" t="s">
        <v>652</v>
      </c>
      <c r="E172" t="s">
        <v>689</v>
      </c>
      <c r="F172" t="s">
        <v>5590</v>
      </c>
      <c r="G172">
        <v>19373</v>
      </c>
      <c r="H172">
        <v>4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16625</v>
      </c>
      <c r="U172" t="s">
        <v>7795</v>
      </c>
    </row>
    <row r="173" spans="1:21" x14ac:dyDescent="0.25">
      <c r="A173" t="s">
        <v>11284</v>
      </c>
      <c r="B173" t="s">
        <v>536</v>
      </c>
      <c r="C173" t="s">
        <v>651</v>
      </c>
      <c r="D173" t="s">
        <v>652</v>
      </c>
      <c r="E173" t="s">
        <v>34</v>
      </c>
      <c r="F173" t="s">
        <v>5591</v>
      </c>
      <c r="G173">
        <v>30668</v>
      </c>
      <c r="H173">
        <v>14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49000</v>
      </c>
      <c r="U173" t="s">
        <v>11450</v>
      </c>
    </row>
    <row r="174" spans="1:21" x14ac:dyDescent="0.25">
      <c r="A174" t="s">
        <v>11284</v>
      </c>
      <c r="B174" t="s">
        <v>536</v>
      </c>
      <c r="C174" t="s">
        <v>651</v>
      </c>
      <c r="D174" t="s">
        <v>652</v>
      </c>
      <c r="E174" t="s">
        <v>25</v>
      </c>
      <c r="F174" t="s">
        <v>5592</v>
      </c>
      <c r="G174">
        <v>24936</v>
      </c>
      <c r="H174">
        <v>16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825</v>
      </c>
      <c r="S174">
        <v>825</v>
      </c>
      <c r="T174">
        <v>56825</v>
      </c>
      <c r="U174" t="s">
        <v>11451</v>
      </c>
    </row>
    <row r="175" spans="1:21" x14ac:dyDescent="0.25">
      <c r="A175" t="s">
        <v>11284</v>
      </c>
      <c r="B175" t="s">
        <v>536</v>
      </c>
      <c r="C175" t="s">
        <v>651</v>
      </c>
      <c r="D175" t="s">
        <v>652</v>
      </c>
      <c r="E175" t="s">
        <v>690</v>
      </c>
      <c r="F175" t="s">
        <v>5593</v>
      </c>
      <c r="G175">
        <v>14164</v>
      </c>
      <c r="H175">
        <v>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31500</v>
      </c>
      <c r="U175" t="s">
        <v>11452</v>
      </c>
    </row>
    <row r="176" spans="1:21" x14ac:dyDescent="0.25">
      <c r="A176" t="s">
        <v>11284</v>
      </c>
      <c r="B176" t="s">
        <v>536</v>
      </c>
      <c r="C176" t="s">
        <v>651</v>
      </c>
      <c r="D176" t="s">
        <v>652</v>
      </c>
      <c r="E176" t="s">
        <v>691</v>
      </c>
      <c r="F176" t="s">
        <v>5594</v>
      </c>
      <c r="G176">
        <v>28211</v>
      </c>
      <c r="H176">
        <v>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4383</v>
      </c>
      <c r="S176">
        <v>4383</v>
      </c>
      <c r="T176">
        <v>32383</v>
      </c>
      <c r="U176" t="s">
        <v>11453</v>
      </c>
    </row>
    <row r="177" spans="1:21" x14ac:dyDescent="0.25">
      <c r="A177" t="s">
        <v>11284</v>
      </c>
      <c r="B177" t="s">
        <v>536</v>
      </c>
      <c r="C177" t="s">
        <v>651</v>
      </c>
      <c r="D177" t="s">
        <v>652</v>
      </c>
      <c r="E177" t="s">
        <v>692</v>
      </c>
      <c r="F177" t="s">
        <v>5596</v>
      </c>
      <c r="G177">
        <v>51795</v>
      </c>
      <c r="H177">
        <v>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31500</v>
      </c>
      <c r="U177" t="s">
        <v>11454</v>
      </c>
    </row>
    <row r="178" spans="1:21" x14ac:dyDescent="0.25">
      <c r="A178" t="s">
        <v>11284</v>
      </c>
      <c r="B178" t="s">
        <v>536</v>
      </c>
      <c r="C178" t="s">
        <v>651</v>
      </c>
      <c r="D178" t="s">
        <v>652</v>
      </c>
      <c r="E178" t="s">
        <v>693</v>
      </c>
      <c r="F178" t="s">
        <v>5597</v>
      </c>
      <c r="G178">
        <v>32967</v>
      </c>
      <c r="H178">
        <v>14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591</v>
      </c>
      <c r="S178">
        <v>591</v>
      </c>
      <c r="T178">
        <v>49591</v>
      </c>
      <c r="U178" t="s">
        <v>11455</v>
      </c>
    </row>
    <row r="179" spans="1:21" x14ac:dyDescent="0.25">
      <c r="A179" t="s">
        <v>11284</v>
      </c>
      <c r="B179" t="s">
        <v>536</v>
      </c>
      <c r="C179" t="s">
        <v>651</v>
      </c>
      <c r="D179" t="s">
        <v>652</v>
      </c>
      <c r="E179" t="s">
        <v>694</v>
      </c>
      <c r="F179" t="s">
        <v>5598</v>
      </c>
      <c r="G179">
        <v>11670</v>
      </c>
      <c r="H179">
        <v>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1468</v>
      </c>
      <c r="S179">
        <v>1468</v>
      </c>
      <c r="T179">
        <v>15468</v>
      </c>
      <c r="U179" t="s">
        <v>11456</v>
      </c>
    </row>
    <row r="180" spans="1:21" x14ac:dyDescent="0.25">
      <c r="A180" t="s">
        <v>11284</v>
      </c>
      <c r="B180" t="s">
        <v>536</v>
      </c>
      <c r="C180" t="s">
        <v>651</v>
      </c>
      <c r="D180" t="s">
        <v>652</v>
      </c>
      <c r="E180" t="s">
        <v>35</v>
      </c>
      <c r="F180" t="s">
        <v>5595</v>
      </c>
      <c r="G180">
        <v>11559</v>
      </c>
      <c r="H180">
        <v>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</v>
      </c>
      <c r="R180">
        <v>5582</v>
      </c>
      <c r="S180">
        <v>5582</v>
      </c>
      <c r="T180">
        <v>16082</v>
      </c>
      <c r="U180" t="s">
        <v>11457</v>
      </c>
    </row>
    <row r="181" spans="1:21" x14ac:dyDescent="0.25">
      <c r="A181" t="s">
        <v>11284</v>
      </c>
      <c r="B181" t="s">
        <v>536</v>
      </c>
      <c r="C181" t="s">
        <v>651</v>
      </c>
      <c r="D181" t="s">
        <v>652</v>
      </c>
      <c r="E181" t="s">
        <v>695</v>
      </c>
      <c r="F181" t="s">
        <v>5599</v>
      </c>
      <c r="G181">
        <v>66764</v>
      </c>
      <c r="H181">
        <v>18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497</v>
      </c>
      <c r="O181">
        <v>0</v>
      </c>
      <c r="P181">
        <v>0</v>
      </c>
      <c r="Q181">
        <v>1</v>
      </c>
      <c r="R181">
        <v>1004</v>
      </c>
      <c r="S181">
        <v>1501</v>
      </c>
      <c r="T181">
        <v>64501</v>
      </c>
      <c r="U181" t="s">
        <v>8359</v>
      </c>
    </row>
    <row r="182" spans="1:21" x14ac:dyDescent="0.25">
      <c r="A182" t="s">
        <v>11284</v>
      </c>
      <c r="B182" t="s">
        <v>536</v>
      </c>
      <c r="C182" t="s">
        <v>651</v>
      </c>
      <c r="D182" t="s">
        <v>652</v>
      </c>
      <c r="E182" t="s">
        <v>696</v>
      </c>
      <c r="F182" t="s">
        <v>5600</v>
      </c>
      <c r="G182">
        <v>19599</v>
      </c>
      <c r="H182">
        <v>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5269</v>
      </c>
      <c r="S182">
        <v>5269</v>
      </c>
      <c r="T182">
        <v>26269</v>
      </c>
      <c r="U182" t="s">
        <v>11458</v>
      </c>
    </row>
    <row r="183" spans="1:21" x14ac:dyDescent="0.25">
      <c r="A183" t="s">
        <v>11284</v>
      </c>
      <c r="B183" t="s">
        <v>536</v>
      </c>
      <c r="C183" t="s">
        <v>651</v>
      </c>
      <c r="D183" t="s">
        <v>652</v>
      </c>
      <c r="E183" t="s">
        <v>697</v>
      </c>
      <c r="F183" t="s">
        <v>5601</v>
      </c>
      <c r="G183">
        <v>73669</v>
      </c>
      <c r="H183">
        <v>16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</v>
      </c>
      <c r="R183">
        <v>13207</v>
      </c>
      <c r="S183">
        <v>13207</v>
      </c>
      <c r="T183">
        <v>69207</v>
      </c>
      <c r="U183" t="s">
        <v>9948</v>
      </c>
    </row>
    <row r="184" spans="1:21" x14ac:dyDescent="0.25">
      <c r="A184" t="s">
        <v>11284</v>
      </c>
      <c r="B184" t="s">
        <v>536</v>
      </c>
      <c r="C184" t="s">
        <v>651</v>
      </c>
      <c r="D184" t="s">
        <v>652</v>
      </c>
      <c r="E184" t="s">
        <v>698</v>
      </c>
      <c r="F184" t="s">
        <v>5602</v>
      </c>
      <c r="G184">
        <v>19247</v>
      </c>
      <c r="H184">
        <v>9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31500</v>
      </c>
      <c r="U184" t="s">
        <v>11459</v>
      </c>
    </row>
    <row r="185" spans="1:21" x14ac:dyDescent="0.25">
      <c r="A185" t="s">
        <v>11284</v>
      </c>
      <c r="B185" t="s">
        <v>536</v>
      </c>
      <c r="C185" t="s">
        <v>651</v>
      </c>
      <c r="D185" t="s">
        <v>652</v>
      </c>
      <c r="E185" t="s">
        <v>699</v>
      </c>
      <c r="F185" t="s">
        <v>5603</v>
      </c>
      <c r="G185">
        <v>14431</v>
      </c>
      <c r="H185">
        <v>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28000</v>
      </c>
      <c r="U185" t="s">
        <v>11460</v>
      </c>
    </row>
    <row r="186" spans="1:21" x14ac:dyDescent="0.25">
      <c r="A186" t="s">
        <v>11284</v>
      </c>
      <c r="B186" t="s">
        <v>536</v>
      </c>
      <c r="C186" t="s">
        <v>651</v>
      </c>
      <c r="D186" t="s">
        <v>652</v>
      </c>
      <c r="E186" t="s">
        <v>700</v>
      </c>
      <c r="F186" t="s">
        <v>5604</v>
      </c>
      <c r="G186">
        <v>18631</v>
      </c>
      <c r="H186">
        <v>7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24500</v>
      </c>
      <c r="U186" t="s">
        <v>11461</v>
      </c>
    </row>
    <row r="187" spans="1:21" x14ac:dyDescent="0.25">
      <c r="A187" t="s">
        <v>11284</v>
      </c>
      <c r="B187" t="s">
        <v>536</v>
      </c>
      <c r="C187" t="s">
        <v>651</v>
      </c>
      <c r="D187" t="s">
        <v>652</v>
      </c>
      <c r="E187" t="s">
        <v>701</v>
      </c>
      <c r="F187" t="s">
        <v>5606</v>
      </c>
      <c r="G187">
        <v>23945</v>
      </c>
      <c r="H187">
        <v>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3</v>
      </c>
      <c r="R187">
        <v>4898</v>
      </c>
      <c r="S187">
        <v>4898</v>
      </c>
      <c r="T187">
        <v>32898</v>
      </c>
      <c r="U187" t="s">
        <v>11462</v>
      </c>
    </row>
    <row r="188" spans="1:21" x14ac:dyDescent="0.25">
      <c r="A188" t="s">
        <v>11284</v>
      </c>
      <c r="B188" t="s">
        <v>536</v>
      </c>
      <c r="C188" t="s">
        <v>702</v>
      </c>
      <c r="D188" t="s">
        <v>5607</v>
      </c>
      <c r="E188" t="s">
        <v>703</v>
      </c>
      <c r="F188" t="s">
        <v>5608</v>
      </c>
      <c r="G188">
        <v>7943</v>
      </c>
      <c r="H188">
        <v>3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13125</v>
      </c>
      <c r="U188" t="s">
        <v>11463</v>
      </c>
    </row>
    <row r="189" spans="1:21" x14ac:dyDescent="0.25">
      <c r="A189" t="s">
        <v>11284</v>
      </c>
      <c r="B189" t="s">
        <v>536</v>
      </c>
      <c r="C189" t="s">
        <v>702</v>
      </c>
      <c r="D189" t="s">
        <v>5607</v>
      </c>
      <c r="E189" t="s">
        <v>704</v>
      </c>
      <c r="F189" t="s">
        <v>5609</v>
      </c>
      <c r="G189">
        <v>10612</v>
      </c>
      <c r="H189">
        <v>4</v>
      </c>
      <c r="I189">
        <v>0</v>
      </c>
      <c r="J189">
        <v>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19250</v>
      </c>
      <c r="U189" t="s">
        <v>11464</v>
      </c>
    </row>
    <row r="190" spans="1:21" x14ac:dyDescent="0.25">
      <c r="A190" t="s">
        <v>11284</v>
      </c>
      <c r="B190" t="s">
        <v>536</v>
      </c>
      <c r="C190" t="s">
        <v>702</v>
      </c>
      <c r="D190" t="s">
        <v>5607</v>
      </c>
      <c r="E190" t="s">
        <v>705</v>
      </c>
      <c r="F190" t="s">
        <v>5610</v>
      </c>
      <c r="G190">
        <v>4461</v>
      </c>
      <c r="H190">
        <v>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7000</v>
      </c>
      <c r="U190" t="s">
        <v>11465</v>
      </c>
    </row>
    <row r="191" spans="1:21" x14ac:dyDescent="0.25">
      <c r="A191" t="s">
        <v>11284</v>
      </c>
      <c r="B191" t="s">
        <v>536</v>
      </c>
      <c r="C191" t="s">
        <v>702</v>
      </c>
      <c r="D191" t="s">
        <v>5607</v>
      </c>
      <c r="E191" t="s">
        <v>706</v>
      </c>
      <c r="F191" t="s">
        <v>5611</v>
      </c>
      <c r="G191">
        <v>6666</v>
      </c>
      <c r="H191">
        <v>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14000</v>
      </c>
      <c r="U191" t="s">
        <v>11466</v>
      </c>
    </row>
    <row r="192" spans="1:21" x14ac:dyDescent="0.25">
      <c r="A192" t="s">
        <v>11284</v>
      </c>
      <c r="B192" t="s">
        <v>536</v>
      </c>
      <c r="C192" t="s">
        <v>702</v>
      </c>
      <c r="D192" t="s">
        <v>5607</v>
      </c>
      <c r="E192" t="s">
        <v>707</v>
      </c>
      <c r="F192" t="s">
        <v>5613</v>
      </c>
      <c r="G192">
        <v>5599</v>
      </c>
      <c r="H192">
        <v>2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11375</v>
      </c>
      <c r="U192" t="s">
        <v>11467</v>
      </c>
    </row>
    <row r="193" spans="1:21" x14ac:dyDescent="0.25">
      <c r="A193" t="s">
        <v>11284</v>
      </c>
      <c r="B193" t="s">
        <v>536</v>
      </c>
      <c r="C193" t="s">
        <v>702</v>
      </c>
      <c r="D193" t="s">
        <v>5607</v>
      </c>
      <c r="E193" t="s">
        <v>708</v>
      </c>
      <c r="F193" t="s">
        <v>5614</v>
      </c>
      <c r="G193">
        <v>35114</v>
      </c>
      <c r="H193">
        <v>20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70000</v>
      </c>
      <c r="U193" t="s">
        <v>11468</v>
      </c>
    </row>
    <row r="194" spans="1:21" x14ac:dyDescent="0.25">
      <c r="A194" t="s">
        <v>11284</v>
      </c>
      <c r="B194" t="s">
        <v>536</v>
      </c>
      <c r="C194" t="s">
        <v>702</v>
      </c>
      <c r="D194" t="s">
        <v>5607</v>
      </c>
      <c r="E194" t="s">
        <v>709</v>
      </c>
      <c r="F194" t="s">
        <v>5615</v>
      </c>
      <c r="G194">
        <v>442933</v>
      </c>
      <c r="H194">
        <v>143</v>
      </c>
      <c r="I194">
        <v>0</v>
      </c>
      <c r="J194">
        <v>0</v>
      </c>
      <c r="K194">
        <v>4</v>
      </c>
      <c r="L194">
        <v>1123</v>
      </c>
      <c r="M194">
        <v>0</v>
      </c>
      <c r="N194">
        <v>0</v>
      </c>
      <c r="O194">
        <v>1</v>
      </c>
      <c r="P194">
        <v>683</v>
      </c>
      <c r="Q194">
        <v>1</v>
      </c>
      <c r="R194">
        <v>1835</v>
      </c>
      <c r="S194">
        <v>3641</v>
      </c>
      <c r="T194">
        <v>504141</v>
      </c>
      <c r="U194" t="s">
        <v>11469</v>
      </c>
    </row>
    <row r="195" spans="1:21" x14ac:dyDescent="0.25">
      <c r="A195" t="s">
        <v>11284</v>
      </c>
      <c r="B195" t="s">
        <v>536</v>
      </c>
      <c r="C195" t="s">
        <v>702</v>
      </c>
      <c r="D195" t="s">
        <v>5607</v>
      </c>
      <c r="E195" t="s">
        <v>710</v>
      </c>
      <c r="F195" t="s">
        <v>5617</v>
      </c>
      <c r="G195">
        <v>21924</v>
      </c>
      <c r="H195">
        <v>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31500</v>
      </c>
      <c r="U195" t="s">
        <v>11470</v>
      </c>
    </row>
    <row r="196" spans="1:21" x14ac:dyDescent="0.25">
      <c r="A196" t="s">
        <v>11284</v>
      </c>
      <c r="B196" t="s">
        <v>536</v>
      </c>
      <c r="C196" t="s">
        <v>702</v>
      </c>
      <c r="D196" t="s">
        <v>5607</v>
      </c>
      <c r="E196" t="s">
        <v>711</v>
      </c>
      <c r="F196" t="s">
        <v>5618</v>
      </c>
      <c r="G196">
        <v>27482</v>
      </c>
      <c r="H196">
        <v>9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34125</v>
      </c>
      <c r="U196" t="s">
        <v>11471</v>
      </c>
    </row>
    <row r="197" spans="1:21" x14ac:dyDescent="0.25">
      <c r="A197" t="s">
        <v>11284</v>
      </c>
      <c r="B197" t="s">
        <v>536</v>
      </c>
      <c r="C197" t="s">
        <v>702</v>
      </c>
      <c r="D197" t="s">
        <v>5607</v>
      </c>
      <c r="E197" t="s">
        <v>712</v>
      </c>
      <c r="F197" t="s">
        <v>5619</v>
      </c>
      <c r="G197">
        <v>12847</v>
      </c>
      <c r="H197">
        <v>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17500</v>
      </c>
      <c r="U197" t="s">
        <v>11472</v>
      </c>
    </row>
    <row r="198" spans="1:21" x14ac:dyDescent="0.25">
      <c r="A198" t="s">
        <v>11284</v>
      </c>
      <c r="B198" t="s">
        <v>536</v>
      </c>
      <c r="C198" t="s">
        <v>702</v>
      </c>
      <c r="D198" t="s">
        <v>5607</v>
      </c>
      <c r="E198" t="s">
        <v>713</v>
      </c>
      <c r="F198" t="s">
        <v>5620</v>
      </c>
      <c r="G198">
        <v>17848</v>
      </c>
      <c r="H198">
        <v>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31500</v>
      </c>
      <c r="U198" t="s">
        <v>11473</v>
      </c>
    </row>
    <row r="199" spans="1:21" x14ac:dyDescent="0.25">
      <c r="A199" t="s">
        <v>11284</v>
      </c>
      <c r="B199" t="s">
        <v>536</v>
      </c>
      <c r="C199" t="s">
        <v>702</v>
      </c>
      <c r="D199" t="s">
        <v>5607</v>
      </c>
      <c r="E199" t="s">
        <v>714</v>
      </c>
      <c r="F199" t="s">
        <v>5621</v>
      </c>
      <c r="G199">
        <v>3803</v>
      </c>
      <c r="H199">
        <v>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10500</v>
      </c>
      <c r="U199" t="s">
        <v>11474</v>
      </c>
    </row>
    <row r="200" spans="1:21" x14ac:dyDescent="0.25">
      <c r="A200" t="s">
        <v>11284</v>
      </c>
      <c r="B200" t="s">
        <v>536</v>
      </c>
      <c r="C200" t="s">
        <v>702</v>
      </c>
      <c r="D200" t="s">
        <v>5607</v>
      </c>
      <c r="E200" t="s">
        <v>715</v>
      </c>
      <c r="F200" t="s">
        <v>5622</v>
      </c>
      <c r="G200">
        <v>107618</v>
      </c>
      <c r="H200">
        <v>30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105000</v>
      </c>
      <c r="U200" t="s">
        <v>8483</v>
      </c>
    </row>
    <row r="201" spans="1:21" x14ac:dyDescent="0.25">
      <c r="A201" t="s">
        <v>11284</v>
      </c>
      <c r="B201" t="s">
        <v>536</v>
      </c>
      <c r="C201" t="s">
        <v>702</v>
      </c>
      <c r="D201" t="s">
        <v>5607</v>
      </c>
      <c r="E201" t="s">
        <v>716</v>
      </c>
      <c r="F201" t="s">
        <v>5623</v>
      </c>
      <c r="G201">
        <v>4673</v>
      </c>
      <c r="H201">
        <v>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10500</v>
      </c>
      <c r="U201" t="s">
        <v>11475</v>
      </c>
    </row>
    <row r="202" spans="1:21" x14ac:dyDescent="0.25">
      <c r="A202" t="s">
        <v>11284</v>
      </c>
      <c r="B202" t="s">
        <v>536</v>
      </c>
      <c r="C202" t="s">
        <v>702</v>
      </c>
      <c r="D202" t="s">
        <v>5607</v>
      </c>
      <c r="E202" t="s">
        <v>717</v>
      </c>
      <c r="F202" t="s">
        <v>5624</v>
      </c>
      <c r="G202">
        <v>12945</v>
      </c>
      <c r="H202">
        <v>5</v>
      </c>
      <c r="I202">
        <v>0</v>
      </c>
      <c r="J202">
        <v>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1158</v>
      </c>
      <c r="S202">
        <v>1158</v>
      </c>
      <c r="T202">
        <v>34408</v>
      </c>
      <c r="U202" t="s">
        <v>11476</v>
      </c>
    </row>
    <row r="203" spans="1:21" x14ac:dyDescent="0.25">
      <c r="A203" t="s">
        <v>11284</v>
      </c>
      <c r="B203" t="s">
        <v>536</v>
      </c>
      <c r="C203" t="s">
        <v>702</v>
      </c>
      <c r="D203" t="s">
        <v>5607</v>
      </c>
      <c r="E203" t="s">
        <v>718</v>
      </c>
      <c r="F203" t="s">
        <v>5626</v>
      </c>
      <c r="G203">
        <v>11291</v>
      </c>
      <c r="H203">
        <v>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</v>
      </c>
      <c r="R203">
        <v>2997</v>
      </c>
      <c r="S203">
        <v>2997</v>
      </c>
      <c r="T203">
        <v>20497</v>
      </c>
      <c r="U203" t="s">
        <v>11477</v>
      </c>
    </row>
    <row r="204" spans="1:21" x14ac:dyDescent="0.25">
      <c r="A204" t="s">
        <v>11284</v>
      </c>
      <c r="B204" t="s">
        <v>561</v>
      </c>
      <c r="C204" t="s">
        <v>719</v>
      </c>
      <c r="D204" t="s">
        <v>720</v>
      </c>
      <c r="E204" t="s">
        <v>721</v>
      </c>
      <c r="F204" t="s">
        <v>5628</v>
      </c>
      <c r="G204">
        <v>7301</v>
      </c>
      <c r="H204">
        <v>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17500</v>
      </c>
      <c r="U204" t="s">
        <v>11478</v>
      </c>
    </row>
    <row r="205" spans="1:21" x14ac:dyDescent="0.25">
      <c r="A205" t="s">
        <v>11284</v>
      </c>
      <c r="B205" t="s">
        <v>561</v>
      </c>
      <c r="C205" t="s">
        <v>719</v>
      </c>
      <c r="D205" t="s">
        <v>720</v>
      </c>
      <c r="E205" t="s">
        <v>722</v>
      </c>
      <c r="F205" t="s">
        <v>5627</v>
      </c>
      <c r="G205">
        <v>17639</v>
      </c>
      <c r="H205">
        <v>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24500</v>
      </c>
      <c r="U205" t="s">
        <v>11479</v>
      </c>
    </row>
    <row r="206" spans="1:21" x14ac:dyDescent="0.25">
      <c r="A206" t="s">
        <v>11284</v>
      </c>
      <c r="B206" t="s">
        <v>561</v>
      </c>
      <c r="C206" t="s">
        <v>719</v>
      </c>
      <c r="D206" t="s">
        <v>720</v>
      </c>
      <c r="E206" t="s">
        <v>723</v>
      </c>
      <c r="F206" t="s">
        <v>5629</v>
      </c>
      <c r="G206">
        <v>13795</v>
      </c>
      <c r="H206">
        <v>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24500</v>
      </c>
      <c r="U206" t="s">
        <v>11480</v>
      </c>
    </row>
    <row r="207" spans="1:21" x14ac:dyDescent="0.25">
      <c r="A207" t="s">
        <v>11284</v>
      </c>
      <c r="B207" t="s">
        <v>561</v>
      </c>
      <c r="C207" t="s">
        <v>719</v>
      </c>
      <c r="D207" t="s">
        <v>720</v>
      </c>
      <c r="E207" t="s">
        <v>724</v>
      </c>
      <c r="F207" t="s">
        <v>5630</v>
      </c>
      <c r="G207">
        <v>14201</v>
      </c>
      <c r="H207">
        <v>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21000</v>
      </c>
      <c r="U207" t="s">
        <v>11481</v>
      </c>
    </row>
    <row r="208" spans="1:21" x14ac:dyDescent="0.25">
      <c r="A208" t="s">
        <v>11284</v>
      </c>
      <c r="B208" t="s">
        <v>561</v>
      </c>
      <c r="C208" t="s">
        <v>719</v>
      </c>
      <c r="D208" t="s">
        <v>720</v>
      </c>
      <c r="E208" t="s">
        <v>725</v>
      </c>
      <c r="F208" t="s">
        <v>6080</v>
      </c>
      <c r="G208">
        <v>14497</v>
      </c>
      <c r="H208">
        <v>8</v>
      </c>
      <c r="I208">
        <v>0</v>
      </c>
      <c r="J208">
        <v>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33250</v>
      </c>
      <c r="U208" t="s">
        <v>11482</v>
      </c>
    </row>
    <row r="209" spans="1:21" x14ac:dyDescent="0.25">
      <c r="A209" t="s">
        <v>11284</v>
      </c>
      <c r="B209" t="s">
        <v>561</v>
      </c>
      <c r="C209" t="s">
        <v>719</v>
      </c>
      <c r="D209" t="s">
        <v>720</v>
      </c>
      <c r="E209" t="s">
        <v>726</v>
      </c>
      <c r="F209" t="s">
        <v>5631</v>
      </c>
      <c r="G209">
        <v>4447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7000</v>
      </c>
      <c r="U209" t="s">
        <v>11483</v>
      </c>
    </row>
    <row r="210" spans="1:21" x14ac:dyDescent="0.25">
      <c r="A210" t="s">
        <v>11284</v>
      </c>
      <c r="B210" t="s">
        <v>561</v>
      </c>
      <c r="C210" t="s">
        <v>719</v>
      </c>
      <c r="D210" t="s">
        <v>720</v>
      </c>
      <c r="E210" t="s">
        <v>727</v>
      </c>
      <c r="F210" t="s">
        <v>5632</v>
      </c>
      <c r="G210">
        <v>151055</v>
      </c>
      <c r="H210">
        <v>35</v>
      </c>
      <c r="I210">
        <v>0</v>
      </c>
      <c r="J210">
        <v>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133000</v>
      </c>
      <c r="U210" t="s">
        <v>6277</v>
      </c>
    </row>
    <row r="211" spans="1:21" x14ac:dyDescent="0.25">
      <c r="A211" t="s">
        <v>11284</v>
      </c>
      <c r="B211" t="s">
        <v>561</v>
      </c>
      <c r="C211" t="s">
        <v>719</v>
      </c>
      <c r="D211" t="s">
        <v>720</v>
      </c>
      <c r="E211" t="s">
        <v>728</v>
      </c>
      <c r="F211" t="s">
        <v>5633</v>
      </c>
      <c r="G211">
        <v>24530</v>
      </c>
      <c r="H211">
        <v>11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38500</v>
      </c>
      <c r="U211" t="s">
        <v>11484</v>
      </c>
    </row>
    <row r="212" spans="1:21" x14ac:dyDescent="0.25">
      <c r="A212" t="s">
        <v>11284</v>
      </c>
      <c r="B212" t="s">
        <v>561</v>
      </c>
      <c r="C212" t="s">
        <v>719</v>
      </c>
      <c r="D212" t="s">
        <v>720</v>
      </c>
      <c r="E212" t="s">
        <v>729</v>
      </c>
      <c r="F212" t="s">
        <v>5634</v>
      </c>
      <c r="G212">
        <v>5218</v>
      </c>
      <c r="H212">
        <v>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10500</v>
      </c>
      <c r="U212" t="s">
        <v>11485</v>
      </c>
    </row>
    <row r="213" spans="1:21" x14ac:dyDescent="0.25">
      <c r="A213" t="s">
        <v>11284</v>
      </c>
      <c r="B213" t="s">
        <v>561</v>
      </c>
      <c r="C213" t="s">
        <v>719</v>
      </c>
      <c r="D213" t="s">
        <v>720</v>
      </c>
      <c r="E213" t="s">
        <v>730</v>
      </c>
      <c r="F213" t="s">
        <v>5635</v>
      </c>
      <c r="G213">
        <v>36521</v>
      </c>
      <c r="H213">
        <v>12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42000</v>
      </c>
      <c r="U213" t="s">
        <v>11486</v>
      </c>
    </row>
    <row r="214" spans="1:21" x14ac:dyDescent="0.25">
      <c r="A214" t="s">
        <v>11284</v>
      </c>
      <c r="B214" t="s">
        <v>561</v>
      </c>
      <c r="C214" t="s">
        <v>719</v>
      </c>
      <c r="D214" t="s">
        <v>720</v>
      </c>
      <c r="E214" t="s">
        <v>731</v>
      </c>
      <c r="F214" t="s">
        <v>5636</v>
      </c>
      <c r="G214">
        <v>24138</v>
      </c>
      <c r="H214">
        <v>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31500</v>
      </c>
      <c r="U214" t="s">
        <v>11487</v>
      </c>
    </row>
    <row r="215" spans="1:21" x14ac:dyDescent="0.25">
      <c r="A215" t="s">
        <v>11284</v>
      </c>
      <c r="B215" t="s">
        <v>561</v>
      </c>
      <c r="C215" t="s">
        <v>719</v>
      </c>
      <c r="D215" t="s">
        <v>720</v>
      </c>
      <c r="E215" t="s">
        <v>732</v>
      </c>
      <c r="F215" t="s">
        <v>5637</v>
      </c>
      <c r="G215">
        <v>15137</v>
      </c>
      <c r="H215">
        <v>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28000</v>
      </c>
      <c r="U215" t="s">
        <v>11488</v>
      </c>
    </row>
    <row r="216" spans="1:21" x14ac:dyDescent="0.25">
      <c r="A216" t="s">
        <v>11284</v>
      </c>
      <c r="B216" t="s">
        <v>561</v>
      </c>
      <c r="C216" t="s">
        <v>719</v>
      </c>
      <c r="D216" t="s">
        <v>720</v>
      </c>
      <c r="E216" t="s">
        <v>733</v>
      </c>
      <c r="F216" t="s">
        <v>5638</v>
      </c>
      <c r="G216">
        <v>25438</v>
      </c>
      <c r="H216">
        <v>11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38500</v>
      </c>
      <c r="U216" t="s">
        <v>11489</v>
      </c>
    </row>
    <row r="217" spans="1:21" x14ac:dyDescent="0.25">
      <c r="A217" t="s">
        <v>11284</v>
      </c>
      <c r="B217" t="s">
        <v>561</v>
      </c>
      <c r="C217" t="s">
        <v>719</v>
      </c>
      <c r="D217" t="s">
        <v>720</v>
      </c>
      <c r="E217" t="s">
        <v>734</v>
      </c>
      <c r="F217" t="s">
        <v>5639</v>
      </c>
      <c r="G217">
        <v>13080</v>
      </c>
      <c r="H217">
        <v>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17500</v>
      </c>
      <c r="U217" t="s">
        <v>11490</v>
      </c>
    </row>
    <row r="218" spans="1:21" x14ac:dyDescent="0.25">
      <c r="A218" t="s">
        <v>11284</v>
      </c>
      <c r="B218" t="s">
        <v>561</v>
      </c>
      <c r="C218" t="s">
        <v>719</v>
      </c>
      <c r="D218" t="s">
        <v>720</v>
      </c>
      <c r="E218" t="s">
        <v>735</v>
      </c>
      <c r="F218" t="s">
        <v>5640</v>
      </c>
      <c r="G218">
        <v>15012</v>
      </c>
      <c r="H218">
        <v>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24500</v>
      </c>
      <c r="U218" t="s">
        <v>11491</v>
      </c>
    </row>
    <row r="219" spans="1:21" x14ac:dyDescent="0.25">
      <c r="A219" t="s">
        <v>11284</v>
      </c>
      <c r="B219" t="s">
        <v>561</v>
      </c>
      <c r="C219" t="s">
        <v>719</v>
      </c>
      <c r="D219" t="s">
        <v>720</v>
      </c>
      <c r="E219" t="s">
        <v>736</v>
      </c>
      <c r="F219" t="s">
        <v>5641</v>
      </c>
      <c r="G219">
        <v>13732</v>
      </c>
      <c r="H219">
        <v>5</v>
      </c>
      <c r="I219">
        <v>3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25375</v>
      </c>
      <c r="U219" t="s">
        <v>11492</v>
      </c>
    </row>
    <row r="220" spans="1:21" x14ac:dyDescent="0.25">
      <c r="A220" t="s">
        <v>11284</v>
      </c>
      <c r="B220" t="s">
        <v>561</v>
      </c>
      <c r="C220" t="s">
        <v>719</v>
      </c>
      <c r="D220" t="s">
        <v>720</v>
      </c>
      <c r="E220" t="s">
        <v>737</v>
      </c>
      <c r="F220" t="s">
        <v>5642</v>
      </c>
      <c r="G220">
        <v>11031</v>
      </c>
      <c r="H220">
        <v>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21000</v>
      </c>
      <c r="U220" t="s">
        <v>11493</v>
      </c>
    </row>
    <row r="221" spans="1:21" x14ac:dyDescent="0.25">
      <c r="A221" t="s">
        <v>11284</v>
      </c>
      <c r="B221" t="s">
        <v>561</v>
      </c>
      <c r="C221" t="s">
        <v>719</v>
      </c>
      <c r="D221" t="s">
        <v>720</v>
      </c>
      <c r="E221" t="s">
        <v>738</v>
      </c>
      <c r="F221" t="s">
        <v>5643</v>
      </c>
      <c r="G221">
        <v>14752</v>
      </c>
      <c r="H221">
        <v>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21000</v>
      </c>
      <c r="U221" t="s">
        <v>11494</v>
      </c>
    </row>
    <row r="222" spans="1:21" x14ac:dyDescent="0.25">
      <c r="A222" t="s">
        <v>11284</v>
      </c>
      <c r="B222" t="s">
        <v>561</v>
      </c>
      <c r="C222" t="s">
        <v>719</v>
      </c>
      <c r="D222" t="s">
        <v>720</v>
      </c>
      <c r="E222" t="s">
        <v>739</v>
      </c>
      <c r="F222" t="s">
        <v>5644</v>
      </c>
      <c r="G222">
        <v>11146</v>
      </c>
      <c r="H222">
        <v>5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17500</v>
      </c>
      <c r="U222" t="s">
        <v>11495</v>
      </c>
    </row>
    <row r="223" spans="1:21" x14ac:dyDescent="0.25">
      <c r="A223" t="s">
        <v>11284</v>
      </c>
      <c r="B223" t="s">
        <v>561</v>
      </c>
      <c r="C223" t="s">
        <v>719</v>
      </c>
      <c r="D223" t="s">
        <v>720</v>
      </c>
      <c r="E223" t="s">
        <v>740</v>
      </c>
      <c r="F223" t="s">
        <v>5645</v>
      </c>
      <c r="G223">
        <v>10862</v>
      </c>
      <c r="H223">
        <v>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17500</v>
      </c>
      <c r="U223" t="s">
        <v>11496</v>
      </c>
    </row>
    <row r="224" spans="1:21" x14ac:dyDescent="0.25">
      <c r="A224" t="s">
        <v>11284</v>
      </c>
      <c r="B224" t="s">
        <v>561</v>
      </c>
      <c r="C224" t="s">
        <v>719</v>
      </c>
      <c r="D224" t="s">
        <v>720</v>
      </c>
      <c r="E224" t="s">
        <v>741</v>
      </c>
      <c r="F224" t="s">
        <v>5646</v>
      </c>
      <c r="G224">
        <v>15922</v>
      </c>
      <c r="H224">
        <v>7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24500</v>
      </c>
      <c r="U224" t="s">
        <v>11497</v>
      </c>
    </row>
    <row r="225" spans="1:21" x14ac:dyDescent="0.25">
      <c r="A225" t="s">
        <v>11284</v>
      </c>
      <c r="B225" t="s">
        <v>561</v>
      </c>
      <c r="C225" t="s">
        <v>719</v>
      </c>
      <c r="D225" t="s">
        <v>720</v>
      </c>
      <c r="E225" t="s">
        <v>742</v>
      </c>
      <c r="F225" t="s">
        <v>5648</v>
      </c>
      <c r="G225">
        <v>6913</v>
      </c>
      <c r="H225">
        <v>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10500</v>
      </c>
      <c r="U225" t="s">
        <v>11498</v>
      </c>
    </row>
    <row r="226" spans="1:21" x14ac:dyDescent="0.25">
      <c r="A226" t="s">
        <v>11284</v>
      </c>
      <c r="B226" t="s">
        <v>561</v>
      </c>
      <c r="C226" t="s">
        <v>719</v>
      </c>
      <c r="D226" t="s">
        <v>720</v>
      </c>
      <c r="E226" t="s">
        <v>743</v>
      </c>
      <c r="F226" t="s">
        <v>5654</v>
      </c>
      <c r="G226">
        <v>11557</v>
      </c>
      <c r="H226">
        <v>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14000</v>
      </c>
      <c r="U226" t="s">
        <v>11499</v>
      </c>
    </row>
    <row r="227" spans="1:21" x14ac:dyDescent="0.25">
      <c r="A227" t="s">
        <v>11284</v>
      </c>
      <c r="B227" t="s">
        <v>561</v>
      </c>
      <c r="C227" t="s">
        <v>719</v>
      </c>
      <c r="D227" t="s">
        <v>720</v>
      </c>
      <c r="E227" t="s">
        <v>744</v>
      </c>
      <c r="F227" t="s">
        <v>5649</v>
      </c>
      <c r="G227">
        <v>13936</v>
      </c>
      <c r="H227">
        <v>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21000</v>
      </c>
      <c r="U227" t="s">
        <v>11500</v>
      </c>
    </row>
    <row r="228" spans="1:21" x14ac:dyDescent="0.25">
      <c r="A228" t="s">
        <v>11284</v>
      </c>
      <c r="B228" t="s">
        <v>561</v>
      </c>
      <c r="C228" t="s">
        <v>719</v>
      </c>
      <c r="D228" t="s">
        <v>720</v>
      </c>
      <c r="E228" t="s">
        <v>745</v>
      </c>
      <c r="F228" t="s">
        <v>5650</v>
      </c>
      <c r="G228">
        <v>48294</v>
      </c>
      <c r="H228">
        <v>15</v>
      </c>
      <c r="I228">
        <v>2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61250</v>
      </c>
      <c r="U228" t="s">
        <v>11501</v>
      </c>
    </row>
    <row r="229" spans="1:21" x14ac:dyDescent="0.25">
      <c r="A229" t="s">
        <v>11284</v>
      </c>
      <c r="B229" t="s">
        <v>561</v>
      </c>
      <c r="C229" t="s">
        <v>719</v>
      </c>
      <c r="D229" t="s">
        <v>720</v>
      </c>
      <c r="E229" t="s">
        <v>746</v>
      </c>
      <c r="F229" t="s">
        <v>5651</v>
      </c>
      <c r="G229">
        <v>9833</v>
      </c>
      <c r="H229">
        <v>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14000</v>
      </c>
      <c r="U229" t="s">
        <v>11502</v>
      </c>
    </row>
    <row r="230" spans="1:21" x14ac:dyDescent="0.25">
      <c r="A230" t="s">
        <v>11284</v>
      </c>
      <c r="B230" t="s">
        <v>561</v>
      </c>
      <c r="C230" t="s">
        <v>719</v>
      </c>
      <c r="D230" t="s">
        <v>720</v>
      </c>
      <c r="E230" t="s">
        <v>747</v>
      </c>
      <c r="F230" t="s">
        <v>5652</v>
      </c>
      <c r="G230">
        <v>10191</v>
      </c>
      <c r="H230">
        <v>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17500</v>
      </c>
      <c r="U230" t="s">
        <v>11503</v>
      </c>
    </row>
    <row r="231" spans="1:21" x14ac:dyDescent="0.25">
      <c r="A231" t="s">
        <v>11284</v>
      </c>
      <c r="B231" t="s">
        <v>561</v>
      </c>
      <c r="C231" t="s">
        <v>719</v>
      </c>
      <c r="D231" t="s">
        <v>720</v>
      </c>
      <c r="E231" t="s">
        <v>748</v>
      </c>
      <c r="F231" t="s">
        <v>5653</v>
      </c>
      <c r="G231">
        <v>8677</v>
      </c>
      <c r="H231">
        <v>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14000</v>
      </c>
      <c r="U231" t="s">
        <v>11504</v>
      </c>
    </row>
    <row r="232" spans="1:21" x14ac:dyDescent="0.25">
      <c r="A232" t="s">
        <v>11284</v>
      </c>
      <c r="B232" t="s">
        <v>561</v>
      </c>
      <c r="C232" t="s">
        <v>719</v>
      </c>
      <c r="D232" t="s">
        <v>720</v>
      </c>
      <c r="E232" t="s">
        <v>749</v>
      </c>
      <c r="F232" t="s">
        <v>5655</v>
      </c>
      <c r="G232">
        <v>11179</v>
      </c>
      <c r="H232">
        <v>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21000</v>
      </c>
      <c r="U232" t="s">
        <v>11505</v>
      </c>
    </row>
    <row r="233" spans="1:21" x14ac:dyDescent="0.25">
      <c r="A233" t="s">
        <v>11284</v>
      </c>
      <c r="B233" t="s">
        <v>561</v>
      </c>
      <c r="C233" t="s">
        <v>719</v>
      </c>
      <c r="D233" t="s">
        <v>720</v>
      </c>
      <c r="E233" t="s">
        <v>750</v>
      </c>
      <c r="F233" t="s">
        <v>5656</v>
      </c>
      <c r="G233">
        <v>13614</v>
      </c>
      <c r="H233">
        <v>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21000</v>
      </c>
      <c r="U233" t="s">
        <v>11506</v>
      </c>
    </row>
    <row r="234" spans="1:21" x14ac:dyDescent="0.25">
      <c r="A234" t="s">
        <v>11284</v>
      </c>
      <c r="B234" t="s">
        <v>561</v>
      </c>
      <c r="C234" t="s">
        <v>719</v>
      </c>
      <c r="D234" t="s">
        <v>720</v>
      </c>
      <c r="E234" t="s">
        <v>751</v>
      </c>
      <c r="F234" t="s">
        <v>5657</v>
      </c>
      <c r="G234">
        <v>18220</v>
      </c>
      <c r="H234">
        <v>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24500</v>
      </c>
      <c r="U234" t="s">
        <v>11507</v>
      </c>
    </row>
    <row r="235" spans="1:21" x14ac:dyDescent="0.25">
      <c r="A235" t="s">
        <v>11284</v>
      </c>
      <c r="B235" t="s">
        <v>561</v>
      </c>
      <c r="C235" t="s">
        <v>719</v>
      </c>
      <c r="D235" t="s">
        <v>720</v>
      </c>
      <c r="E235" t="s">
        <v>752</v>
      </c>
      <c r="F235" t="s">
        <v>5658</v>
      </c>
      <c r="G235">
        <v>11958</v>
      </c>
      <c r="H235">
        <v>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21000</v>
      </c>
      <c r="U235" t="s">
        <v>11508</v>
      </c>
    </row>
    <row r="236" spans="1:21" x14ac:dyDescent="0.25">
      <c r="A236" t="s">
        <v>11284</v>
      </c>
      <c r="B236" t="s">
        <v>561</v>
      </c>
      <c r="C236" t="s">
        <v>719</v>
      </c>
      <c r="D236" t="s">
        <v>720</v>
      </c>
      <c r="E236" t="s">
        <v>753</v>
      </c>
      <c r="F236" t="s">
        <v>5659</v>
      </c>
      <c r="G236">
        <v>51092</v>
      </c>
      <c r="H236">
        <v>16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56000</v>
      </c>
      <c r="U236" t="s">
        <v>11509</v>
      </c>
    </row>
    <row r="237" spans="1:21" x14ac:dyDescent="0.25">
      <c r="A237" t="s">
        <v>11284</v>
      </c>
      <c r="B237" t="s">
        <v>561</v>
      </c>
      <c r="C237" t="s">
        <v>719</v>
      </c>
      <c r="D237" t="s">
        <v>720</v>
      </c>
      <c r="E237" t="s">
        <v>754</v>
      </c>
      <c r="F237" t="s">
        <v>5660</v>
      </c>
      <c r="G237">
        <v>26026</v>
      </c>
      <c r="H237">
        <v>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31500</v>
      </c>
      <c r="U237" t="s">
        <v>11510</v>
      </c>
    </row>
    <row r="238" spans="1:21" x14ac:dyDescent="0.25">
      <c r="A238" t="s">
        <v>11284</v>
      </c>
      <c r="B238" t="s">
        <v>561</v>
      </c>
      <c r="C238" t="s">
        <v>719</v>
      </c>
      <c r="D238" t="s">
        <v>720</v>
      </c>
      <c r="E238" t="s">
        <v>755</v>
      </c>
      <c r="F238" t="s">
        <v>5661</v>
      </c>
      <c r="G238">
        <v>36539</v>
      </c>
      <c r="H238">
        <v>12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42000</v>
      </c>
      <c r="U238" t="s">
        <v>11511</v>
      </c>
    </row>
    <row r="239" spans="1:21" x14ac:dyDescent="0.25">
      <c r="A239" t="s">
        <v>11284</v>
      </c>
      <c r="B239" t="s">
        <v>561</v>
      </c>
      <c r="C239" t="s">
        <v>719</v>
      </c>
      <c r="D239" t="s">
        <v>720</v>
      </c>
      <c r="E239" t="s">
        <v>756</v>
      </c>
      <c r="F239" t="s">
        <v>5662</v>
      </c>
      <c r="G239">
        <v>13836</v>
      </c>
      <c r="H239">
        <v>7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24500</v>
      </c>
      <c r="U239" t="s">
        <v>11512</v>
      </c>
    </row>
    <row r="240" spans="1:21" x14ac:dyDescent="0.25">
      <c r="A240" t="s">
        <v>11284</v>
      </c>
      <c r="B240" t="s">
        <v>561</v>
      </c>
      <c r="C240" t="s">
        <v>719</v>
      </c>
      <c r="D240" t="s">
        <v>720</v>
      </c>
      <c r="E240" t="s">
        <v>757</v>
      </c>
      <c r="F240" t="s">
        <v>5663</v>
      </c>
      <c r="G240">
        <v>5775</v>
      </c>
      <c r="H240">
        <v>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10500</v>
      </c>
      <c r="U240" t="s">
        <v>11513</v>
      </c>
    </row>
    <row r="241" spans="1:21" x14ac:dyDescent="0.25">
      <c r="A241" t="s">
        <v>11284</v>
      </c>
      <c r="B241" t="s">
        <v>561</v>
      </c>
      <c r="C241" t="s">
        <v>719</v>
      </c>
      <c r="D241" t="s">
        <v>720</v>
      </c>
      <c r="E241" t="s">
        <v>758</v>
      </c>
      <c r="F241" t="s">
        <v>5664</v>
      </c>
      <c r="G241">
        <v>159734</v>
      </c>
      <c r="H241">
        <v>50</v>
      </c>
      <c r="I241">
        <v>2</v>
      </c>
      <c r="J241">
        <v>1</v>
      </c>
      <c r="K241">
        <v>1</v>
      </c>
      <c r="L241">
        <v>2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2</v>
      </c>
      <c r="T241">
        <v>181127</v>
      </c>
      <c r="U241" t="s">
        <v>11514</v>
      </c>
    </row>
    <row r="242" spans="1:21" x14ac:dyDescent="0.25">
      <c r="A242" t="s">
        <v>11284</v>
      </c>
      <c r="B242" t="s">
        <v>561</v>
      </c>
      <c r="C242" t="s">
        <v>719</v>
      </c>
      <c r="D242" t="s">
        <v>720</v>
      </c>
      <c r="E242" t="s">
        <v>499</v>
      </c>
      <c r="F242" t="s">
        <v>5666</v>
      </c>
      <c r="G242">
        <v>13453</v>
      </c>
      <c r="H242">
        <v>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21000</v>
      </c>
      <c r="U242" t="s">
        <v>11515</v>
      </c>
    </row>
    <row r="243" spans="1:21" x14ac:dyDescent="0.25">
      <c r="A243" t="s">
        <v>11284</v>
      </c>
      <c r="B243" t="s">
        <v>561</v>
      </c>
      <c r="C243" t="s">
        <v>719</v>
      </c>
      <c r="D243" t="s">
        <v>720</v>
      </c>
      <c r="E243" t="s">
        <v>759</v>
      </c>
      <c r="F243" t="s">
        <v>5667</v>
      </c>
      <c r="G243">
        <v>5833</v>
      </c>
      <c r="H243">
        <v>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10500</v>
      </c>
      <c r="U243" t="s">
        <v>11516</v>
      </c>
    </row>
    <row r="244" spans="1:21" x14ac:dyDescent="0.25">
      <c r="A244" t="s">
        <v>11284</v>
      </c>
      <c r="B244" t="s">
        <v>561</v>
      </c>
      <c r="C244" t="s">
        <v>719</v>
      </c>
      <c r="D244" t="s">
        <v>720</v>
      </c>
      <c r="E244" t="s">
        <v>760</v>
      </c>
      <c r="F244" t="s">
        <v>5668</v>
      </c>
      <c r="G244">
        <v>15203</v>
      </c>
      <c r="H244">
        <v>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28000</v>
      </c>
      <c r="U244" t="s">
        <v>11517</v>
      </c>
    </row>
    <row r="245" spans="1:21" x14ac:dyDescent="0.25">
      <c r="A245" t="s">
        <v>11284</v>
      </c>
      <c r="B245" t="s">
        <v>561</v>
      </c>
      <c r="C245" t="s">
        <v>719</v>
      </c>
      <c r="D245" t="s">
        <v>720</v>
      </c>
      <c r="E245" t="s">
        <v>761</v>
      </c>
      <c r="F245" t="s">
        <v>5669</v>
      </c>
      <c r="G245">
        <v>20121</v>
      </c>
      <c r="H245">
        <v>9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34125</v>
      </c>
      <c r="U245" t="s">
        <v>11518</v>
      </c>
    </row>
    <row r="246" spans="1:21" x14ac:dyDescent="0.25">
      <c r="A246" t="s">
        <v>11284</v>
      </c>
      <c r="B246" t="s">
        <v>561</v>
      </c>
      <c r="C246" t="s">
        <v>719</v>
      </c>
      <c r="D246" t="s">
        <v>720</v>
      </c>
      <c r="E246" t="s">
        <v>762</v>
      </c>
      <c r="F246" t="s">
        <v>5671</v>
      </c>
      <c r="G246">
        <v>18412</v>
      </c>
      <c r="H246">
        <v>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31500</v>
      </c>
      <c r="U246" t="s">
        <v>11519</v>
      </c>
    </row>
    <row r="247" spans="1:21" x14ac:dyDescent="0.25">
      <c r="A247" t="s">
        <v>11284</v>
      </c>
      <c r="B247" t="s">
        <v>561</v>
      </c>
      <c r="C247" t="s">
        <v>719</v>
      </c>
      <c r="D247" t="s">
        <v>720</v>
      </c>
      <c r="E247" t="s">
        <v>763</v>
      </c>
      <c r="F247" t="s">
        <v>5672</v>
      </c>
      <c r="G247">
        <v>15146</v>
      </c>
      <c r="H247">
        <v>7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24500</v>
      </c>
      <c r="U247" t="s">
        <v>11520</v>
      </c>
    </row>
    <row r="248" spans="1:21" x14ac:dyDescent="0.25">
      <c r="A248" t="s">
        <v>11284</v>
      </c>
      <c r="B248" t="s">
        <v>561</v>
      </c>
      <c r="C248" t="s">
        <v>719</v>
      </c>
      <c r="D248" t="s">
        <v>720</v>
      </c>
      <c r="E248" t="s">
        <v>764</v>
      </c>
      <c r="F248" t="s">
        <v>5673</v>
      </c>
      <c r="G248">
        <v>13690</v>
      </c>
      <c r="H248">
        <v>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21000</v>
      </c>
      <c r="U248" t="s">
        <v>11521</v>
      </c>
    </row>
    <row r="249" spans="1:21" x14ac:dyDescent="0.25">
      <c r="A249" t="s">
        <v>11284</v>
      </c>
      <c r="B249" t="s">
        <v>561</v>
      </c>
      <c r="C249" t="s">
        <v>719</v>
      </c>
      <c r="D249" t="s">
        <v>720</v>
      </c>
      <c r="E249" t="s">
        <v>765</v>
      </c>
      <c r="F249" t="s">
        <v>5674</v>
      </c>
      <c r="G249">
        <v>16873</v>
      </c>
      <c r="H249">
        <v>8</v>
      </c>
      <c r="I249">
        <v>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31500</v>
      </c>
      <c r="U249" t="s">
        <v>11522</v>
      </c>
    </row>
    <row r="250" spans="1:21" x14ac:dyDescent="0.25">
      <c r="A250" t="s">
        <v>11284</v>
      </c>
      <c r="B250" t="s">
        <v>561</v>
      </c>
      <c r="C250" t="s">
        <v>719</v>
      </c>
      <c r="D250" t="s">
        <v>720</v>
      </c>
      <c r="E250" t="s">
        <v>766</v>
      </c>
      <c r="F250" t="s">
        <v>5676</v>
      </c>
      <c r="G250">
        <v>65550</v>
      </c>
      <c r="H250">
        <v>34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121625</v>
      </c>
      <c r="U250" t="s">
        <v>11523</v>
      </c>
    </row>
    <row r="251" spans="1:21" x14ac:dyDescent="0.25">
      <c r="A251" t="s">
        <v>11284</v>
      </c>
      <c r="B251" t="s">
        <v>561</v>
      </c>
      <c r="C251" t="s">
        <v>719</v>
      </c>
      <c r="D251" t="s">
        <v>720</v>
      </c>
      <c r="E251" t="s">
        <v>767</v>
      </c>
      <c r="F251" t="s">
        <v>5677</v>
      </c>
      <c r="G251">
        <v>9730</v>
      </c>
      <c r="H251">
        <v>4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14000</v>
      </c>
      <c r="U251" t="s">
        <v>11524</v>
      </c>
    </row>
    <row r="252" spans="1:21" x14ac:dyDescent="0.25">
      <c r="A252" t="s">
        <v>11284</v>
      </c>
      <c r="B252" t="s">
        <v>561</v>
      </c>
      <c r="C252" t="s">
        <v>719</v>
      </c>
      <c r="D252" t="s">
        <v>720</v>
      </c>
      <c r="E252" t="s">
        <v>768</v>
      </c>
      <c r="F252" t="s">
        <v>5678</v>
      </c>
      <c r="G252">
        <v>13622</v>
      </c>
      <c r="H252">
        <v>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14000</v>
      </c>
      <c r="U252" t="s">
        <v>11525</v>
      </c>
    </row>
    <row r="253" spans="1:21" x14ac:dyDescent="0.25">
      <c r="A253" t="s">
        <v>11284</v>
      </c>
      <c r="B253" t="s">
        <v>561</v>
      </c>
      <c r="C253" t="s">
        <v>719</v>
      </c>
      <c r="D253" t="s">
        <v>720</v>
      </c>
      <c r="E253" t="s">
        <v>769</v>
      </c>
      <c r="F253" t="s">
        <v>5679</v>
      </c>
      <c r="G253">
        <v>15844</v>
      </c>
      <c r="H253">
        <v>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31500</v>
      </c>
      <c r="U253" t="s">
        <v>11526</v>
      </c>
    </row>
    <row r="254" spans="1:21" x14ac:dyDescent="0.25">
      <c r="A254" t="s">
        <v>11284</v>
      </c>
      <c r="B254" t="s">
        <v>561</v>
      </c>
      <c r="C254" t="s">
        <v>719</v>
      </c>
      <c r="D254" t="s">
        <v>720</v>
      </c>
      <c r="E254" t="s">
        <v>770</v>
      </c>
      <c r="F254" t="s">
        <v>5681</v>
      </c>
      <c r="G254">
        <v>19322</v>
      </c>
      <c r="H254">
        <v>8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28000</v>
      </c>
      <c r="U254" t="s">
        <v>11527</v>
      </c>
    </row>
    <row r="255" spans="1:21" x14ac:dyDescent="0.25">
      <c r="A255" t="s">
        <v>11284</v>
      </c>
      <c r="B255" t="s">
        <v>561</v>
      </c>
      <c r="C255" t="s">
        <v>719</v>
      </c>
      <c r="D255" t="s">
        <v>720</v>
      </c>
      <c r="E255" t="s">
        <v>771</v>
      </c>
      <c r="F255" t="s">
        <v>5682</v>
      </c>
      <c r="G255">
        <v>11024</v>
      </c>
      <c r="H255">
        <v>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17500</v>
      </c>
      <c r="U255" t="s">
        <v>11528</v>
      </c>
    </row>
    <row r="256" spans="1:21" x14ac:dyDescent="0.25">
      <c r="A256" t="s">
        <v>11284</v>
      </c>
      <c r="B256" t="s">
        <v>561</v>
      </c>
      <c r="C256" t="s">
        <v>719</v>
      </c>
      <c r="D256" t="s">
        <v>720</v>
      </c>
      <c r="E256" t="s">
        <v>772</v>
      </c>
      <c r="F256" t="s">
        <v>5684</v>
      </c>
      <c r="G256">
        <v>12943</v>
      </c>
      <c r="H256">
        <v>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21000</v>
      </c>
      <c r="U256" t="s">
        <v>11529</v>
      </c>
    </row>
    <row r="257" spans="1:21" x14ac:dyDescent="0.25">
      <c r="A257" t="s">
        <v>11284</v>
      </c>
      <c r="B257" t="s">
        <v>561</v>
      </c>
      <c r="C257" t="s">
        <v>719</v>
      </c>
      <c r="D257" t="s">
        <v>720</v>
      </c>
      <c r="E257" t="s">
        <v>773</v>
      </c>
      <c r="F257" t="s">
        <v>5683</v>
      </c>
      <c r="G257">
        <v>9108</v>
      </c>
      <c r="H257">
        <v>5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17500</v>
      </c>
      <c r="U257" t="s">
        <v>11530</v>
      </c>
    </row>
    <row r="258" spans="1:21" x14ac:dyDescent="0.25">
      <c r="A258" t="s">
        <v>11284</v>
      </c>
      <c r="B258" t="s">
        <v>561</v>
      </c>
      <c r="C258" t="s">
        <v>719</v>
      </c>
      <c r="D258" t="s">
        <v>720</v>
      </c>
      <c r="E258" t="s">
        <v>774</v>
      </c>
      <c r="F258" t="s">
        <v>5685</v>
      </c>
      <c r="G258">
        <v>11765</v>
      </c>
      <c r="H258">
        <v>5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17500</v>
      </c>
      <c r="U258" t="s">
        <v>11531</v>
      </c>
    </row>
    <row r="259" spans="1:21" x14ac:dyDescent="0.25">
      <c r="A259" t="s">
        <v>11284</v>
      </c>
      <c r="B259" t="s">
        <v>561</v>
      </c>
      <c r="C259" t="s">
        <v>719</v>
      </c>
      <c r="D259" t="s">
        <v>720</v>
      </c>
      <c r="E259" t="s">
        <v>775</v>
      </c>
      <c r="F259" t="s">
        <v>5686</v>
      </c>
      <c r="G259">
        <v>70510</v>
      </c>
      <c r="H259">
        <v>21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0</v>
      </c>
      <c r="Q259">
        <v>0</v>
      </c>
      <c r="R259">
        <v>0</v>
      </c>
      <c r="S259">
        <v>0</v>
      </c>
      <c r="T259">
        <v>73500</v>
      </c>
      <c r="U259" t="s">
        <v>11532</v>
      </c>
    </row>
    <row r="260" spans="1:21" x14ac:dyDescent="0.25">
      <c r="A260" t="s">
        <v>11284</v>
      </c>
      <c r="B260" t="s">
        <v>561</v>
      </c>
      <c r="C260" t="s">
        <v>719</v>
      </c>
      <c r="D260" t="s">
        <v>720</v>
      </c>
      <c r="E260" t="s">
        <v>776</v>
      </c>
      <c r="F260" t="s">
        <v>5687</v>
      </c>
      <c r="G260">
        <v>14804</v>
      </c>
      <c r="H260">
        <v>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31500</v>
      </c>
      <c r="U260" t="s">
        <v>11533</v>
      </c>
    </row>
    <row r="261" spans="1:21" x14ac:dyDescent="0.25">
      <c r="A261" t="s">
        <v>11284</v>
      </c>
      <c r="B261" t="s">
        <v>561</v>
      </c>
      <c r="C261" t="s">
        <v>719</v>
      </c>
      <c r="D261" t="s">
        <v>720</v>
      </c>
      <c r="E261" t="s">
        <v>777</v>
      </c>
      <c r="F261" t="s">
        <v>5689</v>
      </c>
      <c r="G261">
        <v>19589</v>
      </c>
      <c r="H261">
        <v>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21000</v>
      </c>
      <c r="U261" t="s">
        <v>11534</v>
      </c>
    </row>
    <row r="262" spans="1:21" x14ac:dyDescent="0.25">
      <c r="A262" t="s">
        <v>11284</v>
      </c>
      <c r="B262" t="s">
        <v>561</v>
      </c>
      <c r="C262" t="s">
        <v>719</v>
      </c>
      <c r="D262" t="s">
        <v>720</v>
      </c>
      <c r="E262" t="s">
        <v>778</v>
      </c>
      <c r="F262" t="s">
        <v>5690</v>
      </c>
      <c r="G262">
        <v>6205</v>
      </c>
      <c r="H262">
        <v>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10500</v>
      </c>
      <c r="U262" t="s">
        <v>11535</v>
      </c>
    </row>
    <row r="263" spans="1:21" x14ac:dyDescent="0.25">
      <c r="A263" t="s">
        <v>11284</v>
      </c>
      <c r="B263" t="s">
        <v>561</v>
      </c>
      <c r="C263" t="s">
        <v>719</v>
      </c>
      <c r="D263" t="s">
        <v>720</v>
      </c>
      <c r="E263" t="s">
        <v>779</v>
      </c>
      <c r="F263" t="s">
        <v>5691</v>
      </c>
      <c r="G263">
        <v>16559</v>
      </c>
      <c r="H263">
        <v>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31500</v>
      </c>
      <c r="U263" t="s">
        <v>11536</v>
      </c>
    </row>
    <row r="264" spans="1:21" x14ac:dyDescent="0.25">
      <c r="A264" t="s">
        <v>11284</v>
      </c>
      <c r="B264" t="s">
        <v>561</v>
      </c>
      <c r="C264" t="s">
        <v>719</v>
      </c>
      <c r="D264" t="s">
        <v>720</v>
      </c>
      <c r="E264" t="s">
        <v>780</v>
      </c>
      <c r="F264" t="s">
        <v>5692</v>
      </c>
      <c r="G264">
        <v>29250</v>
      </c>
      <c r="H264">
        <v>13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45500</v>
      </c>
      <c r="U264" t="s">
        <v>11537</v>
      </c>
    </row>
    <row r="265" spans="1:21" x14ac:dyDescent="0.25">
      <c r="A265" t="s">
        <v>11284</v>
      </c>
      <c r="B265" t="s">
        <v>561</v>
      </c>
      <c r="C265" t="s">
        <v>719</v>
      </c>
      <c r="D265" t="s">
        <v>720</v>
      </c>
      <c r="E265" t="s">
        <v>781</v>
      </c>
      <c r="F265" t="s">
        <v>5693</v>
      </c>
      <c r="G265">
        <v>22462</v>
      </c>
      <c r="H265">
        <v>8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28000</v>
      </c>
      <c r="U265" t="s">
        <v>11538</v>
      </c>
    </row>
    <row r="266" spans="1:21" x14ac:dyDescent="0.25">
      <c r="A266" t="s">
        <v>11284</v>
      </c>
      <c r="B266" t="s">
        <v>561</v>
      </c>
      <c r="C266" t="s">
        <v>719</v>
      </c>
      <c r="D266" t="s">
        <v>720</v>
      </c>
      <c r="E266" t="s">
        <v>782</v>
      </c>
      <c r="F266" t="s">
        <v>5724</v>
      </c>
      <c r="G266">
        <v>10384</v>
      </c>
      <c r="H266">
        <v>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14000</v>
      </c>
      <c r="U266" t="s">
        <v>11539</v>
      </c>
    </row>
    <row r="267" spans="1:21" x14ac:dyDescent="0.25">
      <c r="A267" t="s">
        <v>11284</v>
      </c>
      <c r="B267" t="s">
        <v>561</v>
      </c>
      <c r="C267" t="s">
        <v>719</v>
      </c>
      <c r="D267" t="s">
        <v>720</v>
      </c>
      <c r="E267" t="s">
        <v>783</v>
      </c>
      <c r="F267" t="s">
        <v>5694</v>
      </c>
      <c r="G267">
        <v>11266</v>
      </c>
      <c r="H267">
        <v>6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23625</v>
      </c>
      <c r="U267" t="s">
        <v>11540</v>
      </c>
    </row>
    <row r="268" spans="1:21" x14ac:dyDescent="0.25">
      <c r="A268" t="s">
        <v>11284</v>
      </c>
      <c r="B268" t="s">
        <v>561</v>
      </c>
      <c r="C268" t="s">
        <v>719</v>
      </c>
      <c r="D268" t="s">
        <v>720</v>
      </c>
      <c r="E268" t="s">
        <v>784</v>
      </c>
      <c r="F268" t="s">
        <v>5695</v>
      </c>
      <c r="G268">
        <v>52012</v>
      </c>
      <c r="H268">
        <v>17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59500</v>
      </c>
      <c r="U268" t="s">
        <v>11541</v>
      </c>
    </row>
    <row r="269" spans="1:21" x14ac:dyDescent="0.25">
      <c r="A269" t="s">
        <v>11284</v>
      </c>
      <c r="B269" t="s">
        <v>561</v>
      </c>
      <c r="C269" t="s">
        <v>719</v>
      </c>
      <c r="D269" t="s">
        <v>720</v>
      </c>
      <c r="E269" t="s">
        <v>785</v>
      </c>
      <c r="F269" t="s">
        <v>5696</v>
      </c>
      <c r="G269">
        <v>17466</v>
      </c>
      <c r="H269">
        <v>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24500</v>
      </c>
      <c r="U269" t="s">
        <v>11542</v>
      </c>
    </row>
    <row r="270" spans="1:21" x14ac:dyDescent="0.25">
      <c r="A270" t="s">
        <v>11284</v>
      </c>
      <c r="B270" t="s">
        <v>561</v>
      </c>
      <c r="C270" t="s">
        <v>719</v>
      </c>
      <c r="D270" t="s">
        <v>720</v>
      </c>
      <c r="E270" t="s">
        <v>786</v>
      </c>
      <c r="F270" t="s">
        <v>5697</v>
      </c>
      <c r="G270">
        <v>17761</v>
      </c>
      <c r="H270">
        <v>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31500</v>
      </c>
      <c r="U270" t="s">
        <v>11543</v>
      </c>
    </row>
    <row r="271" spans="1:21" x14ac:dyDescent="0.25">
      <c r="A271" t="s">
        <v>11284</v>
      </c>
      <c r="B271" t="s">
        <v>561</v>
      </c>
      <c r="C271" t="s">
        <v>719</v>
      </c>
      <c r="D271" t="s">
        <v>720</v>
      </c>
      <c r="E271" t="s">
        <v>787</v>
      </c>
      <c r="F271" t="s">
        <v>5698</v>
      </c>
      <c r="G271">
        <v>13080</v>
      </c>
      <c r="H271">
        <v>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17500</v>
      </c>
      <c r="U271" t="s">
        <v>11490</v>
      </c>
    </row>
    <row r="272" spans="1:21" x14ac:dyDescent="0.25">
      <c r="A272" t="s">
        <v>11284</v>
      </c>
      <c r="B272" t="s">
        <v>561</v>
      </c>
      <c r="C272" t="s">
        <v>719</v>
      </c>
      <c r="D272" t="s">
        <v>720</v>
      </c>
      <c r="E272" t="s">
        <v>788</v>
      </c>
      <c r="F272" t="s">
        <v>5699</v>
      </c>
      <c r="G272">
        <v>22579</v>
      </c>
      <c r="H272">
        <v>11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38500</v>
      </c>
      <c r="U272" t="s">
        <v>11544</v>
      </c>
    </row>
    <row r="273" spans="1:21" x14ac:dyDescent="0.25">
      <c r="A273" t="s">
        <v>11284</v>
      </c>
      <c r="B273" t="s">
        <v>561</v>
      </c>
      <c r="C273" t="s">
        <v>719</v>
      </c>
      <c r="D273" t="s">
        <v>720</v>
      </c>
      <c r="E273" t="s">
        <v>152</v>
      </c>
      <c r="F273" t="s">
        <v>5701</v>
      </c>
      <c r="G273">
        <v>300372</v>
      </c>
      <c r="H273">
        <v>67</v>
      </c>
      <c r="I273">
        <v>2</v>
      </c>
      <c r="J273">
        <v>8</v>
      </c>
      <c r="K273">
        <v>1</v>
      </c>
      <c r="L273">
        <v>220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220</v>
      </c>
      <c r="T273">
        <v>259220</v>
      </c>
      <c r="U273" t="s">
        <v>11545</v>
      </c>
    </row>
    <row r="274" spans="1:21" x14ac:dyDescent="0.25">
      <c r="A274" t="s">
        <v>11284</v>
      </c>
      <c r="B274" t="s">
        <v>561</v>
      </c>
      <c r="C274" t="s">
        <v>719</v>
      </c>
      <c r="D274" t="s">
        <v>720</v>
      </c>
      <c r="E274" t="s">
        <v>789</v>
      </c>
      <c r="F274" t="s">
        <v>5700</v>
      </c>
      <c r="G274">
        <v>30469</v>
      </c>
      <c r="H274">
        <v>18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63000</v>
      </c>
      <c r="U274" t="s">
        <v>11546</v>
      </c>
    </row>
    <row r="275" spans="1:21" x14ac:dyDescent="0.25">
      <c r="A275" t="s">
        <v>11284</v>
      </c>
      <c r="B275" t="s">
        <v>561</v>
      </c>
      <c r="C275" t="s">
        <v>719</v>
      </c>
      <c r="D275" t="s">
        <v>720</v>
      </c>
      <c r="E275" t="s">
        <v>790</v>
      </c>
      <c r="F275" t="s">
        <v>5702</v>
      </c>
      <c r="G275">
        <v>30671</v>
      </c>
      <c r="H275">
        <v>10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35000</v>
      </c>
      <c r="U275" t="s">
        <v>11547</v>
      </c>
    </row>
    <row r="276" spans="1:21" x14ac:dyDescent="0.25">
      <c r="A276" t="s">
        <v>11284</v>
      </c>
      <c r="B276" t="s">
        <v>561</v>
      </c>
      <c r="C276" t="s">
        <v>719</v>
      </c>
      <c r="D276" t="s">
        <v>720</v>
      </c>
      <c r="E276" t="s">
        <v>791</v>
      </c>
      <c r="F276" t="s">
        <v>5703</v>
      </c>
      <c r="G276">
        <v>71377</v>
      </c>
      <c r="H276">
        <v>27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96250</v>
      </c>
      <c r="U276" t="s">
        <v>11548</v>
      </c>
    </row>
    <row r="277" spans="1:21" x14ac:dyDescent="0.25">
      <c r="A277" t="s">
        <v>11284</v>
      </c>
      <c r="B277" t="s">
        <v>561</v>
      </c>
      <c r="C277" t="s">
        <v>719</v>
      </c>
      <c r="D277" t="s">
        <v>720</v>
      </c>
      <c r="E277" t="s">
        <v>792</v>
      </c>
      <c r="F277" t="s">
        <v>5711</v>
      </c>
      <c r="G277">
        <v>10225</v>
      </c>
      <c r="H277">
        <v>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17500</v>
      </c>
      <c r="U277" t="s">
        <v>11549</v>
      </c>
    </row>
    <row r="278" spans="1:21" x14ac:dyDescent="0.25">
      <c r="A278" t="s">
        <v>11284</v>
      </c>
      <c r="B278" t="s">
        <v>561</v>
      </c>
      <c r="C278" t="s">
        <v>719</v>
      </c>
      <c r="D278" t="s">
        <v>720</v>
      </c>
      <c r="E278" t="s">
        <v>793</v>
      </c>
      <c r="F278" t="s">
        <v>5704</v>
      </c>
      <c r="G278">
        <v>24206</v>
      </c>
      <c r="H278">
        <v>11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38500</v>
      </c>
      <c r="U278" t="s">
        <v>11550</v>
      </c>
    </row>
    <row r="279" spans="1:21" x14ac:dyDescent="0.25">
      <c r="A279" t="s">
        <v>11284</v>
      </c>
      <c r="B279" t="s">
        <v>561</v>
      </c>
      <c r="C279" t="s">
        <v>719</v>
      </c>
      <c r="D279" t="s">
        <v>720</v>
      </c>
      <c r="E279" t="s">
        <v>794</v>
      </c>
      <c r="F279" t="s">
        <v>5705</v>
      </c>
      <c r="G279">
        <v>32683</v>
      </c>
      <c r="H279">
        <v>10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35000</v>
      </c>
      <c r="U279" t="s">
        <v>11551</v>
      </c>
    </row>
    <row r="280" spans="1:21" x14ac:dyDescent="0.25">
      <c r="A280" t="s">
        <v>11284</v>
      </c>
      <c r="B280" t="s">
        <v>561</v>
      </c>
      <c r="C280" t="s">
        <v>719</v>
      </c>
      <c r="D280" t="s">
        <v>720</v>
      </c>
      <c r="E280" t="s">
        <v>795</v>
      </c>
      <c r="F280" t="s">
        <v>5706</v>
      </c>
      <c r="G280">
        <v>7772</v>
      </c>
      <c r="H280">
        <v>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14000</v>
      </c>
      <c r="U280" t="s">
        <v>11552</v>
      </c>
    </row>
    <row r="281" spans="1:21" x14ac:dyDescent="0.25">
      <c r="A281" t="s">
        <v>11284</v>
      </c>
      <c r="B281" t="s">
        <v>561</v>
      </c>
      <c r="C281" t="s">
        <v>719</v>
      </c>
      <c r="D281" t="s">
        <v>720</v>
      </c>
      <c r="E281" t="s">
        <v>157</v>
      </c>
      <c r="F281" t="s">
        <v>5707</v>
      </c>
      <c r="G281">
        <v>72382</v>
      </c>
      <c r="H281">
        <v>22</v>
      </c>
      <c r="I281">
        <v>0</v>
      </c>
      <c r="J281">
        <v>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84875</v>
      </c>
      <c r="U281" t="s">
        <v>11553</v>
      </c>
    </row>
    <row r="282" spans="1:21" x14ac:dyDescent="0.25">
      <c r="A282" t="s">
        <v>11284</v>
      </c>
      <c r="B282" t="s">
        <v>561</v>
      </c>
      <c r="C282" t="s">
        <v>719</v>
      </c>
      <c r="D282" t="s">
        <v>720</v>
      </c>
      <c r="E282" t="s">
        <v>796</v>
      </c>
      <c r="F282" t="s">
        <v>5708</v>
      </c>
      <c r="G282">
        <v>13016</v>
      </c>
      <c r="H282">
        <v>4</v>
      </c>
      <c r="I282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17500</v>
      </c>
      <c r="U282" t="s">
        <v>11554</v>
      </c>
    </row>
    <row r="283" spans="1:21" x14ac:dyDescent="0.25">
      <c r="A283" t="s">
        <v>11284</v>
      </c>
      <c r="B283" t="s">
        <v>561</v>
      </c>
      <c r="C283" t="s">
        <v>719</v>
      </c>
      <c r="D283" t="s">
        <v>720</v>
      </c>
      <c r="E283" t="s">
        <v>797</v>
      </c>
      <c r="F283" t="s">
        <v>5750</v>
      </c>
      <c r="G283">
        <v>25247</v>
      </c>
      <c r="H283">
        <v>10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35000</v>
      </c>
      <c r="U283" t="s">
        <v>11555</v>
      </c>
    </row>
    <row r="284" spans="1:21" x14ac:dyDescent="0.25">
      <c r="A284" t="s">
        <v>11284</v>
      </c>
      <c r="B284" t="s">
        <v>561</v>
      </c>
      <c r="C284" t="s">
        <v>719</v>
      </c>
      <c r="D284" t="s">
        <v>720</v>
      </c>
      <c r="E284" t="s">
        <v>798</v>
      </c>
      <c r="F284" t="s">
        <v>5709</v>
      </c>
      <c r="G284">
        <v>37439</v>
      </c>
      <c r="H284">
        <v>14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49000</v>
      </c>
      <c r="U284" t="s">
        <v>11556</v>
      </c>
    </row>
    <row r="285" spans="1:21" x14ac:dyDescent="0.25">
      <c r="A285" t="s">
        <v>11284</v>
      </c>
      <c r="B285" t="s">
        <v>561</v>
      </c>
      <c r="C285" t="s">
        <v>719</v>
      </c>
      <c r="D285" t="s">
        <v>720</v>
      </c>
      <c r="E285" t="s">
        <v>799</v>
      </c>
      <c r="F285" t="s">
        <v>5710</v>
      </c>
      <c r="G285">
        <v>16105</v>
      </c>
      <c r="H285">
        <v>6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21000</v>
      </c>
      <c r="U285" t="s">
        <v>11557</v>
      </c>
    </row>
    <row r="286" spans="1:21" x14ac:dyDescent="0.25">
      <c r="A286" t="s">
        <v>11284</v>
      </c>
      <c r="B286" t="s">
        <v>561</v>
      </c>
      <c r="C286" t="s">
        <v>719</v>
      </c>
      <c r="D286" t="s">
        <v>720</v>
      </c>
      <c r="E286" t="s">
        <v>800</v>
      </c>
      <c r="F286" t="s">
        <v>5712</v>
      </c>
      <c r="G286">
        <v>10744</v>
      </c>
      <c r="H286">
        <v>6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21000</v>
      </c>
      <c r="U286" t="s">
        <v>11558</v>
      </c>
    </row>
    <row r="287" spans="1:21" x14ac:dyDescent="0.25">
      <c r="A287" t="s">
        <v>11284</v>
      </c>
      <c r="B287" t="s">
        <v>561</v>
      </c>
      <c r="C287" t="s">
        <v>719</v>
      </c>
      <c r="D287" t="s">
        <v>720</v>
      </c>
      <c r="E287" t="s">
        <v>801</v>
      </c>
      <c r="F287" t="s">
        <v>5713</v>
      </c>
      <c r="G287">
        <v>33235</v>
      </c>
      <c r="H287">
        <v>9</v>
      </c>
      <c r="I287">
        <v>0</v>
      </c>
      <c r="J287">
        <v>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39375</v>
      </c>
      <c r="U287" t="s">
        <v>11559</v>
      </c>
    </row>
    <row r="288" spans="1:21" x14ac:dyDescent="0.25">
      <c r="A288" t="s">
        <v>11284</v>
      </c>
      <c r="B288" t="s">
        <v>561</v>
      </c>
      <c r="C288" t="s">
        <v>719</v>
      </c>
      <c r="D288" t="s">
        <v>720</v>
      </c>
      <c r="E288" t="s">
        <v>802</v>
      </c>
      <c r="F288" t="s">
        <v>5715</v>
      </c>
      <c r="G288">
        <v>9940</v>
      </c>
      <c r="H288">
        <v>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14000</v>
      </c>
      <c r="U288" t="s">
        <v>11560</v>
      </c>
    </row>
    <row r="289" spans="1:21" x14ac:dyDescent="0.25">
      <c r="A289" t="s">
        <v>11284</v>
      </c>
      <c r="B289" t="s">
        <v>561</v>
      </c>
      <c r="C289" t="s">
        <v>719</v>
      </c>
      <c r="D289" t="s">
        <v>720</v>
      </c>
      <c r="E289" t="s">
        <v>803</v>
      </c>
      <c r="F289" t="s">
        <v>5714</v>
      </c>
      <c r="G289">
        <v>20580</v>
      </c>
      <c r="H289">
        <v>10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35000</v>
      </c>
      <c r="U289" t="s">
        <v>11561</v>
      </c>
    </row>
    <row r="290" spans="1:21" x14ac:dyDescent="0.25">
      <c r="A290" t="s">
        <v>11284</v>
      </c>
      <c r="B290" t="s">
        <v>561</v>
      </c>
      <c r="C290" t="s">
        <v>719</v>
      </c>
      <c r="D290" t="s">
        <v>720</v>
      </c>
      <c r="E290" t="s">
        <v>804</v>
      </c>
      <c r="F290" t="s">
        <v>5716</v>
      </c>
      <c r="G290">
        <v>8365</v>
      </c>
      <c r="H290">
        <v>4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15750</v>
      </c>
      <c r="U290" t="s">
        <v>11562</v>
      </c>
    </row>
    <row r="291" spans="1:21" x14ac:dyDescent="0.25">
      <c r="A291" t="s">
        <v>11284</v>
      </c>
      <c r="B291" t="s">
        <v>561</v>
      </c>
      <c r="C291" t="s">
        <v>719</v>
      </c>
      <c r="D291" t="s">
        <v>720</v>
      </c>
      <c r="E291" t="s">
        <v>805</v>
      </c>
      <c r="F291" t="s">
        <v>5717</v>
      </c>
      <c r="G291">
        <v>28869</v>
      </c>
      <c r="H291">
        <v>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31500</v>
      </c>
      <c r="U291" t="s">
        <v>11563</v>
      </c>
    </row>
    <row r="292" spans="1:21" x14ac:dyDescent="0.25">
      <c r="A292" t="s">
        <v>11284</v>
      </c>
      <c r="B292" t="s">
        <v>561</v>
      </c>
      <c r="C292" t="s">
        <v>719</v>
      </c>
      <c r="D292" t="s">
        <v>720</v>
      </c>
      <c r="E292" t="s">
        <v>130</v>
      </c>
      <c r="F292" t="s">
        <v>5718</v>
      </c>
      <c r="G292">
        <v>72086</v>
      </c>
      <c r="H292">
        <v>17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62125</v>
      </c>
      <c r="U292" t="s">
        <v>6084</v>
      </c>
    </row>
    <row r="293" spans="1:21" x14ac:dyDescent="0.25">
      <c r="A293" t="s">
        <v>11284</v>
      </c>
      <c r="B293" t="s">
        <v>561</v>
      </c>
      <c r="C293" t="s">
        <v>719</v>
      </c>
      <c r="D293" t="s">
        <v>720</v>
      </c>
      <c r="E293" t="s">
        <v>806</v>
      </c>
      <c r="F293" t="s">
        <v>5719</v>
      </c>
      <c r="G293">
        <v>24712</v>
      </c>
      <c r="H293">
        <v>10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35000</v>
      </c>
      <c r="U293" t="s">
        <v>11564</v>
      </c>
    </row>
    <row r="294" spans="1:21" x14ac:dyDescent="0.25">
      <c r="A294" t="s">
        <v>11284</v>
      </c>
      <c r="B294" t="s">
        <v>561</v>
      </c>
      <c r="C294" t="s">
        <v>719</v>
      </c>
      <c r="D294" t="s">
        <v>720</v>
      </c>
      <c r="E294" t="s">
        <v>807</v>
      </c>
      <c r="F294" t="s">
        <v>5720</v>
      </c>
      <c r="G294">
        <v>3434</v>
      </c>
      <c r="H294">
        <v>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7000</v>
      </c>
      <c r="U294" t="s">
        <v>11565</v>
      </c>
    </row>
    <row r="295" spans="1:21" x14ac:dyDescent="0.25">
      <c r="A295" t="s">
        <v>11284</v>
      </c>
      <c r="B295" t="s">
        <v>561</v>
      </c>
      <c r="C295" t="s">
        <v>719</v>
      </c>
      <c r="D295" t="s">
        <v>720</v>
      </c>
      <c r="E295" t="s">
        <v>808</v>
      </c>
      <c r="F295" t="s">
        <v>5721</v>
      </c>
      <c r="G295">
        <v>48148</v>
      </c>
      <c r="H295">
        <v>15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52500</v>
      </c>
      <c r="U295" t="s">
        <v>11566</v>
      </c>
    </row>
    <row r="296" spans="1:21" x14ac:dyDescent="0.25">
      <c r="A296" t="s">
        <v>11284</v>
      </c>
      <c r="B296" t="s">
        <v>561</v>
      </c>
      <c r="C296" t="s">
        <v>719</v>
      </c>
      <c r="D296" t="s">
        <v>720</v>
      </c>
      <c r="E296" t="s">
        <v>809</v>
      </c>
      <c r="F296" t="s">
        <v>5723</v>
      </c>
      <c r="G296">
        <v>8841</v>
      </c>
      <c r="H296">
        <v>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14000</v>
      </c>
      <c r="U296" t="s">
        <v>11567</v>
      </c>
    </row>
    <row r="297" spans="1:21" x14ac:dyDescent="0.25">
      <c r="A297" t="s">
        <v>11284</v>
      </c>
      <c r="B297" t="s">
        <v>561</v>
      </c>
      <c r="C297" t="s">
        <v>719</v>
      </c>
      <c r="D297" t="s">
        <v>720</v>
      </c>
      <c r="E297" t="s">
        <v>810</v>
      </c>
      <c r="F297" t="s">
        <v>5725</v>
      </c>
      <c r="G297">
        <v>16348</v>
      </c>
      <c r="H297">
        <v>6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21000</v>
      </c>
      <c r="U297" t="s">
        <v>11568</v>
      </c>
    </row>
    <row r="298" spans="1:21" x14ac:dyDescent="0.25">
      <c r="A298" t="s">
        <v>11284</v>
      </c>
      <c r="B298" t="s">
        <v>561</v>
      </c>
      <c r="C298" t="s">
        <v>719</v>
      </c>
      <c r="D298" t="s">
        <v>720</v>
      </c>
      <c r="E298" t="s">
        <v>811</v>
      </c>
      <c r="F298" t="s">
        <v>5726</v>
      </c>
      <c r="G298">
        <v>10579</v>
      </c>
      <c r="H298">
        <v>4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14000</v>
      </c>
      <c r="U298" t="s">
        <v>11569</v>
      </c>
    </row>
    <row r="299" spans="1:21" x14ac:dyDescent="0.25">
      <c r="A299" t="s">
        <v>11284</v>
      </c>
      <c r="B299" t="s">
        <v>561</v>
      </c>
      <c r="C299" t="s">
        <v>719</v>
      </c>
      <c r="D299" t="s">
        <v>720</v>
      </c>
      <c r="E299" t="s">
        <v>812</v>
      </c>
      <c r="F299" t="s">
        <v>5751</v>
      </c>
      <c r="G299">
        <v>30749</v>
      </c>
      <c r="H299">
        <v>10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35000</v>
      </c>
      <c r="U299" t="s">
        <v>11570</v>
      </c>
    </row>
    <row r="300" spans="1:21" x14ac:dyDescent="0.25">
      <c r="A300" t="s">
        <v>11284</v>
      </c>
      <c r="B300" t="s">
        <v>561</v>
      </c>
      <c r="C300" t="s">
        <v>719</v>
      </c>
      <c r="D300" t="s">
        <v>720</v>
      </c>
      <c r="E300" t="s">
        <v>813</v>
      </c>
      <c r="F300" t="s">
        <v>5728</v>
      </c>
      <c r="G300">
        <v>17230</v>
      </c>
      <c r="H300">
        <v>7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24500</v>
      </c>
      <c r="U300" t="s">
        <v>11571</v>
      </c>
    </row>
    <row r="301" spans="1:21" x14ac:dyDescent="0.25">
      <c r="A301" t="s">
        <v>11284</v>
      </c>
      <c r="B301" t="s">
        <v>561</v>
      </c>
      <c r="C301" t="s">
        <v>719</v>
      </c>
      <c r="D301" t="s">
        <v>720</v>
      </c>
      <c r="E301" t="s">
        <v>814</v>
      </c>
      <c r="F301" t="s">
        <v>5729</v>
      </c>
      <c r="G301">
        <v>17333</v>
      </c>
      <c r="H301">
        <v>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28000</v>
      </c>
      <c r="U301" t="s">
        <v>11572</v>
      </c>
    </row>
    <row r="302" spans="1:21" x14ac:dyDescent="0.25">
      <c r="A302" t="s">
        <v>11284</v>
      </c>
      <c r="B302" t="s">
        <v>561</v>
      </c>
      <c r="C302" t="s">
        <v>719</v>
      </c>
      <c r="D302" t="s">
        <v>720</v>
      </c>
      <c r="E302" t="s">
        <v>815</v>
      </c>
      <c r="F302" t="s">
        <v>5730</v>
      </c>
      <c r="G302">
        <v>19151</v>
      </c>
      <c r="H302">
        <v>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31500</v>
      </c>
      <c r="U302" t="s">
        <v>11573</v>
      </c>
    </row>
    <row r="303" spans="1:21" x14ac:dyDescent="0.25">
      <c r="A303" t="s">
        <v>11284</v>
      </c>
      <c r="B303" t="s">
        <v>561</v>
      </c>
      <c r="C303" t="s">
        <v>719</v>
      </c>
      <c r="D303" t="s">
        <v>720</v>
      </c>
      <c r="E303" t="s">
        <v>816</v>
      </c>
      <c r="F303" t="s">
        <v>5731</v>
      </c>
      <c r="G303">
        <v>20800</v>
      </c>
      <c r="H303">
        <v>8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28000</v>
      </c>
      <c r="U303" t="s">
        <v>11574</v>
      </c>
    </row>
    <row r="304" spans="1:21" x14ac:dyDescent="0.25">
      <c r="A304" t="s">
        <v>11284</v>
      </c>
      <c r="B304" t="s">
        <v>561</v>
      </c>
      <c r="C304" t="s">
        <v>719</v>
      </c>
      <c r="D304" t="s">
        <v>720</v>
      </c>
      <c r="E304" t="s">
        <v>817</v>
      </c>
      <c r="F304" t="s">
        <v>5732</v>
      </c>
      <c r="G304">
        <v>15794</v>
      </c>
      <c r="H304">
        <v>6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21000</v>
      </c>
      <c r="U304" t="s">
        <v>11575</v>
      </c>
    </row>
    <row r="305" spans="1:21" x14ac:dyDescent="0.25">
      <c r="A305" t="s">
        <v>11284</v>
      </c>
      <c r="B305" t="s">
        <v>561</v>
      </c>
      <c r="C305" t="s">
        <v>719</v>
      </c>
      <c r="D305" t="s">
        <v>720</v>
      </c>
      <c r="E305" t="s">
        <v>818</v>
      </c>
      <c r="F305" t="s">
        <v>5733</v>
      </c>
      <c r="G305">
        <v>67825</v>
      </c>
      <c r="H305">
        <v>21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73500</v>
      </c>
      <c r="U305" t="s">
        <v>11381</v>
      </c>
    </row>
    <row r="306" spans="1:21" x14ac:dyDescent="0.25">
      <c r="A306" t="s">
        <v>11284</v>
      </c>
      <c r="B306" t="s">
        <v>561</v>
      </c>
      <c r="C306" t="s">
        <v>719</v>
      </c>
      <c r="D306" t="s">
        <v>720</v>
      </c>
      <c r="E306" t="s">
        <v>819</v>
      </c>
      <c r="F306" t="s">
        <v>5734</v>
      </c>
      <c r="G306">
        <v>35308</v>
      </c>
      <c r="H306">
        <v>17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59500</v>
      </c>
      <c r="U306" t="s">
        <v>11576</v>
      </c>
    </row>
    <row r="307" spans="1:21" x14ac:dyDescent="0.25">
      <c r="A307" t="s">
        <v>11284</v>
      </c>
      <c r="B307" t="s">
        <v>561</v>
      </c>
      <c r="C307" t="s">
        <v>719</v>
      </c>
      <c r="D307" t="s">
        <v>720</v>
      </c>
      <c r="E307" t="s">
        <v>820</v>
      </c>
      <c r="F307" t="s">
        <v>5735</v>
      </c>
      <c r="G307">
        <v>23654</v>
      </c>
      <c r="H307">
        <v>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28000</v>
      </c>
      <c r="U307" t="s">
        <v>11577</v>
      </c>
    </row>
    <row r="308" spans="1:21" x14ac:dyDescent="0.25">
      <c r="A308" t="s">
        <v>11284</v>
      </c>
      <c r="B308" t="s">
        <v>561</v>
      </c>
      <c r="C308" t="s">
        <v>719</v>
      </c>
      <c r="D308" t="s">
        <v>720</v>
      </c>
      <c r="E308" t="s">
        <v>821</v>
      </c>
      <c r="F308" t="s">
        <v>5736</v>
      </c>
      <c r="G308">
        <v>17053</v>
      </c>
      <c r="H308">
        <v>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28000</v>
      </c>
      <c r="U308" t="s">
        <v>11578</v>
      </c>
    </row>
    <row r="309" spans="1:21" x14ac:dyDescent="0.25">
      <c r="A309" t="s">
        <v>11284</v>
      </c>
      <c r="B309" t="s">
        <v>561</v>
      </c>
      <c r="C309" t="s">
        <v>719</v>
      </c>
      <c r="D309" t="s">
        <v>720</v>
      </c>
      <c r="E309" t="s">
        <v>822</v>
      </c>
      <c r="F309" t="s">
        <v>5737</v>
      </c>
      <c r="G309">
        <v>4333</v>
      </c>
      <c r="H309">
        <v>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7000</v>
      </c>
      <c r="U309" t="s">
        <v>11579</v>
      </c>
    </row>
    <row r="310" spans="1:21" x14ac:dyDescent="0.25">
      <c r="A310" t="s">
        <v>11284</v>
      </c>
      <c r="B310" t="s">
        <v>561</v>
      </c>
      <c r="C310" t="s">
        <v>719</v>
      </c>
      <c r="D310" t="s">
        <v>720</v>
      </c>
      <c r="E310" t="s">
        <v>823</v>
      </c>
      <c r="F310" t="s">
        <v>5738</v>
      </c>
      <c r="G310">
        <v>26692</v>
      </c>
      <c r="H310">
        <v>9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34125</v>
      </c>
      <c r="U310" t="s">
        <v>11580</v>
      </c>
    </row>
    <row r="311" spans="1:21" x14ac:dyDescent="0.25">
      <c r="A311" t="s">
        <v>11284</v>
      </c>
      <c r="B311" t="s">
        <v>561</v>
      </c>
      <c r="C311" t="s">
        <v>719</v>
      </c>
      <c r="D311" t="s">
        <v>720</v>
      </c>
      <c r="E311" t="s">
        <v>824</v>
      </c>
      <c r="F311" t="s">
        <v>5739</v>
      </c>
      <c r="G311">
        <v>7546</v>
      </c>
      <c r="H311">
        <v>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14000</v>
      </c>
      <c r="U311" t="s">
        <v>11581</v>
      </c>
    </row>
    <row r="312" spans="1:21" x14ac:dyDescent="0.25">
      <c r="A312" t="s">
        <v>11284</v>
      </c>
      <c r="B312" t="s">
        <v>561</v>
      </c>
      <c r="C312" t="s">
        <v>719</v>
      </c>
      <c r="D312" t="s">
        <v>720</v>
      </c>
      <c r="E312" t="s">
        <v>825</v>
      </c>
      <c r="F312" t="s">
        <v>5740</v>
      </c>
      <c r="G312">
        <v>13990</v>
      </c>
      <c r="H312">
        <v>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24500</v>
      </c>
      <c r="U312" t="s">
        <v>11582</v>
      </c>
    </row>
    <row r="313" spans="1:21" x14ac:dyDescent="0.25">
      <c r="A313" t="s">
        <v>11284</v>
      </c>
      <c r="B313" t="s">
        <v>561</v>
      </c>
      <c r="C313" t="s">
        <v>719</v>
      </c>
      <c r="D313" t="s">
        <v>720</v>
      </c>
      <c r="E313" t="s">
        <v>826</v>
      </c>
      <c r="F313" t="s">
        <v>5741</v>
      </c>
      <c r="G313">
        <v>17056</v>
      </c>
      <c r="H313">
        <v>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21000</v>
      </c>
      <c r="U313" t="s">
        <v>11583</v>
      </c>
    </row>
    <row r="314" spans="1:21" x14ac:dyDescent="0.25">
      <c r="A314" t="s">
        <v>11284</v>
      </c>
      <c r="B314" t="s">
        <v>561</v>
      </c>
      <c r="C314" t="s">
        <v>719</v>
      </c>
      <c r="D314" t="s">
        <v>720</v>
      </c>
      <c r="E314" t="s">
        <v>827</v>
      </c>
      <c r="F314" t="s">
        <v>5742</v>
      </c>
      <c r="G314">
        <v>32457</v>
      </c>
      <c r="H314">
        <v>12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44625</v>
      </c>
      <c r="U314" t="s">
        <v>11584</v>
      </c>
    </row>
    <row r="315" spans="1:21" x14ac:dyDescent="0.25">
      <c r="A315" t="s">
        <v>11284</v>
      </c>
      <c r="B315" t="s">
        <v>561</v>
      </c>
      <c r="C315" t="s">
        <v>719</v>
      </c>
      <c r="D315" t="s">
        <v>720</v>
      </c>
      <c r="E315" t="s">
        <v>828</v>
      </c>
      <c r="F315" t="s">
        <v>5743</v>
      </c>
      <c r="G315">
        <v>13063</v>
      </c>
      <c r="H315">
        <v>6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21000</v>
      </c>
      <c r="U315" t="s">
        <v>11585</v>
      </c>
    </row>
    <row r="316" spans="1:21" x14ac:dyDescent="0.25">
      <c r="A316" t="s">
        <v>11284</v>
      </c>
      <c r="B316" t="s">
        <v>561</v>
      </c>
      <c r="C316" t="s">
        <v>719</v>
      </c>
      <c r="D316" t="s">
        <v>720</v>
      </c>
      <c r="E316" t="s">
        <v>829</v>
      </c>
      <c r="F316" t="s">
        <v>5745</v>
      </c>
      <c r="G316">
        <v>4415</v>
      </c>
      <c r="H316">
        <v>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10500</v>
      </c>
      <c r="U316" t="s">
        <v>11586</v>
      </c>
    </row>
    <row r="317" spans="1:21" x14ac:dyDescent="0.25">
      <c r="A317" t="s">
        <v>11284</v>
      </c>
      <c r="B317" t="s">
        <v>561</v>
      </c>
      <c r="C317" t="s">
        <v>719</v>
      </c>
      <c r="D317" t="s">
        <v>720</v>
      </c>
      <c r="E317" t="s">
        <v>830</v>
      </c>
      <c r="F317" t="s">
        <v>5747</v>
      </c>
      <c r="G317">
        <v>19729</v>
      </c>
      <c r="H317">
        <v>8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28000</v>
      </c>
      <c r="U317" t="s">
        <v>11587</v>
      </c>
    </row>
    <row r="318" spans="1:21" x14ac:dyDescent="0.25">
      <c r="A318" t="s">
        <v>11284</v>
      </c>
      <c r="B318" t="s">
        <v>561</v>
      </c>
      <c r="C318" t="s">
        <v>719</v>
      </c>
      <c r="D318" t="s">
        <v>720</v>
      </c>
      <c r="E318" t="s">
        <v>831</v>
      </c>
      <c r="F318" t="s">
        <v>5746</v>
      </c>
      <c r="G318">
        <v>13993</v>
      </c>
      <c r="H318">
        <v>7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24500</v>
      </c>
      <c r="U318" t="s">
        <v>11588</v>
      </c>
    </row>
    <row r="319" spans="1:21" x14ac:dyDescent="0.25">
      <c r="A319" t="s">
        <v>11284</v>
      </c>
      <c r="B319" t="s">
        <v>561</v>
      </c>
      <c r="C319" t="s">
        <v>719</v>
      </c>
      <c r="D319" t="s">
        <v>720</v>
      </c>
      <c r="E319" t="s">
        <v>832</v>
      </c>
      <c r="F319" t="s">
        <v>5748</v>
      </c>
      <c r="G319">
        <v>60348</v>
      </c>
      <c r="H319">
        <v>17</v>
      </c>
      <c r="I319">
        <v>0</v>
      </c>
      <c r="J319">
        <v>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72625</v>
      </c>
      <c r="U319" t="s">
        <v>11589</v>
      </c>
    </row>
    <row r="320" spans="1:21" x14ac:dyDescent="0.25">
      <c r="A320" t="s">
        <v>11284</v>
      </c>
      <c r="B320" t="s">
        <v>561</v>
      </c>
      <c r="C320" t="s">
        <v>719</v>
      </c>
      <c r="D320" t="s">
        <v>720</v>
      </c>
      <c r="E320" t="s">
        <v>131</v>
      </c>
      <c r="F320" t="s">
        <v>5749</v>
      </c>
      <c r="G320">
        <v>34180</v>
      </c>
      <c r="H320">
        <v>14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49000</v>
      </c>
      <c r="U320" t="s">
        <v>11590</v>
      </c>
    </row>
    <row r="321" spans="1:21" x14ac:dyDescent="0.25">
      <c r="A321" t="s">
        <v>11284</v>
      </c>
      <c r="B321" t="s">
        <v>561</v>
      </c>
      <c r="C321" t="s">
        <v>719</v>
      </c>
      <c r="D321" t="s">
        <v>720</v>
      </c>
      <c r="E321" t="s">
        <v>833</v>
      </c>
      <c r="F321" t="s">
        <v>5755</v>
      </c>
      <c r="G321">
        <v>10820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17500</v>
      </c>
      <c r="U321" t="s">
        <v>11591</v>
      </c>
    </row>
    <row r="322" spans="1:21" x14ac:dyDescent="0.25">
      <c r="A322" t="s">
        <v>11284</v>
      </c>
      <c r="B322" t="s">
        <v>561</v>
      </c>
      <c r="C322" t="s">
        <v>719</v>
      </c>
      <c r="D322" t="s">
        <v>720</v>
      </c>
      <c r="E322" t="s">
        <v>161</v>
      </c>
      <c r="F322" t="s">
        <v>5752</v>
      </c>
      <c r="G322">
        <v>71485</v>
      </c>
      <c r="H322">
        <v>20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70000</v>
      </c>
      <c r="U322" t="s">
        <v>9352</v>
      </c>
    </row>
    <row r="323" spans="1:21" x14ac:dyDescent="0.25">
      <c r="A323" t="s">
        <v>11284</v>
      </c>
      <c r="B323" t="s">
        <v>561</v>
      </c>
      <c r="C323" t="s">
        <v>719</v>
      </c>
      <c r="D323" t="s">
        <v>720</v>
      </c>
      <c r="E323" t="s">
        <v>834</v>
      </c>
      <c r="F323" t="s">
        <v>5753</v>
      </c>
      <c r="G323">
        <v>11884</v>
      </c>
      <c r="H323">
        <v>5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17500</v>
      </c>
      <c r="U323" t="s">
        <v>11592</v>
      </c>
    </row>
    <row r="324" spans="1:21" x14ac:dyDescent="0.25">
      <c r="A324" t="s">
        <v>11284</v>
      </c>
      <c r="B324" t="s">
        <v>561</v>
      </c>
      <c r="C324" t="s">
        <v>719</v>
      </c>
      <c r="D324" t="s">
        <v>720</v>
      </c>
      <c r="E324" t="s">
        <v>835</v>
      </c>
      <c r="F324" t="s">
        <v>5754</v>
      </c>
      <c r="G324">
        <v>4407</v>
      </c>
      <c r="H324">
        <v>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7000</v>
      </c>
      <c r="U324" t="s">
        <v>11593</v>
      </c>
    </row>
    <row r="325" spans="1:21" x14ac:dyDescent="0.25">
      <c r="A325" t="s">
        <v>11284</v>
      </c>
      <c r="B325" t="s">
        <v>561</v>
      </c>
      <c r="C325" t="s">
        <v>719</v>
      </c>
      <c r="D325" t="s">
        <v>720</v>
      </c>
      <c r="E325" t="s">
        <v>836</v>
      </c>
      <c r="F325" t="s">
        <v>5756</v>
      </c>
      <c r="G325">
        <v>7808</v>
      </c>
      <c r="H325">
        <v>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14000</v>
      </c>
      <c r="U325" t="s">
        <v>11594</v>
      </c>
    </row>
    <row r="326" spans="1:21" x14ac:dyDescent="0.25">
      <c r="A326" t="s">
        <v>11284</v>
      </c>
      <c r="B326" t="s">
        <v>561</v>
      </c>
      <c r="C326" t="s">
        <v>719</v>
      </c>
      <c r="D326" t="s">
        <v>720</v>
      </c>
      <c r="E326" t="s">
        <v>837</v>
      </c>
      <c r="F326" t="s">
        <v>5757</v>
      </c>
      <c r="G326">
        <v>19107</v>
      </c>
      <c r="H326">
        <v>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28000</v>
      </c>
      <c r="U326" t="s">
        <v>11595</v>
      </c>
    </row>
    <row r="327" spans="1:21" x14ac:dyDescent="0.25">
      <c r="A327" t="s">
        <v>11284</v>
      </c>
      <c r="B327" t="s">
        <v>561</v>
      </c>
      <c r="C327" t="s">
        <v>719</v>
      </c>
      <c r="D327" t="s">
        <v>720</v>
      </c>
      <c r="E327" t="s">
        <v>838</v>
      </c>
      <c r="F327" t="s">
        <v>5758</v>
      </c>
      <c r="G327">
        <v>38098</v>
      </c>
      <c r="H327">
        <v>13</v>
      </c>
      <c r="I327">
        <v>2</v>
      </c>
      <c r="J327">
        <v>2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54250</v>
      </c>
      <c r="U327" t="s">
        <v>11596</v>
      </c>
    </row>
    <row r="328" spans="1:21" x14ac:dyDescent="0.25">
      <c r="A328" t="s">
        <v>11284</v>
      </c>
      <c r="B328" t="s">
        <v>561</v>
      </c>
      <c r="C328" t="s">
        <v>719</v>
      </c>
      <c r="D328" t="s">
        <v>720</v>
      </c>
      <c r="E328" t="s">
        <v>839</v>
      </c>
      <c r="F328" t="s">
        <v>6081</v>
      </c>
      <c r="G328">
        <v>10604</v>
      </c>
      <c r="H328">
        <v>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17500</v>
      </c>
      <c r="U328" t="s">
        <v>11597</v>
      </c>
    </row>
    <row r="329" spans="1:21" x14ac:dyDescent="0.25">
      <c r="A329" t="s">
        <v>11284</v>
      </c>
      <c r="B329" t="s">
        <v>561</v>
      </c>
      <c r="C329" t="s">
        <v>719</v>
      </c>
      <c r="D329" t="s">
        <v>720</v>
      </c>
      <c r="E329" t="s">
        <v>840</v>
      </c>
      <c r="F329" t="s">
        <v>5760</v>
      </c>
      <c r="G329">
        <v>32554</v>
      </c>
      <c r="H329">
        <v>12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42000</v>
      </c>
      <c r="U329" t="s">
        <v>11598</v>
      </c>
    </row>
    <row r="330" spans="1:21" x14ac:dyDescent="0.25">
      <c r="A330" t="s">
        <v>11284</v>
      </c>
      <c r="B330" t="s">
        <v>561</v>
      </c>
      <c r="C330" t="s">
        <v>719</v>
      </c>
      <c r="D330" t="s">
        <v>720</v>
      </c>
      <c r="E330" t="s">
        <v>841</v>
      </c>
      <c r="F330" t="s">
        <v>5761</v>
      </c>
      <c r="G330">
        <v>61456</v>
      </c>
      <c r="H330">
        <v>24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84000</v>
      </c>
      <c r="U330" t="s">
        <v>11599</v>
      </c>
    </row>
    <row r="331" spans="1:21" x14ac:dyDescent="0.25">
      <c r="A331" t="s">
        <v>11284</v>
      </c>
      <c r="B331" t="s">
        <v>561</v>
      </c>
      <c r="C331" t="s">
        <v>719</v>
      </c>
      <c r="D331" t="s">
        <v>720</v>
      </c>
      <c r="E331" t="s">
        <v>842</v>
      </c>
      <c r="F331" t="s">
        <v>5762</v>
      </c>
      <c r="G331">
        <v>113710</v>
      </c>
      <c r="H331">
        <v>36</v>
      </c>
      <c r="I331">
        <v>0</v>
      </c>
      <c r="J331">
        <v>0</v>
      </c>
      <c r="K331">
        <v>1</v>
      </c>
      <c r="L331">
        <v>134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134</v>
      </c>
      <c r="T331">
        <v>126134</v>
      </c>
      <c r="U331" t="s">
        <v>11600</v>
      </c>
    </row>
    <row r="332" spans="1:21" x14ac:dyDescent="0.25">
      <c r="A332" t="s">
        <v>11284</v>
      </c>
      <c r="B332" t="s">
        <v>561</v>
      </c>
      <c r="C332" t="s">
        <v>719</v>
      </c>
      <c r="D332" t="s">
        <v>720</v>
      </c>
      <c r="E332" t="s">
        <v>843</v>
      </c>
      <c r="F332" t="s">
        <v>5769</v>
      </c>
      <c r="G332">
        <v>17896</v>
      </c>
      <c r="H332">
        <v>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28000</v>
      </c>
      <c r="U332" t="s">
        <v>11601</v>
      </c>
    </row>
    <row r="333" spans="1:21" x14ac:dyDescent="0.25">
      <c r="A333" t="s">
        <v>11284</v>
      </c>
      <c r="B333" t="s">
        <v>561</v>
      </c>
      <c r="C333" t="s">
        <v>719</v>
      </c>
      <c r="D333" t="s">
        <v>720</v>
      </c>
      <c r="E333" t="s">
        <v>844</v>
      </c>
      <c r="F333" t="s">
        <v>5763</v>
      </c>
      <c r="G333">
        <v>5631</v>
      </c>
      <c r="H333">
        <v>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10500</v>
      </c>
      <c r="U333" t="s">
        <v>11602</v>
      </c>
    </row>
    <row r="334" spans="1:21" x14ac:dyDescent="0.25">
      <c r="A334" t="s">
        <v>11284</v>
      </c>
      <c r="B334" t="s">
        <v>561</v>
      </c>
      <c r="C334" t="s">
        <v>719</v>
      </c>
      <c r="D334" t="s">
        <v>720</v>
      </c>
      <c r="E334" t="s">
        <v>845</v>
      </c>
      <c r="F334" t="s">
        <v>5764</v>
      </c>
      <c r="G334">
        <v>616272</v>
      </c>
      <c r="H334">
        <v>133</v>
      </c>
      <c r="I334">
        <v>0</v>
      </c>
      <c r="J334">
        <v>17</v>
      </c>
      <c r="K334">
        <v>1</v>
      </c>
      <c r="L334">
        <v>472</v>
      </c>
      <c r="M334">
        <v>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472</v>
      </c>
      <c r="T334">
        <v>510597</v>
      </c>
      <c r="U334" t="s">
        <v>11603</v>
      </c>
    </row>
    <row r="335" spans="1:21" x14ac:dyDescent="0.25">
      <c r="A335" t="s">
        <v>11284</v>
      </c>
      <c r="B335" t="s">
        <v>561</v>
      </c>
      <c r="C335" t="s">
        <v>719</v>
      </c>
      <c r="D335" t="s">
        <v>720</v>
      </c>
      <c r="E335" t="s">
        <v>846</v>
      </c>
      <c r="F335" t="s">
        <v>5765</v>
      </c>
      <c r="G335">
        <v>17897</v>
      </c>
      <c r="H335">
        <v>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28000</v>
      </c>
      <c r="U335" t="s">
        <v>11601</v>
      </c>
    </row>
    <row r="336" spans="1:21" x14ac:dyDescent="0.25">
      <c r="A336" t="s">
        <v>11284</v>
      </c>
      <c r="B336" t="s">
        <v>561</v>
      </c>
      <c r="C336" t="s">
        <v>719</v>
      </c>
      <c r="D336" t="s">
        <v>720</v>
      </c>
      <c r="E336" t="s">
        <v>847</v>
      </c>
      <c r="F336" t="s">
        <v>5766</v>
      </c>
      <c r="G336">
        <v>4873</v>
      </c>
      <c r="H336">
        <v>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10500</v>
      </c>
      <c r="U336" t="s">
        <v>11604</v>
      </c>
    </row>
    <row r="337" spans="1:21" x14ac:dyDescent="0.25">
      <c r="A337" t="s">
        <v>11284</v>
      </c>
      <c r="B337" t="s">
        <v>561</v>
      </c>
      <c r="C337" t="s">
        <v>719</v>
      </c>
      <c r="D337" t="s">
        <v>720</v>
      </c>
      <c r="E337" t="s">
        <v>848</v>
      </c>
      <c r="F337" t="s">
        <v>5767</v>
      </c>
      <c r="G337">
        <v>11059</v>
      </c>
      <c r="H337">
        <v>5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17500</v>
      </c>
      <c r="U337" t="s">
        <v>11605</v>
      </c>
    </row>
    <row r="338" spans="1:21" x14ac:dyDescent="0.25">
      <c r="A338" t="s">
        <v>11284</v>
      </c>
      <c r="B338" t="s">
        <v>561</v>
      </c>
      <c r="C338" t="s">
        <v>719</v>
      </c>
      <c r="D338" t="s">
        <v>720</v>
      </c>
      <c r="E338" t="s">
        <v>849</v>
      </c>
      <c r="F338" t="s">
        <v>5768</v>
      </c>
      <c r="G338">
        <v>25899</v>
      </c>
      <c r="H338">
        <v>11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38500</v>
      </c>
      <c r="U338" t="s">
        <v>11606</v>
      </c>
    </row>
    <row r="339" spans="1:21" x14ac:dyDescent="0.25">
      <c r="A339" t="s">
        <v>11284</v>
      </c>
      <c r="B339" t="s">
        <v>561</v>
      </c>
      <c r="C339" t="s">
        <v>719</v>
      </c>
      <c r="D339" t="s">
        <v>720</v>
      </c>
      <c r="E339" t="s">
        <v>850</v>
      </c>
      <c r="F339" t="s">
        <v>5770</v>
      </c>
      <c r="G339">
        <v>32178</v>
      </c>
      <c r="H339">
        <v>12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42000</v>
      </c>
      <c r="U339" t="s">
        <v>11607</v>
      </c>
    </row>
    <row r="340" spans="1:21" x14ac:dyDescent="0.25">
      <c r="A340" t="s">
        <v>11284</v>
      </c>
      <c r="B340" t="s">
        <v>561</v>
      </c>
      <c r="C340" t="s">
        <v>719</v>
      </c>
      <c r="D340" t="s">
        <v>720</v>
      </c>
      <c r="E340" t="s">
        <v>851</v>
      </c>
      <c r="F340" t="s">
        <v>5771</v>
      </c>
      <c r="G340">
        <v>4360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7000</v>
      </c>
      <c r="U340" t="s">
        <v>11608</v>
      </c>
    </row>
    <row r="341" spans="1:21" x14ac:dyDescent="0.25">
      <c r="A341" t="s">
        <v>11284</v>
      </c>
      <c r="B341" t="s">
        <v>561</v>
      </c>
      <c r="C341" t="s">
        <v>719</v>
      </c>
      <c r="D341" t="s">
        <v>720</v>
      </c>
      <c r="E341" t="s">
        <v>852</v>
      </c>
      <c r="F341" t="s">
        <v>5772</v>
      </c>
      <c r="G341">
        <v>10884</v>
      </c>
      <c r="H341">
        <v>4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16625</v>
      </c>
      <c r="U341" t="s">
        <v>11609</v>
      </c>
    </row>
    <row r="342" spans="1:21" x14ac:dyDescent="0.25">
      <c r="A342" t="s">
        <v>11284</v>
      </c>
      <c r="B342" t="s">
        <v>561</v>
      </c>
      <c r="C342" t="s">
        <v>719</v>
      </c>
      <c r="D342" t="s">
        <v>720</v>
      </c>
      <c r="E342" t="s">
        <v>853</v>
      </c>
      <c r="F342" t="s">
        <v>5773</v>
      </c>
      <c r="G342">
        <v>15524</v>
      </c>
      <c r="H342">
        <v>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17500</v>
      </c>
      <c r="U342" t="s">
        <v>11610</v>
      </c>
    </row>
    <row r="343" spans="1:21" x14ac:dyDescent="0.25">
      <c r="A343" t="s">
        <v>11284</v>
      </c>
      <c r="B343" t="s">
        <v>561</v>
      </c>
      <c r="C343" t="s">
        <v>719</v>
      </c>
      <c r="D343" t="s">
        <v>720</v>
      </c>
      <c r="E343" t="s">
        <v>854</v>
      </c>
      <c r="F343" t="s">
        <v>5774</v>
      </c>
      <c r="G343">
        <v>5555</v>
      </c>
      <c r="H343">
        <v>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17500</v>
      </c>
      <c r="U343" t="s">
        <v>11611</v>
      </c>
    </row>
    <row r="344" spans="1:21" x14ac:dyDescent="0.25">
      <c r="A344" t="s">
        <v>11284</v>
      </c>
      <c r="B344" t="s">
        <v>561</v>
      </c>
      <c r="C344" t="s">
        <v>719</v>
      </c>
      <c r="D344" t="s">
        <v>720</v>
      </c>
      <c r="E344" t="s">
        <v>855</v>
      </c>
      <c r="F344" t="s">
        <v>5775</v>
      </c>
      <c r="G344">
        <v>20605</v>
      </c>
      <c r="H344">
        <v>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31500</v>
      </c>
      <c r="U344" t="s">
        <v>11612</v>
      </c>
    </row>
    <row r="345" spans="1:21" x14ac:dyDescent="0.25">
      <c r="A345" t="s">
        <v>11284</v>
      </c>
      <c r="B345" t="s">
        <v>561</v>
      </c>
      <c r="C345" t="s">
        <v>719</v>
      </c>
      <c r="D345" t="s">
        <v>720</v>
      </c>
      <c r="E345" t="s">
        <v>856</v>
      </c>
      <c r="F345" t="s">
        <v>5776</v>
      </c>
      <c r="G345">
        <v>8050</v>
      </c>
      <c r="H345">
        <v>5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17500</v>
      </c>
      <c r="U345" t="s">
        <v>11613</v>
      </c>
    </row>
    <row r="346" spans="1:21" x14ac:dyDescent="0.25">
      <c r="A346" t="s">
        <v>11284</v>
      </c>
      <c r="B346" t="s">
        <v>561</v>
      </c>
      <c r="C346" t="s">
        <v>719</v>
      </c>
      <c r="D346" t="s">
        <v>720</v>
      </c>
      <c r="E346" t="s">
        <v>857</v>
      </c>
      <c r="F346" t="s">
        <v>5777</v>
      </c>
      <c r="G346">
        <v>87817</v>
      </c>
      <c r="H346">
        <v>28</v>
      </c>
      <c r="I346">
        <v>0</v>
      </c>
      <c r="J346">
        <v>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103250</v>
      </c>
      <c r="U346" t="s">
        <v>11614</v>
      </c>
    </row>
    <row r="347" spans="1:21" x14ac:dyDescent="0.25">
      <c r="A347" t="s">
        <v>11284</v>
      </c>
      <c r="B347" t="s">
        <v>561</v>
      </c>
      <c r="C347" t="s">
        <v>719</v>
      </c>
      <c r="D347" t="s">
        <v>720</v>
      </c>
      <c r="E347" t="s">
        <v>858</v>
      </c>
      <c r="F347" t="s">
        <v>5778</v>
      </c>
      <c r="G347">
        <v>19049</v>
      </c>
      <c r="H347">
        <v>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28000</v>
      </c>
      <c r="U347" t="s">
        <v>11615</v>
      </c>
    </row>
    <row r="348" spans="1:21" x14ac:dyDescent="0.25">
      <c r="A348" t="s">
        <v>11284</v>
      </c>
      <c r="B348" t="s">
        <v>561</v>
      </c>
      <c r="C348" t="s">
        <v>719</v>
      </c>
      <c r="D348" t="s">
        <v>720</v>
      </c>
      <c r="E348" t="s">
        <v>859</v>
      </c>
      <c r="F348" t="s">
        <v>5779</v>
      </c>
      <c r="G348">
        <v>12687</v>
      </c>
      <c r="H348">
        <v>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17500</v>
      </c>
      <c r="U348" t="s">
        <v>11616</v>
      </c>
    </row>
    <row r="349" spans="1:21" x14ac:dyDescent="0.25">
      <c r="A349" t="s">
        <v>11284</v>
      </c>
      <c r="B349" t="s">
        <v>561</v>
      </c>
      <c r="C349" t="s">
        <v>719</v>
      </c>
      <c r="D349" t="s">
        <v>720</v>
      </c>
      <c r="E349" t="s">
        <v>860</v>
      </c>
      <c r="F349" t="s">
        <v>5780</v>
      </c>
      <c r="G349">
        <v>24607</v>
      </c>
      <c r="H349">
        <v>12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42000</v>
      </c>
      <c r="U349" t="s">
        <v>11617</v>
      </c>
    </row>
    <row r="350" spans="1:21" x14ac:dyDescent="0.25">
      <c r="A350" t="s">
        <v>11284</v>
      </c>
      <c r="B350" t="s">
        <v>561</v>
      </c>
      <c r="C350" t="s">
        <v>719</v>
      </c>
      <c r="D350" t="s">
        <v>720</v>
      </c>
      <c r="E350" t="s">
        <v>861</v>
      </c>
      <c r="F350" t="s">
        <v>5781</v>
      </c>
      <c r="G350">
        <v>10429</v>
      </c>
      <c r="H350">
        <v>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17500</v>
      </c>
      <c r="U350" t="s">
        <v>11618</v>
      </c>
    </row>
    <row r="351" spans="1:21" x14ac:dyDescent="0.25">
      <c r="A351" t="s">
        <v>11284</v>
      </c>
      <c r="B351" t="s">
        <v>561</v>
      </c>
      <c r="C351" t="s">
        <v>719</v>
      </c>
      <c r="D351" t="s">
        <v>720</v>
      </c>
      <c r="E351" t="s">
        <v>862</v>
      </c>
      <c r="F351" t="s">
        <v>5782</v>
      </c>
      <c r="G351">
        <v>21665</v>
      </c>
      <c r="H351">
        <v>11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38500</v>
      </c>
      <c r="U351" t="s">
        <v>11619</v>
      </c>
    </row>
    <row r="352" spans="1:21" x14ac:dyDescent="0.25">
      <c r="A352" t="s">
        <v>11284</v>
      </c>
      <c r="B352" t="s">
        <v>561</v>
      </c>
      <c r="C352" t="s">
        <v>719</v>
      </c>
      <c r="D352" t="s">
        <v>720</v>
      </c>
      <c r="E352" t="s">
        <v>863</v>
      </c>
      <c r="F352" t="s">
        <v>5783</v>
      </c>
      <c r="G352">
        <v>20785</v>
      </c>
      <c r="H352">
        <v>10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35000</v>
      </c>
      <c r="U352" t="s">
        <v>11620</v>
      </c>
    </row>
    <row r="353" spans="1:21" x14ac:dyDescent="0.25">
      <c r="A353" t="s">
        <v>11284</v>
      </c>
      <c r="B353" t="s">
        <v>561</v>
      </c>
      <c r="C353" t="s">
        <v>719</v>
      </c>
      <c r="D353" t="s">
        <v>720</v>
      </c>
      <c r="E353" t="s">
        <v>864</v>
      </c>
      <c r="F353" t="s">
        <v>5784</v>
      </c>
      <c r="G353">
        <v>13934</v>
      </c>
      <c r="H353">
        <v>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28000</v>
      </c>
      <c r="U353" t="s">
        <v>11621</v>
      </c>
    </row>
    <row r="354" spans="1:21" x14ac:dyDescent="0.25">
      <c r="A354" t="s">
        <v>11284</v>
      </c>
      <c r="B354" t="s">
        <v>561</v>
      </c>
      <c r="C354" t="s">
        <v>719</v>
      </c>
      <c r="D354" t="s">
        <v>720</v>
      </c>
      <c r="E354" t="s">
        <v>865</v>
      </c>
      <c r="F354" t="s">
        <v>5785</v>
      </c>
      <c r="G354">
        <v>16603</v>
      </c>
      <c r="H354">
        <v>7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24500</v>
      </c>
      <c r="U354" t="s">
        <v>11622</v>
      </c>
    </row>
    <row r="355" spans="1:21" x14ac:dyDescent="0.25">
      <c r="A355" t="s">
        <v>11284</v>
      </c>
      <c r="B355" t="s">
        <v>561</v>
      </c>
      <c r="C355" t="s">
        <v>719</v>
      </c>
      <c r="D355" t="s">
        <v>720</v>
      </c>
      <c r="E355" t="s">
        <v>866</v>
      </c>
      <c r="F355" t="s">
        <v>5786</v>
      </c>
      <c r="G355">
        <v>13863</v>
      </c>
      <c r="H355">
        <v>6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21000</v>
      </c>
      <c r="U355" t="s">
        <v>11623</v>
      </c>
    </row>
    <row r="356" spans="1:21" x14ac:dyDescent="0.25">
      <c r="A356" t="s">
        <v>11284</v>
      </c>
      <c r="B356" t="s">
        <v>561</v>
      </c>
      <c r="C356" t="s">
        <v>719</v>
      </c>
      <c r="D356" t="s">
        <v>720</v>
      </c>
      <c r="E356" t="s">
        <v>867</v>
      </c>
      <c r="F356" t="s">
        <v>5787</v>
      </c>
      <c r="G356">
        <v>3725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7000</v>
      </c>
      <c r="U356" t="s">
        <v>11624</v>
      </c>
    </row>
    <row r="357" spans="1:21" x14ac:dyDescent="0.25">
      <c r="A357" t="s">
        <v>11284</v>
      </c>
      <c r="B357" t="s">
        <v>561</v>
      </c>
      <c r="C357" t="s">
        <v>719</v>
      </c>
      <c r="D357" t="s">
        <v>720</v>
      </c>
      <c r="E357" t="s">
        <v>868</v>
      </c>
      <c r="F357" t="s">
        <v>5789</v>
      </c>
      <c r="G357">
        <v>25344</v>
      </c>
      <c r="H357">
        <v>8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28000</v>
      </c>
      <c r="U357" t="s">
        <v>11625</v>
      </c>
    </row>
    <row r="358" spans="1:21" x14ac:dyDescent="0.25">
      <c r="A358" t="s">
        <v>11284</v>
      </c>
      <c r="B358" t="s">
        <v>561</v>
      </c>
      <c r="C358" t="s">
        <v>719</v>
      </c>
      <c r="D358" t="s">
        <v>720</v>
      </c>
      <c r="E358" t="s">
        <v>869</v>
      </c>
      <c r="F358" t="s">
        <v>5791</v>
      </c>
      <c r="G358">
        <v>8896</v>
      </c>
      <c r="H358">
        <v>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14000</v>
      </c>
      <c r="U358" t="s">
        <v>11626</v>
      </c>
    </row>
    <row r="359" spans="1:21" x14ac:dyDescent="0.25">
      <c r="A359" t="s">
        <v>11284</v>
      </c>
      <c r="B359" t="s">
        <v>561</v>
      </c>
      <c r="C359" t="s">
        <v>719</v>
      </c>
      <c r="D359" t="s">
        <v>720</v>
      </c>
      <c r="E359" t="s">
        <v>870</v>
      </c>
      <c r="F359" t="s">
        <v>5792</v>
      </c>
      <c r="G359">
        <v>18792</v>
      </c>
      <c r="H359">
        <v>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24500</v>
      </c>
      <c r="U359" t="s">
        <v>11627</v>
      </c>
    </row>
    <row r="360" spans="1:21" x14ac:dyDescent="0.25">
      <c r="A360" t="s">
        <v>11284</v>
      </c>
      <c r="B360" t="s">
        <v>561</v>
      </c>
      <c r="C360" t="s">
        <v>719</v>
      </c>
      <c r="D360" t="s">
        <v>720</v>
      </c>
      <c r="E360" t="s">
        <v>871</v>
      </c>
      <c r="F360" t="s">
        <v>5793</v>
      </c>
      <c r="G360">
        <v>14637</v>
      </c>
      <c r="H360">
        <v>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24500</v>
      </c>
      <c r="U360" t="s">
        <v>11628</v>
      </c>
    </row>
    <row r="361" spans="1:21" x14ac:dyDescent="0.25">
      <c r="A361" t="s">
        <v>11284</v>
      </c>
      <c r="B361" t="s">
        <v>561</v>
      </c>
      <c r="C361" t="s">
        <v>719</v>
      </c>
      <c r="D361" t="s">
        <v>720</v>
      </c>
      <c r="E361" t="s">
        <v>872</v>
      </c>
      <c r="F361" t="s">
        <v>5794</v>
      </c>
      <c r="G361">
        <v>16969</v>
      </c>
      <c r="H361">
        <v>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17500</v>
      </c>
      <c r="U361" t="s">
        <v>11629</v>
      </c>
    </row>
    <row r="362" spans="1:21" x14ac:dyDescent="0.25">
      <c r="A362" t="s">
        <v>11284</v>
      </c>
      <c r="B362" t="s">
        <v>561</v>
      </c>
      <c r="C362" t="s">
        <v>719</v>
      </c>
      <c r="D362" t="s">
        <v>720</v>
      </c>
      <c r="E362" t="s">
        <v>873</v>
      </c>
      <c r="F362" t="s">
        <v>5795</v>
      </c>
      <c r="G362">
        <v>26309</v>
      </c>
      <c r="H362">
        <v>11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38500</v>
      </c>
      <c r="U362" t="s">
        <v>11630</v>
      </c>
    </row>
    <row r="363" spans="1:21" x14ac:dyDescent="0.25">
      <c r="A363" t="s">
        <v>11284</v>
      </c>
      <c r="B363" t="s">
        <v>561</v>
      </c>
      <c r="C363" t="s">
        <v>719</v>
      </c>
      <c r="D363" t="s">
        <v>720</v>
      </c>
      <c r="E363" t="s">
        <v>874</v>
      </c>
      <c r="F363" t="s">
        <v>5796</v>
      </c>
      <c r="G363">
        <v>6190</v>
      </c>
      <c r="H363">
        <v>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10500</v>
      </c>
      <c r="U363" t="s">
        <v>11631</v>
      </c>
    </row>
    <row r="364" spans="1:21" x14ac:dyDescent="0.25">
      <c r="A364" t="s">
        <v>11284</v>
      </c>
      <c r="B364" t="s">
        <v>561</v>
      </c>
      <c r="C364" t="s">
        <v>719</v>
      </c>
      <c r="D364" t="s">
        <v>720</v>
      </c>
      <c r="E364" t="s">
        <v>875</v>
      </c>
      <c r="F364" t="s">
        <v>5797</v>
      </c>
      <c r="G364">
        <v>15527</v>
      </c>
      <c r="H364">
        <v>7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24500</v>
      </c>
      <c r="U364" t="s">
        <v>11632</v>
      </c>
    </row>
    <row r="365" spans="1:21" x14ac:dyDescent="0.25">
      <c r="A365" t="s">
        <v>11284</v>
      </c>
      <c r="B365" t="s">
        <v>561</v>
      </c>
      <c r="C365" t="s">
        <v>719</v>
      </c>
      <c r="D365" t="s">
        <v>720</v>
      </c>
      <c r="E365" t="s">
        <v>876</v>
      </c>
      <c r="F365" t="s">
        <v>5798</v>
      </c>
      <c r="G365">
        <v>13151</v>
      </c>
      <c r="H365">
        <v>7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24500</v>
      </c>
      <c r="U365" t="s">
        <v>11633</v>
      </c>
    </row>
    <row r="366" spans="1:21" x14ac:dyDescent="0.25">
      <c r="A366" t="s">
        <v>11284</v>
      </c>
      <c r="B366" t="s">
        <v>561</v>
      </c>
      <c r="C366" t="s">
        <v>719</v>
      </c>
      <c r="D366" t="s">
        <v>720</v>
      </c>
      <c r="E366" t="s">
        <v>877</v>
      </c>
      <c r="F366" t="s">
        <v>5799</v>
      </c>
      <c r="G366">
        <v>21491</v>
      </c>
      <c r="H366">
        <v>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28000</v>
      </c>
      <c r="U366" t="s">
        <v>11634</v>
      </c>
    </row>
    <row r="367" spans="1:21" x14ac:dyDescent="0.25">
      <c r="A367" t="s">
        <v>11284</v>
      </c>
      <c r="B367" t="s">
        <v>561</v>
      </c>
      <c r="C367" t="s">
        <v>719</v>
      </c>
      <c r="D367" t="s">
        <v>720</v>
      </c>
      <c r="E367" t="s">
        <v>878</v>
      </c>
      <c r="F367" t="s">
        <v>5800</v>
      </c>
      <c r="G367">
        <v>178649</v>
      </c>
      <c r="H367">
        <v>31</v>
      </c>
      <c r="I367">
        <v>0</v>
      </c>
      <c r="J367">
        <v>23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168875</v>
      </c>
      <c r="U367" t="s">
        <v>6645</v>
      </c>
    </row>
    <row r="368" spans="1:21" x14ac:dyDescent="0.25">
      <c r="A368" t="s">
        <v>11284</v>
      </c>
      <c r="B368" t="s">
        <v>561</v>
      </c>
      <c r="C368" t="s">
        <v>719</v>
      </c>
      <c r="D368" t="s">
        <v>720</v>
      </c>
      <c r="E368" t="s">
        <v>879</v>
      </c>
      <c r="F368" t="s">
        <v>5801</v>
      </c>
      <c r="G368">
        <v>33790</v>
      </c>
      <c r="H368">
        <v>18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63000</v>
      </c>
      <c r="U368" t="s">
        <v>11635</v>
      </c>
    </row>
    <row r="369" spans="1:21" x14ac:dyDescent="0.25">
      <c r="A369" t="s">
        <v>11284</v>
      </c>
      <c r="B369" t="s">
        <v>561</v>
      </c>
      <c r="C369" t="s">
        <v>719</v>
      </c>
      <c r="D369" t="s">
        <v>720</v>
      </c>
      <c r="E369" t="s">
        <v>880</v>
      </c>
      <c r="F369" t="s">
        <v>5802</v>
      </c>
      <c r="G369">
        <v>13709</v>
      </c>
      <c r="H369">
        <v>6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21000</v>
      </c>
      <c r="U369" t="s">
        <v>11636</v>
      </c>
    </row>
    <row r="370" spans="1:21" x14ac:dyDescent="0.25">
      <c r="A370" t="s">
        <v>11284</v>
      </c>
      <c r="B370" t="s">
        <v>561</v>
      </c>
      <c r="C370" t="s">
        <v>719</v>
      </c>
      <c r="D370" t="s">
        <v>720</v>
      </c>
      <c r="E370" t="s">
        <v>881</v>
      </c>
      <c r="F370" t="s">
        <v>5804</v>
      </c>
      <c r="G370">
        <v>40706</v>
      </c>
      <c r="H370">
        <v>15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52500</v>
      </c>
      <c r="U370" t="s">
        <v>11637</v>
      </c>
    </row>
    <row r="371" spans="1:21" x14ac:dyDescent="0.25">
      <c r="A371" t="s">
        <v>11284</v>
      </c>
      <c r="B371" t="s">
        <v>561</v>
      </c>
      <c r="C371" t="s">
        <v>719</v>
      </c>
      <c r="D371" t="s">
        <v>720</v>
      </c>
      <c r="E371" t="s">
        <v>882</v>
      </c>
      <c r="F371" t="s">
        <v>5806</v>
      </c>
      <c r="G371">
        <v>56876</v>
      </c>
      <c r="H371">
        <v>16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56000</v>
      </c>
      <c r="U371" t="s">
        <v>8785</v>
      </c>
    </row>
    <row r="372" spans="1:21" x14ac:dyDescent="0.25">
      <c r="A372" t="s">
        <v>11284</v>
      </c>
      <c r="B372" t="s">
        <v>561</v>
      </c>
      <c r="C372" t="s">
        <v>719</v>
      </c>
      <c r="D372" t="s">
        <v>720</v>
      </c>
      <c r="E372" t="s">
        <v>883</v>
      </c>
      <c r="F372" t="s">
        <v>5807</v>
      </c>
      <c r="G372">
        <v>9935</v>
      </c>
      <c r="H372">
        <v>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14000</v>
      </c>
      <c r="U372" t="s">
        <v>11638</v>
      </c>
    </row>
    <row r="373" spans="1:21" x14ac:dyDescent="0.25">
      <c r="A373" t="s">
        <v>11284</v>
      </c>
      <c r="B373" t="s">
        <v>561</v>
      </c>
      <c r="C373" t="s">
        <v>719</v>
      </c>
      <c r="D373" t="s">
        <v>720</v>
      </c>
      <c r="E373" t="s">
        <v>884</v>
      </c>
      <c r="F373" t="s">
        <v>5808</v>
      </c>
      <c r="G373">
        <v>6101</v>
      </c>
      <c r="H373">
        <v>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14000</v>
      </c>
      <c r="U373" t="s">
        <v>11639</v>
      </c>
    </row>
    <row r="374" spans="1:21" x14ac:dyDescent="0.25">
      <c r="A374" t="s">
        <v>11284</v>
      </c>
      <c r="B374" t="s">
        <v>561</v>
      </c>
      <c r="C374" t="s">
        <v>719</v>
      </c>
      <c r="D374" t="s">
        <v>720</v>
      </c>
      <c r="E374" t="s">
        <v>885</v>
      </c>
      <c r="F374" t="s">
        <v>5809</v>
      </c>
      <c r="G374">
        <v>10752</v>
      </c>
      <c r="H374">
        <v>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17500</v>
      </c>
      <c r="U374" t="s">
        <v>11640</v>
      </c>
    </row>
    <row r="375" spans="1:21" x14ac:dyDescent="0.25">
      <c r="A375" t="s">
        <v>11284</v>
      </c>
      <c r="B375" t="s">
        <v>561</v>
      </c>
      <c r="C375" t="s">
        <v>719</v>
      </c>
      <c r="D375" t="s">
        <v>720</v>
      </c>
      <c r="E375" t="s">
        <v>886</v>
      </c>
      <c r="F375" t="s">
        <v>5810</v>
      </c>
      <c r="G375">
        <v>23879</v>
      </c>
      <c r="H375">
        <v>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31500</v>
      </c>
      <c r="U375" t="s">
        <v>11641</v>
      </c>
    </row>
    <row r="376" spans="1:21" x14ac:dyDescent="0.25">
      <c r="A376" t="s">
        <v>11284</v>
      </c>
      <c r="B376" t="s">
        <v>561</v>
      </c>
      <c r="C376" t="s">
        <v>719</v>
      </c>
      <c r="D376" t="s">
        <v>720</v>
      </c>
      <c r="E376" t="s">
        <v>887</v>
      </c>
      <c r="F376" t="s">
        <v>5811</v>
      </c>
      <c r="G376">
        <v>28043</v>
      </c>
      <c r="H376">
        <v>10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35000</v>
      </c>
      <c r="U376" t="s">
        <v>11642</v>
      </c>
    </row>
    <row r="377" spans="1:21" x14ac:dyDescent="0.25">
      <c r="A377" t="s">
        <v>11284</v>
      </c>
      <c r="B377" t="s">
        <v>561</v>
      </c>
      <c r="C377" t="s">
        <v>719</v>
      </c>
      <c r="D377" t="s">
        <v>720</v>
      </c>
      <c r="E377" t="s">
        <v>888</v>
      </c>
      <c r="F377" t="s">
        <v>5812</v>
      </c>
      <c r="G377">
        <v>74507</v>
      </c>
      <c r="H377">
        <v>23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80500</v>
      </c>
      <c r="U377" t="s">
        <v>11643</v>
      </c>
    </row>
    <row r="378" spans="1:21" x14ac:dyDescent="0.25">
      <c r="A378" t="s">
        <v>11284</v>
      </c>
      <c r="B378" t="s">
        <v>561</v>
      </c>
      <c r="C378" t="s">
        <v>719</v>
      </c>
      <c r="D378" t="s">
        <v>720</v>
      </c>
      <c r="E378" t="s">
        <v>889</v>
      </c>
      <c r="F378" t="s">
        <v>5813</v>
      </c>
      <c r="G378">
        <v>28165</v>
      </c>
      <c r="H378">
        <v>11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38500</v>
      </c>
      <c r="U378" t="s">
        <v>11390</v>
      </c>
    </row>
    <row r="379" spans="1:21" x14ac:dyDescent="0.25">
      <c r="A379" t="s">
        <v>11284</v>
      </c>
      <c r="B379" t="s">
        <v>561</v>
      </c>
      <c r="C379" t="s">
        <v>719</v>
      </c>
      <c r="D379" t="s">
        <v>720</v>
      </c>
      <c r="E379" t="s">
        <v>890</v>
      </c>
      <c r="F379" t="s">
        <v>5814</v>
      </c>
      <c r="G379">
        <v>65073</v>
      </c>
      <c r="H379">
        <v>21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73500</v>
      </c>
      <c r="U379" t="s">
        <v>11644</v>
      </c>
    </row>
    <row r="380" spans="1:21" x14ac:dyDescent="0.25">
      <c r="A380" t="s">
        <v>11284</v>
      </c>
      <c r="B380" t="s">
        <v>561</v>
      </c>
      <c r="C380" t="s">
        <v>719</v>
      </c>
      <c r="D380" t="s">
        <v>720</v>
      </c>
      <c r="E380" t="s">
        <v>891</v>
      </c>
      <c r="F380" t="s">
        <v>5815</v>
      </c>
      <c r="G380">
        <v>186708</v>
      </c>
      <c r="H380">
        <v>49</v>
      </c>
      <c r="I380">
        <v>0</v>
      </c>
      <c r="J380">
        <v>0</v>
      </c>
      <c r="K380">
        <v>1</v>
      </c>
      <c r="L380">
        <v>28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28</v>
      </c>
      <c r="T380">
        <v>171528</v>
      </c>
      <c r="U380" t="s">
        <v>5869</v>
      </c>
    </row>
    <row r="381" spans="1:21" x14ac:dyDescent="0.25">
      <c r="A381" t="s">
        <v>11284</v>
      </c>
      <c r="B381" t="s">
        <v>561</v>
      </c>
      <c r="C381" t="s">
        <v>719</v>
      </c>
      <c r="D381" t="s">
        <v>720</v>
      </c>
      <c r="E381" t="s">
        <v>892</v>
      </c>
      <c r="F381" t="s">
        <v>5816</v>
      </c>
      <c r="G381">
        <v>27704</v>
      </c>
      <c r="H381">
        <v>12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44625</v>
      </c>
      <c r="U381" t="s">
        <v>11645</v>
      </c>
    </row>
    <row r="382" spans="1:21" x14ac:dyDescent="0.25">
      <c r="A382" t="s">
        <v>11284</v>
      </c>
      <c r="B382" t="s">
        <v>561</v>
      </c>
      <c r="C382" t="s">
        <v>719</v>
      </c>
      <c r="D382" t="s">
        <v>720</v>
      </c>
      <c r="E382" t="s">
        <v>893</v>
      </c>
      <c r="F382" t="s">
        <v>5817</v>
      </c>
      <c r="G382">
        <v>13472</v>
      </c>
      <c r="H382">
        <v>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24500</v>
      </c>
      <c r="U382" t="s">
        <v>11646</v>
      </c>
    </row>
    <row r="383" spans="1:21" x14ac:dyDescent="0.25">
      <c r="A383" t="s">
        <v>11284</v>
      </c>
      <c r="B383" t="s">
        <v>561</v>
      </c>
      <c r="C383" t="s">
        <v>719</v>
      </c>
      <c r="D383" t="s">
        <v>720</v>
      </c>
      <c r="E383" t="s">
        <v>894</v>
      </c>
      <c r="F383" t="s">
        <v>5818</v>
      </c>
      <c r="G383">
        <v>13803</v>
      </c>
      <c r="H383">
        <v>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17500</v>
      </c>
      <c r="U383" t="s">
        <v>11647</v>
      </c>
    </row>
    <row r="384" spans="1:21" x14ac:dyDescent="0.25">
      <c r="A384" t="s">
        <v>11284</v>
      </c>
      <c r="B384" t="s">
        <v>561</v>
      </c>
      <c r="C384" t="s">
        <v>719</v>
      </c>
      <c r="D384" t="s">
        <v>720</v>
      </c>
      <c r="E384" t="s">
        <v>895</v>
      </c>
      <c r="F384" t="s">
        <v>5819</v>
      </c>
      <c r="G384">
        <v>15310</v>
      </c>
      <c r="H384">
        <v>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21000</v>
      </c>
      <c r="U384" t="s">
        <v>11648</v>
      </c>
    </row>
    <row r="385" spans="1:21" x14ac:dyDescent="0.25">
      <c r="A385" t="s">
        <v>11284</v>
      </c>
      <c r="B385" t="s">
        <v>561</v>
      </c>
      <c r="C385" t="s">
        <v>719</v>
      </c>
      <c r="D385" t="s">
        <v>720</v>
      </c>
      <c r="E385" t="s">
        <v>896</v>
      </c>
      <c r="F385" t="s">
        <v>5821</v>
      </c>
      <c r="G385">
        <v>6347</v>
      </c>
      <c r="H385">
        <v>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10500</v>
      </c>
      <c r="U385" t="s">
        <v>11649</v>
      </c>
    </row>
    <row r="386" spans="1:21" x14ac:dyDescent="0.25">
      <c r="A386" t="s">
        <v>11284</v>
      </c>
      <c r="B386" t="s">
        <v>561</v>
      </c>
      <c r="C386" t="s">
        <v>719</v>
      </c>
      <c r="D386" t="s">
        <v>720</v>
      </c>
      <c r="E386" t="s">
        <v>897</v>
      </c>
      <c r="F386" t="s">
        <v>5822</v>
      </c>
      <c r="G386">
        <v>12311</v>
      </c>
      <c r="H386">
        <v>6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23625</v>
      </c>
      <c r="U386" t="s">
        <v>11650</v>
      </c>
    </row>
    <row r="387" spans="1:21" x14ac:dyDescent="0.25">
      <c r="A387" t="s">
        <v>11284</v>
      </c>
      <c r="B387" t="s">
        <v>561</v>
      </c>
      <c r="C387" t="s">
        <v>719</v>
      </c>
      <c r="D387" t="s">
        <v>720</v>
      </c>
      <c r="E387" t="s">
        <v>898</v>
      </c>
      <c r="F387" t="s">
        <v>5823</v>
      </c>
      <c r="G387">
        <v>6037</v>
      </c>
      <c r="H387">
        <v>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10500</v>
      </c>
      <c r="U387" t="s">
        <v>11651</v>
      </c>
    </row>
    <row r="388" spans="1:21" x14ac:dyDescent="0.25">
      <c r="A388" t="s">
        <v>11284</v>
      </c>
      <c r="B388" t="s">
        <v>561</v>
      </c>
      <c r="C388" t="s">
        <v>719</v>
      </c>
      <c r="D388" t="s">
        <v>720</v>
      </c>
      <c r="E388" t="s">
        <v>899</v>
      </c>
      <c r="F388" t="s">
        <v>5824</v>
      </c>
      <c r="G388">
        <v>18781</v>
      </c>
      <c r="H388">
        <v>7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27125</v>
      </c>
      <c r="U388" t="s">
        <v>11652</v>
      </c>
    </row>
    <row r="389" spans="1:21" x14ac:dyDescent="0.25">
      <c r="A389" t="s">
        <v>11284</v>
      </c>
      <c r="B389" t="s">
        <v>561</v>
      </c>
      <c r="C389" t="s">
        <v>719</v>
      </c>
      <c r="D389" t="s">
        <v>720</v>
      </c>
      <c r="E389" t="s">
        <v>900</v>
      </c>
      <c r="F389" t="s">
        <v>5825</v>
      </c>
      <c r="G389">
        <v>59605</v>
      </c>
      <c r="H389">
        <v>23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80500</v>
      </c>
      <c r="U389" t="s">
        <v>11653</v>
      </c>
    </row>
    <row r="390" spans="1:21" x14ac:dyDescent="0.25">
      <c r="A390" t="s">
        <v>11284</v>
      </c>
      <c r="B390" t="s">
        <v>561</v>
      </c>
      <c r="C390" t="s">
        <v>719</v>
      </c>
      <c r="D390" t="s">
        <v>720</v>
      </c>
      <c r="E390" t="s">
        <v>901</v>
      </c>
      <c r="F390" t="s">
        <v>5826</v>
      </c>
      <c r="G390">
        <v>7051</v>
      </c>
      <c r="H390">
        <v>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10500</v>
      </c>
      <c r="U390" t="s">
        <v>11654</v>
      </c>
    </row>
    <row r="391" spans="1:21" x14ac:dyDescent="0.25">
      <c r="A391" t="s">
        <v>11284</v>
      </c>
      <c r="B391" t="s">
        <v>561</v>
      </c>
      <c r="C391" t="s">
        <v>719</v>
      </c>
      <c r="D391" t="s">
        <v>720</v>
      </c>
      <c r="E391" t="s">
        <v>902</v>
      </c>
      <c r="F391" t="s">
        <v>5827</v>
      </c>
      <c r="G391">
        <v>24394</v>
      </c>
      <c r="H391">
        <v>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28000</v>
      </c>
      <c r="U391" t="s">
        <v>11453</v>
      </c>
    </row>
    <row r="392" spans="1:21" x14ac:dyDescent="0.25">
      <c r="A392" t="s">
        <v>11284</v>
      </c>
      <c r="B392" t="s">
        <v>561</v>
      </c>
      <c r="C392" t="s">
        <v>719</v>
      </c>
      <c r="D392" t="s">
        <v>720</v>
      </c>
      <c r="E392" t="s">
        <v>903</v>
      </c>
      <c r="F392" t="s">
        <v>5828</v>
      </c>
      <c r="G392">
        <v>5914</v>
      </c>
      <c r="H392">
        <v>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10500</v>
      </c>
      <c r="U392" t="s">
        <v>11655</v>
      </c>
    </row>
    <row r="393" spans="1:21" x14ac:dyDescent="0.25">
      <c r="A393" t="s">
        <v>11284</v>
      </c>
      <c r="B393" t="s">
        <v>561</v>
      </c>
      <c r="C393" t="s">
        <v>719</v>
      </c>
      <c r="D393" t="s">
        <v>720</v>
      </c>
      <c r="E393" t="s">
        <v>904</v>
      </c>
      <c r="F393" t="s">
        <v>5829</v>
      </c>
      <c r="G393">
        <v>17813</v>
      </c>
      <c r="H393">
        <v>8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28000</v>
      </c>
      <c r="U393" t="s">
        <v>11656</v>
      </c>
    </row>
    <row r="394" spans="1:21" x14ac:dyDescent="0.25">
      <c r="A394" t="s">
        <v>11284</v>
      </c>
      <c r="B394" t="s">
        <v>561</v>
      </c>
      <c r="C394" t="s">
        <v>719</v>
      </c>
      <c r="D394" t="s">
        <v>720</v>
      </c>
      <c r="E394" t="s">
        <v>153</v>
      </c>
      <c r="F394" t="s">
        <v>5830</v>
      </c>
      <c r="G394">
        <v>19789</v>
      </c>
      <c r="H394">
        <v>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31500</v>
      </c>
      <c r="U394" t="s">
        <v>11657</v>
      </c>
    </row>
    <row r="395" spans="1:21" x14ac:dyDescent="0.25">
      <c r="A395" t="s">
        <v>11284</v>
      </c>
      <c r="B395" t="s">
        <v>561</v>
      </c>
      <c r="C395" t="s">
        <v>719</v>
      </c>
      <c r="D395" t="s">
        <v>720</v>
      </c>
      <c r="E395" t="s">
        <v>905</v>
      </c>
      <c r="F395" t="s">
        <v>5835</v>
      </c>
      <c r="G395">
        <v>10341</v>
      </c>
      <c r="H395">
        <v>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17500</v>
      </c>
      <c r="U395" t="s">
        <v>11658</v>
      </c>
    </row>
    <row r="396" spans="1:21" x14ac:dyDescent="0.25">
      <c r="A396" t="s">
        <v>11284</v>
      </c>
      <c r="B396" t="s">
        <v>561</v>
      </c>
      <c r="C396" t="s">
        <v>719</v>
      </c>
      <c r="D396" t="s">
        <v>720</v>
      </c>
      <c r="E396" t="s">
        <v>906</v>
      </c>
      <c r="F396" t="s">
        <v>5831</v>
      </c>
      <c r="G396">
        <v>9174</v>
      </c>
      <c r="H396">
        <v>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17500</v>
      </c>
      <c r="U396" t="s">
        <v>11659</v>
      </c>
    </row>
    <row r="397" spans="1:21" x14ac:dyDescent="0.25">
      <c r="A397" t="s">
        <v>11284</v>
      </c>
      <c r="B397" t="s">
        <v>561</v>
      </c>
      <c r="C397" t="s">
        <v>719</v>
      </c>
      <c r="D397" t="s">
        <v>720</v>
      </c>
      <c r="E397" t="s">
        <v>907</v>
      </c>
      <c r="F397" t="s">
        <v>5832</v>
      </c>
      <c r="G397">
        <v>65897</v>
      </c>
      <c r="H397">
        <v>19</v>
      </c>
      <c r="I397">
        <v>0</v>
      </c>
      <c r="J397">
        <v>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74375</v>
      </c>
      <c r="U397" t="s">
        <v>11660</v>
      </c>
    </row>
    <row r="398" spans="1:21" x14ac:dyDescent="0.25">
      <c r="A398" t="s">
        <v>11284</v>
      </c>
      <c r="B398" t="s">
        <v>561</v>
      </c>
      <c r="C398" t="s">
        <v>719</v>
      </c>
      <c r="D398" t="s">
        <v>720</v>
      </c>
      <c r="E398" t="s">
        <v>908</v>
      </c>
      <c r="F398" t="s">
        <v>5833</v>
      </c>
      <c r="G398">
        <v>31679</v>
      </c>
      <c r="H398">
        <v>13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45500</v>
      </c>
      <c r="U398" t="s">
        <v>11661</v>
      </c>
    </row>
    <row r="399" spans="1:21" x14ac:dyDescent="0.25">
      <c r="A399" t="s">
        <v>11284</v>
      </c>
      <c r="B399" t="s">
        <v>561</v>
      </c>
      <c r="C399" t="s">
        <v>719</v>
      </c>
      <c r="D399" t="s">
        <v>720</v>
      </c>
      <c r="E399" t="s">
        <v>909</v>
      </c>
      <c r="F399" t="s">
        <v>5834</v>
      </c>
      <c r="G399">
        <v>10279</v>
      </c>
      <c r="H399">
        <v>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14000</v>
      </c>
      <c r="U399" t="s">
        <v>11662</v>
      </c>
    </row>
    <row r="400" spans="1:21" x14ac:dyDescent="0.25">
      <c r="A400" t="s">
        <v>11284</v>
      </c>
      <c r="B400" t="s">
        <v>561</v>
      </c>
      <c r="C400" t="s">
        <v>719</v>
      </c>
      <c r="D400" t="s">
        <v>720</v>
      </c>
      <c r="E400" t="s">
        <v>910</v>
      </c>
      <c r="F400" t="s">
        <v>5836</v>
      </c>
      <c r="G400">
        <v>8153</v>
      </c>
      <c r="H400">
        <v>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14000</v>
      </c>
      <c r="U400" t="s">
        <v>11663</v>
      </c>
    </row>
    <row r="401" spans="1:21" x14ac:dyDescent="0.25">
      <c r="A401" t="s">
        <v>11284</v>
      </c>
      <c r="B401" t="s">
        <v>561</v>
      </c>
      <c r="C401" t="s">
        <v>719</v>
      </c>
      <c r="D401" t="s">
        <v>720</v>
      </c>
      <c r="E401" t="s">
        <v>911</v>
      </c>
      <c r="F401" t="s">
        <v>5837</v>
      </c>
      <c r="G401">
        <v>17052</v>
      </c>
      <c r="H401">
        <v>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31500</v>
      </c>
      <c r="U401" t="s">
        <v>11664</v>
      </c>
    </row>
    <row r="402" spans="1:21" x14ac:dyDescent="0.25">
      <c r="A402" t="s">
        <v>11284</v>
      </c>
      <c r="B402" t="s">
        <v>561</v>
      </c>
      <c r="C402" t="s">
        <v>719</v>
      </c>
      <c r="D402" t="s">
        <v>720</v>
      </c>
      <c r="E402" t="s">
        <v>912</v>
      </c>
      <c r="F402" t="s">
        <v>5838</v>
      </c>
      <c r="G402">
        <v>15737</v>
      </c>
      <c r="H402">
        <v>7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24500</v>
      </c>
      <c r="U402" t="s">
        <v>11665</v>
      </c>
    </row>
    <row r="403" spans="1:21" x14ac:dyDescent="0.25">
      <c r="A403" t="s">
        <v>11284</v>
      </c>
      <c r="B403" t="s">
        <v>561</v>
      </c>
      <c r="C403" t="s">
        <v>719</v>
      </c>
      <c r="D403" t="s">
        <v>720</v>
      </c>
      <c r="E403" t="s">
        <v>913</v>
      </c>
      <c r="F403" t="s">
        <v>5839</v>
      </c>
      <c r="G403">
        <v>10999</v>
      </c>
      <c r="H403">
        <v>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17500</v>
      </c>
      <c r="U403" t="s">
        <v>11666</v>
      </c>
    </row>
    <row r="404" spans="1:21" x14ac:dyDescent="0.25">
      <c r="A404" t="s">
        <v>11284</v>
      </c>
      <c r="B404" t="s">
        <v>561</v>
      </c>
      <c r="C404" t="s">
        <v>719</v>
      </c>
      <c r="D404" t="s">
        <v>720</v>
      </c>
      <c r="E404" t="s">
        <v>914</v>
      </c>
      <c r="F404" t="s">
        <v>5841</v>
      </c>
      <c r="G404">
        <v>33872</v>
      </c>
      <c r="H404">
        <v>13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45500</v>
      </c>
      <c r="U404" t="s">
        <v>11667</v>
      </c>
    </row>
    <row r="405" spans="1:21" x14ac:dyDescent="0.25">
      <c r="A405" t="s">
        <v>11284</v>
      </c>
      <c r="B405" t="s">
        <v>561</v>
      </c>
      <c r="C405" t="s">
        <v>719</v>
      </c>
      <c r="D405" t="s">
        <v>720</v>
      </c>
      <c r="E405" t="s">
        <v>915</v>
      </c>
      <c r="F405" t="s">
        <v>5842</v>
      </c>
      <c r="G405">
        <v>16617</v>
      </c>
      <c r="H405">
        <v>7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24500</v>
      </c>
      <c r="U405" t="s">
        <v>11668</v>
      </c>
    </row>
    <row r="406" spans="1:21" x14ac:dyDescent="0.25">
      <c r="A406" t="s">
        <v>11284</v>
      </c>
      <c r="B406" t="s">
        <v>561</v>
      </c>
      <c r="C406" t="s">
        <v>719</v>
      </c>
      <c r="D406" t="s">
        <v>720</v>
      </c>
      <c r="E406" t="s">
        <v>916</v>
      </c>
      <c r="F406" t="s">
        <v>5843</v>
      </c>
      <c r="G406">
        <v>17914</v>
      </c>
      <c r="H406">
        <v>10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35000</v>
      </c>
      <c r="U406" t="s">
        <v>11669</v>
      </c>
    </row>
    <row r="407" spans="1:21" x14ac:dyDescent="0.25">
      <c r="A407" t="s">
        <v>11284</v>
      </c>
      <c r="B407" t="s">
        <v>561</v>
      </c>
      <c r="C407" t="s">
        <v>719</v>
      </c>
      <c r="D407" t="s">
        <v>720</v>
      </c>
      <c r="E407" t="s">
        <v>917</v>
      </c>
      <c r="F407" t="s">
        <v>5844</v>
      </c>
      <c r="G407">
        <v>21902</v>
      </c>
      <c r="H407">
        <v>10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35000</v>
      </c>
      <c r="U407" t="s">
        <v>11670</v>
      </c>
    </row>
    <row r="408" spans="1:21" x14ac:dyDescent="0.25">
      <c r="A408" t="s">
        <v>11284</v>
      </c>
      <c r="B408" t="s">
        <v>561</v>
      </c>
      <c r="C408" t="s">
        <v>719</v>
      </c>
      <c r="D408" t="s">
        <v>720</v>
      </c>
      <c r="E408" t="s">
        <v>918</v>
      </c>
      <c r="F408" t="s">
        <v>5846</v>
      </c>
      <c r="G408">
        <v>11118</v>
      </c>
      <c r="H408">
        <v>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14000</v>
      </c>
      <c r="U408" t="s">
        <v>11671</v>
      </c>
    </row>
    <row r="409" spans="1:21" x14ac:dyDescent="0.25">
      <c r="A409" t="s">
        <v>11284</v>
      </c>
      <c r="B409" t="s">
        <v>561</v>
      </c>
      <c r="C409" t="s">
        <v>719</v>
      </c>
      <c r="D409" t="s">
        <v>720</v>
      </c>
      <c r="E409" t="s">
        <v>919</v>
      </c>
      <c r="F409" t="s">
        <v>5847</v>
      </c>
      <c r="G409">
        <v>9275</v>
      </c>
      <c r="H409">
        <v>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14000</v>
      </c>
      <c r="U409" t="s">
        <v>11672</v>
      </c>
    </row>
    <row r="410" spans="1:21" x14ac:dyDescent="0.25">
      <c r="A410" t="s">
        <v>11284</v>
      </c>
      <c r="B410" t="s">
        <v>561</v>
      </c>
      <c r="C410" t="s">
        <v>719</v>
      </c>
      <c r="D410" t="s">
        <v>720</v>
      </c>
      <c r="E410" t="s">
        <v>920</v>
      </c>
      <c r="F410" t="s">
        <v>5848</v>
      </c>
      <c r="G410">
        <v>14436</v>
      </c>
      <c r="H410">
        <v>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24500</v>
      </c>
      <c r="U410" t="s">
        <v>11673</v>
      </c>
    </row>
    <row r="411" spans="1:21" x14ac:dyDescent="0.25">
      <c r="A411" t="s">
        <v>11284</v>
      </c>
      <c r="B411" t="s">
        <v>561</v>
      </c>
      <c r="C411" t="s">
        <v>719</v>
      </c>
      <c r="D411" t="s">
        <v>720</v>
      </c>
      <c r="E411" t="s">
        <v>921</v>
      </c>
      <c r="F411" t="s">
        <v>5849</v>
      </c>
      <c r="G411">
        <v>82590</v>
      </c>
      <c r="H411">
        <v>29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101500</v>
      </c>
      <c r="U411" t="s">
        <v>11674</v>
      </c>
    </row>
    <row r="412" spans="1:21" x14ac:dyDescent="0.25">
      <c r="A412" t="s">
        <v>11284</v>
      </c>
      <c r="B412" t="s">
        <v>561</v>
      </c>
      <c r="C412" t="s">
        <v>719</v>
      </c>
      <c r="D412" t="s">
        <v>720</v>
      </c>
      <c r="E412" t="s">
        <v>922</v>
      </c>
      <c r="F412" t="s">
        <v>5851</v>
      </c>
      <c r="G412">
        <v>45964</v>
      </c>
      <c r="H412">
        <v>18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63000</v>
      </c>
      <c r="U412" t="s">
        <v>11675</v>
      </c>
    </row>
    <row r="413" spans="1:21" x14ac:dyDescent="0.25">
      <c r="A413" t="s">
        <v>11284</v>
      </c>
      <c r="B413" t="s">
        <v>561</v>
      </c>
      <c r="C413" t="s">
        <v>719</v>
      </c>
      <c r="D413" t="s">
        <v>720</v>
      </c>
      <c r="E413" t="s">
        <v>923</v>
      </c>
      <c r="F413" t="s">
        <v>5853</v>
      </c>
      <c r="G413">
        <v>32703</v>
      </c>
      <c r="H413">
        <v>12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42000</v>
      </c>
      <c r="U413" t="s">
        <v>11676</v>
      </c>
    </row>
    <row r="414" spans="1:21" x14ac:dyDescent="0.25">
      <c r="A414" t="s">
        <v>11284</v>
      </c>
      <c r="B414" t="s">
        <v>561</v>
      </c>
      <c r="C414" t="s">
        <v>719</v>
      </c>
      <c r="D414" t="s">
        <v>720</v>
      </c>
      <c r="E414" t="s">
        <v>924</v>
      </c>
      <c r="F414" t="s">
        <v>5854</v>
      </c>
      <c r="G414">
        <v>17659</v>
      </c>
      <c r="H414">
        <v>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28000</v>
      </c>
      <c r="U414" t="s">
        <v>11677</v>
      </c>
    </row>
    <row r="415" spans="1:21" x14ac:dyDescent="0.25">
      <c r="A415" t="s">
        <v>11284</v>
      </c>
      <c r="B415" t="s">
        <v>561</v>
      </c>
      <c r="C415" t="s">
        <v>719</v>
      </c>
      <c r="D415" t="s">
        <v>720</v>
      </c>
      <c r="E415" t="s">
        <v>925</v>
      </c>
      <c r="F415" t="s">
        <v>5855</v>
      </c>
      <c r="G415">
        <v>9285</v>
      </c>
      <c r="H415">
        <v>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14000</v>
      </c>
      <c r="U415" t="s">
        <v>11678</v>
      </c>
    </row>
    <row r="416" spans="1:21" x14ac:dyDescent="0.25">
      <c r="A416" t="s">
        <v>11284</v>
      </c>
      <c r="B416" t="s">
        <v>561</v>
      </c>
      <c r="C416" t="s">
        <v>719</v>
      </c>
      <c r="D416" t="s">
        <v>720</v>
      </c>
      <c r="E416" t="s">
        <v>926</v>
      </c>
      <c r="F416" t="s">
        <v>5856</v>
      </c>
      <c r="G416">
        <v>158813</v>
      </c>
      <c r="H416">
        <v>43</v>
      </c>
      <c r="I416">
        <v>7</v>
      </c>
      <c r="J416">
        <v>2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945</v>
      </c>
      <c r="Q416">
        <v>0</v>
      </c>
      <c r="R416">
        <v>0</v>
      </c>
      <c r="S416">
        <v>945</v>
      </c>
      <c r="T416">
        <v>168945</v>
      </c>
      <c r="U416" t="s">
        <v>11679</v>
      </c>
    </row>
    <row r="417" spans="1:21" x14ac:dyDescent="0.25">
      <c r="A417" t="s">
        <v>11284</v>
      </c>
      <c r="B417" t="s">
        <v>561</v>
      </c>
      <c r="C417" t="s">
        <v>719</v>
      </c>
      <c r="D417" t="s">
        <v>720</v>
      </c>
      <c r="E417" t="s">
        <v>927</v>
      </c>
      <c r="F417" t="s">
        <v>5857</v>
      </c>
      <c r="G417">
        <v>37626</v>
      </c>
      <c r="H417">
        <v>14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49000</v>
      </c>
      <c r="U417" t="s">
        <v>11680</v>
      </c>
    </row>
    <row r="418" spans="1:21" x14ac:dyDescent="0.25">
      <c r="A418" t="s">
        <v>11284</v>
      </c>
      <c r="B418" t="s">
        <v>561</v>
      </c>
      <c r="C418" t="s">
        <v>719</v>
      </c>
      <c r="D418" t="s">
        <v>720</v>
      </c>
      <c r="E418" t="s">
        <v>928</v>
      </c>
      <c r="F418" t="s">
        <v>5858</v>
      </c>
      <c r="G418">
        <v>13629</v>
      </c>
      <c r="H418">
        <v>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24500</v>
      </c>
      <c r="U418" t="s">
        <v>11681</v>
      </c>
    </row>
    <row r="419" spans="1:21" x14ac:dyDescent="0.25">
      <c r="A419" t="s">
        <v>11284</v>
      </c>
      <c r="B419" t="s">
        <v>561</v>
      </c>
      <c r="C419" t="s">
        <v>719</v>
      </c>
      <c r="D419" t="s">
        <v>720</v>
      </c>
      <c r="E419" t="s">
        <v>929</v>
      </c>
      <c r="F419" t="s">
        <v>5859</v>
      </c>
      <c r="G419">
        <v>14355</v>
      </c>
      <c r="H419">
        <v>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21000</v>
      </c>
      <c r="U419" t="s">
        <v>11682</v>
      </c>
    </row>
    <row r="420" spans="1:21" x14ac:dyDescent="0.25">
      <c r="A420" t="s">
        <v>11284</v>
      </c>
      <c r="B420" t="s">
        <v>561</v>
      </c>
      <c r="C420" t="s">
        <v>719</v>
      </c>
      <c r="D420" t="s">
        <v>720</v>
      </c>
      <c r="E420" t="s">
        <v>930</v>
      </c>
      <c r="F420" t="s">
        <v>5860</v>
      </c>
      <c r="G420">
        <v>24854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28000</v>
      </c>
      <c r="U420" t="s">
        <v>11683</v>
      </c>
    </row>
    <row r="421" spans="1:21" x14ac:dyDescent="0.25">
      <c r="A421" t="s">
        <v>11284</v>
      </c>
      <c r="B421" t="s">
        <v>561</v>
      </c>
      <c r="C421" t="s">
        <v>719</v>
      </c>
      <c r="D421" t="s">
        <v>720</v>
      </c>
      <c r="E421" t="s">
        <v>128</v>
      </c>
      <c r="F421" t="s">
        <v>5861</v>
      </c>
      <c r="G421">
        <v>237821</v>
      </c>
      <c r="H421">
        <v>64</v>
      </c>
      <c r="I421">
        <v>0</v>
      </c>
      <c r="J421">
        <v>5</v>
      </c>
      <c r="K421">
        <v>1</v>
      </c>
      <c r="L421">
        <v>254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254</v>
      </c>
      <c r="T421">
        <v>237379</v>
      </c>
      <c r="U421" t="s">
        <v>11684</v>
      </c>
    </row>
    <row r="422" spans="1:21" x14ac:dyDescent="0.25">
      <c r="A422" t="s">
        <v>11284</v>
      </c>
      <c r="B422" t="s">
        <v>561</v>
      </c>
      <c r="C422" t="s">
        <v>719</v>
      </c>
      <c r="D422" t="s">
        <v>720</v>
      </c>
      <c r="E422" t="s">
        <v>931</v>
      </c>
      <c r="F422" t="s">
        <v>5862</v>
      </c>
      <c r="G422">
        <v>9655</v>
      </c>
      <c r="H422">
        <v>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17500</v>
      </c>
      <c r="U422" t="s">
        <v>11685</v>
      </c>
    </row>
    <row r="423" spans="1:21" x14ac:dyDescent="0.25">
      <c r="A423" t="s">
        <v>11284</v>
      </c>
      <c r="B423" t="s">
        <v>561</v>
      </c>
      <c r="C423" t="s">
        <v>719</v>
      </c>
      <c r="D423" t="s">
        <v>720</v>
      </c>
      <c r="E423" t="s">
        <v>932</v>
      </c>
      <c r="F423" t="s">
        <v>5863</v>
      </c>
      <c r="G423">
        <v>16354</v>
      </c>
      <c r="H423">
        <v>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21000</v>
      </c>
      <c r="U423" t="s">
        <v>11686</v>
      </c>
    </row>
    <row r="424" spans="1:21" x14ac:dyDescent="0.25">
      <c r="A424" t="s">
        <v>11284</v>
      </c>
      <c r="B424" t="s">
        <v>561</v>
      </c>
      <c r="C424" t="s">
        <v>719</v>
      </c>
      <c r="D424" t="s">
        <v>720</v>
      </c>
      <c r="E424" t="s">
        <v>933</v>
      </c>
      <c r="F424" t="s">
        <v>5864</v>
      </c>
      <c r="G424">
        <v>5888</v>
      </c>
      <c r="H424">
        <v>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10500</v>
      </c>
      <c r="U424" t="s">
        <v>11687</v>
      </c>
    </row>
    <row r="425" spans="1:21" x14ac:dyDescent="0.25">
      <c r="A425" t="s">
        <v>11284</v>
      </c>
      <c r="B425" t="s">
        <v>561</v>
      </c>
      <c r="C425" t="s">
        <v>719</v>
      </c>
      <c r="D425" t="s">
        <v>720</v>
      </c>
      <c r="E425" t="s">
        <v>934</v>
      </c>
      <c r="F425" t="s">
        <v>5865</v>
      </c>
      <c r="G425">
        <v>7379</v>
      </c>
      <c r="H425">
        <v>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14000</v>
      </c>
      <c r="U425" t="s">
        <v>11688</v>
      </c>
    </row>
    <row r="426" spans="1:21" x14ac:dyDescent="0.25">
      <c r="A426" t="s">
        <v>11284</v>
      </c>
      <c r="B426" t="s">
        <v>561</v>
      </c>
      <c r="C426" t="s">
        <v>719</v>
      </c>
      <c r="D426" t="s">
        <v>720</v>
      </c>
      <c r="E426" t="s">
        <v>935</v>
      </c>
      <c r="F426" t="s">
        <v>5866</v>
      </c>
      <c r="G426">
        <v>4075</v>
      </c>
      <c r="H426">
        <v>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7000</v>
      </c>
      <c r="U426" t="s">
        <v>11689</v>
      </c>
    </row>
    <row r="427" spans="1:21" x14ac:dyDescent="0.25">
      <c r="A427" t="s">
        <v>11284</v>
      </c>
      <c r="B427" t="s">
        <v>561</v>
      </c>
      <c r="C427" t="s">
        <v>719</v>
      </c>
      <c r="D427" t="s">
        <v>720</v>
      </c>
      <c r="E427" t="s">
        <v>936</v>
      </c>
      <c r="F427" t="s">
        <v>5867</v>
      </c>
      <c r="G427">
        <v>14105</v>
      </c>
      <c r="H427">
        <v>6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21000</v>
      </c>
      <c r="U427" t="s">
        <v>11690</v>
      </c>
    </row>
    <row r="428" spans="1:21" x14ac:dyDescent="0.25">
      <c r="A428" t="s">
        <v>11284</v>
      </c>
      <c r="B428" t="s">
        <v>561</v>
      </c>
      <c r="C428" t="s">
        <v>719</v>
      </c>
      <c r="D428" t="s">
        <v>720</v>
      </c>
      <c r="E428" t="s">
        <v>937</v>
      </c>
      <c r="F428" t="s">
        <v>5868</v>
      </c>
      <c r="G428">
        <v>21052</v>
      </c>
      <c r="H428">
        <v>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31500</v>
      </c>
      <c r="U428" t="s">
        <v>11691</v>
      </c>
    </row>
    <row r="429" spans="1:21" x14ac:dyDescent="0.25">
      <c r="A429" t="s">
        <v>11284</v>
      </c>
      <c r="B429" t="s">
        <v>561</v>
      </c>
      <c r="C429" t="s">
        <v>719</v>
      </c>
      <c r="D429" t="s">
        <v>720</v>
      </c>
      <c r="E429" t="s">
        <v>938</v>
      </c>
      <c r="F429" t="s">
        <v>5872</v>
      </c>
      <c r="G429">
        <v>3845</v>
      </c>
      <c r="H429">
        <v>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10500</v>
      </c>
      <c r="U429" t="s">
        <v>11692</v>
      </c>
    </row>
    <row r="430" spans="1:21" x14ac:dyDescent="0.25">
      <c r="A430" t="s">
        <v>11284</v>
      </c>
      <c r="B430" t="s">
        <v>561</v>
      </c>
      <c r="C430" t="s">
        <v>719</v>
      </c>
      <c r="D430" t="s">
        <v>720</v>
      </c>
      <c r="E430" t="s">
        <v>939</v>
      </c>
      <c r="F430" t="s">
        <v>5870</v>
      </c>
      <c r="G430">
        <v>3527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3500</v>
      </c>
      <c r="U430" t="s">
        <v>7860</v>
      </c>
    </row>
    <row r="431" spans="1:21" x14ac:dyDescent="0.25">
      <c r="A431" t="s">
        <v>11284</v>
      </c>
      <c r="B431" t="s">
        <v>561</v>
      </c>
      <c r="C431" t="s">
        <v>719</v>
      </c>
      <c r="D431" t="s">
        <v>720</v>
      </c>
      <c r="E431" t="s">
        <v>940</v>
      </c>
      <c r="F431" t="s">
        <v>5871</v>
      </c>
      <c r="G431">
        <v>7494</v>
      </c>
      <c r="H431">
        <v>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14000</v>
      </c>
      <c r="U431" t="s">
        <v>11693</v>
      </c>
    </row>
    <row r="432" spans="1:21" x14ac:dyDescent="0.25">
      <c r="A432" t="s">
        <v>11284</v>
      </c>
      <c r="B432" t="s">
        <v>561</v>
      </c>
      <c r="C432" t="s">
        <v>719</v>
      </c>
      <c r="D432" t="s">
        <v>720</v>
      </c>
      <c r="E432" t="s">
        <v>941</v>
      </c>
      <c r="F432" t="s">
        <v>5874</v>
      </c>
      <c r="G432">
        <v>9015</v>
      </c>
      <c r="H432">
        <v>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17500</v>
      </c>
      <c r="U432" t="s">
        <v>11694</v>
      </c>
    </row>
    <row r="433" spans="1:21" x14ac:dyDescent="0.25">
      <c r="A433" t="s">
        <v>11284</v>
      </c>
      <c r="B433" t="s">
        <v>561</v>
      </c>
      <c r="C433" t="s">
        <v>719</v>
      </c>
      <c r="D433" t="s">
        <v>720</v>
      </c>
      <c r="E433" t="s">
        <v>942</v>
      </c>
      <c r="F433" t="s">
        <v>5875</v>
      </c>
      <c r="G433">
        <v>25736</v>
      </c>
      <c r="H433">
        <v>12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42000</v>
      </c>
      <c r="U433" t="s">
        <v>11695</v>
      </c>
    </row>
    <row r="434" spans="1:21" x14ac:dyDescent="0.25">
      <c r="A434" t="s">
        <v>11284</v>
      </c>
      <c r="B434" t="s">
        <v>561</v>
      </c>
      <c r="C434" t="s">
        <v>719</v>
      </c>
      <c r="D434" t="s">
        <v>720</v>
      </c>
      <c r="E434" t="s">
        <v>160</v>
      </c>
      <c r="F434" t="s">
        <v>5876</v>
      </c>
      <c r="G434">
        <v>203331</v>
      </c>
      <c r="H434">
        <v>42</v>
      </c>
      <c r="I434">
        <v>1</v>
      </c>
      <c r="J434">
        <v>1</v>
      </c>
      <c r="K434">
        <v>1</v>
      </c>
      <c r="L434">
        <v>269</v>
      </c>
      <c r="M434">
        <v>1</v>
      </c>
      <c r="N434">
        <v>410</v>
      </c>
      <c r="O434">
        <v>0</v>
      </c>
      <c r="P434">
        <v>0</v>
      </c>
      <c r="Q434">
        <v>0</v>
      </c>
      <c r="R434">
        <v>0</v>
      </c>
      <c r="S434">
        <v>679</v>
      </c>
      <c r="T434">
        <v>152054</v>
      </c>
      <c r="U434" t="s">
        <v>11696</v>
      </c>
    </row>
    <row r="435" spans="1:21" x14ac:dyDescent="0.25">
      <c r="A435" t="s">
        <v>11284</v>
      </c>
      <c r="B435" t="s">
        <v>561</v>
      </c>
      <c r="C435" t="s">
        <v>719</v>
      </c>
      <c r="D435" t="s">
        <v>720</v>
      </c>
      <c r="E435" t="s">
        <v>943</v>
      </c>
      <c r="F435" t="s">
        <v>5877</v>
      </c>
      <c r="G435">
        <v>10774</v>
      </c>
      <c r="H435">
        <v>5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17500</v>
      </c>
      <c r="U435" t="s">
        <v>11697</v>
      </c>
    </row>
    <row r="436" spans="1:21" x14ac:dyDescent="0.25">
      <c r="A436" t="s">
        <v>11284</v>
      </c>
      <c r="B436" t="s">
        <v>561</v>
      </c>
      <c r="C436" t="s">
        <v>719</v>
      </c>
      <c r="D436" t="s">
        <v>720</v>
      </c>
      <c r="E436" t="s">
        <v>944</v>
      </c>
      <c r="F436" t="s">
        <v>5878</v>
      </c>
      <c r="G436">
        <v>11834</v>
      </c>
      <c r="H436">
        <v>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21000</v>
      </c>
      <c r="U436" t="s">
        <v>11698</v>
      </c>
    </row>
    <row r="437" spans="1:21" x14ac:dyDescent="0.25">
      <c r="A437" t="s">
        <v>11284</v>
      </c>
      <c r="B437" t="s">
        <v>561</v>
      </c>
      <c r="C437" t="s">
        <v>719</v>
      </c>
      <c r="D437" t="s">
        <v>720</v>
      </c>
      <c r="E437" t="s">
        <v>945</v>
      </c>
      <c r="F437" t="s">
        <v>5879</v>
      </c>
      <c r="G437">
        <v>43903</v>
      </c>
      <c r="H437">
        <v>12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42000</v>
      </c>
      <c r="U437" t="s">
        <v>5803</v>
      </c>
    </row>
    <row r="438" spans="1:21" x14ac:dyDescent="0.25">
      <c r="A438" t="s">
        <v>11284</v>
      </c>
      <c r="B438" t="s">
        <v>561</v>
      </c>
      <c r="C438" t="s">
        <v>719</v>
      </c>
      <c r="D438" t="s">
        <v>720</v>
      </c>
      <c r="E438" t="s">
        <v>946</v>
      </c>
      <c r="F438" t="s">
        <v>5880</v>
      </c>
      <c r="G438">
        <v>107909</v>
      </c>
      <c r="H438">
        <v>26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91000</v>
      </c>
      <c r="U438" t="s">
        <v>11699</v>
      </c>
    </row>
    <row r="439" spans="1:21" x14ac:dyDescent="0.25">
      <c r="A439" t="s">
        <v>11284</v>
      </c>
      <c r="B439" t="s">
        <v>561</v>
      </c>
      <c r="C439" t="s">
        <v>719</v>
      </c>
      <c r="D439" t="s">
        <v>720</v>
      </c>
      <c r="E439" t="s">
        <v>947</v>
      </c>
      <c r="F439" t="s">
        <v>5881</v>
      </c>
      <c r="G439">
        <v>10454</v>
      </c>
      <c r="H439">
        <v>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14000</v>
      </c>
      <c r="U439" t="s">
        <v>11700</v>
      </c>
    </row>
    <row r="440" spans="1:21" x14ac:dyDescent="0.25">
      <c r="A440" t="s">
        <v>11284</v>
      </c>
      <c r="B440" t="s">
        <v>561</v>
      </c>
      <c r="C440" t="s">
        <v>719</v>
      </c>
      <c r="D440" t="s">
        <v>720</v>
      </c>
      <c r="E440" t="s">
        <v>948</v>
      </c>
      <c r="F440" t="s">
        <v>5882</v>
      </c>
      <c r="G440">
        <v>21599</v>
      </c>
      <c r="H440">
        <v>5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20125</v>
      </c>
      <c r="U440" t="s">
        <v>9850</v>
      </c>
    </row>
    <row r="441" spans="1:21" x14ac:dyDescent="0.25">
      <c r="A441" t="s">
        <v>11284</v>
      </c>
      <c r="B441" t="s">
        <v>561</v>
      </c>
      <c r="C441" t="s">
        <v>719</v>
      </c>
      <c r="D441" t="s">
        <v>720</v>
      </c>
      <c r="E441" t="s">
        <v>949</v>
      </c>
      <c r="F441" t="s">
        <v>5883</v>
      </c>
      <c r="G441">
        <v>41859</v>
      </c>
      <c r="H441">
        <v>16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56000</v>
      </c>
      <c r="U441" t="s">
        <v>11701</v>
      </c>
    </row>
    <row r="442" spans="1:21" x14ac:dyDescent="0.25">
      <c r="A442" t="s">
        <v>11284</v>
      </c>
      <c r="B442" t="s">
        <v>561</v>
      </c>
      <c r="C442" t="s">
        <v>719</v>
      </c>
      <c r="D442" t="s">
        <v>720</v>
      </c>
      <c r="E442" t="s">
        <v>950</v>
      </c>
      <c r="F442" t="s">
        <v>5884</v>
      </c>
      <c r="G442">
        <v>7256</v>
      </c>
      <c r="H442">
        <v>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14000</v>
      </c>
      <c r="U442" t="s">
        <v>11702</v>
      </c>
    </row>
    <row r="443" spans="1:21" x14ac:dyDescent="0.25">
      <c r="A443" t="s">
        <v>11284</v>
      </c>
      <c r="B443" t="s">
        <v>561</v>
      </c>
      <c r="C443" t="s">
        <v>719</v>
      </c>
      <c r="D443" t="s">
        <v>720</v>
      </c>
      <c r="E443" t="s">
        <v>159</v>
      </c>
      <c r="F443" t="s">
        <v>5885</v>
      </c>
      <c r="G443">
        <v>18504</v>
      </c>
      <c r="H443">
        <v>6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23625</v>
      </c>
      <c r="U443" t="s">
        <v>11703</v>
      </c>
    </row>
    <row r="444" spans="1:21" x14ac:dyDescent="0.25">
      <c r="A444" t="s">
        <v>11284</v>
      </c>
      <c r="B444" t="s">
        <v>561</v>
      </c>
      <c r="C444" t="s">
        <v>719</v>
      </c>
      <c r="D444" t="s">
        <v>720</v>
      </c>
      <c r="E444" t="s">
        <v>951</v>
      </c>
      <c r="F444" t="s">
        <v>5886</v>
      </c>
      <c r="G444">
        <v>6973</v>
      </c>
      <c r="H444">
        <v>5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17500</v>
      </c>
      <c r="U444" t="s">
        <v>11704</v>
      </c>
    </row>
    <row r="445" spans="1:21" x14ac:dyDescent="0.25">
      <c r="A445" t="s">
        <v>11284</v>
      </c>
      <c r="B445" t="s">
        <v>561</v>
      </c>
      <c r="C445" t="s">
        <v>719</v>
      </c>
      <c r="D445" t="s">
        <v>720</v>
      </c>
      <c r="E445" t="s">
        <v>952</v>
      </c>
      <c r="F445" t="s">
        <v>5887</v>
      </c>
      <c r="G445">
        <v>8731</v>
      </c>
      <c r="H445">
        <v>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17500</v>
      </c>
      <c r="U445" t="s">
        <v>11705</v>
      </c>
    </row>
    <row r="446" spans="1:21" x14ac:dyDescent="0.25">
      <c r="A446" t="s">
        <v>11284</v>
      </c>
      <c r="B446" t="s">
        <v>561</v>
      </c>
      <c r="C446" t="s">
        <v>719</v>
      </c>
      <c r="D446" t="s">
        <v>720</v>
      </c>
      <c r="E446" t="s">
        <v>953</v>
      </c>
      <c r="F446" t="s">
        <v>5888</v>
      </c>
      <c r="G446">
        <v>17674</v>
      </c>
      <c r="H446">
        <v>8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30625</v>
      </c>
      <c r="U446" t="s">
        <v>11706</v>
      </c>
    </row>
    <row r="447" spans="1:21" x14ac:dyDescent="0.25">
      <c r="A447" t="s">
        <v>11284</v>
      </c>
      <c r="B447" t="s">
        <v>561</v>
      </c>
      <c r="C447" t="s">
        <v>719</v>
      </c>
      <c r="D447" t="s">
        <v>720</v>
      </c>
      <c r="E447" t="s">
        <v>954</v>
      </c>
      <c r="F447" t="s">
        <v>5889</v>
      </c>
      <c r="G447">
        <v>15398</v>
      </c>
      <c r="H447">
        <v>7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24500</v>
      </c>
      <c r="U447" t="s">
        <v>11707</v>
      </c>
    </row>
    <row r="448" spans="1:21" x14ac:dyDescent="0.25">
      <c r="A448" t="s">
        <v>11284</v>
      </c>
      <c r="B448" t="s">
        <v>561</v>
      </c>
      <c r="C448" t="s">
        <v>719</v>
      </c>
      <c r="D448" t="s">
        <v>720</v>
      </c>
      <c r="E448" t="s">
        <v>955</v>
      </c>
      <c r="F448" t="s">
        <v>5890</v>
      </c>
      <c r="G448">
        <v>8670</v>
      </c>
      <c r="H448">
        <v>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14000</v>
      </c>
      <c r="U448" t="s">
        <v>11708</v>
      </c>
    </row>
    <row r="449" spans="1:21" x14ac:dyDescent="0.25">
      <c r="A449" t="s">
        <v>11284</v>
      </c>
      <c r="B449" t="s">
        <v>561</v>
      </c>
      <c r="C449" t="s">
        <v>719</v>
      </c>
      <c r="D449" t="s">
        <v>720</v>
      </c>
      <c r="E449" t="s">
        <v>956</v>
      </c>
      <c r="F449" t="s">
        <v>5891</v>
      </c>
      <c r="G449">
        <v>13860</v>
      </c>
      <c r="H449">
        <v>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21000</v>
      </c>
      <c r="U449" t="s">
        <v>11709</v>
      </c>
    </row>
    <row r="450" spans="1:21" x14ac:dyDescent="0.25">
      <c r="A450" t="s">
        <v>11284</v>
      </c>
      <c r="B450" t="s">
        <v>561</v>
      </c>
      <c r="C450" t="s">
        <v>719</v>
      </c>
      <c r="D450" t="s">
        <v>720</v>
      </c>
      <c r="E450" t="s">
        <v>957</v>
      </c>
      <c r="F450" t="s">
        <v>5892</v>
      </c>
      <c r="G450">
        <v>13919</v>
      </c>
      <c r="H450">
        <v>7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27125</v>
      </c>
      <c r="U450" t="s">
        <v>11362</v>
      </c>
    </row>
    <row r="451" spans="1:21" x14ac:dyDescent="0.25">
      <c r="A451" t="s">
        <v>11284</v>
      </c>
      <c r="B451" t="s">
        <v>561</v>
      </c>
      <c r="C451" t="s">
        <v>719</v>
      </c>
      <c r="D451" t="s">
        <v>720</v>
      </c>
      <c r="E451" t="s">
        <v>958</v>
      </c>
      <c r="F451" t="s">
        <v>5893</v>
      </c>
      <c r="G451">
        <v>27620</v>
      </c>
      <c r="H451">
        <v>7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24500</v>
      </c>
      <c r="U451" t="s">
        <v>11710</v>
      </c>
    </row>
    <row r="452" spans="1:21" x14ac:dyDescent="0.25">
      <c r="A452" t="s">
        <v>11284</v>
      </c>
      <c r="B452" t="s">
        <v>561</v>
      </c>
      <c r="C452" t="s">
        <v>719</v>
      </c>
      <c r="D452" t="s">
        <v>720</v>
      </c>
      <c r="E452" t="s">
        <v>959</v>
      </c>
      <c r="F452" t="s">
        <v>5894</v>
      </c>
      <c r="G452">
        <v>35859</v>
      </c>
      <c r="H452">
        <v>14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49000</v>
      </c>
      <c r="U452" t="s">
        <v>11711</v>
      </c>
    </row>
    <row r="453" spans="1:21" x14ac:dyDescent="0.25">
      <c r="A453" t="s">
        <v>11284</v>
      </c>
      <c r="B453" t="s">
        <v>561</v>
      </c>
      <c r="C453" t="s">
        <v>719</v>
      </c>
      <c r="D453" t="s">
        <v>720</v>
      </c>
      <c r="E453" t="s">
        <v>960</v>
      </c>
      <c r="F453" t="s">
        <v>5895</v>
      </c>
      <c r="G453">
        <v>24527</v>
      </c>
      <c r="H453">
        <v>10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35000</v>
      </c>
      <c r="U453" t="s">
        <v>11712</v>
      </c>
    </row>
    <row r="454" spans="1:21" x14ac:dyDescent="0.25">
      <c r="A454" t="s">
        <v>11284</v>
      </c>
      <c r="B454" t="s">
        <v>561</v>
      </c>
      <c r="C454" t="s">
        <v>719</v>
      </c>
      <c r="D454" t="s">
        <v>720</v>
      </c>
      <c r="E454" t="s">
        <v>961</v>
      </c>
      <c r="F454" t="s">
        <v>5896</v>
      </c>
      <c r="G454">
        <v>9267</v>
      </c>
      <c r="H454">
        <v>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17500</v>
      </c>
      <c r="U454" t="s">
        <v>11713</v>
      </c>
    </row>
    <row r="455" spans="1:21" x14ac:dyDescent="0.25">
      <c r="A455" t="s">
        <v>11284</v>
      </c>
      <c r="B455" t="s">
        <v>561</v>
      </c>
      <c r="C455" t="s">
        <v>719</v>
      </c>
      <c r="D455" t="s">
        <v>720</v>
      </c>
      <c r="E455" t="s">
        <v>962</v>
      </c>
      <c r="F455" t="s">
        <v>5898</v>
      </c>
      <c r="G455">
        <v>13544</v>
      </c>
      <c r="H455">
        <v>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24500</v>
      </c>
      <c r="U455" t="s">
        <v>11714</v>
      </c>
    </row>
    <row r="456" spans="1:21" x14ac:dyDescent="0.25">
      <c r="A456" t="s">
        <v>11284</v>
      </c>
      <c r="B456" t="s">
        <v>561</v>
      </c>
      <c r="C456" t="s">
        <v>719</v>
      </c>
      <c r="D456" t="s">
        <v>720</v>
      </c>
      <c r="E456" t="s">
        <v>158</v>
      </c>
      <c r="F456" t="s">
        <v>5899</v>
      </c>
      <c r="G456">
        <v>42566</v>
      </c>
      <c r="H456">
        <v>16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56000</v>
      </c>
      <c r="U456" t="s">
        <v>11715</v>
      </c>
    </row>
    <row r="457" spans="1:21" x14ac:dyDescent="0.25">
      <c r="A457" t="s">
        <v>11284</v>
      </c>
      <c r="B457" t="s">
        <v>561</v>
      </c>
      <c r="C457" t="s">
        <v>719</v>
      </c>
      <c r="D457" t="s">
        <v>720</v>
      </c>
      <c r="E457" t="s">
        <v>963</v>
      </c>
      <c r="F457" t="s">
        <v>5900</v>
      </c>
      <c r="G457">
        <v>10330</v>
      </c>
      <c r="H457">
        <v>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14000</v>
      </c>
      <c r="U457" t="s">
        <v>11716</v>
      </c>
    </row>
    <row r="458" spans="1:21" x14ac:dyDescent="0.25">
      <c r="A458" t="s">
        <v>11284</v>
      </c>
      <c r="B458" t="s">
        <v>561</v>
      </c>
      <c r="C458" t="s">
        <v>719</v>
      </c>
      <c r="D458" t="s">
        <v>720</v>
      </c>
      <c r="E458" t="s">
        <v>964</v>
      </c>
      <c r="F458" t="s">
        <v>5901</v>
      </c>
      <c r="G458">
        <v>22194</v>
      </c>
      <c r="H458">
        <v>10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35000</v>
      </c>
      <c r="U458" t="s">
        <v>11717</v>
      </c>
    </row>
    <row r="459" spans="1:21" x14ac:dyDescent="0.25">
      <c r="A459" t="s">
        <v>11284</v>
      </c>
      <c r="B459" t="s">
        <v>561</v>
      </c>
      <c r="C459" t="s">
        <v>719</v>
      </c>
      <c r="D459" t="s">
        <v>720</v>
      </c>
      <c r="E459" t="s">
        <v>965</v>
      </c>
      <c r="F459" t="s">
        <v>5902</v>
      </c>
      <c r="G459">
        <v>24661</v>
      </c>
      <c r="H459">
        <v>10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35000</v>
      </c>
      <c r="U459" t="s">
        <v>11587</v>
      </c>
    </row>
    <row r="460" spans="1:21" x14ac:dyDescent="0.25">
      <c r="A460" t="s">
        <v>11284</v>
      </c>
      <c r="B460" t="s">
        <v>561</v>
      </c>
      <c r="C460" t="s">
        <v>719</v>
      </c>
      <c r="D460" t="s">
        <v>720</v>
      </c>
      <c r="E460" t="s">
        <v>966</v>
      </c>
      <c r="F460" t="s">
        <v>5903</v>
      </c>
      <c r="G460">
        <v>11071</v>
      </c>
      <c r="H460">
        <v>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14000</v>
      </c>
      <c r="U460" t="s">
        <v>11718</v>
      </c>
    </row>
    <row r="461" spans="1:21" x14ac:dyDescent="0.25">
      <c r="A461" t="s">
        <v>11284</v>
      </c>
      <c r="B461" t="s">
        <v>561</v>
      </c>
      <c r="C461" t="s">
        <v>719</v>
      </c>
      <c r="D461" t="s">
        <v>720</v>
      </c>
      <c r="E461" t="s">
        <v>967</v>
      </c>
      <c r="F461" t="s">
        <v>5904</v>
      </c>
      <c r="G461">
        <v>15734</v>
      </c>
      <c r="H461">
        <v>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31500</v>
      </c>
      <c r="U461" t="s">
        <v>11719</v>
      </c>
    </row>
    <row r="462" spans="1:21" x14ac:dyDescent="0.25">
      <c r="A462" t="s">
        <v>11284</v>
      </c>
      <c r="B462" t="s">
        <v>561</v>
      </c>
      <c r="C462" t="s">
        <v>719</v>
      </c>
      <c r="D462" t="s">
        <v>720</v>
      </c>
      <c r="E462" t="s">
        <v>968</v>
      </c>
      <c r="F462" t="s">
        <v>5905</v>
      </c>
      <c r="G462">
        <v>10187</v>
      </c>
      <c r="H462">
        <v>5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17500</v>
      </c>
      <c r="U462" t="s">
        <v>11720</v>
      </c>
    </row>
    <row r="463" spans="1:21" x14ac:dyDescent="0.25">
      <c r="A463" t="s">
        <v>11284</v>
      </c>
      <c r="B463" t="s">
        <v>561</v>
      </c>
      <c r="C463" t="s">
        <v>719</v>
      </c>
      <c r="D463" t="s">
        <v>720</v>
      </c>
      <c r="E463" t="s">
        <v>969</v>
      </c>
      <c r="F463" t="s">
        <v>5906</v>
      </c>
      <c r="G463">
        <v>47780</v>
      </c>
      <c r="H463">
        <v>18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63000</v>
      </c>
      <c r="U463" t="s">
        <v>11721</v>
      </c>
    </row>
    <row r="464" spans="1:21" x14ac:dyDescent="0.25">
      <c r="A464" t="s">
        <v>11284</v>
      </c>
      <c r="B464" t="s">
        <v>561</v>
      </c>
      <c r="C464" t="s">
        <v>719</v>
      </c>
      <c r="D464" t="s">
        <v>720</v>
      </c>
      <c r="E464" t="s">
        <v>970</v>
      </c>
      <c r="F464" t="s">
        <v>5907</v>
      </c>
      <c r="G464">
        <v>7996</v>
      </c>
      <c r="H464">
        <v>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14000</v>
      </c>
      <c r="U464" t="s">
        <v>11588</v>
      </c>
    </row>
    <row r="465" spans="1:21" x14ac:dyDescent="0.25">
      <c r="A465" t="s">
        <v>11284</v>
      </c>
      <c r="B465" t="s">
        <v>561</v>
      </c>
      <c r="C465" t="s">
        <v>719</v>
      </c>
      <c r="D465" t="s">
        <v>720</v>
      </c>
      <c r="E465" t="s">
        <v>971</v>
      </c>
      <c r="F465" t="s">
        <v>5908</v>
      </c>
      <c r="G465">
        <v>33594</v>
      </c>
      <c r="H465">
        <v>18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63000</v>
      </c>
      <c r="U465" t="s">
        <v>11722</v>
      </c>
    </row>
    <row r="466" spans="1:21" x14ac:dyDescent="0.25">
      <c r="A466" t="s">
        <v>11284</v>
      </c>
      <c r="B466" t="s">
        <v>561</v>
      </c>
      <c r="C466" t="s">
        <v>719</v>
      </c>
      <c r="D466" t="s">
        <v>720</v>
      </c>
      <c r="E466" t="s">
        <v>972</v>
      </c>
      <c r="F466" t="s">
        <v>5909</v>
      </c>
      <c r="G466">
        <v>11143</v>
      </c>
      <c r="H466">
        <v>6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21000</v>
      </c>
      <c r="U466" t="s">
        <v>11723</v>
      </c>
    </row>
    <row r="467" spans="1:21" x14ac:dyDescent="0.25">
      <c r="A467" t="s">
        <v>11284</v>
      </c>
      <c r="B467" t="s">
        <v>561</v>
      </c>
      <c r="C467" t="s">
        <v>719</v>
      </c>
      <c r="D467" t="s">
        <v>720</v>
      </c>
      <c r="E467" t="s">
        <v>973</v>
      </c>
      <c r="F467" t="s">
        <v>5911</v>
      </c>
      <c r="G467">
        <v>12137</v>
      </c>
      <c r="H467">
        <v>6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21000</v>
      </c>
      <c r="U467" t="s">
        <v>11724</v>
      </c>
    </row>
    <row r="468" spans="1:21" x14ac:dyDescent="0.25">
      <c r="A468" t="s">
        <v>11284</v>
      </c>
      <c r="B468" t="s">
        <v>561</v>
      </c>
      <c r="C468" t="s">
        <v>719</v>
      </c>
      <c r="D468" t="s">
        <v>720</v>
      </c>
      <c r="E468" t="s">
        <v>974</v>
      </c>
      <c r="F468" t="s">
        <v>5912</v>
      </c>
      <c r="G468">
        <v>37977</v>
      </c>
      <c r="H468">
        <v>15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55125</v>
      </c>
      <c r="U468" t="s">
        <v>11725</v>
      </c>
    </row>
    <row r="469" spans="1:21" x14ac:dyDescent="0.25">
      <c r="A469" t="s">
        <v>11284</v>
      </c>
      <c r="B469" t="s">
        <v>561</v>
      </c>
      <c r="C469" t="s">
        <v>719</v>
      </c>
      <c r="D469" t="s">
        <v>720</v>
      </c>
      <c r="E469" t="s">
        <v>975</v>
      </c>
      <c r="F469" t="s">
        <v>5914</v>
      </c>
      <c r="G469">
        <v>13152</v>
      </c>
      <c r="H469">
        <v>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17500</v>
      </c>
      <c r="U469" t="s">
        <v>11726</v>
      </c>
    </row>
    <row r="470" spans="1:21" x14ac:dyDescent="0.25">
      <c r="A470" t="s">
        <v>11284</v>
      </c>
      <c r="B470" t="s">
        <v>561</v>
      </c>
      <c r="C470" t="s">
        <v>719</v>
      </c>
      <c r="D470" t="s">
        <v>720</v>
      </c>
      <c r="E470" t="s">
        <v>976</v>
      </c>
      <c r="F470" t="s">
        <v>5915</v>
      </c>
      <c r="G470">
        <v>17305</v>
      </c>
      <c r="H470">
        <v>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28000</v>
      </c>
      <c r="U470" t="s">
        <v>11727</v>
      </c>
    </row>
    <row r="471" spans="1:21" x14ac:dyDescent="0.25">
      <c r="A471" t="s">
        <v>11284</v>
      </c>
      <c r="B471" t="s">
        <v>561</v>
      </c>
      <c r="C471" t="s">
        <v>719</v>
      </c>
      <c r="D471" t="s">
        <v>720</v>
      </c>
      <c r="E471" t="s">
        <v>977</v>
      </c>
      <c r="F471" t="s">
        <v>5916</v>
      </c>
      <c r="G471">
        <v>7190</v>
      </c>
      <c r="H471">
        <v>3</v>
      </c>
      <c r="I471">
        <v>0</v>
      </c>
      <c r="J471">
        <v>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15750</v>
      </c>
      <c r="U471" t="s">
        <v>11728</v>
      </c>
    </row>
    <row r="472" spans="1:21" x14ac:dyDescent="0.25">
      <c r="A472" t="s">
        <v>11284</v>
      </c>
      <c r="B472" t="s">
        <v>561</v>
      </c>
      <c r="C472" t="s">
        <v>719</v>
      </c>
      <c r="D472" t="s">
        <v>720</v>
      </c>
      <c r="E472" t="s">
        <v>978</v>
      </c>
      <c r="F472" t="s">
        <v>5917</v>
      </c>
      <c r="G472">
        <v>10443</v>
      </c>
      <c r="H472">
        <v>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14000</v>
      </c>
      <c r="U472" t="s">
        <v>11729</v>
      </c>
    </row>
    <row r="473" spans="1:21" x14ac:dyDescent="0.25">
      <c r="A473" t="s">
        <v>11284</v>
      </c>
      <c r="B473" t="s">
        <v>561</v>
      </c>
      <c r="C473" t="s">
        <v>719</v>
      </c>
      <c r="D473" t="s">
        <v>720</v>
      </c>
      <c r="E473" t="s">
        <v>979</v>
      </c>
      <c r="F473" t="s">
        <v>5919</v>
      </c>
      <c r="G473">
        <v>28707</v>
      </c>
      <c r="H473">
        <v>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31500</v>
      </c>
      <c r="U473" t="s">
        <v>11730</v>
      </c>
    </row>
    <row r="474" spans="1:21" x14ac:dyDescent="0.25">
      <c r="A474" t="s">
        <v>11284</v>
      </c>
      <c r="B474" t="s">
        <v>561</v>
      </c>
      <c r="C474" t="s">
        <v>719</v>
      </c>
      <c r="D474" t="s">
        <v>720</v>
      </c>
      <c r="E474" t="s">
        <v>980</v>
      </c>
      <c r="F474" t="s">
        <v>5920</v>
      </c>
      <c r="G474">
        <v>20037</v>
      </c>
      <c r="H474">
        <v>7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26250</v>
      </c>
      <c r="U474" t="s">
        <v>11731</v>
      </c>
    </row>
    <row r="475" spans="1:21" x14ac:dyDescent="0.25">
      <c r="A475" t="s">
        <v>11284</v>
      </c>
      <c r="B475" t="s">
        <v>561</v>
      </c>
      <c r="C475" t="s">
        <v>719</v>
      </c>
      <c r="D475" t="s">
        <v>720</v>
      </c>
      <c r="E475" t="s">
        <v>981</v>
      </c>
      <c r="F475" t="s">
        <v>5921</v>
      </c>
      <c r="G475">
        <v>27060</v>
      </c>
      <c r="H475">
        <v>12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42000</v>
      </c>
      <c r="U475" t="s">
        <v>11732</v>
      </c>
    </row>
    <row r="476" spans="1:21" x14ac:dyDescent="0.25">
      <c r="A476" t="s">
        <v>11284</v>
      </c>
      <c r="B476" t="s">
        <v>561</v>
      </c>
      <c r="C476" t="s">
        <v>719</v>
      </c>
      <c r="D476" t="s">
        <v>720</v>
      </c>
      <c r="E476" t="s">
        <v>982</v>
      </c>
      <c r="F476" t="s">
        <v>5922</v>
      </c>
      <c r="G476">
        <v>12063</v>
      </c>
      <c r="H476">
        <v>6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21000</v>
      </c>
      <c r="U476" t="s">
        <v>11733</v>
      </c>
    </row>
    <row r="477" spans="1:21" x14ac:dyDescent="0.25">
      <c r="A477" t="s">
        <v>11284</v>
      </c>
      <c r="B477" t="s">
        <v>561</v>
      </c>
      <c r="C477" t="s">
        <v>719</v>
      </c>
      <c r="D477" t="s">
        <v>720</v>
      </c>
      <c r="E477" t="s">
        <v>983</v>
      </c>
      <c r="F477" t="s">
        <v>5923</v>
      </c>
      <c r="G477">
        <v>18523</v>
      </c>
      <c r="H477">
        <v>6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21000</v>
      </c>
      <c r="U477" t="s">
        <v>11734</v>
      </c>
    </row>
    <row r="478" spans="1:21" x14ac:dyDescent="0.25">
      <c r="A478" t="s">
        <v>11284</v>
      </c>
      <c r="B478" t="s">
        <v>561</v>
      </c>
      <c r="C478" t="s">
        <v>719</v>
      </c>
      <c r="D478" t="s">
        <v>720</v>
      </c>
      <c r="E478" t="s">
        <v>984</v>
      </c>
      <c r="F478" t="s">
        <v>5924</v>
      </c>
      <c r="G478">
        <v>13715</v>
      </c>
      <c r="H478">
        <v>7</v>
      </c>
      <c r="I478">
        <v>0</v>
      </c>
      <c r="J478">
        <v>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29750</v>
      </c>
      <c r="U478" t="s">
        <v>11735</v>
      </c>
    </row>
    <row r="479" spans="1:21" x14ac:dyDescent="0.25">
      <c r="A479" t="s">
        <v>11284</v>
      </c>
      <c r="B479" t="s">
        <v>561</v>
      </c>
      <c r="C479" t="s">
        <v>719</v>
      </c>
      <c r="D479" t="s">
        <v>720</v>
      </c>
      <c r="E479" t="s">
        <v>985</v>
      </c>
      <c r="F479" t="s">
        <v>5926</v>
      </c>
      <c r="G479">
        <v>7967</v>
      </c>
      <c r="H479">
        <v>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10500</v>
      </c>
      <c r="U479" t="s">
        <v>11736</v>
      </c>
    </row>
    <row r="480" spans="1:21" x14ac:dyDescent="0.25">
      <c r="A480" t="s">
        <v>11284</v>
      </c>
      <c r="B480" t="s">
        <v>561</v>
      </c>
      <c r="C480" t="s">
        <v>719</v>
      </c>
      <c r="D480" t="s">
        <v>720</v>
      </c>
      <c r="E480" t="s">
        <v>986</v>
      </c>
      <c r="F480" t="s">
        <v>5927</v>
      </c>
      <c r="G480">
        <v>6501</v>
      </c>
      <c r="H480">
        <v>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10500</v>
      </c>
      <c r="U480" t="s">
        <v>11737</v>
      </c>
    </row>
    <row r="481" spans="1:21" x14ac:dyDescent="0.25">
      <c r="A481" t="s">
        <v>11284</v>
      </c>
      <c r="B481" t="s">
        <v>561</v>
      </c>
      <c r="C481" t="s">
        <v>719</v>
      </c>
      <c r="D481" t="s">
        <v>720</v>
      </c>
      <c r="E481" t="s">
        <v>987</v>
      </c>
      <c r="F481" t="s">
        <v>5928</v>
      </c>
      <c r="G481">
        <v>7780</v>
      </c>
      <c r="H481">
        <v>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14000</v>
      </c>
      <c r="U481" t="s">
        <v>11738</v>
      </c>
    </row>
    <row r="482" spans="1:21" x14ac:dyDescent="0.25">
      <c r="A482" t="s">
        <v>11284</v>
      </c>
      <c r="B482" t="s">
        <v>561</v>
      </c>
      <c r="C482" t="s">
        <v>719</v>
      </c>
      <c r="D482" t="s">
        <v>720</v>
      </c>
      <c r="E482" t="s">
        <v>988</v>
      </c>
      <c r="F482" t="s">
        <v>5929</v>
      </c>
      <c r="G482">
        <v>7538</v>
      </c>
      <c r="H482">
        <v>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17500</v>
      </c>
      <c r="U482" t="s">
        <v>11739</v>
      </c>
    </row>
    <row r="483" spans="1:21" x14ac:dyDescent="0.25">
      <c r="A483" t="s">
        <v>11284</v>
      </c>
      <c r="B483" t="s">
        <v>561</v>
      </c>
      <c r="C483" t="s">
        <v>719</v>
      </c>
      <c r="D483" t="s">
        <v>720</v>
      </c>
      <c r="E483" t="s">
        <v>989</v>
      </c>
      <c r="F483" t="s">
        <v>5930</v>
      </c>
      <c r="G483">
        <v>24236</v>
      </c>
      <c r="H483">
        <v>12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42000</v>
      </c>
      <c r="U483" t="s">
        <v>11740</v>
      </c>
    </row>
    <row r="484" spans="1:21" x14ac:dyDescent="0.25">
      <c r="A484" t="s">
        <v>11284</v>
      </c>
      <c r="B484" t="s">
        <v>561</v>
      </c>
      <c r="C484" t="s">
        <v>719</v>
      </c>
      <c r="D484" t="s">
        <v>720</v>
      </c>
      <c r="E484" t="s">
        <v>990</v>
      </c>
      <c r="F484" t="s">
        <v>5932</v>
      </c>
      <c r="G484">
        <v>39509</v>
      </c>
      <c r="H484">
        <v>12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42000</v>
      </c>
      <c r="U484" t="s">
        <v>11741</v>
      </c>
    </row>
    <row r="485" spans="1:21" x14ac:dyDescent="0.25">
      <c r="A485" t="s">
        <v>11284</v>
      </c>
      <c r="B485" t="s">
        <v>561</v>
      </c>
      <c r="C485" t="s">
        <v>719</v>
      </c>
      <c r="D485" t="s">
        <v>720</v>
      </c>
      <c r="E485" t="s">
        <v>991</v>
      </c>
      <c r="F485" t="s">
        <v>5933</v>
      </c>
      <c r="G485">
        <v>11162</v>
      </c>
      <c r="H485">
        <v>6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21000</v>
      </c>
      <c r="U485" t="s">
        <v>11327</v>
      </c>
    </row>
    <row r="486" spans="1:21" x14ac:dyDescent="0.25">
      <c r="A486" t="s">
        <v>11284</v>
      </c>
      <c r="B486" t="s">
        <v>561</v>
      </c>
      <c r="C486" t="s">
        <v>719</v>
      </c>
      <c r="D486" t="s">
        <v>720</v>
      </c>
      <c r="E486" t="s">
        <v>992</v>
      </c>
      <c r="F486" t="s">
        <v>5934</v>
      </c>
      <c r="G486">
        <v>11101</v>
      </c>
      <c r="H486">
        <v>6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23625</v>
      </c>
      <c r="U486" t="s">
        <v>11742</v>
      </c>
    </row>
    <row r="487" spans="1:21" x14ac:dyDescent="0.25">
      <c r="A487" t="s">
        <v>11284</v>
      </c>
      <c r="B487" t="s">
        <v>561</v>
      </c>
      <c r="C487" t="s">
        <v>719</v>
      </c>
      <c r="D487" t="s">
        <v>720</v>
      </c>
      <c r="E487" t="s">
        <v>993</v>
      </c>
      <c r="F487" t="s">
        <v>5935</v>
      </c>
      <c r="G487">
        <v>22633</v>
      </c>
      <c r="H487">
        <v>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28000</v>
      </c>
      <c r="U487" t="s">
        <v>11743</v>
      </c>
    </row>
    <row r="488" spans="1:21" x14ac:dyDescent="0.25">
      <c r="A488" t="s">
        <v>11284</v>
      </c>
      <c r="B488" t="s">
        <v>561</v>
      </c>
      <c r="C488" t="s">
        <v>719</v>
      </c>
      <c r="D488" t="s">
        <v>720</v>
      </c>
      <c r="E488" t="s">
        <v>994</v>
      </c>
      <c r="F488" t="s">
        <v>5937</v>
      </c>
      <c r="G488">
        <v>20715</v>
      </c>
      <c r="H488">
        <v>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31500</v>
      </c>
      <c r="U488" t="s">
        <v>11744</v>
      </c>
    </row>
    <row r="489" spans="1:21" x14ac:dyDescent="0.25">
      <c r="A489" t="s">
        <v>11284</v>
      </c>
      <c r="B489" t="s">
        <v>561</v>
      </c>
      <c r="C489" t="s">
        <v>719</v>
      </c>
      <c r="D489" t="s">
        <v>720</v>
      </c>
      <c r="E489" t="s">
        <v>995</v>
      </c>
      <c r="F489" t="s">
        <v>5938</v>
      </c>
      <c r="G489">
        <v>7716</v>
      </c>
      <c r="H489">
        <v>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14000</v>
      </c>
      <c r="U489" t="s">
        <v>11313</v>
      </c>
    </row>
    <row r="490" spans="1:21" x14ac:dyDescent="0.25">
      <c r="A490" t="s">
        <v>11284</v>
      </c>
      <c r="B490" t="s">
        <v>561</v>
      </c>
      <c r="C490" t="s">
        <v>719</v>
      </c>
      <c r="D490" t="s">
        <v>720</v>
      </c>
      <c r="E490" t="s">
        <v>996</v>
      </c>
      <c r="F490" t="s">
        <v>5939</v>
      </c>
      <c r="G490">
        <v>19243</v>
      </c>
      <c r="H490">
        <v>8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28000</v>
      </c>
      <c r="U490" t="s">
        <v>11745</v>
      </c>
    </row>
    <row r="491" spans="1:21" x14ac:dyDescent="0.25">
      <c r="A491" t="s">
        <v>11284</v>
      </c>
      <c r="B491" t="s">
        <v>561</v>
      </c>
      <c r="C491" t="s">
        <v>719</v>
      </c>
      <c r="D491" t="s">
        <v>720</v>
      </c>
      <c r="E491" t="s">
        <v>997</v>
      </c>
      <c r="F491" t="s">
        <v>5940</v>
      </c>
      <c r="G491">
        <v>20078</v>
      </c>
      <c r="H491">
        <v>8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30625</v>
      </c>
      <c r="U491" t="s">
        <v>11430</v>
      </c>
    </row>
    <row r="492" spans="1:21" x14ac:dyDescent="0.25">
      <c r="A492" t="s">
        <v>11284</v>
      </c>
      <c r="B492" t="s">
        <v>561</v>
      </c>
      <c r="C492" t="s">
        <v>719</v>
      </c>
      <c r="D492" t="s">
        <v>720</v>
      </c>
      <c r="E492" t="s">
        <v>998</v>
      </c>
      <c r="F492" t="s">
        <v>5941</v>
      </c>
      <c r="G492">
        <v>10339</v>
      </c>
      <c r="H492">
        <v>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14000</v>
      </c>
      <c r="U492" t="s">
        <v>11746</v>
      </c>
    </row>
    <row r="493" spans="1:21" x14ac:dyDescent="0.25">
      <c r="A493" t="s">
        <v>11284</v>
      </c>
      <c r="B493" t="s">
        <v>561</v>
      </c>
      <c r="C493" t="s">
        <v>719</v>
      </c>
      <c r="D493" t="s">
        <v>720</v>
      </c>
      <c r="E493" t="s">
        <v>999</v>
      </c>
      <c r="F493" t="s">
        <v>5942</v>
      </c>
      <c r="G493">
        <v>20351</v>
      </c>
      <c r="H493">
        <v>12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42000</v>
      </c>
      <c r="U493" t="s">
        <v>11747</v>
      </c>
    </row>
    <row r="494" spans="1:21" x14ac:dyDescent="0.25">
      <c r="A494" t="s">
        <v>11284</v>
      </c>
      <c r="B494" t="s">
        <v>561</v>
      </c>
      <c r="C494" t="s">
        <v>719</v>
      </c>
      <c r="D494" t="s">
        <v>720</v>
      </c>
      <c r="E494" t="s">
        <v>1000</v>
      </c>
      <c r="F494" t="s">
        <v>5943</v>
      </c>
      <c r="G494">
        <v>29252</v>
      </c>
      <c r="H494">
        <v>12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42000</v>
      </c>
      <c r="U494" t="s">
        <v>11748</v>
      </c>
    </row>
    <row r="495" spans="1:21" x14ac:dyDescent="0.25">
      <c r="A495" t="s">
        <v>11284</v>
      </c>
      <c r="B495" t="s">
        <v>561</v>
      </c>
      <c r="C495" t="s">
        <v>719</v>
      </c>
      <c r="D495" t="s">
        <v>720</v>
      </c>
      <c r="E495" t="s">
        <v>1001</v>
      </c>
      <c r="F495" t="s">
        <v>5944</v>
      </c>
      <c r="G495">
        <v>26604</v>
      </c>
      <c r="H495">
        <v>10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35000</v>
      </c>
      <c r="U495" t="s">
        <v>11749</v>
      </c>
    </row>
    <row r="496" spans="1:21" x14ac:dyDescent="0.25">
      <c r="A496" t="s">
        <v>11284</v>
      </c>
      <c r="B496" t="s">
        <v>561</v>
      </c>
      <c r="C496" t="s">
        <v>719</v>
      </c>
      <c r="D496" t="s">
        <v>720</v>
      </c>
      <c r="E496" t="s">
        <v>1002</v>
      </c>
      <c r="F496" t="s">
        <v>5945</v>
      </c>
      <c r="G496">
        <v>9370</v>
      </c>
      <c r="H496">
        <v>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17500</v>
      </c>
      <c r="U496" t="s">
        <v>11750</v>
      </c>
    </row>
    <row r="497" spans="1:21" x14ac:dyDescent="0.25">
      <c r="A497" t="s">
        <v>11284</v>
      </c>
      <c r="B497" t="s">
        <v>561</v>
      </c>
      <c r="C497" t="s">
        <v>719</v>
      </c>
      <c r="D497" t="s">
        <v>720</v>
      </c>
      <c r="E497" t="s">
        <v>1003</v>
      </c>
      <c r="F497" t="s">
        <v>5946</v>
      </c>
      <c r="G497">
        <v>112870</v>
      </c>
      <c r="H497">
        <v>26</v>
      </c>
      <c r="I497">
        <v>0</v>
      </c>
      <c r="J497">
        <v>2</v>
      </c>
      <c r="K497">
        <v>0</v>
      </c>
      <c r="L497">
        <v>0</v>
      </c>
      <c r="M497">
        <v>2</v>
      </c>
      <c r="N497">
        <v>309</v>
      </c>
      <c r="O497">
        <v>0</v>
      </c>
      <c r="P497">
        <v>0</v>
      </c>
      <c r="Q497">
        <v>0</v>
      </c>
      <c r="R497">
        <v>0</v>
      </c>
      <c r="S497">
        <v>309</v>
      </c>
      <c r="T497">
        <v>96559</v>
      </c>
      <c r="U497" t="s">
        <v>11751</v>
      </c>
    </row>
    <row r="498" spans="1:21" x14ac:dyDescent="0.25">
      <c r="A498" t="s">
        <v>11284</v>
      </c>
      <c r="B498" t="s">
        <v>561</v>
      </c>
      <c r="C498" t="s">
        <v>719</v>
      </c>
      <c r="D498" t="s">
        <v>720</v>
      </c>
      <c r="E498" t="s">
        <v>1004</v>
      </c>
      <c r="F498" t="s">
        <v>5970</v>
      </c>
      <c r="G498">
        <v>13243</v>
      </c>
      <c r="H498">
        <v>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21000</v>
      </c>
      <c r="U498" t="s">
        <v>11752</v>
      </c>
    </row>
    <row r="499" spans="1:21" x14ac:dyDescent="0.25">
      <c r="A499" t="s">
        <v>11284</v>
      </c>
      <c r="B499" t="s">
        <v>561</v>
      </c>
      <c r="C499" t="s">
        <v>719</v>
      </c>
      <c r="D499" t="s">
        <v>720</v>
      </c>
      <c r="E499" t="s">
        <v>1005</v>
      </c>
      <c r="F499" t="s">
        <v>5948</v>
      </c>
      <c r="G499">
        <v>6235</v>
      </c>
      <c r="H499">
        <v>3</v>
      </c>
      <c r="I499">
        <v>0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15750</v>
      </c>
      <c r="U499" t="s">
        <v>11753</v>
      </c>
    </row>
    <row r="500" spans="1:21" x14ac:dyDescent="0.25">
      <c r="A500" t="s">
        <v>11284</v>
      </c>
      <c r="B500" t="s">
        <v>561</v>
      </c>
      <c r="C500" t="s">
        <v>719</v>
      </c>
      <c r="D500" t="s">
        <v>720</v>
      </c>
      <c r="E500" t="s">
        <v>1006</v>
      </c>
      <c r="F500" t="s">
        <v>5947</v>
      </c>
      <c r="G500">
        <v>13954</v>
      </c>
      <c r="H500">
        <v>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21000</v>
      </c>
      <c r="U500" t="s">
        <v>11754</v>
      </c>
    </row>
    <row r="501" spans="1:21" x14ac:dyDescent="0.25">
      <c r="A501" t="s">
        <v>11284</v>
      </c>
      <c r="B501" t="s">
        <v>561</v>
      </c>
      <c r="C501" t="s">
        <v>719</v>
      </c>
      <c r="D501" t="s">
        <v>720</v>
      </c>
      <c r="E501" t="s">
        <v>1007</v>
      </c>
      <c r="F501" t="s">
        <v>5949</v>
      </c>
      <c r="G501">
        <v>20086</v>
      </c>
      <c r="H501">
        <v>7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24500</v>
      </c>
      <c r="U501" t="s">
        <v>11755</v>
      </c>
    </row>
    <row r="502" spans="1:21" x14ac:dyDescent="0.25">
      <c r="A502" t="s">
        <v>11284</v>
      </c>
      <c r="B502" t="s">
        <v>561</v>
      </c>
      <c r="C502" t="s">
        <v>719</v>
      </c>
      <c r="D502" t="s">
        <v>720</v>
      </c>
      <c r="E502" t="s">
        <v>1008</v>
      </c>
      <c r="F502" t="s">
        <v>5950</v>
      </c>
      <c r="G502">
        <v>35357</v>
      </c>
      <c r="H502">
        <v>9</v>
      </c>
      <c r="I502">
        <v>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36750</v>
      </c>
      <c r="U502" t="s">
        <v>11756</v>
      </c>
    </row>
    <row r="503" spans="1:21" x14ac:dyDescent="0.25">
      <c r="A503" t="s">
        <v>11284</v>
      </c>
      <c r="B503" t="s">
        <v>561</v>
      </c>
      <c r="C503" t="s">
        <v>719</v>
      </c>
      <c r="D503" t="s">
        <v>720</v>
      </c>
      <c r="E503" t="s">
        <v>1009</v>
      </c>
      <c r="F503" t="s">
        <v>5951</v>
      </c>
      <c r="G503">
        <v>14731</v>
      </c>
      <c r="H503">
        <v>7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27125</v>
      </c>
      <c r="U503" t="s">
        <v>11757</v>
      </c>
    </row>
    <row r="504" spans="1:21" x14ac:dyDescent="0.25">
      <c r="A504" t="s">
        <v>11284</v>
      </c>
      <c r="B504" t="s">
        <v>561</v>
      </c>
      <c r="C504" t="s">
        <v>719</v>
      </c>
      <c r="D504" t="s">
        <v>720</v>
      </c>
      <c r="E504" t="s">
        <v>1010</v>
      </c>
      <c r="F504" t="s">
        <v>5952</v>
      </c>
      <c r="G504">
        <v>19083</v>
      </c>
      <c r="H504">
        <v>10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35000</v>
      </c>
      <c r="U504" t="s">
        <v>11758</v>
      </c>
    </row>
    <row r="505" spans="1:21" x14ac:dyDescent="0.25">
      <c r="A505" t="s">
        <v>11284</v>
      </c>
      <c r="B505" t="s">
        <v>561</v>
      </c>
      <c r="C505" t="s">
        <v>719</v>
      </c>
      <c r="D505" t="s">
        <v>720</v>
      </c>
      <c r="E505" t="s">
        <v>1011</v>
      </c>
      <c r="F505" t="s">
        <v>5953</v>
      </c>
      <c r="G505">
        <v>10325</v>
      </c>
      <c r="H505">
        <v>5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17500</v>
      </c>
      <c r="U505" t="s">
        <v>11759</v>
      </c>
    </row>
    <row r="506" spans="1:21" x14ac:dyDescent="0.25">
      <c r="A506" t="s">
        <v>11284</v>
      </c>
      <c r="B506" t="s">
        <v>561</v>
      </c>
      <c r="C506" t="s">
        <v>719</v>
      </c>
      <c r="D506" t="s">
        <v>720</v>
      </c>
      <c r="E506" t="s">
        <v>1012</v>
      </c>
      <c r="F506" t="s">
        <v>5955</v>
      </c>
      <c r="G506">
        <v>10974</v>
      </c>
      <c r="H506">
        <v>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17500</v>
      </c>
      <c r="U506" t="s">
        <v>11760</v>
      </c>
    </row>
    <row r="507" spans="1:21" x14ac:dyDescent="0.25">
      <c r="A507" t="s">
        <v>11284</v>
      </c>
      <c r="B507" t="s">
        <v>561</v>
      </c>
      <c r="C507" t="s">
        <v>719</v>
      </c>
      <c r="D507" t="s">
        <v>720</v>
      </c>
      <c r="E507" t="s">
        <v>1013</v>
      </c>
      <c r="F507" t="s">
        <v>5957</v>
      </c>
      <c r="G507">
        <v>9171</v>
      </c>
      <c r="H507">
        <v>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21000</v>
      </c>
      <c r="U507" t="s">
        <v>11761</v>
      </c>
    </row>
    <row r="508" spans="1:21" x14ac:dyDescent="0.25">
      <c r="A508" t="s">
        <v>11284</v>
      </c>
      <c r="B508" t="s">
        <v>561</v>
      </c>
      <c r="C508" t="s">
        <v>719</v>
      </c>
      <c r="D508" t="s">
        <v>720</v>
      </c>
      <c r="E508" t="s">
        <v>1014</v>
      </c>
      <c r="F508" t="s">
        <v>5958</v>
      </c>
      <c r="G508">
        <v>17566</v>
      </c>
      <c r="H508">
        <v>7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24500</v>
      </c>
      <c r="U508" t="s">
        <v>11762</v>
      </c>
    </row>
    <row r="509" spans="1:21" x14ac:dyDescent="0.25">
      <c r="A509" t="s">
        <v>11284</v>
      </c>
      <c r="B509" t="s">
        <v>561</v>
      </c>
      <c r="C509" t="s">
        <v>719</v>
      </c>
      <c r="D509" t="s">
        <v>720</v>
      </c>
      <c r="E509" t="s">
        <v>1015</v>
      </c>
      <c r="F509" t="s">
        <v>5959</v>
      </c>
      <c r="G509">
        <v>8022</v>
      </c>
      <c r="H509">
        <v>4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16625</v>
      </c>
      <c r="U509" t="s">
        <v>11763</v>
      </c>
    </row>
    <row r="510" spans="1:21" x14ac:dyDescent="0.25">
      <c r="A510" t="s">
        <v>11284</v>
      </c>
      <c r="B510" t="s">
        <v>561</v>
      </c>
      <c r="C510" t="s">
        <v>719</v>
      </c>
      <c r="D510" t="s">
        <v>720</v>
      </c>
      <c r="E510" t="s">
        <v>1016</v>
      </c>
      <c r="F510" t="s">
        <v>5960</v>
      </c>
      <c r="G510">
        <v>23334</v>
      </c>
      <c r="H510">
        <v>10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35000</v>
      </c>
      <c r="U510" t="s">
        <v>11764</v>
      </c>
    </row>
    <row r="511" spans="1:21" x14ac:dyDescent="0.25">
      <c r="A511" t="s">
        <v>11284</v>
      </c>
      <c r="B511" t="s">
        <v>561</v>
      </c>
      <c r="C511" t="s">
        <v>719</v>
      </c>
      <c r="D511" t="s">
        <v>720</v>
      </c>
      <c r="E511" t="s">
        <v>1017</v>
      </c>
      <c r="F511" t="s">
        <v>5965</v>
      </c>
      <c r="G511">
        <v>48293</v>
      </c>
      <c r="H511">
        <v>15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52500</v>
      </c>
      <c r="U511" t="s">
        <v>11765</v>
      </c>
    </row>
    <row r="512" spans="1:21" x14ac:dyDescent="0.25">
      <c r="A512" t="s">
        <v>11284</v>
      </c>
      <c r="B512" t="s">
        <v>561</v>
      </c>
      <c r="C512" t="s">
        <v>719</v>
      </c>
      <c r="D512" t="s">
        <v>720</v>
      </c>
      <c r="E512" t="s">
        <v>156</v>
      </c>
      <c r="F512" t="s">
        <v>5961</v>
      </c>
      <c r="G512">
        <v>32136</v>
      </c>
      <c r="H512">
        <v>12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42000</v>
      </c>
      <c r="U512" t="s">
        <v>11766</v>
      </c>
    </row>
    <row r="513" spans="1:21" x14ac:dyDescent="0.25">
      <c r="A513" t="s">
        <v>11284</v>
      </c>
      <c r="B513" t="s">
        <v>561</v>
      </c>
      <c r="C513" t="s">
        <v>719</v>
      </c>
      <c r="D513" t="s">
        <v>720</v>
      </c>
      <c r="E513" t="s">
        <v>1018</v>
      </c>
      <c r="F513" t="s">
        <v>5962</v>
      </c>
      <c r="G513">
        <v>17938</v>
      </c>
      <c r="H513">
        <v>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28000</v>
      </c>
      <c r="U513" t="s">
        <v>11515</v>
      </c>
    </row>
    <row r="514" spans="1:21" x14ac:dyDescent="0.25">
      <c r="A514" t="s">
        <v>11284</v>
      </c>
      <c r="B514" t="s">
        <v>561</v>
      </c>
      <c r="C514" t="s">
        <v>719</v>
      </c>
      <c r="D514" t="s">
        <v>720</v>
      </c>
      <c r="E514" t="s">
        <v>1019</v>
      </c>
      <c r="F514" t="s">
        <v>5963</v>
      </c>
      <c r="G514">
        <v>168326</v>
      </c>
      <c r="H514">
        <v>44</v>
      </c>
      <c r="I514">
        <v>0</v>
      </c>
      <c r="J514">
        <v>0</v>
      </c>
      <c r="K514">
        <v>1</v>
      </c>
      <c r="L514">
        <v>234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234</v>
      </c>
      <c r="T514">
        <v>154234</v>
      </c>
      <c r="U514" t="s">
        <v>11767</v>
      </c>
    </row>
    <row r="515" spans="1:21" x14ac:dyDescent="0.25">
      <c r="A515" t="s">
        <v>11284</v>
      </c>
      <c r="B515" t="s">
        <v>561</v>
      </c>
      <c r="C515" t="s">
        <v>719</v>
      </c>
      <c r="D515" t="s">
        <v>720</v>
      </c>
      <c r="E515" t="s">
        <v>1020</v>
      </c>
      <c r="F515" t="s">
        <v>5964</v>
      </c>
      <c r="G515">
        <v>10274</v>
      </c>
      <c r="H515">
        <v>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14000</v>
      </c>
      <c r="U515" t="s">
        <v>11768</v>
      </c>
    </row>
    <row r="516" spans="1:21" x14ac:dyDescent="0.25">
      <c r="A516" t="s">
        <v>11284</v>
      </c>
      <c r="B516" t="s">
        <v>561</v>
      </c>
      <c r="C516" t="s">
        <v>719</v>
      </c>
      <c r="D516" t="s">
        <v>720</v>
      </c>
      <c r="E516" t="s">
        <v>1021</v>
      </c>
      <c r="F516" t="s">
        <v>5966</v>
      </c>
      <c r="G516">
        <v>35003</v>
      </c>
      <c r="H516">
        <v>12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42000</v>
      </c>
      <c r="U516" t="s">
        <v>11769</v>
      </c>
    </row>
    <row r="517" spans="1:21" x14ac:dyDescent="0.25">
      <c r="A517" t="s">
        <v>11284</v>
      </c>
      <c r="B517" t="s">
        <v>561</v>
      </c>
      <c r="C517" t="s">
        <v>719</v>
      </c>
      <c r="D517" t="s">
        <v>720</v>
      </c>
      <c r="E517" t="s">
        <v>1022</v>
      </c>
      <c r="F517" t="s">
        <v>5967</v>
      </c>
      <c r="G517">
        <v>15130</v>
      </c>
      <c r="H517">
        <v>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21000</v>
      </c>
      <c r="U517" t="s">
        <v>11770</v>
      </c>
    </row>
    <row r="518" spans="1:21" x14ac:dyDescent="0.25">
      <c r="A518" t="s">
        <v>11284</v>
      </c>
      <c r="B518" t="s">
        <v>561</v>
      </c>
      <c r="C518" t="s">
        <v>719</v>
      </c>
      <c r="D518" t="s">
        <v>720</v>
      </c>
      <c r="E518" t="s">
        <v>1023</v>
      </c>
      <c r="F518" t="s">
        <v>5968</v>
      </c>
      <c r="G518">
        <v>12621</v>
      </c>
      <c r="H518">
        <v>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28000</v>
      </c>
      <c r="U518" t="s">
        <v>11771</v>
      </c>
    </row>
    <row r="519" spans="1:21" x14ac:dyDescent="0.25">
      <c r="A519" t="s">
        <v>11284</v>
      </c>
      <c r="B519" t="s">
        <v>561</v>
      </c>
      <c r="C519" t="s">
        <v>719</v>
      </c>
      <c r="D519" t="s">
        <v>720</v>
      </c>
      <c r="E519" t="s">
        <v>1024</v>
      </c>
      <c r="F519" t="s">
        <v>5969</v>
      </c>
      <c r="G519">
        <v>27734</v>
      </c>
      <c r="H519">
        <v>10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35000</v>
      </c>
      <c r="U519" t="s">
        <v>11772</v>
      </c>
    </row>
    <row r="520" spans="1:21" x14ac:dyDescent="0.25">
      <c r="A520" t="s">
        <v>11284</v>
      </c>
      <c r="B520" t="s">
        <v>561</v>
      </c>
      <c r="C520" t="s">
        <v>719</v>
      </c>
      <c r="D520" t="s">
        <v>720</v>
      </c>
      <c r="E520" t="s">
        <v>1025</v>
      </c>
      <c r="F520" t="s">
        <v>5971</v>
      </c>
      <c r="G520">
        <v>25988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28000</v>
      </c>
      <c r="U520" t="s">
        <v>11773</v>
      </c>
    </row>
    <row r="521" spans="1:21" x14ac:dyDescent="0.25">
      <c r="A521" t="s">
        <v>11284</v>
      </c>
      <c r="B521" t="s">
        <v>561</v>
      </c>
      <c r="C521" t="s">
        <v>719</v>
      </c>
      <c r="D521" t="s">
        <v>720</v>
      </c>
      <c r="E521" t="s">
        <v>1026</v>
      </c>
      <c r="F521" t="s">
        <v>5972</v>
      </c>
      <c r="G521">
        <v>25272</v>
      </c>
      <c r="H521">
        <v>11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38500</v>
      </c>
      <c r="U521" t="s">
        <v>11774</v>
      </c>
    </row>
    <row r="522" spans="1:21" x14ac:dyDescent="0.25">
      <c r="A522" t="s">
        <v>11284</v>
      </c>
      <c r="B522" t="s">
        <v>561</v>
      </c>
      <c r="C522" t="s">
        <v>719</v>
      </c>
      <c r="D522" t="s">
        <v>720</v>
      </c>
      <c r="E522" t="s">
        <v>1027</v>
      </c>
      <c r="F522" t="s">
        <v>5973</v>
      </c>
      <c r="G522">
        <v>9461</v>
      </c>
      <c r="H522">
        <v>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14000</v>
      </c>
      <c r="U522" t="s">
        <v>11775</v>
      </c>
    </row>
    <row r="523" spans="1:21" x14ac:dyDescent="0.25">
      <c r="A523" t="s">
        <v>11284</v>
      </c>
      <c r="B523" t="s">
        <v>561</v>
      </c>
      <c r="C523" t="s">
        <v>719</v>
      </c>
      <c r="D523" t="s">
        <v>720</v>
      </c>
      <c r="E523" t="s">
        <v>1028</v>
      </c>
      <c r="F523" t="s">
        <v>5974</v>
      </c>
      <c r="G523">
        <v>19662</v>
      </c>
      <c r="H523">
        <v>10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35000</v>
      </c>
      <c r="U523" t="s">
        <v>11776</v>
      </c>
    </row>
    <row r="524" spans="1:21" x14ac:dyDescent="0.25">
      <c r="A524" t="s">
        <v>11284</v>
      </c>
      <c r="B524" t="s">
        <v>561</v>
      </c>
      <c r="C524" t="s">
        <v>719</v>
      </c>
      <c r="D524" t="s">
        <v>720</v>
      </c>
      <c r="E524" t="s">
        <v>1029</v>
      </c>
      <c r="F524" t="s">
        <v>5976</v>
      </c>
      <c r="G524">
        <v>40586</v>
      </c>
      <c r="H524">
        <v>13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45500</v>
      </c>
      <c r="U524" t="s">
        <v>11777</v>
      </c>
    </row>
    <row r="525" spans="1:21" x14ac:dyDescent="0.25">
      <c r="A525" t="s">
        <v>11284</v>
      </c>
      <c r="B525" t="s">
        <v>561</v>
      </c>
      <c r="C525" t="s">
        <v>719</v>
      </c>
      <c r="D525" t="s">
        <v>720</v>
      </c>
      <c r="E525" t="s">
        <v>1030</v>
      </c>
      <c r="F525" t="s">
        <v>5977</v>
      </c>
      <c r="G525">
        <v>13651</v>
      </c>
      <c r="H525">
        <v>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24500</v>
      </c>
      <c r="U525" t="s">
        <v>11778</v>
      </c>
    </row>
    <row r="526" spans="1:21" x14ac:dyDescent="0.25">
      <c r="A526" t="s">
        <v>11284</v>
      </c>
      <c r="B526" t="s">
        <v>561</v>
      </c>
      <c r="C526" t="s">
        <v>719</v>
      </c>
      <c r="D526" t="s">
        <v>720</v>
      </c>
      <c r="E526" t="s">
        <v>1031</v>
      </c>
      <c r="F526" t="s">
        <v>5979</v>
      </c>
      <c r="G526">
        <v>21642</v>
      </c>
      <c r="H526">
        <v>10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35000</v>
      </c>
      <c r="U526" t="s">
        <v>11438</v>
      </c>
    </row>
    <row r="527" spans="1:21" x14ac:dyDescent="0.25">
      <c r="A527" t="s">
        <v>11284</v>
      </c>
      <c r="B527" t="s">
        <v>561</v>
      </c>
      <c r="C527" t="s">
        <v>719</v>
      </c>
      <c r="D527" t="s">
        <v>720</v>
      </c>
      <c r="E527" t="s">
        <v>1032</v>
      </c>
      <c r="F527" t="s">
        <v>5981</v>
      </c>
      <c r="G527">
        <v>33386</v>
      </c>
      <c r="H527">
        <v>13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48125</v>
      </c>
      <c r="U527" t="s">
        <v>11779</v>
      </c>
    </row>
    <row r="528" spans="1:21" x14ac:dyDescent="0.25">
      <c r="A528" t="s">
        <v>11284</v>
      </c>
      <c r="B528" t="s">
        <v>561</v>
      </c>
      <c r="C528" t="s">
        <v>719</v>
      </c>
      <c r="D528" t="s">
        <v>720</v>
      </c>
      <c r="E528" t="s">
        <v>1033</v>
      </c>
      <c r="F528" t="s">
        <v>5978</v>
      </c>
      <c r="G528">
        <v>30711</v>
      </c>
      <c r="H528">
        <v>12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42000</v>
      </c>
      <c r="U528" t="s">
        <v>11780</v>
      </c>
    </row>
    <row r="529" spans="1:21" x14ac:dyDescent="0.25">
      <c r="A529" t="s">
        <v>11284</v>
      </c>
      <c r="B529" t="s">
        <v>561</v>
      </c>
      <c r="C529" t="s">
        <v>719</v>
      </c>
      <c r="D529" t="s">
        <v>720</v>
      </c>
      <c r="E529" t="s">
        <v>1034</v>
      </c>
      <c r="F529" t="s">
        <v>5982</v>
      </c>
      <c r="G529">
        <v>14064</v>
      </c>
      <c r="H529">
        <v>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21000</v>
      </c>
      <c r="U529" t="s">
        <v>11781</v>
      </c>
    </row>
    <row r="530" spans="1:21" x14ac:dyDescent="0.25">
      <c r="A530" t="s">
        <v>11284</v>
      </c>
      <c r="B530" t="s">
        <v>561</v>
      </c>
      <c r="C530" t="s">
        <v>719</v>
      </c>
      <c r="D530" t="s">
        <v>720</v>
      </c>
      <c r="E530" t="s">
        <v>1035</v>
      </c>
      <c r="F530" t="s">
        <v>5983</v>
      </c>
      <c r="G530">
        <v>53566</v>
      </c>
      <c r="H530">
        <v>18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63000</v>
      </c>
      <c r="U530" t="s">
        <v>11782</v>
      </c>
    </row>
    <row r="531" spans="1:21" x14ac:dyDescent="0.25">
      <c r="A531" t="s">
        <v>11284</v>
      </c>
      <c r="B531" t="s">
        <v>561</v>
      </c>
      <c r="C531" t="s">
        <v>719</v>
      </c>
      <c r="D531" t="s">
        <v>720</v>
      </c>
      <c r="E531" t="s">
        <v>1036</v>
      </c>
      <c r="F531" t="s">
        <v>5984</v>
      </c>
      <c r="G531">
        <v>9740</v>
      </c>
      <c r="H531">
        <v>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14000</v>
      </c>
      <c r="U531" t="s">
        <v>11783</v>
      </c>
    </row>
    <row r="532" spans="1:21" x14ac:dyDescent="0.25">
      <c r="A532" t="s">
        <v>11284</v>
      </c>
      <c r="B532" t="s">
        <v>561</v>
      </c>
      <c r="C532" t="s">
        <v>719</v>
      </c>
      <c r="D532" t="s">
        <v>720</v>
      </c>
      <c r="E532" t="s">
        <v>1037</v>
      </c>
      <c r="F532" t="s">
        <v>5985</v>
      </c>
      <c r="G532">
        <v>13184</v>
      </c>
      <c r="H532">
        <v>6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21000</v>
      </c>
      <c r="U532" t="s">
        <v>11784</v>
      </c>
    </row>
    <row r="533" spans="1:21" x14ac:dyDescent="0.25">
      <c r="A533" t="s">
        <v>11284</v>
      </c>
      <c r="B533" t="s">
        <v>561</v>
      </c>
      <c r="C533" t="s">
        <v>719</v>
      </c>
      <c r="D533" t="s">
        <v>720</v>
      </c>
      <c r="E533" t="s">
        <v>1038</v>
      </c>
      <c r="F533" t="s">
        <v>5986</v>
      </c>
      <c r="G533">
        <v>13146</v>
      </c>
      <c r="H533">
        <v>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21000</v>
      </c>
      <c r="U533" t="s">
        <v>11785</v>
      </c>
    </row>
    <row r="534" spans="1:21" x14ac:dyDescent="0.25">
      <c r="A534" t="s">
        <v>11284</v>
      </c>
      <c r="B534" t="s">
        <v>561</v>
      </c>
      <c r="C534" t="s">
        <v>719</v>
      </c>
      <c r="D534" t="s">
        <v>720</v>
      </c>
      <c r="E534" t="s">
        <v>1039</v>
      </c>
      <c r="F534" t="s">
        <v>5987</v>
      </c>
      <c r="G534">
        <v>10497</v>
      </c>
      <c r="H534">
        <v>5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17500</v>
      </c>
      <c r="U534" t="s">
        <v>11786</v>
      </c>
    </row>
    <row r="535" spans="1:21" x14ac:dyDescent="0.25">
      <c r="A535" t="s">
        <v>11284</v>
      </c>
      <c r="B535" t="s">
        <v>561</v>
      </c>
      <c r="C535" t="s">
        <v>719</v>
      </c>
      <c r="D535" t="s">
        <v>720</v>
      </c>
      <c r="E535" t="s">
        <v>1040</v>
      </c>
      <c r="F535" t="s">
        <v>5988</v>
      </c>
      <c r="G535">
        <v>35362</v>
      </c>
      <c r="H535">
        <v>11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38500</v>
      </c>
      <c r="U535" t="s">
        <v>11787</v>
      </c>
    </row>
    <row r="536" spans="1:21" x14ac:dyDescent="0.25">
      <c r="A536" t="s">
        <v>11284</v>
      </c>
      <c r="B536" t="s">
        <v>561</v>
      </c>
      <c r="C536" t="s">
        <v>719</v>
      </c>
      <c r="D536" t="s">
        <v>720</v>
      </c>
      <c r="E536" t="s">
        <v>1041</v>
      </c>
      <c r="F536" t="s">
        <v>5990</v>
      </c>
      <c r="G536">
        <v>10308</v>
      </c>
      <c r="H536">
        <v>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14000</v>
      </c>
      <c r="U536" t="s">
        <v>11788</v>
      </c>
    </row>
    <row r="537" spans="1:21" x14ac:dyDescent="0.25">
      <c r="A537" t="s">
        <v>11284</v>
      </c>
      <c r="B537" t="s">
        <v>561</v>
      </c>
      <c r="C537" t="s">
        <v>719</v>
      </c>
      <c r="D537" t="s">
        <v>720</v>
      </c>
      <c r="E537" t="s">
        <v>1042</v>
      </c>
      <c r="F537" t="s">
        <v>5991</v>
      </c>
      <c r="G537">
        <v>28282</v>
      </c>
      <c r="H537">
        <v>10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35000</v>
      </c>
      <c r="U537" t="s">
        <v>11789</v>
      </c>
    </row>
    <row r="538" spans="1:21" x14ac:dyDescent="0.25">
      <c r="A538" t="s">
        <v>11284</v>
      </c>
      <c r="B538" t="s">
        <v>561</v>
      </c>
      <c r="C538" t="s">
        <v>719</v>
      </c>
      <c r="D538" t="s">
        <v>720</v>
      </c>
      <c r="E538" t="s">
        <v>1043</v>
      </c>
      <c r="F538" t="s">
        <v>5992</v>
      </c>
      <c r="G538">
        <v>14987</v>
      </c>
      <c r="H538">
        <v>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21000</v>
      </c>
      <c r="U538" t="s">
        <v>11790</v>
      </c>
    </row>
    <row r="539" spans="1:21" x14ac:dyDescent="0.25">
      <c r="A539" t="s">
        <v>11284</v>
      </c>
      <c r="B539" t="s">
        <v>561</v>
      </c>
      <c r="C539" t="s">
        <v>719</v>
      </c>
      <c r="D539" t="s">
        <v>720</v>
      </c>
      <c r="E539" t="s">
        <v>155</v>
      </c>
      <c r="F539" t="s">
        <v>5993</v>
      </c>
      <c r="G539">
        <v>2417678</v>
      </c>
      <c r="H539">
        <v>387</v>
      </c>
      <c r="I539">
        <v>49</v>
      </c>
      <c r="J539">
        <v>64</v>
      </c>
      <c r="K539">
        <v>5</v>
      </c>
      <c r="L539">
        <v>1403</v>
      </c>
      <c r="M539">
        <v>5</v>
      </c>
      <c r="N539">
        <v>114</v>
      </c>
      <c r="O539">
        <v>2</v>
      </c>
      <c r="P539">
        <v>48</v>
      </c>
      <c r="Q539">
        <v>0</v>
      </c>
      <c r="R539">
        <v>0</v>
      </c>
      <c r="S539">
        <v>1565</v>
      </c>
      <c r="T539">
        <v>1609815</v>
      </c>
      <c r="U539" t="s">
        <v>11791</v>
      </c>
    </row>
    <row r="540" spans="1:21" x14ac:dyDescent="0.25">
      <c r="A540" t="s">
        <v>11284</v>
      </c>
      <c r="B540" t="s">
        <v>561</v>
      </c>
      <c r="C540" t="s">
        <v>719</v>
      </c>
      <c r="D540" t="s">
        <v>720</v>
      </c>
      <c r="E540" t="s">
        <v>1044</v>
      </c>
      <c r="F540" t="s">
        <v>5995</v>
      </c>
      <c r="G540">
        <v>20952</v>
      </c>
      <c r="H540">
        <v>7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27125</v>
      </c>
      <c r="U540" t="s">
        <v>11792</v>
      </c>
    </row>
    <row r="541" spans="1:21" x14ac:dyDescent="0.25">
      <c r="A541" t="s">
        <v>11284</v>
      </c>
      <c r="B541" t="s">
        <v>561</v>
      </c>
      <c r="C541" t="s">
        <v>719</v>
      </c>
      <c r="D541" t="s">
        <v>720</v>
      </c>
      <c r="E541" t="s">
        <v>1045</v>
      </c>
      <c r="F541" t="s">
        <v>5994</v>
      </c>
      <c r="G541">
        <v>14965</v>
      </c>
      <c r="H541">
        <v>7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24500</v>
      </c>
      <c r="U541" t="s">
        <v>11793</v>
      </c>
    </row>
    <row r="542" spans="1:21" x14ac:dyDescent="0.25">
      <c r="A542" t="s">
        <v>11284</v>
      </c>
      <c r="B542" t="s">
        <v>561</v>
      </c>
      <c r="C542" t="s">
        <v>719</v>
      </c>
      <c r="D542" t="s">
        <v>720</v>
      </c>
      <c r="E542" t="s">
        <v>1046</v>
      </c>
      <c r="F542" t="s">
        <v>5996</v>
      </c>
      <c r="G542">
        <v>29185</v>
      </c>
      <c r="H542">
        <v>12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42000</v>
      </c>
      <c r="U542" t="s">
        <v>11794</v>
      </c>
    </row>
    <row r="543" spans="1:21" x14ac:dyDescent="0.25">
      <c r="A543" t="s">
        <v>11284</v>
      </c>
      <c r="B543" t="s">
        <v>561</v>
      </c>
      <c r="C543" t="s">
        <v>719</v>
      </c>
      <c r="D543" t="s">
        <v>720</v>
      </c>
      <c r="E543" t="s">
        <v>1047</v>
      </c>
      <c r="F543" t="s">
        <v>5997</v>
      </c>
      <c r="G543">
        <v>4681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7000</v>
      </c>
      <c r="U543" t="s">
        <v>11795</v>
      </c>
    </row>
    <row r="544" spans="1:21" x14ac:dyDescent="0.25">
      <c r="A544" t="s">
        <v>11284</v>
      </c>
      <c r="B544" t="s">
        <v>561</v>
      </c>
      <c r="C544" t="s">
        <v>719</v>
      </c>
      <c r="D544" t="s">
        <v>720</v>
      </c>
      <c r="E544" t="s">
        <v>1048</v>
      </c>
      <c r="F544" t="s">
        <v>5998</v>
      </c>
      <c r="G544">
        <v>10300</v>
      </c>
      <c r="H544">
        <v>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17500</v>
      </c>
      <c r="U544" t="s">
        <v>11796</v>
      </c>
    </row>
    <row r="545" spans="1:21" x14ac:dyDescent="0.25">
      <c r="A545" t="s">
        <v>11284</v>
      </c>
      <c r="B545" t="s">
        <v>561</v>
      </c>
      <c r="C545" t="s">
        <v>719</v>
      </c>
      <c r="D545" t="s">
        <v>720</v>
      </c>
      <c r="E545" t="s">
        <v>189</v>
      </c>
      <c r="F545" t="s">
        <v>5999</v>
      </c>
      <c r="G545">
        <v>13896</v>
      </c>
      <c r="H545">
        <v>5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17500</v>
      </c>
      <c r="U545" t="s">
        <v>11797</v>
      </c>
    </row>
    <row r="546" spans="1:21" x14ac:dyDescent="0.25">
      <c r="A546" t="s">
        <v>11284</v>
      </c>
      <c r="B546" t="s">
        <v>561</v>
      </c>
      <c r="C546" t="s">
        <v>719</v>
      </c>
      <c r="D546" t="s">
        <v>720</v>
      </c>
      <c r="E546" t="s">
        <v>1049</v>
      </c>
      <c r="F546" t="s">
        <v>6000</v>
      </c>
      <c r="G546">
        <v>38604</v>
      </c>
      <c r="H546">
        <v>14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49000</v>
      </c>
      <c r="U546" t="s">
        <v>11798</v>
      </c>
    </row>
    <row r="547" spans="1:21" x14ac:dyDescent="0.25">
      <c r="A547" t="s">
        <v>11284</v>
      </c>
      <c r="B547" t="s">
        <v>561</v>
      </c>
      <c r="C547" t="s">
        <v>719</v>
      </c>
      <c r="D547" t="s">
        <v>720</v>
      </c>
      <c r="E547" t="s">
        <v>1050</v>
      </c>
      <c r="F547" t="s">
        <v>6001</v>
      </c>
      <c r="G547">
        <v>27390</v>
      </c>
      <c r="H547">
        <v>10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35000</v>
      </c>
      <c r="U547" t="s">
        <v>11799</v>
      </c>
    </row>
    <row r="548" spans="1:21" x14ac:dyDescent="0.25">
      <c r="A548" t="s">
        <v>11284</v>
      </c>
      <c r="B548" t="s">
        <v>561</v>
      </c>
      <c r="C548" t="s">
        <v>719</v>
      </c>
      <c r="D548" t="s">
        <v>720</v>
      </c>
      <c r="E548" t="s">
        <v>1051</v>
      </c>
      <c r="F548" t="s">
        <v>6002</v>
      </c>
      <c r="G548">
        <v>10441</v>
      </c>
      <c r="H548">
        <v>4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16625</v>
      </c>
      <c r="U548" t="s">
        <v>11800</v>
      </c>
    </row>
    <row r="549" spans="1:21" x14ac:dyDescent="0.25">
      <c r="A549" t="s">
        <v>11284</v>
      </c>
      <c r="B549" t="s">
        <v>561</v>
      </c>
      <c r="C549" t="s">
        <v>719</v>
      </c>
      <c r="D549" t="s">
        <v>720</v>
      </c>
      <c r="E549" t="s">
        <v>1052</v>
      </c>
      <c r="F549" t="s">
        <v>6003</v>
      </c>
      <c r="G549">
        <v>37834</v>
      </c>
      <c r="H549">
        <v>13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49875</v>
      </c>
      <c r="U549" t="s">
        <v>11801</v>
      </c>
    </row>
    <row r="550" spans="1:21" x14ac:dyDescent="0.25">
      <c r="A550" t="s">
        <v>11284</v>
      </c>
      <c r="B550" t="s">
        <v>561</v>
      </c>
      <c r="C550" t="s">
        <v>719</v>
      </c>
      <c r="D550" t="s">
        <v>720</v>
      </c>
      <c r="E550" t="s">
        <v>715</v>
      </c>
      <c r="F550" t="s">
        <v>6004</v>
      </c>
      <c r="G550">
        <v>24755</v>
      </c>
      <c r="H550">
        <v>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28000</v>
      </c>
      <c r="U550" t="s">
        <v>11802</v>
      </c>
    </row>
    <row r="551" spans="1:21" x14ac:dyDescent="0.25">
      <c r="A551" t="s">
        <v>11284</v>
      </c>
      <c r="B551" t="s">
        <v>561</v>
      </c>
      <c r="C551" t="s">
        <v>719</v>
      </c>
      <c r="D551" t="s">
        <v>720</v>
      </c>
      <c r="E551" t="s">
        <v>1053</v>
      </c>
      <c r="F551" t="s">
        <v>6006</v>
      </c>
      <c r="G551">
        <v>8716</v>
      </c>
      <c r="H551">
        <v>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14000</v>
      </c>
      <c r="U551" t="s">
        <v>11803</v>
      </c>
    </row>
    <row r="552" spans="1:21" x14ac:dyDescent="0.25">
      <c r="A552" t="s">
        <v>11284</v>
      </c>
      <c r="B552" t="s">
        <v>561</v>
      </c>
      <c r="C552" t="s">
        <v>719</v>
      </c>
      <c r="D552" t="s">
        <v>720</v>
      </c>
      <c r="E552" t="s">
        <v>1054</v>
      </c>
      <c r="F552" t="s">
        <v>6007</v>
      </c>
      <c r="G552">
        <v>56012</v>
      </c>
      <c r="H552">
        <v>16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56000</v>
      </c>
      <c r="U552" t="s">
        <v>11804</v>
      </c>
    </row>
    <row r="553" spans="1:21" x14ac:dyDescent="0.25">
      <c r="A553" t="s">
        <v>11284</v>
      </c>
      <c r="B553" t="s">
        <v>561</v>
      </c>
      <c r="C553" t="s">
        <v>719</v>
      </c>
      <c r="D553" t="s">
        <v>720</v>
      </c>
      <c r="E553" t="s">
        <v>1055</v>
      </c>
      <c r="F553" t="s">
        <v>6008</v>
      </c>
      <c r="G553">
        <v>103055</v>
      </c>
      <c r="H553">
        <v>29</v>
      </c>
      <c r="I553">
        <v>0</v>
      </c>
      <c r="J553">
        <v>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114625</v>
      </c>
      <c r="U553" t="s">
        <v>11805</v>
      </c>
    </row>
    <row r="554" spans="1:21" x14ac:dyDescent="0.25">
      <c r="A554" t="s">
        <v>11284</v>
      </c>
      <c r="B554" t="s">
        <v>561</v>
      </c>
      <c r="C554" t="s">
        <v>719</v>
      </c>
      <c r="D554" t="s">
        <v>720</v>
      </c>
      <c r="E554" t="s">
        <v>1056</v>
      </c>
      <c r="F554" t="s">
        <v>6009</v>
      </c>
      <c r="G554">
        <v>52276</v>
      </c>
      <c r="H554">
        <v>16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56000</v>
      </c>
      <c r="U554" t="s">
        <v>11806</v>
      </c>
    </row>
    <row r="555" spans="1:21" x14ac:dyDescent="0.25">
      <c r="A555" t="s">
        <v>11284</v>
      </c>
      <c r="B555" t="s">
        <v>561</v>
      </c>
      <c r="C555" t="s">
        <v>719</v>
      </c>
      <c r="D555" t="s">
        <v>720</v>
      </c>
      <c r="E555" t="s">
        <v>1057</v>
      </c>
      <c r="F555" t="s">
        <v>6027</v>
      </c>
      <c r="G555">
        <v>32828</v>
      </c>
      <c r="H555">
        <v>13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48125</v>
      </c>
      <c r="U555" t="s">
        <v>11807</v>
      </c>
    </row>
    <row r="556" spans="1:21" x14ac:dyDescent="0.25">
      <c r="A556" t="s">
        <v>11284</v>
      </c>
      <c r="B556" t="s">
        <v>561</v>
      </c>
      <c r="C556" t="s">
        <v>719</v>
      </c>
      <c r="D556" t="s">
        <v>720</v>
      </c>
      <c r="E556" t="s">
        <v>1058</v>
      </c>
      <c r="F556" t="s">
        <v>6028</v>
      </c>
      <c r="G556">
        <v>8426</v>
      </c>
      <c r="H556">
        <v>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17500</v>
      </c>
      <c r="U556" t="s">
        <v>11808</v>
      </c>
    </row>
    <row r="557" spans="1:21" x14ac:dyDescent="0.25">
      <c r="A557" t="s">
        <v>11284</v>
      </c>
      <c r="B557" t="s">
        <v>561</v>
      </c>
      <c r="C557" t="s">
        <v>719</v>
      </c>
      <c r="D557" t="s">
        <v>720</v>
      </c>
      <c r="E557" t="s">
        <v>1059</v>
      </c>
      <c r="F557" t="s">
        <v>6029</v>
      </c>
      <c r="G557">
        <v>20283</v>
      </c>
      <c r="H557">
        <v>6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23625</v>
      </c>
      <c r="U557" t="s">
        <v>11809</v>
      </c>
    </row>
    <row r="558" spans="1:21" x14ac:dyDescent="0.25">
      <c r="A558" t="s">
        <v>11284</v>
      </c>
      <c r="B558" t="s">
        <v>561</v>
      </c>
      <c r="C558" t="s">
        <v>719</v>
      </c>
      <c r="D558" t="s">
        <v>720</v>
      </c>
      <c r="E558" t="s">
        <v>1060</v>
      </c>
      <c r="F558" t="s">
        <v>6031</v>
      </c>
      <c r="G558">
        <v>11026</v>
      </c>
      <c r="H558">
        <v>6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21000</v>
      </c>
      <c r="U558" t="s">
        <v>11810</v>
      </c>
    </row>
    <row r="559" spans="1:21" x14ac:dyDescent="0.25">
      <c r="A559" t="s">
        <v>11284</v>
      </c>
      <c r="B559" t="s">
        <v>561</v>
      </c>
      <c r="C559" t="s">
        <v>719</v>
      </c>
      <c r="D559" t="s">
        <v>720</v>
      </c>
      <c r="E559" t="s">
        <v>1061</v>
      </c>
      <c r="F559" t="s">
        <v>6032</v>
      </c>
      <c r="G559">
        <v>15194</v>
      </c>
      <c r="H559">
        <v>7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24500</v>
      </c>
      <c r="U559" t="s">
        <v>11811</v>
      </c>
    </row>
    <row r="560" spans="1:21" x14ac:dyDescent="0.25">
      <c r="A560" t="s">
        <v>11284</v>
      </c>
      <c r="B560" t="s">
        <v>561</v>
      </c>
      <c r="C560" t="s">
        <v>719</v>
      </c>
      <c r="D560" t="s">
        <v>720</v>
      </c>
      <c r="E560" t="s">
        <v>151</v>
      </c>
      <c r="F560" t="s">
        <v>6030</v>
      </c>
      <c r="G560">
        <v>38733</v>
      </c>
      <c r="H560">
        <v>16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56000</v>
      </c>
      <c r="U560" t="s">
        <v>11812</v>
      </c>
    </row>
    <row r="561" spans="1:21" x14ac:dyDescent="0.25">
      <c r="A561" t="s">
        <v>11284</v>
      </c>
      <c r="B561" t="s">
        <v>561</v>
      </c>
      <c r="C561" t="s">
        <v>719</v>
      </c>
      <c r="D561" t="s">
        <v>720</v>
      </c>
      <c r="E561" t="s">
        <v>1062</v>
      </c>
      <c r="F561" t="s">
        <v>6034</v>
      </c>
      <c r="G561">
        <v>18600</v>
      </c>
      <c r="H561">
        <v>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24500</v>
      </c>
      <c r="U561" t="s">
        <v>11813</v>
      </c>
    </row>
    <row r="562" spans="1:21" x14ac:dyDescent="0.25">
      <c r="A562" t="s">
        <v>11284</v>
      </c>
      <c r="B562" t="s">
        <v>561</v>
      </c>
      <c r="C562" t="s">
        <v>719</v>
      </c>
      <c r="D562" t="s">
        <v>720</v>
      </c>
      <c r="E562" t="s">
        <v>1063</v>
      </c>
      <c r="F562" t="s">
        <v>6035</v>
      </c>
      <c r="G562">
        <v>39513</v>
      </c>
      <c r="H562">
        <v>11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38500</v>
      </c>
      <c r="U562" t="s">
        <v>7227</v>
      </c>
    </row>
    <row r="563" spans="1:21" x14ac:dyDescent="0.25">
      <c r="A563" t="s">
        <v>11284</v>
      </c>
      <c r="B563" t="s">
        <v>561</v>
      </c>
      <c r="C563" t="s">
        <v>719</v>
      </c>
      <c r="D563" t="s">
        <v>720</v>
      </c>
      <c r="E563" t="s">
        <v>1064</v>
      </c>
      <c r="F563" t="s">
        <v>6036</v>
      </c>
      <c r="G563">
        <v>5315</v>
      </c>
      <c r="H563">
        <v>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10500</v>
      </c>
      <c r="U563" t="s">
        <v>11814</v>
      </c>
    </row>
    <row r="564" spans="1:21" x14ac:dyDescent="0.25">
      <c r="A564" t="s">
        <v>11284</v>
      </c>
      <c r="B564" t="s">
        <v>561</v>
      </c>
      <c r="C564" t="s">
        <v>719</v>
      </c>
      <c r="D564" t="s">
        <v>720</v>
      </c>
      <c r="E564" t="s">
        <v>1065</v>
      </c>
      <c r="F564" t="s">
        <v>6037</v>
      </c>
      <c r="G564">
        <v>10187</v>
      </c>
      <c r="H564">
        <v>5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17500</v>
      </c>
      <c r="U564" t="s">
        <v>11720</v>
      </c>
    </row>
    <row r="565" spans="1:21" x14ac:dyDescent="0.25">
      <c r="A565" t="s">
        <v>11284</v>
      </c>
      <c r="B565" t="s">
        <v>561</v>
      </c>
      <c r="C565" t="s">
        <v>719</v>
      </c>
      <c r="D565" t="s">
        <v>720</v>
      </c>
      <c r="E565" t="s">
        <v>1066</v>
      </c>
      <c r="F565" t="s">
        <v>6038</v>
      </c>
      <c r="G565">
        <v>10334</v>
      </c>
      <c r="H565">
        <v>5</v>
      </c>
      <c r="I565">
        <v>0</v>
      </c>
      <c r="J565">
        <v>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22750</v>
      </c>
      <c r="U565" t="s">
        <v>11815</v>
      </c>
    </row>
    <row r="566" spans="1:21" x14ac:dyDescent="0.25">
      <c r="A566" t="s">
        <v>11284</v>
      </c>
      <c r="B566" t="s">
        <v>561</v>
      </c>
      <c r="C566" t="s">
        <v>719</v>
      </c>
      <c r="D566" t="s">
        <v>720</v>
      </c>
      <c r="E566" t="s">
        <v>150</v>
      </c>
      <c r="F566" t="s">
        <v>6039</v>
      </c>
      <c r="G566">
        <v>40958</v>
      </c>
      <c r="H566">
        <v>16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56000</v>
      </c>
      <c r="U566" t="s">
        <v>11816</v>
      </c>
    </row>
    <row r="567" spans="1:21" x14ac:dyDescent="0.25">
      <c r="A567" t="s">
        <v>11284</v>
      </c>
      <c r="B567" t="s">
        <v>561</v>
      </c>
      <c r="C567" t="s">
        <v>719</v>
      </c>
      <c r="D567" t="s">
        <v>720</v>
      </c>
      <c r="E567" t="s">
        <v>1067</v>
      </c>
      <c r="F567" t="s">
        <v>6011</v>
      </c>
      <c r="G567">
        <v>17963</v>
      </c>
      <c r="H567">
        <v>8</v>
      </c>
      <c r="I567">
        <v>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31500</v>
      </c>
      <c r="U567" t="s">
        <v>11817</v>
      </c>
    </row>
    <row r="568" spans="1:21" x14ac:dyDescent="0.25">
      <c r="A568" t="s">
        <v>11284</v>
      </c>
      <c r="B568" t="s">
        <v>561</v>
      </c>
      <c r="C568" t="s">
        <v>719</v>
      </c>
      <c r="D568" t="s">
        <v>720</v>
      </c>
      <c r="E568" t="s">
        <v>1068</v>
      </c>
      <c r="F568" t="s">
        <v>6026</v>
      </c>
      <c r="G568">
        <v>16008</v>
      </c>
      <c r="H568">
        <v>8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28000</v>
      </c>
      <c r="U568" t="s">
        <v>11818</v>
      </c>
    </row>
    <row r="569" spans="1:21" x14ac:dyDescent="0.25">
      <c r="A569" t="s">
        <v>11284</v>
      </c>
      <c r="B569" t="s">
        <v>561</v>
      </c>
      <c r="C569" t="s">
        <v>719</v>
      </c>
      <c r="D569" t="s">
        <v>720</v>
      </c>
      <c r="E569" t="s">
        <v>1069</v>
      </c>
      <c r="F569" t="s">
        <v>6012</v>
      </c>
      <c r="G569">
        <v>11438</v>
      </c>
      <c r="H569">
        <v>5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17500</v>
      </c>
      <c r="U569" t="s">
        <v>11819</v>
      </c>
    </row>
    <row r="570" spans="1:21" x14ac:dyDescent="0.25">
      <c r="A570" t="s">
        <v>11284</v>
      </c>
      <c r="B570" t="s">
        <v>561</v>
      </c>
      <c r="C570" t="s">
        <v>719</v>
      </c>
      <c r="D570" t="s">
        <v>720</v>
      </c>
      <c r="E570" t="s">
        <v>1070</v>
      </c>
      <c r="F570" t="s">
        <v>6013</v>
      </c>
      <c r="G570">
        <v>10478</v>
      </c>
      <c r="H570">
        <v>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17500</v>
      </c>
      <c r="U570" t="s">
        <v>11820</v>
      </c>
    </row>
    <row r="571" spans="1:21" x14ac:dyDescent="0.25">
      <c r="A571" t="s">
        <v>11284</v>
      </c>
      <c r="B571" t="s">
        <v>561</v>
      </c>
      <c r="C571" t="s">
        <v>719</v>
      </c>
      <c r="D571" t="s">
        <v>720</v>
      </c>
      <c r="E571" t="s">
        <v>1071</v>
      </c>
      <c r="F571" t="s">
        <v>6014</v>
      </c>
      <c r="G571">
        <v>46160</v>
      </c>
      <c r="H571">
        <v>10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35000</v>
      </c>
      <c r="U571" t="s">
        <v>11821</v>
      </c>
    </row>
    <row r="572" spans="1:21" x14ac:dyDescent="0.25">
      <c r="A572" t="s">
        <v>11284</v>
      </c>
      <c r="B572" t="s">
        <v>561</v>
      </c>
      <c r="C572" t="s">
        <v>719</v>
      </c>
      <c r="D572" t="s">
        <v>720</v>
      </c>
      <c r="E572" t="s">
        <v>1072</v>
      </c>
      <c r="F572" t="s">
        <v>6015</v>
      </c>
      <c r="G572">
        <v>9360</v>
      </c>
      <c r="H572">
        <v>5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17500</v>
      </c>
      <c r="U572" t="s">
        <v>11822</v>
      </c>
    </row>
    <row r="573" spans="1:21" x14ac:dyDescent="0.25">
      <c r="A573" t="s">
        <v>11284</v>
      </c>
      <c r="B573" t="s">
        <v>561</v>
      </c>
      <c r="C573" t="s">
        <v>719</v>
      </c>
      <c r="D573" t="s">
        <v>720</v>
      </c>
      <c r="E573" t="s">
        <v>1073</v>
      </c>
      <c r="F573" t="s">
        <v>6016</v>
      </c>
      <c r="G573">
        <v>74523</v>
      </c>
      <c r="H573">
        <v>21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77000</v>
      </c>
      <c r="U573" t="s">
        <v>11823</v>
      </c>
    </row>
    <row r="574" spans="1:21" x14ac:dyDescent="0.25">
      <c r="A574" t="s">
        <v>11284</v>
      </c>
      <c r="B574" t="s">
        <v>561</v>
      </c>
      <c r="C574" t="s">
        <v>719</v>
      </c>
      <c r="D574" t="s">
        <v>720</v>
      </c>
      <c r="E574" t="s">
        <v>1074</v>
      </c>
      <c r="F574" t="s">
        <v>6017</v>
      </c>
      <c r="G574">
        <v>38154</v>
      </c>
      <c r="H574">
        <v>12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42000</v>
      </c>
      <c r="U574" t="s">
        <v>11824</v>
      </c>
    </row>
    <row r="575" spans="1:21" x14ac:dyDescent="0.25">
      <c r="A575" t="s">
        <v>11284</v>
      </c>
      <c r="B575" t="s">
        <v>561</v>
      </c>
      <c r="C575" t="s">
        <v>719</v>
      </c>
      <c r="D575" t="s">
        <v>720</v>
      </c>
      <c r="E575" t="s">
        <v>1075</v>
      </c>
      <c r="F575" t="s">
        <v>6018</v>
      </c>
      <c r="G575">
        <v>34222</v>
      </c>
      <c r="H575">
        <v>10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37625</v>
      </c>
      <c r="U575" t="s">
        <v>11825</v>
      </c>
    </row>
    <row r="576" spans="1:21" x14ac:dyDescent="0.25">
      <c r="A576" t="s">
        <v>11284</v>
      </c>
      <c r="B576" t="s">
        <v>561</v>
      </c>
      <c r="C576" t="s">
        <v>719</v>
      </c>
      <c r="D576" t="s">
        <v>720</v>
      </c>
      <c r="E576" t="s">
        <v>1076</v>
      </c>
      <c r="F576" t="s">
        <v>6019</v>
      </c>
      <c r="G576">
        <v>17066</v>
      </c>
      <c r="H576">
        <v>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28000</v>
      </c>
      <c r="U576" t="s">
        <v>11826</v>
      </c>
    </row>
    <row r="577" spans="1:21" x14ac:dyDescent="0.25">
      <c r="A577" t="s">
        <v>11284</v>
      </c>
      <c r="B577" t="s">
        <v>561</v>
      </c>
      <c r="C577" t="s">
        <v>719</v>
      </c>
      <c r="D577" t="s">
        <v>720</v>
      </c>
      <c r="E577" t="s">
        <v>1077</v>
      </c>
      <c r="F577" t="s">
        <v>6020</v>
      </c>
      <c r="G577">
        <v>17996</v>
      </c>
      <c r="H577">
        <v>7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24500</v>
      </c>
      <c r="U577" t="s">
        <v>11827</v>
      </c>
    </row>
    <row r="578" spans="1:21" x14ac:dyDescent="0.25">
      <c r="A578" t="s">
        <v>11284</v>
      </c>
      <c r="B578" t="s">
        <v>561</v>
      </c>
      <c r="C578" t="s">
        <v>719</v>
      </c>
      <c r="D578" t="s">
        <v>720</v>
      </c>
      <c r="E578" t="s">
        <v>1078</v>
      </c>
      <c r="F578" t="s">
        <v>6021</v>
      </c>
      <c r="G578">
        <v>80435</v>
      </c>
      <c r="H578">
        <v>24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84000</v>
      </c>
      <c r="U578" t="s">
        <v>11828</v>
      </c>
    </row>
    <row r="579" spans="1:21" x14ac:dyDescent="0.25">
      <c r="A579" t="s">
        <v>11284</v>
      </c>
      <c r="B579" t="s">
        <v>561</v>
      </c>
      <c r="C579" t="s">
        <v>719</v>
      </c>
      <c r="D579" t="s">
        <v>720</v>
      </c>
      <c r="E579" t="s">
        <v>1079</v>
      </c>
      <c r="F579" t="s">
        <v>6022</v>
      </c>
      <c r="G579">
        <v>13335</v>
      </c>
      <c r="H579">
        <v>5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17500</v>
      </c>
      <c r="U579" t="s">
        <v>11829</v>
      </c>
    </row>
    <row r="580" spans="1:21" x14ac:dyDescent="0.25">
      <c r="A580" t="s">
        <v>11284</v>
      </c>
      <c r="B580" t="s">
        <v>561</v>
      </c>
      <c r="C580" t="s">
        <v>719</v>
      </c>
      <c r="D580" t="s">
        <v>720</v>
      </c>
      <c r="E580" t="s">
        <v>154</v>
      </c>
      <c r="F580" t="s">
        <v>6023</v>
      </c>
      <c r="G580">
        <v>114559</v>
      </c>
      <c r="H580">
        <v>24</v>
      </c>
      <c r="I580">
        <v>0</v>
      </c>
      <c r="J580">
        <v>2</v>
      </c>
      <c r="K580">
        <v>0</v>
      </c>
      <c r="L580">
        <v>0</v>
      </c>
      <c r="M580">
        <v>1</v>
      </c>
      <c r="N580">
        <v>261</v>
      </c>
      <c r="O580">
        <v>1</v>
      </c>
      <c r="P580">
        <v>0</v>
      </c>
      <c r="Q580">
        <v>0</v>
      </c>
      <c r="R580">
        <v>0</v>
      </c>
      <c r="S580">
        <v>261</v>
      </c>
      <c r="T580">
        <v>89511</v>
      </c>
      <c r="U580" t="s">
        <v>11830</v>
      </c>
    </row>
    <row r="581" spans="1:21" x14ac:dyDescent="0.25">
      <c r="A581" t="s">
        <v>11284</v>
      </c>
      <c r="B581" t="s">
        <v>561</v>
      </c>
      <c r="C581" t="s">
        <v>719</v>
      </c>
      <c r="D581" t="s">
        <v>720</v>
      </c>
      <c r="E581" t="s">
        <v>1080</v>
      </c>
      <c r="F581" t="s">
        <v>6040</v>
      </c>
      <c r="G581">
        <v>13408</v>
      </c>
      <c r="H581">
        <v>7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24500</v>
      </c>
      <c r="U581" t="s">
        <v>11831</v>
      </c>
    </row>
    <row r="582" spans="1:21" x14ac:dyDescent="0.25">
      <c r="A582" t="s">
        <v>11284</v>
      </c>
      <c r="B582" t="s">
        <v>561</v>
      </c>
      <c r="C582" t="s">
        <v>719</v>
      </c>
      <c r="D582" t="s">
        <v>720</v>
      </c>
      <c r="E582" t="s">
        <v>1081</v>
      </c>
      <c r="F582" t="s">
        <v>6041</v>
      </c>
      <c r="G582">
        <v>13786</v>
      </c>
      <c r="H582">
        <v>5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17500</v>
      </c>
      <c r="U582" t="s">
        <v>11832</v>
      </c>
    </row>
    <row r="583" spans="1:21" x14ac:dyDescent="0.25">
      <c r="A583" t="s">
        <v>11284</v>
      </c>
      <c r="B583" t="s">
        <v>561</v>
      </c>
      <c r="C583" t="s">
        <v>719</v>
      </c>
      <c r="D583" t="s">
        <v>720</v>
      </c>
      <c r="E583" t="s">
        <v>129</v>
      </c>
      <c r="F583" t="s">
        <v>6024</v>
      </c>
      <c r="G583">
        <v>25475</v>
      </c>
      <c r="H583">
        <v>7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24500</v>
      </c>
      <c r="U583" t="s">
        <v>7498</v>
      </c>
    </row>
    <row r="584" spans="1:21" x14ac:dyDescent="0.25">
      <c r="A584" t="s">
        <v>11284</v>
      </c>
      <c r="B584" t="s">
        <v>561</v>
      </c>
      <c r="C584" t="s">
        <v>719</v>
      </c>
      <c r="D584" t="s">
        <v>720</v>
      </c>
      <c r="E584" t="s">
        <v>1082</v>
      </c>
      <c r="F584" t="s">
        <v>6025</v>
      </c>
      <c r="G584">
        <v>17054</v>
      </c>
      <c r="H584">
        <v>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24500</v>
      </c>
      <c r="U584" t="s">
        <v>11833</v>
      </c>
    </row>
    <row r="585" spans="1:21" x14ac:dyDescent="0.25">
      <c r="A585" t="s">
        <v>11284</v>
      </c>
      <c r="B585" t="s">
        <v>561</v>
      </c>
      <c r="C585" t="s">
        <v>719</v>
      </c>
      <c r="D585" t="s">
        <v>720</v>
      </c>
      <c r="E585" t="s">
        <v>1083</v>
      </c>
      <c r="F585" t="s">
        <v>6042</v>
      </c>
      <c r="G585">
        <v>11979</v>
      </c>
      <c r="H585">
        <v>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21000</v>
      </c>
      <c r="U585" t="s">
        <v>11834</v>
      </c>
    </row>
    <row r="586" spans="1:21" x14ac:dyDescent="0.25">
      <c r="A586" t="s">
        <v>11284</v>
      </c>
      <c r="B586" t="s">
        <v>561</v>
      </c>
      <c r="C586" t="s">
        <v>719</v>
      </c>
      <c r="D586" t="s">
        <v>720</v>
      </c>
      <c r="E586" t="s">
        <v>1084</v>
      </c>
      <c r="F586" t="s">
        <v>6043</v>
      </c>
      <c r="G586">
        <v>21006</v>
      </c>
      <c r="H586">
        <v>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31500</v>
      </c>
      <c r="U586" t="s">
        <v>11835</v>
      </c>
    </row>
    <row r="587" spans="1:21" x14ac:dyDescent="0.25">
      <c r="A587" t="s">
        <v>11284</v>
      </c>
      <c r="B587" t="s">
        <v>561</v>
      </c>
      <c r="C587" t="s">
        <v>719</v>
      </c>
      <c r="D587" t="s">
        <v>720</v>
      </c>
      <c r="E587" t="s">
        <v>1085</v>
      </c>
      <c r="F587" t="s">
        <v>6044</v>
      </c>
      <c r="G587">
        <v>17158</v>
      </c>
      <c r="H587">
        <v>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28000</v>
      </c>
      <c r="U587" t="s">
        <v>11836</v>
      </c>
    </row>
    <row r="588" spans="1:21" x14ac:dyDescent="0.25">
      <c r="A588" t="s">
        <v>11284</v>
      </c>
      <c r="B588" t="s">
        <v>561</v>
      </c>
      <c r="C588" t="s">
        <v>719</v>
      </c>
      <c r="D588" t="s">
        <v>720</v>
      </c>
      <c r="E588" t="s">
        <v>1086</v>
      </c>
      <c r="F588" t="s">
        <v>6045</v>
      </c>
      <c r="G588">
        <v>7717</v>
      </c>
      <c r="H588">
        <v>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10500</v>
      </c>
      <c r="U588" t="s">
        <v>11837</v>
      </c>
    </row>
    <row r="589" spans="1:21" x14ac:dyDescent="0.25">
      <c r="A589" t="s">
        <v>11284</v>
      </c>
      <c r="B589" t="s">
        <v>561</v>
      </c>
      <c r="C589" t="s">
        <v>719</v>
      </c>
      <c r="D589" t="s">
        <v>720</v>
      </c>
      <c r="E589" t="s">
        <v>1087</v>
      </c>
      <c r="F589" t="s">
        <v>6046</v>
      </c>
      <c r="G589">
        <v>18044</v>
      </c>
      <c r="H589">
        <v>7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24500</v>
      </c>
      <c r="U589" t="s">
        <v>11838</v>
      </c>
    </row>
    <row r="590" spans="1:21" x14ac:dyDescent="0.25">
      <c r="A590" t="s">
        <v>11284</v>
      </c>
      <c r="B590" t="s">
        <v>561</v>
      </c>
      <c r="C590" t="s">
        <v>719</v>
      </c>
      <c r="D590" t="s">
        <v>720</v>
      </c>
      <c r="E590" t="s">
        <v>1088</v>
      </c>
      <c r="F590" t="s">
        <v>6047</v>
      </c>
      <c r="G590">
        <v>15818</v>
      </c>
      <c r="H590">
        <v>5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20125</v>
      </c>
      <c r="U590" t="s">
        <v>11839</v>
      </c>
    </row>
    <row r="591" spans="1:21" x14ac:dyDescent="0.25">
      <c r="A591" t="s">
        <v>11284</v>
      </c>
      <c r="B591" t="s">
        <v>561</v>
      </c>
      <c r="C591" t="s">
        <v>719</v>
      </c>
      <c r="D591" t="s">
        <v>720</v>
      </c>
      <c r="E591" t="s">
        <v>1089</v>
      </c>
      <c r="F591" t="s">
        <v>6048</v>
      </c>
      <c r="G591">
        <v>145216</v>
      </c>
      <c r="H591">
        <v>43</v>
      </c>
      <c r="I591">
        <v>0</v>
      </c>
      <c r="J591">
        <v>0</v>
      </c>
      <c r="K591">
        <v>1</v>
      </c>
      <c r="L591">
        <v>254</v>
      </c>
      <c r="M591">
        <v>0</v>
      </c>
      <c r="N591">
        <v>0</v>
      </c>
      <c r="O591">
        <v>2</v>
      </c>
      <c r="P591">
        <v>1248</v>
      </c>
      <c r="Q591">
        <v>0</v>
      </c>
      <c r="R591">
        <v>0</v>
      </c>
      <c r="S591">
        <v>1502</v>
      </c>
      <c r="T591">
        <v>152002</v>
      </c>
      <c r="U591" t="s">
        <v>11840</v>
      </c>
    </row>
    <row r="592" spans="1:21" x14ac:dyDescent="0.25">
      <c r="A592" t="s">
        <v>11284</v>
      </c>
      <c r="B592" t="s">
        <v>561</v>
      </c>
      <c r="C592" t="s">
        <v>719</v>
      </c>
      <c r="D592" t="s">
        <v>720</v>
      </c>
      <c r="E592" t="s">
        <v>1090</v>
      </c>
      <c r="F592" t="s">
        <v>6049</v>
      </c>
      <c r="G592">
        <v>7110</v>
      </c>
      <c r="H592">
        <v>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14000</v>
      </c>
      <c r="U592" t="s">
        <v>11841</v>
      </c>
    </row>
    <row r="593" spans="1:21" x14ac:dyDescent="0.25">
      <c r="A593" t="s">
        <v>11284</v>
      </c>
      <c r="B593" t="s">
        <v>561</v>
      </c>
      <c r="C593" t="s">
        <v>719</v>
      </c>
      <c r="D593" t="s">
        <v>720</v>
      </c>
      <c r="E593" t="s">
        <v>1091</v>
      </c>
      <c r="F593" t="s">
        <v>6050</v>
      </c>
      <c r="G593">
        <v>21176</v>
      </c>
      <c r="H593">
        <v>11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38500</v>
      </c>
      <c r="U593" t="s">
        <v>11842</v>
      </c>
    </row>
    <row r="594" spans="1:21" x14ac:dyDescent="0.25">
      <c r="A594" t="s">
        <v>11284</v>
      </c>
      <c r="B594" t="s">
        <v>561</v>
      </c>
      <c r="C594" t="s">
        <v>719</v>
      </c>
      <c r="D594" t="s">
        <v>720</v>
      </c>
      <c r="E594" t="s">
        <v>1092</v>
      </c>
      <c r="F594" t="s">
        <v>6052</v>
      </c>
      <c r="G594">
        <v>15332</v>
      </c>
      <c r="H594">
        <v>7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24500</v>
      </c>
      <c r="U594" t="s">
        <v>11843</v>
      </c>
    </row>
    <row r="595" spans="1:21" x14ac:dyDescent="0.25">
      <c r="A595" t="s">
        <v>11284</v>
      </c>
      <c r="B595" t="s">
        <v>561</v>
      </c>
      <c r="C595" t="s">
        <v>719</v>
      </c>
      <c r="D595" t="s">
        <v>720</v>
      </c>
      <c r="E595" t="s">
        <v>1093</v>
      </c>
      <c r="F595" t="s">
        <v>6053</v>
      </c>
      <c r="G595">
        <v>10798</v>
      </c>
      <c r="H595">
        <v>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21000</v>
      </c>
      <c r="U595" t="s">
        <v>11844</v>
      </c>
    </row>
    <row r="596" spans="1:21" x14ac:dyDescent="0.25">
      <c r="A596" t="s">
        <v>11284</v>
      </c>
      <c r="B596" t="s">
        <v>561</v>
      </c>
      <c r="C596" t="s">
        <v>719</v>
      </c>
      <c r="D596" t="s">
        <v>720</v>
      </c>
      <c r="E596" t="s">
        <v>1094</v>
      </c>
      <c r="F596" t="s">
        <v>6055</v>
      </c>
      <c r="G596">
        <v>16277</v>
      </c>
      <c r="H596">
        <v>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28000</v>
      </c>
      <c r="U596" t="s">
        <v>11845</v>
      </c>
    </row>
    <row r="597" spans="1:21" x14ac:dyDescent="0.25">
      <c r="A597" t="s">
        <v>11284</v>
      </c>
      <c r="B597" t="s">
        <v>561</v>
      </c>
      <c r="C597" t="s">
        <v>719</v>
      </c>
      <c r="D597" t="s">
        <v>720</v>
      </c>
      <c r="E597" t="s">
        <v>1095</v>
      </c>
      <c r="F597" t="s">
        <v>6056</v>
      </c>
      <c r="G597">
        <v>48736</v>
      </c>
      <c r="H597">
        <v>21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73500</v>
      </c>
      <c r="U597" t="s">
        <v>11846</v>
      </c>
    </row>
    <row r="598" spans="1:21" x14ac:dyDescent="0.25">
      <c r="A598" t="s">
        <v>11284</v>
      </c>
      <c r="B598" t="s">
        <v>561</v>
      </c>
      <c r="C598" t="s">
        <v>719</v>
      </c>
      <c r="D598" t="s">
        <v>720</v>
      </c>
      <c r="E598" t="s">
        <v>1096</v>
      </c>
      <c r="F598" t="s">
        <v>6057</v>
      </c>
      <c r="G598">
        <v>24665</v>
      </c>
      <c r="H598">
        <v>11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38500</v>
      </c>
      <c r="U598" t="s">
        <v>11515</v>
      </c>
    </row>
    <row r="599" spans="1:21" x14ac:dyDescent="0.25">
      <c r="A599" t="s">
        <v>11284</v>
      </c>
      <c r="B599" t="s">
        <v>561</v>
      </c>
      <c r="C599" t="s">
        <v>719</v>
      </c>
      <c r="D599" t="s">
        <v>720</v>
      </c>
      <c r="E599" t="s">
        <v>1097</v>
      </c>
      <c r="F599" t="s">
        <v>6060</v>
      </c>
      <c r="G599">
        <v>18626</v>
      </c>
      <c r="H599">
        <v>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21000</v>
      </c>
      <c r="U599" t="s">
        <v>11847</v>
      </c>
    </row>
    <row r="600" spans="1:21" x14ac:dyDescent="0.25">
      <c r="A600" t="s">
        <v>11284</v>
      </c>
      <c r="B600" t="s">
        <v>561</v>
      </c>
      <c r="C600" t="s">
        <v>719</v>
      </c>
      <c r="D600" t="s">
        <v>720</v>
      </c>
      <c r="E600" t="s">
        <v>1098</v>
      </c>
      <c r="F600" t="s">
        <v>6058</v>
      </c>
      <c r="G600">
        <v>17596</v>
      </c>
      <c r="H600">
        <v>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28000</v>
      </c>
      <c r="U600" t="s">
        <v>11848</v>
      </c>
    </row>
    <row r="601" spans="1:21" x14ac:dyDescent="0.25">
      <c r="A601" t="s">
        <v>11284</v>
      </c>
      <c r="B601" t="s">
        <v>561</v>
      </c>
      <c r="C601" t="s">
        <v>719</v>
      </c>
      <c r="D601" t="s">
        <v>720</v>
      </c>
      <c r="E601" t="s">
        <v>1099</v>
      </c>
      <c r="F601" t="s">
        <v>6059</v>
      </c>
      <c r="G601">
        <v>16094</v>
      </c>
      <c r="H601">
        <v>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21000</v>
      </c>
      <c r="U601" t="s">
        <v>11849</v>
      </c>
    </row>
    <row r="602" spans="1:21" x14ac:dyDescent="0.25">
      <c r="A602" t="s">
        <v>11284</v>
      </c>
      <c r="B602" t="s">
        <v>561</v>
      </c>
      <c r="C602" t="s">
        <v>719</v>
      </c>
      <c r="D602" t="s">
        <v>720</v>
      </c>
      <c r="E602" t="s">
        <v>1100</v>
      </c>
      <c r="F602" t="s">
        <v>6061</v>
      </c>
      <c r="G602">
        <v>13432</v>
      </c>
      <c r="H602">
        <v>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17500</v>
      </c>
      <c r="U602" t="s">
        <v>11634</v>
      </c>
    </row>
    <row r="603" spans="1:21" x14ac:dyDescent="0.25">
      <c r="A603" t="s">
        <v>11284</v>
      </c>
      <c r="B603" t="s">
        <v>561</v>
      </c>
      <c r="C603" t="s">
        <v>719</v>
      </c>
      <c r="D603" t="s">
        <v>720</v>
      </c>
      <c r="E603" t="s">
        <v>1101</v>
      </c>
      <c r="F603" t="s">
        <v>6062</v>
      </c>
      <c r="G603">
        <v>13642</v>
      </c>
      <c r="H603">
        <v>10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35000</v>
      </c>
      <c r="U603" t="s">
        <v>11850</v>
      </c>
    </row>
    <row r="604" spans="1:21" x14ac:dyDescent="0.25">
      <c r="A604" t="s">
        <v>11284</v>
      </c>
      <c r="B604" t="s">
        <v>561</v>
      </c>
      <c r="C604" t="s">
        <v>719</v>
      </c>
      <c r="D604" t="s">
        <v>720</v>
      </c>
      <c r="E604" t="s">
        <v>1102</v>
      </c>
      <c r="F604" t="s">
        <v>6063</v>
      </c>
      <c r="G604">
        <v>18131</v>
      </c>
      <c r="H604">
        <v>10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35000</v>
      </c>
      <c r="U604" t="s">
        <v>11851</v>
      </c>
    </row>
    <row r="605" spans="1:21" x14ac:dyDescent="0.25">
      <c r="A605" t="s">
        <v>11284</v>
      </c>
      <c r="B605" t="s">
        <v>561</v>
      </c>
      <c r="C605" t="s">
        <v>719</v>
      </c>
      <c r="D605" t="s">
        <v>720</v>
      </c>
      <c r="E605" t="s">
        <v>1103</v>
      </c>
      <c r="F605" t="s">
        <v>6064</v>
      </c>
      <c r="G605">
        <v>15355</v>
      </c>
      <c r="H605">
        <v>7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24500</v>
      </c>
      <c r="U605" t="s">
        <v>11852</v>
      </c>
    </row>
    <row r="606" spans="1:21" x14ac:dyDescent="0.25">
      <c r="A606" t="s">
        <v>11284</v>
      </c>
      <c r="B606" t="s">
        <v>561</v>
      </c>
      <c r="C606" t="s">
        <v>719</v>
      </c>
      <c r="D606" t="s">
        <v>720</v>
      </c>
      <c r="E606" t="s">
        <v>1104</v>
      </c>
      <c r="F606" t="s">
        <v>6065</v>
      </c>
      <c r="G606">
        <v>21420</v>
      </c>
      <c r="H606">
        <v>7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24500</v>
      </c>
      <c r="U606" t="s">
        <v>11853</v>
      </c>
    </row>
    <row r="607" spans="1:21" x14ac:dyDescent="0.25">
      <c r="A607" t="s">
        <v>11284</v>
      </c>
      <c r="B607" t="s">
        <v>561</v>
      </c>
      <c r="C607" t="s">
        <v>719</v>
      </c>
      <c r="D607" t="s">
        <v>720</v>
      </c>
      <c r="E607" t="s">
        <v>1105</v>
      </c>
      <c r="F607" t="s">
        <v>6066</v>
      </c>
      <c r="G607">
        <v>16277</v>
      </c>
      <c r="H607">
        <v>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17500</v>
      </c>
      <c r="U607" t="s">
        <v>11854</v>
      </c>
    </row>
    <row r="608" spans="1:21" x14ac:dyDescent="0.25">
      <c r="A608" t="s">
        <v>11284</v>
      </c>
      <c r="B608" t="s">
        <v>561</v>
      </c>
      <c r="C608" t="s">
        <v>719</v>
      </c>
      <c r="D608" t="s">
        <v>720</v>
      </c>
      <c r="E608" t="s">
        <v>1106</v>
      </c>
      <c r="F608" t="s">
        <v>6068</v>
      </c>
      <c r="G608">
        <v>85655</v>
      </c>
      <c r="H608">
        <v>24</v>
      </c>
      <c r="I608">
        <v>2</v>
      </c>
      <c r="J608">
        <v>1</v>
      </c>
      <c r="K608">
        <v>0</v>
      </c>
      <c r="L608">
        <v>0</v>
      </c>
      <c r="M608">
        <v>1</v>
      </c>
      <c r="N608">
        <v>127</v>
      </c>
      <c r="O608">
        <v>0</v>
      </c>
      <c r="P608">
        <v>0</v>
      </c>
      <c r="Q608">
        <v>0</v>
      </c>
      <c r="R608">
        <v>0</v>
      </c>
      <c r="S608">
        <v>127</v>
      </c>
      <c r="T608">
        <v>90252</v>
      </c>
      <c r="U608" t="s">
        <v>11855</v>
      </c>
    </row>
    <row r="609" spans="1:21" x14ac:dyDescent="0.25">
      <c r="A609" t="s">
        <v>11284</v>
      </c>
      <c r="B609" t="s">
        <v>561</v>
      </c>
      <c r="C609" t="s">
        <v>719</v>
      </c>
      <c r="D609" t="s">
        <v>720</v>
      </c>
      <c r="E609" t="s">
        <v>1107</v>
      </c>
      <c r="F609" t="s">
        <v>6067</v>
      </c>
      <c r="G609">
        <v>24362</v>
      </c>
      <c r="H609">
        <v>10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35000</v>
      </c>
      <c r="U609" t="s">
        <v>11833</v>
      </c>
    </row>
    <row r="610" spans="1:21" x14ac:dyDescent="0.25">
      <c r="A610" t="s">
        <v>11284</v>
      </c>
      <c r="B610" t="s">
        <v>561</v>
      </c>
      <c r="C610" t="s">
        <v>719</v>
      </c>
      <c r="D610" t="s">
        <v>720</v>
      </c>
      <c r="E610" t="s">
        <v>1108</v>
      </c>
      <c r="F610" t="s">
        <v>6073</v>
      </c>
      <c r="G610">
        <v>13800</v>
      </c>
      <c r="H610">
        <v>6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21000</v>
      </c>
      <c r="U610" t="s">
        <v>11856</v>
      </c>
    </row>
    <row r="611" spans="1:21" x14ac:dyDescent="0.25">
      <c r="A611" t="s">
        <v>11284</v>
      </c>
      <c r="B611" t="s">
        <v>561</v>
      </c>
      <c r="C611" t="s">
        <v>719</v>
      </c>
      <c r="D611" t="s">
        <v>720</v>
      </c>
      <c r="E611" t="s">
        <v>1109</v>
      </c>
      <c r="F611" t="s">
        <v>6074</v>
      </c>
      <c r="G611">
        <v>8101</v>
      </c>
      <c r="H611">
        <v>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10500</v>
      </c>
      <c r="U611" t="s">
        <v>11857</v>
      </c>
    </row>
    <row r="612" spans="1:21" x14ac:dyDescent="0.25">
      <c r="A612" t="s">
        <v>11284</v>
      </c>
      <c r="B612" t="s">
        <v>561</v>
      </c>
      <c r="C612" t="s">
        <v>719</v>
      </c>
      <c r="D612" t="s">
        <v>720</v>
      </c>
      <c r="E612" t="s">
        <v>1110</v>
      </c>
      <c r="F612" t="s">
        <v>6075</v>
      </c>
      <c r="G612">
        <v>13377</v>
      </c>
      <c r="H612">
        <v>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21000</v>
      </c>
      <c r="U612" t="s">
        <v>11858</v>
      </c>
    </row>
    <row r="613" spans="1:21" x14ac:dyDescent="0.25">
      <c r="A613" t="s">
        <v>11284</v>
      </c>
      <c r="B613" t="s">
        <v>561</v>
      </c>
      <c r="C613" t="s">
        <v>719</v>
      </c>
      <c r="D613" t="s">
        <v>720</v>
      </c>
      <c r="E613" t="s">
        <v>1111</v>
      </c>
      <c r="F613" t="s">
        <v>6069</v>
      </c>
      <c r="G613">
        <v>9913</v>
      </c>
      <c r="H613">
        <v>5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17500</v>
      </c>
      <c r="U613" t="s">
        <v>11859</v>
      </c>
    </row>
    <row r="614" spans="1:21" x14ac:dyDescent="0.25">
      <c r="A614" t="s">
        <v>11284</v>
      </c>
      <c r="B614" t="s">
        <v>561</v>
      </c>
      <c r="C614" t="s">
        <v>719</v>
      </c>
      <c r="D614" t="s">
        <v>720</v>
      </c>
      <c r="E614" t="s">
        <v>110</v>
      </c>
      <c r="F614" t="s">
        <v>6070</v>
      </c>
      <c r="G614">
        <v>42529</v>
      </c>
      <c r="H614">
        <v>14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49000</v>
      </c>
      <c r="U614" t="s">
        <v>11860</v>
      </c>
    </row>
    <row r="615" spans="1:21" x14ac:dyDescent="0.25">
      <c r="A615" t="s">
        <v>11284</v>
      </c>
      <c r="B615" t="s">
        <v>561</v>
      </c>
      <c r="C615" t="s">
        <v>719</v>
      </c>
      <c r="D615" t="s">
        <v>720</v>
      </c>
      <c r="E615" t="s">
        <v>1112</v>
      </c>
      <c r="F615" t="s">
        <v>6071</v>
      </c>
      <c r="G615">
        <v>6003</v>
      </c>
      <c r="H615">
        <v>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10500</v>
      </c>
      <c r="U615" t="s">
        <v>11818</v>
      </c>
    </row>
    <row r="616" spans="1:21" x14ac:dyDescent="0.25">
      <c r="A616" t="s">
        <v>11284</v>
      </c>
      <c r="B616" t="s">
        <v>561</v>
      </c>
      <c r="C616" t="s">
        <v>719</v>
      </c>
      <c r="D616" t="s">
        <v>720</v>
      </c>
      <c r="E616" t="s">
        <v>1113</v>
      </c>
      <c r="F616" t="s">
        <v>6072</v>
      </c>
      <c r="G616">
        <v>370879</v>
      </c>
      <c r="H616">
        <v>57</v>
      </c>
      <c r="I616">
        <v>0</v>
      </c>
      <c r="J616">
        <v>11</v>
      </c>
      <c r="K616">
        <v>1</v>
      </c>
      <c r="L616">
        <v>461</v>
      </c>
      <c r="M616">
        <v>4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461</v>
      </c>
      <c r="T616">
        <v>228836</v>
      </c>
      <c r="U616" t="s">
        <v>11861</v>
      </c>
    </row>
    <row r="617" spans="1:21" x14ac:dyDescent="0.25">
      <c r="A617" t="s">
        <v>11284</v>
      </c>
      <c r="B617" t="s">
        <v>561</v>
      </c>
      <c r="C617" t="s">
        <v>719</v>
      </c>
      <c r="D617" t="s">
        <v>720</v>
      </c>
      <c r="E617" t="s">
        <v>1114</v>
      </c>
      <c r="F617" t="s">
        <v>6076</v>
      </c>
      <c r="G617">
        <v>9503</v>
      </c>
      <c r="H617">
        <v>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14000</v>
      </c>
      <c r="U617" t="s">
        <v>11862</v>
      </c>
    </row>
    <row r="618" spans="1:21" x14ac:dyDescent="0.25">
      <c r="A618" t="s">
        <v>11284</v>
      </c>
      <c r="B618" t="s">
        <v>561</v>
      </c>
      <c r="C618" t="s">
        <v>719</v>
      </c>
      <c r="D618" t="s">
        <v>720</v>
      </c>
      <c r="E618" t="s">
        <v>1115</v>
      </c>
      <c r="F618" t="s">
        <v>6077</v>
      </c>
      <c r="G618">
        <v>12968</v>
      </c>
      <c r="H618">
        <v>5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17500</v>
      </c>
      <c r="U618" t="s">
        <v>11863</v>
      </c>
    </row>
    <row r="619" spans="1:21" x14ac:dyDescent="0.25">
      <c r="A619" t="s">
        <v>11284</v>
      </c>
      <c r="B619" t="s">
        <v>561</v>
      </c>
      <c r="C619" t="s">
        <v>719</v>
      </c>
      <c r="D619" t="s">
        <v>720</v>
      </c>
      <c r="E619" t="s">
        <v>1116</v>
      </c>
      <c r="F619" t="s">
        <v>6078</v>
      </c>
      <c r="G619">
        <v>24474</v>
      </c>
      <c r="H619">
        <v>10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35000</v>
      </c>
      <c r="U619" t="s">
        <v>11864</v>
      </c>
    </row>
    <row r="620" spans="1:21" x14ac:dyDescent="0.25">
      <c r="A620" t="s">
        <v>11284</v>
      </c>
      <c r="B620" t="s">
        <v>561</v>
      </c>
      <c r="C620" t="s">
        <v>719</v>
      </c>
      <c r="D620" t="s">
        <v>720</v>
      </c>
      <c r="E620" t="s">
        <v>1117</v>
      </c>
      <c r="F620" t="s">
        <v>6079</v>
      </c>
      <c r="G620">
        <v>44757</v>
      </c>
      <c r="H620">
        <v>12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44625</v>
      </c>
      <c r="U620" t="s">
        <v>6317</v>
      </c>
    </row>
    <row r="621" spans="1:21" x14ac:dyDescent="0.25">
      <c r="A621" t="s">
        <v>11284</v>
      </c>
      <c r="B621" t="s">
        <v>561</v>
      </c>
      <c r="C621" t="s">
        <v>1118</v>
      </c>
      <c r="D621" t="s">
        <v>6082</v>
      </c>
      <c r="E621" t="s">
        <v>1119</v>
      </c>
      <c r="F621" t="s">
        <v>6083</v>
      </c>
      <c r="G621">
        <v>10038</v>
      </c>
      <c r="H621">
        <v>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17500</v>
      </c>
      <c r="U621" t="s">
        <v>11865</v>
      </c>
    </row>
    <row r="622" spans="1:21" x14ac:dyDescent="0.25">
      <c r="A622" t="s">
        <v>11284</v>
      </c>
      <c r="B622" t="s">
        <v>561</v>
      </c>
      <c r="C622" t="s">
        <v>1118</v>
      </c>
      <c r="D622" t="s">
        <v>6082</v>
      </c>
      <c r="E622" t="s">
        <v>1120</v>
      </c>
      <c r="F622" t="s">
        <v>6085</v>
      </c>
      <c r="G622">
        <v>14027</v>
      </c>
      <c r="H622">
        <v>7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24500</v>
      </c>
      <c r="U622" t="s">
        <v>11866</v>
      </c>
    </row>
    <row r="623" spans="1:21" x14ac:dyDescent="0.25">
      <c r="A623" t="s">
        <v>11284</v>
      </c>
      <c r="B623" t="s">
        <v>561</v>
      </c>
      <c r="C623" t="s">
        <v>1118</v>
      </c>
      <c r="D623" t="s">
        <v>6082</v>
      </c>
      <c r="E623" t="s">
        <v>1121</v>
      </c>
      <c r="F623" t="s">
        <v>6086</v>
      </c>
      <c r="G623">
        <v>65264</v>
      </c>
      <c r="H623">
        <v>28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98000</v>
      </c>
      <c r="U623" t="s">
        <v>11867</v>
      </c>
    </row>
    <row r="624" spans="1:21" x14ac:dyDescent="0.25">
      <c r="A624" t="s">
        <v>11284</v>
      </c>
      <c r="B624" t="s">
        <v>561</v>
      </c>
      <c r="C624" t="s">
        <v>1118</v>
      </c>
      <c r="D624" t="s">
        <v>6082</v>
      </c>
      <c r="E624" t="s">
        <v>1122</v>
      </c>
      <c r="F624" t="s">
        <v>6087</v>
      </c>
      <c r="G624">
        <v>44962</v>
      </c>
      <c r="H624">
        <v>21</v>
      </c>
      <c r="I624">
        <v>0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78750</v>
      </c>
      <c r="U624" t="s">
        <v>11868</v>
      </c>
    </row>
    <row r="625" spans="1:21" x14ac:dyDescent="0.25">
      <c r="A625" t="s">
        <v>11284</v>
      </c>
      <c r="B625" t="s">
        <v>561</v>
      </c>
      <c r="C625" t="s">
        <v>1118</v>
      </c>
      <c r="D625" t="s">
        <v>6082</v>
      </c>
      <c r="E625" t="s">
        <v>1123</v>
      </c>
      <c r="F625" t="s">
        <v>6088</v>
      </c>
      <c r="G625">
        <v>14076</v>
      </c>
      <c r="H625">
        <v>7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24500</v>
      </c>
      <c r="U625" t="s">
        <v>11869</v>
      </c>
    </row>
    <row r="626" spans="1:21" x14ac:dyDescent="0.25">
      <c r="A626" t="s">
        <v>11284</v>
      </c>
      <c r="B626" t="s">
        <v>561</v>
      </c>
      <c r="C626" t="s">
        <v>1118</v>
      </c>
      <c r="D626" t="s">
        <v>6082</v>
      </c>
      <c r="E626" t="s">
        <v>1124</v>
      </c>
      <c r="F626" t="s">
        <v>6089</v>
      </c>
      <c r="G626">
        <v>11369</v>
      </c>
      <c r="H626">
        <v>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21000</v>
      </c>
      <c r="U626" t="s">
        <v>11870</v>
      </c>
    </row>
    <row r="627" spans="1:21" x14ac:dyDescent="0.25">
      <c r="A627" t="s">
        <v>11284</v>
      </c>
      <c r="B627" t="s">
        <v>561</v>
      </c>
      <c r="C627" t="s">
        <v>1118</v>
      </c>
      <c r="D627" t="s">
        <v>6082</v>
      </c>
      <c r="E627" t="s">
        <v>1125</v>
      </c>
      <c r="F627" t="s">
        <v>6090</v>
      </c>
      <c r="G627">
        <v>6782</v>
      </c>
      <c r="H627">
        <v>3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13125</v>
      </c>
      <c r="U627" t="s">
        <v>11871</v>
      </c>
    </row>
    <row r="628" spans="1:21" x14ac:dyDescent="0.25">
      <c r="A628" t="s">
        <v>11284</v>
      </c>
      <c r="B628" t="s">
        <v>561</v>
      </c>
      <c r="C628" t="s">
        <v>1118</v>
      </c>
      <c r="D628" t="s">
        <v>6082</v>
      </c>
      <c r="E628" t="s">
        <v>1126</v>
      </c>
      <c r="F628" t="s">
        <v>6091</v>
      </c>
      <c r="G628">
        <v>14155</v>
      </c>
      <c r="H628">
        <v>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28000</v>
      </c>
      <c r="U628" t="s">
        <v>11872</v>
      </c>
    </row>
    <row r="629" spans="1:21" x14ac:dyDescent="0.25">
      <c r="A629" t="s">
        <v>11284</v>
      </c>
      <c r="B629" t="s">
        <v>561</v>
      </c>
      <c r="C629" t="s">
        <v>1118</v>
      </c>
      <c r="D629" t="s">
        <v>6082</v>
      </c>
      <c r="E629" t="s">
        <v>1127</v>
      </c>
      <c r="F629" t="s">
        <v>6092</v>
      </c>
      <c r="G629">
        <v>42156</v>
      </c>
      <c r="H629">
        <v>16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56000</v>
      </c>
      <c r="U629" t="s">
        <v>11873</v>
      </c>
    </row>
    <row r="630" spans="1:21" x14ac:dyDescent="0.25">
      <c r="A630" t="s">
        <v>11284</v>
      </c>
      <c r="B630" t="s">
        <v>561</v>
      </c>
      <c r="C630" t="s">
        <v>1118</v>
      </c>
      <c r="D630" t="s">
        <v>6082</v>
      </c>
      <c r="E630" t="s">
        <v>1128</v>
      </c>
      <c r="F630" t="s">
        <v>6093</v>
      </c>
      <c r="G630">
        <v>7245</v>
      </c>
      <c r="H630">
        <v>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10500</v>
      </c>
      <c r="U630" t="s">
        <v>11874</v>
      </c>
    </row>
    <row r="631" spans="1:21" x14ac:dyDescent="0.25">
      <c r="A631" t="s">
        <v>11284</v>
      </c>
      <c r="B631" t="s">
        <v>561</v>
      </c>
      <c r="C631" t="s">
        <v>1118</v>
      </c>
      <c r="D631" t="s">
        <v>6082</v>
      </c>
      <c r="E631" t="s">
        <v>1129</v>
      </c>
      <c r="F631" t="s">
        <v>6094</v>
      </c>
      <c r="G631">
        <v>12928</v>
      </c>
      <c r="H631">
        <v>7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24500</v>
      </c>
      <c r="U631" t="s">
        <v>11875</v>
      </c>
    </row>
    <row r="632" spans="1:21" x14ac:dyDescent="0.25">
      <c r="A632" t="s">
        <v>11284</v>
      </c>
      <c r="B632" t="s">
        <v>561</v>
      </c>
      <c r="C632" t="s">
        <v>1118</v>
      </c>
      <c r="D632" t="s">
        <v>6082</v>
      </c>
      <c r="E632" t="s">
        <v>82</v>
      </c>
      <c r="F632" t="s">
        <v>6095</v>
      </c>
      <c r="G632">
        <v>80645</v>
      </c>
      <c r="H632">
        <v>36</v>
      </c>
      <c r="I632">
        <v>0</v>
      </c>
      <c r="J632">
        <v>2</v>
      </c>
      <c r="K632">
        <v>0</v>
      </c>
      <c r="L632">
        <v>0</v>
      </c>
      <c r="M632">
        <v>2</v>
      </c>
      <c r="N632">
        <v>120</v>
      </c>
      <c r="O632">
        <v>0</v>
      </c>
      <c r="P632">
        <v>0</v>
      </c>
      <c r="Q632">
        <v>0</v>
      </c>
      <c r="R632">
        <v>0</v>
      </c>
      <c r="S632">
        <v>120</v>
      </c>
      <c r="T632">
        <v>131370</v>
      </c>
      <c r="U632" t="s">
        <v>11876</v>
      </c>
    </row>
    <row r="633" spans="1:21" x14ac:dyDescent="0.25">
      <c r="A633" t="s">
        <v>11284</v>
      </c>
      <c r="B633" t="s">
        <v>561</v>
      </c>
      <c r="C633" t="s">
        <v>1118</v>
      </c>
      <c r="D633" t="s">
        <v>6082</v>
      </c>
      <c r="E633" t="s">
        <v>1130</v>
      </c>
      <c r="F633" t="s">
        <v>6096</v>
      </c>
      <c r="G633">
        <v>75113</v>
      </c>
      <c r="H633">
        <v>29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101500</v>
      </c>
      <c r="U633" t="s">
        <v>11877</v>
      </c>
    </row>
    <row r="634" spans="1:21" x14ac:dyDescent="0.25">
      <c r="A634" t="s">
        <v>11284</v>
      </c>
      <c r="B634" t="s">
        <v>561</v>
      </c>
      <c r="C634" t="s">
        <v>1118</v>
      </c>
      <c r="D634" t="s">
        <v>6082</v>
      </c>
      <c r="E634" t="s">
        <v>1131</v>
      </c>
      <c r="F634" t="s">
        <v>6097</v>
      </c>
      <c r="G634">
        <v>25553</v>
      </c>
      <c r="H634">
        <v>13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45500</v>
      </c>
      <c r="U634" t="s">
        <v>11878</v>
      </c>
    </row>
    <row r="635" spans="1:21" x14ac:dyDescent="0.25">
      <c r="A635" t="s">
        <v>11284</v>
      </c>
      <c r="B635" t="s">
        <v>561</v>
      </c>
      <c r="C635" t="s">
        <v>1118</v>
      </c>
      <c r="D635" t="s">
        <v>6082</v>
      </c>
      <c r="E635" t="s">
        <v>1132</v>
      </c>
      <c r="F635" t="s">
        <v>6098</v>
      </c>
      <c r="G635">
        <v>11096</v>
      </c>
      <c r="H635">
        <v>5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17500</v>
      </c>
      <c r="U635" t="s">
        <v>11879</v>
      </c>
    </row>
    <row r="636" spans="1:21" x14ac:dyDescent="0.25">
      <c r="A636" t="s">
        <v>11284</v>
      </c>
      <c r="B636" t="s">
        <v>561</v>
      </c>
      <c r="C636" t="s">
        <v>1118</v>
      </c>
      <c r="D636" t="s">
        <v>6082</v>
      </c>
      <c r="E636" t="s">
        <v>1133</v>
      </c>
      <c r="F636" t="s">
        <v>6099</v>
      </c>
      <c r="G636">
        <v>19783</v>
      </c>
      <c r="H636">
        <v>9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31500</v>
      </c>
      <c r="U636" t="s">
        <v>11800</v>
      </c>
    </row>
    <row r="637" spans="1:21" x14ac:dyDescent="0.25">
      <c r="A637" t="s">
        <v>11284</v>
      </c>
      <c r="B637" t="s">
        <v>561</v>
      </c>
      <c r="C637" t="s">
        <v>1118</v>
      </c>
      <c r="D637" t="s">
        <v>6082</v>
      </c>
      <c r="E637" t="s">
        <v>1134</v>
      </c>
      <c r="F637" t="s">
        <v>6100</v>
      </c>
      <c r="G637">
        <v>11224</v>
      </c>
      <c r="H637">
        <v>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21000</v>
      </c>
      <c r="U637" t="s">
        <v>11880</v>
      </c>
    </row>
    <row r="638" spans="1:21" x14ac:dyDescent="0.25">
      <c r="A638" t="s">
        <v>11284</v>
      </c>
      <c r="B638" t="s">
        <v>561</v>
      </c>
      <c r="C638" t="s">
        <v>1118</v>
      </c>
      <c r="D638" t="s">
        <v>6082</v>
      </c>
      <c r="E638" t="s">
        <v>1135</v>
      </c>
      <c r="F638" t="s">
        <v>6101</v>
      </c>
      <c r="G638">
        <v>7429</v>
      </c>
      <c r="H638">
        <v>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14000</v>
      </c>
      <c r="U638" t="s">
        <v>11723</v>
      </c>
    </row>
    <row r="639" spans="1:21" x14ac:dyDescent="0.25">
      <c r="A639" t="s">
        <v>11284</v>
      </c>
      <c r="B639" t="s">
        <v>561</v>
      </c>
      <c r="C639" t="s">
        <v>1118</v>
      </c>
      <c r="D639" t="s">
        <v>6082</v>
      </c>
      <c r="E639" t="s">
        <v>1136</v>
      </c>
      <c r="F639" t="s">
        <v>6102</v>
      </c>
      <c r="G639">
        <v>21697</v>
      </c>
      <c r="H639">
        <v>11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38500</v>
      </c>
      <c r="U639" t="s">
        <v>11881</v>
      </c>
    </row>
    <row r="640" spans="1:21" x14ac:dyDescent="0.25">
      <c r="A640" t="s">
        <v>11284</v>
      </c>
      <c r="B640" t="s">
        <v>561</v>
      </c>
      <c r="C640" t="s">
        <v>1118</v>
      </c>
      <c r="D640" t="s">
        <v>6082</v>
      </c>
      <c r="E640" t="s">
        <v>1137</v>
      </c>
      <c r="F640" t="s">
        <v>6103</v>
      </c>
      <c r="G640">
        <v>23714</v>
      </c>
      <c r="H640">
        <v>12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42000</v>
      </c>
      <c r="U640" t="s">
        <v>11882</v>
      </c>
    </row>
    <row r="641" spans="1:21" x14ac:dyDescent="0.25">
      <c r="A641" t="s">
        <v>11284</v>
      </c>
      <c r="B641" t="s">
        <v>561</v>
      </c>
      <c r="C641" t="s">
        <v>1118</v>
      </c>
      <c r="D641" t="s">
        <v>6082</v>
      </c>
      <c r="E641" t="s">
        <v>1138</v>
      </c>
      <c r="F641" t="s">
        <v>6104</v>
      </c>
      <c r="G641">
        <v>5704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10500</v>
      </c>
      <c r="U641" t="s">
        <v>11883</v>
      </c>
    </row>
    <row r="642" spans="1:21" x14ac:dyDescent="0.25">
      <c r="A642" t="s">
        <v>11284</v>
      </c>
      <c r="B642" t="s">
        <v>561</v>
      </c>
      <c r="C642" t="s">
        <v>1118</v>
      </c>
      <c r="D642" t="s">
        <v>6082</v>
      </c>
      <c r="E642" t="s">
        <v>1139</v>
      </c>
      <c r="F642" t="s">
        <v>6105</v>
      </c>
      <c r="G642">
        <v>17195</v>
      </c>
      <c r="H642">
        <v>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31500</v>
      </c>
      <c r="U642" t="s">
        <v>11884</v>
      </c>
    </row>
    <row r="643" spans="1:21" x14ac:dyDescent="0.25">
      <c r="A643" t="s">
        <v>11284</v>
      </c>
      <c r="B643" t="s">
        <v>561</v>
      </c>
      <c r="C643" t="s">
        <v>1118</v>
      </c>
      <c r="D643" t="s">
        <v>6082</v>
      </c>
      <c r="E643" t="s">
        <v>1140</v>
      </c>
      <c r="F643" t="s">
        <v>6106</v>
      </c>
      <c r="G643">
        <v>75033</v>
      </c>
      <c r="H643">
        <v>26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91000</v>
      </c>
      <c r="U643" t="s">
        <v>11885</v>
      </c>
    </row>
    <row r="644" spans="1:21" x14ac:dyDescent="0.25">
      <c r="A644" t="s">
        <v>11284</v>
      </c>
      <c r="B644" t="s">
        <v>561</v>
      </c>
      <c r="C644" t="s">
        <v>1118</v>
      </c>
      <c r="D644" t="s">
        <v>6082</v>
      </c>
      <c r="E644" t="s">
        <v>1141</v>
      </c>
      <c r="F644" t="s">
        <v>6107</v>
      </c>
      <c r="G644">
        <v>22392</v>
      </c>
      <c r="H644">
        <v>11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38500</v>
      </c>
      <c r="U644" t="s">
        <v>11886</v>
      </c>
    </row>
    <row r="645" spans="1:21" x14ac:dyDescent="0.25">
      <c r="A645" t="s">
        <v>11284</v>
      </c>
      <c r="B645" t="s">
        <v>561</v>
      </c>
      <c r="C645" t="s">
        <v>1118</v>
      </c>
      <c r="D645" t="s">
        <v>6082</v>
      </c>
      <c r="E645" t="s">
        <v>1142</v>
      </c>
      <c r="F645" t="s">
        <v>6108</v>
      </c>
      <c r="G645">
        <v>19381</v>
      </c>
      <c r="H645">
        <v>11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38500</v>
      </c>
      <c r="U645" t="s">
        <v>11887</v>
      </c>
    </row>
    <row r="646" spans="1:21" x14ac:dyDescent="0.25">
      <c r="A646" t="s">
        <v>11284</v>
      </c>
      <c r="B646" t="s">
        <v>561</v>
      </c>
      <c r="C646" t="s">
        <v>1118</v>
      </c>
      <c r="D646" t="s">
        <v>6082</v>
      </c>
      <c r="E646" t="s">
        <v>1143</v>
      </c>
      <c r="F646" t="s">
        <v>6109</v>
      </c>
      <c r="G646">
        <v>14567</v>
      </c>
      <c r="H646">
        <v>8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28000</v>
      </c>
      <c r="U646" t="s">
        <v>11888</v>
      </c>
    </row>
    <row r="647" spans="1:21" x14ac:dyDescent="0.25">
      <c r="A647" t="s">
        <v>11284</v>
      </c>
      <c r="B647" t="s">
        <v>561</v>
      </c>
      <c r="C647" t="s">
        <v>1118</v>
      </c>
      <c r="D647" t="s">
        <v>6082</v>
      </c>
      <c r="E647" t="s">
        <v>1144</v>
      </c>
      <c r="F647" t="s">
        <v>6110</v>
      </c>
      <c r="G647">
        <v>35218</v>
      </c>
      <c r="H647">
        <v>15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52500</v>
      </c>
      <c r="U647" t="s">
        <v>11889</v>
      </c>
    </row>
    <row r="648" spans="1:21" x14ac:dyDescent="0.25">
      <c r="A648" t="s">
        <v>11284</v>
      </c>
      <c r="B648" t="s">
        <v>561</v>
      </c>
      <c r="C648" t="s">
        <v>1118</v>
      </c>
      <c r="D648" t="s">
        <v>6082</v>
      </c>
      <c r="E648" t="s">
        <v>1145</v>
      </c>
      <c r="F648" t="s">
        <v>6111</v>
      </c>
      <c r="G648">
        <v>53114</v>
      </c>
      <c r="H648">
        <v>21</v>
      </c>
      <c r="I648">
        <v>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77000</v>
      </c>
      <c r="U648" t="s">
        <v>11890</v>
      </c>
    </row>
    <row r="649" spans="1:21" x14ac:dyDescent="0.25">
      <c r="A649" t="s">
        <v>11284</v>
      </c>
      <c r="B649" t="s">
        <v>561</v>
      </c>
      <c r="C649" t="s">
        <v>1118</v>
      </c>
      <c r="D649" t="s">
        <v>6082</v>
      </c>
      <c r="E649" t="s">
        <v>1146</v>
      </c>
      <c r="F649" t="s">
        <v>6112</v>
      </c>
      <c r="G649">
        <v>32775</v>
      </c>
      <c r="H649">
        <v>11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38500</v>
      </c>
      <c r="U649" t="s">
        <v>11891</v>
      </c>
    </row>
    <row r="650" spans="1:21" x14ac:dyDescent="0.25">
      <c r="A650" t="s">
        <v>11284</v>
      </c>
      <c r="B650" t="s">
        <v>561</v>
      </c>
      <c r="C650" t="s">
        <v>1118</v>
      </c>
      <c r="D650" t="s">
        <v>6082</v>
      </c>
      <c r="E650" t="s">
        <v>1147</v>
      </c>
      <c r="F650" t="s">
        <v>6113</v>
      </c>
      <c r="G650">
        <v>50411</v>
      </c>
      <c r="H650">
        <v>23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80500</v>
      </c>
      <c r="U650" t="s">
        <v>11892</v>
      </c>
    </row>
    <row r="651" spans="1:21" x14ac:dyDescent="0.25">
      <c r="A651" t="s">
        <v>11284</v>
      </c>
      <c r="B651" t="s">
        <v>561</v>
      </c>
      <c r="C651" t="s">
        <v>1118</v>
      </c>
      <c r="D651" t="s">
        <v>6082</v>
      </c>
      <c r="E651" t="s">
        <v>1148</v>
      </c>
      <c r="F651" t="s">
        <v>6114</v>
      </c>
      <c r="G651">
        <v>51090</v>
      </c>
      <c r="H651">
        <v>23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80500</v>
      </c>
      <c r="U651" t="s">
        <v>11893</v>
      </c>
    </row>
    <row r="652" spans="1:21" x14ac:dyDescent="0.25">
      <c r="A652" t="s">
        <v>11284</v>
      </c>
      <c r="B652" t="s">
        <v>561</v>
      </c>
      <c r="C652" t="s">
        <v>1118</v>
      </c>
      <c r="D652" t="s">
        <v>6082</v>
      </c>
      <c r="E652" t="s">
        <v>1149</v>
      </c>
      <c r="F652" t="s">
        <v>6115</v>
      </c>
      <c r="G652">
        <v>62326</v>
      </c>
      <c r="H652">
        <v>21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73500</v>
      </c>
      <c r="U652" t="s">
        <v>11894</v>
      </c>
    </row>
    <row r="653" spans="1:21" x14ac:dyDescent="0.25">
      <c r="A653" t="s">
        <v>11284</v>
      </c>
      <c r="B653" t="s">
        <v>561</v>
      </c>
      <c r="C653" t="s">
        <v>1118</v>
      </c>
      <c r="D653" t="s">
        <v>6082</v>
      </c>
      <c r="E653" t="s">
        <v>1150</v>
      </c>
      <c r="F653" t="s">
        <v>6116</v>
      </c>
      <c r="G653">
        <v>25135</v>
      </c>
      <c r="H653">
        <v>14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49000</v>
      </c>
      <c r="U653" t="s">
        <v>11895</v>
      </c>
    </row>
    <row r="654" spans="1:21" x14ac:dyDescent="0.25">
      <c r="A654" t="s">
        <v>11284</v>
      </c>
      <c r="B654" t="s">
        <v>561</v>
      </c>
      <c r="C654" t="s">
        <v>1118</v>
      </c>
      <c r="D654" t="s">
        <v>6082</v>
      </c>
      <c r="E654" t="s">
        <v>1151</v>
      </c>
      <c r="F654" t="s">
        <v>6117</v>
      </c>
      <c r="G654">
        <v>74174</v>
      </c>
      <c r="H654">
        <v>20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70000</v>
      </c>
      <c r="U654" t="s">
        <v>8476</v>
      </c>
    </row>
    <row r="655" spans="1:21" x14ac:dyDescent="0.25">
      <c r="A655" t="s">
        <v>11284</v>
      </c>
      <c r="B655" t="s">
        <v>561</v>
      </c>
      <c r="C655" t="s">
        <v>1118</v>
      </c>
      <c r="D655" t="s">
        <v>6082</v>
      </c>
      <c r="E655" t="s">
        <v>1152</v>
      </c>
      <c r="F655" t="s">
        <v>6118</v>
      </c>
      <c r="G655">
        <v>17254</v>
      </c>
      <c r="H655">
        <v>7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24500</v>
      </c>
      <c r="U655" t="s">
        <v>11896</v>
      </c>
    </row>
    <row r="656" spans="1:21" x14ac:dyDescent="0.25">
      <c r="A656" t="s">
        <v>11284</v>
      </c>
      <c r="B656" t="s">
        <v>561</v>
      </c>
      <c r="C656" t="s">
        <v>1118</v>
      </c>
      <c r="D656" t="s">
        <v>6082</v>
      </c>
      <c r="E656" t="s">
        <v>1153</v>
      </c>
      <c r="F656" t="s">
        <v>6119</v>
      </c>
      <c r="G656">
        <v>16377</v>
      </c>
      <c r="H656">
        <v>7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24500</v>
      </c>
      <c r="U656" t="s">
        <v>11897</v>
      </c>
    </row>
    <row r="657" spans="1:21" x14ac:dyDescent="0.25">
      <c r="A657" t="s">
        <v>11284</v>
      </c>
      <c r="B657" t="s">
        <v>561</v>
      </c>
      <c r="C657" t="s">
        <v>1118</v>
      </c>
      <c r="D657" t="s">
        <v>6082</v>
      </c>
      <c r="E657" t="s">
        <v>1154</v>
      </c>
      <c r="F657" t="s">
        <v>6121</v>
      </c>
      <c r="G657">
        <v>17632</v>
      </c>
      <c r="H657">
        <v>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31500</v>
      </c>
      <c r="U657" t="s">
        <v>11898</v>
      </c>
    </row>
    <row r="658" spans="1:21" x14ac:dyDescent="0.25">
      <c r="A658" t="s">
        <v>11284</v>
      </c>
      <c r="B658" t="s">
        <v>561</v>
      </c>
      <c r="C658" t="s">
        <v>1118</v>
      </c>
      <c r="D658" t="s">
        <v>6082</v>
      </c>
      <c r="E658" t="s">
        <v>1155</v>
      </c>
      <c r="F658" t="s">
        <v>6120</v>
      </c>
      <c r="G658">
        <v>26320</v>
      </c>
      <c r="H658">
        <v>13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45500</v>
      </c>
      <c r="U658" t="s">
        <v>11899</v>
      </c>
    </row>
    <row r="659" spans="1:21" x14ac:dyDescent="0.25">
      <c r="A659" t="s">
        <v>11284</v>
      </c>
      <c r="B659" t="s">
        <v>561</v>
      </c>
      <c r="C659" t="s">
        <v>1118</v>
      </c>
      <c r="D659" t="s">
        <v>6082</v>
      </c>
      <c r="E659" t="s">
        <v>1156</v>
      </c>
      <c r="F659" t="s">
        <v>6122</v>
      </c>
      <c r="G659">
        <v>17015</v>
      </c>
      <c r="H659">
        <v>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31500</v>
      </c>
      <c r="U659" t="s">
        <v>11900</v>
      </c>
    </row>
    <row r="660" spans="1:21" x14ac:dyDescent="0.25">
      <c r="A660" t="s">
        <v>11284</v>
      </c>
      <c r="B660" t="s">
        <v>561</v>
      </c>
      <c r="C660" t="s">
        <v>1118</v>
      </c>
      <c r="D660" t="s">
        <v>6082</v>
      </c>
      <c r="E660" t="s">
        <v>1157</v>
      </c>
      <c r="F660" t="s">
        <v>6123</v>
      </c>
      <c r="G660">
        <v>17210</v>
      </c>
      <c r="H660">
        <v>9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31500</v>
      </c>
      <c r="U660" t="s">
        <v>11901</v>
      </c>
    </row>
    <row r="661" spans="1:21" x14ac:dyDescent="0.25">
      <c r="A661" t="s">
        <v>11284</v>
      </c>
      <c r="B661" t="s">
        <v>561</v>
      </c>
      <c r="C661" t="s">
        <v>1118</v>
      </c>
      <c r="D661" t="s">
        <v>6082</v>
      </c>
      <c r="E661" t="s">
        <v>83</v>
      </c>
      <c r="F661" t="s">
        <v>6124</v>
      </c>
      <c r="G661">
        <v>72720</v>
      </c>
      <c r="H661">
        <v>23</v>
      </c>
      <c r="I661">
        <v>0</v>
      </c>
      <c r="J661">
        <v>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85750</v>
      </c>
      <c r="U661" t="s">
        <v>11902</v>
      </c>
    </row>
    <row r="662" spans="1:21" x14ac:dyDescent="0.25">
      <c r="A662" t="s">
        <v>11284</v>
      </c>
      <c r="B662" t="s">
        <v>561</v>
      </c>
      <c r="C662" t="s">
        <v>1118</v>
      </c>
      <c r="D662" t="s">
        <v>6082</v>
      </c>
      <c r="E662" t="s">
        <v>1158</v>
      </c>
      <c r="F662" t="s">
        <v>6126</v>
      </c>
      <c r="G662">
        <v>10243</v>
      </c>
      <c r="H662">
        <v>7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24500</v>
      </c>
      <c r="U662" t="s">
        <v>11903</v>
      </c>
    </row>
    <row r="663" spans="1:21" x14ac:dyDescent="0.25">
      <c r="A663" t="s">
        <v>11284</v>
      </c>
      <c r="B663" t="s">
        <v>561</v>
      </c>
      <c r="C663" t="s">
        <v>1118</v>
      </c>
      <c r="D663" t="s">
        <v>6082</v>
      </c>
      <c r="E663" t="s">
        <v>1159</v>
      </c>
      <c r="F663" t="s">
        <v>6127</v>
      </c>
      <c r="G663">
        <v>10444</v>
      </c>
      <c r="H663">
        <v>5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17500</v>
      </c>
      <c r="U663" t="s">
        <v>11904</v>
      </c>
    </row>
    <row r="664" spans="1:21" x14ac:dyDescent="0.25">
      <c r="A664" t="s">
        <v>11284</v>
      </c>
      <c r="B664" t="s">
        <v>561</v>
      </c>
      <c r="C664" t="s">
        <v>1118</v>
      </c>
      <c r="D664" t="s">
        <v>6082</v>
      </c>
      <c r="E664" t="s">
        <v>77</v>
      </c>
      <c r="F664" t="s">
        <v>6128</v>
      </c>
      <c r="G664">
        <v>355679</v>
      </c>
      <c r="H664">
        <v>86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944</v>
      </c>
      <c r="O664">
        <v>0</v>
      </c>
      <c r="P664">
        <v>0</v>
      </c>
      <c r="Q664">
        <v>0</v>
      </c>
      <c r="R664">
        <v>0</v>
      </c>
      <c r="S664">
        <v>944</v>
      </c>
      <c r="T664">
        <v>301944</v>
      </c>
      <c r="U664" t="s">
        <v>7177</v>
      </c>
    </row>
    <row r="665" spans="1:21" x14ac:dyDescent="0.25">
      <c r="A665" t="s">
        <v>11284</v>
      </c>
      <c r="B665" t="s">
        <v>561</v>
      </c>
      <c r="C665" t="s">
        <v>1118</v>
      </c>
      <c r="D665" t="s">
        <v>6082</v>
      </c>
      <c r="E665" t="s">
        <v>1160</v>
      </c>
      <c r="F665" t="s">
        <v>6129</v>
      </c>
      <c r="G665">
        <v>22344</v>
      </c>
      <c r="H665">
        <v>13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45500</v>
      </c>
      <c r="U665" t="s">
        <v>11905</v>
      </c>
    </row>
    <row r="666" spans="1:21" x14ac:dyDescent="0.25">
      <c r="A666" t="s">
        <v>11284</v>
      </c>
      <c r="B666" t="s">
        <v>561</v>
      </c>
      <c r="C666" t="s">
        <v>1118</v>
      </c>
      <c r="D666" t="s">
        <v>6082</v>
      </c>
      <c r="E666" t="s">
        <v>1161</v>
      </c>
      <c r="F666" t="s">
        <v>6130</v>
      </c>
      <c r="G666">
        <v>12462</v>
      </c>
      <c r="H666">
        <v>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24500</v>
      </c>
      <c r="U666" t="s">
        <v>11906</v>
      </c>
    </row>
    <row r="667" spans="1:21" x14ac:dyDescent="0.25">
      <c r="A667" t="s">
        <v>11284</v>
      </c>
      <c r="B667" t="s">
        <v>561</v>
      </c>
      <c r="C667" t="s">
        <v>1118</v>
      </c>
      <c r="D667" t="s">
        <v>6082</v>
      </c>
      <c r="E667" t="s">
        <v>1162</v>
      </c>
      <c r="F667" t="s">
        <v>6132</v>
      </c>
      <c r="G667">
        <v>12113</v>
      </c>
      <c r="H667">
        <v>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21000</v>
      </c>
      <c r="U667" t="s">
        <v>11907</v>
      </c>
    </row>
    <row r="668" spans="1:21" x14ac:dyDescent="0.25">
      <c r="A668" t="s">
        <v>11284</v>
      </c>
      <c r="B668" t="s">
        <v>561</v>
      </c>
      <c r="C668" t="s">
        <v>1118</v>
      </c>
      <c r="D668" t="s">
        <v>6082</v>
      </c>
      <c r="E668" t="s">
        <v>95</v>
      </c>
      <c r="F668" t="s">
        <v>6131</v>
      </c>
      <c r="G668">
        <v>20163</v>
      </c>
      <c r="H668">
        <v>10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35000</v>
      </c>
      <c r="U668" t="s">
        <v>11908</v>
      </c>
    </row>
    <row r="669" spans="1:21" x14ac:dyDescent="0.25">
      <c r="A669" t="s">
        <v>11284</v>
      </c>
      <c r="B669" t="s">
        <v>561</v>
      </c>
      <c r="C669" t="s">
        <v>1118</v>
      </c>
      <c r="D669" t="s">
        <v>6082</v>
      </c>
      <c r="E669" t="s">
        <v>1163</v>
      </c>
      <c r="F669" t="s">
        <v>6133</v>
      </c>
      <c r="G669">
        <v>20953</v>
      </c>
      <c r="H669">
        <v>11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38500</v>
      </c>
      <c r="U669" t="s">
        <v>11909</v>
      </c>
    </row>
    <row r="670" spans="1:21" x14ac:dyDescent="0.25">
      <c r="A670" t="s">
        <v>11284</v>
      </c>
      <c r="B670" t="s">
        <v>561</v>
      </c>
      <c r="C670" t="s">
        <v>1118</v>
      </c>
      <c r="D670" t="s">
        <v>6082</v>
      </c>
      <c r="E670" t="s">
        <v>1164</v>
      </c>
      <c r="F670" t="s">
        <v>6134</v>
      </c>
      <c r="G670">
        <v>76390</v>
      </c>
      <c r="H670">
        <v>34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119000</v>
      </c>
      <c r="U670" t="s">
        <v>11910</v>
      </c>
    </row>
    <row r="671" spans="1:21" x14ac:dyDescent="0.25">
      <c r="A671" t="s">
        <v>11284</v>
      </c>
      <c r="B671" t="s">
        <v>561</v>
      </c>
      <c r="C671" t="s">
        <v>1118</v>
      </c>
      <c r="D671" t="s">
        <v>6082</v>
      </c>
      <c r="E671" t="s">
        <v>1165</v>
      </c>
      <c r="F671" t="s">
        <v>6135</v>
      </c>
      <c r="G671">
        <v>131050</v>
      </c>
      <c r="H671">
        <v>47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36</v>
      </c>
      <c r="O671">
        <v>0</v>
      </c>
      <c r="P671">
        <v>0</v>
      </c>
      <c r="Q671">
        <v>0</v>
      </c>
      <c r="R671">
        <v>0</v>
      </c>
      <c r="S671">
        <v>36</v>
      </c>
      <c r="T671">
        <v>164536</v>
      </c>
      <c r="U671" t="s">
        <v>11911</v>
      </c>
    </row>
    <row r="672" spans="1:21" x14ac:dyDescent="0.25">
      <c r="A672" t="s">
        <v>11284</v>
      </c>
      <c r="B672" t="s">
        <v>561</v>
      </c>
      <c r="C672" t="s">
        <v>1118</v>
      </c>
      <c r="D672" t="s">
        <v>6082</v>
      </c>
      <c r="E672" t="s">
        <v>1166</v>
      </c>
      <c r="F672" t="s">
        <v>6136</v>
      </c>
      <c r="G672">
        <v>17481</v>
      </c>
      <c r="H672">
        <v>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31500</v>
      </c>
      <c r="U672" t="s">
        <v>11912</v>
      </c>
    </row>
    <row r="673" spans="1:21" x14ac:dyDescent="0.25">
      <c r="A673" t="s">
        <v>11284</v>
      </c>
      <c r="B673" t="s">
        <v>561</v>
      </c>
      <c r="C673" t="s">
        <v>1118</v>
      </c>
      <c r="D673" t="s">
        <v>6082</v>
      </c>
      <c r="E673" t="s">
        <v>1167</v>
      </c>
      <c r="F673" t="s">
        <v>6137</v>
      </c>
      <c r="G673">
        <v>29761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42000</v>
      </c>
      <c r="U673" t="s">
        <v>11913</v>
      </c>
    </row>
    <row r="674" spans="1:21" x14ac:dyDescent="0.25">
      <c r="A674" t="s">
        <v>11284</v>
      </c>
      <c r="B674" t="s">
        <v>561</v>
      </c>
      <c r="C674" t="s">
        <v>1118</v>
      </c>
      <c r="D674" t="s">
        <v>6082</v>
      </c>
      <c r="E674" t="s">
        <v>1168</v>
      </c>
      <c r="F674" t="s">
        <v>6138</v>
      </c>
      <c r="G674">
        <v>8932</v>
      </c>
      <c r="H674">
        <v>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17500</v>
      </c>
      <c r="U674" t="s">
        <v>11914</v>
      </c>
    </row>
    <row r="675" spans="1:21" x14ac:dyDescent="0.25">
      <c r="A675" t="s">
        <v>11284</v>
      </c>
      <c r="B675" t="s">
        <v>561</v>
      </c>
      <c r="C675" t="s">
        <v>1118</v>
      </c>
      <c r="D675" t="s">
        <v>6082</v>
      </c>
      <c r="E675" t="s">
        <v>1169</v>
      </c>
      <c r="F675" t="s">
        <v>6139</v>
      </c>
      <c r="G675">
        <v>6247</v>
      </c>
      <c r="H675">
        <v>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10500</v>
      </c>
      <c r="U675" t="s">
        <v>11915</v>
      </c>
    </row>
    <row r="676" spans="1:21" x14ac:dyDescent="0.25">
      <c r="A676" t="s">
        <v>11284</v>
      </c>
      <c r="B676" t="s">
        <v>561</v>
      </c>
      <c r="C676" t="s">
        <v>1118</v>
      </c>
      <c r="D676" t="s">
        <v>6082</v>
      </c>
      <c r="E676" t="s">
        <v>84</v>
      </c>
      <c r="F676" t="s">
        <v>6140</v>
      </c>
      <c r="G676">
        <v>74170</v>
      </c>
      <c r="H676">
        <v>26</v>
      </c>
      <c r="I676">
        <v>0</v>
      </c>
      <c r="J676">
        <v>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98875</v>
      </c>
      <c r="U676" t="s">
        <v>11302</v>
      </c>
    </row>
    <row r="677" spans="1:21" x14ac:dyDescent="0.25">
      <c r="A677" t="s">
        <v>11284</v>
      </c>
      <c r="B677" t="s">
        <v>561</v>
      </c>
      <c r="C677" t="s">
        <v>1118</v>
      </c>
      <c r="D677" t="s">
        <v>6082</v>
      </c>
      <c r="E677" t="s">
        <v>1170</v>
      </c>
      <c r="F677" t="s">
        <v>6141</v>
      </c>
      <c r="G677">
        <v>18217</v>
      </c>
      <c r="H677">
        <v>10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35000</v>
      </c>
      <c r="U677" t="s">
        <v>11916</v>
      </c>
    </row>
    <row r="678" spans="1:21" x14ac:dyDescent="0.25">
      <c r="A678" t="s">
        <v>11284</v>
      </c>
      <c r="B678" t="s">
        <v>561</v>
      </c>
      <c r="C678" t="s">
        <v>1118</v>
      </c>
      <c r="D678" t="s">
        <v>6082</v>
      </c>
      <c r="E678" t="s">
        <v>1171</v>
      </c>
      <c r="F678" t="s">
        <v>6142</v>
      </c>
      <c r="G678">
        <v>24173</v>
      </c>
      <c r="H678">
        <v>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31500</v>
      </c>
      <c r="U678" t="s">
        <v>11917</v>
      </c>
    </row>
    <row r="679" spans="1:21" x14ac:dyDescent="0.25">
      <c r="A679" t="s">
        <v>11284</v>
      </c>
      <c r="B679" t="s">
        <v>561</v>
      </c>
      <c r="C679" t="s">
        <v>1118</v>
      </c>
      <c r="D679" t="s">
        <v>6082</v>
      </c>
      <c r="E679" t="s">
        <v>85</v>
      </c>
      <c r="F679" t="s">
        <v>6143</v>
      </c>
      <c r="G679">
        <v>2428708</v>
      </c>
      <c r="H679">
        <v>525</v>
      </c>
      <c r="I679">
        <v>0</v>
      </c>
      <c r="J679">
        <v>16</v>
      </c>
      <c r="K679">
        <v>6</v>
      </c>
      <c r="L679">
        <v>4708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4708</v>
      </c>
      <c r="T679">
        <v>1884208</v>
      </c>
      <c r="U679" t="s">
        <v>11918</v>
      </c>
    </row>
    <row r="680" spans="1:21" x14ac:dyDescent="0.25">
      <c r="A680" t="s">
        <v>11284</v>
      </c>
      <c r="B680" t="s">
        <v>561</v>
      </c>
      <c r="C680" t="s">
        <v>1118</v>
      </c>
      <c r="D680" t="s">
        <v>6082</v>
      </c>
      <c r="E680" t="s">
        <v>1172</v>
      </c>
      <c r="F680" t="s">
        <v>6145</v>
      </c>
      <c r="G680">
        <v>17294</v>
      </c>
      <c r="H680">
        <v>7</v>
      </c>
      <c r="I680">
        <v>2</v>
      </c>
      <c r="J680">
        <v>0</v>
      </c>
      <c r="K680">
        <v>0</v>
      </c>
      <c r="L680">
        <v>0</v>
      </c>
      <c r="M680">
        <v>1</v>
      </c>
      <c r="N680">
        <v>4</v>
      </c>
      <c r="O680">
        <v>0</v>
      </c>
      <c r="P680">
        <v>0</v>
      </c>
      <c r="Q680">
        <v>0</v>
      </c>
      <c r="R680">
        <v>0</v>
      </c>
      <c r="S680">
        <v>4</v>
      </c>
      <c r="T680">
        <v>28004</v>
      </c>
      <c r="U680" t="s">
        <v>11919</v>
      </c>
    </row>
    <row r="681" spans="1:21" x14ac:dyDescent="0.25">
      <c r="A681" t="s">
        <v>11284</v>
      </c>
      <c r="B681" t="s">
        <v>561</v>
      </c>
      <c r="C681" t="s">
        <v>1118</v>
      </c>
      <c r="D681" t="s">
        <v>6082</v>
      </c>
      <c r="E681" t="s">
        <v>1173</v>
      </c>
      <c r="F681" t="s">
        <v>6146</v>
      </c>
      <c r="G681">
        <v>15657</v>
      </c>
      <c r="H681">
        <v>7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24500</v>
      </c>
      <c r="U681" t="s">
        <v>11920</v>
      </c>
    </row>
    <row r="682" spans="1:21" x14ac:dyDescent="0.25">
      <c r="A682" t="s">
        <v>11284</v>
      </c>
      <c r="B682" t="s">
        <v>561</v>
      </c>
      <c r="C682" t="s">
        <v>1118</v>
      </c>
      <c r="D682" t="s">
        <v>6082</v>
      </c>
      <c r="E682" t="s">
        <v>1174</v>
      </c>
      <c r="F682" t="s">
        <v>6147</v>
      </c>
      <c r="G682">
        <v>6734</v>
      </c>
      <c r="H682">
        <v>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14000</v>
      </c>
      <c r="U682" t="s">
        <v>11921</v>
      </c>
    </row>
    <row r="683" spans="1:21" x14ac:dyDescent="0.25">
      <c r="A683" t="s">
        <v>11284</v>
      </c>
      <c r="B683" t="s">
        <v>561</v>
      </c>
      <c r="C683" t="s">
        <v>1118</v>
      </c>
      <c r="D683" t="s">
        <v>6082</v>
      </c>
      <c r="E683" t="s">
        <v>1175</v>
      </c>
      <c r="F683" t="s">
        <v>6150</v>
      </c>
      <c r="G683">
        <v>13801</v>
      </c>
      <c r="H683">
        <v>8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28000</v>
      </c>
      <c r="U683" t="s">
        <v>11922</v>
      </c>
    </row>
    <row r="684" spans="1:21" x14ac:dyDescent="0.25">
      <c r="A684" t="s">
        <v>11284</v>
      </c>
      <c r="B684" t="s">
        <v>561</v>
      </c>
      <c r="C684" t="s">
        <v>1118</v>
      </c>
      <c r="D684" t="s">
        <v>6082</v>
      </c>
      <c r="E684" t="s">
        <v>1176</v>
      </c>
      <c r="F684" t="s">
        <v>6148</v>
      </c>
      <c r="G684">
        <v>53344</v>
      </c>
      <c r="H684">
        <v>25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87500</v>
      </c>
      <c r="U684" t="s">
        <v>11923</v>
      </c>
    </row>
    <row r="685" spans="1:21" x14ac:dyDescent="0.25">
      <c r="A685" t="s">
        <v>11284</v>
      </c>
      <c r="B685" t="s">
        <v>561</v>
      </c>
      <c r="C685" t="s">
        <v>1118</v>
      </c>
      <c r="D685" t="s">
        <v>6082</v>
      </c>
      <c r="E685" t="s">
        <v>1177</v>
      </c>
      <c r="F685" t="s">
        <v>6149</v>
      </c>
      <c r="G685">
        <v>4841</v>
      </c>
      <c r="H685">
        <v>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7000</v>
      </c>
      <c r="U685" t="s">
        <v>11924</v>
      </c>
    </row>
    <row r="686" spans="1:21" x14ac:dyDescent="0.25">
      <c r="A686" t="s">
        <v>11284</v>
      </c>
      <c r="B686" t="s">
        <v>561</v>
      </c>
      <c r="C686" t="s">
        <v>1118</v>
      </c>
      <c r="D686" t="s">
        <v>6082</v>
      </c>
      <c r="E686" t="s">
        <v>1178</v>
      </c>
      <c r="F686" t="s">
        <v>6151</v>
      </c>
      <c r="G686">
        <v>10910</v>
      </c>
      <c r="H686">
        <v>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17500</v>
      </c>
      <c r="U686" t="s">
        <v>11925</v>
      </c>
    </row>
    <row r="687" spans="1:21" x14ac:dyDescent="0.25">
      <c r="A687" t="s">
        <v>11284</v>
      </c>
      <c r="B687" t="s">
        <v>561</v>
      </c>
      <c r="C687" t="s">
        <v>1118</v>
      </c>
      <c r="D687" t="s">
        <v>6082</v>
      </c>
      <c r="E687" t="s">
        <v>79</v>
      </c>
      <c r="F687" t="s">
        <v>6152</v>
      </c>
      <c r="G687">
        <v>24325</v>
      </c>
      <c r="H687">
        <v>13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45500</v>
      </c>
      <c r="U687" t="s">
        <v>11926</v>
      </c>
    </row>
    <row r="688" spans="1:21" x14ac:dyDescent="0.25">
      <c r="A688" t="s">
        <v>11284</v>
      </c>
      <c r="B688" t="s">
        <v>561</v>
      </c>
      <c r="C688" t="s">
        <v>1118</v>
      </c>
      <c r="D688" t="s">
        <v>6082</v>
      </c>
      <c r="E688" t="s">
        <v>1179</v>
      </c>
      <c r="F688" t="s">
        <v>6153</v>
      </c>
      <c r="G688">
        <v>42053</v>
      </c>
      <c r="H688">
        <v>18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63000</v>
      </c>
      <c r="U688" t="s">
        <v>11927</v>
      </c>
    </row>
    <row r="689" spans="1:21" x14ac:dyDescent="0.25">
      <c r="A689" t="s">
        <v>11284</v>
      </c>
      <c r="B689" t="s">
        <v>561</v>
      </c>
      <c r="C689" t="s">
        <v>1118</v>
      </c>
      <c r="D689" t="s">
        <v>6082</v>
      </c>
      <c r="E689" t="s">
        <v>1180</v>
      </c>
      <c r="F689" t="s">
        <v>6154</v>
      </c>
      <c r="G689">
        <v>5654</v>
      </c>
      <c r="H689">
        <v>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10500</v>
      </c>
      <c r="U689" t="s">
        <v>11928</v>
      </c>
    </row>
    <row r="690" spans="1:21" x14ac:dyDescent="0.25">
      <c r="A690" t="s">
        <v>11284</v>
      </c>
      <c r="B690" t="s">
        <v>561</v>
      </c>
      <c r="C690" t="s">
        <v>1118</v>
      </c>
      <c r="D690" t="s">
        <v>6082</v>
      </c>
      <c r="E690" t="s">
        <v>478</v>
      </c>
      <c r="F690" t="s">
        <v>6155</v>
      </c>
      <c r="G690">
        <v>17855</v>
      </c>
      <c r="H690">
        <v>7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24500</v>
      </c>
      <c r="U690" t="s">
        <v>11929</v>
      </c>
    </row>
    <row r="691" spans="1:21" x14ac:dyDescent="0.25">
      <c r="A691" t="s">
        <v>11284</v>
      </c>
      <c r="B691" t="s">
        <v>561</v>
      </c>
      <c r="C691" t="s">
        <v>1118</v>
      </c>
      <c r="D691" t="s">
        <v>6082</v>
      </c>
      <c r="E691" t="s">
        <v>80</v>
      </c>
      <c r="F691" t="s">
        <v>6156</v>
      </c>
      <c r="G691">
        <v>74755</v>
      </c>
      <c r="H691">
        <v>26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91000</v>
      </c>
      <c r="U691" t="s">
        <v>11930</v>
      </c>
    </row>
    <row r="692" spans="1:21" x14ac:dyDescent="0.25">
      <c r="A692" t="s">
        <v>11284</v>
      </c>
      <c r="B692" t="s">
        <v>561</v>
      </c>
      <c r="C692" t="s">
        <v>1118</v>
      </c>
      <c r="D692" t="s">
        <v>6082</v>
      </c>
      <c r="E692" t="s">
        <v>1181</v>
      </c>
      <c r="F692" t="s">
        <v>6157</v>
      </c>
      <c r="G692">
        <v>11956</v>
      </c>
      <c r="H692">
        <v>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24500</v>
      </c>
      <c r="U692" t="s">
        <v>11931</v>
      </c>
    </row>
    <row r="693" spans="1:21" x14ac:dyDescent="0.25">
      <c r="A693" t="s">
        <v>11284</v>
      </c>
      <c r="B693" t="s">
        <v>561</v>
      </c>
      <c r="C693" t="s">
        <v>1118</v>
      </c>
      <c r="D693" t="s">
        <v>6082</v>
      </c>
      <c r="E693" t="s">
        <v>1182</v>
      </c>
      <c r="F693" t="s">
        <v>6159</v>
      </c>
      <c r="G693">
        <v>23965</v>
      </c>
      <c r="H693">
        <v>13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45500</v>
      </c>
      <c r="U693" t="s">
        <v>11932</v>
      </c>
    </row>
    <row r="694" spans="1:21" x14ac:dyDescent="0.25">
      <c r="A694" t="s">
        <v>11284</v>
      </c>
      <c r="B694" t="s">
        <v>561</v>
      </c>
      <c r="C694" t="s">
        <v>1118</v>
      </c>
      <c r="D694" t="s">
        <v>6082</v>
      </c>
      <c r="E694" t="s">
        <v>1183</v>
      </c>
      <c r="F694" t="s">
        <v>6160</v>
      </c>
      <c r="G694">
        <v>11611</v>
      </c>
      <c r="H694">
        <v>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21000</v>
      </c>
      <c r="U694" t="s">
        <v>11933</v>
      </c>
    </row>
    <row r="695" spans="1:21" x14ac:dyDescent="0.25">
      <c r="A695" t="s">
        <v>11284</v>
      </c>
      <c r="B695" t="s">
        <v>561</v>
      </c>
      <c r="C695" t="s">
        <v>1118</v>
      </c>
      <c r="D695" t="s">
        <v>6082</v>
      </c>
      <c r="E695" t="s">
        <v>1184</v>
      </c>
      <c r="F695" t="s">
        <v>6161</v>
      </c>
      <c r="G695">
        <v>21433</v>
      </c>
      <c r="H695">
        <v>10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35000</v>
      </c>
      <c r="U695" t="s">
        <v>11934</v>
      </c>
    </row>
    <row r="696" spans="1:21" x14ac:dyDescent="0.25">
      <c r="A696" t="s">
        <v>11284</v>
      </c>
      <c r="B696" t="s">
        <v>561</v>
      </c>
      <c r="C696" t="s">
        <v>1118</v>
      </c>
      <c r="D696" t="s">
        <v>6082</v>
      </c>
      <c r="E696" t="s">
        <v>1185</v>
      </c>
      <c r="F696" t="s">
        <v>6162</v>
      </c>
      <c r="G696">
        <v>62642</v>
      </c>
      <c r="H696">
        <v>21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26</v>
      </c>
      <c r="O696">
        <v>0</v>
      </c>
      <c r="P696">
        <v>0</v>
      </c>
      <c r="Q696">
        <v>0</v>
      </c>
      <c r="R696">
        <v>0</v>
      </c>
      <c r="S696">
        <v>26</v>
      </c>
      <c r="T696">
        <v>73526</v>
      </c>
      <c r="U696" t="s">
        <v>11935</v>
      </c>
    </row>
    <row r="697" spans="1:21" x14ac:dyDescent="0.25">
      <c r="A697" t="s">
        <v>11284</v>
      </c>
      <c r="B697" t="s">
        <v>561</v>
      </c>
      <c r="C697" t="s">
        <v>1118</v>
      </c>
      <c r="D697" t="s">
        <v>6082</v>
      </c>
      <c r="E697" t="s">
        <v>1186</v>
      </c>
      <c r="F697" t="s">
        <v>6163</v>
      </c>
      <c r="G697">
        <v>98064</v>
      </c>
      <c r="H697">
        <v>40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140000</v>
      </c>
      <c r="U697" t="s">
        <v>11936</v>
      </c>
    </row>
    <row r="698" spans="1:21" x14ac:dyDescent="0.25">
      <c r="A698" t="s">
        <v>11284</v>
      </c>
      <c r="B698" t="s">
        <v>561</v>
      </c>
      <c r="C698" t="s">
        <v>1118</v>
      </c>
      <c r="D698" t="s">
        <v>6082</v>
      </c>
      <c r="E698" t="s">
        <v>1187</v>
      </c>
      <c r="F698" t="s">
        <v>6164</v>
      </c>
      <c r="G698">
        <v>24024</v>
      </c>
      <c r="H698">
        <v>13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45500</v>
      </c>
      <c r="U698" t="s">
        <v>11937</v>
      </c>
    </row>
    <row r="699" spans="1:21" x14ac:dyDescent="0.25">
      <c r="A699" t="s">
        <v>11284</v>
      </c>
      <c r="B699" t="s">
        <v>561</v>
      </c>
      <c r="C699" t="s">
        <v>1118</v>
      </c>
      <c r="D699" t="s">
        <v>6082</v>
      </c>
      <c r="E699" t="s">
        <v>1188</v>
      </c>
      <c r="F699" t="s">
        <v>6166</v>
      </c>
      <c r="G699">
        <v>11575</v>
      </c>
      <c r="H699">
        <v>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21000</v>
      </c>
      <c r="U699" t="s">
        <v>11938</v>
      </c>
    </row>
    <row r="700" spans="1:21" x14ac:dyDescent="0.25">
      <c r="A700" t="s">
        <v>11284</v>
      </c>
      <c r="B700" t="s">
        <v>561</v>
      </c>
      <c r="C700" t="s">
        <v>1118</v>
      </c>
      <c r="D700" t="s">
        <v>6082</v>
      </c>
      <c r="E700" t="s">
        <v>1189</v>
      </c>
      <c r="F700" t="s">
        <v>6167</v>
      </c>
      <c r="G700">
        <v>12083</v>
      </c>
      <c r="H700">
        <v>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21000</v>
      </c>
      <c r="U700" t="s">
        <v>11939</v>
      </c>
    </row>
    <row r="701" spans="1:21" x14ac:dyDescent="0.25">
      <c r="A701" t="s">
        <v>11284</v>
      </c>
      <c r="B701" t="s">
        <v>561</v>
      </c>
      <c r="C701" t="s">
        <v>1118</v>
      </c>
      <c r="D701" t="s">
        <v>6082</v>
      </c>
      <c r="E701" t="s">
        <v>1190</v>
      </c>
      <c r="F701" t="s">
        <v>6168</v>
      </c>
      <c r="G701">
        <v>41081</v>
      </c>
      <c r="H701">
        <v>18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63000</v>
      </c>
      <c r="U701" t="s">
        <v>11940</v>
      </c>
    </row>
    <row r="702" spans="1:21" x14ac:dyDescent="0.25">
      <c r="A702" t="s">
        <v>11284</v>
      </c>
      <c r="B702" t="s">
        <v>561</v>
      </c>
      <c r="C702" t="s">
        <v>1118</v>
      </c>
      <c r="D702" t="s">
        <v>6082</v>
      </c>
      <c r="E702" t="s">
        <v>1191</v>
      </c>
      <c r="F702" t="s">
        <v>6169</v>
      </c>
      <c r="G702">
        <v>36798</v>
      </c>
      <c r="H702">
        <v>15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52500</v>
      </c>
      <c r="U702" t="s">
        <v>11941</v>
      </c>
    </row>
    <row r="703" spans="1:21" x14ac:dyDescent="0.25">
      <c r="A703" t="s">
        <v>11284</v>
      </c>
      <c r="B703" t="s">
        <v>561</v>
      </c>
      <c r="C703" t="s">
        <v>1118</v>
      </c>
      <c r="D703" t="s">
        <v>6082</v>
      </c>
      <c r="E703" t="s">
        <v>1192</v>
      </c>
      <c r="F703" t="s">
        <v>6170</v>
      </c>
      <c r="G703">
        <v>14001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23625</v>
      </c>
      <c r="U703" t="s">
        <v>11942</v>
      </c>
    </row>
    <row r="704" spans="1:21" x14ac:dyDescent="0.25">
      <c r="A704" t="s">
        <v>11284</v>
      </c>
      <c r="B704" t="s">
        <v>561</v>
      </c>
      <c r="C704" t="s">
        <v>1118</v>
      </c>
      <c r="D704" t="s">
        <v>6082</v>
      </c>
      <c r="E704" t="s">
        <v>1193</v>
      </c>
      <c r="F704" t="s">
        <v>6171</v>
      </c>
      <c r="G704">
        <v>23915</v>
      </c>
      <c r="H704">
        <v>13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45500</v>
      </c>
      <c r="U704" t="s">
        <v>11943</v>
      </c>
    </row>
    <row r="705" spans="1:21" x14ac:dyDescent="0.25">
      <c r="A705" t="s">
        <v>11284</v>
      </c>
      <c r="B705" t="s">
        <v>561</v>
      </c>
      <c r="C705" t="s">
        <v>1118</v>
      </c>
      <c r="D705" t="s">
        <v>6082</v>
      </c>
      <c r="E705" t="s">
        <v>1194</v>
      </c>
      <c r="F705" t="s">
        <v>6173</v>
      </c>
      <c r="G705">
        <v>7536</v>
      </c>
      <c r="H705">
        <v>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14000</v>
      </c>
      <c r="U705" t="s">
        <v>11944</v>
      </c>
    </row>
    <row r="706" spans="1:21" x14ac:dyDescent="0.25">
      <c r="A706" t="s">
        <v>11284</v>
      </c>
      <c r="B706" t="s">
        <v>561</v>
      </c>
      <c r="C706" t="s">
        <v>1118</v>
      </c>
      <c r="D706" t="s">
        <v>6082</v>
      </c>
      <c r="E706" t="s">
        <v>81</v>
      </c>
      <c r="F706" t="s">
        <v>6172</v>
      </c>
      <c r="G706">
        <v>64650</v>
      </c>
      <c r="H706">
        <v>16</v>
      </c>
      <c r="I706">
        <v>0</v>
      </c>
      <c r="J706">
        <v>2</v>
      </c>
      <c r="K706">
        <v>0</v>
      </c>
      <c r="L706">
        <v>0</v>
      </c>
      <c r="M706">
        <v>6</v>
      </c>
      <c r="N706">
        <v>2733</v>
      </c>
      <c r="O706">
        <v>0</v>
      </c>
      <c r="P706">
        <v>0</v>
      </c>
      <c r="Q706">
        <v>0</v>
      </c>
      <c r="R706">
        <v>0</v>
      </c>
      <c r="S706">
        <v>2733</v>
      </c>
      <c r="T706">
        <v>63983</v>
      </c>
      <c r="U706" t="s">
        <v>11945</v>
      </c>
    </row>
    <row r="707" spans="1:21" x14ac:dyDescent="0.25">
      <c r="A707" t="s">
        <v>11284</v>
      </c>
      <c r="B707" t="s">
        <v>561</v>
      </c>
      <c r="C707" t="s">
        <v>1118</v>
      </c>
      <c r="D707" t="s">
        <v>6082</v>
      </c>
      <c r="E707" t="s">
        <v>1195</v>
      </c>
      <c r="F707" t="s">
        <v>6174</v>
      </c>
      <c r="G707">
        <v>46426</v>
      </c>
      <c r="H707">
        <v>24</v>
      </c>
      <c r="I707">
        <v>5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92750</v>
      </c>
      <c r="U707" t="s">
        <v>11946</v>
      </c>
    </row>
    <row r="708" spans="1:21" x14ac:dyDescent="0.25">
      <c r="A708" t="s">
        <v>11284</v>
      </c>
      <c r="B708" t="s">
        <v>561</v>
      </c>
      <c r="C708" t="s">
        <v>1118</v>
      </c>
      <c r="D708" t="s">
        <v>6082</v>
      </c>
      <c r="E708" t="s">
        <v>1196</v>
      </c>
      <c r="F708" t="s">
        <v>6176</v>
      </c>
      <c r="G708">
        <v>131123</v>
      </c>
      <c r="H708">
        <v>52</v>
      </c>
      <c r="I708">
        <v>0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187250</v>
      </c>
      <c r="U708" t="s">
        <v>11947</v>
      </c>
    </row>
    <row r="709" spans="1:21" x14ac:dyDescent="0.25">
      <c r="A709" t="s">
        <v>11284</v>
      </c>
      <c r="B709" t="s">
        <v>561</v>
      </c>
      <c r="C709" t="s">
        <v>1118</v>
      </c>
      <c r="D709" t="s">
        <v>6082</v>
      </c>
      <c r="E709" t="s">
        <v>1197</v>
      </c>
      <c r="F709" t="s">
        <v>6177</v>
      </c>
      <c r="G709">
        <v>17841</v>
      </c>
      <c r="H709">
        <v>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21000</v>
      </c>
      <c r="U709" t="s">
        <v>11948</v>
      </c>
    </row>
    <row r="710" spans="1:21" x14ac:dyDescent="0.25">
      <c r="A710" t="s">
        <v>11284</v>
      </c>
      <c r="B710" t="s">
        <v>561</v>
      </c>
      <c r="C710" t="s">
        <v>1118</v>
      </c>
      <c r="D710" t="s">
        <v>6082</v>
      </c>
      <c r="E710" t="s">
        <v>1198</v>
      </c>
      <c r="F710" t="s">
        <v>6178</v>
      </c>
      <c r="G710">
        <v>42957</v>
      </c>
      <c r="H710">
        <v>20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70000</v>
      </c>
      <c r="U710" t="s">
        <v>11949</v>
      </c>
    </row>
    <row r="711" spans="1:21" x14ac:dyDescent="0.25">
      <c r="A711" t="s">
        <v>11284</v>
      </c>
      <c r="B711" t="s">
        <v>561</v>
      </c>
      <c r="C711" t="s">
        <v>1118</v>
      </c>
      <c r="D711" t="s">
        <v>6082</v>
      </c>
      <c r="E711" t="s">
        <v>1199</v>
      </c>
      <c r="F711" t="s">
        <v>6179</v>
      </c>
      <c r="G711">
        <v>20424</v>
      </c>
      <c r="H711">
        <v>11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38500</v>
      </c>
      <c r="U711" t="s">
        <v>11950</v>
      </c>
    </row>
    <row r="712" spans="1:21" x14ac:dyDescent="0.25">
      <c r="A712" t="s">
        <v>11284</v>
      </c>
      <c r="B712" t="s">
        <v>561</v>
      </c>
      <c r="C712" t="s">
        <v>1118</v>
      </c>
      <c r="D712" t="s">
        <v>6082</v>
      </c>
      <c r="E712" t="s">
        <v>1200</v>
      </c>
      <c r="F712" t="s">
        <v>6180</v>
      </c>
      <c r="G712">
        <v>17232</v>
      </c>
      <c r="H712">
        <v>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31500</v>
      </c>
      <c r="U712" t="s">
        <v>11951</v>
      </c>
    </row>
    <row r="713" spans="1:21" x14ac:dyDescent="0.25">
      <c r="A713" t="s">
        <v>11284</v>
      </c>
      <c r="B713" t="s">
        <v>561</v>
      </c>
      <c r="C713" t="s">
        <v>1118</v>
      </c>
      <c r="D713" t="s">
        <v>6082</v>
      </c>
      <c r="E713" t="s">
        <v>1201</v>
      </c>
      <c r="F713" t="s">
        <v>6181</v>
      </c>
      <c r="G713">
        <v>10356</v>
      </c>
      <c r="H713">
        <v>5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17500</v>
      </c>
      <c r="U713" t="s">
        <v>11952</v>
      </c>
    </row>
    <row r="714" spans="1:21" x14ac:dyDescent="0.25">
      <c r="A714" t="s">
        <v>11284</v>
      </c>
      <c r="B714" t="s">
        <v>561</v>
      </c>
      <c r="C714" t="s">
        <v>1118</v>
      </c>
      <c r="D714" t="s">
        <v>6082</v>
      </c>
      <c r="E714" t="s">
        <v>1202</v>
      </c>
      <c r="F714" t="s">
        <v>6182</v>
      </c>
      <c r="G714">
        <v>33726</v>
      </c>
      <c r="H714">
        <v>14</v>
      </c>
      <c r="I714">
        <v>6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59500</v>
      </c>
      <c r="U714" t="s">
        <v>11953</v>
      </c>
    </row>
    <row r="715" spans="1:21" x14ac:dyDescent="0.25">
      <c r="A715" t="s">
        <v>11284</v>
      </c>
      <c r="B715" t="s">
        <v>561</v>
      </c>
      <c r="C715" t="s">
        <v>1118</v>
      </c>
      <c r="D715" t="s">
        <v>6082</v>
      </c>
      <c r="E715" t="s">
        <v>1203</v>
      </c>
      <c r="F715" t="s">
        <v>6183</v>
      </c>
      <c r="G715">
        <v>31701</v>
      </c>
      <c r="H715">
        <v>17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59500</v>
      </c>
      <c r="U715" t="s">
        <v>11954</v>
      </c>
    </row>
    <row r="716" spans="1:21" x14ac:dyDescent="0.25">
      <c r="A716" t="s">
        <v>11284</v>
      </c>
      <c r="B716" t="s">
        <v>561</v>
      </c>
      <c r="C716" t="s">
        <v>1118</v>
      </c>
      <c r="D716" t="s">
        <v>6082</v>
      </c>
      <c r="E716" t="s">
        <v>1204</v>
      </c>
      <c r="F716" t="s">
        <v>6184</v>
      </c>
      <c r="G716">
        <v>27411</v>
      </c>
      <c r="H716">
        <v>13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45500</v>
      </c>
      <c r="U716" t="s">
        <v>11955</v>
      </c>
    </row>
    <row r="717" spans="1:21" x14ac:dyDescent="0.25">
      <c r="A717" t="s">
        <v>11284</v>
      </c>
      <c r="B717" t="s">
        <v>561</v>
      </c>
      <c r="C717" t="s">
        <v>1118</v>
      </c>
      <c r="D717" t="s">
        <v>6082</v>
      </c>
      <c r="E717" t="s">
        <v>1205</v>
      </c>
      <c r="F717" t="s">
        <v>6185</v>
      </c>
      <c r="G717">
        <v>7861</v>
      </c>
      <c r="H717">
        <v>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14000</v>
      </c>
      <c r="U717" t="s">
        <v>11956</v>
      </c>
    </row>
    <row r="718" spans="1:21" x14ac:dyDescent="0.25">
      <c r="A718" t="s">
        <v>11284</v>
      </c>
      <c r="B718" t="s">
        <v>561</v>
      </c>
      <c r="C718" t="s">
        <v>1118</v>
      </c>
      <c r="D718" t="s">
        <v>6082</v>
      </c>
      <c r="E718" t="s">
        <v>1206</v>
      </c>
      <c r="F718" t="s">
        <v>6186</v>
      </c>
      <c r="G718">
        <v>25555</v>
      </c>
      <c r="H718">
        <v>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31500</v>
      </c>
      <c r="U718" t="s">
        <v>11957</v>
      </c>
    </row>
    <row r="719" spans="1:21" x14ac:dyDescent="0.25">
      <c r="A719" t="s">
        <v>11284</v>
      </c>
      <c r="B719" t="s">
        <v>561</v>
      </c>
      <c r="C719" t="s">
        <v>1118</v>
      </c>
      <c r="D719" t="s">
        <v>6082</v>
      </c>
      <c r="E719" t="s">
        <v>1207</v>
      </c>
      <c r="F719" t="s">
        <v>6187</v>
      </c>
      <c r="G719">
        <v>286120</v>
      </c>
      <c r="H719">
        <v>80</v>
      </c>
      <c r="I719">
        <v>0</v>
      </c>
      <c r="J719">
        <v>8</v>
      </c>
      <c r="K719">
        <v>2</v>
      </c>
      <c r="L719">
        <v>289</v>
      </c>
      <c r="M719">
        <v>1</v>
      </c>
      <c r="N719">
        <v>345</v>
      </c>
      <c r="O719">
        <v>0</v>
      </c>
      <c r="P719">
        <v>0</v>
      </c>
      <c r="Q719">
        <v>0</v>
      </c>
      <c r="R719">
        <v>0</v>
      </c>
      <c r="S719">
        <v>634</v>
      </c>
      <c r="T719">
        <v>301634</v>
      </c>
      <c r="U719" t="s">
        <v>11958</v>
      </c>
    </row>
    <row r="720" spans="1:21" x14ac:dyDescent="0.25">
      <c r="A720" t="s">
        <v>11284</v>
      </c>
      <c r="B720" t="s">
        <v>561</v>
      </c>
      <c r="C720" t="s">
        <v>1118</v>
      </c>
      <c r="D720" t="s">
        <v>6082</v>
      </c>
      <c r="E720" t="s">
        <v>1208</v>
      </c>
      <c r="F720" t="s">
        <v>6188</v>
      </c>
      <c r="G720">
        <v>23922</v>
      </c>
      <c r="H720">
        <v>12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42000</v>
      </c>
      <c r="U720" t="s">
        <v>11959</v>
      </c>
    </row>
    <row r="721" spans="1:21" x14ac:dyDescent="0.25">
      <c r="A721" t="s">
        <v>11284</v>
      </c>
      <c r="B721" t="s">
        <v>561</v>
      </c>
      <c r="C721" t="s">
        <v>1118</v>
      </c>
      <c r="D721" t="s">
        <v>6082</v>
      </c>
      <c r="E721" t="s">
        <v>1209</v>
      </c>
      <c r="F721" t="s">
        <v>6189</v>
      </c>
      <c r="G721">
        <v>30802</v>
      </c>
      <c r="H721">
        <v>13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48125</v>
      </c>
      <c r="U721" t="s">
        <v>11960</v>
      </c>
    </row>
    <row r="722" spans="1:21" x14ac:dyDescent="0.25">
      <c r="A722" t="s">
        <v>11284</v>
      </c>
      <c r="B722" t="s">
        <v>561</v>
      </c>
      <c r="C722" t="s">
        <v>1118</v>
      </c>
      <c r="D722" t="s">
        <v>6082</v>
      </c>
      <c r="E722" t="s">
        <v>1210</v>
      </c>
      <c r="F722" t="s">
        <v>6190</v>
      </c>
      <c r="G722">
        <v>59560</v>
      </c>
      <c r="H722">
        <v>21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73500</v>
      </c>
      <c r="U722" t="s">
        <v>11961</v>
      </c>
    </row>
    <row r="723" spans="1:21" x14ac:dyDescent="0.25">
      <c r="A723" t="s">
        <v>11284</v>
      </c>
      <c r="B723" t="s">
        <v>561</v>
      </c>
      <c r="C723" t="s">
        <v>1118</v>
      </c>
      <c r="D723" t="s">
        <v>6082</v>
      </c>
      <c r="E723" t="s">
        <v>1211</v>
      </c>
      <c r="F723" t="s">
        <v>6191</v>
      </c>
      <c r="G723">
        <v>16896</v>
      </c>
      <c r="H723">
        <v>8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28000</v>
      </c>
      <c r="U723" t="s">
        <v>11962</v>
      </c>
    </row>
    <row r="724" spans="1:21" x14ac:dyDescent="0.25">
      <c r="A724" t="s">
        <v>11284</v>
      </c>
      <c r="B724" t="s">
        <v>561</v>
      </c>
      <c r="C724" t="s">
        <v>1118</v>
      </c>
      <c r="D724" t="s">
        <v>6082</v>
      </c>
      <c r="E724" t="s">
        <v>86</v>
      </c>
      <c r="F724" t="s">
        <v>6192</v>
      </c>
      <c r="G724">
        <v>234509</v>
      </c>
      <c r="H724">
        <v>75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262500</v>
      </c>
      <c r="U724" t="s">
        <v>11963</v>
      </c>
    </row>
    <row r="725" spans="1:21" x14ac:dyDescent="0.25">
      <c r="A725" t="s">
        <v>11284</v>
      </c>
      <c r="B725" t="s">
        <v>561</v>
      </c>
      <c r="C725" t="s">
        <v>1118</v>
      </c>
      <c r="D725" t="s">
        <v>6082</v>
      </c>
      <c r="E725" t="s">
        <v>87</v>
      </c>
      <c r="F725" t="s">
        <v>6193</v>
      </c>
      <c r="G725">
        <v>105093</v>
      </c>
      <c r="H725">
        <v>42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147000</v>
      </c>
      <c r="U725" t="s">
        <v>11964</v>
      </c>
    </row>
    <row r="726" spans="1:21" x14ac:dyDescent="0.25">
      <c r="A726" t="s">
        <v>11284</v>
      </c>
      <c r="B726" t="s">
        <v>561</v>
      </c>
      <c r="C726" t="s">
        <v>1118</v>
      </c>
      <c r="D726" t="s">
        <v>6082</v>
      </c>
      <c r="E726" t="s">
        <v>1212</v>
      </c>
      <c r="F726" t="s">
        <v>6194</v>
      </c>
      <c r="G726">
        <v>25799</v>
      </c>
      <c r="H726">
        <v>10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38500</v>
      </c>
      <c r="U726" t="s">
        <v>11965</v>
      </c>
    </row>
    <row r="727" spans="1:21" x14ac:dyDescent="0.25">
      <c r="A727" t="s">
        <v>11284</v>
      </c>
      <c r="B727" t="s">
        <v>561</v>
      </c>
      <c r="C727" t="s">
        <v>1118</v>
      </c>
      <c r="D727" t="s">
        <v>6082</v>
      </c>
      <c r="E727" t="s">
        <v>1213</v>
      </c>
      <c r="F727" t="s">
        <v>6195</v>
      </c>
      <c r="G727">
        <v>10846</v>
      </c>
      <c r="H727">
        <v>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21000</v>
      </c>
      <c r="U727" t="s">
        <v>11966</v>
      </c>
    </row>
    <row r="728" spans="1:21" x14ac:dyDescent="0.25">
      <c r="A728" t="s">
        <v>11284</v>
      </c>
      <c r="B728" t="s">
        <v>561</v>
      </c>
      <c r="C728" t="s">
        <v>1118</v>
      </c>
      <c r="D728" t="s">
        <v>6082</v>
      </c>
      <c r="E728" t="s">
        <v>1214</v>
      </c>
      <c r="F728" t="s">
        <v>6196</v>
      </c>
      <c r="G728">
        <v>37697</v>
      </c>
      <c r="H728">
        <v>14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49000</v>
      </c>
      <c r="U728" t="s">
        <v>11967</v>
      </c>
    </row>
    <row r="729" spans="1:21" x14ac:dyDescent="0.25">
      <c r="A729" t="s">
        <v>11284</v>
      </c>
      <c r="B729" t="s">
        <v>561</v>
      </c>
      <c r="C729" t="s">
        <v>1118</v>
      </c>
      <c r="D729" t="s">
        <v>6082</v>
      </c>
      <c r="E729" t="s">
        <v>1215</v>
      </c>
      <c r="F729" t="s">
        <v>6197</v>
      </c>
      <c r="G729">
        <v>45561</v>
      </c>
      <c r="H729">
        <v>24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85750</v>
      </c>
      <c r="U729" t="s">
        <v>11968</v>
      </c>
    </row>
    <row r="730" spans="1:21" x14ac:dyDescent="0.25">
      <c r="A730" t="s">
        <v>11284</v>
      </c>
      <c r="B730" t="s">
        <v>561</v>
      </c>
      <c r="C730" t="s">
        <v>1118</v>
      </c>
      <c r="D730" t="s">
        <v>6082</v>
      </c>
      <c r="E730" t="s">
        <v>1216</v>
      </c>
      <c r="F730" t="s">
        <v>6198</v>
      </c>
      <c r="G730">
        <v>15157</v>
      </c>
      <c r="H730">
        <v>7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24500</v>
      </c>
      <c r="U730" t="s">
        <v>11969</v>
      </c>
    </row>
    <row r="731" spans="1:21" x14ac:dyDescent="0.25">
      <c r="A731" t="s">
        <v>11284</v>
      </c>
      <c r="B731" t="s">
        <v>561</v>
      </c>
      <c r="C731" t="s">
        <v>1118</v>
      </c>
      <c r="D731" t="s">
        <v>6082</v>
      </c>
      <c r="E731" t="s">
        <v>966</v>
      </c>
      <c r="F731" t="s">
        <v>6199</v>
      </c>
      <c r="G731">
        <v>25900</v>
      </c>
      <c r="H731">
        <v>14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49000</v>
      </c>
      <c r="U731" t="s">
        <v>11970</v>
      </c>
    </row>
    <row r="732" spans="1:21" x14ac:dyDescent="0.25">
      <c r="A732" t="s">
        <v>11284</v>
      </c>
      <c r="B732" t="s">
        <v>561</v>
      </c>
      <c r="C732" t="s">
        <v>1118</v>
      </c>
      <c r="D732" t="s">
        <v>6082</v>
      </c>
      <c r="E732" t="s">
        <v>1217</v>
      </c>
      <c r="F732" t="s">
        <v>6200</v>
      </c>
      <c r="G732">
        <v>14123</v>
      </c>
      <c r="H732">
        <v>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24500</v>
      </c>
      <c r="U732" t="s">
        <v>11971</v>
      </c>
    </row>
    <row r="733" spans="1:21" x14ac:dyDescent="0.25">
      <c r="A733" t="s">
        <v>11284</v>
      </c>
      <c r="B733" t="s">
        <v>561</v>
      </c>
      <c r="C733" t="s">
        <v>1118</v>
      </c>
      <c r="D733" t="s">
        <v>6082</v>
      </c>
      <c r="E733" t="s">
        <v>1218</v>
      </c>
      <c r="F733" t="s">
        <v>6202</v>
      </c>
      <c r="G733">
        <v>14196</v>
      </c>
      <c r="H733">
        <v>7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24500</v>
      </c>
      <c r="U733" t="s">
        <v>11972</v>
      </c>
    </row>
    <row r="734" spans="1:21" x14ac:dyDescent="0.25">
      <c r="A734" t="s">
        <v>11284</v>
      </c>
      <c r="B734" t="s">
        <v>561</v>
      </c>
      <c r="C734" t="s">
        <v>1118</v>
      </c>
      <c r="D734" t="s">
        <v>6082</v>
      </c>
      <c r="E734" t="s">
        <v>1219</v>
      </c>
      <c r="F734" t="s">
        <v>6203</v>
      </c>
      <c r="G734">
        <v>36822</v>
      </c>
      <c r="H734">
        <v>17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59500</v>
      </c>
      <c r="U734" t="s">
        <v>11973</v>
      </c>
    </row>
    <row r="735" spans="1:21" x14ac:dyDescent="0.25">
      <c r="A735" t="s">
        <v>11284</v>
      </c>
      <c r="B735" t="s">
        <v>561</v>
      </c>
      <c r="C735" t="s">
        <v>1118</v>
      </c>
      <c r="D735" t="s">
        <v>6082</v>
      </c>
      <c r="E735" t="s">
        <v>1220</v>
      </c>
      <c r="F735" t="s">
        <v>6204</v>
      </c>
      <c r="G735">
        <v>37735</v>
      </c>
      <c r="H735">
        <v>18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65625</v>
      </c>
      <c r="U735" t="s">
        <v>11974</v>
      </c>
    </row>
    <row r="736" spans="1:21" x14ac:dyDescent="0.25">
      <c r="A736" t="s">
        <v>11284</v>
      </c>
      <c r="B736" t="s">
        <v>561</v>
      </c>
      <c r="C736" t="s">
        <v>1118</v>
      </c>
      <c r="D736" t="s">
        <v>6082</v>
      </c>
      <c r="E736" t="s">
        <v>1221</v>
      </c>
      <c r="F736" t="s">
        <v>6205</v>
      </c>
      <c r="G736">
        <v>17149</v>
      </c>
      <c r="H736">
        <v>8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28000</v>
      </c>
      <c r="U736" t="s">
        <v>11975</v>
      </c>
    </row>
    <row r="737" spans="1:21" x14ac:dyDescent="0.25">
      <c r="A737" t="s">
        <v>11284</v>
      </c>
      <c r="B737" t="s">
        <v>561</v>
      </c>
      <c r="C737" t="s">
        <v>1118</v>
      </c>
      <c r="D737" t="s">
        <v>6082</v>
      </c>
      <c r="E737" t="s">
        <v>1222</v>
      </c>
      <c r="F737" t="s">
        <v>6207</v>
      </c>
      <c r="G737">
        <v>61443</v>
      </c>
      <c r="H737">
        <v>29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104125</v>
      </c>
      <c r="U737" t="s">
        <v>11976</v>
      </c>
    </row>
    <row r="738" spans="1:21" x14ac:dyDescent="0.25">
      <c r="A738" t="s">
        <v>11284</v>
      </c>
      <c r="B738" t="s">
        <v>561</v>
      </c>
      <c r="C738" t="s">
        <v>1118</v>
      </c>
      <c r="D738" t="s">
        <v>6082</v>
      </c>
      <c r="E738" t="s">
        <v>1223</v>
      </c>
      <c r="F738" t="s">
        <v>6208</v>
      </c>
      <c r="G738">
        <v>8254</v>
      </c>
      <c r="H738">
        <v>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14000</v>
      </c>
      <c r="U738" t="s">
        <v>11977</v>
      </c>
    </row>
    <row r="739" spans="1:21" x14ac:dyDescent="0.25">
      <c r="A739" t="s">
        <v>11284</v>
      </c>
      <c r="B739" t="s">
        <v>561</v>
      </c>
      <c r="C739" t="s">
        <v>1118</v>
      </c>
      <c r="D739" t="s">
        <v>6082</v>
      </c>
      <c r="E739" t="s">
        <v>1224</v>
      </c>
      <c r="F739" t="s">
        <v>6210</v>
      </c>
      <c r="G739">
        <v>22753</v>
      </c>
      <c r="H739">
        <v>9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31500</v>
      </c>
      <c r="U739" t="s">
        <v>11978</v>
      </c>
    </row>
    <row r="740" spans="1:21" x14ac:dyDescent="0.25">
      <c r="A740" t="s">
        <v>11284</v>
      </c>
      <c r="B740" t="s">
        <v>561</v>
      </c>
      <c r="C740" t="s">
        <v>1118</v>
      </c>
      <c r="D740" t="s">
        <v>6082</v>
      </c>
      <c r="E740" t="s">
        <v>1225</v>
      </c>
      <c r="F740" t="s">
        <v>6211</v>
      </c>
      <c r="G740">
        <v>13666</v>
      </c>
      <c r="H740">
        <v>6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24500</v>
      </c>
      <c r="U740" t="s">
        <v>11979</v>
      </c>
    </row>
    <row r="741" spans="1:21" x14ac:dyDescent="0.25">
      <c r="A741" t="s">
        <v>11284</v>
      </c>
      <c r="B741" t="s">
        <v>561</v>
      </c>
      <c r="C741" t="s">
        <v>1118</v>
      </c>
      <c r="D741" t="s">
        <v>6082</v>
      </c>
      <c r="E741" t="s">
        <v>1226</v>
      </c>
      <c r="F741" t="s">
        <v>6212</v>
      </c>
      <c r="G741">
        <v>10569</v>
      </c>
      <c r="H741">
        <v>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14000</v>
      </c>
      <c r="U741" t="s">
        <v>11980</v>
      </c>
    </row>
    <row r="742" spans="1:21" x14ac:dyDescent="0.25">
      <c r="A742" t="s">
        <v>11284</v>
      </c>
      <c r="B742" t="s">
        <v>561</v>
      </c>
      <c r="C742" t="s">
        <v>1118</v>
      </c>
      <c r="D742" t="s">
        <v>6082</v>
      </c>
      <c r="E742" t="s">
        <v>1227</v>
      </c>
      <c r="F742" t="s">
        <v>6213</v>
      </c>
      <c r="G742">
        <v>15399</v>
      </c>
      <c r="H742">
        <v>7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24500</v>
      </c>
      <c r="U742" t="s">
        <v>11666</v>
      </c>
    </row>
    <row r="743" spans="1:21" x14ac:dyDescent="0.25">
      <c r="A743" t="s">
        <v>11284</v>
      </c>
      <c r="B743" t="s">
        <v>561</v>
      </c>
      <c r="C743" t="s">
        <v>1118</v>
      </c>
      <c r="D743" t="s">
        <v>6082</v>
      </c>
      <c r="E743" t="s">
        <v>1228</v>
      </c>
      <c r="F743" t="s">
        <v>6214</v>
      </c>
      <c r="G743">
        <v>30699</v>
      </c>
      <c r="H743">
        <v>15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52500</v>
      </c>
      <c r="U743" t="s">
        <v>11981</v>
      </c>
    </row>
    <row r="744" spans="1:21" x14ac:dyDescent="0.25">
      <c r="A744" t="s">
        <v>11284</v>
      </c>
      <c r="B744" t="s">
        <v>561</v>
      </c>
      <c r="C744" t="s">
        <v>1118</v>
      </c>
      <c r="D744" t="s">
        <v>6082</v>
      </c>
      <c r="E744" t="s">
        <v>1229</v>
      </c>
      <c r="F744" t="s">
        <v>6215</v>
      </c>
      <c r="G744">
        <v>27545</v>
      </c>
      <c r="H744">
        <v>14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49000</v>
      </c>
      <c r="U744" t="s">
        <v>11982</v>
      </c>
    </row>
    <row r="745" spans="1:21" x14ac:dyDescent="0.25">
      <c r="A745" t="s">
        <v>11284</v>
      </c>
      <c r="B745" t="s">
        <v>561</v>
      </c>
      <c r="C745" t="s">
        <v>1118</v>
      </c>
      <c r="D745" t="s">
        <v>6082</v>
      </c>
      <c r="E745" t="s">
        <v>1230</v>
      </c>
      <c r="F745" t="s">
        <v>6216</v>
      </c>
      <c r="G745">
        <v>24493</v>
      </c>
      <c r="H745">
        <v>13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45500</v>
      </c>
      <c r="U745" t="s">
        <v>11983</v>
      </c>
    </row>
    <row r="746" spans="1:21" x14ac:dyDescent="0.25">
      <c r="A746" t="s">
        <v>11284</v>
      </c>
      <c r="B746" t="s">
        <v>561</v>
      </c>
      <c r="C746" t="s">
        <v>1118</v>
      </c>
      <c r="D746" t="s">
        <v>6082</v>
      </c>
      <c r="E746" t="s">
        <v>1231</v>
      </c>
      <c r="F746" t="s">
        <v>6217</v>
      </c>
      <c r="G746">
        <v>19675</v>
      </c>
      <c r="H746">
        <v>11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38500</v>
      </c>
      <c r="U746" t="s">
        <v>11984</v>
      </c>
    </row>
    <row r="747" spans="1:21" x14ac:dyDescent="0.25">
      <c r="A747" t="s">
        <v>11284</v>
      </c>
      <c r="B747" t="s">
        <v>561</v>
      </c>
      <c r="C747" t="s">
        <v>1118</v>
      </c>
      <c r="D747" t="s">
        <v>6082</v>
      </c>
      <c r="E747" t="s">
        <v>88</v>
      </c>
      <c r="F747" t="s">
        <v>6218</v>
      </c>
      <c r="G747">
        <v>70983</v>
      </c>
      <c r="H747">
        <v>24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84000</v>
      </c>
      <c r="U747" t="s">
        <v>11985</v>
      </c>
    </row>
    <row r="748" spans="1:21" x14ac:dyDescent="0.25">
      <c r="A748" t="s">
        <v>11284</v>
      </c>
      <c r="B748" t="s">
        <v>561</v>
      </c>
      <c r="C748" t="s">
        <v>1118</v>
      </c>
      <c r="D748" t="s">
        <v>6082</v>
      </c>
      <c r="E748" t="s">
        <v>89</v>
      </c>
      <c r="F748" t="s">
        <v>6219</v>
      </c>
      <c r="G748">
        <v>81524</v>
      </c>
      <c r="H748">
        <v>26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427</v>
      </c>
      <c r="O748">
        <v>0</v>
      </c>
      <c r="P748">
        <v>0</v>
      </c>
      <c r="Q748">
        <v>0</v>
      </c>
      <c r="R748">
        <v>0</v>
      </c>
      <c r="S748">
        <v>427</v>
      </c>
      <c r="T748">
        <v>91427</v>
      </c>
      <c r="U748" t="s">
        <v>11986</v>
      </c>
    </row>
    <row r="749" spans="1:21" x14ac:dyDescent="0.25">
      <c r="A749" t="s">
        <v>11284</v>
      </c>
      <c r="B749" t="s">
        <v>561</v>
      </c>
      <c r="C749" t="s">
        <v>1118</v>
      </c>
      <c r="D749" t="s">
        <v>6082</v>
      </c>
      <c r="E749" t="s">
        <v>1232</v>
      </c>
      <c r="F749" t="s">
        <v>6221</v>
      </c>
      <c r="G749">
        <v>11186</v>
      </c>
      <c r="H749">
        <v>6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21000</v>
      </c>
      <c r="U749" t="s">
        <v>11987</v>
      </c>
    </row>
    <row r="750" spans="1:21" x14ac:dyDescent="0.25">
      <c r="A750" t="s">
        <v>11284</v>
      </c>
      <c r="B750" t="s">
        <v>561</v>
      </c>
      <c r="C750" t="s">
        <v>1118</v>
      </c>
      <c r="D750" t="s">
        <v>6082</v>
      </c>
      <c r="E750" t="s">
        <v>1233</v>
      </c>
      <c r="F750" t="s">
        <v>6222</v>
      </c>
      <c r="G750">
        <v>6175</v>
      </c>
      <c r="H750">
        <v>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10500</v>
      </c>
      <c r="U750" t="s">
        <v>11988</v>
      </c>
    </row>
    <row r="751" spans="1:21" x14ac:dyDescent="0.25">
      <c r="A751" t="s">
        <v>11284</v>
      </c>
      <c r="B751" t="s">
        <v>561</v>
      </c>
      <c r="C751" t="s">
        <v>1118</v>
      </c>
      <c r="D751" t="s">
        <v>6082</v>
      </c>
      <c r="E751" t="s">
        <v>1234</v>
      </c>
      <c r="F751" t="s">
        <v>6223</v>
      </c>
      <c r="G751">
        <v>9346</v>
      </c>
      <c r="H751">
        <v>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17500</v>
      </c>
      <c r="U751" t="s">
        <v>11989</v>
      </c>
    </row>
    <row r="752" spans="1:21" x14ac:dyDescent="0.25">
      <c r="A752" t="s">
        <v>11284</v>
      </c>
      <c r="B752" t="s">
        <v>561</v>
      </c>
      <c r="C752" t="s">
        <v>1118</v>
      </c>
      <c r="D752" t="s">
        <v>6082</v>
      </c>
      <c r="E752" t="s">
        <v>1235</v>
      </c>
      <c r="F752" t="s">
        <v>6224</v>
      </c>
      <c r="G752">
        <v>10242</v>
      </c>
      <c r="H752">
        <v>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17500</v>
      </c>
      <c r="U752" t="s">
        <v>11990</v>
      </c>
    </row>
    <row r="753" spans="1:21" x14ac:dyDescent="0.25">
      <c r="A753" t="s">
        <v>11284</v>
      </c>
      <c r="B753" t="s">
        <v>561</v>
      </c>
      <c r="C753" t="s">
        <v>1118</v>
      </c>
      <c r="D753" t="s">
        <v>6082</v>
      </c>
      <c r="E753" t="s">
        <v>90</v>
      </c>
      <c r="F753" t="s">
        <v>6225</v>
      </c>
      <c r="G753">
        <v>38980</v>
      </c>
      <c r="H753">
        <v>17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59500</v>
      </c>
      <c r="U753" t="s">
        <v>11991</v>
      </c>
    </row>
    <row r="754" spans="1:21" x14ac:dyDescent="0.25">
      <c r="A754" t="s">
        <v>11284</v>
      </c>
      <c r="B754" t="s">
        <v>561</v>
      </c>
      <c r="C754" t="s">
        <v>1118</v>
      </c>
      <c r="D754" t="s">
        <v>6082</v>
      </c>
      <c r="E754" t="s">
        <v>91</v>
      </c>
      <c r="F754" t="s">
        <v>6226</v>
      </c>
      <c r="G754">
        <v>32216</v>
      </c>
      <c r="H754">
        <v>15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52500</v>
      </c>
      <c r="U754" t="s">
        <v>11992</v>
      </c>
    </row>
    <row r="755" spans="1:21" x14ac:dyDescent="0.25">
      <c r="A755" t="s">
        <v>11284</v>
      </c>
      <c r="B755" t="s">
        <v>561</v>
      </c>
      <c r="C755" t="s">
        <v>1118</v>
      </c>
      <c r="D755" t="s">
        <v>6082</v>
      </c>
      <c r="E755" t="s">
        <v>1236</v>
      </c>
      <c r="F755" t="s">
        <v>6227</v>
      </c>
      <c r="G755">
        <v>31445</v>
      </c>
      <c r="H755">
        <v>15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52500</v>
      </c>
      <c r="U755" t="s">
        <v>11993</v>
      </c>
    </row>
    <row r="756" spans="1:21" x14ac:dyDescent="0.25">
      <c r="A756" t="s">
        <v>11284</v>
      </c>
      <c r="B756" t="s">
        <v>561</v>
      </c>
      <c r="C756" t="s">
        <v>1118</v>
      </c>
      <c r="D756" t="s">
        <v>6082</v>
      </c>
      <c r="E756" t="s">
        <v>1237</v>
      </c>
      <c r="F756" t="s">
        <v>6228</v>
      </c>
      <c r="G756">
        <v>10384</v>
      </c>
      <c r="H756">
        <v>6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21000</v>
      </c>
      <c r="U756" t="s">
        <v>11994</v>
      </c>
    </row>
    <row r="757" spans="1:21" x14ac:dyDescent="0.25">
      <c r="A757" t="s">
        <v>11284</v>
      </c>
      <c r="B757" t="s">
        <v>561</v>
      </c>
      <c r="C757" t="s">
        <v>1118</v>
      </c>
      <c r="D757" t="s">
        <v>6082</v>
      </c>
      <c r="E757" t="s">
        <v>1238</v>
      </c>
      <c r="F757" t="s">
        <v>6230</v>
      </c>
      <c r="G757">
        <v>40187</v>
      </c>
      <c r="H757">
        <v>16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56000</v>
      </c>
      <c r="U757" t="s">
        <v>11995</v>
      </c>
    </row>
    <row r="758" spans="1:21" x14ac:dyDescent="0.25">
      <c r="A758" t="s">
        <v>11284</v>
      </c>
      <c r="B758" t="s">
        <v>561</v>
      </c>
      <c r="C758" t="s">
        <v>1118</v>
      </c>
      <c r="D758" t="s">
        <v>6082</v>
      </c>
      <c r="E758" t="s">
        <v>1239</v>
      </c>
      <c r="F758" t="s">
        <v>6231</v>
      </c>
      <c r="G758">
        <v>8972</v>
      </c>
      <c r="H758">
        <v>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17500</v>
      </c>
      <c r="U758" t="s">
        <v>11996</v>
      </c>
    </row>
    <row r="759" spans="1:21" x14ac:dyDescent="0.25">
      <c r="A759" t="s">
        <v>11284</v>
      </c>
      <c r="B759" t="s">
        <v>561</v>
      </c>
      <c r="C759" t="s">
        <v>1118</v>
      </c>
      <c r="D759" t="s">
        <v>6082</v>
      </c>
      <c r="E759" t="s">
        <v>1240</v>
      </c>
      <c r="F759" t="s">
        <v>6232</v>
      </c>
      <c r="G759">
        <v>37813</v>
      </c>
      <c r="H759">
        <v>15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52500</v>
      </c>
      <c r="U759" t="s">
        <v>11997</v>
      </c>
    </row>
    <row r="760" spans="1:21" x14ac:dyDescent="0.25">
      <c r="A760" t="s">
        <v>11284</v>
      </c>
      <c r="B760" t="s">
        <v>561</v>
      </c>
      <c r="C760" t="s">
        <v>1118</v>
      </c>
      <c r="D760" t="s">
        <v>6082</v>
      </c>
      <c r="E760" t="s">
        <v>1241</v>
      </c>
      <c r="F760" t="s">
        <v>6233</v>
      </c>
      <c r="G760">
        <v>15501</v>
      </c>
      <c r="H760">
        <v>7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24500</v>
      </c>
      <c r="U760" t="s">
        <v>11998</v>
      </c>
    </row>
    <row r="761" spans="1:21" x14ac:dyDescent="0.25">
      <c r="A761" t="s">
        <v>11284</v>
      </c>
      <c r="B761" t="s">
        <v>561</v>
      </c>
      <c r="C761" t="s">
        <v>1118</v>
      </c>
      <c r="D761" t="s">
        <v>6082</v>
      </c>
      <c r="E761" t="s">
        <v>92</v>
      </c>
      <c r="F761" t="s">
        <v>6234</v>
      </c>
      <c r="G761">
        <v>23391</v>
      </c>
      <c r="H761">
        <v>10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35000</v>
      </c>
      <c r="U761" t="s">
        <v>11999</v>
      </c>
    </row>
    <row r="762" spans="1:21" x14ac:dyDescent="0.25">
      <c r="A762" t="s">
        <v>11284</v>
      </c>
      <c r="B762" t="s">
        <v>561</v>
      </c>
      <c r="C762" t="s">
        <v>1118</v>
      </c>
      <c r="D762" t="s">
        <v>6082</v>
      </c>
      <c r="E762" t="s">
        <v>1242</v>
      </c>
      <c r="F762" t="s">
        <v>6235</v>
      </c>
      <c r="G762">
        <v>16616</v>
      </c>
      <c r="H762">
        <v>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28000</v>
      </c>
      <c r="U762" t="s">
        <v>11576</v>
      </c>
    </row>
    <row r="763" spans="1:21" x14ac:dyDescent="0.25">
      <c r="A763" t="s">
        <v>11284</v>
      </c>
      <c r="B763" t="s">
        <v>561</v>
      </c>
      <c r="C763" t="s">
        <v>1118</v>
      </c>
      <c r="D763" t="s">
        <v>6082</v>
      </c>
      <c r="E763" t="s">
        <v>1243</v>
      </c>
      <c r="F763" t="s">
        <v>6236</v>
      </c>
      <c r="G763">
        <v>10606</v>
      </c>
      <c r="H763">
        <v>5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17500</v>
      </c>
      <c r="U763" t="s">
        <v>12000</v>
      </c>
    </row>
    <row r="764" spans="1:21" x14ac:dyDescent="0.25">
      <c r="A764" t="s">
        <v>11284</v>
      </c>
      <c r="B764" t="s">
        <v>561</v>
      </c>
      <c r="C764" t="s">
        <v>1118</v>
      </c>
      <c r="D764" t="s">
        <v>6082</v>
      </c>
      <c r="E764" t="s">
        <v>1244</v>
      </c>
      <c r="F764" t="s">
        <v>6238</v>
      </c>
      <c r="G764">
        <v>12065</v>
      </c>
      <c r="H764">
        <v>5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17500</v>
      </c>
      <c r="U764" t="s">
        <v>12001</v>
      </c>
    </row>
    <row r="765" spans="1:21" x14ac:dyDescent="0.25">
      <c r="A765" t="s">
        <v>11284</v>
      </c>
      <c r="B765" t="s">
        <v>561</v>
      </c>
      <c r="C765" t="s">
        <v>1118</v>
      </c>
      <c r="D765" t="s">
        <v>6082</v>
      </c>
      <c r="E765" t="s">
        <v>1245</v>
      </c>
      <c r="F765" t="s">
        <v>6239</v>
      </c>
      <c r="G765">
        <v>17050</v>
      </c>
      <c r="H765">
        <v>7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24500</v>
      </c>
      <c r="U765" t="s">
        <v>12002</v>
      </c>
    </row>
    <row r="766" spans="1:21" x14ac:dyDescent="0.25">
      <c r="A766" t="s">
        <v>11284</v>
      </c>
      <c r="B766" t="s">
        <v>561</v>
      </c>
      <c r="C766" t="s">
        <v>1118</v>
      </c>
      <c r="D766" t="s">
        <v>6082</v>
      </c>
      <c r="E766" t="s">
        <v>1246</v>
      </c>
      <c r="F766" t="s">
        <v>6240</v>
      </c>
      <c r="G766">
        <v>8833</v>
      </c>
      <c r="H766">
        <v>6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21000</v>
      </c>
      <c r="U766" t="s">
        <v>12003</v>
      </c>
    </row>
    <row r="767" spans="1:21" x14ac:dyDescent="0.25">
      <c r="A767" t="s">
        <v>11284</v>
      </c>
      <c r="B767" t="s">
        <v>561</v>
      </c>
      <c r="C767" t="s">
        <v>1118</v>
      </c>
      <c r="D767" t="s">
        <v>6082</v>
      </c>
      <c r="E767" t="s">
        <v>1247</v>
      </c>
      <c r="F767" t="s">
        <v>6241</v>
      </c>
      <c r="G767">
        <v>5974</v>
      </c>
      <c r="H767">
        <v>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10500</v>
      </c>
      <c r="U767" t="s">
        <v>12004</v>
      </c>
    </row>
    <row r="768" spans="1:21" x14ac:dyDescent="0.25">
      <c r="A768" t="s">
        <v>11284</v>
      </c>
      <c r="B768" t="s">
        <v>561</v>
      </c>
      <c r="C768" t="s">
        <v>1118</v>
      </c>
      <c r="D768" t="s">
        <v>6082</v>
      </c>
      <c r="E768" t="s">
        <v>1248</v>
      </c>
      <c r="F768" t="s">
        <v>6242</v>
      </c>
      <c r="G768">
        <v>20213</v>
      </c>
      <c r="H768">
        <v>11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38500</v>
      </c>
      <c r="U768" t="s">
        <v>12005</v>
      </c>
    </row>
    <row r="769" spans="1:21" x14ac:dyDescent="0.25">
      <c r="A769" t="s">
        <v>11284</v>
      </c>
      <c r="B769" t="s">
        <v>561</v>
      </c>
      <c r="C769" t="s">
        <v>1118</v>
      </c>
      <c r="D769" t="s">
        <v>6082</v>
      </c>
      <c r="E769" t="s">
        <v>1249</v>
      </c>
      <c r="F769" t="s">
        <v>6243</v>
      </c>
      <c r="G769">
        <v>84168</v>
      </c>
      <c r="H769">
        <v>25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87500</v>
      </c>
      <c r="U769" t="s">
        <v>12006</v>
      </c>
    </row>
    <row r="770" spans="1:21" x14ac:dyDescent="0.25">
      <c r="A770" t="s">
        <v>11284</v>
      </c>
      <c r="B770" t="s">
        <v>561</v>
      </c>
      <c r="C770" t="s">
        <v>1118</v>
      </c>
      <c r="D770" t="s">
        <v>6082</v>
      </c>
      <c r="E770" t="s">
        <v>1250</v>
      </c>
      <c r="F770" t="s">
        <v>6244</v>
      </c>
      <c r="G770">
        <v>15910</v>
      </c>
      <c r="H770">
        <v>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28000</v>
      </c>
      <c r="U770" t="s">
        <v>12007</v>
      </c>
    </row>
    <row r="771" spans="1:21" x14ac:dyDescent="0.25">
      <c r="A771" t="s">
        <v>11284</v>
      </c>
      <c r="B771" t="s">
        <v>561</v>
      </c>
      <c r="C771" t="s">
        <v>1118</v>
      </c>
      <c r="D771" t="s">
        <v>6082</v>
      </c>
      <c r="E771" t="s">
        <v>1251</v>
      </c>
      <c r="F771" t="s">
        <v>6245</v>
      </c>
      <c r="G771">
        <v>82177</v>
      </c>
      <c r="H771">
        <v>28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98000</v>
      </c>
      <c r="U771" t="s">
        <v>12008</v>
      </c>
    </row>
    <row r="772" spans="1:21" x14ac:dyDescent="0.25">
      <c r="A772" t="s">
        <v>11284</v>
      </c>
      <c r="B772" t="s">
        <v>561</v>
      </c>
      <c r="C772" t="s">
        <v>1118</v>
      </c>
      <c r="D772" t="s">
        <v>6082</v>
      </c>
      <c r="E772" t="s">
        <v>1252</v>
      </c>
      <c r="F772" t="s">
        <v>6246</v>
      </c>
      <c r="G772">
        <v>20874</v>
      </c>
      <c r="H772">
        <v>10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36750</v>
      </c>
      <c r="U772" t="s">
        <v>12009</v>
      </c>
    </row>
    <row r="773" spans="1:21" x14ac:dyDescent="0.25">
      <c r="A773" t="s">
        <v>11284</v>
      </c>
      <c r="B773" t="s">
        <v>561</v>
      </c>
      <c r="C773" t="s">
        <v>1118</v>
      </c>
      <c r="D773" t="s">
        <v>6082</v>
      </c>
      <c r="E773" t="s">
        <v>1253</v>
      </c>
      <c r="F773" t="s">
        <v>6247</v>
      </c>
      <c r="G773">
        <v>27214</v>
      </c>
      <c r="H773">
        <v>15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52500</v>
      </c>
      <c r="U773" t="s">
        <v>12010</v>
      </c>
    </row>
    <row r="774" spans="1:21" x14ac:dyDescent="0.25">
      <c r="A774" t="s">
        <v>11284</v>
      </c>
      <c r="B774" t="s">
        <v>561</v>
      </c>
      <c r="C774" t="s">
        <v>1118</v>
      </c>
      <c r="D774" t="s">
        <v>6082</v>
      </c>
      <c r="E774" t="s">
        <v>1254</v>
      </c>
      <c r="F774" t="s">
        <v>6248</v>
      </c>
      <c r="G774">
        <v>18606</v>
      </c>
      <c r="H774">
        <v>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31500</v>
      </c>
      <c r="U774" t="s">
        <v>12011</v>
      </c>
    </row>
    <row r="775" spans="1:21" x14ac:dyDescent="0.25">
      <c r="A775" t="s">
        <v>11284</v>
      </c>
      <c r="B775" t="s">
        <v>561</v>
      </c>
      <c r="C775" t="s">
        <v>1118</v>
      </c>
      <c r="D775" t="s">
        <v>6082</v>
      </c>
      <c r="E775" t="s">
        <v>1255</v>
      </c>
      <c r="F775" t="s">
        <v>6249</v>
      </c>
      <c r="G775">
        <v>72928</v>
      </c>
      <c r="H775">
        <v>28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101500</v>
      </c>
      <c r="U775" t="s">
        <v>12012</v>
      </c>
    </row>
    <row r="776" spans="1:21" x14ac:dyDescent="0.25">
      <c r="A776" t="s">
        <v>11284</v>
      </c>
      <c r="B776" t="s">
        <v>561</v>
      </c>
      <c r="C776" t="s">
        <v>1118</v>
      </c>
      <c r="D776" t="s">
        <v>6082</v>
      </c>
      <c r="E776" t="s">
        <v>1256</v>
      </c>
      <c r="F776" t="s">
        <v>6250</v>
      </c>
      <c r="G776">
        <v>13854</v>
      </c>
      <c r="H776">
        <v>8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28000</v>
      </c>
      <c r="U776" t="s">
        <v>12013</v>
      </c>
    </row>
    <row r="777" spans="1:21" x14ac:dyDescent="0.25">
      <c r="A777" t="s">
        <v>11284</v>
      </c>
      <c r="B777" t="s">
        <v>561</v>
      </c>
      <c r="C777" t="s">
        <v>1118</v>
      </c>
      <c r="D777" t="s">
        <v>6082</v>
      </c>
      <c r="E777" t="s">
        <v>1257</v>
      </c>
      <c r="F777" t="s">
        <v>6251</v>
      </c>
      <c r="G777">
        <v>16633</v>
      </c>
      <c r="H777">
        <v>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28000</v>
      </c>
      <c r="U777" t="s">
        <v>12014</v>
      </c>
    </row>
    <row r="778" spans="1:21" x14ac:dyDescent="0.25">
      <c r="A778" t="s">
        <v>11284</v>
      </c>
      <c r="B778" t="s">
        <v>561</v>
      </c>
      <c r="C778" t="s">
        <v>1118</v>
      </c>
      <c r="D778" t="s">
        <v>6082</v>
      </c>
      <c r="E778" t="s">
        <v>1258</v>
      </c>
      <c r="F778" t="s">
        <v>6252</v>
      </c>
      <c r="G778">
        <v>40183</v>
      </c>
      <c r="H778">
        <v>18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63000</v>
      </c>
      <c r="U778" t="s">
        <v>12015</v>
      </c>
    </row>
    <row r="779" spans="1:21" x14ac:dyDescent="0.25">
      <c r="A779" t="s">
        <v>11284</v>
      </c>
      <c r="B779" t="s">
        <v>561</v>
      </c>
      <c r="C779" t="s">
        <v>1118</v>
      </c>
      <c r="D779" t="s">
        <v>6082</v>
      </c>
      <c r="E779" t="s">
        <v>1259</v>
      </c>
      <c r="F779" t="s">
        <v>6253</v>
      </c>
      <c r="G779">
        <v>30628</v>
      </c>
      <c r="H779">
        <v>13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45500</v>
      </c>
      <c r="U779" t="s">
        <v>12016</v>
      </c>
    </row>
    <row r="780" spans="1:21" x14ac:dyDescent="0.25">
      <c r="A780" t="s">
        <v>11284</v>
      </c>
      <c r="B780" t="s">
        <v>561</v>
      </c>
      <c r="C780" t="s">
        <v>1118</v>
      </c>
      <c r="D780" t="s">
        <v>6082</v>
      </c>
      <c r="E780" t="s">
        <v>1260</v>
      </c>
      <c r="F780" t="s">
        <v>6254</v>
      </c>
      <c r="G780">
        <v>16954</v>
      </c>
      <c r="H780">
        <v>8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28000</v>
      </c>
      <c r="U780" t="s">
        <v>12017</v>
      </c>
    </row>
    <row r="781" spans="1:21" x14ac:dyDescent="0.25">
      <c r="A781" t="s">
        <v>11284</v>
      </c>
      <c r="B781" t="s">
        <v>561</v>
      </c>
      <c r="C781" t="s">
        <v>1118</v>
      </c>
      <c r="D781" t="s">
        <v>6082</v>
      </c>
      <c r="E781" t="s">
        <v>1261</v>
      </c>
      <c r="F781" t="s">
        <v>6259</v>
      </c>
      <c r="G781">
        <v>47640</v>
      </c>
      <c r="H781">
        <v>19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66500</v>
      </c>
      <c r="U781" t="s">
        <v>12018</v>
      </c>
    </row>
    <row r="782" spans="1:21" x14ac:dyDescent="0.25">
      <c r="A782" t="s">
        <v>11284</v>
      </c>
      <c r="B782" t="s">
        <v>561</v>
      </c>
      <c r="C782" t="s">
        <v>1118</v>
      </c>
      <c r="D782" t="s">
        <v>6082</v>
      </c>
      <c r="E782" t="s">
        <v>93</v>
      </c>
      <c r="F782" t="s">
        <v>6260</v>
      </c>
      <c r="G782">
        <v>54143</v>
      </c>
      <c r="H782">
        <v>23</v>
      </c>
      <c r="I782">
        <v>1</v>
      </c>
      <c r="J782">
        <v>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87500</v>
      </c>
      <c r="U782" t="s">
        <v>12019</v>
      </c>
    </row>
    <row r="783" spans="1:21" x14ac:dyDescent="0.25">
      <c r="A783" t="s">
        <v>11284</v>
      </c>
      <c r="B783" t="s">
        <v>561</v>
      </c>
      <c r="C783" t="s">
        <v>1118</v>
      </c>
      <c r="D783" t="s">
        <v>6082</v>
      </c>
      <c r="E783" t="s">
        <v>1262</v>
      </c>
      <c r="F783" t="s">
        <v>6261</v>
      </c>
      <c r="G783">
        <v>5855</v>
      </c>
      <c r="H783">
        <v>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14000</v>
      </c>
      <c r="U783" t="s">
        <v>12020</v>
      </c>
    </row>
    <row r="784" spans="1:21" x14ac:dyDescent="0.25">
      <c r="A784" t="s">
        <v>11284</v>
      </c>
      <c r="B784" t="s">
        <v>561</v>
      </c>
      <c r="C784" t="s">
        <v>1118</v>
      </c>
      <c r="D784" t="s">
        <v>6082</v>
      </c>
      <c r="E784" t="s">
        <v>94</v>
      </c>
      <c r="F784" t="s">
        <v>6262</v>
      </c>
      <c r="G784">
        <v>10822</v>
      </c>
      <c r="H784">
        <v>7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24500</v>
      </c>
      <c r="U784" t="s">
        <v>12021</v>
      </c>
    </row>
    <row r="785" spans="1:21" x14ac:dyDescent="0.25">
      <c r="A785" t="s">
        <v>11284</v>
      </c>
      <c r="B785" t="s">
        <v>561</v>
      </c>
      <c r="C785" t="s">
        <v>1118</v>
      </c>
      <c r="D785" t="s">
        <v>6082</v>
      </c>
      <c r="E785" t="s">
        <v>1263</v>
      </c>
      <c r="F785" t="s">
        <v>6255</v>
      </c>
      <c r="G785">
        <v>24266</v>
      </c>
      <c r="H785">
        <v>13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45500</v>
      </c>
      <c r="U785" t="s">
        <v>12022</v>
      </c>
    </row>
    <row r="786" spans="1:21" x14ac:dyDescent="0.25">
      <c r="A786" t="s">
        <v>11284</v>
      </c>
      <c r="B786" t="s">
        <v>561</v>
      </c>
      <c r="C786" t="s">
        <v>1118</v>
      </c>
      <c r="D786" t="s">
        <v>6082</v>
      </c>
      <c r="E786" t="s">
        <v>1264</v>
      </c>
      <c r="F786" t="s">
        <v>6256</v>
      </c>
      <c r="G786">
        <v>7262</v>
      </c>
      <c r="H786">
        <v>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14000</v>
      </c>
      <c r="U786" t="s">
        <v>12023</v>
      </c>
    </row>
    <row r="787" spans="1:21" x14ac:dyDescent="0.25">
      <c r="A787" t="s">
        <v>11284</v>
      </c>
      <c r="B787" t="s">
        <v>561</v>
      </c>
      <c r="C787" t="s">
        <v>1118</v>
      </c>
      <c r="D787" t="s">
        <v>6082</v>
      </c>
      <c r="E787" t="s">
        <v>1265</v>
      </c>
      <c r="F787" t="s">
        <v>6257</v>
      </c>
      <c r="G787">
        <v>203023</v>
      </c>
      <c r="H787">
        <v>80</v>
      </c>
      <c r="I787">
        <v>0</v>
      </c>
      <c r="J787">
        <v>0</v>
      </c>
      <c r="K787">
        <v>1</v>
      </c>
      <c r="L787">
        <v>46</v>
      </c>
      <c r="M787">
        <v>1</v>
      </c>
      <c r="N787">
        <v>228</v>
      </c>
      <c r="O787">
        <v>0</v>
      </c>
      <c r="P787">
        <v>0</v>
      </c>
      <c r="Q787">
        <v>0</v>
      </c>
      <c r="R787">
        <v>0</v>
      </c>
      <c r="S787">
        <v>274</v>
      </c>
      <c r="T787">
        <v>280274</v>
      </c>
      <c r="U787" t="s">
        <v>12024</v>
      </c>
    </row>
    <row r="788" spans="1:21" x14ac:dyDescent="0.25">
      <c r="A788" t="s">
        <v>11284</v>
      </c>
      <c r="B788" t="s">
        <v>561</v>
      </c>
      <c r="C788" t="s">
        <v>1118</v>
      </c>
      <c r="D788" t="s">
        <v>6082</v>
      </c>
      <c r="E788" t="s">
        <v>1266</v>
      </c>
      <c r="F788" t="s">
        <v>6258</v>
      </c>
      <c r="G788">
        <v>18179</v>
      </c>
      <c r="H788">
        <v>9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31500</v>
      </c>
      <c r="U788" t="s">
        <v>11706</v>
      </c>
    </row>
    <row r="789" spans="1:21" x14ac:dyDescent="0.25">
      <c r="A789" t="s">
        <v>11284</v>
      </c>
      <c r="B789" t="s">
        <v>561</v>
      </c>
      <c r="C789" t="s">
        <v>1118</v>
      </c>
      <c r="D789" t="s">
        <v>6082</v>
      </c>
      <c r="E789" t="s">
        <v>1267</v>
      </c>
      <c r="F789" t="s">
        <v>6264</v>
      </c>
      <c r="G789">
        <v>30652</v>
      </c>
      <c r="H789">
        <v>13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45500</v>
      </c>
      <c r="U789" t="s">
        <v>12025</v>
      </c>
    </row>
    <row r="790" spans="1:21" x14ac:dyDescent="0.25">
      <c r="A790" t="s">
        <v>11284</v>
      </c>
      <c r="B790" t="s">
        <v>561</v>
      </c>
      <c r="C790" t="s">
        <v>1118</v>
      </c>
      <c r="D790" t="s">
        <v>6082</v>
      </c>
      <c r="E790" t="s">
        <v>1268</v>
      </c>
      <c r="F790" t="s">
        <v>6265</v>
      </c>
      <c r="G790">
        <v>24815</v>
      </c>
      <c r="H790">
        <v>13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45500</v>
      </c>
      <c r="U790" t="s">
        <v>12026</v>
      </c>
    </row>
    <row r="791" spans="1:21" x14ac:dyDescent="0.25">
      <c r="A791" t="s">
        <v>11284</v>
      </c>
      <c r="B791" t="s">
        <v>561</v>
      </c>
      <c r="C791" t="s">
        <v>1118</v>
      </c>
      <c r="D791" t="s">
        <v>6082</v>
      </c>
      <c r="E791" t="s">
        <v>1269</v>
      </c>
      <c r="F791" t="s">
        <v>6266</v>
      </c>
      <c r="G791">
        <v>7529</v>
      </c>
      <c r="H791">
        <v>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14000</v>
      </c>
      <c r="U791" t="s">
        <v>12027</v>
      </c>
    </row>
    <row r="792" spans="1:21" x14ac:dyDescent="0.25">
      <c r="A792" t="s">
        <v>11284</v>
      </c>
      <c r="B792" t="s">
        <v>561</v>
      </c>
      <c r="C792" t="s">
        <v>1118</v>
      </c>
      <c r="D792" t="s">
        <v>6082</v>
      </c>
      <c r="E792" t="s">
        <v>1270</v>
      </c>
      <c r="F792" t="s">
        <v>6267</v>
      </c>
      <c r="G792">
        <v>61227</v>
      </c>
      <c r="H792">
        <v>26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91000</v>
      </c>
      <c r="U792" t="s">
        <v>12028</v>
      </c>
    </row>
    <row r="793" spans="1:21" x14ac:dyDescent="0.25">
      <c r="A793" t="s">
        <v>11284</v>
      </c>
      <c r="B793" t="s">
        <v>561</v>
      </c>
      <c r="C793" t="s">
        <v>1118</v>
      </c>
      <c r="D793" t="s">
        <v>6082</v>
      </c>
      <c r="E793" t="s">
        <v>1271</v>
      </c>
      <c r="F793" t="s">
        <v>6268</v>
      </c>
      <c r="G793">
        <v>17154</v>
      </c>
      <c r="H793">
        <v>9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33250</v>
      </c>
      <c r="U793" t="s">
        <v>12029</v>
      </c>
    </row>
    <row r="794" spans="1:21" x14ac:dyDescent="0.25">
      <c r="A794" t="s">
        <v>11284</v>
      </c>
      <c r="B794" t="s">
        <v>561</v>
      </c>
      <c r="C794" t="s">
        <v>1118</v>
      </c>
      <c r="D794" t="s">
        <v>6082</v>
      </c>
      <c r="E794" t="s">
        <v>1272</v>
      </c>
      <c r="F794" t="s">
        <v>6269</v>
      </c>
      <c r="G794">
        <v>81506</v>
      </c>
      <c r="H794">
        <v>26</v>
      </c>
      <c r="I794">
        <v>0</v>
      </c>
      <c r="J794">
        <v>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96250</v>
      </c>
      <c r="U794" t="s">
        <v>12030</v>
      </c>
    </row>
    <row r="795" spans="1:21" x14ac:dyDescent="0.25">
      <c r="A795" t="s">
        <v>11284</v>
      </c>
      <c r="B795" t="s">
        <v>561</v>
      </c>
      <c r="C795" t="s">
        <v>1118</v>
      </c>
      <c r="D795" t="s">
        <v>6082</v>
      </c>
      <c r="E795" t="s">
        <v>78</v>
      </c>
      <c r="F795" t="s">
        <v>6270</v>
      </c>
      <c r="G795">
        <v>58415</v>
      </c>
      <c r="H795">
        <v>25</v>
      </c>
      <c r="I795">
        <v>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94500</v>
      </c>
      <c r="U795" t="s">
        <v>12031</v>
      </c>
    </row>
    <row r="796" spans="1:21" x14ac:dyDescent="0.25">
      <c r="A796" t="s">
        <v>11284</v>
      </c>
      <c r="B796" t="s">
        <v>561</v>
      </c>
      <c r="C796" t="s">
        <v>1118</v>
      </c>
      <c r="D796" t="s">
        <v>6082</v>
      </c>
      <c r="E796" t="s">
        <v>1273</v>
      </c>
      <c r="F796" t="s">
        <v>6271</v>
      </c>
      <c r="G796">
        <v>15412</v>
      </c>
      <c r="H796">
        <v>8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28000</v>
      </c>
      <c r="U796" t="s">
        <v>12032</v>
      </c>
    </row>
    <row r="797" spans="1:21" x14ac:dyDescent="0.25">
      <c r="A797" t="s">
        <v>11284</v>
      </c>
      <c r="B797" t="s">
        <v>561</v>
      </c>
      <c r="C797" t="s">
        <v>1118</v>
      </c>
      <c r="D797" t="s">
        <v>6082</v>
      </c>
      <c r="E797" t="s">
        <v>1274</v>
      </c>
      <c r="F797" t="s">
        <v>6272</v>
      </c>
      <c r="G797">
        <v>32767</v>
      </c>
      <c r="H797">
        <v>18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63000</v>
      </c>
      <c r="U797" t="s">
        <v>12033</v>
      </c>
    </row>
    <row r="798" spans="1:21" x14ac:dyDescent="0.25">
      <c r="A798" t="s">
        <v>11284</v>
      </c>
      <c r="B798" t="s">
        <v>561</v>
      </c>
      <c r="C798" t="s">
        <v>1118</v>
      </c>
      <c r="D798" t="s">
        <v>6082</v>
      </c>
      <c r="E798" t="s">
        <v>1275</v>
      </c>
      <c r="F798" t="s">
        <v>6274</v>
      </c>
      <c r="G798">
        <v>6871</v>
      </c>
      <c r="H798">
        <v>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14000</v>
      </c>
      <c r="U798" t="s">
        <v>12034</v>
      </c>
    </row>
    <row r="799" spans="1:21" x14ac:dyDescent="0.25">
      <c r="A799" t="s">
        <v>11284</v>
      </c>
      <c r="B799" t="s">
        <v>561</v>
      </c>
      <c r="C799" t="s">
        <v>1118</v>
      </c>
      <c r="D799" t="s">
        <v>6082</v>
      </c>
      <c r="E799" t="s">
        <v>1276</v>
      </c>
      <c r="F799" t="s">
        <v>6275</v>
      </c>
      <c r="G799">
        <v>17470</v>
      </c>
      <c r="H799">
        <v>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31500</v>
      </c>
      <c r="U799" t="s">
        <v>12035</v>
      </c>
    </row>
    <row r="800" spans="1:21" x14ac:dyDescent="0.25">
      <c r="A800" t="s">
        <v>11284</v>
      </c>
      <c r="B800" t="s">
        <v>561</v>
      </c>
      <c r="C800" t="s">
        <v>1118</v>
      </c>
      <c r="D800" t="s">
        <v>6082</v>
      </c>
      <c r="E800" t="s">
        <v>1277</v>
      </c>
      <c r="F800" t="s">
        <v>6276</v>
      </c>
      <c r="G800">
        <v>20189</v>
      </c>
      <c r="H800">
        <v>11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38500</v>
      </c>
      <c r="U800" t="s">
        <v>12036</v>
      </c>
    </row>
    <row r="801" spans="1:21" x14ac:dyDescent="0.25">
      <c r="A801" t="s">
        <v>11284</v>
      </c>
      <c r="B801" t="s">
        <v>561</v>
      </c>
      <c r="C801" t="s">
        <v>1118</v>
      </c>
      <c r="D801" t="s">
        <v>6082</v>
      </c>
      <c r="E801" t="s">
        <v>1278</v>
      </c>
      <c r="F801" t="s">
        <v>6278</v>
      </c>
      <c r="G801">
        <v>13746</v>
      </c>
      <c r="H801">
        <v>7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24500</v>
      </c>
      <c r="U801" t="s">
        <v>12037</v>
      </c>
    </row>
    <row r="802" spans="1:21" x14ac:dyDescent="0.25">
      <c r="A802" t="s">
        <v>11284</v>
      </c>
      <c r="B802" t="s">
        <v>561</v>
      </c>
      <c r="C802" t="s">
        <v>1118</v>
      </c>
      <c r="D802" t="s">
        <v>6082</v>
      </c>
      <c r="E802" t="s">
        <v>1279</v>
      </c>
      <c r="F802" t="s">
        <v>6279</v>
      </c>
      <c r="G802">
        <v>18105</v>
      </c>
      <c r="H802">
        <v>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31500</v>
      </c>
      <c r="U802" t="s">
        <v>12038</v>
      </c>
    </row>
    <row r="803" spans="1:21" x14ac:dyDescent="0.25">
      <c r="A803" t="s">
        <v>11284</v>
      </c>
      <c r="B803" t="s">
        <v>561</v>
      </c>
      <c r="C803" t="s">
        <v>1118</v>
      </c>
      <c r="D803" t="s">
        <v>6082</v>
      </c>
      <c r="E803" t="s">
        <v>1280</v>
      </c>
      <c r="F803" t="s">
        <v>6281</v>
      </c>
      <c r="G803">
        <v>38984</v>
      </c>
      <c r="H803">
        <v>15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52500</v>
      </c>
      <c r="U803" t="s">
        <v>12039</v>
      </c>
    </row>
    <row r="804" spans="1:21" x14ac:dyDescent="0.25">
      <c r="A804" t="s">
        <v>11284</v>
      </c>
      <c r="B804" t="s">
        <v>561</v>
      </c>
      <c r="C804" t="s">
        <v>1118</v>
      </c>
      <c r="D804" t="s">
        <v>6082</v>
      </c>
      <c r="E804" t="s">
        <v>1281</v>
      </c>
      <c r="F804" t="s">
        <v>6280</v>
      </c>
      <c r="G804">
        <v>59712</v>
      </c>
      <c r="H804">
        <v>19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66500</v>
      </c>
      <c r="U804" t="s">
        <v>12040</v>
      </c>
    </row>
    <row r="805" spans="1:21" x14ac:dyDescent="0.25">
      <c r="A805" t="s">
        <v>11284</v>
      </c>
      <c r="B805" t="s">
        <v>1282</v>
      </c>
      <c r="C805" t="s">
        <v>1283</v>
      </c>
      <c r="D805" t="s">
        <v>1284</v>
      </c>
      <c r="E805" t="s">
        <v>523</v>
      </c>
      <c r="F805" t="s">
        <v>6282</v>
      </c>
      <c r="G805">
        <v>2817381</v>
      </c>
      <c r="H805">
        <v>638</v>
      </c>
      <c r="I805">
        <v>0</v>
      </c>
      <c r="J805">
        <v>0</v>
      </c>
      <c r="K805">
        <v>7</v>
      </c>
      <c r="L805">
        <v>7015</v>
      </c>
      <c r="M805">
        <v>7</v>
      </c>
      <c r="N805">
        <v>17312</v>
      </c>
      <c r="O805">
        <v>5</v>
      </c>
      <c r="P805">
        <v>8364</v>
      </c>
      <c r="Q805">
        <v>0</v>
      </c>
      <c r="R805">
        <v>0</v>
      </c>
      <c r="S805">
        <v>32691</v>
      </c>
      <c r="T805">
        <v>2265691</v>
      </c>
      <c r="U805" t="s">
        <v>6660</v>
      </c>
    </row>
    <row r="806" spans="1:21" x14ac:dyDescent="0.25">
      <c r="A806" t="s">
        <v>11284</v>
      </c>
      <c r="B806" t="s">
        <v>1285</v>
      </c>
      <c r="C806" t="s">
        <v>1286</v>
      </c>
      <c r="D806" t="s">
        <v>6283</v>
      </c>
      <c r="E806" t="s">
        <v>1288</v>
      </c>
      <c r="F806" t="s">
        <v>6284</v>
      </c>
      <c r="G806">
        <v>30684</v>
      </c>
      <c r="H806">
        <v>12</v>
      </c>
      <c r="I806">
        <v>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45500</v>
      </c>
      <c r="U806" t="s">
        <v>12041</v>
      </c>
    </row>
    <row r="807" spans="1:21" x14ac:dyDescent="0.25">
      <c r="A807" t="s">
        <v>11284</v>
      </c>
      <c r="B807" t="s">
        <v>1285</v>
      </c>
      <c r="C807" t="s">
        <v>1286</v>
      </c>
      <c r="D807" t="s">
        <v>6283</v>
      </c>
      <c r="E807" t="s">
        <v>1289</v>
      </c>
      <c r="F807" t="s">
        <v>6367</v>
      </c>
      <c r="G807">
        <v>12042</v>
      </c>
      <c r="H807">
        <v>6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21000</v>
      </c>
      <c r="U807" t="s">
        <v>12042</v>
      </c>
    </row>
    <row r="808" spans="1:21" x14ac:dyDescent="0.25">
      <c r="A808" t="s">
        <v>11284</v>
      </c>
      <c r="B808" t="s">
        <v>1285</v>
      </c>
      <c r="C808" t="s">
        <v>1286</v>
      </c>
      <c r="D808" t="s">
        <v>6283</v>
      </c>
      <c r="E808" t="s">
        <v>1290</v>
      </c>
      <c r="F808" t="s">
        <v>6368</v>
      </c>
      <c r="G808">
        <v>9711</v>
      </c>
      <c r="H808">
        <v>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17500</v>
      </c>
      <c r="U808" t="s">
        <v>12043</v>
      </c>
    </row>
    <row r="809" spans="1:21" x14ac:dyDescent="0.25">
      <c r="A809" t="s">
        <v>11284</v>
      </c>
      <c r="B809" t="s">
        <v>1285</v>
      </c>
      <c r="C809" t="s">
        <v>1286</v>
      </c>
      <c r="D809" t="s">
        <v>6283</v>
      </c>
      <c r="E809" t="s">
        <v>1291</v>
      </c>
      <c r="F809" t="s">
        <v>6285</v>
      </c>
      <c r="G809">
        <v>29177</v>
      </c>
      <c r="H809">
        <v>10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35000</v>
      </c>
      <c r="U809" t="s">
        <v>12044</v>
      </c>
    </row>
    <row r="810" spans="1:21" x14ac:dyDescent="0.25">
      <c r="A810" t="s">
        <v>11284</v>
      </c>
      <c r="B810" t="s">
        <v>1285</v>
      </c>
      <c r="C810" t="s">
        <v>1286</v>
      </c>
      <c r="D810" t="s">
        <v>6283</v>
      </c>
      <c r="E810" t="s">
        <v>1292</v>
      </c>
      <c r="F810" t="s">
        <v>6286</v>
      </c>
      <c r="G810">
        <v>13836</v>
      </c>
      <c r="H810">
        <v>5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17500</v>
      </c>
      <c r="U810" t="s">
        <v>12045</v>
      </c>
    </row>
    <row r="811" spans="1:21" x14ac:dyDescent="0.25">
      <c r="A811" t="s">
        <v>11284</v>
      </c>
      <c r="B811" t="s">
        <v>1285</v>
      </c>
      <c r="C811" t="s">
        <v>1286</v>
      </c>
      <c r="D811" t="s">
        <v>6283</v>
      </c>
      <c r="E811" t="s">
        <v>1293</v>
      </c>
      <c r="F811" t="s">
        <v>6287</v>
      </c>
      <c r="G811">
        <v>7434</v>
      </c>
      <c r="H811">
        <v>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14000</v>
      </c>
      <c r="U811" t="s">
        <v>12046</v>
      </c>
    </row>
    <row r="812" spans="1:21" x14ac:dyDescent="0.25">
      <c r="A812" t="s">
        <v>11284</v>
      </c>
      <c r="B812" t="s">
        <v>1285</v>
      </c>
      <c r="C812" t="s">
        <v>1286</v>
      </c>
      <c r="D812" t="s">
        <v>6283</v>
      </c>
      <c r="E812" t="s">
        <v>1294</v>
      </c>
      <c r="F812" t="s">
        <v>6288</v>
      </c>
      <c r="G812">
        <v>29984</v>
      </c>
      <c r="H812">
        <v>13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45500</v>
      </c>
      <c r="U812" t="s">
        <v>12047</v>
      </c>
    </row>
    <row r="813" spans="1:21" x14ac:dyDescent="0.25">
      <c r="A813" t="s">
        <v>11284</v>
      </c>
      <c r="B813" t="s">
        <v>1285</v>
      </c>
      <c r="C813" t="s">
        <v>1286</v>
      </c>
      <c r="D813" t="s">
        <v>6283</v>
      </c>
      <c r="E813" t="s">
        <v>1295</v>
      </c>
      <c r="F813" t="s">
        <v>6289</v>
      </c>
      <c r="G813">
        <v>7223</v>
      </c>
      <c r="H813">
        <v>3</v>
      </c>
      <c r="I813">
        <v>0</v>
      </c>
      <c r="J813">
        <v>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15750</v>
      </c>
      <c r="U813" t="s">
        <v>12048</v>
      </c>
    </row>
    <row r="814" spans="1:21" x14ac:dyDescent="0.25">
      <c r="A814" t="s">
        <v>11284</v>
      </c>
      <c r="B814" t="s">
        <v>1285</v>
      </c>
      <c r="C814" t="s">
        <v>1286</v>
      </c>
      <c r="D814" t="s">
        <v>6283</v>
      </c>
      <c r="E814" t="s">
        <v>1296</v>
      </c>
      <c r="F814" t="s">
        <v>6290</v>
      </c>
      <c r="G814">
        <v>94765</v>
      </c>
      <c r="H814">
        <v>32</v>
      </c>
      <c r="I814">
        <v>0</v>
      </c>
      <c r="J814">
        <v>0</v>
      </c>
      <c r="K814">
        <v>1</v>
      </c>
      <c r="L814">
        <v>15</v>
      </c>
      <c r="M814">
        <v>1</v>
      </c>
      <c r="N814">
        <v>332</v>
      </c>
      <c r="O814">
        <v>0</v>
      </c>
      <c r="P814">
        <v>0</v>
      </c>
      <c r="Q814">
        <v>0</v>
      </c>
      <c r="R814">
        <v>0</v>
      </c>
      <c r="S814">
        <v>347</v>
      </c>
      <c r="T814">
        <v>112347</v>
      </c>
      <c r="U814" t="s">
        <v>12049</v>
      </c>
    </row>
    <row r="815" spans="1:21" x14ac:dyDescent="0.25">
      <c r="A815" t="s">
        <v>11284</v>
      </c>
      <c r="B815" t="s">
        <v>1285</v>
      </c>
      <c r="C815" t="s">
        <v>1286</v>
      </c>
      <c r="D815" t="s">
        <v>6283</v>
      </c>
      <c r="E815" t="s">
        <v>1297</v>
      </c>
      <c r="F815" t="s">
        <v>6291</v>
      </c>
      <c r="G815">
        <v>10540</v>
      </c>
      <c r="H815">
        <v>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21000</v>
      </c>
      <c r="U815" t="s">
        <v>12050</v>
      </c>
    </row>
    <row r="816" spans="1:21" x14ac:dyDescent="0.25">
      <c r="A816" t="s">
        <v>11284</v>
      </c>
      <c r="B816" t="s">
        <v>1285</v>
      </c>
      <c r="C816" t="s">
        <v>1286</v>
      </c>
      <c r="D816" t="s">
        <v>6283</v>
      </c>
      <c r="E816" t="s">
        <v>1298</v>
      </c>
      <c r="F816" t="s">
        <v>6293</v>
      </c>
      <c r="G816">
        <v>30674</v>
      </c>
      <c r="H816">
        <v>12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42000</v>
      </c>
      <c r="U816" t="s">
        <v>12051</v>
      </c>
    </row>
    <row r="817" spans="1:21" x14ac:dyDescent="0.25">
      <c r="A817" t="s">
        <v>11284</v>
      </c>
      <c r="B817" t="s">
        <v>1285</v>
      </c>
      <c r="C817" t="s">
        <v>1286</v>
      </c>
      <c r="D817" t="s">
        <v>6283</v>
      </c>
      <c r="E817" t="s">
        <v>1299</v>
      </c>
      <c r="F817" t="s">
        <v>6294</v>
      </c>
      <c r="G817">
        <v>42498</v>
      </c>
      <c r="H817">
        <v>14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52500</v>
      </c>
      <c r="U817" t="s">
        <v>12052</v>
      </c>
    </row>
    <row r="818" spans="1:21" x14ac:dyDescent="0.25">
      <c r="A818" t="s">
        <v>11284</v>
      </c>
      <c r="B818" t="s">
        <v>1285</v>
      </c>
      <c r="C818" t="s">
        <v>1286</v>
      </c>
      <c r="D818" t="s">
        <v>6283</v>
      </c>
      <c r="E818" t="s">
        <v>1300</v>
      </c>
      <c r="F818" t="s">
        <v>6295</v>
      </c>
      <c r="G818">
        <v>13608</v>
      </c>
      <c r="H818">
        <v>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21000</v>
      </c>
      <c r="U818" t="s">
        <v>12053</v>
      </c>
    </row>
    <row r="819" spans="1:21" x14ac:dyDescent="0.25">
      <c r="A819" t="s">
        <v>11284</v>
      </c>
      <c r="B819" t="s">
        <v>1285</v>
      </c>
      <c r="C819" t="s">
        <v>1286</v>
      </c>
      <c r="D819" t="s">
        <v>6283</v>
      </c>
      <c r="E819" t="s">
        <v>1301</v>
      </c>
      <c r="F819" t="s">
        <v>6296</v>
      </c>
      <c r="G819">
        <v>10254</v>
      </c>
      <c r="H819">
        <v>4</v>
      </c>
      <c r="I819">
        <v>0</v>
      </c>
      <c r="J819">
        <v>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19250</v>
      </c>
      <c r="U819" t="s">
        <v>11987</v>
      </c>
    </row>
    <row r="820" spans="1:21" x14ac:dyDescent="0.25">
      <c r="A820" t="s">
        <v>11284</v>
      </c>
      <c r="B820" t="s">
        <v>1285</v>
      </c>
      <c r="C820" t="s">
        <v>1286</v>
      </c>
      <c r="D820" t="s">
        <v>6283</v>
      </c>
      <c r="E820" t="s">
        <v>1302</v>
      </c>
      <c r="F820" t="s">
        <v>6297</v>
      </c>
      <c r="G820">
        <v>12985</v>
      </c>
      <c r="H820">
        <v>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21000</v>
      </c>
      <c r="U820" t="s">
        <v>11438</v>
      </c>
    </row>
    <row r="821" spans="1:21" x14ac:dyDescent="0.25">
      <c r="A821" t="s">
        <v>11284</v>
      </c>
      <c r="B821" t="s">
        <v>1285</v>
      </c>
      <c r="C821" t="s">
        <v>1286</v>
      </c>
      <c r="D821" t="s">
        <v>6283</v>
      </c>
      <c r="E821" t="s">
        <v>1303</v>
      </c>
      <c r="F821" t="s">
        <v>6298</v>
      </c>
      <c r="G821">
        <v>185786</v>
      </c>
      <c r="H821">
        <v>59</v>
      </c>
      <c r="I821">
        <v>0</v>
      </c>
      <c r="J821">
        <v>0</v>
      </c>
      <c r="K821">
        <v>1</v>
      </c>
      <c r="L821">
        <v>75</v>
      </c>
      <c r="M821">
        <v>1</v>
      </c>
      <c r="N821">
        <v>143</v>
      </c>
      <c r="O821">
        <v>1</v>
      </c>
      <c r="P821">
        <v>601</v>
      </c>
      <c r="Q821">
        <v>0</v>
      </c>
      <c r="R821">
        <v>0</v>
      </c>
      <c r="S821">
        <v>819</v>
      </c>
      <c r="T821">
        <v>207319</v>
      </c>
      <c r="U821" t="s">
        <v>12054</v>
      </c>
    </row>
    <row r="822" spans="1:21" x14ac:dyDescent="0.25">
      <c r="A822" t="s">
        <v>11284</v>
      </c>
      <c r="B822" t="s">
        <v>1285</v>
      </c>
      <c r="C822" t="s">
        <v>1286</v>
      </c>
      <c r="D822" t="s">
        <v>6283</v>
      </c>
      <c r="E822" t="s">
        <v>199</v>
      </c>
      <c r="F822" t="s">
        <v>6299</v>
      </c>
      <c r="G822">
        <v>353491</v>
      </c>
      <c r="H822">
        <v>56</v>
      </c>
      <c r="I822">
        <v>11</v>
      </c>
      <c r="J822">
        <v>15</v>
      </c>
      <c r="K822">
        <v>1</v>
      </c>
      <c r="L822">
        <v>501</v>
      </c>
      <c r="M822">
        <v>3</v>
      </c>
      <c r="N822">
        <v>501</v>
      </c>
      <c r="O822">
        <v>0</v>
      </c>
      <c r="P822">
        <v>0</v>
      </c>
      <c r="Q822">
        <v>0</v>
      </c>
      <c r="R822">
        <v>0</v>
      </c>
      <c r="S822">
        <v>1002</v>
      </c>
      <c r="T822">
        <v>255627</v>
      </c>
      <c r="U822" t="s">
        <v>12055</v>
      </c>
    </row>
    <row r="823" spans="1:21" x14ac:dyDescent="0.25">
      <c r="A823" t="s">
        <v>11284</v>
      </c>
      <c r="B823" t="s">
        <v>1285</v>
      </c>
      <c r="C823" t="s">
        <v>1286</v>
      </c>
      <c r="D823" t="s">
        <v>6283</v>
      </c>
      <c r="E823" t="s">
        <v>1304</v>
      </c>
      <c r="F823" t="s">
        <v>6301</v>
      </c>
      <c r="G823">
        <v>36930</v>
      </c>
      <c r="H823">
        <v>13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48125</v>
      </c>
      <c r="U823" t="s">
        <v>11917</v>
      </c>
    </row>
    <row r="824" spans="1:21" x14ac:dyDescent="0.25">
      <c r="A824" t="s">
        <v>11284</v>
      </c>
      <c r="B824" t="s">
        <v>1285</v>
      </c>
      <c r="C824" t="s">
        <v>1286</v>
      </c>
      <c r="D824" t="s">
        <v>6283</v>
      </c>
      <c r="E824" t="s">
        <v>1305</v>
      </c>
      <c r="F824" t="s">
        <v>6302</v>
      </c>
      <c r="G824">
        <v>120033</v>
      </c>
      <c r="H824">
        <v>52</v>
      </c>
      <c r="I824">
        <v>0</v>
      </c>
      <c r="J824">
        <v>0</v>
      </c>
      <c r="K824">
        <v>0</v>
      </c>
      <c r="L824">
        <v>0</v>
      </c>
      <c r="M824">
        <v>2</v>
      </c>
      <c r="N824">
        <v>576</v>
      </c>
      <c r="O824">
        <v>1</v>
      </c>
      <c r="P824">
        <v>768</v>
      </c>
      <c r="Q824">
        <v>0</v>
      </c>
      <c r="R824">
        <v>0</v>
      </c>
      <c r="S824">
        <v>1344</v>
      </c>
      <c r="T824">
        <v>183344</v>
      </c>
      <c r="U824" t="s">
        <v>11609</v>
      </c>
    </row>
    <row r="825" spans="1:21" x14ac:dyDescent="0.25">
      <c r="A825" t="s">
        <v>11284</v>
      </c>
      <c r="B825" t="s">
        <v>1285</v>
      </c>
      <c r="C825" t="s">
        <v>1286</v>
      </c>
      <c r="D825" t="s">
        <v>6283</v>
      </c>
      <c r="E825" t="s">
        <v>1306</v>
      </c>
      <c r="F825" t="s">
        <v>6303</v>
      </c>
      <c r="G825">
        <v>27458</v>
      </c>
      <c r="H825">
        <v>9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33250</v>
      </c>
      <c r="U825" t="s">
        <v>12056</v>
      </c>
    </row>
    <row r="826" spans="1:21" x14ac:dyDescent="0.25">
      <c r="A826" t="s">
        <v>11284</v>
      </c>
      <c r="B826" t="s">
        <v>1285</v>
      </c>
      <c r="C826" t="s">
        <v>1286</v>
      </c>
      <c r="D826" t="s">
        <v>6283</v>
      </c>
      <c r="E826" t="s">
        <v>1307</v>
      </c>
      <c r="F826" t="s">
        <v>6304</v>
      </c>
      <c r="G826">
        <v>11937</v>
      </c>
      <c r="H826">
        <v>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17500</v>
      </c>
      <c r="U826" t="s">
        <v>12057</v>
      </c>
    </row>
    <row r="827" spans="1:21" x14ac:dyDescent="0.25">
      <c r="A827" t="s">
        <v>11284</v>
      </c>
      <c r="B827" t="s">
        <v>1285</v>
      </c>
      <c r="C827" t="s">
        <v>1286</v>
      </c>
      <c r="D827" t="s">
        <v>6283</v>
      </c>
      <c r="E827" t="s">
        <v>1308</v>
      </c>
      <c r="F827" t="s">
        <v>6305</v>
      </c>
      <c r="G827">
        <v>5083</v>
      </c>
      <c r="H827">
        <v>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7000</v>
      </c>
      <c r="U827" t="s">
        <v>12058</v>
      </c>
    </row>
    <row r="828" spans="1:21" x14ac:dyDescent="0.25">
      <c r="A828" t="s">
        <v>11284</v>
      </c>
      <c r="B828" t="s">
        <v>1285</v>
      </c>
      <c r="C828" t="s">
        <v>1286</v>
      </c>
      <c r="D828" t="s">
        <v>6283</v>
      </c>
      <c r="E828" t="s">
        <v>1309</v>
      </c>
      <c r="F828" t="s">
        <v>6306</v>
      </c>
      <c r="G828">
        <v>35416</v>
      </c>
      <c r="H828">
        <v>13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45500</v>
      </c>
      <c r="U828" t="s">
        <v>12059</v>
      </c>
    </row>
    <row r="829" spans="1:21" x14ac:dyDescent="0.25">
      <c r="A829" t="s">
        <v>11284</v>
      </c>
      <c r="B829" t="s">
        <v>1285</v>
      </c>
      <c r="C829" t="s">
        <v>1286</v>
      </c>
      <c r="D829" t="s">
        <v>6283</v>
      </c>
      <c r="E829" t="s">
        <v>1310</v>
      </c>
      <c r="F829" t="s">
        <v>6307</v>
      </c>
      <c r="G829">
        <v>6596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10500</v>
      </c>
      <c r="U829" t="s">
        <v>12060</v>
      </c>
    </row>
    <row r="830" spans="1:21" x14ac:dyDescent="0.25">
      <c r="A830" t="s">
        <v>11284</v>
      </c>
      <c r="B830" t="s">
        <v>1285</v>
      </c>
      <c r="C830" t="s">
        <v>1286</v>
      </c>
      <c r="D830" t="s">
        <v>6283</v>
      </c>
      <c r="E830" t="s">
        <v>1311</v>
      </c>
      <c r="F830" t="s">
        <v>6308</v>
      </c>
      <c r="G830">
        <v>21992</v>
      </c>
      <c r="H830">
        <v>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31500</v>
      </c>
      <c r="U830" t="s">
        <v>12061</v>
      </c>
    </row>
    <row r="831" spans="1:21" x14ac:dyDescent="0.25">
      <c r="A831" t="s">
        <v>11284</v>
      </c>
      <c r="B831" t="s">
        <v>1285</v>
      </c>
      <c r="C831" t="s">
        <v>1286</v>
      </c>
      <c r="D831" t="s">
        <v>6283</v>
      </c>
      <c r="E831" t="s">
        <v>200</v>
      </c>
      <c r="F831" t="s">
        <v>6309</v>
      </c>
      <c r="G831">
        <v>18014</v>
      </c>
      <c r="H831">
        <v>6</v>
      </c>
      <c r="I831">
        <v>0</v>
      </c>
      <c r="J831">
        <v>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28875</v>
      </c>
      <c r="U831" t="s">
        <v>12062</v>
      </c>
    </row>
    <row r="832" spans="1:21" x14ac:dyDescent="0.25">
      <c r="A832" t="s">
        <v>11284</v>
      </c>
      <c r="B832" t="s">
        <v>1285</v>
      </c>
      <c r="C832" t="s">
        <v>1286</v>
      </c>
      <c r="D832" t="s">
        <v>6283</v>
      </c>
      <c r="E832" t="s">
        <v>1312</v>
      </c>
      <c r="F832" t="s">
        <v>6311</v>
      </c>
      <c r="G832">
        <v>11009</v>
      </c>
      <c r="H832">
        <v>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17500</v>
      </c>
      <c r="U832" t="s">
        <v>12063</v>
      </c>
    </row>
    <row r="833" spans="1:21" x14ac:dyDescent="0.25">
      <c r="A833" t="s">
        <v>11284</v>
      </c>
      <c r="B833" t="s">
        <v>1285</v>
      </c>
      <c r="C833" t="s">
        <v>1286</v>
      </c>
      <c r="D833" t="s">
        <v>6283</v>
      </c>
      <c r="E833" t="s">
        <v>1313</v>
      </c>
      <c r="F833" t="s">
        <v>6314</v>
      </c>
      <c r="G833">
        <v>29358</v>
      </c>
      <c r="H833">
        <v>11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38500</v>
      </c>
      <c r="U833" t="s">
        <v>12064</v>
      </c>
    </row>
    <row r="834" spans="1:21" x14ac:dyDescent="0.25">
      <c r="A834" t="s">
        <v>11284</v>
      </c>
      <c r="B834" t="s">
        <v>1285</v>
      </c>
      <c r="C834" t="s">
        <v>1286</v>
      </c>
      <c r="D834" t="s">
        <v>6283</v>
      </c>
      <c r="E834" t="s">
        <v>204</v>
      </c>
      <c r="F834" t="s">
        <v>6313</v>
      </c>
      <c r="G834">
        <v>124656</v>
      </c>
      <c r="H834">
        <v>24</v>
      </c>
      <c r="I834">
        <v>3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972</v>
      </c>
      <c r="Q834">
        <v>0</v>
      </c>
      <c r="R834">
        <v>0</v>
      </c>
      <c r="S834">
        <v>972</v>
      </c>
      <c r="T834">
        <v>90222</v>
      </c>
      <c r="U834" t="s">
        <v>12065</v>
      </c>
    </row>
    <row r="835" spans="1:21" x14ac:dyDescent="0.25">
      <c r="A835" t="s">
        <v>11284</v>
      </c>
      <c r="B835" t="s">
        <v>1285</v>
      </c>
      <c r="C835" t="s">
        <v>1286</v>
      </c>
      <c r="D835" t="s">
        <v>6283</v>
      </c>
      <c r="E835" t="s">
        <v>1314</v>
      </c>
      <c r="F835" t="s">
        <v>6315</v>
      </c>
      <c r="G835">
        <v>25380</v>
      </c>
      <c r="H835">
        <v>7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24500</v>
      </c>
      <c r="U835" t="s">
        <v>7272</v>
      </c>
    </row>
    <row r="836" spans="1:21" x14ac:dyDescent="0.25">
      <c r="A836" t="s">
        <v>11284</v>
      </c>
      <c r="B836" t="s">
        <v>1285</v>
      </c>
      <c r="C836" t="s">
        <v>1286</v>
      </c>
      <c r="D836" t="s">
        <v>6283</v>
      </c>
      <c r="E836" t="s">
        <v>1315</v>
      </c>
      <c r="F836" t="s">
        <v>6316</v>
      </c>
      <c r="G836">
        <v>11723</v>
      </c>
      <c r="H836">
        <v>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14000</v>
      </c>
      <c r="U836" t="s">
        <v>12066</v>
      </c>
    </row>
    <row r="837" spans="1:21" x14ac:dyDescent="0.25">
      <c r="A837" t="s">
        <v>11284</v>
      </c>
      <c r="B837" t="s">
        <v>1285</v>
      </c>
      <c r="C837" t="s">
        <v>1286</v>
      </c>
      <c r="D837" t="s">
        <v>6283</v>
      </c>
      <c r="E837" t="s">
        <v>1316</v>
      </c>
      <c r="F837" t="s">
        <v>6318</v>
      </c>
      <c r="G837">
        <v>9520</v>
      </c>
      <c r="H837">
        <v>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14000</v>
      </c>
      <c r="U837" t="s">
        <v>12067</v>
      </c>
    </row>
    <row r="838" spans="1:21" x14ac:dyDescent="0.25">
      <c r="A838" t="s">
        <v>11284</v>
      </c>
      <c r="B838" t="s">
        <v>1285</v>
      </c>
      <c r="C838" t="s">
        <v>1286</v>
      </c>
      <c r="D838" t="s">
        <v>6283</v>
      </c>
      <c r="E838" t="s">
        <v>1317</v>
      </c>
      <c r="F838" t="s">
        <v>6319</v>
      </c>
      <c r="G838">
        <v>12326</v>
      </c>
      <c r="H838">
        <v>7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24500</v>
      </c>
      <c r="U838" t="s">
        <v>12068</v>
      </c>
    </row>
    <row r="839" spans="1:21" x14ac:dyDescent="0.25">
      <c r="A839" t="s">
        <v>11284</v>
      </c>
      <c r="B839" t="s">
        <v>1285</v>
      </c>
      <c r="C839" t="s">
        <v>1286</v>
      </c>
      <c r="D839" t="s">
        <v>6283</v>
      </c>
      <c r="E839" t="s">
        <v>1318</v>
      </c>
      <c r="F839" t="s">
        <v>6320</v>
      </c>
      <c r="G839">
        <v>13710</v>
      </c>
      <c r="H839">
        <v>5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19250</v>
      </c>
      <c r="U839" t="s">
        <v>12069</v>
      </c>
    </row>
    <row r="840" spans="1:21" x14ac:dyDescent="0.25">
      <c r="A840" t="s">
        <v>11284</v>
      </c>
      <c r="B840" t="s">
        <v>1285</v>
      </c>
      <c r="C840" t="s">
        <v>1286</v>
      </c>
      <c r="D840" t="s">
        <v>6283</v>
      </c>
      <c r="E840" t="s">
        <v>1319</v>
      </c>
      <c r="F840" t="s">
        <v>6321</v>
      </c>
      <c r="G840">
        <v>13589</v>
      </c>
      <c r="H840">
        <v>6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21000</v>
      </c>
      <c r="U840" t="s">
        <v>12070</v>
      </c>
    </row>
    <row r="841" spans="1:21" x14ac:dyDescent="0.25">
      <c r="A841" t="s">
        <v>11284</v>
      </c>
      <c r="B841" t="s">
        <v>1285</v>
      </c>
      <c r="C841" t="s">
        <v>1286</v>
      </c>
      <c r="D841" t="s">
        <v>6283</v>
      </c>
      <c r="E841" t="s">
        <v>1320</v>
      </c>
      <c r="F841" t="s">
        <v>6322</v>
      </c>
      <c r="G841">
        <v>39832</v>
      </c>
      <c r="H841">
        <v>12</v>
      </c>
      <c r="I841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45500</v>
      </c>
      <c r="U841" t="s">
        <v>12071</v>
      </c>
    </row>
    <row r="842" spans="1:21" x14ac:dyDescent="0.25">
      <c r="A842" t="s">
        <v>11284</v>
      </c>
      <c r="B842" t="s">
        <v>1285</v>
      </c>
      <c r="C842" t="s">
        <v>1286</v>
      </c>
      <c r="D842" t="s">
        <v>6283</v>
      </c>
      <c r="E842" t="s">
        <v>1321</v>
      </c>
      <c r="F842" t="s">
        <v>6323</v>
      </c>
      <c r="G842">
        <v>10597</v>
      </c>
      <c r="H842">
        <v>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17500</v>
      </c>
      <c r="U842" t="s">
        <v>12072</v>
      </c>
    </row>
    <row r="843" spans="1:21" x14ac:dyDescent="0.25">
      <c r="A843" t="s">
        <v>11284</v>
      </c>
      <c r="B843" t="s">
        <v>1285</v>
      </c>
      <c r="C843" t="s">
        <v>1286</v>
      </c>
      <c r="D843" t="s">
        <v>6283</v>
      </c>
      <c r="E843" t="s">
        <v>1322</v>
      </c>
      <c r="F843" t="s">
        <v>6324</v>
      </c>
      <c r="G843">
        <v>28590</v>
      </c>
      <c r="H843">
        <v>10</v>
      </c>
      <c r="I843">
        <v>1</v>
      </c>
      <c r="J843">
        <v>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42000</v>
      </c>
      <c r="U843" t="s">
        <v>12073</v>
      </c>
    </row>
    <row r="844" spans="1:21" x14ac:dyDescent="0.25">
      <c r="A844" t="s">
        <v>11284</v>
      </c>
      <c r="B844" t="s">
        <v>1285</v>
      </c>
      <c r="C844" t="s">
        <v>1286</v>
      </c>
      <c r="D844" t="s">
        <v>6283</v>
      </c>
      <c r="E844" t="s">
        <v>1323</v>
      </c>
      <c r="F844" t="s">
        <v>6326</v>
      </c>
      <c r="G844">
        <v>28931</v>
      </c>
      <c r="H844">
        <v>8</v>
      </c>
      <c r="I844">
        <v>2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34125</v>
      </c>
      <c r="U844" t="s">
        <v>12074</v>
      </c>
    </row>
    <row r="845" spans="1:21" x14ac:dyDescent="0.25">
      <c r="A845" t="s">
        <v>11284</v>
      </c>
      <c r="B845" t="s">
        <v>1285</v>
      </c>
      <c r="C845" t="s">
        <v>1286</v>
      </c>
      <c r="D845" t="s">
        <v>6283</v>
      </c>
      <c r="E845" t="s">
        <v>1324</v>
      </c>
      <c r="F845" t="s">
        <v>6327</v>
      </c>
      <c r="G845">
        <v>11575</v>
      </c>
      <c r="H845">
        <v>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14000</v>
      </c>
      <c r="U845" t="s">
        <v>12075</v>
      </c>
    </row>
    <row r="846" spans="1:21" x14ac:dyDescent="0.25">
      <c r="A846" t="s">
        <v>11284</v>
      </c>
      <c r="B846" t="s">
        <v>1285</v>
      </c>
      <c r="C846" t="s">
        <v>1286</v>
      </c>
      <c r="D846" t="s">
        <v>6283</v>
      </c>
      <c r="E846" t="s">
        <v>1325</v>
      </c>
      <c r="F846" t="s">
        <v>6328</v>
      </c>
      <c r="G846">
        <v>14079</v>
      </c>
      <c r="H846">
        <v>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21000</v>
      </c>
      <c r="U846" t="s">
        <v>12076</v>
      </c>
    </row>
    <row r="847" spans="1:21" x14ac:dyDescent="0.25">
      <c r="A847" t="s">
        <v>11284</v>
      </c>
      <c r="B847" t="s">
        <v>1285</v>
      </c>
      <c r="C847" t="s">
        <v>1286</v>
      </c>
      <c r="D847" t="s">
        <v>6283</v>
      </c>
      <c r="E847" t="s">
        <v>1326</v>
      </c>
      <c r="F847" t="s">
        <v>6329</v>
      </c>
      <c r="G847">
        <v>11094</v>
      </c>
      <c r="H847">
        <v>4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18375</v>
      </c>
      <c r="U847" t="s">
        <v>12077</v>
      </c>
    </row>
    <row r="848" spans="1:21" x14ac:dyDescent="0.25">
      <c r="A848" t="s">
        <v>11284</v>
      </c>
      <c r="B848" t="s">
        <v>1285</v>
      </c>
      <c r="C848" t="s">
        <v>1286</v>
      </c>
      <c r="D848" t="s">
        <v>6283</v>
      </c>
      <c r="E848" t="s">
        <v>1327</v>
      </c>
      <c r="F848" t="s">
        <v>6330</v>
      </c>
      <c r="G848">
        <v>166786</v>
      </c>
      <c r="H848">
        <v>48</v>
      </c>
      <c r="I848">
        <v>0</v>
      </c>
      <c r="J848">
        <v>0</v>
      </c>
      <c r="K848">
        <v>0</v>
      </c>
      <c r="L848">
        <v>0</v>
      </c>
      <c r="M848">
        <v>2</v>
      </c>
      <c r="N848">
        <v>405</v>
      </c>
      <c r="O848">
        <v>1</v>
      </c>
      <c r="P848">
        <v>256</v>
      </c>
      <c r="Q848">
        <v>0</v>
      </c>
      <c r="R848">
        <v>0</v>
      </c>
      <c r="S848">
        <v>661</v>
      </c>
      <c r="T848">
        <v>168661</v>
      </c>
      <c r="U848" t="s">
        <v>12078</v>
      </c>
    </row>
    <row r="849" spans="1:21" x14ac:dyDescent="0.25">
      <c r="A849" t="s">
        <v>11284</v>
      </c>
      <c r="B849" t="s">
        <v>1285</v>
      </c>
      <c r="C849" t="s">
        <v>1286</v>
      </c>
      <c r="D849" t="s">
        <v>6283</v>
      </c>
      <c r="E849" t="s">
        <v>1328</v>
      </c>
      <c r="F849" t="s">
        <v>6331</v>
      </c>
      <c r="G849">
        <v>12770</v>
      </c>
      <c r="H849">
        <v>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17500</v>
      </c>
      <c r="U849" t="s">
        <v>12079</v>
      </c>
    </row>
    <row r="850" spans="1:21" x14ac:dyDescent="0.25">
      <c r="A850" t="s">
        <v>11284</v>
      </c>
      <c r="B850" t="s">
        <v>1285</v>
      </c>
      <c r="C850" t="s">
        <v>1286</v>
      </c>
      <c r="D850" t="s">
        <v>6283</v>
      </c>
      <c r="E850" t="s">
        <v>1329</v>
      </c>
      <c r="F850" t="s">
        <v>6332</v>
      </c>
      <c r="G850">
        <v>41929</v>
      </c>
      <c r="H850">
        <v>15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52500</v>
      </c>
      <c r="U850" t="s">
        <v>12080</v>
      </c>
    </row>
    <row r="851" spans="1:21" x14ac:dyDescent="0.25">
      <c r="A851" t="s">
        <v>11284</v>
      </c>
      <c r="B851" t="s">
        <v>1285</v>
      </c>
      <c r="C851" t="s">
        <v>1286</v>
      </c>
      <c r="D851" t="s">
        <v>6283</v>
      </c>
      <c r="E851" t="s">
        <v>1330</v>
      </c>
      <c r="F851" t="s">
        <v>6333</v>
      </c>
      <c r="G851">
        <v>17641</v>
      </c>
      <c r="H851">
        <v>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24500</v>
      </c>
      <c r="U851" t="s">
        <v>12081</v>
      </c>
    </row>
    <row r="852" spans="1:21" x14ac:dyDescent="0.25">
      <c r="A852" t="s">
        <v>11284</v>
      </c>
      <c r="B852" t="s">
        <v>1285</v>
      </c>
      <c r="C852" t="s">
        <v>1286</v>
      </c>
      <c r="D852" t="s">
        <v>6283</v>
      </c>
      <c r="E852" t="s">
        <v>1331</v>
      </c>
      <c r="F852" t="s">
        <v>6334</v>
      </c>
      <c r="G852">
        <v>12387</v>
      </c>
      <c r="H852">
        <v>6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21000</v>
      </c>
      <c r="U852" t="s">
        <v>12082</v>
      </c>
    </row>
    <row r="853" spans="1:21" x14ac:dyDescent="0.25">
      <c r="A853" t="s">
        <v>11284</v>
      </c>
      <c r="B853" t="s">
        <v>1285</v>
      </c>
      <c r="C853" t="s">
        <v>1286</v>
      </c>
      <c r="D853" t="s">
        <v>6283</v>
      </c>
      <c r="E853" t="s">
        <v>1332</v>
      </c>
      <c r="F853" t="s">
        <v>6335</v>
      </c>
      <c r="G853">
        <v>24475</v>
      </c>
      <c r="H853">
        <v>13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45500</v>
      </c>
      <c r="U853" t="s">
        <v>12083</v>
      </c>
    </row>
    <row r="854" spans="1:21" x14ac:dyDescent="0.25">
      <c r="A854" t="s">
        <v>11284</v>
      </c>
      <c r="B854" t="s">
        <v>1285</v>
      </c>
      <c r="C854" t="s">
        <v>1286</v>
      </c>
      <c r="D854" t="s">
        <v>6283</v>
      </c>
      <c r="E854" t="s">
        <v>1333</v>
      </c>
      <c r="F854" t="s">
        <v>6336</v>
      </c>
      <c r="G854">
        <v>18900</v>
      </c>
      <c r="H854">
        <v>8</v>
      </c>
      <c r="I854">
        <v>0</v>
      </c>
      <c r="J854">
        <v>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33250</v>
      </c>
      <c r="U854" t="s">
        <v>12084</v>
      </c>
    </row>
    <row r="855" spans="1:21" x14ac:dyDescent="0.25">
      <c r="A855" t="s">
        <v>11284</v>
      </c>
      <c r="B855" t="s">
        <v>1285</v>
      </c>
      <c r="C855" t="s">
        <v>1286</v>
      </c>
      <c r="D855" t="s">
        <v>6283</v>
      </c>
      <c r="E855" t="s">
        <v>1334</v>
      </c>
      <c r="F855" t="s">
        <v>6337</v>
      </c>
      <c r="G855">
        <v>5466</v>
      </c>
      <c r="H855">
        <v>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10500</v>
      </c>
      <c r="U855" t="s">
        <v>12085</v>
      </c>
    </row>
    <row r="856" spans="1:21" x14ac:dyDescent="0.25">
      <c r="A856" t="s">
        <v>11284</v>
      </c>
      <c r="B856" t="s">
        <v>1285</v>
      </c>
      <c r="C856" t="s">
        <v>1286</v>
      </c>
      <c r="D856" t="s">
        <v>6283</v>
      </c>
      <c r="E856" t="s">
        <v>1335</v>
      </c>
      <c r="F856" t="s">
        <v>6338</v>
      </c>
      <c r="G856">
        <v>18153</v>
      </c>
      <c r="H856">
        <v>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31500</v>
      </c>
      <c r="U856" t="s">
        <v>12086</v>
      </c>
    </row>
    <row r="857" spans="1:21" x14ac:dyDescent="0.25">
      <c r="A857" t="s">
        <v>11284</v>
      </c>
      <c r="B857" t="s">
        <v>1285</v>
      </c>
      <c r="C857" t="s">
        <v>1286</v>
      </c>
      <c r="D857" t="s">
        <v>6283</v>
      </c>
      <c r="E857" t="s">
        <v>1336</v>
      </c>
      <c r="F857" t="s">
        <v>6339</v>
      </c>
      <c r="G857">
        <v>13745</v>
      </c>
      <c r="H857">
        <v>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21000</v>
      </c>
      <c r="U857" t="s">
        <v>12087</v>
      </c>
    </row>
    <row r="858" spans="1:21" x14ac:dyDescent="0.25">
      <c r="A858" t="s">
        <v>11284</v>
      </c>
      <c r="B858" t="s">
        <v>1285</v>
      </c>
      <c r="C858" t="s">
        <v>1286</v>
      </c>
      <c r="D858" t="s">
        <v>6283</v>
      </c>
      <c r="E858" t="s">
        <v>1337</v>
      </c>
      <c r="F858" t="s">
        <v>6340</v>
      </c>
      <c r="G858">
        <v>49065</v>
      </c>
      <c r="H858">
        <v>14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49000</v>
      </c>
      <c r="U858" t="s">
        <v>8039</v>
      </c>
    </row>
    <row r="859" spans="1:21" x14ac:dyDescent="0.25">
      <c r="A859" t="s">
        <v>11284</v>
      </c>
      <c r="B859" t="s">
        <v>1285</v>
      </c>
      <c r="C859" t="s">
        <v>1286</v>
      </c>
      <c r="D859" t="s">
        <v>6283</v>
      </c>
      <c r="E859" t="s">
        <v>1338</v>
      </c>
      <c r="F859" t="s">
        <v>6341</v>
      </c>
      <c r="G859">
        <v>18893</v>
      </c>
      <c r="H859">
        <v>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31500</v>
      </c>
      <c r="U859" t="s">
        <v>12088</v>
      </c>
    </row>
    <row r="860" spans="1:21" x14ac:dyDescent="0.25">
      <c r="A860" t="s">
        <v>11284</v>
      </c>
      <c r="B860" t="s">
        <v>1285</v>
      </c>
      <c r="C860" t="s">
        <v>1286</v>
      </c>
      <c r="D860" t="s">
        <v>6283</v>
      </c>
      <c r="E860" t="s">
        <v>1339</v>
      </c>
      <c r="F860" t="s">
        <v>6342</v>
      </c>
      <c r="G860">
        <v>21522</v>
      </c>
      <c r="H860">
        <v>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31500</v>
      </c>
      <c r="U860" t="s">
        <v>12089</v>
      </c>
    </row>
    <row r="861" spans="1:21" x14ac:dyDescent="0.25">
      <c r="A861" t="s">
        <v>11284</v>
      </c>
      <c r="B861" t="s">
        <v>1285</v>
      </c>
      <c r="C861" t="s">
        <v>1286</v>
      </c>
      <c r="D861" t="s">
        <v>6283</v>
      </c>
      <c r="E861" t="s">
        <v>1340</v>
      </c>
      <c r="F861" t="s">
        <v>6343</v>
      </c>
      <c r="G861">
        <v>23915</v>
      </c>
      <c r="H861">
        <v>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28000</v>
      </c>
      <c r="U861" t="s">
        <v>12090</v>
      </c>
    </row>
    <row r="862" spans="1:21" x14ac:dyDescent="0.25">
      <c r="A862" t="s">
        <v>11284</v>
      </c>
      <c r="B862" t="s">
        <v>1285</v>
      </c>
      <c r="C862" t="s">
        <v>1286</v>
      </c>
      <c r="D862" t="s">
        <v>6283</v>
      </c>
      <c r="E862" t="s">
        <v>1341</v>
      </c>
      <c r="F862" t="s">
        <v>6344</v>
      </c>
      <c r="G862">
        <v>22300</v>
      </c>
      <c r="H862">
        <v>8</v>
      </c>
      <c r="I862">
        <v>0</v>
      </c>
      <c r="J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33250</v>
      </c>
      <c r="U862" t="s">
        <v>12091</v>
      </c>
    </row>
    <row r="863" spans="1:21" x14ac:dyDescent="0.25">
      <c r="A863" t="s">
        <v>11284</v>
      </c>
      <c r="B863" t="s">
        <v>1285</v>
      </c>
      <c r="C863" t="s">
        <v>1286</v>
      </c>
      <c r="D863" t="s">
        <v>6283</v>
      </c>
      <c r="E863" t="s">
        <v>1342</v>
      </c>
      <c r="F863" t="s">
        <v>6345</v>
      </c>
      <c r="G863">
        <v>6497</v>
      </c>
      <c r="H863">
        <v>3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13125</v>
      </c>
      <c r="U863" t="s">
        <v>12092</v>
      </c>
    </row>
    <row r="864" spans="1:21" x14ac:dyDescent="0.25">
      <c r="A864" t="s">
        <v>11284</v>
      </c>
      <c r="B864" t="s">
        <v>1285</v>
      </c>
      <c r="C864" t="s">
        <v>1286</v>
      </c>
      <c r="D864" t="s">
        <v>6283</v>
      </c>
      <c r="E864" t="s">
        <v>1343</v>
      </c>
      <c r="F864" t="s">
        <v>6346</v>
      </c>
      <c r="G864">
        <v>13696</v>
      </c>
      <c r="H864">
        <v>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21000</v>
      </c>
      <c r="U864" t="s">
        <v>12093</v>
      </c>
    </row>
    <row r="865" spans="1:21" x14ac:dyDescent="0.25">
      <c r="A865" t="s">
        <v>11284</v>
      </c>
      <c r="B865" t="s">
        <v>1285</v>
      </c>
      <c r="C865" t="s">
        <v>1286</v>
      </c>
      <c r="D865" t="s">
        <v>6283</v>
      </c>
      <c r="E865" t="s">
        <v>1344</v>
      </c>
      <c r="F865" t="s">
        <v>6347</v>
      </c>
      <c r="G865">
        <v>19274</v>
      </c>
      <c r="H865">
        <v>7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24500</v>
      </c>
      <c r="U865" t="s">
        <v>12094</v>
      </c>
    </row>
    <row r="866" spans="1:21" x14ac:dyDescent="0.25">
      <c r="A866" t="s">
        <v>11284</v>
      </c>
      <c r="B866" t="s">
        <v>1285</v>
      </c>
      <c r="C866" t="s">
        <v>1286</v>
      </c>
      <c r="D866" t="s">
        <v>6283</v>
      </c>
      <c r="E866" t="s">
        <v>1345</v>
      </c>
      <c r="F866" t="s">
        <v>6348</v>
      </c>
      <c r="G866">
        <v>11069</v>
      </c>
      <c r="H866">
        <v>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21000</v>
      </c>
      <c r="U866" t="s">
        <v>12095</v>
      </c>
    </row>
    <row r="867" spans="1:21" x14ac:dyDescent="0.25">
      <c r="A867" t="s">
        <v>11284</v>
      </c>
      <c r="B867" t="s">
        <v>1285</v>
      </c>
      <c r="C867" t="s">
        <v>1286</v>
      </c>
      <c r="D867" t="s">
        <v>6283</v>
      </c>
      <c r="E867" t="s">
        <v>1346</v>
      </c>
      <c r="F867" t="s">
        <v>6349</v>
      </c>
      <c r="G867">
        <v>13106</v>
      </c>
      <c r="H867">
        <v>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17500</v>
      </c>
      <c r="U867" t="s">
        <v>12096</v>
      </c>
    </row>
    <row r="868" spans="1:21" x14ac:dyDescent="0.25">
      <c r="A868" t="s">
        <v>11284</v>
      </c>
      <c r="B868" t="s">
        <v>1285</v>
      </c>
      <c r="C868" t="s">
        <v>1286</v>
      </c>
      <c r="D868" t="s">
        <v>6283</v>
      </c>
      <c r="E868" t="s">
        <v>1347</v>
      </c>
      <c r="F868" t="s">
        <v>6350</v>
      </c>
      <c r="G868">
        <v>41636</v>
      </c>
      <c r="H868">
        <v>17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59500</v>
      </c>
      <c r="U868" t="s">
        <v>12097</v>
      </c>
    </row>
    <row r="869" spans="1:21" x14ac:dyDescent="0.25">
      <c r="A869" t="s">
        <v>11284</v>
      </c>
      <c r="B869" t="s">
        <v>1285</v>
      </c>
      <c r="C869" t="s">
        <v>1286</v>
      </c>
      <c r="D869" t="s">
        <v>6283</v>
      </c>
      <c r="E869" t="s">
        <v>1348</v>
      </c>
      <c r="F869" t="s">
        <v>6351</v>
      </c>
      <c r="G869">
        <v>22808</v>
      </c>
      <c r="H869">
        <v>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31500</v>
      </c>
      <c r="U869" t="s">
        <v>12098</v>
      </c>
    </row>
    <row r="870" spans="1:21" x14ac:dyDescent="0.25">
      <c r="A870" t="s">
        <v>11284</v>
      </c>
      <c r="B870" t="s">
        <v>1285</v>
      </c>
      <c r="C870" t="s">
        <v>1286</v>
      </c>
      <c r="D870" t="s">
        <v>6283</v>
      </c>
      <c r="E870" t="s">
        <v>1349</v>
      </c>
      <c r="F870" t="s">
        <v>6354</v>
      </c>
      <c r="G870">
        <v>8589</v>
      </c>
      <c r="H870">
        <v>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10500</v>
      </c>
      <c r="U870" t="s">
        <v>12099</v>
      </c>
    </row>
    <row r="871" spans="1:21" x14ac:dyDescent="0.25">
      <c r="A871" t="s">
        <v>11284</v>
      </c>
      <c r="B871" t="s">
        <v>1285</v>
      </c>
      <c r="C871" t="s">
        <v>1286</v>
      </c>
      <c r="D871" t="s">
        <v>6283</v>
      </c>
      <c r="E871" t="s">
        <v>1350</v>
      </c>
      <c r="F871" t="s">
        <v>6355</v>
      </c>
      <c r="G871">
        <v>32252</v>
      </c>
      <c r="H871">
        <v>10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37625</v>
      </c>
      <c r="U871" t="s">
        <v>12100</v>
      </c>
    </row>
    <row r="872" spans="1:21" x14ac:dyDescent="0.25">
      <c r="A872" t="s">
        <v>11284</v>
      </c>
      <c r="B872" t="s">
        <v>1285</v>
      </c>
      <c r="C872" t="s">
        <v>1286</v>
      </c>
      <c r="D872" t="s">
        <v>6283</v>
      </c>
      <c r="E872" t="s">
        <v>1351</v>
      </c>
      <c r="F872" t="s">
        <v>6356</v>
      </c>
      <c r="G872">
        <v>10878</v>
      </c>
      <c r="H872">
        <v>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14000</v>
      </c>
      <c r="U872" t="s">
        <v>12101</v>
      </c>
    </row>
    <row r="873" spans="1:21" x14ac:dyDescent="0.25">
      <c r="A873" t="s">
        <v>11284</v>
      </c>
      <c r="B873" t="s">
        <v>1285</v>
      </c>
      <c r="C873" t="s">
        <v>1286</v>
      </c>
      <c r="D873" t="s">
        <v>6283</v>
      </c>
      <c r="E873" t="s">
        <v>1352</v>
      </c>
      <c r="F873" t="s">
        <v>6357</v>
      </c>
      <c r="G873">
        <v>123752</v>
      </c>
      <c r="H873">
        <v>30</v>
      </c>
      <c r="I873">
        <v>0</v>
      </c>
      <c r="J873">
        <v>1</v>
      </c>
      <c r="K873">
        <v>1</v>
      </c>
      <c r="L873">
        <v>81</v>
      </c>
      <c r="M873">
        <v>0</v>
      </c>
      <c r="N873">
        <v>0</v>
      </c>
      <c r="O873">
        <v>3</v>
      </c>
      <c r="P873">
        <v>1722</v>
      </c>
      <c r="Q873">
        <v>0</v>
      </c>
      <c r="R873">
        <v>0</v>
      </c>
      <c r="S873">
        <v>1803</v>
      </c>
      <c r="T873">
        <v>109428</v>
      </c>
      <c r="U873" t="s">
        <v>6705</v>
      </c>
    </row>
    <row r="874" spans="1:21" x14ac:dyDescent="0.25">
      <c r="A874" t="s">
        <v>11284</v>
      </c>
      <c r="B874" t="s">
        <v>1285</v>
      </c>
      <c r="C874" t="s">
        <v>1286</v>
      </c>
      <c r="D874" t="s">
        <v>6283</v>
      </c>
      <c r="E874" t="s">
        <v>1353</v>
      </c>
      <c r="F874" t="s">
        <v>6358</v>
      </c>
      <c r="G874">
        <v>10886</v>
      </c>
      <c r="H874">
        <v>4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16625</v>
      </c>
      <c r="U874" t="s">
        <v>12102</v>
      </c>
    </row>
    <row r="875" spans="1:21" x14ac:dyDescent="0.25">
      <c r="A875" t="s">
        <v>11284</v>
      </c>
      <c r="B875" t="s">
        <v>1285</v>
      </c>
      <c r="C875" t="s">
        <v>1286</v>
      </c>
      <c r="D875" t="s">
        <v>6283</v>
      </c>
      <c r="E875" t="s">
        <v>202</v>
      </c>
      <c r="F875" t="s">
        <v>6352</v>
      </c>
      <c r="G875">
        <v>520653</v>
      </c>
      <c r="H875">
        <v>76</v>
      </c>
      <c r="I875">
        <v>1</v>
      </c>
      <c r="J875">
        <v>48</v>
      </c>
      <c r="K875">
        <v>1</v>
      </c>
      <c r="L875">
        <v>281</v>
      </c>
      <c r="M875">
        <v>0</v>
      </c>
      <c r="N875">
        <v>0</v>
      </c>
      <c r="O875">
        <v>1</v>
      </c>
      <c r="P875">
        <v>1289</v>
      </c>
      <c r="Q875">
        <v>0</v>
      </c>
      <c r="R875">
        <v>0</v>
      </c>
      <c r="S875">
        <v>1570</v>
      </c>
      <c r="T875">
        <v>395320</v>
      </c>
      <c r="U875" t="s">
        <v>12103</v>
      </c>
    </row>
    <row r="876" spans="1:21" x14ac:dyDescent="0.25">
      <c r="A876" t="s">
        <v>11284</v>
      </c>
      <c r="B876" t="s">
        <v>1285</v>
      </c>
      <c r="C876" t="s">
        <v>1286</v>
      </c>
      <c r="D876" t="s">
        <v>6283</v>
      </c>
      <c r="E876" t="s">
        <v>1354</v>
      </c>
      <c r="F876" t="s">
        <v>6353</v>
      </c>
      <c r="G876">
        <v>26502</v>
      </c>
      <c r="H876">
        <v>7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24500</v>
      </c>
      <c r="U876" t="s">
        <v>6741</v>
      </c>
    </row>
    <row r="877" spans="1:21" x14ac:dyDescent="0.25">
      <c r="A877" t="s">
        <v>11284</v>
      </c>
      <c r="B877" t="s">
        <v>1285</v>
      </c>
      <c r="C877" t="s">
        <v>1286</v>
      </c>
      <c r="D877" t="s">
        <v>6283</v>
      </c>
      <c r="E877" t="s">
        <v>1355</v>
      </c>
      <c r="F877" t="s">
        <v>6359</v>
      </c>
      <c r="G877">
        <v>19563</v>
      </c>
      <c r="H877">
        <v>8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28000</v>
      </c>
      <c r="U877" t="s">
        <v>12104</v>
      </c>
    </row>
    <row r="878" spans="1:21" x14ac:dyDescent="0.25">
      <c r="A878" t="s">
        <v>11284</v>
      </c>
      <c r="B878" t="s">
        <v>1285</v>
      </c>
      <c r="C878" t="s">
        <v>1286</v>
      </c>
      <c r="D878" t="s">
        <v>6283</v>
      </c>
      <c r="E878" t="s">
        <v>1356</v>
      </c>
      <c r="F878" t="s">
        <v>6360</v>
      </c>
      <c r="G878">
        <v>23831</v>
      </c>
      <c r="H878">
        <v>10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35000</v>
      </c>
      <c r="U878" t="s">
        <v>12105</v>
      </c>
    </row>
    <row r="879" spans="1:21" x14ac:dyDescent="0.25">
      <c r="A879" t="s">
        <v>11284</v>
      </c>
      <c r="B879" t="s">
        <v>1285</v>
      </c>
      <c r="C879" t="s">
        <v>1286</v>
      </c>
      <c r="D879" t="s">
        <v>6283</v>
      </c>
      <c r="E879" t="s">
        <v>198</v>
      </c>
      <c r="F879" t="s">
        <v>6361</v>
      </c>
      <c r="G879">
        <v>73423</v>
      </c>
      <c r="H879">
        <v>28</v>
      </c>
      <c r="I879">
        <v>0</v>
      </c>
      <c r="J879">
        <v>0</v>
      </c>
      <c r="K879">
        <v>0</v>
      </c>
      <c r="L879">
        <v>0</v>
      </c>
      <c r="M879">
        <v>6</v>
      </c>
      <c r="N879">
        <v>1675</v>
      </c>
      <c r="O879">
        <v>0</v>
      </c>
      <c r="P879">
        <v>0</v>
      </c>
      <c r="Q879">
        <v>0</v>
      </c>
      <c r="R879">
        <v>0</v>
      </c>
      <c r="S879">
        <v>1675</v>
      </c>
      <c r="T879">
        <v>99675</v>
      </c>
      <c r="U879" t="s">
        <v>12106</v>
      </c>
    </row>
    <row r="880" spans="1:21" x14ac:dyDescent="0.25">
      <c r="A880" t="s">
        <v>11284</v>
      </c>
      <c r="B880" t="s">
        <v>1285</v>
      </c>
      <c r="C880" t="s">
        <v>1286</v>
      </c>
      <c r="D880" t="s">
        <v>6283</v>
      </c>
      <c r="E880" t="s">
        <v>1357</v>
      </c>
      <c r="F880" t="s">
        <v>6362</v>
      </c>
      <c r="G880">
        <v>8911</v>
      </c>
      <c r="H880">
        <v>3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12250</v>
      </c>
      <c r="U880" t="s">
        <v>12107</v>
      </c>
    </row>
    <row r="881" spans="1:21" x14ac:dyDescent="0.25">
      <c r="A881" t="s">
        <v>11284</v>
      </c>
      <c r="B881" t="s">
        <v>1285</v>
      </c>
      <c r="C881" t="s">
        <v>1286</v>
      </c>
      <c r="D881" t="s">
        <v>6283</v>
      </c>
      <c r="E881" t="s">
        <v>1358</v>
      </c>
      <c r="F881" t="s">
        <v>6363</v>
      </c>
      <c r="G881">
        <v>13728</v>
      </c>
      <c r="H881">
        <v>6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21000</v>
      </c>
      <c r="U881" t="s">
        <v>12108</v>
      </c>
    </row>
    <row r="882" spans="1:21" x14ac:dyDescent="0.25">
      <c r="A882" t="s">
        <v>11284</v>
      </c>
      <c r="B882" t="s">
        <v>1285</v>
      </c>
      <c r="C882" t="s">
        <v>1286</v>
      </c>
      <c r="D882" t="s">
        <v>6283</v>
      </c>
      <c r="E882" t="s">
        <v>203</v>
      </c>
      <c r="F882" t="s">
        <v>6364</v>
      </c>
      <c r="G882">
        <v>467722</v>
      </c>
      <c r="H882">
        <v>102</v>
      </c>
      <c r="I882">
        <v>9</v>
      </c>
      <c r="J882">
        <v>8</v>
      </c>
      <c r="K882">
        <v>0</v>
      </c>
      <c r="L882">
        <v>0</v>
      </c>
      <c r="M882">
        <v>2</v>
      </c>
      <c r="N882">
        <v>0</v>
      </c>
      <c r="O882">
        <v>6</v>
      </c>
      <c r="P882">
        <v>6633</v>
      </c>
      <c r="Q882">
        <v>0</v>
      </c>
      <c r="R882">
        <v>0</v>
      </c>
      <c r="S882">
        <v>6633</v>
      </c>
      <c r="T882">
        <v>400383</v>
      </c>
      <c r="U882" t="s">
        <v>12109</v>
      </c>
    </row>
    <row r="883" spans="1:21" x14ac:dyDescent="0.25">
      <c r="A883" t="s">
        <v>11284</v>
      </c>
      <c r="B883" t="s">
        <v>1285</v>
      </c>
      <c r="C883" t="s">
        <v>1286</v>
      </c>
      <c r="D883" t="s">
        <v>6283</v>
      </c>
      <c r="E883" t="s">
        <v>201</v>
      </c>
      <c r="F883" t="s">
        <v>6365</v>
      </c>
      <c r="G883">
        <v>322869</v>
      </c>
      <c r="H883">
        <v>86</v>
      </c>
      <c r="I883">
        <v>3</v>
      </c>
      <c r="J883">
        <v>15</v>
      </c>
      <c r="K883">
        <v>2</v>
      </c>
      <c r="L883">
        <v>691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691</v>
      </c>
      <c r="T883">
        <v>346316</v>
      </c>
      <c r="U883" t="s">
        <v>12110</v>
      </c>
    </row>
    <row r="884" spans="1:21" x14ac:dyDescent="0.25">
      <c r="A884" t="s">
        <v>11284</v>
      </c>
      <c r="B884" t="s">
        <v>1282</v>
      </c>
      <c r="C884" t="s">
        <v>1359</v>
      </c>
      <c r="D884" t="s">
        <v>6369</v>
      </c>
      <c r="E884" t="s">
        <v>485</v>
      </c>
      <c r="F884" t="s">
        <v>6370</v>
      </c>
      <c r="G884">
        <v>19128</v>
      </c>
      <c r="H884">
        <v>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17500</v>
      </c>
      <c r="U884" t="s">
        <v>8774</v>
      </c>
    </row>
    <row r="885" spans="1:21" x14ac:dyDescent="0.25">
      <c r="A885" t="s">
        <v>11284</v>
      </c>
      <c r="B885" t="s">
        <v>1282</v>
      </c>
      <c r="C885" t="s">
        <v>1359</v>
      </c>
      <c r="D885" t="s">
        <v>6369</v>
      </c>
      <c r="E885" t="s">
        <v>494</v>
      </c>
      <c r="F885" t="s">
        <v>6371</v>
      </c>
      <c r="G885">
        <v>17232</v>
      </c>
      <c r="H885">
        <v>6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21000</v>
      </c>
      <c r="U885" t="s">
        <v>12111</v>
      </c>
    </row>
    <row r="886" spans="1:21" x14ac:dyDescent="0.25">
      <c r="A886" t="s">
        <v>11284</v>
      </c>
      <c r="B886" t="s">
        <v>1282</v>
      </c>
      <c r="C886" t="s">
        <v>1359</v>
      </c>
      <c r="D886" t="s">
        <v>6369</v>
      </c>
      <c r="E886" t="s">
        <v>1361</v>
      </c>
      <c r="F886" t="s">
        <v>6373</v>
      </c>
      <c r="G886">
        <v>21568</v>
      </c>
      <c r="H886">
        <v>8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508</v>
      </c>
      <c r="O886">
        <v>0</v>
      </c>
      <c r="P886">
        <v>0</v>
      </c>
      <c r="Q886">
        <v>0</v>
      </c>
      <c r="R886">
        <v>0</v>
      </c>
      <c r="S886">
        <v>508</v>
      </c>
      <c r="T886">
        <v>28508</v>
      </c>
      <c r="U886" t="s">
        <v>12112</v>
      </c>
    </row>
    <row r="887" spans="1:21" x14ac:dyDescent="0.25">
      <c r="A887" t="s">
        <v>11284</v>
      </c>
      <c r="B887" t="s">
        <v>1282</v>
      </c>
      <c r="C887" t="s">
        <v>1359</v>
      </c>
      <c r="D887" t="s">
        <v>6369</v>
      </c>
      <c r="E887" t="s">
        <v>1362</v>
      </c>
      <c r="F887" t="s">
        <v>6374</v>
      </c>
      <c r="G887">
        <v>2297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3500</v>
      </c>
      <c r="U887" t="s">
        <v>12113</v>
      </c>
    </row>
    <row r="888" spans="1:21" x14ac:dyDescent="0.25">
      <c r="A888" t="s">
        <v>11284</v>
      </c>
      <c r="B888" t="s">
        <v>1282</v>
      </c>
      <c r="C888" t="s">
        <v>1359</v>
      </c>
      <c r="D888" t="s">
        <v>6369</v>
      </c>
      <c r="E888" t="s">
        <v>495</v>
      </c>
      <c r="F888" t="s">
        <v>6622</v>
      </c>
      <c r="G888">
        <v>4954</v>
      </c>
      <c r="H888">
        <v>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10500</v>
      </c>
      <c r="U888" t="s">
        <v>12114</v>
      </c>
    </row>
    <row r="889" spans="1:21" x14ac:dyDescent="0.25">
      <c r="A889" t="s">
        <v>11284</v>
      </c>
      <c r="B889" t="s">
        <v>1282</v>
      </c>
      <c r="C889" t="s">
        <v>1359</v>
      </c>
      <c r="D889" t="s">
        <v>6369</v>
      </c>
      <c r="E889" t="s">
        <v>1363</v>
      </c>
      <c r="F889" t="s">
        <v>6623</v>
      </c>
      <c r="G889">
        <v>1858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3500</v>
      </c>
      <c r="U889" t="s">
        <v>12115</v>
      </c>
    </row>
    <row r="890" spans="1:21" x14ac:dyDescent="0.25">
      <c r="A890" t="s">
        <v>11284</v>
      </c>
      <c r="B890" t="s">
        <v>1282</v>
      </c>
      <c r="C890" t="s">
        <v>1359</v>
      </c>
      <c r="D890" t="s">
        <v>6369</v>
      </c>
      <c r="E890" t="s">
        <v>496</v>
      </c>
      <c r="F890" t="s">
        <v>6624</v>
      </c>
      <c r="G890">
        <v>225693</v>
      </c>
      <c r="H890">
        <v>38</v>
      </c>
      <c r="I890">
        <v>2</v>
      </c>
      <c r="J890">
        <v>2</v>
      </c>
      <c r="K890">
        <v>0</v>
      </c>
      <c r="L890">
        <v>0</v>
      </c>
      <c r="M890">
        <v>1</v>
      </c>
      <c r="N890">
        <v>1352</v>
      </c>
      <c r="O890">
        <v>1</v>
      </c>
      <c r="P890">
        <v>75</v>
      </c>
      <c r="Q890">
        <v>0</v>
      </c>
      <c r="R890">
        <v>0</v>
      </c>
      <c r="S890">
        <v>1427</v>
      </c>
      <c r="T890">
        <v>143177</v>
      </c>
      <c r="U890" t="s">
        <v>12116</v>
      </c>
    </row>
    <row r="891" spans="1:21" x14ac:dyDescent="0.25">
      <c r="A891" t="s">
        <v>11284</v>
      </c>
      <c r="B891" t="s">
        <v>1282</v>
      </c>
      <c r="C891" t="s">
        <v>1359</v>
      </c>
      <c r="D891" t="s">
        <v>6369</v>
      </c>
      <c r="E891" t="s">
        <v>514</v>
      </c>
      <c r="F891" t="s">
        <v>6375</v>
      </c>
      <c r="G891">
        <v>27008</v>
      </c>
      <c r="H891">
        <v>10</v>
      </c>
      <c r="I891">
        <v>2</v>
      </c>
      <c r="J891">
        <v>0</v>
      </c>
      <c r="K891">
        <v>0</v>
      </c>
      <c r="L891">
        <v>0</v>
      </c>
      <c r="M891">
        <v>1</v>
      </c>
      <c r="N891">
        <v>201</v>
      </c>
      <c r="O891">
        <v>0</v>
      </c>
      <c r="P891">
        <v>0</v>
      </c>
      <c r="Q891">
        <v>0</v>
      </c>
      <c r="R891">
        <v>0</v>
      </c>
      <c r="S891">
        <v>201</v>
      </c>
      <c r="T891">
        <v>38701</v>
      </c>
      <c r="U891" t="s">
        <v>12117</v>
      </c>
    </row>
    <row r="892" spans="1:21" x14ac:dyDescent="0.25">
      <c r="A892" t="s">
        <v>11284</v>
      </c>
      <c r="B892" t="s">
        <v>1282</v>
      </c>
      <c r="C892" t="s">
        <v>1359</v>
      </c>
      <c r="D892" t="s">
        <v>6369</v>
      </c>
      <c r="E892" t="s">
        <v>1364</v>
      </c>
      <c r="F892" t="s">
        <v>6376</v>
      </c>
      <c r="G892">
        <v>1973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3500</v>
      </c>
      <c r="U892" t="s">
        <v>12118</v>
      </c>
    </row>
    <row r="893" spans="1:21" x14ac:dyDescent="0.25">
      <c r="A893" t="s">
        <v>11284</v>
      </c>
      <c r="B893" t="s">
        <v>1282</v>
      </c>
      <c r="C893" t="s">
        <v>1359</v>
      </c>
      <c r="D893" t="s">
        <v>6369</v>
      </c>
      <c r="E893" t="s">
        <v>1365</v>
      </c>
      <c r="F893" t="s">
        <v>6377</v>
      </c>
      <c r="G893">
        <v>6072</v>
      </c>
      <c r="H893">
        <v>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10500</v>
      </c>
      <c r="U893" t="s">
        <v>12119</v>
      </c>
    </row>
    <row r="894" spans="1:21" x14ac:dyDescent="0.25">
      <c r="A894" t="s">
        <v>11284</v>
      </c>
      <c r="B894" t="s">
        <v>1282</v>
      </c>
      <c r="C894" t="s">
        <v>1359</v>
      </c>
      <c r="D894" t="s">
        <v>6369</v>
      </c>
      <c r="E894" t="s">
        <v>497</v>
      </c>
      <c r="F894" t="s">
        <v>6378</v>
      </c>
      <c r="G894">
        <v>10306</v>
      </c>
      <c r="H894">
        <v>4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175</v>
      </c>
      <c r="O894">
        <v>0</v>
      </c>
      <c r="P894">
        <v>0</v>
      </c>
      <c r="Q894">
        <v>0</v>
      </c>
      <c r="R894">
        <v>0</v>
      </c>
      <c r="S894">
        <v>175</v>
      </c>
      <c r="T894">
        <v>14175</v>
      </c>
      <c r="U894" t="s">
        <v>12120</v>
      </c>
    </row>
    <row r="895" spans="1:21" x14ac:dyDescent="0.25">
      <c r="A895" t="s">
        <v>11284</v>
      </c>
      <c r="B895" t="s">
        <v>1282</v>
      </c>
      <c r="C895" t="s">
        <v>1359</v>
      </c>
      <c r="D895" t="s">
        <v>6369</v>
      </c>
      <c r="E895" t="s">
        <v>498</v>
      </c>
      <c r="F895" t="s">
        <v>6379</v>
      </c>
      <c r="G895">
        <v>8446</v>
      </c>
      <c r="H895">
        <v>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14000</v>
      </c>
      <c r="U895" t="s">
        <v>12121</v>
      </c>
    </row>
    <row r="896" spans="1:21" x14ac:dyDescent="0.25">
      <c r="A896" t="s">
        <v>11284</v>
      </c>
      <c r="B896" t="s">
        <v>1282</v>
      </c>
      <c r="C896" t="s">
        <v>1359</v>
      </c>
      <c r="D896" t="s">
        <v>6369</v>
      </c>
      <c r="E896" t="s">
        <v>1366</v>
      </c>
      <c r="F896" t="s">
        <v>6380</v>
      </c>
      <c r="G896">
        <v>3268</v>
      </c>
      <c r="H896">
        <v>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7000</v>
      </c>
      <c r="U896" t="s">
        <v>12122</v>
      </c>
    </row>
    <row r="897" spans="1:21" x14ac:dyDescent="0.25">
      <c r="A897" t="s">
        <v>11284</v>
      </c>
      <c r="B897" t="s">
        <v>1282</v>
      </c>
      <c r="C897" t="s">
        <v>1359</v>
      </c>
      <c r="D897" t="s">
        <v>6369</v>
      </c>
      <c r="E897" t="s">
        <v>1367</v>
      </c>
      <c r="F897" t="s">
        <v>6381</v>
      </c>
      <c r="G897">
        <v>5259</v>
      </c>
      <c r="H897">
        <v>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7000</v>
      </c>
      <c r="U897" t="s">
        <v>12123</v>
      </c>
    </row>
    <row r="898" spans="1:21" x14ac:dyDescent="0.25">
      <c r="A898" t="s">
        <v>11284</v>
      </c>
      <c r="B898" t="s">
        <v>1282</v>
      </c>
      <c r="C898" t="s">
        <v>1359</v>
      </c>
      <c r="D898" t="s">
        <v>6369</v>
      </c>
      <c r="E898" t="s">
        <v>1368</v>
      </c>
      <c r="F898" t="s">
        <v>6382</v>
      </c>
      <c r="G898">
        <v>3007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3500</v>
      </c>
      <c r="U898" t="s">
        <v>12124</v>
      </c>
    </row>
    <row r="899" spans="1:21" x14ac:dyDescent="0.25">
      <c r="A899" t="s">
        <v>11284</v>
      </c>
      <c r="B899" t="s">
        <v>1282</v>
      </c>
      <c r="C899" t="s">
        <v>1359</v>
      </c>
      <c r="D899" t="s">
        <v>6369</v>
      </c>
      <c r="E899" t="s">
        <v>1369</v>
      </c>
      <c r="F899" t="s">
        <v>6385</v>
      </c>
      <c r="G899">
        <v>398869</v>
      </c>
      <c r="H899">
        <v>106</v>
      </c>
      <c r="I899">
        <v>0</v>
      </c>
      <c r="J899">
        <v>0</v>
      </c>
      <c r="K899">
        <v>2</v>
      </c>
      <c r="L899">
        <v>627</v>
      </c>
      <c r="M899">
        <v>0</v>
      </c>
      <c r="N899">
        <v>0</v>
      </c>
      <c r="O899">
        <v>2</v>
      </c>
      <c r="P899">
        <v>1123</v>
      </c>
      <c r="Q899">
        <v>0</v>
      </c>
      <c r="R899">
        <v>0</v>
      </c>
      <c r="S899">
        <v>1750</v>
      </c>
      <c r="T899">
        <v>372750</v>
      </c>
      <c r="U899" t="s">
        <v>12125</v>
      </c>
    </row>
    <row r="900" spans="1:21" x14ac:dyDescent="0.25">
      <c r="A900" t="s">
        <v>11284</v>
      </c>
      <c r="B900" t="s">
        <v>1282</v>
      </c>
      <c r="C900" t="s">
        <v>1359</v>
      </c>
      <c r="D900" t="s">
        <v>6369</v>
      </c>
      <c r="E900" t="s">
        <v>1370</v>
      </c>
      <c r="F900" t="s">
        <v>6383</v>
      </c>
      <c r="G900">
        <v>924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3500</v>
      </c>
      <c r="U900" t="s">
        <v>12126</v>
      </c>
    </row>
    <row r="901" spans="1:21" x14ac:dyDescent="0.25">
      <c r="A901" t="s">
        <v>11284</v>
      </c>
      <c r="B901" t="s">
        <v>1282</v>
      </c>
      <c r="C901" t="s">
        <v>1359</v>
      </c>
      <c r="D901" t="s">
        <v>6369</v>
      </c>
      <c r="E901" t="s">
        <v>1371</v>
      </c>
      <c r="F901" t="s">
        <v>6384</v>
      </c>
      <c r="G901">
        <v>18503</v>
      </c>
      <c r="H901">
        <v>8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56</v>
      </c>
      <c r="O901">
        <v>0</v>
      </c>
      <c r="P901">
        <v>0</v>
      </c>
      <c r="Q901">
        <v>0</v>
      </c>
      <c r="R901">
        <v>0</v>
      </c>
      <c r="S901">
        <v>56</v>
      </c>
      <c r="T901">
        <v>28056</v>
      </c>
      <c r="U901" t="s">
        <v>12127</v>
      </c>
    </row>
    <row r="902" spans="1:21" x14ac:dyDescent="0.25">
      <c r="A902" t="s">
        <v>11284</v>
      </c>
      <c r="B902" t="s">
        <v>1282</v>
      </c>
      <c r="C902" t="s">
        <v>1359</v>
      </c>
      <c r="D902" t="s">
        <v>6369</v>
      </c>
      <c r="E902" t="s">
        <v>470</v>
      </c>
      <c r="F902" t="s">
        <v>6386</v>
      </c>
      <c r="G902">
        <v>527796</v>
      </c>
      <c r="H902">
        <v>96</v>
      </c>
      <c r="I902">
        <v>0</v>
      </c>
      <c r="J902">
        <v>14</v>
      </c>
      <c r="K902">
        <v>1</v>
      </c>
      <c r="L902">
        <v>855</v>
      </c>
      <c r="M902">
        <v>4</v>
      </c>
      <c r="N902">
        <v>2486</v>
      </c>
      <c r="O902">
        <v>0</v>
      </c>
      <c r="P902">
        <v>0</v>
      </c>
      <c r="Q902">
        <v>0</v>
      </c>
      <c r="R902">
        <v>0</v>
      </c>
      <c r="S902">
        <v>3341</v>
      </c>
      <c r="T902">
        <v>376091</v>
      </c>
      <c r="U902" t="s">
        <v>12128</v>
      </c>
    </row>
    <row r="903" spans="1:21" x14ac:dyDescent="0.25">
      <c r="A903" t="s">
        <v>11284</v>
      </c>
      <c r="B903" t="s">
        <v>1282</v>
      </c>
      <c r="C903" t="s">
        <v>1359</v>
      </c>
      <c r="D903" t="s">
        <v>6369</v>
      </c>
      <c r="E903" t="s">
        <v>1372</v>
      </c>
      <c r="F903" t="s">
        <v>6388</v>
      </c>
      <c r="G903">
        <v>2907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3500</v>
      </c>
      <c r="U903" t="s">
        <v>12129</v>
      </c>
    </row>
    <row r="904" spans="1:21" x14ac:dyDescent="0.25">
      <c r="A904" t="s">
        <v>11284</v>
      </c>
      <c r="B904" t="s">
        <v>1282</v>
      </c>
      <c r="C904" t="s">
        <v>1359</v>
      </c>
      <c r="D904" t="s">
        <v>6369</v>
      </c>
      <c r="E904" t="s">
        <v>1373</v>
      </c>
      <c r="F904" t="s">
        <v>6389</v>
      </c>
      <c r="G904">
        <v>4325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5250</v>
      </c>
      <c r="U904" t="s">
        <v>12130</v>
      </c>
    </row>
    <row r="905" spans="1:21" x14ac:dyDescent="0.25">
      <c r="A905" t="s">
        <v>11284</v>
      </c>
      <c r="B905" t="s">
        <v>1282</v>
      </c>
      <c r="C905" t="s">
        <v>1359</v>
      </c>
      <c r="D905" t="s">
        <v>6369</v>
      </c>
      <c r="E905" t="s">
        <v>1374</v>
      </c>
      <c r="F905" t="s">
        <v>6393</v>
      </c>
      <c r="G905">
        <v>3799</v>
      </c>
      <c r="H905">
        <v>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7000</v>
      </c>
      <c r="U905" t="s">
        <v>12131</v>
      </c>
    </row>
    <row r="906" spans="1:21" x14ac:dyDescent="0.25">
      <c r="A906" t="s">
        <v>11284</v>
      </c>
      <c r="B906" t="s">
        <v>1282</v>
      </c>
      <c r="C906" t="s">
        <v>1359</v>
      </c>
      <c r="D906" t="s">
        <v>6369</v>
      </c>
      <c r="E906" t="s">
        <v>1375</v>
      </c>
      <c r="F906" t="s">
        <v>6390</v>
      </c>
      <c r="G906">
        <v>18390</v>
      </c>
      <c r="H906">
        <v>7</v>
      </c>
      <c r="I906">
        <v>0</v>
      </c>
      <c r="J906">
        <v>1</v>
      </c>
      <c r="K906">
        <v>0</v>
      </c>
      <c r="L906">
        <v>0</v>
      </c>
      <c r="M906">
        <v>1</v>
      </c>
      <c r="N906">
        <v>161</v>
      </c>
      <c r="O906">
        <v>0</v>
      </c>
      <c r="P906">
        <v>0</v>
      </c>
      <c r="Q906">
        <v>0</v>
      </c>
      <c r="R906">
        <v>0</v>
      </c>
      <c r="S906">
        <v>161</v>
      </c>
      <c r="T906">
        <v>27286</v>
      </c>
      <c r="U906" t="s">
        <v>12132</v>
      </c>
    </row>
    <row r="907" spans="1:21" x14ac:dyDescent="0.25">
      <c r="A907" t="s">
        <v>11284</v>
      </c>
      <c r="B907" t="s">
        <v>1282</v>
      </c>
      <c r="C907" t="s">
        <v>1359</v>
      </c>
      <c r="D907" t="s">
        <v>6369</v>
      </c>
      <c r="E907" t="s">
        <v>490</v>
      </c>
      <c r="F907" t="s">
        <v>6391</v>
      </c>
      <c r="G907">
        <v>11890</v>
      </c>
      <c r="H907">
        <v>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14000</v>
      </c>
      <c r="U907" t="s">
        <v>12133</v>
      </c>
    </row>
    <row r="908" spans="1:21" x14ac:dyDescent="0.25">
      <c r="A908" t="s">
        <v>11284</v>
      </c>
      <c r="B908" t="s">
        <v>1282</v>
      </c>
      <c r="C908" t="s">
        <v>1359</v>
      </c>
      <c r="D908" t="s">
        <v>6369</v>
      </c>
      <c r="E908" t="s">
        <v>1376</v>
      </c>
      <c r="F908" t="s">
        <v>6392</v>
      </c>
      <c r="G908">
        <v>7153</v>
      </c>
      <c r="H908">
        <v>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10500</v>
      </c>
      <c r="U908" t="s">
        <v>12134</v>
      </c>
    </row>
    <row r="909" spans="1:21" x14ac:dyDescent="0.25">
      <c r="A909" t="s">
        <v>11284</v>
      </c>
      <c r="B909" t="s">
        <v>1282</v>
      </c>
      <c r="C909" t="s">
        <v>1359</v>
      </c>
      <c r="D909" t="s">
        <v>6369</v>
      </c>
      <c r="E909" t="s">
        <v>1377</v>
      </c>
      <c r="F909" t="s">
        <v>6394</v>
      </c>
      <c r="G909">
        <v>2946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7000</v>
      </c>
      <c r="U909" t="s">
        <v>12135</v>
      </c>
    </row>
    <row r="910" spans="1:21" x14ac:dyDescent="0.25">
      <c r="A910" t="s">
        <v>11284</v>
      </c>
      <c r="B910" t="s">
        <v>1282</v>
      </c>
      <c r="C910" t="s">
        <v>1359</v>
      </c>
      <c r="D910" t="s">
        <v>6369</v>
      </c>
      <c r="E910" t="s">
        <v>1378</v>
      </c>
      <c r="F910" t="s">
        <v>6395</v>
      </c>
      <c r="G910">
        <v>8300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7000</v>
      </c>
      <c r="U910" t="s">
        <v>11699</v>
      </c>
    </row>
    <row r="911" spans="1:21" x14ac:dyDescent="0.25">
      <c r="A911" t="s">
        <v>11284</v>
      </c>
      <c r="B911" t="s">
        <v>1282</v>
      </c>
      <c r="C911" t="s">
        <v>1359</v>
      </c>
      <c r="D911" t="s">
        <v>6369</v>
      </c>
      <c r="E911" t="s">
        <v>1379</v>
      </c>
      <c r="F911" t="s">
        <v>6396</v>
      </c>
      <c r="G911">
        <v>3284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7000</v>
      </c>
      <c r="U911" t="s">
        <v>12136</v>
      </c>
    </row>
    <row r="912" spans="1:21" x14ac:dyDescent="0.25">
      <c r="A912" t="s">
        <v>11284</v>
      </c>
      <c r="B912" t="s">
        <v>1282</v>
      </c>
      <c r="C912" t="s">
        <v>1359</v>
      </c>
      <c r="D912" t="s">
        <v>6369</v>
      </c>
      <c r="E912" t="s">
        <v>1380</v>
      </c>
      <c r="F912" t="s">
        <v>6397</v>
      </c>
      <c r="G912">
        <v>2868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3500</v>
      </c>
      <c r="U912" t="s">
        <v>12137</v>
      </c>
    </row>
    <row r="913" spans="1:21" x14ac:dyDescent="0.25">
      <c r="A913" t="s">
        <v>11284</v>
      </c>
      <c r="B913" t="s">
        <v>1282</v>
      </c>
      <c r="C913" t="s">
        <v>1359</v>
      </c>
      <c r="D913" t="s">
        <v>6369</v>
      </c>
      <c r="E913" t="s">
        <v>1381</v>
      </c>
      <c r="F913" t="s">
        <v>6398</v>
      </c>
      <c r="G913">
        <v>3351</v>
      </c>
      <c r="H913">
        <v>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10500</v>
      </c>
      <c r="U913" t="s">
        <v>12138</v>
      </c>
    </row>
    <row r="914" spans="1:21" x14ac:dyDescent="0.25">
      <c r="A914" t="s">
        <v>11284</v>
      </c>
      <c r="B914" t="s">
        <v>1282</v>
      </c>
      <c r="C914" t="s">
        <v>1359</v>
      </c>
      <c r="D914" t="s">
        <v>6369</v>
      </c>
      <c r="E914" t="s">
        <v>499</v>
      </c>
      <c r="F914" t="s">
        <v>6399</v>
      </c>
      <c r="G914">
        <v>10371</v>
      </c>
      <c r="H914">
        <v>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10500</v>
      </c>
      <c r="U914" t="s">
        <v>12139</v>
      </c>
    </row>
    <row r="915" spans="1:21" x14ac:dyDescent="0.25">
      <c r="A915" t="s">
        <v>11284</v>
      </c>
      <c r="B915" t="s">
        <v>1282</v>
      </c>
      <c r="C915" t="s">
        <v>1359</v>
      </c>
      <c r="D915" t="s">
        <v>6369</v>
      </c>
      <c r="E915" t="s">
        <v>486</v>
      </c>
      <c r="F915" t="s">
        <v>6400</v>
      </c>
      <c r="G915">
        <v>34445</v>
      </c>
      <c r="H915">
        <v>10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35000</v>
      </c>
      <c r="U915" t="s">
        <v>12140</v>
      </c>
    </row>
    <row r="916" spans="1:21" x14ac:dyDescent="0.25">
      <c r="A916" t="s">
        <v>11284</v>
      </c>
      <c r="B916" t="s">
        <v>1282</v>
      </c>
      <c r="C916" t="s">
        <v>1359</v>
      </c>
      <c r="D916" t="s">
        <v>6369</v>
      </c>
      <c r="E916" t="s">
        <v>1382</v>
      </c>
      <c r="F916" t="s">
        <v>6401</v>
      </c>
      <c r="G916">
        <v>7826</v>
      </c>
      <c r="H916">
        <v>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14000</v>
      </c>
      <c r="U916" t="s">
        <v>12141</v>
      </c>
    </row>
    <row r="917" spans="1:21" x14ac:dyDescent="0.25">
      <c r="A917" t="s">
        <v>11284</v>
      </c>
      <c r="B917" t="s">
        <v>1282</v>
      </c>
      <c r="C917" t="s">
        <v>1359</v>
      </c>
      <c r="D917" t="s">
        <v>6369</v>
      </c>
      <c r="E917" t="s">
        <v>1383</v>
      </c>
      <c r="F917" t="s">
        <v>6402</v>
      </c>
      <c r="G917">
        <v>23958</v>
      </c>
      <c r="H917">
        <v>6</v>
      </c>
      <c r="I917">
        <v>0</v>
      </c>
      <c r="J917">
        <v>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28875</v>
      </c>
      <c r="U917" t="s">
        <v>12142</v>
      </c>
    </row>
    <row r="918" spans="1:21" x14ac:dyDescent="0.25">
      <c r="A918" t="s">
        <v>11284</v>
      </c>
      <c r="B918" t="s">
        <v>1282</v>
      </c>
      <c r="C918" t="s">
        <v>1359</v>
      </c>
      <c r="D918" t="s">
        <v>6369</v>
      </c>
      <c r="E918" t="s">
        <v>487</v>
      </c>
      <c r="F918" t="s">
        <v>6403</v>
      </c>
      <c r="G918">
        <v>10296</v>
      </c>
      <c r="H918">
        <v>5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17500</v>
      </c>
      <c r="U918" t="s">
        <v>12143</v>
      </c>
    </row>
    <row r="919" spans="1:21" x14ac:dyDescent="0.25">
      <c r="A919" t="s">
        <v>11284</v>
      </c>
      <c r="B919" t="s">
        <v>1282</v>
      </c>
      <c r="C919" t="s">
        <v>1359</v>
      </c>
      <c r="D919" t="s">
        <v>6369</v>
      </c>
      <c r="E919" t="s">
        <v>1384</v>
      </c>
      <c r="F919" t="s">
        <v>6404</v>
      </c>
      <c r="G919">
        <v>3299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7000</v>
      </c>
      <c r="U919" t="s">
        <v>12144</v>
      </c>
    </row>
    <row r="920" spans="1:21" x14ac:dyDescent="0.25">
      <c r="A920" t="s">
        <v>11284</v>
      </c>
      <c r="B920" t="s">
        <v>1282</v>
      </c>
      <c r="C920" t="s">
        <v>1359</v>
      </c>
      <c r="D920" t="s">
        <v>6369</v>
      </c>
      <c r="E920" t="s">
        <v>488</v>
      </c>
      <c r="F920" t="s">
        <v>6405</v>
      </c>
      <c r="G920">
        <v>3992</v>
      </c>
      <c r="H920">
        <v>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7000</v>
      </c>
      <c r="U920" t="s">
        <v>12145</v>
      </c>
    </row>
    <row r="921" spans="1:21" x14ac:dyDescent="0.25">
      <c r="A921" t="s">
        <v>11284</v>
      </c>
      <c r="B921" t="s">
        <v>1282</v>
      </c>
      <c r="C921" t="s">
        <v>1359</v>
      </c>
      <c r="D921" t="s">
        <v>6369</v>
      </c>
      <c r="E921" t="s">
        <v>1385</v>
      </c>
      <c r="F921" t="s">
        <v>6406</v>
      </c>
      <c r="G921">
        <v>5695</v>
      </c>
      <c r="H921">
        <v>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10500</v>
      </c>
      <c r="U921" t="s">
        <v>12146</v>
      </c>
    </row>
    <row r="922" spans="1:21" x14ac:dyDescent="0.25">
      <c r="A922" t="s">
        <v>11284</v>
      </c>
      <c r="B922" t="s">
        <v>1282</v>
      </c>
      <c r="C922" t="s">
        <v>1359</v>
      </c>
      <c r="D922" t="s">
        <v>6369</v>
      </c>
      <c r="E922" t="s">
        <v>1386</v>
      </c>
      <c r="F922" t="s">
        <v>6407</v>
      </c>
      <c r="G922">
        <v>10495</v>
      </c>
      <c r="H922">
        <v>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14000</v>
      </c>
      <c r="U922" t="s">
        <v>12147</v>
      </c>
    </row>
    <row r="923" spans="1:21" x14ac:dyDescent="0.25">
      <c r="A923" t="s">
        <v>11284</v>
      </c>
      <c r="B923" t="s">
        <v>1282</v>
      </c>
      <c r="C923" t="s">
        <v>1359</v>
      </c>
      <c r="D923" t="s">
        <v>6369</v>
      </c>
      <c r="E923" t="s">
        <v>1387</v>
      </c>
      <c r="F923" t="s">
        <v>6408</v>
      </c>
      <c r="G923">
        <v>2732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3500</v>
      </c>
      <c r="U923" t="s">
        <v>12148</v>
      </c>
    </row>
    <row r="924" spans="1:21" x14ac:dyDescent="0.25">
      <c r="A924" t="s">
        <v>11284</v>
      </c>
      <c r="B924" t="s">
        <v>1282</v>
      </c>
      <c r="C924" t="s">
        <v>1359</v>
      </c>
      <c r="D924" t="s">
        <v>6369</v>
      </c>
      <c r="E924" t="s">
        <v>1388</v>
      </c>
      <c r="F924" t="s">
        <v>6409</v>
      </c>
      <c r="G924">
        <v>3145</v>
      </c>
      <c r="H924">
        <v>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7000</v>
      </c>
      <c r="U924" t="s">
        <v>12149</v>
      </c>
    </row>
    <row r="925" spans="1:21" x14ac:dyDescent="0.25">
      <c r="A925" t="s">
        <v>11284</v>
      </c>
      <c r="B925" t="s">
        <v>1282</v>
      </c>
      <c r="C925" t="s">
        <v>1359</v>
      </c>
      <c r="D925" t="s">
        <v>6369</v>
      </c>
      <c r="E925" t="s">
        <v>515</v>
      </c>
      <c r="F925" t="s">
        <v>6410</v>
      </c>
      <c r="G925">
        <v>7560</v>
      </c>
      <c r="H925">
        <v>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10500</v>
      </c>
      <c r="U925" t="s">
        <v>12081</v>
      </c>
    </row>
    <row r="926" spans="1:21" x14ac:dyDescent="0.25">
      <c r="A926" t="s">
        <v>11284</v>
      </c>
      <c r="B926" t="s">
        <v>1282</v>
      </c>
      <c r="C926" t="s">
        <v>1359</v>
      </c>
      <c r="D926" t="s">
        <v>6369</v>
      </c>
      <c r="E926" t="s">
        <v>1389</v>
      </c>
      <c r="F926" t="s">
        <v>6411</v>
      </c>
      <c r="G926">
        <v>11513</v>
      </c>
      <c r="H926">
        <v>5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17500</v>
      </c>
      <c r="U926" t="s">
        <v>12150</v>
      </c>
    </row>
    <row r="927" spans="1:21" x14ac:dyDescent="0.25">
      <c r="A927" t="s">
        <v>11284</v>
      </c>
      <c r="B927" t="s">
        <v>1282</v>
      </c>
      <c r="C927" t="s">
        <v>1359</v>
      </c>
      <c r="D927" t="s">
        <v>6369</v>
      </c>
      <c r="E927" t="s">
        <v>1390</v>
      </c>
      <c r="F927" t="s">
        <v>6412</v>
      </c>
      <c r="G927">
        <v>1405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3500</v>
      </c>
      <c r="U927" t="s">
        <v>12151</v>
      </c>
    </row>
    <row r="928" spans="1:21" x14ac:dyDescent="0.25">
      <c r="A928" t="s">
        <v>11284</v>
      </c>
      <c r="B928" t="s">
        <v>1282</v>
      </c>
      <c r="C928" t="s">
        <v>1359</v>
      </c>
      <c r="D928" t="s">
        <v>6369</v>
      </c>
      <c r="E928" t="s">
        <v>1391</v>
      </c>
      <c r="F928" t="s">
        <v>6413</v>
      </c>
      <c r="G928">
        <v>7782</v>
      </c>
      <c r="H928">
        <v>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14000</v>
      </c>
      <c r="U928" t="s">
        <v>12152</v>
      </c>
    </row>
    <row r="929" spans="1:21" x14ac:dyDescent="0.25">
      <c r="A929" t="s">
        <v>11284</v>
      </c>
      <c r="B929" t="s">
        <v>1282</v>
      </c>
      <c r="C929" t="s">
        <v>1359</v>
      </c>
      <c r="D929" t="s">
        <v>6369</v>
      </c>
      <c r="E929" t="s">
        <v>1392</v>
      </c>
      <c r="F929" t="s">
        <v>6429</v>
      </c>
      <c r="G929">
        <v>13774</v>
      </c>
      <c r="H929">
        <v>6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21000</v>
      </c>
      <c r="U929" t="s">
        <v>12153</v>
      </c>
    </row>
    <row r="930" spans="1:21" x14ac:dyDescent="0.25">
      <c r="A930" t="s">
        <v>11284</v>
      </c>
      <c r="B930" t="s">
        <v>1282</v>
      </c>
      <c r="C930" t="s">
        <v>1359</v>
      </c>
      <c r="D930" t="s">
        <v>6369</v>
      </c>
      <c r="E930" t="s">
        <v>1393</v>
      </c>
      <c r="F930" t="s">
        <v>6414</v>
      </c>
      <c r="G930">
        <v>16513</v>
      </c>
      <c r="H930">
        <v>5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17500</v>
      </c>
      <c r="U930" t="s">
        <v>12154</v>
      </c>
    </row>
    <row r="931" spans="1:21" x14ac:dyDescent="0.25">
      <c r="A931" t="s">
        <v>11284</v>
      </c>
      <c r="B931" t="s">
        <v>1282</v>
      </c>
      <c r="C931" t="s">
        <v>1359</v>
      </c>
      <c r="D931" t="s">
        <v>6369</v>
      </c>
      <c r="E931" t="s">
        <v>1394</v>
      </c>
      <c r="F931" t="s">
        <v>6415</v>
      </c>
      <c r="G931">
        <v>98622</v>
      </c>
      <c r="H931">
        <v>17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619</v>
      </c>
      <c r="Q931">
        <v>0</v>
      </c>
      <c r="R931">
        <v>0</v>
      </c>
      <c r="S931">
        <v>619</v>
      </c>
      <c r="T931">
        <v>62744</v>
      </c>
      <c r="U931" t="s">
        <v>12155</v>
      </c>
    </row>
    <row r="932" spans="1:21" x14ac:dyDescent="0.25">
      <c r="A932" t="s">
        <v>11284</v>
      </c>
      <c r="B932" t="s">
        <v>1282</v>
      </c>
      <c r="C932" t="s">
        <v>1359</v>
      </c>
      <c r="D932" t="s">
        <v>6369</v>
      </c>
      <c r="E932" t="s">
        <v>472</v>
      </c>
      <c r="F932" t="s">
        <v>6416</v>
      </c>
      <c r="G932">
        <v>4507</v>
      </c>
      <c r="H932">
        <v>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7000</v>
      </c>
      <c r="U932" t="s">
        <v>12156</v>
      </c>
    </row>
    <row r="933" spans="1:21" x14ac:dyDescent="0.25">
      <c r="A933" t="s">
        <v>11284</v>
      </c>
      <c r="B933" t="s">
        <v>1282</v>
      </c>
      <c r="C933" t="s">
        <v>1359</v>
      </c>
      <c r="D933" t="s">
        <v>6369</v>
      </c>
      <c r="E933" t="s">
        <v>1395</v>
      </c>
      <c r="F933" t="s">
        <v>6417</v>
      </c>
      <c r="G933">
        <v>3755</v>
      </c>
      <c r="H933">
        <v>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7000</v>
      </c>
      <c r="U933" t="s">
        <v>12157</v>
      </c>
    </row>
    <row r="934" spans="1:21" x14ac:dyDescent="0.25">
      <c r="A934" t="s">
        <v>11284</v>
      </c>
      <c r="B934" t="s">
        <v>1282</v>
      </c>
      <c r="C934" t="s">
        <v>1359</v>
      </c>
      <c r="D934" t="s">
        <v>6369</v>
      </c>
      <c r="E934" t="s">
        <v>1396</v>
      </c>
      <c r="F934" t="s">
        <v>6418</v>
      </c>
      <c r="G934">
        <v>3708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7000</v>
      </c>
      <c r="U934" t="s">
        <v>12158</v>
      </c>
    </row>
    <row r="935" spans="1:21" x14ac:dyDescent="0.25">
      <c r="A935" t="s">
        <v>11284</v>
      </c>
      <c r="B935" t="s">
        <v>1282</v>
      </c>
      <c r="C935" t="s">
        <v>1359</v>
      </c>
      <c r="D935" t="s">
        <v>6369</v>
      </c>
      <c r="E935" t="s">
        <v>1397</v>
      </c>
      <c r="F935" t="s">
        <v>6419</v>
      </c>
      <c r="G935">
        <v>12510</v>
      </c>
      <c r="H935">
        <v>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21000</v>
      </c>
      <c r="U935" t="s">
        <v>12159</v>
      </c>
    </row>
    <row r="936" spans="1:21" x14ac:dyDescent="0.25">
      <c r="A936" t="s">
        <v>11284</v>
      </c>
      <c r="B936" t="s">
        <v>1282</v>
      </c>
      <c r="C936" t="s">
        <v>1359</v>
      </c>
      <c r="D936" t="s">
        <v>6369</v>
      </c>
      <c r="E936" t="s">
        <v>1398</v>
      </c>
      <c r="F936" t="s">
        <v>6420</v>
      </c>
      <c r="G936">
        <v>7422</v>
      </c>
      <c r="H936">
        <v>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14000</v>
      </c>
      <c r="U936" t="s">
        <v>12160</v>
      </c>
    </row>
    <row r="937" spans="1:21" x14ac:dyDescent="0.25">
      <c r="A937" t="s">
        <v>11284</v>
      </c>
      <c r="B937" t="s">
        <v>1282</v>
      </c>
      <c r="C937" t="s">
        <v>1359</v>
      </c>
      <c r="D937" t="s">
        <v>6369</v>
      </c>
      <c r="E937" t="s">
        <v>1399</v>
      </c>
      <c r="F937" t="s">
        <v>6421</v>
      </c>
      <c r="G937">
        <v>8081</v>
      </c>
      <c r="H937">
        <v>2</v>
      </c>
      <c r="I937">
        <v>0</v>
      </c>
      <c r="J937">
        <v>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17500</v>
      </c>
      <c r="U937" t="s">
        <v>12161</v>
      </c>
    </row>
    <row r="938" spans="1:21" x14ac:dyDescent="0.25">
      <c r="A938" t="s">
        <v>11284</v>
      </c>
      <c r="B938" t="s">
        <v>1282</v>
      </c>
      <c r="C938" t="s">
        <v>1359</v>
      </c>
      <c r="D938" t="s">
        <v>6369</v>
      </c>
      <c r="E938" t="s">
        <v>1400</v>
      </c>
      <c r="F938" t="s">
        <v>6422</v>
      </c>
      <c r="G938">
        <v>18108</v>
      </c>
      <c r="H938">
        <v>6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21000</v>
      </c>
      <c r="U938" t="s">
        <v>12162</v>
      </c>
    </row>
    <row r="939" spans="1:21" x14ac:dyDescent="0.25">
      <c r="A939" t="s">
        <v>11284</v>
      </c>
      <c r="B939" t="s">
        <v>1282</v>
      </c>
      <c r="C939" t="s">
        <v>1359</v>
      </c>
      <c r="D939" t="s">
        <v>6369</v>
      </c>
      <c r="E939" t="s">
        <v>1401</v>
      </c>
      <c r="F939" t="s">
        <v>6423</v>
      </c>
      <c r="G939">
        <v>4005</v>
      </c>
      <c r="H939">
        <v>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10500</v>
      </c>
      <c r="U939" t="s">
        <v>12163</v>
      </c>
    </row>
    <row r="940" spans="1:21" x14ac:dyDescent="0.25">
      <c r="A940" t="s">
        <v>11284</v>
      </c>
      <c r="B940" t="s">
        <v>1282</v>
      </c>
      <c r="C940" t="s">
        <v>1359</v>
      </c>
      <c r="D940" t="s">
        <v>6369</v>
      </c>
      <c r="E940" t="s">
        <v>1402</v>
      </c>
      <c r="F940" t="s">
        <v>6424</v>
      </c>
      <c r="G940">
        <v>9710</v>
      </c>
      <c r="H940">
        <v>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14000</v>
      </c>
      <c r="U940" t="s">
        <v>12164</v>
      </c>
    </row>
    <row r="941" spans="1:21" x14ac:dyDescent="0.25">
      <c r="A941" t="s">
        <v>11284</v>
      </c>
      <c r="B941" t="s">
        <v>1282</v>
      </c>
      <c r="C941" t="s">
        <v>1359</v>
      </c>
      <c r="D941" t="s">
        <v>6369</v>
      </c>
      <c r="E941" t="s">
        <v>1403</v>
      </c>
      <c r="F941" t="s">
        <v>6425</v>
      </c>
      <c r="G941">
        <v>2985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3500</v>
      </c>
      <c r="U941" t="s">
        <v>11553</v>
      </c>
    </row>
    <row r="942" spans="1:21" x14ac:dyDescent="0.25">
      <c r="A942" t="s">
        <v>11284</v>
      </c>
      <c r="B942" t="s">
        <v>1282</v>
      </c>
      <c r="C942" t="s">
        <v>1359</v>
      </c>
      <c r="D942" t="s">
        <v>6369</v>
      </c>
      <c r="E942" t="s">
        <v>1404</v>
      </c>
      <c r="F942" t="s">
        <v>6426</v>
      </c>
      <c r="G942">
        <v>114427</v>
      </c>
      <c r="H942">
        <v>11</v>
      </c>
      <c r="I942">
        <v>0</v>
      </c>
      <c r="J942">
        <v>3</v>
      </c>
      <c r="K942">
        <v>1</v>
      </c>
      <c r="L942">
        <v>48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48</v>
      </c>
      <c r="T942">
        <v>46423</v>
      </c>
      <c r="U942" t="s">
        <v>12165</v>
      </c>
    </row>
    <row r="943" spans="1:21" x14ac:dyDescent="0.25">
      <c r="A943" t="s">
        <v>11284</v>
      </c>
      <c r="B943" t="s">
        <v>1282</v>
      </c>
      <c r="C943" t="s">
        <v>1359</v>
      </c>
      <c r="D943" t="s">
        <v>6369</v>
      </c>
      <c r="E943" t="s">
        <v>473</v>
      </c>
      <c r="F943" t="s">
        <v>6427</v>
      </c>
      <c r="G943">
        <v>5184</v>
      </c>
      <c r="H943">
        <v>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10500</v>
      </c>
      <c r="U943" t="s">
        <v>12166</v>
      </c>
    </row>
    <row r="944" spans="1:21" x14ac:dyDescent="0.25">
      <c r="A944" t="s">
        <v>11284</v>
      </c>
      <c r="B944" t="s">
        <v>1282</v>
      </c>
      <c r="C944" t="s">
        <v>1359</v>
      </c>
      <c r="D944" t="s">
        <v>6369</v>
      </c>
      <c r="E944" t="s">
        <v>516</v>
      </c>
      <c r="F944" t="s">
        <v>6428</v>
      </c>
      <c r="G944">
        <v>9583</v>
      </c>
      <c r="H944">
        <v>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14000</v>
      </c>
      <c r="U944" t="s">
        <v>12167</v>
      </c>
    </row>
    <row r="945" spans="1:21" x14ac:dyDescent="0.25">
      <c r="A945" t="s">
        <v>11284</v>
      </c>
      <c r="B945" t="s">
        <v>1282</v>
      </c>
      <c r="C945" t="s">
        <v>1359</v>
      </c>
      <c r="D945" t="s">
        <v>6369</v>
      </c>
      <c r="E945" t="s">
        <v>1405</v>
      </c>
      <c r="F945" t="s">
        <v>6430</v>
      </c>
      <c r="G945">
        <v>22046</v>
      </c>
      <c r="H945">
        <v>10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35000</v>
      </c>
      <c r="U945" t="s">
        <v>12168</v>
      </c>
    </row>
    <row r="946" spans="1:21" x14ac:dyDescent="0.25">
      <c r="A946" t="s">
        <v>11284</v>
      </c>
      <c r="B946" t="s">
        <v>1282</v>
      </c>
      <c r="C946" t="s">
        <v>1359</v>
      </c>
      <c r="D946" t="s">
        <v>6369</v>
      </c>
      <c r="E946" t="s">
        <v>1406</v>
      </c>
      <c r="F946" t="s">
        <v>6431</v>
      </c>
      <c r="G946">
        <v>8090</v>
      </c>
      <c r="H946">
        <v>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14000</v>
      </c>
      <c r="U946" t="s">
        <v>12169</v>
      </c>
    </row>
    <row r="947" spans="1:21" x14ac:dyDescent="0.25">
      <c r="A947" t="s">
        <v>11284</v>
      </c>
      <c r="B947" t="s">
        <v>1282</v>
      </c>
      <c r="C947" t="s">
        <v>1359</v>
      </c>
      <c r="D947" t="s">
        <v>6369</v>
      </c>
      <c r="E947" t="s">
        <v>1407</v>
      </c>
      <c r="F947" t="s">
        <v>6432</v>
      </c>
      <c r="G947">
        <v>12870</v>
      </c>
      <c r="H947">
        <v>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14000</v>
      </c>
      <c r="U947" t="s">
        <v>12170</v>
      </c>
    </row>
    <row r="948" spans="1:21" x14ac:dyDescent="0.25">
      <c r="A948" t="s">
        <v>11284</v>
      </c>
      <c r="B948" t="s">
        <v>1282</v>
      </c>
      <c r="C948" t="s">
        <v>1359</v>
      </c>
      <c r="D948" t="s">
        <v>6369</v>
      </c>
      <c r="E948" t="s">
        <v>517</v>
      </c>
      <c r="F948" t="s">
        <v>6433</v>
      </c>
      <c r="G948">
        <v>91767</v>
      </c>
      <c r="H948">
        <v>28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284</v>
      </c>
      <c r="O948">
        <v>0</v>
      </c>
      <c r="P948">
        <v>0</v>
      </c>
      <c r="Q948">
        <v>0</v>
      </c>
      <c r="R948">
        <v>0</v>
      </c>
      <c r="S948">
        <v>284</v>
      </c>
      <c r="T948">
        <v>100909</v>
      </c>
      <c r="U948" t="s">
        <v>12171</v>
      </c>
    </row>
    <row r="949" spans="1:21" x14ac:dyDescent="0.25">
      <c r="A949" t="s">
        <v>11284</v>
      </c>
      <c r="B949" t="s">
        <v>1282</v>
      </c>
      <c r="C949" t="s">
        <v>1359</v>
      </c>
      <c r="D949" t="s">
        <v>6369</v>
      </c>
      <c r="E949" t="s">
        <v>500</v>
      </c>
      <c r="F949" t="s">
        <v>6434</v>
      </c>
      <c r="G949">
        <v>25016</v>
      </c>
      <c r="H949">
        <v>7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27125</v>
      </c>
      <c r="U949" t="s">
        <v>12172</v>
      </c>
    </row>
    <row r="950" spans="1:21" x14ac:dyDescent="0.25">
      <c r="A950" t="s">
        <v>11284</v>
      </c>
      <c r="B950" t="s">
        <v>1282</v>
      </c>
      <c r="C950" t="s">
        <v>1359</v>
      </c>
      <c r="D950" t="s">
        <v>6369</v>
      </c>
      <c r="E950" t="s">
        <v>1408</v>
      </c>
      <c r="F950" t="s">
        <v>6435</v>
      </c>
      <c r="G950">
        <v>4030</v>
      </c>
      <c r="H950">
        <v>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7000</v>
      </c>
      <c r="U950" t="s">
        <v>12173</v>
      </c>
    </row>
    <row r="951" spans="1:21" x14ac:dyDescent="0.25">
      <c r="A951" t="s">
        <v>11284</v>
      </c>
      <c r="B951" t="s">
        <v>1282</v>
      </c>
      <c r="C951" t="s">
        <v>1359</v>
      </c>
      <c r="D951" t="s">
        <v>6369</v>
      </c>
      <c r="E951" t="s">
        <v>1409</v>
      </c>
      <c r="F951" t="s">
        <v>6444</v>
      </c>
      <c r="G951">
        <v>2454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3500</v>
      </c>
      <c r="U951" t="s">
        <v>12174</v>
      </c>
    </row>
    <row r="952" spans="1:21" x14ac:dyDescent="0.25">
      <c r="A952" t="s">
        <v>11284</v>
      </c>
      <c r="B952" t="s">
        <v>1282</v>
      </c>
      <c r="C952" t="s">
        <v>1359</v>
      </c>
      <c r="D952" t="s">
        <v>6369</v>
      </c>
      <c r="E952" t="s">
        <v>501</v>
      </c>
      <c r="F952" t="s">
        <v>6437</v>
      </c>
      <c r="G952">
        <v>10562</v>
      </c>
      <c r="H952">
        <v>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14000</v>
      </c>
      <c r="U952" t="s">
        <v>12175</v>
      </c>
    </row>
    <row r="953" spans="1:21" x14ac:dyDescent="0.25">
      <c r="A953" t="s">
        <v>11284</v>
      </c>
      <c r="B953" t="s">
        <v>1282</v>
      </c>
      <c r="C953" t="s">
        <v>1359</v>
      </c>
      <c r="D953" t="s">
        <v>6369</v>
      </c>
      <c r="E953" t="s">
        <v>1410</v>
      </c>
      <c r="F953" t="s">
        <v>6436</v>
      </c>
      <c r="G953">
        <v>9164</v>
      </c>
      <c r="H953">
        <v>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7000</v>
      </c>
      <c r="U953" t="s">
        <v>12176</v>
      </c>
    </row>
    <row r="954" spans="1:21" x14ac:dyDescent="0.25">
      <c r="A954" t="s">
        <v>11284</v>
      </c>
      <c r="B954" t="s">
        <v>1282</v>
      </c>
      <c r="C954" t="s">
        <v>1359</v>
      </c>
      <c r="D954" t="s">
        <v>6369</v>
      </c>
      <c r="E954" t="s">
        <v>518</v>
      </c>
      <c r="F954" t="s">
        <v>6438</v>
      </c>
      <c r="G954">
        <v>62337</v>
      </c>
      <c r="H954">
        <v>18</v>
      </c>
      <c r="I954">
        <v>1</v>
      </c>
      <c r="J954">
        <v>0</v>
      </c>
      <c r="K954">
        <v>0</v>
      </c>
      <c r="L954">
        <v>0</v>
      </c>
      <c r="M954">
        <v>1</v>
      </c>
      <c r="N954">
        <v>71</v>
      </c>
      <c r="O954">
        <v>0</v>
      </c>
      <c r="P954">
        <v>0</v>
      </c>
      <c r="Q954">
        <v>0</v>
      </c>
      <c r="R954">
        <v>0</v>
      </c>
      <c r="S954">
        <v>71</v>
      </c>
      <c r="T954">
        <v>64821</v>
      </c>
      <c r="U954" t="s">
        <v>12177</v>
      </c>
    </row>
    <row r="955" spans="1:21" x14ac:dyDescent="0.25">
      <c r="A955" t="s">
        <v>11284</v>
      </c>
      <c r="B955" t="s">
        <v>1282</v>
      </c>
      <c r="C955" t="s">
        <v>1359</v>
      </c>
      <c r="D955" t="s">
        <v>6369</v>
      </c>
      <c r="E955" t="s">
        <v>1411</v>
      </c>
      <c r="F955" t="s">
        <v>6439</v>
      </c>
      <c r="G955">
        <v>3504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3500</v>
      </c>
      <c r="U955" t="s">
        <v>8766</v>
      </c>
    </row>
    <row r="956" spans="1:21" x14ac:dyDescent="0.25">
      <c r="A956" t="s">
        <v>11284</v>
      </c>
      <c r="B956" t="s">
        <v>1282</v>
      </c>
      <c r="C956" t="s">
        <v>1359</v>
      </c>
      <c r="D956" t="s">
        <v>6369</v>
      </c>
      <c r="E956" t="s">
        <v>1412</v>
      </c>
      <c r="F956" t="s">
        <v>6440</v>
      </c>
      <c r="G956">
        <v>17065</v>
      </c>
      <c r="H956">
        <v>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31500</v>
      </c>
      <c r="U956" t="s">
        <v>12178</v>
      </c>
    </row>
    <row r="957" spans="1:21" x14ac:dyDescent="0.25">
      <c r="A957" t="s">
        <v>11284</v>
      </c>
      <c r="B957" t="s">
        <v>1282</v>
      </c>
      <c r="C957" t="s">
        <v>1359</v>
      </c>
      <c r="D957" t="s">
        <v>6369</v>
      </c>
      <c r="E957" t="s">
        <v>1413</v>
      </c>
      <c r="F957" t="s">
        <v>6442</v>
      </c>
      <c r="G957">
        <v>3883</v>
      </c>
      <c r="H957">
        <v>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7000</v>
      </c>
      <c r="U957" t="s">
        <v>12179</v>
      </c>
    </row>
    <row r="958" spans="1:21" x14ac:dyDescent="0.25">
      <c r="A958" t="s">
        <v>11284</v>
      </c>
      <c r="B958" t="s">
        <v>1282</v>
      </c>
      <c r="C958" t="s">
        <v>1359</v>
      </c>
      <c r="D958" t="s">
        <v>6369</v>
      </c>
      <c r="E958" t="s">
        <v>1414</v>
      </c>
      <c r="F958" t="s">
        <v>6443</v>
      </c>
      <c r="G958">
        <v>2927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3500</v>
      </c>
      <c r="U958" t="s">
        <v>12180</v>
      </c>
    </row>
    <row r="959" spans="1:21" x14ac:dyDescent="0.25">
      <c r="A959" t="s">
        <v>11284</v>
      </c>
      <c r="B959" t="s">
        <v>1282</v>
      </c>
      <c r="C959" t="s">
        <v>1359</v>
      </c>
      <c r="D959" t="s">
        <v>6369</v>
      </c>
      <c r="E959" t="s">
        <v>1415</v>
      </c>
      <c r="F959" t="s">
        <v>6445</v>
      </c>
      <c r="G959">
        <v>3770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7000</v>
      </c>
      <c r="U959" t="s">
        <v>12181</v>
      </c>
    </row>
    <row r="960" spans="1:21" x14ac:dyDescent="0.25">
      <c r="A960" t="s">
        <v>11284</v>
      </c>
      <c r="B960" t="s">
        <v>1282</v>
      </c>
      <c r="C960" t="s">
        <v>1359</v>
      </c>
      <c r="D960" t="s">
        <v>6369</v>
      </c>
      <c r="E960" t="s">
        <v>1416</v>
      </c>
      <c r="F960" t="s">
        <v>6446</v>
      </c>
      <c r="G960">
        <v>2724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3500</v>
      </c>
      <c r="U960" t="s">
        <v>12182</v>
      </c>
    </row>
    <row r="961" spans="1:21" x14ac:dyDescent="0.25">
      <c r="A961" t="s">
        <v>11284</v>
      </c>
      <c r="B961" t="s">
        <v>1282</v>
      </c>
      <c r="C961" t="s">
        <v>1359</v>
      </c>
      <c r="D961" t="s">
        <v>6369</v>
      </c>
      <c r="E961" t="s">
        <v>1417</v>
      </c>
      <c r="F961" t="s">
        <v>6447</v>
      </c>
      <c r="G961">
        <v>1902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3500</v>
      </c>
      <c r="U961" t="s">
        <v>12183</v>
      </c>
    </row>
    <row r="962" spans="1:21" x14ac:dyDescent="0.25">
      <c r="A962" t="s">
        <v>11284</v>
      </c>
      <c r="B962" t="s">
        <v>1282</v>
      </c>
      <c r="C962" t="s">
        <v>1359</v>
      </c>
      <c r="D962" t="s">
        <v>6369</v>
      </c>
      <c r="E962" t="s">
        <v>1418</v>
      </c>
      <c r="F962" t="s">
        <v>6448</v>
      </c>
      <c r="G962">
        <v>2062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3500</v>
      </c>
      <c r="U962" t="s">
        <v>12184</v>
      </c>
    </row>
    <row r="963" spans="1:21" x14ac:dyDescent="0.25">
      <c r="A963" t="s">
        <v>11284</v>
      </c>
      <c r="B963" t="s">
        <v>1282</v>
      </c>
      <c r="C963" t="s">
        <v>1359</v>
      </c>
      <c r="D963" t="s">
        <v>6369</v>
      </c>
      <c r="E963" t="s">
        <v>1419</v>
      </c>
      <c r="F963" t="s">
        <v>6449</v>
      </c>
      <c r="G963">
        <v>4457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3500</v>
      </c>
      <c r="U963" t="s">
        <v>12185</v>
      </c>
    </row>
    <row r="964" spans="1:21" x14ac:dyDescent="0.25">
      <c r="A964" t="s">
        <v>11284</v>
      </c>
      <c r="B964" t="s">
        <v>1282</v>
      </c>
      <c r="C964" t="s">
        <v>1359</v>
      </c>
      <c r="D964" t="s">
        <v>6369</v>
      </c>
      <c r="E964" t="s">
        <v>1420</v>
      </c>
      <c r="F964" t="s">
        <v>6450</v>
      </c>
      <c r="G964">
        <v>6956</v>
      </c>
      <c r="H964">
        <v>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10500</v>
      </c>
      <c r="U964" t="s">
        <v>11672</v>
      </c>
    </row>
    <row r="965" spans="1:21" x14ac:dyDescent="0.25">
      <c r="A965" t="s">
        <v>11284</v>
      </c>
      <c r="B965" t="s">
        <v>1282</v>
      </c>
      <c r="C965" t="s">
        <v>1359</v>
      </c>
      <c r="D965" t="s">
        <v>6369</v>
      </c>
      <c r="E965" t="s">
        <v>1421</v>
      </c>
      <c r="F965" t="s">
        <v>6451</v>
      </c>
      <c r="G965">
        <v>4001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7000</v>
      </c>
      <c r="U965" t="s">
        <v>12186</v>
      </c>
    </row>
    <row r="966" spans="1:21" x14ac:dyDescent="0.25">
      <c r="A966" t="s">
        <v>11284</v>
      </c>
      <c r="B966" t="s">
        <v>1282</v>
      </c>
      <c r="C966" t="s">
        <v>1359</v>
      </c>
      <c r="D966" t="s">
        <v>6369</v>
      </c>
      <c r="E966" t="s">
        <v>1422</v>
      </c>
      <c r="F966" t="s">
        <v>6452</v>
      </c>
      <c r="G966">
        <v>11747</v>
      </c>
      <c r="H966">
        <v>5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19250</v>
      </c>
      <c r="U966" t="s">
        <v>12187</v>
      </c>
    </row>
    <row r="967" spans="1:21" x14ac:dyDescent="0.25">
      <c r="A967" t="s">
        <v>11284</v>
      </c>
      <c r="B967" t="s">
        <v>1282</v>
      </c>
      <c r="C967" t="s">
        <v>1359</v>
      </c>
      <c r="D967" t="s">
        <v>6369</v>
      </c>
      <c r="E967" t="s">
        <v>1423</v>
      </c>
      <c r="F967" t="s">
        <v>6453</v>
      </c>
      <c r="G967">
        <v>3205</v>
      </c>
      <c r="H967">
        <v>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7000</v>
      </c>
      <c r="U967" t="s">
        <v>12188</v>
      </c>
    </row>
    <row r="968" spans="1:21" x14ac:dyDescent="0.25">
      <c r="A968" t="s">
        <v>11284</v>
      </c>
      <c r="B968" t="s">
        <v>1282</v>
      </c>
      <c r="C968" t="s">
        <v>1359</v>
      </c>
      <c r="D968" t="s">
        <v>6369</v>
      </c>
      <c r="E968" t="s">
        <v>1424</v>
      </c>
      <c r="F968" t="s">
        <v>6454</v>
      </c>
      <c r="G968">
        <v>7070</v>
      </c>
      <c r="H968">
        <v>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10500</v>
      </c>
      <c r="U968" t="s">
        <v>12189</v>
      </c>
    </row>
    <row r="969" spans="1:21" x14ac:dyDescent="0.25">
      <c r="A969" t="s">
        <v>11284</v>
      </c>
      <c r="B969" t="s">
        <v>1282</v>
      </c>
      <c r="C969" t="s">
        <v>1359</v>
      </c>
      <c r="D969" t="s">
        <v>6369</v>
      </c>
      <c r="E969" t="s">
        <v>1425</v>
      </c>
      <c r="F969" t="s">
        <v>6455</v>
      </c>
      <c r="G969">
        <v>5877</v>
      </c>
      <c r="H969">
        <v>2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9625</v>
      </c>
      <c r="U969" t="s">
        <v>12190</v>
      </c>
    </row>
    <row r="970" spans="1:21" x14ac:dyDescent="0.25">
      <c r="A970" t="s">
        <v>11284</v>
      </c>
      <c r="B970" t="s">
        <v>1282</v>
      </c>
      <c r="C970" t="s">
        <v>1359</v>
      </c>
      <c r="D970" t="s">
        <v>6369</v>
      </c>
      <c r="E970" t="s">
        <v>1426</v>
      </c>
      <c r="F970" t="s">
        <v>6456</v>
      </c>
      <c r="G970">
        <v>10419</v>
      </c>
      <c r="H970">
        <v>6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21000</v>
      </c>
      <c r="U970" t="s">
        <v>12191</v>
      </c>
    </row>
    <row r="971" spans="1:21" x14ac:dyDescent="0.25">
      <c r="A971" t="s">
        <v>11284</v>
      </c>
      <c r="B971" t="s">
        <v>1282</v>
      </c>
      <c r="C971" t="s">
        <v>1359</v>
      </c>
      <c r="D971" t="s">
        <v>6369</v>
      </c>
      <c r="E971" t="s">
        <v>502</v>
      </c>
      <c r="F971" t="s">
        <v>6457</v>
      </c>
      <c r="G971">
        <v>13744</v>
      </c>
      <c r="H971">
        <v>7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24500</v>
      </c>
      <c r="U971" t="s">
        <v>12192</v>
      </c>
    </row>
    <row r="972" spans="1:21" x14ac:dyDescent="0.25">
      <c r="A972" t="s">
        <v>11284</v>
      </c>
      <c r="B972" t="s">
        <v>1282</v>
      </c>
      <c r="C972" t="s">
        <v>1359</v>
      </c>
      <c r="D972" t="s">
        <v>6369</v>
      </c>
      <c r="E972" t="s">
        <v>503</v>
      </c>
      <c r="F972" t="s">
        <v>6458</v>
      </c>
      <c r="G972">
        <v>115901</v>
      </c>
      <c r="H972">
        <v>25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1</v>
      </c>
      <c r="P972">
        <v>442</v>
      </c>
      <c r="Q972">
        <v>0</v>
      </c>
      <c r="R972">
        <v>0</v>
      </c>
      <c r="S972">
        <v>442</v>
      </c>
      <c r="T972">
        <v>87942</v>
      </c>
      <c r="U972" t="s">
        <v>12193</v>
      </c>
    </row>
    <row r="973" spans="1:21" x14ac:dyDescent="0.25">
      <c r="A973" t="s">
        <v>11284</v>
      </c>
      <c r="B973" t="s">
        <v>1282</v>
      </c>
      <c r="C973" t="s">
        <v>1359</v>
      </c>
      <c r="D973" t="s">
        <v>6369</v>
      </c>
      <c r="E973" t="s">
        <v>1427</v>
      </c>
      <c r="F973" t="s">
        <v>6459</v>
      </c>
      <c r="G973">
        <v>4660</v>
      </c>
      <c r="H973">
        <v>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7000</v>
      </c>
      <c r="U973" t="s">
        <v>12194</v>
      </c>
    </row>
    <row r="974" spans="1:21" x14ac:dyDescent="0.25">
      <c r="A974" t="s">
        <v>11284</v>
      </c>
      <c r="B974" t="s">
        <v>1282</v>
      </c>
      <c r="C974" t="s">
        <v>1359</v>
      </c>
      <c r="D974" t="s">
        <v>6369</v>
      </c>
      <c r="E974" t="s">
        <v>1428</v>
      </c>
      <c r="F974" t="s">
        <v>6460</v>
      </c>
      <c r="G974">
        <v>3456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7000</v>
      </c>
      <c r="U974" t="s">
        <v>12166</v>
      </c>
    </row>
    <row r="975" spans="1:21" x14ac:dyDescent="0.25">
      <c r="A975" t="s">
        <v>11284</v>
      </c>
      <c r="B975" t="s">
        <v>1282</v>
      </c>
      <c r="C975" t="s">
        <v>1359</v>
      </c>
      <c r="D975" t="s">
        <v>6369</v>
      </c>
      <c r="E975" t="s">
        <v>474</v>
      </c>
      <c r="F975" t="s">
        <v>6463</v>
      </c>
      <c r="G975">
        <v>13967</v>
      </c>
      <c r="H975">
        <v>6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67</v>
      </c>
      <c r="O975">
        <v>0</v>
      </c>
      <c r="P975">
        <v>0</v>
      </c>
      <c r="Q975">
        <v>0</v>
      </c>
      <c r="R975">
        <v>0</v>
      </c>
      <c r="S975">
        <v>67</v>
      </c>
      <c r="T975">
        <v>21067</v>
      </c>
      <c r="U975" t="s">
        <v>12195</v>
      </c>
    </row>
    <row r="976" spans="1:21" x14ac:dyDescent="0.25">
      <c r="A976" t="s">
        <v>11284</v>
      </c>
      <c r="B976" t="s">
        <v>1282</v>
      </c>
      <c r="C976" t="s">
        <v>1359</v>
      </c>
      <c r="D976" t="s">
        <v>6369</v>
      </c>
      <c r="E976" t="s">
        <v>1429</v>
      </c>
      <c r="F976" t="s">
        <v>6461</v>
      </c>
      <c r="G976">
        <v>4973</v>
      </c>
      <c r="H976">
        <v>2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9625</v>
      </c>
      <c r="U976" t="s">
        <v>12196</v>
      </c>
    </row>
    <row r="977" spans="1:21" x14ac:dyDescent="0.25">
      <c r="A977" t="s">
        <v>11284</v>
      </c>
      <c r="B977" t="s">
        <v>1282</v>
      </c>
      <c r="C977" t="s">
        <v>1359</v>
      </c>
      <c r="D977" t="s">
        <v>6369</v>
      </c>
      <c r="E977" t="s">
        <v>504</v>
      </c>
      <c r="F977" t="s">
        <v>6464</v>
      </c>
      <c r="G977">
        <v>73707</v>
      </c>
      <c r="H977">
        <v>22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136</v>
      </c>
      <c r="O977">
        <v>0</v>
      </c>
      <c r="P977">
        <v>0</v>
      </c>
      <c r="Q977">
        <v>0</v>
      </c>
      <c r="R977">
        <v>0</v>
      </c>
      <c r="S977">
        <v>136</v>
      </c>
      <c r="T977">
        <v>77136</v>
      </c>
      <c r="U977" t="s">
        <v>12197</v>
      </c>
    </row>
    <row r="978" spans="1:21" x14ac:dyDescent="0.25">
      <c r="A978" t="s">
        <v>11284</v>
      </c>
      <c r="B978" t="s">
        <v>1282</v>
      </c>
      <c r="C978" t="s">
        <v>1359</v>
      </c>
      <c r="D978" t="s">
        <v>6369</v>
      </c>
      <c r="E978" t="s">
        <v>475</v>
      </c>
      <c r="F978" t="s">
        <v>6467</v>
      </c>
      <c r="G978">
        <v>1437366</v>
      </c>
      <c r="H978">
        <v>188</v>
      </c>
      <c r="I978">
        <v>69</v>
      </c>
      <c r="J978">
        <v>5</v>
      </c>
      <c r="K978">
        <v>2</v>
      </c>
      <c r="L978">
        <v>217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217</v>
      </c>
      <c r="T978">
        <v>792092</v>
      </c>
      <c r="U978" t="s">
        <v>12198</v>
      </c>
    </row>
    <row r="979" spans="1:21" x14ac:dyDescent="0.25">
      <c r="A979" t="s">
        <v>11284</v>
      </c>
      <c r="B979" t="s">
        <v>1282</v>
      </c>
      <c r="C979" t="s">
        <v>1359</v>
      </c>
      <c r="D979" t="s">
        <v>6369</v>
      </c>
      <c r="E979" t="s">
        <v>476</v>
      </c>
      <c r="F979" t="s">
        <v>6462</v>
      </c>
      <c r="G979">
        <v>71916</v>
      </c>
      <c r="H979">
        <v>20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70000</v>
      </c>
      <c r="U979" t="s">
        <v>7453</v>
      </c>
    </row>
    <row r="980" spans="1:21" x14ac:dyDescent="0.25">
      <c r="A980" t="s">
        <v>11284</v>
      </c>
      <c r="B980" t="s">
        <v>1282</v>
      </c>
      <c r="C980" t="s">
        <v>1359</v>
      </c>
      <c r="D980" t="s">
        <v>6369</v>
      </c>
      <c r="E980" t="s">
        <v>1360</v>
      </c>
      <c r="F980" t="s">
        <v>6466</v>
      </c>
      <c r="G980">
        <v>24071</v>
      </c>
      <c r="H980">
        <v>11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56</v>
      </c>
      <c r="O980">
        <v>0</v>
      </c>
      <c r="P980">
        <v>0</v>
      </c>
      <c r="Q980">
        <v>0</v>
      </c>
      <c r="R980">
        <v>0</v>
      </c>
      <c r="S980">
        <v>56</v>
      </c>
      <c r="T980">
        <v>38556</v>
      </c>
      <c r="U980" t="s">
        <v>12199</v>
      </c>
    </row>
    <row r="981" spans="1:21" x14ac:dyDescent="0.25">
      <c r="A981" t="s">
        <v>11284</v>
      </c>
      <c r="B981" t="s">
        <v>1282</v>
      </c>
      <c r="C981" t="s">
        <v>1359</v>
      </c>
      <c r="D981" t="s">
        <v>6369</v>
      </c>
      <c r="E981" t="s">
        <v>1430</v>
      </c>
      <c r="F981" t="s">
        <v>6465</v>
      </c>
      <c r="G981">
        <v>35664</v>
      </c>
      <c r="H981">
        <v>13</v>
      </c>
      <c r="I981">
        <v>0</v>
      </c>
      <c r="J981">
        <v>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50750</v>
      </c>
      <c r="U981" t="s">
        <v>12200</v>
      </c>
    </row>
    <row r="982" spans="1:21" x14ac:dyDescent="0.25">
      <c r="A982" t="s">
        <v>11284</v>
      </c>
      <c r="B982" t="s">
        <v>1282</v>
      </c>
      <c r="C982" t="s">
        <v>1359</v>
      </c>
      <c r="D982" t="s">
        <v>6369</v>
      </c>
      <c r="E982" t="s">
        <v>1431</v>
      </c>
      <c r="F982" t="s">
        <v>6468</v>
      </c>
      <c r="G982">
        <v>4390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7000</v>
      </c>
      <c r="U982" t="s">
        <v>12201</v>
      </c>
    </row>
    <row r="983" spans="1:21" x14ac:dyDescent="0.25">
      <c r="A983" t="s">
        <v>11284</v>
      </c>
      <c r="B983" t="s">
        <v>1282</v>
      </c>
      <c r="C983" t="s">
        <v>1359</v>
      </c>
      <c r="D983" t="s">
        <v>6369</v>
      </c>
      <c r="E983" t="s">
        <v>477</v>
      </c>
      <c r="F983" t="s">
        <v>6470</v>
      </c>
      <c r="G983">
        <v>19545</v>
      </c>
      <c r="H983">
        <v>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24500</v>
      </c>
      <c r="U983" t="s">
        <v>12202</v>
      </c>
    </row>
    <row r="984" spans="1:21" x14ac:dyDescent="0.25">
      <c r="A984" t="s">
        <v>11284</v>
      </c>
      <c r="B984" t="s">
        <v>1282</v>
      </c>
      <c r="C984" t="s">
        <v>1359</v>
      </c>
      <c r="D984" t="s">
        <v>6369</v>
      </c>
      <c r="E984" t="s">
        <v>1432</v>
      </c>
      <c r="F984" t="s">
        <v>6472</v>
      </c>
      <c r="G984">
        <v>2188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3500</v>
      </c>
      <c r="U984" t="s">
        <v>12203</v>
      </c>
    </row>
    <row r="985" spans="1:21" x14ac:dyDescent="0.25">
      <c r="A985" t="s">
        <v>11284</v>
      </c>
      <c r="B985" t="s">
        <v>1282</v>
      </c>
      <c r="C985" t="s">
        <v>1359</v>
      </c>
      <c r="D985" t="s">
        <v>6369</v>
      </c>
      <c r="E985" t="s">
        <v>1433</v>
      </c>
      <c r="F985" t="s">
        <v>6471</v>
      </c>
      <c r="G985">
        <v>4085</v>
      </c>
      <c r="H985">
        <v>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7000</v>
      </c>
      <c r="U985" t="s">
        <v>12204</v>
      </c>
    </row>
    <row r="986" spans="1:21" x14ac:dyDescent="0.25">
      <c r="A986" t="s">
        <v>11284</v>
      </c>
      <c r="B986" t="s">
        <v>1282</v>
      </c>
      <c r="C986" t="s">
        <v>1359</v>
      </c>
      <c r="D986" t="s">
        <v>6369</v>
      </c>
      <c r="E986" t="s">
        <v>1434</v>
      </c>
      <c r="F986" t="s">
        <v>6473</v>
      </c>
      <c r="G986">
        <v>2161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3500</v>
      </c>
      <c r="U986" t="s">
        <v>12205</v>
      </c>
    </row>
    <row r="987" spans="1:21" x14ac:dyDescent="0.25">
      <c r="A987" t="s">
        <v>11284</v>
      </c>
      <c r="B987" t="s">
        <v>1282</v>
      </c>
      <c r="C987" t="s">
        <v>1359</v>
      </c>
      <c r="D987" t="s">
        <v>6369</v>
      </c>
      <c r="E987" t="s">
        <v>1435</v>
      </c>
      <c r="F987" t="s">
        <v>6474</v>
      </c>
      <c r="G987">
        <v>3354</v>
      </c>
      <c r="H987">
        <v>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7000</v>
      </c>
      <c r="U987" t="s">
        <v>12206</v>
      </c>
    </row>
    <row r="988" spans="1:21" x14ac:dyDescent="0.25">
      <c r="A988" t="s">
        <v>11284</v>
      </c>
      <c r="B988" t="s">
        <v>1282</v>
      </c>
      <c r="C988" t="s">
        <v>1359</v>
      </c>
      <c r="D988" t="s">
        <v>6369</v>
      </c>
      <c r="E988" t="s">
        <v>478</v>
      </c>
      <c r="F988" t="s">
        <v>6476</v>
      </c>
      <c r="G988">
        <v>27742</v>
      </c>
      <c r="H988">
        <v>11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38500</v>
      </c>
      <c r="U988" t="s">
        <v>12207</v>
      </c>
    </row>
    <row r="989" spans="1:21" x14ac:dyDescent="0.25">
      <c r="A989" t="s">
        <v>11284</v>
      </c>
      <c r="B989" t="s">
        <v>1282</v>
      </c>
      <c r="C989" t="s">
        <v>1359</v>
      </c>
      <c r="D989" t="s">
        <v>6369</v>
      </c>
      <c r="E989" t="s">
        <v>1436</v>
      </c>
      <c r="F989" t="s">
        <v>6475</v>
      </c>
      <c r="G989">
        <v>3545</v>
      </c>
      <c r="H989">
        <v>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7000</v>
      </c>
      <c r="U989" t="s">
        <v>12208</v>
      </c>
    </row>
    <row r="990" spans="1:21" x14ac:dyDescent="0.25">
      <c r="A990" t="s">
        <v>11284</v>
      </c>
      <c r="B990" t="s">
        <v>1282</v>
      </c>
      <c r="C990" t="s">
        <v>1359</v>
      </c>
      <c r="D990" t="s">
        <v>6369</v>
      </c>
      <c r="E990" t="s">
        <v>1437</v>
      </c>
      <c r="F990" t="s">
        <v>6477</v>
      </c>
      <c r="G990">
        <v>10584</v>
      </c>
      <c r="H990">
        <v>7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24500</v>
      </c>
      <c r="U990" t="s">
        <v>12209</v>
      </c>
    </row>
    <row r="991" spans="1:21" x14ac:dyDescent="0.25">
      <c r="A991" t="s">
        <v>11284</v>
      </c>
      <c r="B991" t="s">
        <v>1282</v>
      </c>
      <c r="C991" t="s">
        <v>1359</v>
      </c>
      <c r="D991" t="s">
        <v>6369</v>
      </c>
      <c r="E991" t="s">
        <v>1438</v>
      </c>
      <c r="F991" t="s">
        <v>6479</v>
      </c>
      <c r="G991">
        <v>5954</v>
      </c>
      <c r="H991">
        <v>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7000</v>
      </c>
      <c r="U991" t="s">
        <v>12210</v>
      </c>
    </row>
    <row r="992" spans="1:21" x14ac:dyDescent="0.25">
      <c r="A992" t="s">
        <v>11284</v>
      </c>
      <c r="B992" t="s">
        <v>1282</v>
      </c>
      <c r="C992" t="s">
        <v>1359</v>
      </c>
      <c r="D992" t="s">
        <v>6369</v>
      </c>
      <c r="E992" t="s">
        <v>1439</v>
      </c>
      <c r="F992" t="s">
        <v>6480</v>
      </c>
      <c r="G992">
        <v>17061</v>
      </c>
      <c r="H992">
        <v>5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178</v>
      </c>
      <c r="O992">
        <v>0</v>
      </c>
      <c r="P992">
        <v>0</v>
      </c>
      <c r="Q992">
        <v>0</v>
      </c>
      <c r="R992">
        <v>0</v>
      </c>
      <c r="S992">
        <v>178</v>
      </c>
      <c r="T992">
        <v>19428</v>
      </c>
      <c r="U992" t="s">
        <v>12211</v>
      </c>
    </row>
    <row r="993" spans="1:21" x14ac:dyDescent="0.25">
      <c r="A993" t="s">
        <v>11284</v>
      </c>
      <c r="B993" t="s">
        <v>1282</v>
      </c>
      <c r="C993" t="s">
        <v>1359</v>
      </c>
      <c r="D993" t="s">
        <v>6369</v>
      </c>
      <c r="E993" t="s">
        <v>479</v>
      </c>
      <c r="F993" t="s">
        <v>6481</v>
      </c>
      <c r="G993">
        <v>52204</v>
      </c>
      <c r="H993">
        <v>19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68250</v>
      </c>
      <c r="U993" t="s">
        <v>12212</v>
      </c>
    </row>
    <row r="994" spans="1:21" x14ac:dyDescent="0.25">
      <c r="A994" t="s">
        <v>11284</v>
      </c>
      <c r="B994" t="s">
        <v>1282</v>
      </c>
      <c r="C994" t="s">
        <v>1359</v>
      </c>
      <c r="D994" t="s">
        <v>6369</v>
      </c>
      <c r="E994" t="s">
        <v>1440</v>
      </c>
      <c r="F994" t="s">
        <v>6482</v>
      </c>
      <c r="G994">
        <v>25548</v>
      </c>
      <c r="H994">
        <v>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28000</v>
      </c>
      <c r="U994" t="s">
        <v>12213</v>
      </c>
    </row>
    <row r="995" spans="1:21" x14ac:dyDescent="0.25">
      <c r="A995" t="s">
        <v>11284</v>
      </c>
      <c r="B995" t="s">
        <v>1282</v>
      </c>
      <c r="C995" t="s">
        <v>1359</v>
      </c>
      <c r="D995" t="s">
        <v>6369</v>
      </c>
      <c r="E995" t="s">
        <v>1441</v>
      </c>
      <c r="F995" t="s">
        <v>6483</v>
      </c>
      <c r="G995">
        <v>2919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3500</v>
      </c>
      <c r="U995" t="s">
        <v>12214</v>
      </c>
    </row>
    <row r="996" spans="1:21" x14ac:dyDescent="0.25">
      <c r="A996" t="s">
        <v>11284</v>
      </c>
      <c r="B996" t="s">
        <v>1282</v>
      </c>
      <c r="C996" t="s">
        <v>1359</v>
      </c>
      <c r="D996" t="s">
        <v>6369</v>
      </c>
      <c r="E996" t="s">
        <v>1442</v>
      </c>
      <c r="F996" t="s">
        <v>6484</v>
      </c>
      <c r="G996">
        <v>35684</v>
      </c>
      <c r="H996">
        <v>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28000</v>
      </c>
      <c r="U996" t="s">
        <v>12215</v>
      </c>
    </row>
    <row r="997" spans="1:21" x14ac:dyDescent="0.25">
      <c r="A997" t="s">
        <v>11284</v>
      </c>
      <c r="B997" t="s">
        <v>1282</v>
      </c>
      <c r="C997" t="s">
        <v>1359</v>
      </c>
      <c r="D997" t="s">
        <v>6369</v>
      </c>
      <c r="E997" t="s">
        <v>1443</v>
      </c>
      <c r="F997" t="s">
        <v>6485</v>
      </c>
      <c r="G997">
        <v>2560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3500</v>
      </c>
      <c r="U997" t="s">
        <v>12216</v>
      </c>
    </row>
    <row r="998" spans="1:21" x14ac:dyDescent="0.25">
      <c r="A998" t="s">
        <v>11284</v>
      </c>
      <c r="B998" t="s">
        <v>1282</v>
      </c>
      <c r="C998" t="s">
        <v>1359</v>
      </c>
      <c r="D998" t="s">
        <v>6369</v>
      </c>
      <c r="E998" t="s">
        <v>1444</v>
      </c>
      <c r="F998" t="s">
        <v>6486</v>
      </c>
      <c r="G998">
        <v>44734</v>
      </c>
      <c r="H998">
        <v>14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49000</v>
      </c>
      <c r="U998" t="s">
        <v>12217</v>
      </c>
    </row>
    <row r="999" spans="1:21" x14ac:dyDescent="0.25">
      <c r="A999" t="s">
        <v>11284</v>
      </c>
      <c r="B999" t="s">
        <v>1282</v>
      </c>
      <c r="C999" t="s">
        <v>1359</v>
      </c>
      <c r="D999" t="s">
        <v>6369</v>
      </c>
      <c r="E999" t="s">
        <v>1445</v>
      </c>
      <c r="F999" t="s">
        <v>6487</v>
      </c>
      <c r="G999">
        <v>4963</v>
      </c>
      <c r="H999">
        <v>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7000</v>
      </c>
      <c r="U999" t="s">
        <v>12218</v>
      </c>
    </row>
    <row r="1000" spans="1:21" x14ac:dyDescent="0.25">
      <c r="A1000" t="s">
        <v>11284</v>
      </c>
      <c r="B1000" t="s">
        <v>1282</v>
      </c>
      <c r="C1000" t="s">
        <v>1359</v>
      </c>
      <c r="D1000" t="s">
        <v>6369</v>
      </c>
      <c r="E1000" t="s">
        <v>1446</v>
      </c>
      <c r="F1000" t="s">
        <v>6488</v>
      </c>
      <c r="G1000">
        <v>4904</v>
      </c>
      <c r="H1000">
        <v>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10500</v>
      </c>
      <c r="U1000" t="s">
        <v>12219</v>
      </c>
    </row>
    <row r="1001" spans="1:21" x14ac:dyDescent="0.25">
      <c r="A1001" t="s">
        <v>11284</v>
      </c>
      <c r="B1001" t="s">
        <v>1282</v>
      </c>
      <c r="C1001" t="s">
        <v>1359</v>
      </c>
      <c r="D1001" t="s">
        <v>6369</v>
      </c>
      <c r="E1001" t="s">
        <v>1447</v>
      </c>
      <c r="F1001" t="s">
        <v>6489</v>
      </c>
      <c r="G1001">
        <v>4380</v>
      </c>
      <c r="H1001">
        <v>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7000</v>
      </c>
      <c r="U1001" t="s">
        <v>12220</v>
      </c>
    </row>
    <row r="1002" spans="1:21" x14ac:dyDescent="0.25">
      <c r="A1002" t="s">
        <v>11284</v>
      </c>
      <c r="B1002" t="s">
        <v>1282</v>
      </c>
      <c r="C1002" t="s">
        <v>1359</v>
      </c>
      <c r="D1002" t="s">
        <v>6369</v>
      </c>
      <c r="E1002" t="s">
        <v>1448</v>
      </c>
      <c r="F1002" t="s">
        <v>6490</v>
      </c>
      <c r="G1002">
        <v>21087</v>
      </c>
      <c r="H1002">
        <v>6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21000</v>
      </c>
      <c r="U1002" t="s">
        <v>7181</v>
      </c>
    </row>
    <row r="1003" spans="1:21" x14ac:dyDescent="0.25">
      <c r="A1003" t="s">
        <v>11284</v>
      </c>
      <c r="B1003" t="s">
        <v>1282</v>
      </c>
      <c r="C1003" t="s">
        <v>1359</v>
      </c>
      <c r="D1003" t="s">
        <v>6369</v>
      </c>
      <c r="E1003" t="s">
        <v>1449</v>
      </c>
      <c r="F1003" t="s">
        <v>6491</v>
      </c>
      <c r="G1003">
        <v>8007</v>
      </c>
      <c r="H1003">
        <v>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10500</v>
      </c>
      <c r="U1003" t="s">
        <v>12064</v>
      </c>
    </row>
    <row r="1004" spans="1:21" x14ac:dyDescent="0.25">
      <c r="A1004" t="s">
        <v>11284</v>
      </c>
      <c r="B1004" t="s">
        <v>1282</v>
      </c>
      <c r="C1004" t="s">
        <v>1359</v>
      </c>
      <c r="D1004" t="s">
        <v>6369</v>
      </c>
      <c r="E1004" t="s">
        <v>1450</v>
      </c>
      <c r="F1004" t="s">
        <v>6492</v>
      </c>
      <c r="G1004">
        <v>26113</v>
      </c>
      <c r="H1004">
        <v>9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240</v>
      </c>
      <c r="O1004">
        <v>0</v>
      </c>
      <c r="P1004">
        <v>0</v>
      </c>
      <c r="Q1004">
        <v>0</v>
      </c>
      <c r="R1004">
        <v>0</v>
      </c>
      <c r="S1004">
        <v>240</v>
      </c>
      <c r="T1004">
        <v>31740</v>
      </c>
      <c r="U1004" t="s">
        <v>12221</v>
      </c>
    </row>
    <row r="1005" spans="1:21" x14ac:dyDescent="0.25">
      <c r="A1005" t="s">
        <v>11284</v>
      </c>
      <c r="B1005" t="s">
        <v>1282</v>
      </c>
      <c r="C1005" t="s">
        <v>1359</v>
      </c>
      <c r="D1005" t="s">
        <v>6369</v>
      </c>
      <c r="E1005" t="s">
        <v>1451</v>
      </c>
      <c r="F1005" t="s">
        <v>6493</v>
      </c>
      <c r="G1005">
        <v>6101</v>
      </c>
      <c r="H1005">
        <v>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7000</v>
      </c>
      <c r="U1005" t="s">
        <v>12222</v>
      </c>
    </row>
    <row r="1006" spans="1:21" x14ac:dyDescent="0.25">
      <c r="A1006" t="s">
        <v>11284</v>
      </c>
      <c r="B1006" t="s">
        <v>1282</v>
      </c>
      <c r="C1006" t="s">
        <v>1359</v>
      </c>
      <c r="D1006" t="s">
        <v>6369</v>
      </c>
      <c r="E1006" t="s">
        <v>1452</v>
      </c>
      <c r="F1006" t="s">
        <v>6494</v>
      </c>
      <c r="G1006">
        <v>7736</v>
      </c>
      <c r="H1006">
        <v>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158</v>
      </c>
      <c r="Q1006">
        <v>0</v>
      </c>
      <c r="R1006">
        <v>0</v>
      </c>
      <c r="S1006">
        <v>158</v>
      </c>
      <c r="T1006">
        <v>14158</v>
      </c>
      <c r="U1006" t="s">
        <v>12223</v>
      </c>
    </row>
    <row r="1007" spans="1:21" x14ac:dyDescent="0.25">
      <c r="A1007" t="s">
        <v>11284</v>
      </c>
      <c r="B1007" t="s">
        <v>1282</v>
      </c>
      <c r="C1007" t="s">
        <v>1359</v>
      </c>
      <c r="D1007" t="s">
        <v>6369</v>
      </c>
      <c r="E1007" t="s">
        <v>1453</v>
      </c>
      <c r="F1007" t="s">
        <v>6495</v>
      </c>
      <c r="G1007">
        <v>107970</v>
      </c>
      <c r="H1007">
        <v>22</v>
      </c>
      <c r="I1007">
        <v>0</v>
      </c>
      <c r="J1007">
        <v>0</v>
      </c>
      <c r="K1007">
        <v>0</v>
      </c>
      <c r="L1007">
        <v>0</v>
      </c>
      <c r="M1007">
        <v>2</v>
      </c>
      <c r="N1007">
        <v>1051</v>
      </c>
      <c r="O1007">
        <v>0</v>
      </c>
      <c r="P1007">
        <v>0</v>
      </c>
      <c r="Q1007">
        <v>0</v>
      </c>
      <c r="R1007">
        <v>0</v>
      </c>
      <c r="S1007">
        <v>1051</v>
      </c>
      <c r="T1007">
        <v>78051</v>
      </c>
      <c r="U1007" t="s">
        <v>12224</v>
      </c>
    </row>
    <row r="1008" spans="1:21" x14ac:dyDescent="0.25">
      <c r="A1008" t="s">
        <v>11284</v>
      </c>
      <c r="B1008" t="s">
        <v>1282</v>
      </c>
      <c r="C1008" t="s">
        <v>1359</v>
      </c>
      <c r="D1008" t="s">
        <v>6369</v>
      </c>
      <c r="E1008" t="s">
        <v>1454</v>
      </c>
      <c r="F1008" t="s">
        <v>6496</v>
      </c>
      <c r="G1008">
        <v>2693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3500</v>
      </c>
      <c r="U1008" t="s">
        <v>11431</v>
      </c>
    </row>
    <row r="1009" spans="1:21" x14ac:dyDescent="0.25">
      <c r="A1009" t="s">
        <v>11284</v>
      </c>
      <c r="B1009" t="s">
        <v>1282</v>
      </c>
      <c r="C1009" t="s">
        <v>1359</v>
      </c>
      <c r="D1009" t="s">
        <v>6369</v>
      </c>
      <c r="E1009" t="s">
        <v>1455</v>
      </c>
      <c r="F1009" t="s">
        <v>6497</v>
      </c>
      <c r="G1009">
        <v>6272</v>
      </c>
      <c r="H1009">
        <v>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10500</v>
      </c>
      <c r="U1009" t="s">
        <v>12225</v>
      </c>
    </row>
    <row r="1010" spans="1:21" x14ac:dyDescent="0.25">
      <c r="A1010" t="s">
        <v>11284</v>
      </c>
      <c r="B1010" t="s">
        <v>1282</v>
      </c>
      <c r="C1010" t="s">
        <v>1359</v>
      </c>
      <c r="D1010" t="s">
        <v>6369</v>
      </c>
      <c r="E1010" t="s">
        <v>1456</v>
      </c>
      <c r="F1010" t="s">
        <v>6498</v>
      </c>
      <c r="G1010">
        <v>45223</v>
      </c>
      <c r="H1010">
        <v>12</v>
      </c>
      <c r="I1010">
        <v>1</v>
      </c>
      <c r="J1010">
        <v>0</v>
      </c>
      <c r="K1010">
        <v>0</v>
      </c>
      <c r="L1010">
        <v>0</v>
      </c>
      <c r="M1010">
        <v>2</v>
      </c>
      <c r="N1010">
        <v>207</v>
      </c>
      <c r="O1010">
        <v>0</v>
      </c>
      <c r="P1010">
        <v>0</v>
      </c>
      <c r="Q1010">
        <v>0</v>
      </c>
      <c r="R1010">
        <v>0</v>
      </c>
      <c r="S1010">
        <v>207</v>
      </c>
      <c r="T1010">
        <v>43957</v>
      </c>
      <c r="U1010" t="s">
        <v>6165</v>
      </c>
    </row>
    <row r="1011" spans="1:21" x14ac:dyDescent="0.25">
      <c r="A1011" t="s">
        <v>11284</v>
      </c>
      <c r="B1011" t="s">
        <v>1282</v>
      </c>
      <c r="C1011" t="s">
        <v>1359</v>
      </c>
      <c r="D1011" t="s">
        <v>6369</v>
      </c>
      <c r="E1011" t="s">
        <v>1457</v>
      </c>
      <c r="F1011" t="s">
        <v>6499</v>
      </c>
      <c r="G1011">
        <v>105729</v>
      </c>
      <c r="H1011">
        <v>25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87500</v>
      </c>
      <c r="U1011" t="s">
        <v>12226</v>
      </c>
    </row>
    <row r="1012" spans="1:21" x14ac:dyDescent="0.25">
      <c r="A1012" t="s">
        <v>11284</v>
      </c>
      <c r="B1012" t="s">
        <v>1282</v>
      </c>
      <c r="C1012" t="s">
        <v>1359</v>
      </c>
      <c r="D1012" t="s">
        <v>6369</v>
      </c>
      <c r="E1012" t="s">
        <v>1458</v>
      </c>
      <c r="F1012" t="s">
        <v>6500</v>
      </c>
      <c r="G1012">
        <v>2924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3500</v>
      </c>
      <c r="U1012" t="s">
        <v>12227</v>
      </c>
    </row>
    <row r="1013" spans="1:21" x14ac:dyDescent="0.25">
      <c r="A1013" t="s">
        <v>11284</v>
      </c>
      <c r="B1013" t="s">
        <v>1282</v>
      </c>
      <c r="C1013" t="s">
        <v>1359</v>
      </c>
      <c r="D1013" t="s">
        <v>6369</v>
      </c>
      <c r="E1013" t="s">
        <v>1459</v>
      </c>
      <c r="F1013" t="s">
        <v>6501</v>
      </c>
      <c r="G1013">
        <v>2123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3500</v>
      </c>
      <c r="U1013" t="s">
        <v>12228</v>
      </c>
    </row>
    <row r="1014" spans="1:21" x14ac:dyDescent="0.25">
      <c r="A1014" t="s">
        <v>11284</v>
      </c>
      <c r="B1014" t="s">
        <v>1282</v>
      </c>
      <c r="C1014" t="s">
        <v>1359</v>
      </c>
      <c r="D1014" t="s">
        <v>6369</v>
      </c>
      <c r="E1014" t="s">
        <v>1460</v>
      </c>
      <c r="F1014" t="s">
        <v>6502</v>
      </c>
      <c r="G1014">
        <v>7159</v>
      </c>
      <c r="H1014">
        <v>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10500</v>
      </c>
      <c r="U1014" t="s">
        <v>12229</v>
      </c>
    </row>
    <row r="1015" spans="1:21" x14ac:dyDescent="0.25">
      <c r="A1015" t="s">
        <v>11284</v>
      </c>
      <c r="B1015" t="s">
        <v>1282</v>
      </c>
      <c r="C1015" t="s">
        <v>1359</v>
      </c>
      <c r="D1015" t="s">
        <v>6369</v>
      </c>
      <c r="E1015" t="s">
        <v>932</v>
      </c>
      <c r="F1015" t="s">
        <v>6503</v>
      </c>
      <c r="G1015">
        <v>19620</v>
      </c>
      <c r="H1015">
        <v>7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24500</v>
      </c>
      <c r="U1015" t="s">
        <v>12230</v>
      </c>
    </row>
    <row r="1016" spans="1:21" x14ac:dyDescent="0.25">
      <c r="A1016" t="s">
        <v>11284</v>
      </c>
      <c r="B1016" t="s">
        <v>1282</v>
      </c>
      <c r="C1016" t="s">
        <v>1359</v>
      </c>
      <c r="D1016" t="s">
        <v>6369</v>
      </c>
      <c r="E1016" t="s">
        <v>194</v>
      </c>
      <c r="F1016" t="s">
        <v>6504</v>
      </c>
      <c r="G1016">
        <v>1390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3500</v>
      </c>
      <c r="U1016" t="s">
        <v>12231</v>
      </c>
    </row>
    <row r="1017" spans="1:21" x14ac:dyDescent="0.25">
      <c r="A1017" t="s">
        <v>11284</v>
      </c>
      <c r="B1017" t="s">
        <v>1282</v>
      </c>
      <c r="C1017" t="s">
        <v>1359</v>
      </c>
      <c r="D1017" t="s">
        <v>6369</v>
      </c>
      <c r="E1017" t="s">
        <v>1461</v>
      </c>
      <c r="F1017" t="s">
        <v>6505</v>
      </c>
      <c r="G1017">
        <v>8745</v>
      </c>
      <c r="H1017">
        <v>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14000</v>
      </c>
      <c r="U1017" t="s">
        <v>12232</v>
      </c>
    </row>
    <row r="1018" spans="1:21" x14ac:dyDescent="0.25">
      <c r="A1018" t="s">
        <v>11284</v>
      </c>
      <c r="B1018" t="s">
        <v>1282</v>
      </c>
      <c r="C1018" t="s">
        <v>1359</v>
      </c>
      <c r="D1018" t="s">
        <v>6369</v>
      </c>
      <c r="E1018" t="s">
        <v>505</v>
      </c>
      <c r="F1018" t="s">
        <v>6506</v>
      </c>
      <c r="G1018">
        <v>209129</v>
      </c>
      <c r="H1018">
        <v>26</v>
      </c>
      <c r="I1018">
        <v>1</v>
      </c>
      <c r="J1018">
        <v>11</v>
      </c>
      <c r="K1018">
        <v>0</v>
      </c>
      <c r="L1018">
        <v>0</v>
      </c>
      <c r="M1018">
        <v>3</v>
      </c>
      <c r="N1018">
        <v>1318</v>
      </c>
      <c r="O1018">
        <v>0</v>
      </c>
      <c r="P1018">
        <v>0</v>
      </c>
      <c r="Q1018">
        <v>0</v>
      </c>
      <c r="R1018">
        <v>0</v>
      </c>
      <c r="S1018">
        <v>1318</v>
      </c>
      <c r="T1018">
        <v>122943</v>
      </c>
      <c r="U1018" t="s">
        <v>10375</v>
      </c>
    </row>
    <row r="1019" spans="1:21" x14ac:dyDescent="0.25">
      <c r="A1019" t="s">
        <v>11284</v>
      </c>
      <c r="B1019" t="s">
        <v>1282</v>
      </c>
      <c r="C1019" t="s">
        <v>1359</v>
      </c>
      <c r="D1019" t="s">
        <v>6369</v>
      </c>
      <c r="E1019" t="s">
        <v>1462</v>
      </c>
      <c r="F1019" t="s">
        <v>6508</v>
      </c>
      <c r="G1019">
        <v>2561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3500</v>
      </c>
      <c r="U1019" t="s">
        <v>12233</v>
      </c>
    </row>
    <row r="1020" spans="1:21" x14ac:dyDescent="0.25">
      <c r="A1020" t="s">
        <v>11284</v>
      </c>
      <c r="B1020" t="s">
        <v>1282</v>
      </c>
      <c r="C1020" t="s">
        <v>1359</v>
      </c>
      <c r="D1020" t="s">
        <v>6369</v>
      </c>
      <c r="E1020" t="s">
        <v>1463</v>
      </c>
      <c r="F1020" t="s">
        <v>6509</v>
      </c>
      <c r="G1020">
        <v>8124</v>
      </c>
      <c r="H1020">
        <v>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14000</v>
      </c>
      <c r="U1020" t="s">
        <v>12234</v>
      </c>
    </row>
    <row r="1021" spans="1:21" x14ac:dyDescent="0.25">
      <c r="A1021" t="s">
        <v>11284</v>
      </c>
      <c r="B1021" t="s">
        <v>1282</v>
      </c>
      <c r="C1021" t="s">
        <v>1359</v>
      </c>
      <c r="D1021" t="s">
        <v>6369</v>
      </c>
      <c r="E1021" t="s">
        <v>1464</v>
      </c>
      <c r="F1021" t="s">
        <v>6510</v>
      </c>
      <c r="G1021">
        <v>10700</v>
      </c>
      <c r="H1021">
        <v>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14000</v>
      </c>
      <c r="U1021" t="s">
        <v>12235</v>
      </c>
    </row>
    <row r="1022" spans="1:21" x14ac:dyDescent="0.25">
      <c r="A1022" t="s">
        <v>11284</v>
      </c>
      <c r="B1022" t="s">
        <v>1282</v>
      </c>
      <c r="C1022" t="s">
        <v>1359</v>
      </c>
      <c r="D1022" t="s">
        <v>6369</v>
      </c>
      <c r="E1022" t="s">
        <v>1465</v>
      </c>
      <c r="F1022" t="s">
        <v>6511</v>
      </c>
      <c r="G1022">
        <v>2758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3500</v>
      </c>
      <c r="U1022" t="s">
        <v>12236</v>
      </c>
    </row>
    <row r="1023" spans="1:21" x14ac:dyDescent="0.25">
      <c r="A1023" t="s">
        <v>11284</v>
      </c>
      <c r="B1023" t="s">
        <v>1282</v>
      </c>
      <c r="C1023" t="s">
        <v>1359</v>
      </c>
      <c r="D1023" t="s">
        <v>6369</v>
      </c>
      <c r="E1023" t="s">
        <v>1466</v>
      </c>
      <c r="F1023" t="s">
        <v>6512</v>
      </c>
      <c r="G1023">
        <v>4042</v>
      </c>
      <c r="H1023">
        <v>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7000</v>
      </c>
      <c r="U1023" t="s">
        <v>12237</v>
      </c>
    </row>
    <row r="1024" spans="1:21" x14ac:dyDescent="0.25">
      <c r="A1024" t="s">
        <v>11284</v>
      </c>
      <c r="B1024" t="s">
        <v>1282</v>
      </c>
      <c r="C1024" t="s">
        <v>1359</v>
      </c>
      <c r="D1024" t="s">
        <v>6369</v>
      </c>
      <c r="E1024" t="s">
        <v>1467</v>
      </c>
      <c r="F1024" t="s">
        <v>6513</v>
      </c>
      <c r="G1024">
        <v>10304</v>
      </c>
      <c r="H1024">
        <v>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14000</v>
      </c>
      <c r="U1024" t="s">
        <v>12238</v>
      </c>
    </row>
    <row r="1025" spans="1:21" x14ac:dyDescent="0.25">
      <c r="A1025" t="s">
        <v>11284</v>
      </c>
      <c r="B1025" t="s">
        <v>1282</v>
      </c>
      <c r="C1025" t="s">
        <v>1359</v>
      </c>
      <c r="D1025" t="s">
        <v>6369</v>
      </c>
      <c r="E1025" t="s">
        <v>506</v>
      </c>
      <c r="F1025" t="s">
        <v>6514</v>
      </c>
      <c r="G1025">
        <v>2614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3500</v>
      </c>
      <c r="U1025" t="s">
        <v>12239</v>
      </c>
    </row>
    <row r="1026" spans="1:21" x14ac:dyDescent="0.25">
      <c r="A1026" t="s">
        <v>11284</v>
      </c>
      <c r="B1026" t="s">
        <v>1282</v>
      </c>
      <c r="C1026" t="s">
        <v>1359</v>
      </c>
      <c r="D1026" t="s">
        <v>6369</v>
      </c>
      <c r="E1026" t="s">
        <v>1468</v>
      </c>
      <c r="F1026" t="s">
        <v>6515</v>
      </c>
      <c r="G1026">
        <v>27075</v>
      </c>
      <c r="H1026">
        <v>7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26250</v>
      </c>
      <c r="U1026" t="s">
        <v>6325</v>
      </c>
    </row>
    <row r="1027" spans="1:21" x14ac:dyDescent="0.25">
      <c r="A1027" t="s">
        <v>11284</v>
      </c>
      <c r="B1027" t="s">
        <v>1282</v>
      </c>
      <c r="C1027" t="s">
        <v>1359</v>
      </c>
      <c r="D1027" t="s">
        <v>6369</v>
      </c>
      <c r="E1027" t="s">
        <v>1469</v>
      </c>
      <c r="F1027" t="s">
        <v>6516</v>
      </c>
      <c r="G1027">
        <v>70081</v>
      </c>
      <c r="H1027">
        <v>20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70000</v>
      </c>
      <c r="U1027" t="s">
        <v>8766</v>
      </c>
    </row>
    <row r="1028" spans="1:21" x14ac:dyDescent="0.25">
      <c r="A1028" t="s">
        <v>11284</v>
      </c>
      <c r="B1028" t="s">
        <v>1282</v>
      </c>
      <c r="C1028" t="s">
        <v>1359</v>
      </c>
      <c r="D1028" t="s">
        <v>6369</v>
      </c>
      <c r="E1028" t="s">
        <v>1470</v>
      </c>
      <c r="F1028" t="s">
        <v>6517</v>
      </c>
      <c r="G1028">
        <v>1685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3500</v>
      </c>
      <c r="U1028" t="s">
        <v>12240</v>
      </c>
    </row>
    <row r="1029" spans="1:21" x14ac:dyDescent="0.25">
      <c r="A1029" t="s">
        <v>11284</v>
      </c>
      <c r="B1029" t="s">
        <v>1282</v>
      </c>
      <c r="C1029" t="s">
        <v>1359</v>
      </c>
      <c r="D1029" t="s">
        <v>6369</v>
      </c>
      <c r="E1029" t="s">
        <v>1471</v>
      </c>
      <c r="F1029" t="s">
        <v>6518</v>
      </c>
      <c r="G1029">
        <v>6692</v>
      </c>
      <c r="H1029">
        <v>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10500</v>
      </c>
      <c r="U1029" t="s">
        <v>12241</v>
      </c>
    </row>
    <row r="1030" spans="1:21" x14ac:dyDescent="0.25">
      <c r="A1030" t="s">
        <v>11284</v>
      </c>
      <c r="B1030" t="s">
        <v>1282</v>
      </c>
      <c r="C1030" t="s">
        <v>1359</v>
      </c>
      <c r="D1030" t="s">
        <v>6369</v>
      </c>
      <c r="E1030" t="s">
        <v>1472</v>
      </c>
      <c r="F1030" t="s">
        <v>6519</v>
      </c>
      <c r="G1030">
        <v>8756</v>
      </c>
      <c r="H1030">
        <v>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10500</v>
      </c>
      <c r="U1030" t="s">
        <v>11319</v>
      </c>
    </row>
    <row r="1031" spans="1:21" x14ac:dyDescent="0.25">
      <c r="A1031" t="s">
        <v>11284</v>
      </c>
      <c r="B1031" t="s">
        <v>1282</v>
      </c>
      <c r="C1031" t="s">
        <v>1359</v>
      </c>
      <c r="D1031" t="s">
        <v>6369</v>
      </c>
      <c r="E1031" t="s">
        <v>1473</v>
      </c>
      <c r="F1031" t="s">
        <v>6520</v>
      </c>
      <c r="G1031">
        <v>12521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21000</v>
      </c>
      <c r="U1031" t="s">
        <v>12242</v>
      </c>
    </row>
    <row r="1032" spans="1:21" x14ac:dyDescent="0.25">
      <c r="A1032" t="s">
        <v>11284</v>
      </c>
      <c r="B1032" t="s">
        <v>1282</v>
      </c>
      <c r="C1032" t="s">
        <v>1359</v>
      </c>
      <c r="D1032" t="s">
        <v>6369</v>
      </c>
      <c r="E1032" t="s">
        <v>1474</v>
      </c>
      <c r="F1032" t="s">
        <v>6521</v>
      </c>
      <c r="G1032">
        <v>3779</v>
      </c>
      <c r="H1032">
        <v>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7000</v>
      </c>
      <c r="U1032" t="s">
        <v>12243</v>
      </c>
    </row>
    <row r="1033" spans="1:21" x14ac:dyDescent="0.25">
      <c r="A1033" t="s">
        <v>11284</v>
      </c>
      <c r="B1033" t="s">
        <v>1282</v>
      </c>
      <c r="C1033" t="s">
        <v>1359</v>
      </c>
      <c r="D1033" t="s">
        <v>6369</v>
      </c>
      <c r="E1033" t="s">
        <v>1224</v>
      </c>
      <c r="F1033" t="s">
        <v>6522</v>
      </c>
      <c r="G1033">
        <v>51351</v>
      </c>
      <c r="H1033">
        <v>14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116</v>
      </c>
      <c r="O1033">
        <v>0</v>
      </c>
      <c r="P1033">
        <v>0</v>
      </c>
      <c r="Q1033">
        <v>0</v>
      </c>
      <c r="R1033">
        <v>0</v>
      </c>
      <c r="S1033">
        <v>116</v>
      </c>
      <c r="T1033">
        <v>49116</v>
      </c>
      <c r="U1033" t="s">
        <v>6696</v>
      </c>
    </row>
    <row r="1034" spans="1:21" x14ac:dyDescent="0.25">
      <c r="A1034" t="s">
        <v>11284</v>
      </c>
      <c r="B1034" t="s">
        <v>1282</v>
      </c>
      <c r="C1034" t="s">
        <v>1359</v>
      </c>
      <c r="D1034" t="s">
        <v>6369</v>
      </c>
      <c r="E1034" t="s">
        <v>1475</v>
      </c>
      <c r="F1034" t="s">
        <v>6523</v>
      </c>
      <c r="G1034">
        <v>2456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3500</v>
      </c>
      <c r="U1034" t="s">
        <v>12244</v>
      </c>
    </row>
    <row r="1035" spans="1:21" x14ac:dyDescent="0.25">
      <c r="A1035" t="s">
        <v>11284</v>
      </c>
      <c r="B1035" t="s">
        <v>1282</v>
      </c>
      <c r="C1035" t="s">
        <v>1359</v>
      </c>
      <c r="D1035" t="s">
        <v>6369</v>
      </c>
      <c r="E1035" t="s">
        <v>1476</v>
      </c>
      <c r="F1035" t="s">
        <v>6524</v>
      </c>
      <c r="G1035">
        <v>4654</v>
      </c>
      <c r="H1035">
        <v>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7000</v>
      </c>
      <c r="U1035" t="s">
        <v>12245</v>
      </c>
    </row>
    <row r="1036" spans="1:21" x14ac:dyDescent="0.25">
      <c r="A1036" t="s">
        <v>11284</v>
      </c>
      <c r="B1036" t="s">
        <v>1282</v>
      </c>
      <c r="C1036" t="s">
        <v>1359</v>
      </c>
      <c r="D1036" t="s">
        <v>6369</v>
      </c>
      <c r="E1036" t="s">
        <v>1477</v>
      </c>
      <c r="F1036" t="s">
        <v>6525</v>
      </c>
      <c r="G1036">
        <v>14750</v>
      </c>
      <c r="H1036">
        <v>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21000</v>
      </c>
      <c r="U1036" t="s">
        <v>11502</v>
      </c>
    </row>
    <row r="1037" spans="1:21" x14ac:dyDescent="0.25">
      <c r="A1037" t="s">
        <v>11284</v>
      </c>
      <c r="B1037" t="s">
        <v>1282</v>
      </c>
      <c r="C1037" t="s">
        <v>1359</v>
      </c>
      <c r="D1037" t="s">
        <v>6369</v>
      </c>
      <c r="E1037" t="s">
        <v>976</v>
      </c>
      <c r="F1037" t="s">
        <v>6526</v>
      </c>
      <c r="G1037">
        <v>6189</v>
      </c>
      <c r="H1037">
        <v>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10500</v>
      </c>
      <c r="U1037" t="s">
        <v>12246</v>
      </c>
    </row>
    <row r="1038" spans="1:21" x14ac:dyDescent="0.25">
      <c r="A1038" t="s">
        <v>11284</v>
      </c>
      <c r="B1038" t="s">
        <v>1282</v>
      </c>
      <c r="C1038" t="s">
        <v>1359</v>
      </c>
      <c r="D1038" t="s">
        <v>6369</v>
      </c>
      <c r="E1038" t="s">
        <v>1478</v>
      </c>
      <c r="F1038" t="s">
        <v>6527</v>
      </c>
      <c r="G1038">
        <v>3564</v>
      </c>
      <c r="H1038">
        <v>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7000</v>
      </c>
      <c r="U1038" t="s">
        <v>12247</v>
      </c>
    </row>
    <row r="1039" spans="1:21" x14ac:dyDescent="0.25">
      <c r="A1039" t="s">
        <v>11284</v>
      </c>
      <c r="B1039" t="s">
        <v>1282</v>
      </c>
      <c r="C1039" t="s">
        <v>1359</v>
      </c>
      <c r="D1039" t="s">
        <v>6369</v>
      </c>
      <c r="E1039" t="s">
        <v>1479</v>
      </c>
      <c r="F1039" t="s">
        <v>6528</v>
      </c>
      <c r="G1039">
        <v>8189</v>
      </c>
      <c r="H1039">
        <v>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17500</v>
      </c>
      <c r="U1039" t="s">
        <v>12248</v>
      </c>
    </row>
    <row r="1040" spans="1:21" x14ac:dyDescent="0.25">
      <c r="A1040" t="s">
        <v>11284</v>
      </c>
      <c r="B1040" t="s">
        <v>1282</v>
      </c>
      <c r="C1040" t="s">
        <v>1359</v>
      </c>
      <c r="D1040" t="s">
        <v>6369</v>
      </c>
      <c r="E1040" t="s">
        <v>480</v>
      </c>
      <c r="F1040" t="s">
        <v>6529</v>
      </c>
      <c r="G1040">
        <v>31932</v>
      </c>
      <c r="H1040">
        <v>13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45500</v>
      </c>
      <c r="U1040" t="s">
        <v>12249</v>
      </c>
    </row>
    <row r="1041" spans="1:21" x14ac:dyDescent="0.25">
      <c r="A1041" t="s">
        <v>11284</v>
      </c>
      <c r="B1041" t="s">
        <v>1282</v>
      </c>
      <c r="C1041" t="s">
        <v>1359</v>
      </c>
      <c r="D1041" t="s">
        <v>6369</v>
      </c>
      <c r="E1041" t="s">
        <v>507</v>
      </c>
      <c r="F1041" t="s">
        <v>6530</v>
      </c>
      <c r="G1041">
        <v>34964</v>
      </c>
      <c r="H1041">
        <v>12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42000</v>
      </c>
      <c r="U1041" t="s">
        <v>12250</v>
      </c>
    </row>
    <row r="1042" spans="1:21" x14ac:dyDescent="0.25">
      <c r="A1042" t="s">
        <v>11284</v>
      </c>
      <c r="B1042" t="s">
        <v>1282</v>
      </c>
      <c r="C1042" t="s">
        <v>1359</v>
      </c>
      <c r="D1042" t="s">
        <v>6369</v>
      </c>
      <c r="E1042" t="s">
        <v>1480</v>
      </c>
      <c r="F1042" t="s">
        <v>6531</v>
      </c>
      <c r="G1042">
        <v>2337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3500</v>
      </c>
      <c r="U1042" t="s">
        <v>12251</v>
      </c>
    </row>
    <row r="1043" spans="1:21" x14ac:dyDescent="0.25">
      <c r="A1043" t="s">
        <v>11284</v>
      </c>
      <c r="B1043" t="s">
        <v>1282</v>
      </c>
      <c r="C1043" t="s">
        <v>1359</v>
      </c>
      <c r="D1043" t="s">
        <v>6369</v>
      </c>
      <c r="E1043" t="s">
        <v>1481</v>
      </c>
      <c r="F1043" t="s">
        <v>6532</v>
      </c>
      <c r="G1043">
        <v>2101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3500</v>
      </c>
      <c r="U1043" t="s">
        <v>12252</v>
      </c>
    </row>
    <row r="1044" spans="1:21" x14ac:dyDescent="0.25">
      <c r="A1044" t="s">
        <v>11284</v>
      </c>
      <c r="B1044" t="s">
        <v>1282</v>
      </c>
      <c r="C1044" t="s">
        <v>1359</v>
      </c>
      <c r="D1044" t="s">
        <v>6369</v>
      </c>
      <c r="E1044" t="s">
        <v>1482</v>
      </c>
      <c r="F1044" t="s">
        <v>6533</v>
      </c>
      <c r="G1044">
        <v>12815</v>
      </c>
      <c r="H1044">
        <v>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14000</v>
      </c>
      <c r="U1044" t="s">
        <v>12253</v>
      </c>
    </row>
    <row r="1045" spans="1:21" x14ac:dyDescent="0.25">
      <c r="A1045" t="s">
        <v>11284</v>
      </c>
      <c r="B1045" t="s">
        <v>1282</v>
      </c>
      <c r="C1045" t="s">
        <v>1359</v>
      </c>
      <c r="D1045" t="s">
        <v>6369</v>
      </c>
      <c r="E1045" t="s">
        <v>1483</v>
      </c>
      <c r="F1045" t="s">
        <v>6534</v>
      </c>
      <c r="G1045">
        <v>8310</v>
      </c>
      <c r="H1045">
        <v>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7000</v>
      </c>
      <c r="U1045" t="s">
        <v>12254</v>
      </c>
    </row>
    <row r="1046" spans="1:21" x14ac:dyDescent="0.25">
      <c r="A1046" t="s">
        <v>11284</v>
      </c>
      <c r="B1046" t="s">
        <v>1282</v>
      </c>
      <c r="C1046" t="s">
        <v>1359</v>
      </c>
      <c r="D1046" t="s">
        <v>6369</v>
      </c>
      <c r="E1046" t="s">
        <v>1484</v>
      </c>
      <c r="F1046" t="s">
        <v>6535</v>
      </c>
      <c r="G1046">
        <v>3010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3500</v>
      </c>
      <c r="U1046" t="s">
        <v>12255</v>
      </c>
    </row>
    <row r="1047" spans="1:21" x14ac:dyDescent="0.25">
      <c r="A1047" t="s">
        <v>11284</v>
      </c>
      <c r="B1047" t="s">
        <v>1282</v>
      </c>
      <c r="C1047" t="s">
        <v>1359</v>
      </c>
      <c r="D1047" t="s">
        <v>6369</v>
      </c>
      <c r="E1047" t="s">
        <v>1485</v>
      </c>
      <c r="F1047" t="s">
        <v>6536</v>
      </c>
      <c r="G1047">
        <v>3076</v>
      </c>
      <c r="H1047">
        <v>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10500</v>
      </c>
      <c r="U1047" t="s">
        <v>12256</v>
      </c>
    </row>
    <row r="1048" spans="1:21" x14ac:dyDescent="0.25">
      <c r="A1048" t="s">
        <v>11284</v>
      </c>
      <c r="B1048" t="s">
        <v>1282</v>
      </c>
      <c r="C1048" t="s">
        <v>1359</v>
      </c>
      <c r="D1048" t="s">
        <v>6369</v>
      </c>
      <c r="E1048" t="s">
        <v>481</v>
      </c>
      <c r="F1048" t="s">
        <v>6537</v>
      </c>
      <c r="G1048">
        <v>9481</v>
      </c>
      <c r="H1048">
        <v>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10500</v>
      </c>
      <c r="U1048" t="s">
        <v>12257</v>
      </c>
    </row>
    <row r="1049" spans="1:21" x14ac:dyDescent="0.25">
      <c r="A1049" t="s">
        <v>11284</v>
      </c>
      <c r="B1049" t="s">
        <v>1282</v>
      </c>
      <c r="C1049" t="s">
        <v>1359</v>
      </c>
      <c r="D1049" t="s">
        <v>6369</v>
      </c>
      <c r="E1049" t="s">
        <v>1486</v>
      </c>
      <c r="F1049" t="s">
        <v>6538</v>
      </c>
      <c r="G1049">
        <v>3527</v>
      </c>
      <c r="H1049">
        <v>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7000</v>
      </c>
      <c r="U1049" t="s">
        <v>12258</v>
      </c>
    </row>
    <row r="1050" spans="1:21" x14ac:dyDescent="0.25">
      <c r="A1050" t="s">
        <v>11284</v>
      </c>
      <c r="B1050" t="s">
        <v>1282</v>
      </c>
      <c r="C1050" t="s">
        <v>1359</v>
      </c>
      <c r="D1050" t="s">
        <v>6369</v>
      </c>
      <c r="E1050" t="s">
        <v>508</v>
      </c>
      <c r="F1050" t="s">
        <v>6539</v>
      </c>
      <c r="G1050">
        <v>103804</v>
      </c>
      <c r="H1050">
        <v>29</v>
      </c>
      <c r="I1050">
        <v>0</v>
      </c>
      <c r="J1050">
        <v>19</v>
      </c>
      <c r="K1050">
        <v>1</v>
      </c>
      <c r="L1050">
        <v>196</v>
      </c>
      <c r="M1050">
        <v>1</v>
      </c>
      <c r="N1050">
        <v>315</v>
      </c>
      <c r="O1050">
        <v>0</v>
      </c>
      <c r="P1050">
        <v>0</v>
      </c>
      <c r="Q1050">
        <v>0</v>
      </c>
      <c r="R1050">
        <v>0</v>
      </c>
      <c r="S1050">
        <v>511</v>
      </c>
      <c r="T1050">
        <v>151886</v>
      </c>
      <c r="U1050" t="s">
        <v>12259</v>
      </c>
    </row>
    <row r="1051" spans="1:21" x14ac:dyDescent="0.25">
      <c r="A1051" t="s">
        <v>11284</v>
      </c>
      <c r="B1051" t="s">
        <v>1282</v>
      </c>
      <c r="C1051" t="s">
        <v>1359</v>
      </c>
      <c r="D1051" t="s">
        <v>6369</v>
      </c>
      <c r="E1051" t="s">
        <v>1487</v>
      </c>
      <c r="F1051" t="s">
        <v>6540</v>
      </c>
      <c r="G1051">
        <v>3716</v>
      </c>
      <c r="H1051">
        <v>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7000</v>
      </c>
      <c r="U1051" t="s">
        <v>12115</v>
      </c>
    </row>
    <row r="1052" spans="1:21" x14ac:dyDescent="0.25">
      <c r="A1052" t="s">
        <v>11284</v>
      </c>
      <c r="B1052" t="s">
        <v>1282</v>
      </c>
      <c r="C1052" t="s">
        <v>1359</v>
      </c>
      <c r="D1052" t="s">
        <v>6369</v>
      </c>
      <c r="E1052" t="s">
        <v>1488</v>
      </c>
      <c r="F1052" t="s">
        <v>6541</v>
      </c>
      <c r="G1052">
        <v>16399</v>
      </c>
      <c r="H1052">
        <v>7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175</v>
      </c>
      <c r="O1052">
        <v>0</v>
      </c>
      <c r="P1052">
        <v>0</v>
      </c>
      <c r="Q1052">
        <v>0</v>
      </c>
      <c r="R1052">
        <v>0</v>
      </c>
      <c r="S1052">
        <v>175</v>
      </c>
      <c r="T1052">
        <v>24675</v>
      </c>
      <c r="U1052" t="s">
        <v>12260</v>
      </c>
    </row>
    <row r="1053" spans="1:21" x14ac:dyDescent="0.25">
      <c r="A1053" t="s">
        <v>11284</v>
      </c>
      <c r="B1053" t="s">
        <v>1282</v>
      </c>
      <c r="C1053" t="s">
        <v>1359</v>
      </c>
      <c r="D1053" t="s">
        <v>6369</v>
      </c>
      <c r="E1053" t="s">
        <v>1489</v>
      </c>
      <c r="F1053" t="s">
        <v>6542</v>
      </c>
      <c r="G1053">
        <v>4057</v>
      </c>
      <c r="H1053">
        <v>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7000</v>
      </c>
      <c r="U1053" t="s">
        <v>12261</v>
      </c>
    </row>
    <row r="1054" spans="1:21" x14ac:dyDescent="0.25">
      <c r="A1054" t="s">
        <v>11284</v>
      </c>
      <c r="B1054" t="s">
        <v>1282</v>
      </c>
      <c r="C1054" t="s">
        <v>1359</v>
      </c>
      <c r="D1054" t="s">
        <v>6369</v>
      </c>
      <c r="E1054" t="s">
        <v>1490</v>
      </c>
      <c r="F1054" t="s">
        <v>6543</v>
      </c>
      <c r="G1054">
        <v>7200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7000</v>
      </c>
      <c r="U1054" t="s">
        <v>7185</v>
      </c>
    </row>
    <row r="1055" spans="1:21" x14ac:dyDescent="0.25">
      <c r="A1055" t="s">
        <v>11284</v>
      </c>
      <c r="B1055" t="s">
        <v>1282</v>
      </c>
      <c r="C1055" t="s">
        <v>1359</v>
      </c>
      <c r="D1055" t="s">
        <v>6369</v>
      </c>
      <c r="E1055" t="s">
        <v>509</v>
      </c>
      <c r="F1055" t="s">
        <v>6544</v>
      </c>
      <c r="G1055">
        <v>34967</v>
      </c>
      <c r="H1055">
        <v>11</v>
      </c>
      <c r="I1055">
        <v>0</v>
      </c>
      <c r="J1055">
        <v>2</v>
      </c>
      <c r="K1055">
        <v>0</v>
      </c>
      <c r="L1055">
        <v>0</v>
      </c>
      <c r="M1055">
        <v>1</v>
      </c>
      <c r="N1055">
        <v>140</v>
      </c>
      <c r="O1055">
        <v>0</v>
      </c>
      <c r="P1055">
        <v>0</v>
      </c>
      <c r="Q1055">
        <v>0</v>
      </c>
      <c r="R1055">
        <v>0</v>
      </c>
      <c r="S1055">
        <v>140</v>
      </c>
      <c r="T1055">
        <v>43890</v>
      </c>
      <c r="U1055" t="s">
        <v>12262</v>
      </c>
    </row>
    <row r="1056" spans="1:21" x14ac:dyDescent="0.25">
      <c r="A1056" t="s">
        <v>11284</v>
      </c>
      <c r="B1056" t="s">
        <v>1282</v>
      </c>
      <c r="C1056" t="s">
        <v>1359</v>
      </c>
      <c r="D1056" t="s">
        <v>6369</v>
      </c>
      <c r="E1056" t="s">
        <v>1491</v>
      </c>
      <c r="F1056" t="s">
        <v>6545</v>
      </c>
      <c r="G1056">
        <v>3132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3500</v>
      </c>
      <c r="U1056" t="s">
        <v>12263</v>
      </c>
    </row>
    <row r="1057" spans="1:21" x14ac:dyDescent="0.25">
      <c r="A1057" t="s">
        <v>11284</v>
      </c>
      <c r="B1057" t="s">
        <v>1282</v>
      </c>
      <c r="C1057" t="s">
        <v>1359</v>
      </c>
      <c r="D1057" t="s">
        <v>6369</v>
      </c>
      <c r="E1057" t="s">
        <v>1492</v>
      </c>
      <c r="F1057" t="s">
        <v>6546</v>
      </c>
      <c r="G1057">
        <v>31858</v>
      </c>
      <c r="H1057">
        <v>9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34</v>
      </c>
      <c r="O1057">
        <v>0</v>
      </c>
      <c r="P1057">
        <v>0</v>
      </c>
      <c r="Q1057">
        <v>0</v>
      </c>
      <c r="R1057">
        <v>0</v>
      </c>
      <c r="S1057">
        <v>34</v>
      </c>
      <c r="T1057">
        <v>31534</v>
      </c>
      <c r="U1057" t="s">
        <v>6954</v>
      </c>
    </row>
    <row r="1058" spans="1:21" x14ac:dyDescent="0.25">
      <c r="A1058" t="s">
        <v>11284</v>
      </c>
      <c r="B1058" t="s">
        <v>1282</v>
      </c>
      <c r="C1058" t="s">
        <v>1359</v>
      </c>
      <c r="D1058" t="s">
        <v>6369</v>
      </c>
      <c r="E1058" t="s">
        <v>1493</v>
      </c>
      <c r="F1058" t="s">
        <v>6547</v>
      </c>
      <c r="G1058">
        <v>2259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3500</v>
      </c>
      <c r="U1058" t="s">
        <v>12264</v>
      </c>
    </row>
    <row r="1059" spans="1:21" x14ac:dyDescent="0.25">
      <c r="A1059" t="s">
        <v>11284</v>
      </c>
      <c r="B1059" t="s">
        <v>1282</v>
      </c>
      <c r="C1059" t="s">
        <v>1359</v>
      </c>
      <c r="D1059" t="s">
        <v>6369</v>
      </c>
      <c r="E1059" t="s">
        <v>1494</v>
      </c>
      <c r="F1059" t="s">
        <v>6548</v>
      </c>
      <c r="G1059">
        <v>3851</v>
      </c>
      <c r="H1059">
        <v>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7000</v>
      </c>
      <c r="U1059" t="s">
        <v>12265</v>
      </c>
    </row>
    <row r="1060" spans="1:21" x14ac:dyDescent="0.25">
      <c r="A1060" t="s">
        <v>11284</v>
      </c>
      <c r="B1060" t="s">
        <v>1282</v>
      </c>
      <c r="C1060" t="s">
        <v>1359</v>
      </c>
      <c r="D1060" t="s">
        <v>6369</v>
      </c>
      <c r="E1060" t="s">
        <v>1495</v>
      </c>
      <c r="F1060" t="s">
        <v>6549</v>
      </c>
      <c r="G1060">
        <v>2455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3500</v>
      </c>
      <c r="U1060" t="s">
        <v>12266</v>
      </c>
    </row>
    <row r="1061" spans="1:21" x14ac:dyDescent="0.25">
      <c r="A1061" t="s">
        <v>11284</v>
      </c>
      <c r="B1061" t="s">
        <v>1282</v>
      </c>
      <c r="C1061" t="s">
        <v>1359</v>
      </c>
      <c r="D1061" t="s">
        <v>6369</v>
      </c>
      <c r="E1061" t="s">
        <v>1496</v>
      </c>
      <c r="F1061" t="s">
        <v>6550</v>
      </c>
      <c r="G1061">
        <v>7607</v>
      </c>
      <c r="H1061">
        <v>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10500</v>
      </c>
      <c r="U1061" t="s">
        <v>12267</v>
      </c>
    </row>
    <row r="1062" spans="1:21" x14ac:dyDescent="0.25">
      <c r="A1062" t="s">
        <v>11284</v>
      </c>
      <c r="B1062" t="s">
        <v>1282</v>
      </c>
      <c r="C1062" t="s">
        <v>1359</v>
      </c>
      <c r="D1062" t="s">
        <v>6369</v>
      </c>
      <c r="E1062" t="s">
        <v>1497</v>
      </c>
      <c r="F1062" t="s">
        <v>6552</v>
      </c>
      <c r="G1062">
        <v>10659</v>
      </c>
      <c r="H1062">
        <v>5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17500</v>
      </c>
      <c r="U1062" t="s">
        <v>12268</v>
      </c>
    </row>
    <row r="1063" spans="1:21" x14ac:dyDescent="0.25">
      <c r="A1063" t="s">
        <v>11284</v>
      </c>
      <c r="B1063" t="s">
        <v>1282</v>
      </c>
      <c r="C1063" t="s">
        <v>1359</v>
      </c>
      <c r="D1063" t="s">
        <v>6369</v>
      </c>
      <c r="E1063" t="s">
        <v>1498</v>
      </c>
      <c r="F1063" t="s">
        <v>6553</v>
      </c>
      <c r="G1063">
        <v>2964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3500</v>
      </c>
      <c r="U1063" t="s">
        <v>12030</v>
      </c>
    </row>
    <row r="1064" spans="1:21" x14ac:dyDescent="0.25">
      <c r="A1064" t="s">
        <v>11284</v>
      </c>
      <c r="B1064" t="s">
        <v>1282</v>
      </c>
      <c r="C1064" t="s">
        <v>1359</v>
      </c>
      <c r="D1064" t="s">
        <v>6369</v>
      </c>
      <c r="E1064" t="s">
        <v>1499</v>
      </c>
      <c r="F1064" t="s">
        <v>6554</v>
      </c>
      <c r="G1064">
        <v>9573</v>
      </c>
      <c r="H1064">
        <v>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17500</v>
      </c>
      <c r="U1064" t="s">
        <v>12269</v>
      </c>
    </row>
    <row r="1065" spans="1:21" x14ac:dyDescent="0.25">
      <c r="A1065" t="s">
        <v>11284</v>
      </c>
      <c r="B1065" t="s">
        <v>1282</v>
      </c>
      <c r="C1065" t="s">
        <v>1359</v>
      </c>
      <c r="D1065" t="s">
        <v>6369</v>
      </c>
      <c r="E1065" t="s">
        <v>1500</v>
      </c>
      <c r="F1065" t="s">
        <v>6555</v>
      </c>
      <c r="G1065">
        <v>2328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3500</v>
      </c>
      <c r="U1065" t="s">
        <v>12270</v>
      </c>
    </row>
    <row r="1066" spans="1:21" x14ac:dyDescent="0.25">
      <c r="A1066" t="s">
        <v>11284</v>
      </c>
      <c r="B1066" t="s">
        <v>1282</v>
      </c>
      <c r="C1066" t="s">
        <v>1359</v>
      </c>
      <c r="D1066" t="s">
        <v>6369</v>
      </c>
      <c r="E1066" t="s">
        <v>1501</v>
      </c>
      <c r="F1066" t="s">
        <v>6556</v>
      </c>
      <c r="G1066">
        <v>24883</v>
      </c>
      <c r="H1066">
        <v>8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28000</v>
      </c>
      <c r="U1066" t="s">
        <v>12271</v>
      </c>
    </row>
    <row r="1067" spans="1:21" x14ac:dyDescent="0.25">
      <c r="A1067" t="s">
        <v>11284</v>
      </c>
      <c r="B1067" t="s">
        <v>1282</v>
      </c>
      <c r="C1067" t="s">
        <v>1359</v>
      </c>
      <c r="D1067" t="s">
        <v>6369</v>
      </c>
      <c r="E1067" t="s">
        <v>629</v>
      </c>
      <c r="F1067" t="s">
        <v>6557</v>
      </c>
      <c r="G1067">
        <v>11712</v>
      </c>
      <c r="H1067">
        <v>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14000</v>
      </c>
      <c r="U1067" t="s">
        <v>12272</v>
      </c>
    </row>
    <row r="1068" spans="1:21" x14ac:dyDescent="0.25">
      <c r="A1068" t="s">
        <v>11284</v>
      </c>
      <c r="B1068" t="s">
        <v>1282</v>
      </c>
      <c r="C1068" t="s">
        <v>1359</v>
      </c>
      <c r="D1068" t="s">
        <v>6369</v>
      </c>
      <c r="E1068" t="s">
        <v>519</v>
      </c>
      <c r="F1068" t="s">
        <v>6558</v>
      </c>
      <c r="G1068">
        <v>26690</v>
      </c>
      <c r="H1068">
        <v>8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28000</v>
      </c>
      <c r="U1068" t="s">
        <v>12273</v>
      </c>
    </row>
    <row r="1069" spans="1:21" x14ac:dyDescent="0.25">
      <c r="A1069" t="s">
        <v>11284</v>
      </c>
      <c r="B1069" t="s">
        <v>1282</v>
      </c>
      <c r="C1069" t="s">
        <v>1359</v>
      </c>
      <c r="D1069" t="s">
        <v>6369</v>
      </c>
      <c r="E1069" t="s">
        <v>1502</v>
      </c>
      <c r="F1069" t="s">
        <v>6559</v>
      </c>
      <c r="G1069">
        <v>32373</v>
      </c>
      <c r="H1069">
        <v>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24500</v>
      </c>
      <c r="U1069" t="s">
        <v>12274</v>
      </c>
    </row>
    <row r="1070" spans="1:21" x14ac:dyDescent="0.25">
      <c r="A1070" t="s">
        <v>11284</v>
      </c>
      <c r="B1070" t="s">
        <v>1282</v>
      </c>
      <c r="C1070" t="s">
        <v>1359</v>
      </c>
      <c r="D1070" t="s">
        <v>6369</v>
      </c>
      <c r="E1070" t="s">
        <v>520</v>
      </c>
      <c r="F1070" t="s">
        <v>6560</v>
      </c>
      <c r="G1070">
        <v>105031</v>
      </c>
      <c r="H1070">
        <v>28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758</v>
      </c>
      <c r="O1070">
        <v>0</v>
      </c>
      <c r="P1070">
        <v>0</v>
      </c>
      <c r="Q1070">
        <v>0</v>
      </c>
      <c r="R1070">
        <v>0</v>
      </c>
      <c r="S1070">
        <v>758</v>
      </c>
      <c r="T1070">
        <v>98758</v>
      </c>
      <c r="U1070" t="s">
        <v>8567</v>
      </c>
    </row>
    <row r="1071" spans="1:21" x14ac:dyDescent="0.25">
      <c r="A1071" t="s">
        <v>11284</v>
      </c>
      <c r="B1071" t="s">
        <v>1282</v>
      </c>
      <c r="C1071" t="s">
        <v>1359</v>
      </c>
      <c r="D1071" t="s">
        <v>6369</v>
      </c>
      <c r="E1071" t="s">
        <v>1503</v>
      </c>
      <c r="F1071" t="s">
        <v>6561</v>
      </c>
      <c r="G1071">
        <v>18309</v>
      </c>
      <c r="H1071">
        <v>5</v>
      </c>
      <c r="I1071">
        <v>2</v>
      </c>
      <c r="J1071">
        <v>0</v>
      </c>
      <c r="K1071">
        <v>0</v>
      </c>
      <c r="L1071">
        <v>0</v>
      </c>
      <c r="M1071">
        <v>1</v>
      </c>
      <c r="N1071">
        <v>158</v>
      </c>
      <c r="O1071">
        <v>0</v>
      </c>
      <c r="P1071">
        <v>0</v>
      </c>
      <c r="Q1071">
        <v>0</v>
      </c>
      <c r="R1071">
        <v>0</v>
      </c>
      <c r="S1071">
        <v>158</v>
      </c>
      <c r="T1071">
        <v>21158</v>
      </c>
      <c r="U1071" t="s">
        <v>12275</v>
      </c>
    </row>
    <row r="1072" spans="1:21" x14ac:dyDescent="0.25">
      <c r="A1072" t="s">
        <v>11284</v>
      </c>
      <c r="B1072" t="s">
        <v>1282</v>
      </c>
      <c r="C1072" t="s">
        <v>1359</v>
      </c>
      <c r="D1072" t="s">
        <v>6369</v>
      </c>
      <c r="E1072" t="s">
        <v>1504</v>
      </c>
      <c r="F1072" t="s">
        <v>6562</v>
      </c>
      <c r="G1072">
        <v>44317</v>
      </c>
      <c r="H1072">
        <v>11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124</v>
      </c>
      <c r="Q1072">
        <v>0</v>
      </c>
      <c r="R1072">
        <v>0</v>
      </c>
      <c r="S1072">
        <v>124</v>
      </c>
      <c r="T1072">
        <v>41249</v>
      </c>
      <c r="U1072" t="s">
        <v>7248</v>
      </c>
    </row>
    <row r="1073" spans="1:21" x14ac:dyDescent="0.25">
      <c r="A1073" t="s">
        <v>11284</v>
      </c>
      <c r="B1073" t="s">
        <v>1282</v>
      </c>
      <c r="C1073" t="s">
        <v>1359</v>
      </c>
      <c r="D1073" t="s">
        <v>6369</v>
      </c>
      <c r="E1073" t="s">
        <v>1505</v>
      </c>
      <c r="F1073" t="s">
        <v>6563</v>
      </c>
      <c r="G1073">
        <v>4070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3500</v>
      </c>
      <c r="U1073" t="s">
        <v>12276</v>
      </c>
    </row>
    <row r="1074" spans="1:21" x14ac:dyDescent="0.25">
      <c r="A1074" t="s">
        <v>11284</v>
      </c>
      <c r="B1074" t="s">
        <v>1282</v>
      </c>
      <c r="C1074" t="s">
        <v>1359</v>
      </c>
      <c r="D1074" t="s">
        <v>6369</v>
      </c>
      <c r="E1074" t="s">
        <v>1506</v>
      </c>
      <c r="F1074" t="s">
        <v>6564</v>
      </c>
      <c r="G1074">
        <v>3280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3500</v>
      </c>
      <c r="U1074" t="s">
        <v>12277</v>
      </c>
    </row>
    <row r="1075" spans="1:21" x14ac:dyDescent="0.25">
      <c r="A1075" t="s">
        <v>11284</v>
      </c>
      <c r="B1075" t="s">
        <v>1282</v>
      </c>
      <c r="C1075" t="s">
        <v>1359</v>
      </c>
      <c r="D1075" t="s">
        <v>6369</v>
      </c>
      <c r="E1075" t="s">
        <v>1507</v>
      </c>
      <c r="F1075" t="s">
        <v>6565</v>
      </c>
      <c r="G1075">
        <v>34914</v>
      </c>
      <c r="H1075">
        <v>11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38500</v>
      </c>
      <c r="U1075" t="s">
        <v>12278</v>
      </c>
    </row>
    <row r="1076" spans="1:21" x14ac:dyDescent="0.25">
      <c r="A1076" t="s">
        <v>11284</v>
      </c>
      <c r="B1076" t="s">
        <v>1282</v>
      </c>
      <c r="C1076" t="s">
        <v>1359</v>
      </c>
      <c r="D1076" t="s">
        <v>6369</v>
      </c>
      <c r="E1076" t="s">
        <v>1508</v>
      </c>
      <c r="F1076" t="s">
        <v>6566</v>
      </c>
      <c r="G1076">
        <v>3649</v>
      </c>
      <c r="H1076">
        <v>2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9625</v>
      </c>
      <c r="U1076" t="s">
        <v>12279</v>
      </c>
    </row>
    <row r="1077" spans="1:21" x14ac:dyDescent="0.25">
      <c r="A1077" t="s">
        <v>11284</v>
      </c>
      <c r="B1077" t="s">
        <v>1282</v>
      </c>
      <c r="C1077" t="s">
        <v>1359</v>
      </c>
      <c r="D1077" t="s">
        <v>6369</v>
      </c>
      <c r="E1077" t="s">
        <v>1509</v>
      </c>
      <c r="F1077" t="s">
        <v>6567</v>
      </c>
      <c r="G1077">
        <v>48447</v>
      </c>
      <c r="H1077">
        <v>13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225</v>
      </c>
      <c r="O1077">
        <v>0</v>
      </c>
      <c r="P1077">
        <v>0</v>
      </c>
      <c r="Q1077">
        <v>0</v>
      </c>
      <c r="R1077">
        <v>0</v>
      </c>
      <c r="S1077">
        <v>225</v>
      </c>
      <c r="T1077">
        <v>47475</v>
      </c>
      <c r="U1077" t="s">
        <v>7233</v>
      </c>
    </row>
    <row r="1078" spans="1:21" x14ac:dyDescent="0.25">
      <c r="A1078" t="s">
        <v>11284</v>
      </c>
      <c r="B1078" t="s">
        <v>1282</v>
      </c>
      <c r="C1078" t="s">
        <v>1359</v>
      </c>
      <c r="D1078" t="s">
        <v>6369</v>
      </c>
      <c r="E1078" t="s">
        <v>1510</v>
      </c>
      <c r="F1078" t="s">
        <v>6568</v>
      </c>
      <c r="G1078">
        <v>12165</v>
      </c>
      <c r="H1078">
        <v>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17500</v>
      </c>
      <c r="U1078" t="s">
        <v>12280</v>
      </c>
    </row>
    <row r="1079" spans="1:21" x14ac:dyDescent="0.25">
      <c r="A1079" t="s">
        <v>11284</v>
      </c>
      <c r="B1079" t="s">
        <v>1282</v>
      </c>
      <c r="C1079" t="s">
        <v>1359</v>
      </c>
      <c r="D1079" t="s">
        <v>6369</v>
      </c>
      <c r="E1079" t="s">
        <v>1511</v>
      </c>
      <c r="F1079" t="s">
        <v>6569</v>
      </c>
      <c r="G1079">
        <v>3980</v>
      </c>
      <c r="H1079">
        <v>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7000</v>
      </c>
      <c r="U1079" t="s">
        <v>12281</v>
      </c>
    </row>
    <row r="1080" spans="1:21" x14ac:dyDescent="0.25">
      <c r="A1080" t="s">
        <v>11284</v>
      </c>
      <c r="B1080" t="s">
        <v>1282</v>
      </c>
      <c r="C1080" t="s">
        <v>1359</v>
      </c>
      <c r="D1080" t="s">
        <v>6369</v>
      </c>
      <c r="E1080" t="s">
        <v>1512</v>
      </c>
      <c r="F1080" t="s">
        <v>6570</v>
      </c>
      <c r="G1080">
        <v>3864</v>
      </c>
      <c r="H1080">
        <v>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7000</v>
      </c>
      <c r="U1080" t="s">
        <v>11400</v>
      </c>
    </row>
    <row r="1081" spans="1:21" x14ac:dyDescent="0.25">
      <c r="A1081" t="s">
        <v>11284</v>
      </c>
      <c r="B1081" t="s">
        <v>1282</v>
      </c>
      <c r="C1081" t="s">
        <v>1359</v>
      </c>
      <c r="D1081" t="s">
        <v>6369</v>
      </c>
      <c r="E1081" t="s">
        <v>1513</v>
      </c>
      <c r="F1081" t="s">
        <v>6571</v>
      </c>
      <c r="G1081">
        <v>225696</v>
      </c>
      <c r="H1081">
        <v>43</v>
      </c>
      <c r="I1081">
        <v>0</v>
      </c>
      <c r="J1081">
        <v>17</v>
      </c>
      <c r="K1081">
        <v>1</v>
      </c>
      <c r="L1081">
        <v>442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442</v>
      </c>
      <c r="T1081">
        <v>195567</v>
      </c>
      <c r="U1081" t="s">
        <v>11247</v>
      </c>
    </row>
    <row r="1082" spans="1:21" x14ac:dyDescent="0.25">
      <c r="A1082" t="s">
        <v>11284</v>
      </c>
      <c r="B1082" t="s">
        <v>1282</v>
      </c>
      <c r="C1082" t="s">
        <v>1359</v>
      </c>
      <c r="D1082" t="s">
        <v>6369</v>
      </c>
      <c r="E1082" t="s">
        <v>1514</v>
      </c>
      <c r="F1082" t="s">
        <v>6572</v>
      </c>
      <c r="G1082">
        <v>19788</v>
      </c>
      <c r="H1082">
        <v>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31500</v>
      </c>
      <c r="U1082" t="s">
        <v>12060</v>
      </c>
    </row>
    <row r="1083" spans="1:21" x14ac:dyDescent="0.25">
      <c r="A1083" t="s">
        <v>11284</v>
      </c>
      <c r="B1083" t="s">
        <v>1282</v>
      </c>
      <c r="C1083" t="s">
        <v>1359</v>
      </c>
      <c r="D1083" t="s">
        <v>6369</v>
      </c>
      <c r="E1083" t="s">
        <v>1515</v>
      </c>
      <c r="F1083" t="s">
        <v>6573</v>
      </c>
      <c r="G1083">
        <v>7918</v>
      </c>
      <c r="H1083">
        <v>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14000</v>
      </c>
      <c r="U1083" t="s">
        <v>12282</v>
      </c>
    </row>
    <row r="1084" spans="1:21" x14ac:dyDescent="0.25">
      <c r="A1084" t="s">
        <v>11284</v>
      </c>
      <c r="B1084" t="s">
        <v>1282</v>
      </c>
      <c r="C1084" t="s">
        <v>1359</v>
      </c>
      <c r="D1084" t="s">
        <v>6369</v>
      </c>
      <c r="E1084" t="s">
        <v>489</v>
      </c>
      <c r="F1084" t="s">
        <v>6574</v>
      </c>
      <c r="G1084">
        <v>6149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7000</v>
      </c>
      <c r="U1084" t="s">
        <v>12283</v>
      </c>
    </row>
    <row r="1085" spans="1:21" x14ac:dyDescent="0.25">
      <c r="A1085" t="s">
        <v>11284</v>
      </c>
      <c r="B1085" t="s">
        <v>1282</v>
      </c>
      <c r="C1085" t="s">
        <v>1359</v>
      </c>
      <c r="D1085" t="s">
        <v>6369</v>
      </c>
      <c r="E1085" t="s">
        <v>1516</v>
      </c>
      <c r="F1085" t="s">
        <v>6575</v>
      </c>
      <c r="G1085">
        <v>3002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3500</v>
      </c>
      <c r="U1085" t="s">
        <v>12284</v>
      </c>
    </row>
    <row r="1086" spans="1:21" x14ac:dyDescent="0.25">
      <c r="A1086" t="s">
        <v>11284</v>
      </c>
      <c r="B1086" t="s">
        <v>1282</v>
      </c>
      <c r="C1086" t="s">
        <v>1359</v>
      </c>
      <c r="D1086" t="s">
        <v>6369</v>
      </c>
      <c r="E1086" t="s">
        <v>1517</v>
      </c>
      <c r="F1086" t="s">
        <v>6576</v>
      </c>
      <c r="G1086">
        <v>4951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3500</v>
      </c>
      <c r="U1086" t="s">
        <v>12285</v>
      </c>
    </row>
    <row r="1087" spans="1:21" x14ac:dyDescent="0.25">
      <c r="A1087" t="s">
        <v>11284</v>
      </c>
      <c r="B1087" t="s">
        <v>1282</v>
      </c>
      <c r="C1087" t="s">
        <v>1359</v>
      </c>
      <c r="D1087" t="s">
        <v>6369</v>
      </c>
      <c r="E1087" t="s">
        <v>1518</v>
      </c>
      <c r="F1087" t="s">
        <v>6577</v>
      </c>
      <c r="G1087">
        <v>38492</v>
      </c>
      <c r="H1087">
        <v>15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315</v>
      </c>
      <c r="O1087">
        <v>0</v>
      </c>
      <c r="P1087">
        <v>0</v>
      </c>
      <c r="Q1087">
        <v>0</v>
      </c>
      <c r="R1087">
        <v>0</v>
      </c>
      <c r="S1087">
        <v>315</v>
      </c>
      <c r="T1087">
        <v>52815</v>
      </c>
      <c r="U1087" t="s">
        <v>11929</v>
      </c>
    </row>
    <row r="1088" spans="1:21" x14ac:dyDescent="0.25">
      <c r="A1088" t="s">
        <v>11284</v>
      </c>
      <c r="B1088" t="s">
        <v>1282</v>
      </c>
      <c r="C1088" t="s">
        <v>1359</v>
      </c>
      <c r="D1088" t="s">
        <v>6369</v>
      </c>
      <c r="E1088" t="s">
        <v>231</v>
      </c>
      <c r="F1088" t="s">
        <v>6578</v>
      </c>
      <c r="G1088">
        <v>3538</v>
      </c>
      <c r="H1088">
        <v>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7000</v>
      </c>
      <c r="U1088" t="s">
        <v>12286</v>
      </c>
    </row>
    <row r="1089" spans="1:21" x14ac:dyDescent="0.25">
      <c r="A1089" t="s">
        <v>11284</v>
      </c>
      <c r="B1089" t="s">
        <v>1282</v>
      </c>
      <c r="C1089" t="s">
        <v>1359</v>
      </c>
      <c r="D1089" t="s">
        <v>6369</v>
      </c>
      <c r="E1089" t="s">
        <v>1519</v>
      </c>
      <c r="F1089" t="s">
        <v>6579</v>
      </c>
      <c r="G1089">
        <v>5924</v>
      </c>
      <c r="H1089">
        <v>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7000</v>
      </c>
      <c r="U1089" t="s">
        <v>12287</v>
      </c>
    </row>
    <row r="1090" spans="1:21" x14ac:dyDescent="0.25">
      <c r="A1090" t="s">
        <v>11284</v>
      </c>
      <c r="B1090" t="s">
        <v>1282</v>
      </c>
      <c r="C1090" t="s">
        <v>1359</v>
      </c>
      <c r="D1090" t="s">
        <v>6369</v>
      </c>
      <c r="E1090" t="s">
        <v>1520</v>
      </c>
      <c r="F1090" t="s">
        <v>6580</v>
      </c>
      <c r="G1090">
        <v>2689</v>
      </c>
      <c r="H1090">
        <v>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7000</v>
      </c>
      <c r="U1090" t="s">
        <v>12288</v>
      </c>
    </row>
    <row r="1091" spans="1:21" x14ac:dyDescent="0.25">
      <c r="A1091" t="s">
        <v>11284</v>
      </c>
      <c r="B1091" t="s">
        <v>1282</v>
      </c>
      <c r="C1091" t="s">
        <v>1359</v>
      </c>
      <c r="D1091" t="s">
        <v>6369</v>
      </c>
      <c r="E1091" t="s">
        <v>1521</v>
      </c>
      <c r="F1091" t="s">
        <v>6581</v>
      </c>
      <c r="G1091">
        <v>2820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3500</v>
      </c>
      <c r="U1091" t="s">
        <v>12289</v>
      </c>
    </row>
    <row r="1092" spans="1:21" x14ac:dyDescent="0.25">
      <c r="A1092" t="s">
        <v>11284</v>
      </c>
      <c r="B1092" t="s">
        <v>1282</v>
      </c>
      <c r="C1092" t="s">
        <v>1359</v>
      </c>
      <c r="D1092" t="s">
        <v>6369</v>
      </c>
      <c r="E1092" t="s">
        <v>1522</v>
      </c>
      <c r="F1092" t="s">
        <v>6582</v>
      </c>
      <c r="G1092">
        <v>3293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7000</v>
      </c>
      <c r="U1092" t="s">
        <v>12290</v>
      </c>
    </row>
    <row r="1093" spans="1:21" x14ac:dyDescent="0.25">
      <c r="A1093" t="s">
        <v>11284</v>
      </c>
      <c r="B1093" t="s">
        <v>1282</v>
      </c>
      <c r="C1093" t="s">
        <v>1359</v>
      </c>
      <c r="D1093" t="s">
        <v>6369</v>
      </c>
      <c r="E1093" t="s">
        <v>1523</v>
      </c>
      <c r="F1093" t="s">
        <v>6583</v>
      </c>
      <c r="G1093">
        <v>10645</v>
      </c>
      <c r="H1093">
        <v>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14000</v>
      </c>
      <c r="U1093" t="s">
        <v>12291</v>
      </c>
    </row>
    <row r="1094" spans="1:21" x14ac:dyDescent="0.25">
      <c r="A1094" t="s">
        <v>11284</v>
      </c>
      <c r="B1094" t="s">
        <v>1282</v>
      </c>
      <c r="C1094" t="s">
        <v>1359</v>
      </c>
      <c r="D1094" t="s">
        <v>6369</v>
      </c>
      <c r="E1094" t="s">
        <v>1524</v>
      </c>
      <c r="F1094" t="s">
        <v>6584</v>
      </c>
      <c r="G1094">
        <v>4267</v>
      </c>
      <c r="H1094">
        <v>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7000</v>
      </c>
      <c r="U1094" t="s">
        <v>12292</v>
      </c>
    </row>
    <row r="1095" spans="1:21" x14ac:dyDescent="0.25">
      <c r="A1095" t="s">
        <v>11284</v>
      </c>
      <c r="B1095" t="s">
        <v>1282</v>
      </c>
      <c r="C1095" t="s">
        <v>1359</v>
      </c>
      <c r="D1095" t="s">
        <v>6369</v>
      </c>
      <c r="E1095" t="s">
        <v>482</v>
      </c>
      <c r="F1095" t="s">
        <v>6585</v>
      </c>
      <c r="G1095">
        <v>7386</v>
      </c>
      <c r="H1095">
        <v>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10500</v>
      </c>
      <c r="U1095" t="s">
        <v>12293</v>
      </c>
    </row>
    <row r="1096" spans="1:21" x14ac:dyDescent="0.25">
      <c r="A1096" t="s">
        <v>11284</v>
      </c>
      <c r="B1096" t="s">
        <v>1282</v>
      </c>
      <c r="C1096" t="s">
        <v>1359</v>
      </c>
      <c r="D1096" t="s">
        <v>6369</v>
      </c>
      <c r="E1096" t="s">
        <v>510</v>
      </c>
      <c r="F1096" t="s">
        <v>6586</v>
      </c>
      <c r="G1096">
        <v>72127</v>
      </c>
      <c r="H1096">
        <v>18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488</v>
      </c>
      <c r="O1096">
        <v>0</v>
      </c>
      <c r="P1096">
        <v>0</v>
      </c>
      <c r="Q1096">
        <v>0</v>
      </c>
      <c r="R1096">
        <v>0</v>
      </c>
      <c r="S1096">
        <v>488</v>
      </c>
      <c r="T1096">
        <v>63488</v>
      </c>
      <c r="U1096" t="s">
        <v>7156</v>
      </c>
    </row>
    <row r="1097" spans="1:21" x14ac:dyDescent="0.25">
      <c r="A1097" t="s">
        <v>11284</v>
      </c>
      <c r="B1097" t="s">
        <v>1282</v>
      </c>
      <c r="C1097" t="s">
        <v>1359</v>
      </c>
      <c r="D1097" t="s">
        <v>6369</v>
      </c>
      <c r="E1097" t="s">
        <v>1058</v>
      </c>
      <c r="F1097" t="s">
        <v>6592</v>
      </c>
      <c r="G1097">
        <v>9711</v>
      </c>
      <c r="H1097">
        <v>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17500</v>
      </c>
      <c r="U1097" t="s">
        <v>12043</v>
      </c>
    </row>
    <row r="1098" spans="1:21" x14ac:dyDescent="0.25">
      <c r="A1098" t="s">
        <v>11284</v>
      </c>
      <c r="B1098" t="s">
        <v>1282</v>
      </c>
      <c r="C1098" t="s">
        <v>1359</v>
      </c>
      <c r="D1098" t="s">
        <v>6369</v>
      </c>
      <c r="E1098" t="s">
        <v>1525</v>
      </c>
      <c r="F1098" t="s">
        <v>6593</v>
      </c>
      <c r="G1098">
        <v>6378</v>
      </c>
      <c r="H1098">
        <v>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10500</v>
      </c>
      <c r="U1098" t="s">
        <v>12294</v>
      </c>
    </row>
    <row r="1099" spans="1:21" x14ac:dyDescent="0.25">
      <c r="A1099" t="s">
        <v>11284</v>
      </c>
      <c r="B1099" t="s">
        <v>1282</v>
      </c>
      <c r="C1099" t="s">
        <v>1359</v>
      </c>
      <c r="D1099" t="s">
        <v>6369</v>
      </c>
      <c r="E1099" t="s">
        <v>511</v>
      </c>
      <c r="F1099" t="s">
        <v>6594</v>
      </c>
      <c r="G1099">
        <v>14041</v>
      </c>
      <c r="H1099">
        <v>4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14000</v>
      </c>
      <c r="U1099" t="s">
        <v>6317</v>
      </c>
    </row>
    <row r="1100" spans="1:21" x14ac:dyDescent="0.25">
      <c r="A1100" t="s">
        <v>11284</v>
      </c>
      <c r="B1100" t="s">
        <v>1282</v>
      </c>
      <c r="C1100" t="s">
        <v>1359</v>
      </c>
      <c r="D1100" t="s">
        <v>6369</v>
      </c>
      <c r="E1100" t="s">
        <v>1526</v>
      </c>
      <c r="F1100" t="s">
        <v>6595</v>
      </c>
      <c r="G1100">
        <v>1774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3500</v>
      </c>
      <c r="U1100" t="s">
        <v>12295</v>
      </c>
    </row>
    <row r="1101" spans="1:21" x14ac:dyDescent="0.25">
      <c r="A1101" t="s">
        <v>11284</v>
      </c>
      <c r="B1101" t="s">
        <v>1282</v>
      </c>
      <c r="C1101" t="s">
        <v>1359</v>
      </c>
      <c r="D1101" t="s">
        <v>6369</v>
      </c>
      <c r="E1101" t="s">
        <v>1527</v>
      </c>
      <c r="F1101" t="s">
        <v>6596</v>
      </c>
      <c r="G1101">
        <v>33852</v>
      </c>
      <c r="H1101">
        <v>11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38500</v>
      </c>
      <c r="U1101" t="s">
        <v>12296</v>
      </c>
    </row>
    <row r="1102" spans="1:21" x14ac:dyDescent="0.25">
      <c r="A1102" t="s">
        <v>11284</v>
      </c>
      <c r="B1102" t="s">
        <v>1282</v>
      </c>
      <c r="C1102" t="s">
        <v>1359</v>
      </c>
      <c r="D1102" t="s">
        <v>6369</v>
      </c>
      <c r="E1102" t="s">
        <v>1528</v>
      </c>
      <c r="F1102" t="s">
        <v>6597</v>
      </c>
      <c r="G1102">
        <v>4837</v>
      </c>
      <c r="H1102">
        <v>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7000</v>
      </c>
      <c r="U1102" t="s">
        <v>12297</v>
      </c>
    </row>
    <row r="1103" spans="1:21" x14ac:dyDescent="0.25">
      <c r="A1103" t="s">
        <v>11284</v>
      </c>
      <c r="B1103" t="s">
        <v>1282</v>
      </c>
      <c r="C1103" t="s">
        <v>1359</v>
      </c>
      <c r="D1103" t="s">
        <v>6369</v>
      </c>
      <c r="E1103" t="s">
        <v>1529</v>
      </c>
      <c r="F1103" t="s">
        <v>6598</v>
      </c>
      <c r="G1103">
        <v>21900</v>
      </c>
      <c r="H1103">
        <v>7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117</v>
      </c>
      <c r="Q1103">
        <v>0</v>
      </c>
      <c r="R1103">
        <v>0</v>
      </c>
      <c r="S1103">
        <v>117</v>
      </c>
      <c r="T1103">
        <v>24617</v>
      </c>
      <c r="U1103" t="s">
        <v>12298</v>
      </c>
    </row>
    <row r="1104" spans="1:21" x14ac:dyDescent="0.25">
      <c r="A1104" t="s">
        <v>11284</v>
      </c>
      <c r="B1104" t="s">
        <v>1282</v>
      </c>
      <c r="C1104" t="s">
        <v>1359</v>
      </c>
      <c r="D1104" t="s">
        <v>6369</v>
      </c>
      <c r="E1104" t="s">
        <v>1530</v>
      </c>
      <c r="F1104" t="s">
        <v>6599</v>
      </c>
      <c r="G1104">
        <v>4464</v>
      </c>
      <c r="H1104">
        <v>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7000</v>
      </c>
      <c r="U1104" t="s">
        <v>12299</v>
      </c>
    </row>
    <row r="1105" spans="1:21" x14ac:dyDescent="0.25">
      <c r="A1105" t="s">
        <v>11284</v>
      </c>
      <c r="B1105" t="s">
        <v>1282</v>
      </c>
      <c r="C1105" t="s">
        <v>1359</v>
      </c>
      <c r="D1105" t="s">
        <v>6369</v>
      </c>
      <c r="E1105" t="s">
        <v>1531</v>
      </c>
      <c r="F1105" t="s">
        <v>6600</v>
      </c>
      <c r="G1105">
        <v>2143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3500</v>
      </c>
      <c r="U1105" t="s">
        <v>11428</v>
      </c>
    </row>
    <row r="1106" spans="1:21" x14ac:dyDescent="0.25">
      <c r="A1106" t="s">
        <v>11284</v>
      </c>
      <c r="B1106" t="s">
        <v>1282</v>
      </c>
      <c r="C1106" t="s">
        <v>1359</v>
      </c>
      <c r="D1106" t="s">
        <v>6369</v>
      </c>
      <c r="E1106" t="s">
        <v>1532</v>
      </c>
      <c r="F1106" t="s">
        <v>6601</v>
      </c>
      <c r="G1106">
        <v>17020</v>
      </c>
      <c r="H1106">
        <v>5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17500</v>
      </c>
      <c r="U1106" t="s">
        <v>12300</v>
      </c>
    </row>
    <row r="1107" spans="1:21" x14ac:dyDescent="0.25">
      <c r="A1107" t="s">
        <v>11284</v>
      </c>
      <c r="B1107" t="s">
        <v>1282</v>
      </c>
      <c r="C1107" t="s">
        <v>1359</v>
      </c>
      <c r="D1107" t="s">
        <v>6369</v>
      </c>
      <c r="E1107" t="s">
        <v>483</v>
      </c>
      <c r="F1107" t="s">
        <v>6587</v>
      </c>
      <c r="G1107">
        <v>155635</v>
      </c>
      <c r="H1107">
        <v>41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483</v>
      </c>
      <c r="O1107">
        <v>0</v>
      </c>
      <c r="P1107">
        <v>0</v>
      </c>
      <c r="Q1107">
        <v>0</v>
      </c>
      <c r="R1107">
        <v>0</v>
      </c>
      <c r="S1107">
        <v>483</v>
      </c>
      <c r="T1107">
        <v>143983</v>
      </c>
      <c r="U1107" t="s">
        <v>5680</v>
      </c>
    </row>
    <row r="1108" spans="1:21" x14ac:dyDescent="0.25">
      <c r="A1108" t="s">
        <v>11284</v>
      </c>
      <c r="B1108" t="s">
        <v>1282</v>
      </c>
      <c r="C1108" t="s">
        <v>1359</v>
      </c>
      <c r="D1108" t="s">
        <v>6369</v>
      </c>
      <c r="E1108" t="s">
        <v>1533</v>
      </c>
      <c r="F1108" t="s">
        <v>6588</v>
      </c>
      <c r="G1108">
        <v>8027</v>
      </c>
      <c r="H1108">
        <v>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7000</v>
      </c>
      <c r="U1108" t="s">
        <v>12301</v>
      </c>
    </row>
    <row r="1109" spans="1:21" x14ac:dyDescent="0.25">
      <c r="A1109" t="s">
        <v>11284</v>
      </c>
      <c r="B1109" t="s">
        <v>1282</v>
      </c>
      <c r="C1109" t="s">
        <v>1359</v>
      </c>
      <c r="D1109" t="s">
        <v>6369</v>
      </c>
      <c r="E1109" t="s">
        <v>1534</v>
      </c>
      <c r="F1109" t="s">
        <v>6589</v>
      </c>
      <c r="G1109">
        <v>22245</v>
      </c>
      <c r="H1109">
        <v>8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179</v>
      </c>
      <c r="O1109">
        <v>0</v>
      </c>
      <c r="P1109">
        <v>0</v>
      </c>
      <c r="Q1109">
        <v>0</v>
      </c>
      <c r="R1109">
        <v>0</v>
      </c>
      <c r="S1109">
        <v>179</v>
      </c>
      <c r="T1109">
        <v>28179</v>
      </c>
      <c r="U1109" t="s">
        <v>12302</v>
      </c>
    </row>
    <row r="1110" spans="1:21" x14ac:dyDescent="0.25">
      <c r="A1110" t="s">
        <v>11284</v>
      </c>
      <c r="B1110" t="s">
        <v>1282</v>
      </c>
      <c r="C1110" t="s">
        <v>1359</v>
      </c>
      <c r="D1110" t="s">
        <v>6369</v>
      </c>
      <c r="E1110" t="s">
        <v>512</v>
      </c>
      <c r="F1110" t="s">
        <v>6590</v>
      </c>
      <c r="G1110">
        <v>5742</v>
      </c>
      <c r="H1110">
        <v>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7000</v>
      </c>
      <c r="U1110" t="s">
        <v>12303</v>
      </c>
    </row>
    <row r="1111" spans="1:21" x14ac:dyDescent="0.25">
      <c r="A1111" t="s">
        <v>11284</v>
      </c>
      <c r="B1111" t="s">
        <v>1282</v>
      </c>
      <c r="C1111" t="s">
        <v>1359</v>
      </c>
      <c r="D1111" t="s">
        <v>6369</v>
      </c>
      <c r="E1111" t="s">
        <v>1535</v>
      </c>
      <c r="F1111" t="s">
        <v>6602</v>
      </c>
      <c r="G1111">
        <v>2927</v>
      </c>
      <c r="H1111">
        <v>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7000</v>
      </c>
      <c r="U1111" t="s">
        <v>12304</v>
      </c>
    </row>
    <row r="1112" spans="1:21" x14ac:dyDescent="0.25">
      <c r="A1112" t="s">
        <v>11284</v>
      </c>
      <c r="B1112" t="s">
        <v>1282</v>
      </c>
      <c r="C1112" t="s">
        <v>1359</v>
      </c>
      <c r="D1112" t="s">
        <v>6369</v>
      </c>
      <c r="E1112" t="s">
        <v>1536</v>
      </c>
      <c r="F1112" t="s">
        <v>6603</v>
      </c>
      <c r="G1112">
        <v>4026</v>
      </c>
      <c r="H1112">
        <v>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7000</v>
      </c>
      <c r="U1112" t="s">
        <v>12305</v>
      </c>
    </row>
    <row r="1113" spans="1:21" x14ac:dyDescent="0.25">
      <c r="A1113" t="s">
        <v>11284</v>
      </c>
      <c r="B1113" t="s">
        <v>1282</v>
      </c>
      <c r="C1113" t="s">
        <v>1359</v>
      </c>
      <c r="D1113" t="s">
        <v>6369</v>
      </c>
      <c r="E1113" t="s">
        <v>1537</v>
      </c>
      <c r="F1113" t="s">
        <v>6604</v>
      </c>
      <c r="G1113">
        <v>2701</v>
      </c>
      <c r="H1113">
        <v>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7000</v>
      </c>
      <c r="U1113" t="s">
        <v>12306</v>
      </c>
    </row>
    <row r="1114" spans="1:21" x14ac:dyDescent="0.25">
      <c r="A1114" t="s">
        <v>11284</v>
      </c>
      <c r="B1114" t="s">
        <v>1282</v>
      </c>
      <c r="C1114" t="s">
        <v>1359</v>
      </c>
      <c r="D1114" t="s">
        <v>6369</v>
      </c>
      <c r="E1114" t="s">
        <v>484</v>
      </c>
      <c r="F1114" t="s">
        <v>6605</v>
      </c>
      <c r="G1114">
        <v>7944</v>
      </c>
      <c r="H1114">
        <v>3</v>
      </c>
      <c r="I1114">
        <v>0</v>
      </c>
      <c r="J1114">
        <v>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15750</v>
      </c>
      <c r="U1114" t="s">
        <v>12307</v>
      </c>
    </row>
    <row r="1115" spans="1:21" x14ac:dyDescent="0.25">
      <c r="A1115" t="s">
        <v>11284</v>
      </c>
      <c r="B1115" t="s">
        <v>1282</v>
      </c>
      <c r="C1115" t="s">
        <v>1359</v>
      </c>
      <c r="D1115" t="s">
        <v>6369</v>
      </c>
      <c r="E1115" t="s">
        <v>1538</v>
      </c>
      <c r="F1115" t="s">
        <v>6609</v>
      </c>
      <c r="G1115">
        <v>2921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3500</v>
      </c>
      <c r="U1115" t="s">
        <v>12308</v>
      </c>
    </row>
    <row r="1116" spans="1:21" x14ac:dyDescent="0.25">
      <c r="A1116" t="s">
        <v>11284</v>
      </c>
      <c r="B1116" t="s">
        <v>1282</v>
      </c>
      <c r="C1116" t="s">
        <v>1359</v>
      </c>
      <c r="D1116" t="s">
        <v>6369</v>
      </c>
      <c r="E1116" t="s">
        <v>471</v>
      </c>
      <c r="F1116" t="s">
        <v>6606</v>
      </c>
      <c r="G1116">
        <v>142431</v>
      </c>
      <c r="H1116">
        <v>33</v>
      </c>
      <c r="I1116">
        <v>0</v>
      </c>
      <c r="J1116">
        <v>0</v>
      </c>
      <c r="K1116">
        <v>1</v>
      </c>
      <c r="L1116">
        <v>217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217</v>
      </c>
      <c r="T1116">
        <v>115717</v>
      </c>
      <c r="U1116" t="s">
        <v>7842</v>
      </c>
    </row>
    <row r="1117" spans="1:21" x14ac:dyDescent="0.25">
      <c r="A1117" t="s">
        <v>11284</v>
      </c>
      <c r="B1117" t="s">
        <v>1282</v>
      </c>
      <c r="C1117" t="s">
        <v>1359</v>
      </c>
      <c r="D1117" t="s">
        <v>6369</v>
      </c>
      <c r="E1117" t="s">
        <v>1539</v>
      </c>
      <c r="F1117" t="s">
        <v>6607</v>
      </c>
      <c r="G1117">
        <v>3120</v>
      </c>
      <c r="H1117">
        <v>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7000</v>
      </c>
      <c r="U1117" t="s">
        <v>12309</v>
      </c>
    </row>
    <row r="1118" spans="1:21" x14ac:dyDescent="0.25">
      <c r="A1118" t="s">
        <v>11284</v>
      </c>
      <c r="B1118" t="s">
        <v>1282</v>
      </c>
      <c r="C1118" t="s">
        <v>1359</v>
      </c>
      <c r="D1118" t="s">
        <v>6369</v>
      </c>
      <c r="E1118" t="s">
        <v>1540</v>
      </c>
      <c r="F1118" t="s">
        <v>6611</v>
      </c>
      <c r="G1118">
        <v>4480</v>
      </c>
      <c r="H1118">
        <v>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7000</v>
      </c>
      <c r="U1118" t="s">
        <v>12310</v>
      </c>
    </row>
    <row r="1119" spans="1:21" x14ac:dyDescent="0.25">
      <c r="A1119" t="s">
        <v>11284</v>
      </c>
      <c r="B1119" t="s">
        <v>1282</v>
      </c>
      <c r="C1119" t="s">
        <v>1359</v>
      </c>
      <c r="D1119" t="s">
        <v>6369</v>
      </c>
      <c r="E1119" t="s">
        <v>1541</v>
      </c>
      <c r="F1119" t="s">
        <v>6610</v>
      </c>
      <c r="G1119">
        <v>4985</v>
      </c>
      <c r="H1119">
        <v>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7000</v>
      </c>
      <c r="U1119" t="s">
        <v>12311</v>
      </c>
    </row>
    <row r="1120" spans="1:21" x14ac:dyDescent="0.25">
      <c r="A1120" t="s">
        <v>11284</v>
      </c>
      <c r="B1120" t="s">
        <v>1282</v>
      </c>
      <c r="C1120" t="s">
        <v>1359</v>
      </c>
      <c r="D1120" t="s">
        <v>6369</v>
      </c>
      <c r="E1120" t="s">
        <v>1542</v>
      </c>
      <c r="F1120" t="s">
        <v>6612</v>
      </c>
      <c r="G1120">
        <v>2798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3500</v>
      </c>
      <c r="U1120" t="s">
        <v>12312</v>
      </c>
    </row>
    <row r="1121" spans="1:21" x14ac:dyDescent="0.25">
      <c r="A1121" t="s">
        <v>11284</v>
      </c>
      <c r="B1121" t="s">
        <v>1282</v>
      </c>
      <c r="C1121" t="s">
        <v>1359</v>
      </c>
      <c r="D1121" t="s">
        <v>6369</v>
      </c>
      <c r="E1121" t="s">
        <v>1543</v>
      </c>
      <c r="F1121" t="s">
        <v>6614</v>
      </c>
      <c r="G1121">
        <v>42546</v>
      </c>
      <c r="H1121">
        <v>11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41125</v>
      </c>
      <c r="U1121" t="s">
        <v>12313</v>
      </c>
    </row>
    <row r="1122" spans="1:21" x14ac:dyDescent="0.25">
      <c r="A1122" t="s">
        <v>11284</v>
      </c>
      <c r="B1122" t="s">
        <v>1282</v>
      </c>
      <c r="C1122" t="s">
        <v>1359</v>
      </c>
      <c r="D1122" t="s">
        <v>6369</v>
      </c>
      <c r="E1122" t="s">
        <v>1544</v>
      </c>
      <c r="F1122" t="s">
        <v>6613</v>
      </c>
      <c r="G1122">
        <v>13729</v>
      </c>
      <c r="H1122">
        <v>7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24500</v>
      </c>
      <c r="U1122" t="s">
        <v>12314</v>
      </c>
    </row>
    <row r="1123" spans="1:21" x14ac:dyDescent="0.25">
      <c r="A1123" t="s">
        <v>11284</v>
      </c>
      <c r="B1123" t="s">
        <v>1282</v>
      </c>
      <c r="C1123" t="s">
        <v>1359</v>
      </c>
      <c r="D1123" t="s">
        <v>6369</v>
      </c>
      <c r="E1123" t="s">
        <v>1545</v>
      </c>
      <c r="F1123" t="s">
        <v>6615</v>
      </c>
      <c r="G1123">
        <v>3553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3500</v>
      </c>
      <c r="U1123" t="s">
        <v>12315</v>
      </c>
    </row>
    <row r="1124" spans="1:21" x14ac:dyDescent="0.25">
      <c r="A1124" t="s">
        <v>11284</v>
      </c>
      <c r="B1124" t="s">
        <v>1282</v>
      </c>
      <c r="C1124" t="s">
        <v>1359</v>
      </c>
      <c r="D1124" t="s">
        <v>6369</v>
      </c>
      <c r="E1124" t="s">
        <v>521</v>
      </c>
      <c r="F1124" t="s">
        <v>6616</v>
      </c>
      <c r="G1124">
        <v>198861</v>
      </c>
      <c r="H1124">
        <v>44</v>
      </c>
      <c r="I1124">
        <v>0</v>
      </c>
      <c r="J1124">
        <v>3</v>
      </c>
      <c r="K1124">
        <v>0</v>
      </c>
      <c r="L1124">
        <v>0</v>
      </c>
      <c r="M1124">
        <v>1</v>
      </c>
      <c r="N1124">
        <v>492</v>
      </c>
      <c r="O1124">
        <v>0</v>
      </c>
      <c r="P1124">
        <v>0</v>
      </c>
      <c r="Q1124">
        <v>0</v>
      </c>
      <c r="R1124">
        <v>0</v>
      </c>
      <c r="S1124">
        <v>492</v>
      </c>
      <c r="T1124">
        <v>162367</v>
      </c>
      <c r="U1124" t="s">
        <v>12316</v>
      </c>
    </row>
    <row r="1125" spans="1:21" x14ac:dyDescent="0.25">
      <c r="A1125" t="s">
        <v>11284</v>
      </c>
      <c r="B1125" t="s">
        <v>1282</v>
      </c>
      <c r="C1125" t="s">
        <v>1359</v>
      </c>
      <c r="D1125" t="s">
        <v>6369</v>
      </c>
      <c r="E1125" t="s">
        <v>1546</v>
      </c>
      <c r="F1125" t="s">
        <v>6617</v>
      </c>
      <c r="G1125">
        <v>3716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3500</v>
      </c>
      <c r="U1125" t="s">
        <v>6209</v>
      </c>
    </row>
    <row r="1126" spans="1:21" x14ac:dyDescent="0.25">
      <c r="A1126" t="s">
        <v>11284</v>
      </c>
      <c r="B1126" t="s">
        <v>1282</v>
      </c>
      <c r="C1126" t="s">
        <v>1359</v>
      </c>
      <c r="D1126" t="s">
        <v>6369</v>
      </c>
      <c r="E1126" t="s">
        <v>1547</v>
      </c>
      <c r="F1126" t="s">
        <v>6618</v>
      </c>
      <c r="G1126">
        <v>14956</v>
      </c>
      <c r="H1126">
        <v>5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17500</v>
      </c>
      <c r="U1126" t="s">
        <v>12317</v>
      </c>
    </row>
    <row r="1127" spans="1:21" x14ac:dyDescent="0.25">
      <c r="A1127" t="s">
        <v>11284</v>
      </c>
      <c r="B1127" t="s">
        <v>1282</v>
      </c>
      <c r="C1127" t="s">
        <v>1359</v>
      </c>
      <c r="D1127" t="s">
        <v>6369</v>
      </c>
      <c r="E1127" t="s">
        <v>1548</v>
      </c>
      <c r="F1127" t="s">
        <v>6619</v>
      </c>
      <c r="G1127">
        <v>8768</v>
      </c>
      <c r="H1127">
        <v>4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14000</v>
      </c>
      <c r="U1127" t="s">
        <v>12318</v>
      </c>
    </row>
    <row r="1128" spans="1:21" x14ac:dyDescent="0.25">
      <c r="A1128" t="s">
        <v>11284</v>
      </c>
      <c r="B1128" t="s">
        <v>1282</v>
      </c>
      <c r="C1128" t="s">
        <v>1359</v>
      </c>
      <c r="D1128" t="s">
        <v>6369</v>
      </c>
      <c r="E1128" t="s">
        <v>522</v>
      </c>
      <c r="F1128" t="s">
        <v>6620</v>
      </c>
      <c r="G1128">
        <v>4215</v>
      </c>
      <c r="H1128">
        <v>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10500</v>
      </c>
      <c r="U1128" t="s">
        <v>12151</v>
      </c>
    </row>
    <row r="1129" spans="1:21" x14ac:dyDescent="0.25">
      <c r="A1129" t="s">
        <v>11284</v>
      </c>
      <c r="B1129" t="s">
        <v>1282</v>
      </c>
      <c r="C1129" t="s">
        <v>1359</v>
      </c>
      <c r="D1129" t="s">
        <v>6369</v>
      </c>
      <c r="E1129" t="s">
        <v>513</v>
      </c>
      <c r="F1129" t="s">
        <v>6621</v>
      </c>
      <c r="G1129">
        <v>5815</v>
      </c>
      <c r="H1129">
        <v>2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8750</v>
      </c>
      <c r="U1129" t="s">
        <v>12319</v>
      </c>
    </row>
    <row r="1130" spans="1:21" x14ac:dyDescent="0.25">
      <c r="A1130" t="s">
        <v>11284</v>
      </c>
      <c r="B1130" t="s">
        <v>561</v>
      </c>
      <c r="C1130" t="s">
        <v>1549</v>
      </c>
      <c r="D1130" t="s">
        <v>6625</v>
      </c>
      <c r="E1130" t="s">
        <v>1550</v>
      </c>
      <c r="F1130" t="s">
        <v>6643</v>
      </c>
      <c r="G1130">
        <v>106550</v>
      </c>
      <c r="H1130">
        <v>37</v>
      </c>
      <c r="I1130">
        <v>0</v>
      </c>
      <c r="J1130">
        <v>0</v>
      </c>
      <c r="K1130">
        <v>1</v>
      </c>
      <c r="L1130">
        <v>130</v>
      </c>
      <c r="M1130">
        <v>1</v>
      </c>
      <c r="N1130">
        <v>161</v>
      </c>
      <c r="O1130">
        <v>0</v>
      </c>
      <c r="P1130">
        <v>0</v>
      </c>
      <c r="Q1130">
        <v>0</v>
      </c>
      <c r="R1130">
        <v>0</v>
      </c>
      <c r="S1130">
        <v>291</v>
      </c>
      <c r="T1130">
        <v>129791</v>
      </c>
      <c r="U1130" t="s">
        <v>12320</v>
      </c>
    </row>
    <row r="1131" spans="1:21" x14ac:dyDescent="0.25">
      <c r="A1131" t="s">
        <v>11284</v>
      </c>
      <c r="B1131" t="s">
        <v>561</v>
      </c>
      <c r="C1131" t="s">
        <v>1549</v>
      </c>
      <c r="D1131" t="s">
        <v>6625</v>
      </c>
      <c r="E1131" t="s">
        <v>1551</v>
      </c>
      <c r="F1131" t="s">
        <v>6626</v>
      </c>
      <c r="G1131">
        <v>6144</v>
      </c>
      <c r="H1131">
        <v>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10500</v>
      </c>
      <c r="U1131" t="s">
        <v>12321</v>
      </c>
    </row>
    <row r="1132" spans="1:21" x14ac:dyDescent="0.25">
      <c r="A1132" t="s">
        <v>11284</v>
      </c>
      <c r="B1132" t="s">
        <v>561</v>
      </c>
      <c r="C1132" t="s">
        <v>1549</v>
      </c>
      <c r="D1132" t="s">
        <v>6625</v>
      </c>
      <c r="E1132" t="s">
        <v>1552</v>
      </c>
      <c r="F1132" t="s">
        <v>6869</v>
      </c>
      <c r="G1132">
        <v>12142</v>
      </c>
      <c r="H1132">
        <v>6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22750</v>
      </c>
      <c r="U1132" t="s">
        <v>12322</v>
      </c>
    </row>
    <row r="1133" spans="1:21" x14ac:dyDescent="0.25">
      <c r="A1133" t="s">
        <v>11284</v>
      </c>
      <c r="B1133" t="s">
        <v>561</v>
      </c>
      <c r="C1133" t="s">
        <v>1549</v>
      </c>
      <c r="D1133" t="s">
        <v>6625</v>
      </c>
      <c r="E1133" t="s">
        <v>53</v>
      </c>
      <c r="F1133" t="s">
        <v>6627</v>
      </c>
      <c r="G1133">
        <v>18467</v>
      </c>
      <c r="H1133">
        <v>11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38500</v>
      </c>
      <c r="U1133" t="s">
        <v>12323</v>
      </c>
    </row>
    <row r="1134" spans="1:21" x14ac:dyDescent="0.25">
      <c r="A1134" t="s">
        <v>11284</v>
      </c>
      <c r="B1134" t="s">
        <v>561</v>
      </c>
      <c r="C1134" t="s">
        <v>1549</v>
      </c>
      <c r="D1134" t="s">
        <v>6625</v>
      </c>
      <c r="E1134" t="s">
        <v>1553</v>
      </c>
      <c r="F1134" t="s">
        <v>6628</v>
      </c>
      <c r="G1134">
        <v>23286</v>
      </c>
      <c r="H1134">
        <v>12</v>
      </c>
      <c r="I1134">
        <v>0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47250</v>
      </c>
      <c r="U1134" t="s">
        <v>12324</v>
      </c>
    </row>
    <row r="1135" spans="1:21" x14ac:dyDescent="0.25">
      <c r="A1135" t="s">
        <v>11284</v>
      </c>
      <c r="B1135" t="s">
        <v>561</v>
      </c>
      <c r="C1135" t="s">
        <v>1549</v>
      </c>
      <c r="D1135" t="s">
        <v>6625</v>
      </c>
      <c r="E1135" t="s">
        <v>1554</v>
      </c>
      <c r="F1135" t="s">
        <v>6629</v>
      </c>
      <c r="G1135">
        <v>6447</v>
      </c>
      <c r="H1135">
        <v>5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17500</v>
      </c>
      <c r="U1135" t="s">
        <v>12325</v>
      </c>
    </row>
    <row r="1136" spans="1:21" x14ac:dyDescent="0.25">
      <c r="A1136" t="s">
        <v>11284</v>
      </c>
      <c r="B1136" t="s">
        <v>561</v>
      </c>
      <c r="C1136" t="s">
        <v>1549</v>
      </c>
      <c r="D1136" t="s">
        <v>6625</v>
      </c>
      <c r="E1136" t="s">
        <v>1555</v>
      </c>
      <c r="F1136" t="s">
        <v>6630</v>
      </c>
      <c r="G1136">
        <v>24048</v>
      </c>
      <c r="H1136">
        <v>13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45500</v>
      </c>
      <c r="U1136" t="s">
        <v>12326</v>
      </c>
    </row>
    <row r="1137" spans="1:21" x14ac:dyDescent="0.25">
      <c r="A1137" t="s">
        <v>11284</v>
      </c>
      <c r="B1137" t="s">
        <v>561</v>
      </c>
      <c r="C1137" t="s">
        <v>1549</v>
      </c>
      <c r="D1137" t="s">
        <v>6625</v>
      </c>
      <c r="E1137" t="s">
        <v>1556</v>
      </c>
      <c r="F1137" t="s">
        <v>6631</v>
      </c>
      <c r="G1137">
        <v>25710</v>
      </c>
      <c r="H1137">
        <v>16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56000</v>
      </c>
      <c r="U1137" t="s">
        <v>12327</v>
      </c>
    </row>
    <row r="1138" spans="1:21" x14ac:dyDescent="0.25">
      <c r="A1138" t="s">
        <v>11284</v>
      </c>
      <c r="B1138" t="s">
        <v>561</v>
      </c>
      <c r="C1138" t="s">
        <v>1549</v>
      </c>
      <c r="D1138" t="s">
        <v>6625</v>
      </c>
      <c r="E1138" t="s">
        <v>1557</v>
      </c>
      <c r="F1138" t="s">
        <v>6632</v>
      </c>
      <c r="G1138">
        <v>11109</v>
      </c>
      <c r="H1138">
        <v>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17500</v>
      </c>
      <c r="U1138" t="s">
        <v>12328</v>
      </c>
    </row>
    <row r="1139" spans="1:21" x14ac:dyDescent="0.25">
      <c r="A1139" t="s">
        <v>11284</v>
      </c>
      <c r="B1139" t="s">
        <v>561</v>
      </c>
      <c r="C1139" t="s">
        <v>1549</v>
      </c>
      <c r="D1139" t="s">
        <v>6625</v>
      </c>
      <c r="E1139" t="s">
        <v>1558</v>
      </c>
      <c r="F1139" t="s">
        <v>6633</v>
      </c>
      <c r="G1139">
        <v>7170</v>
      </c>
      <c r="H1139">
        <v>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14000</v>
      </c>
      <c r="U1139" t="s">
        <v>12329</v>
      </c>
    </row>
    <row r="1140" spans="1:21" x14ac:dyDescent="0.25">
      <c r="A1140" t="s">
        <v>11284</v>
      </c>
      <c r="B1140" t="s">
        <v>561</v>
      </c>
      <c r="C1140" t="s">
        <v>1549</v>
      </c>
      <c r="D1140" t="s">
        <v>6625</v>
      </c>
      <c r="E1140" t="s">
        <v>1559</v>
      </c>
      <c r="F1140" t="s">
        <v>6634</v>
      </c>
      <c r="G1140">
        <v>37085</v>
      </c>
      <c r="H1140">
        <v>21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73500</v>
      </c>
      <c r="U1140" t="s">
        <v>12330</v>
      </c>
    </row>
    <row r="1141" spans="1:21" x14ac:dyDescent="0.25">
      <c r="A1141" t="s">
        <v>11284</v>
      </c>
      <c r="B1141" t="s">
        <v>561</v>
      </c>
      <c r="C1141" t="s">
        <v>1549</v>
      </c>
      <c r="D1141" t="s">
        <v>6625</v>
      </c>
      <c r="E1141" t="s">
        <v>1560</v>
      </c>
      <c r="F1141" t="s">
        <v>6635</v>
      </c>
      <c r="G1141">
        <v>25322</v>
      </c>
      <c r="H1141">
        <v>14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49000</v>
      </c>
      <c r="U1141" t="s">
        <v>12331</v>
      </c>
    </row>
    <row r="1142" spans="1:21" x14ac:dyDescent="0.25">
      <c r="A1142" t="s">
        <v>11284</v>
      </c>
      <c r="B1142" t="s">
        <v>561</v>
      </c>
      <c r="C1142" t="s">
        <v>1549</v>
      </c>
      <c r="D1142" t="s">
        <v>6625</v>
      </c>
      <c r="E1142" t="s">
        <v>1561</v>
      </c>
      <c r="F1142" t="s">
        <v>6636</v>
      </c>
      <c r="G1142">
        <v>13793</v>
      </c>
      <c r="H1142">
        <v>8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28000</v>
      </c>
      <c r="U1142" t="s">
        <v>12332</v>
      </c>
    </row>
    <row r="1143" spans="1:21" x14ac:dyDescent="0.25">
      <c r="A1143" t="s">
        <v>11284</v>
      </c>
      <c r="B1143" t="s">
        <v>561</v>
      </c>
      <c r="C1143" t="s">
        <v>1549</v>
      </c>
      <c r="D1143" t="s">
        <v>6625</v>
      </c>
      <c r="E1143" t="s">
        <v>1562</v>
      </c>
      <c r="F1143" t="s">
        <v>6637</v>
      </c>
      <c r="G1143">
        <v>17519</v>
      </c>
      <c r="H1143">
        <v>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24500</v>
      </c>
      <c r="U1143" t="s">
        <v>12333</v>
      </c>
    </row>
    <row r="1144" spans="1:21" x14ac:dyDescent="0.25">
      <c r="A1144" t="s">
        <v>11284</v>
      </c>
      <c r="B1144" t="s">
        <v>561</v>
      </c>
      <c r="C1144" t="s">
        <v>1549</v>
      </c>
      <c r="D1144" t="s">
        <v>6625</v>
      </c>
      <c r="E1144" t="s">
        <v>1563</v>
      </c>
      <c r="F1144" t="s">
        <v>6638</v>
      </c>
      <c r="G1144">
        <v>11181</v>
      </c>
      <c r="H1144">
        <v>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28000</v>
      </c>
      <c r="U1144" t="s">
        <v>12334</v>
      </c>
    </row>
    <row r="1145" spans="1:21" x14ac:dyDescent="0.25">
      <c r="A1145" t="s">
        <v>11284</v>
      </c>
      <c r="B1145" t="s">
        <v>561</v>
      </c>
      <c r="C1145" t="s">
        <v>1549</v>
      </c>
      <c r="D1145" t="s">
        <v>6625</v>
      </c>
      <c r="E1145" t="s">
        <v>1564</v>
      </c>
      <c r="F1145" t="s">
        <v>6639</v>
      </c>
      <c r="G1145">
        <v>39052</v>
      </c>
      <c r="H1145">
        <v>17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59500</v>
      </c>
      <c r="U1145" t="s">
        <v>12335</v>
      </c>
    </row>
    <row r="1146" spans="1:21" x14ac:dyDescent="0.25">
      <c r="A1146" t="s">
        <v>11284</v>
      </c>
      <c r="B1146" t="s">
        <v>561</v>
      </c>
      <c r="C1146" t="s">
        <v>1549</v>
      </c>
      <c r="D1146" t="s">
        <v>6625</v>
      </c>
      <c r="E1146" t="s">
        <v>1565</v>
      </c>
      <c r="F1146" t="s">
        <v>6640</v>
      </c>
      <c r="G1146">
        <v>25517</v>
      </c>
      <c r="H1146">
        <v>12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43750</v>
      </c>
      <c r="U1146" t="s">
        <v>12336</v>
      </c>
    </row>
    <row r="1147" spans="1:21" x14ac:dyDescent="0.25">
      <c r="A1147" t="s">
        <v>11284</v>
      </c>
      <c r="B1147" t="s">
        <v>561</v>
      </c>
      <c r="C1147" t="s">
        <v>1549</v>
      </c>
      <c r="D1147" t="s">
        <v>6625</v>
      </c>
      <c r="E1147" t="s">
        <v>1566</v>
      </c>
      <c r="F1147" t="s">
        <v>6641</v>
      </c>
      <c r="G1147">
        <v>29472</v>
      </c>
      <c r="H1147">
        <v>15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52500</v>
      </c>
      <c r="U1147" t="s">
        <v>12337</v>
      </c>
    </row>
    <row r="1148" spans="1:21" x14ac:dyDescent="0.25">
      <c r="A1148" t="s">
        <v>11284</v>
      </c>
      <c r="B1148" t="s">
        <v>561</v>
      </c>
      <c r="C1148" t="s">
        <v>1549</v>
      </c>
      <c r="D1148" t="s">
        <v>6625</v>
      </c>
      <c r="E1148" t="s">
        <v>60</v>
      </c>
      <c r="F1148" t="s">
        <v>6642</v>
      </c>
      <c r="G1148">
        <v>11790</v>
      </c>
      <c r="H1148">
        <v>5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17500</v>
      </c>
      <c r="U1148" t="s">
        <v>12338</v>
      </c>
    </row>
    <row r="1149" spans="1:21" x14ac:dyDescent="0.25">
      <c r="A1149" t="s">
        <v>11284</v>
      </c>
      <c r="B1149" t="s">
        <v>561</v>
      </c>
      <c r="C1149" t="s">
        <v>1549</v>
      </c>
      <c r="D1149" t="s">
        <v>6625</v>
      </c>
      <c r="E1149" t="s">
        <v>1567</v>
      </c>
      <c r="F1149" t="s">
        <v>6644</v>
      </c>
      <c r="G1149">
        <v>103711</v>
      </c>
      <c r="H1149">
        <v>53</v>
      </c>
      <c r="I1149">
        <v>0</v>
      </c>
      <c r="J1149">
        <v>0</v>
      </c>
      <c r="K1149">
        <v>1</v>
      </c>
      <c r="L1149">
        <v>0</v>
      </c>
      <c r="M1149">
        <v>1</v>
      </c>
      <c r="N1149">
        <v>808</v>
      </c>
      <c r="O1149">
        <v>0</v>
      </c>
      <c r="P1149">
        <v>0</v>
      </c>
      <c r="Q1149">
        <v>0</v>
      </c>
      <c r="R1149">
        <v>0</v>
      </c>
      <c r="S1149">
        <v>808</v>
      </c>
      <c r="T1149">
        <v>186308</v>
      </c>
      <c r="U1149" t="s">
        <v>12339</v>
      </c>
    </row>
    <row r="1150" spans="1:21" x14ac:dyDescent="0.25">
      <c r="A1150" t="s">
        <v>11284</v>
      </c>
      <c r="B1150" t="s">
        <v>561</v>
      </c>
      <c r="C1150" t="s">
        <v>1549</v>
      </c>
      <c r="D1150" t="s">
        <v>6625</v>
      </c>
      <c r="E1150" t="s">
        <v>55</v>
      </c>
      <c r="F1150" t="s">
        <v>6646</v>
      </c>
      <c r="G1150">
        <v>16966</v>
      </c>
      <c r="H1150">
        <v>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31500</v>
      </c>
      <c r="U1150" t="s">
        <v>12340</v>
      </c>
    </row>
    <row r="1151" spans="1:21" x14ac:dyDescent="0.25">
      <c r="A1151" t="s">
        <v>11284</v>
      </c>
      <c r="B1151" t="s">
        <v>561</v>
      </c>
      <c r="C1151" t="s">
        <v>1549</v>
      </c>
      <c r="D1151" t="s">
        <v>6625</v>
      </c>
      <c r="E1151" t="s">
        <v>1568</v>
      </c>
      <c r="F1151" t="s">
        <v>6647</v>
      </c>
      <c r="G1151">
        <v>16290</v>
      </c>
      <c r="H1151">
        <v>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28000</v>
      </c>
      <c r="U1151" t="s">
        <v>12341</v>
      </c>
    </row>
    <row r="1152" spans="1:21" x14ac:dyDescent="0.25">
      <c r="A1152" t="s">
        <v>11284</v>
      </c>
      <c r="B1152" t="s">
        <v>561</v>
      </c>
      <c r="C1152" t="s">
        <v>1549</v>
      </c>
      <c r="D1152" t="s">
        <v>6625</v>
      </c>
      <c r="E1152" t="s">
        <v>1569</v>
      </c>
      <c r="F1152" t="s">
        <v>6648</v>
      </c>
      <c r="G1152">
        <v>5252</v>
      </c>
      <c r="H1152">
        <v>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10500</v>
      </c>
      <c r="U1152" t="s">
        <v>12342</v>
      </c>
    </row>
    <row r="1153" spans="1:21" x14ac:dyDescent="0.25">
      <c r="A1153" t="s">
        <v>11284</v>
      </c>
      <c r="B1153" t="s">
        <v>561</v>
      </c>
      <c r="C1153" t="s">
        <v>1549</v>
      </c>
      <c r="D1153" t="s">
        <v>6625</v>
      </c>
      <c r="E1153" t="s">
        <v>1570</v>
      </c>
      <c r="F1153" t="s">
        <v>6649</v>
      </c>
      <c r="G1153">
        <v>101767</v>
      </c>
      <c r="H1153">
        <v>31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108500</v>
      </c>
      <c r="U1153" t="s">
        <v>12343</v>
      </c>
    </row>
    <row r="1154" spans="1:21" x14ac:dyDescent="0.25">
      <c r="A1154" t="s">
        <v>11284</v>
      </c>
      <c r="B1154" t="s">
        <v>561</v>
      </c>
      <c r="C1154" t="s">
        <v>1549</v>
      </c>
      <c r="D1154" t="s">
        <v>6625</v>
      </c>
      <c r="E1154" t="s">
        <v>1571</v>
      </c>
      <c r="F1154" t="s">
        <v>6652</v>
      </c>
      <c r="G1154">
        <v>18984</v>
      </c>
      <c r="H1154">
        <v>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31500</v>
      </c>
      <c r="U1154" t="s">
        <v>12344</v>
      </c>
    </row>
    <row r="1155" spans="1:21" x14ac:dyDescent="0.25">
      <c r="A1155" t="s">
        <v>11284</v>
      </c>
      <c r="B1155" t="s">
        <v>561</v>
      </c>
      <c r="C1155" t="s">
        <v>1549</v>
      </c>
      <c r="D1155" t="s">
        <v>6625</v>
      </c>
      <c r="E1155" t="s">
        <v>1572</v>
      </c>
      <c r="F1155" t="s">
        <v>6650</v>
      </c>
      <c r="G1155">
        <v>84532</v>
      </c>
      <c r="H1155">
        <v>27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94500</v>
      </c>
      <c r="U1155" t="s">
        <v>12345</v>
      </c>
    </row>
    <row r="1156" spans="1:21" x14ac:dyDescent="0.25">
      <c r="A1156" t="s">
        <v>11284</v>
      </c>
      <c r="B1156" t="s">
        <v>561</v>
      </c>
      <c r="C1156" t="s">
        <v>1549</v>
      </c>
      <c r="D1156" t="s">
        <v>6625</v>
      </c>
      <c r="E1156" t="s">
        <v>1573</v>
      </c>
      <c r="F1156" t="s">
        <v>6651</v>
      </c>
      <c r="G1156">
        <v>65589</v>
      </c>
      <c r="H1156">
        <v>32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112000</v>
      </c>
      <c r="U1156" t="s">
        <v>12346</v>
      </c>
    </row>
    <row r="1157" spans="1:21" x14ac:dyDescent="0.25">
      <c r="A1157" t="s">
        <v>11284</v>
      </c>
      <c r="B1157" t="s">
        <v>561</v>
      </c>
      <c r="C1157" t="s">
        <v>1549</v>
      </c>
      <c r="D1157" t="s">
        <v>6625</v>
      </c>
      <c r="E1157" t="s">
        <v>1574</v>
      </c>
      <c r="F1157" t="s">
        <v>6653</v>
      </c>
      <c r="G1157">
        <v>11750</v>
      </c>
      <c r="H1157">
        <v>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21000</v>
      </c>
      <c r="U1157" t="s">
        <v>12347</v>
      </c>
    </row>
    <row r="1158" spans="1:21" x14ac:dyDescent="0.25">
      <c r="A1158" t="s">
        <v>11284</v>
      </c>
      <c r="B1158" t="s">
        <v>561</v>
      </c>
      <c r="C1158" t="s">
        <v>1549</v>
      </c>
      <c r="D1158" t="s">
        <v>6625</v>
      </c>
      <c r="E1158" t="s">
        <v>1575</v>
      </c>
      <c r="F1158" t="s">
        <v>6654</v>
      </c>
      <c r="G1158">
        <v>8460</v>
      </c>
      <c r="H1158">
        <v>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10500</v>
      </c>
      <c r="U1158" t="s">
        <v>12289</v>
      </c>
    </row>
    <row r="1159" spans="1:21" x14ac:dyDescent="0.25">
      <c r="A1159" t="s">
        <v>11284</v>
      </c>
      <c r="B1159" t="s">
        <v>561</v>
      </c>
      <c r="C1159" t="s">
        <v>1549</v>
      </c>
      <c r="D1159" t="s">
        <v>6625</v>
      </c>
      <c r="E1159" t="s">
        <v>1576</v>
      </c>
      <c r="F1159" t="s">
        <v>6655</v>
      </c>
      <c r="G1159">
        <v>5469</v>
      </c>
      <c r="H1159">
        <v>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10500</v>
      </c>
      <c r="U1159" t="s">
        <v>12348</v>
      </c>
    </row>
    <row r="1160" spans="1:21" x14ac:dyDescent="0.25">
      <c r="A1160" t="s">
        <v>11284</v>
      </c>
      <c r="B1160" t="s">
        <v>561</v>
      </c>
      <c r="C1160" t="s">
        <v>1549</v>
      </c>
      <c r="D1160" t="s">
        <v>6625</v>
      </c>
      <c r="E1160" t="s">
        <v>1577</v>
      </c>
      <c r="F1160" t="s">
        <v>6656</v>
      </c>
      <c r="G1160">
        <v>19584</v>
      </c>
      <c r="H1160">
        <v>10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35000</v>
      </c>
      <c r="U1160" t="s">
        <v>12349</v>
      </c>
    </row>
    <row r="1161" spans="1:21" x14ac:dyDescent="0.25">
      <c r="A1161" t="s">
        <v>11284</v>
      </c>
      <c r="B1161" t="s">
        <v>561</v>
      </c>
      <c r="C1161" t="s">
        <v>1549</v>
      </c>
      <c r="D1161" t="s">
        <v>6625</v>
      </c>
      <c r="E1161" t="s">
        <v>1578</v>
      </c>
      <c r="F1161" t="s">
        <v>6657</v>
      </c>
      <c r="G1161">
        <v>5840</v>
      </c>
      <c r="H1161">
        <v>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10500</v>
      </c>
      <c r="U1161" t="s">
        <v>12350</v>
      </c>
    </row>
    <row r="1162" spans="1:21" x14ac:dyDescent="0.25">
      <c r="A1162" t="s">
        <v>11284</v>
      </c>
      <c r="B1162" t="s">
        <v>561</v>
      </c>
      <c r="C1162" t="s">
        <v>1549</v>
      </c>
      <c r="D1162" t="s">
        <v>6625</v>
      </c>
      <c r="E1162" t="s">
        <v>1579</v>
      </c>
      <c r="F1162" t="s">
        <v>6658</v>
      </c>
      <c r="G1162">
        <v>7574</v>
      </c>
      <c r="H1162">
        <v>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14000</v>
      </c>
      <c r="U1162" t="s">
        <v>12351</v>
      </c>
    </row>
    <row r="1163" spans="1:21" x14ac:dyDescent="0.25">
      <c r="A1163" t="s">
        <v>11284</v>
      </c>
      <c r="B1163" t="s">
        <v>561</v>
      </c>
      <c r="C1163" t="s">
        <v>1549</v>
      </c>
      <c r="D1163" t="s">
        <v>6625</v>
      </c>
      <c r="E1163" t="s">
        <v>1580</v>
      </c>
      <c r="F1163" t="s">
        <v>6659</v>
      </c>
      <c r="G1163">
        <v>33100</v>
      </c>
      <c r="H1163">
        <v>20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70000</v>
      </c>
      <c r="U1163" t="s">
        <v>12352</v>
      </c>
    </row>
    <row r="1164" spans="1:21" x14ac:dyDescent="0.25">
      <c r="A1164" t="s">
        <v>11284</v>
      </c>
      <c r="B1164" t="s">
        <v>561</v>
      </c>
      <c r="C1164" t="s">
        <v>1549</v>
      </c>
      <c r="D1164" t="s">
        <v>6625</v>
      </c>
      <c r="E1164" t="s">
        <v>1581</v>
      </c>
      <c r="F1164" t="s">
        <v>6661</v>
      </c>
      <c r="G1164">
        <v>28599</v>
      </c>
      <c r="H1164">
        <v>13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45500</v>
      </c>
      <c r="U1164" t="s">
        <v>12353</v>
      </c>
    </row>
    <row r="1165" spans="1:21" x14ac:dyDescent="0.25">
      <c r="A1165" t="s">
        <v>11284</v>
      </c>
      <c r="B1165" t="s">
        <v>561</v>
      </c>
      <c r="C1165" t="s">
        <v>1549</v>
      </c>
      <c r="D1165" t="s">
        <v>6625</v>
      </c>
      <c r="E1165" t="s">
        <v>1582</v>
      </c>
      <c r="F1165" t="s">
        <v>6662</v>
      </c>
      <c r="G1165">
        <v>12212</v>
      </c>
      <c r="H1165">
        <v>7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24500</v>
      </c>
      <c r="U1165" t="s">
        <v>12354</v>
      </c>
    </row>
    <row r="1166" spans="1:21" x14ac:dyDescent="0.25">
      <c r="A1166" t="s">
        <v>11284</v>
      </c>
      <c r="B1166" t="s">
        <v>561</v>
      </c>
      <c r="C1166" t="s">
        <v>1549</v>
      </c>
      <c r="D1166" t="s">
        <v>6625</v>
      </c>
      <c r="E1166" t="s">
        <v>1583</v>
      </c>
      <c r="F1166" t="s">
        <v>6663</v>
      </c>
      <c r="G1166">
        <v>34120</v>
      </c>
      <c r="H1166">
        <v>17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62125</v>
      </c>
      <c r="U1166" t="s">
        <v>12355</v>
      </c>
    </row>
    <row r="1167" spans="1:21" x14ac:dyDescent="0.25">
      <c r="A1167" t="s">
        <v>11284</v>
      </c>
      <c r="B1167" t="s">
        <v>561</v>
      </c>
      <c r="C1167" t="s">
        <v>1549</v>
      </c>
      <c r="D1167" t="s">
        <v>6625</v>
      </c>
      <c r="E1167" t="s">
        <v>1584</v>
      </c>
      <c r="F1167" t="s">
        <v>6664</v>
      </c>
      <c r="G1167">
        <v>9218</v>
      </c>
      <c r="H1167">
        <v>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17500</v>
      </c>
      <c r="U1167" t="s">
        <v>12356</v>
      </c>
    </row>
    <row r="1168" spans="1:21" x14ac:dyDescent="0.25">
      <c r="A1168" t="s">
        <v>11284</v>
      </c>
      <c r="B1168" t="s">
        <v>561</v>
      </c>
      <c r="C1168" t="s">
        <v>1549</v>
      </c>
      <c r="D1168" t="s">
        <v>6625</v>
      </c>
      <c r="E1168" t="s">
        <v>1585</v>
      </c>
      <c r="F1168" t="s">
        <v>6665</v>
      </c>
      <c r="G1168">
        <v>29685</v>
      </c>
      <c r="H1168">
        <v>13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48125</v>
      </c>
      <c r="U1168" t="s">
        <v>12357</v>
      </c>
    </row>
    <row r="1169" spans="1:21" x14ac:dyDescent="0.25">
      <c r="A1169" t="s">
        <v>11284</v>
      </c>
      <c r="B1169" t="s">
        <v>561</v>
      </c>
      <c r="C1169" t="s">
        <v>1549</v>
      </c>
      <c r="D1169" t="s">
        <v>6625</v>
      </c>
      <c r="E1169" t="s">
        <v>1586</v>
      </c>
      <c r="F1169" t="s">
        <v>6666</v>
      </c>
      <c r="G1169">
        <v>22455</v>
      </c>
      <c r="H1169">
        <v>12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42000</v>
      </c>
      <c r="U1169" t="s">
        <v>12358</v>
      </c>
    </row>
    <row r="1170" spans="1:21" x14ac:dyDescent="0.25">
      <c r="A1170" t="s">
        <v>11284</v>
      </c>
      <c r="B1170" t="s">
        <v>561</v>
      </c>
      <c r="C1170" t="s">
        <v>1549</v>
      </c>
      <c r="D1170" t="s">
        <v>6625</v>
      </c>
      <c r="E1170" t="s">
        <v>1587</v>
      </c>
      <c r="F1170" t="s">
        <v>6667</v>
      </c>
      <c r="G1170">
        <v>55499</v>
      </c>
      <c r="H1170">
        <v>28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98000</v>
      </c>
      <c r="U1170" t="s">
        <v>12359</v>
      </c>
    </row>
    <row r="1171" spans="1:21" x14ac:dyDescent="0.25">
      <c r="A1171" t="s">
        <v>11284</v>
      </c>
      <c r="B1171" t="s">
        <v>561</v>
      </c>
      <c r="C1171" t="s">
        <v>1549</v>
      </c>
      <c r="D1171" t="s">
        <v>6625</v>
      </c>
      <c r="E1171" t="s">
        <v>1588</v>
      </c>
      <c r="F1171" t="s">
        <v>6668</v>
      </c>
      <c r="G1171">
        <v>12918</v>
      </c>
      <c r="H1171">
        <v>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28000</v>
      </c>
      <c r="U1171" t="s">
        <v>12360</v>
      </c>
    </row>
    <row r="1172" spans="1:21" x14ac:dyDescent="0.25">
      <c r="A1172" t="s">
        <v>11284</v>
      </c>
      <c r="B1172" t="s">
        <v>561</v>
      </c>
      <c r="C1172" t="s">
        <v>1549</v>
      </c>
      <c r="D1172" t="s">
        <v>6625</v>
      </c>
      <c r="E1172" t="s">
        <v>59</v>
      </c>
      <c r="F1172" t="s">
        <v>6670</v>
      </c>
      <c r="G1172">
        <v>9732</v>
      </c>
      <c r="H1172">
        <v>4</v>
      </c>
      <c r="I1172">
        <v>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17500</v>
      </c>
      <c r="U1172" t="s">
        <v>12361</v>
      </c>
    </row>
    <row r="1173" spans="1:21" x14ac:dyDescent="0.25">
      <c r="A1173" t="s">
        <v>11284</v>
      </c>
      <c r="B1173" t="s">
        <v>561</v>
      </c>
      <c r="C1173" t="s">
        <v>1549</v>
      </c>
      <c r="D1173" t="s">
        <v>6625</v>
      </c>
      <c r="E1173" t="s">
        <v>1589</v>
      </c>
      <c r="F1173" t="s">
        <v>6671</v>
      </c>
      <c r="G1173">
        <v>10121</v>
      </c>
      <c r="H1173">
        <v>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21000</v>
      </c>
      <c r="U1173" t="s">
        <v>12362</v>
      </c>
    </row>
    <row r="1174" spans="1:21" x14ac:dyDescent="0.25">
      <c r="A1174" t="s">
        <v>11284</v>
      </c>
      <c r="B1174" t="s">
        <v>561</v>
      </c>
      <c r="C1174" t="s">
        <v>1549</v>
      </c>
      <c r="D1174" t="s">
        <v>6625</v>
      </c>
      <c r="E1174" t="s">
        <v>1590</v>
      </c>
      <c r="F1174" t="s">
        <v>6672</v>
      </c>
      <c r="G1174">
        <v>16412</v>
      </c>
      <c r="H1174">
        <v>8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28000</v>
      </c>
      <c r="U1174" t="s">
        <v>12363</v>
      </c>
    </row>
    <row r="1175" spans="1:21" x14ac:dyDescent="0.25">
      <c r="A1175" t="s">
        <v>11284</v>
      </c>
      <c r="B1175" t="s">
        <v>561</v>
      </c>
      <c r="C1175" t="s">
        <v>1549</v>
      </c>
      <c r="D1175" t="s">
        <v>6625</v>
      </c>
      <c r="E1175" t="s">
        <v>1591</v>
      </c>
      <c r="F1175" t="s">
        <v>6673</v>
      </c>
      <c r="G1175">
        <v>12301</v>
      </c>
      <c r="H1175">
        <v>7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24500</v>
      </c>
      <c r="U1175" t="s">
        <v>12364</v>
      </c>
    </row>
    <row r="1176" spans="1:21" x14ac:dyDescent="0.25">
      <c r="A1176" t="s">
        <v>11284</v>
      </c>
      <c r="B1176" t="s">
        <v>561</v>
      </c>
      <c r="C1176" t="s">
        <v>1549</v>
      </c>
      <c r="D1176" t="s">
        <v>6625</v>
      </c>
      <c r="E1176" t="s">
        <v>1592</v>
      </c>
      <c r="F1176" t="s">
        <v>6695</v>
      </c>
      <c r="G1176">
        <v>19932</v>
      </c>
      <c r="H1176">
        <v>9</v>
      </c>
      <c r="I1176">
        <v>0</v>
      </c>
      <c r="J1176">
        <v>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36750</v>
      </c>
      <c r="U1176" t="s">
        <v>12146</v>
      </c>
    </row>
    <row r="1177" spans="1:21" x14ac:dyDescent="0.25">
      <c r="A1177" t="s">
        <v>11284</v>
      </c>
      <c r="B1177" t="s">
        <v>561</v>
      </c>
      <c r="C1177" t="s">
        <v>1549</v>
      </c>
      <c r="D1177" t="s">
        <v>6625</v>
      </c>
      <c r="E1177" t="s">
        <v>1593</v>
      </c>
      <c r="F1177" t="s">
        <v>6675</v>
      </c>
      <c r="G1177">
        <v>24303</v>
      </c>
      <c r="H1177">
        <v>10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35000</v>
      </c>
      <c r="U1177" t="s">
        <v>12365</v>
      </c>
    </row>
    <row r="1178" spans="1:21" x14ac:dyDescent="0.25">
      <c r="A1178" t="s">
        <v>11284</v>
      </c>
      <c r="B1178" t="s">
        <v>561</v>
      </c>
      <c r="C1178" t="s">
        <v>1549</v>
      </c>
      <c r="D1178" t="s">
        <v>6625</v>
      </c>
      <c r="E1178" t="s">
        <v>1594</v>
      </c>
      <c r="F1178" t="s">
        <v>6677</v>
      </c>
      <c r="G1178">
        <v>11374</v>
      </c>
      <c r="H1178">
        <v>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17500</v>
      </c>
      <c r="U1178" t="s">
        <v>12366</v>
      </c>
    </row>
    <row r="1179" spans="1:21" x14ac:dyDescent="0.25">
      <c r="A1179" t="s">
        <v>11284</v>
      </c>
      <c r="B1179" t="s">
        <v>561</v>
      </c>
      <c r="C1179" t="s">
        <v>1549</v>
      </c>
      <c r="D1179" t="s">
        <v>6625</v>
      </c>
      <c r="E1179" t="s">
        <v>1595</v>
      </c>
      <c r="F1179" t="s">
        <v>6678</v>
      </c>
      <c r="G1179">
        <v>24062</v>
      </c>
      <c r="H1179">
        <v>11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38500</v>
      </c>
      <c r="U1179" t="s">
        <v>12367</v>
      </c>
    </row>
    <row r="1180" spans="1:21" x14ac:dyDescent="0.25">
      <c r="A1180" t="s">
        <v>11284</v>
      </c>
      <c r="B1180" t="s">
        <v>561</v>
      </c>
      <c r="C1180" t="s">
        <v>1549</v>
      </c>
      <c r="D1180" t="s">
        <v>6625</v>
      </c>
      <c r="E1180" t="s">
        <v>1596</v>
      </c>
      <c r="F1180" t="s">
        <v>6679</v>
      </c>
      <c r="G1180">
        <v>24238</v>
      </c>
      <c r="H1180">
        <v>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28000</v>
      </c>
      <c r="U1180" t="s">
        <v>12368</v>
      </c>
    </row>
    <row r="1181" spans="1:21" x14ac:dyDescent="0.25">
      <c r="A1181" t="s">
        <v>11284</v>
      </c>
      <c r="B1181" t="s">
        <v>561</v>
      </c>
      <c r="C1181" t="s">
        <v>1549</v>
      </c>
      <c r="D1181" t="s">
        <v>6625</v>
      </c>
      <c r="E1181" t="s">
        <v>1597</v>
      </c>
      <c r="F1181" t="s">
        <v>6680</v>
      </c>
      <c r="G1181">
        <v>156973</v>
      </c>
      <c r="H1181">
        <v>56</v>
      </c>
      <c r="I1181">
        <v>1</v>
      </c>
      <c r="J1181">
        <v>0</v>
      </c>
      <c r="K1181">
        <v>1</v>
      </c>
      <c r="L1181">
        <v>175</v>
      </c>
      <c r="M1181">
        <v>1</v>
      </c>
      <c r="N1181">
        <v>229</v>
      </c>
      <c r="O1181">
        <v>0</v>
      </c>
      <c r="P1181">
        <v>0</v>
      </c>
      <c r="Q1181">
        <v>0</v>
      </c>
      <c r="R1181">
        <v>0</v>
      </c>
      <c r="S1181">
        <v>404</v>
      </c>
      <c r="T1181">
        <v>198154</v>
      </c>
      <c r="U1181" t="s">
        <v>12369</v>
      </c>
    </row>
    <row r="1182" spans="1:21" x14ac:dyDescent="0.25">
      <c r="A1182" t="s">
        <v>11284</v>
      </c>
      <c r="B1182" t="s">
        <v>561</v>
      </c>
      <c r="C1182" t="s">
        <v>1549</v>
      </c>
      <c r="D1182" t="s">
        <v>6625</v>
      </c>
      <c r="E1182" t="s">
        <v>1598</v>
      </c>
      <c r="F1182" t="s">
        <v>6682</v>
      </c>
      <c r="G1182">
        <v>10208</v>
      </c>
      <c r="H1182">
        <v>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10500</v>
      </c>
      <c r="U1182" t="s">
        <v>12370</v>
      </c>
    </row>
    <row r="1183" spans="1:21" x14ac:dyDescent="0.25">
      <c r="A1183" t="s">
        <v>11284</v>
      </c>
      <c r="B1183" t="s">
        <v>561</v>
      </c>
      <c r="C1183" t="s">
        <v>1549</v>
      </c>
      <c r="D1183" t="s">
        <v>6625</v>
      </c>
      <c r="E1183" t="s">
        <v>1599</v>
      </c>
      <c r="F1183" t="s">
        <v>6683</v>
      </c>
      <c r="G1183">
        <v>7094</v>
      </c>
      <c r="H1183">
        <v>4</v>
      </c>
      <c r="I1183">
        <v>0</v>
      </c>
      <c r="J1183">
        <v>0</v>
      </c>
      <c r="K1183">
        <v>1</v>
      </c>
      <c r="L1183">
        <v>14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14</v>
      </c>
      <c r="T1183">
        <v>14014</v>
      </c>
      <c r="U1183" t="s">
        <v>12371</v>
      </c>
    </row>
    <row r="1184" spans="1:21" x14ac:dyDescent="0.25">
      <c r="A1184" t="s">
        <v>11284</v>
      </c>
      <c r="B1184" t="s">
        <v>561</v>
      </c>
      <c r="C1184" t="s">
        <v>1549</v>
      </c>
      <c r="D1184" t="s">
        <v>6625</v>
      </c>
      <c r="E1184" t="s">
        <v>1600</v>
      </c>
      <c r="F1184" t="s">
        <v>6684</v>
      </c>
      <c r="G1184">
        <v>12342</v>
      </c>
      <c r="H1184">
        <v>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24500</v>
      </c>
      <c r="U1184" t="s">
        <v>12372</v>
      </c>
    </row>
    <row r="1185" spans="1:21" x14ac:dyDescent="0.25">
      <c r="A1185" t="s">
        <v>11284</v>
      </c>
      <c r="B1185" t="s">
        <v>561</v>
      </c>
      <c r="C1185" t="s">
        <v>1549</v>
      </c>
      <c r="D1185" t="s">
        <v>6625</v>
      </c>
      <c r="E1185" t="s">
        <v>1601</v>
      </c>
      <c r="F1185" t="s">
        <v>6685</v>
      </c>
      <c r="G1185">
        <v>16267</v>
      </c>
      <c r="H1185">
        <v>11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38500</v>
      </c>
      <c r="U1185" t="s">
        <v>12373</v>
      </c>
    </row>
    <row r="1186" spans="1:21" x14ac:dyDescent="0.25">
      <c r="A1186" t="s">
        <v>11284</v>
      </c>
      <c r="B1186" t="s">
        <v>561</v>
      </c>
      <c r="C1186" t="s">
        <v>1549</v>
      </c>
      <c r="D1186" t="s">
        <v>6625</v>
      </c>
      <c r="E1186" t="s">
        <v>1602</v>
      </c>
      <c r="F1186" t="s">
        <v>6686</v>
      </c>
      <c r="G1186">
        <v>81386</v>
      </c>
      <c r="H1186">
        <v>28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98000</v>
      </c>
      <c r="U1186" t="s">
        <v>12374</v>
      </c>
    </row>
    <row r="1187" spans="1:21" x14ac:dyDescent="0.25">
      <c r="A1187" t="s">
        <v>11284</v>
      </c>
      <c r="B1187" t="s">
        <v>561</v>
      </c>
      <c r="C1187" t="s">
        <v>1549</v>
      </c>
      <c r="D1187" t="s">
        <v>6625</v>
      </c>
      <c r="E1187" t="s">
        <v>1603</v>
      </c>
      <c r="F1187" t="s">
        <v>6687</v>
      </c>
      <c r="G1187">
        <v>12878</v>
      </c>
      <c r="H1187">
        <v>7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24500</v>
      </c>
      <c r="U1187" t="s">
        <v>12375</v>
      </c>
    </row>
    <row r="1188" spans="1:21" x14ac:dyDescent="0.25">
      <c r="A1188" t="s">
        <v>11284</v>
      </c>
      <c r="B1188" t="s">
        <v>561</v>
      </c>
      <c r="C1188" t="s">
        <v>1549</v>
      </c>
      <c r="D1188" t="s">
        <v>6625</v>
      </c>
      <c r="E1188" t="s">
        <v>1604</v>
      </c>
      <c r="F1188" t="s">
        <v>6688</v>
      </c>
      <c r="G1188">
        <v>114275</v>
      </c>
      <c r="H1188">
        <v>40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564</v>
      </c>
      <c r="O1188">
        <v>0</v>
      </c>
      <c r="P1188">
        <v>0</v>
      </c>
      <c r="Q1188">
        <v>0</v>
      </c>
      <c r="R1188">
        <v>0</v>
      </c>
      <c r="S1188">
        <v>564</v>
      </c>
      <c r="T1188">
        <v>140564</v>
      </c>
      <c r="U1188" t="s">
        <v>12376</v>
      </c>
    </row>
    <row r="1189" spans="1:21" x14ac:dyDescent="0.25">
      <c r="A1189" t="s">
        <v>11284</v>
      </c>
      <c r="B1189" t="s">
        <v>561</v>
      </c>
      <c r="C1189" t="s">
        <v>1549</v>
      </c>
      <c r="D1189" t="s">
        <v>6625</v>
      </c>
      <c r="E1189" t="s">
        <v>1605</v>
      </c>
      <c r="F1189" t="s">
        <v>6689</v>
      </c>
      <c r="G1189">
        <v>41658</v>
      </c>
      <c r="H1189">
        <v>18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63000</v>
      </c>
      <c r="U1189" t="s">
        <v>12377</v>
      </c>
    </row>
    <row r="1190" spans="1:21" x14ac:dyDescent="0.25">
      <c r="A1190" t="s">
        <v>11284</v>
      </c>
      <c r="B1190" t="s">
        <v>561</v>
      </c>
      <c r="C1190" t="s">
        <v>1549</v>
      </c>
      <c r="D1190" t="s">
        <v>6625</v>
      </c>
      <c r="E1190" t="s">
        <v>1606</v>
      </c>
      <c r="F1190" t="s">
        <v>6691</v>
      </c>
      <c r="G1190">
        <v>40316</v>
      </c>
      <c r="H1190">
        <v>22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2</v>
      </c>
      <c r="Q1190">
        <v>0</v>
      </c>
      <c r="R1190">
        <v>0</v>
      </c>
      <c r="S1190">
        <v>2</v>
      </c>
      <c r="T1190">
        <v>77002</v>
      </c>
      <c r="U1190" t="s">
        <v>12378</v>
      </c>
    </row>
    <row r="1191" spans="1:21" x14ac:dyDescent="0.25">
      <c r="A1191" t="s">
        <v>11284</v>
      </c>
      <c r="B1191" t="s">
        <v>561</v>
      </c>
      <c r="C1191" t="s">
        <v>1549</v>
      </c>
      <c r="D1191" t="s">
        <v>6625</v>
      </c>
      <c r="E1191" t="s">
        <v>1607</v>
      </c>
      <c r="F1191" t="s">
        <v>6692</v>
      </c>
      <c r="G1191">
        <v>14915</v>
      </c>
      <c r="H1191">
        <v>7</v>
      </c>
      <c r="I1191">
        <v>0</v>
      </c>
      <c r="J1191">
        <v>0</v>
      </c>
      <c r="K1191">
        <v>1</v>
      </c>
      <c r="L1191">
        <v>22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896</v>
      </c>
      <c r="S1191">
        <v>918</v>
      </c>
      <c r="T1191">
        <v>25418</v>
      </c>
      <c r="U1191" t="s">
        <v>12379</v>
      </c>
    </row>
    <row r="1192" spans="1:21" x14ac:dyDescent="0.25">
      <c r="A1192" t="s">
        <v>11284</v>
      </c>
      <c r="B1192" t="s">
        <v>561</v>
      </c>
      <c r="C1192" t="s">
        <v>1549</v>
      </c>
      <c r="D1192" t="s">
        <v>6625</v>
      </c>
      <c r="E1192" t="s">
        <v>1608</v>
      </c>
      <c r="F1192" t="s">
        <v>6693</v>
      </c>
      <c r="G1192">
        <v>59566</v>
      </c>
      <c r="H1192">
        <v>17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130</v>
      </c>
      <c r="O1192">
        <v>0</v>
      </c>
      <c r="P1192">
        <v>0</v>
      </c>
      <c r="Q1192">
        <v>0</v>
      </c>
      <c r="R1192">
        <v>0</v>
      </c>
      <c r="S1192">
        <v>130</v>
      </c>
      <c r="T1192">
        <v>59630</v>
      </c>
      <c r="U1192" t="s">
        <v>12380</v>
      </c>
    </row>
    <row r="1193" spans="1:21" x14ac:dyDescent="0.25">
      <c r="A1193" t="s">
        <v>11284</v>
      </c>
      <c r="B1193" t="s">
        <v>561</v>
      </c>
      <c r="C1193" t="s">
        <v>1549</v>
      </c>
      <c r="D1193" t="s">
        <v>6625</v>
      </c>
      <c r="E1193" t="s">
        <v>1609</v>
      </c>
      <c r="F1193" t="s">
        <v>6694</v>
      </c>
      <c r="G1193">
        <v>31558</v>
      </c>
      <c r="H1193">
        <v>16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56000</v>
      </c>
      <c r="U1193" t="s">
        <v>11698</v>
      </c>
    </row>
    <row r="1194" spans="1:21" x14ac:dyDescent="0.25">
      <c r="A1194" t="s">
        <v>11284</v>
      </c>
      <c r="B1194" t="s">
        <v>561</v>
      </c>
      <c r="C1194" t="s">
        <v>1549</v>
      </c>
      <c r="D1194" t="s">
        <v>6625</v>
      </c>
      <c r="E1194" t="s">
        <v>1417</v>
      </c>
      <c r="F1194" t="s">
        <v>6697</v>
      </c>
      <c r="G1194">
        <v>14404</v>
      </c>
      <c r="H1194">
        <v>6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487</v>
      </c>
      <c r="O1194">
        <v>0</v>
      </c>
      <c r="P1194">
        <v>0</v>
      </c>
      <c r="Q1194">
        <v>0</v>
      </c>
      <c r="R1194">
        <v>0</v>
      </c>
      <c r="S1194">
        <v>487</v>
      </c>
      <c r="T1194">
        <v>21487</v>
      </c>
      <c r="U1194" t="s">
        <v>12381</v>
      </c>
    </row>
    <row r="1195" spans="1:21" x14ac:dyDescent="0.25">
      <c r="A1195" t="s">
        <v>11284</v>
      </c>
      <c r="B1195" t="s">
        <v>561</v>
      </c>
      <c r="C1195" t="s">
        <v>1549</v>
      </c>
      <c r="D1195" t="s">
        <v>6625</v>
      </c>
      <c r="E1195" t="s">
        <v>1610</v>
      </c>
      <c r="F1195" t="s">
        <v>6698</v>
      </c>
      <c r="G1195">
        <v>23053</v>
      </c>
      <c r="H1195">
        <v>10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35000</v>
      </c>
      <c r="U1195" t="s">
        <v>12382</v>
      </c>
    </row>
    <row r="1196" spans="1:21" x14ac:dyDescent="0.25">
      <c r="A1196" t="s">
        <v>11284</v>
      </c>
      <c r="B1196" t="s">
        <v>561</v>
      </c>
      <c r="C1196" t="s">
        <v>1549</v>
      </c>
      <c r="D1196" t="s">
        <v>6625</v>
      </c>
      <c r="E1196" t="s">
        <v>1611</v>
      </c>
      <c r="F1196" t="s">
        <v>6700</v>
      </c>
      <c r="G1196">
        <v>10223</v>
      </c>
      <c r="H1196">
        <v>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21000</v>
      </c>
      <c r="U1196" t="s">
        <v>12383</v>
      </c>
    </row>
    <row r="1197" spans="1:21" x14ac:dyDescent="0.25">
      <c r="A1197" t="s">
        <v>11284</v>
      </c>
      <c r="B1197" t="s">
        <v>561</v>
      </c>
      <c r="C1197" t="s">
        <v>1549</v>
      </c>
      <c r="D1197" t="s">
        <v>6625</v>
      </c>
      <c r="E1197" t="s">
        <v>1612</v>
      </c>
      <c r="F1197" t="s">
        <v>6701</v>
      </c>
      <c r="G1197">
        <v>18311</v>
      </c>
      <c r="H1197">
        <v>10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35000</v>
      </c>
      <c r="U1197" t="s">
        <v>12384</v>
      </c>
    </row>
    <row r="1198" spans="1:21" x14ac:dyDescent="0.25">
      <c r="A1198" t="s">
        <v>11284</v>
      </c>
      <c r="B1198" t="s">
        <v>561</v>
      </c>
      <c r="C1198" t="s">
        <v>1549</v>
      </c>
      <c r="D1198" t="s">
        <v>6625</v>
      </c>
      <c r="E1198" t="s">
        <v>1613</v>
      </c>
      <c r="F1198" t="s">
        <v>6702</v>
      </c>
      <c r="G1198">
        <v>33294</v>
      </c>
      <c r="H1198">
        <v>20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72625</v>
      </c>
      <c r="U1198" t="s">
        <v>12385</v>
      </c>
    </row>
    <row r="1199" spans="1:21" x14ac:dyDescent="0.25">
      <c r="A1199" t="s">
        <v>11284</v>
      </c>
      <c r="B1199" t="s">
        <v>561</v>
      </c>
      <c r="C1199" t="s">
        <v>1549</v>
      </c>
      <c r="D1199" t="s">
        <v>6625</v>
      </c>
      <c r="E1199" t="s">
        <v>1614</v>
      </c>
      <c r="F1199" t="s">
        <v>6703</v>
      </c>
      <c r="G1199">
        <v>8048</v>
      </c>
      <c r="H1199">
        <v>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14000</v>
      </c>
      <c r="U1199" t="s">
        <v>12386</v>
      </c>
    </row>
    <row r="1200" spans="1:21" x14ac:dyDescent="0.25">
      <c r="A1200" t="s">
        <v>11284</v>
      </c>
      <c r="B1200" t="s">
        <v>561</v>
      </c>
      <c r="C1200" t="s">
        <v>1549</v>
      </c>
      <c r="D1200" t="s">
        <v>6625</v>
      </c>
      <c r="E1200" t="s">
        <v>1615</v>
      </c>
      <c r="F1200" t="s">
        <v>6704</v>
      </c>
      <c r="G1200">
        <v>10873</v>
      </c>
      <c r="H1200">
        <v>5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17500</v>
      </c>
      <c r="U1200" t="s">
        <v>12387</v>
      </c>
    </row>
    <row r="1201" spans="1:21" x14ac:dyDescent="0.25">
      <c r="A1201" t="s">
        <v>11284</v>
      </c>
      <c r="B1201" t="s">
        <v>561</v>
      </c>
      <c r="C1201" t="s">
        <v>1549</v>
      </c>
      <c r="D1201" t="s">
        <v>6625</v>
      </c>
      <c r="E1201" t="s">
        <v>1616</v>
      </c>
      <c r="F1201" t="s">
        <v>6706</v>
      </c>
      <c r="G1201">
        <v>17719</v>
      </c>
      <c r="H1201">
        <v>10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35000</v>
      </c>
      <c r="U1201" t="s">
        <v>12388</v>
      </c>
    </row>
    <row r="1202" spans="1:21" x14ac:dyDescent="0.25">
      <c r="A1202" t="s">
        <v>11284</v>
      </c>
      <c r="B1202" t="s">
        <v>561</v>
      </c>
      <c r="C1202" t="s">
        <v>1549</v>
      </c>
      <c r="D1202" t="s">
        <v>6625</v>
      </c>
      <c r="E1202" t="s">
        <v>1617</v>
      </c>
      <c r="F1202" t="s">
        <v>6707</v>
      </c>
      <c r="G1202">
        <v>12640</v>
      </c>
      <c r="H1202">
        <v>5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17500</v>
      </c>
      <c r="U1202" t="s">
        <v>11978</v>
      </c>
    </row>
    <row r="1203" spans="1:21" x14ac:dyDescent="0.25">
      <c r="A1203" t="s">
        <v>11284</v>
      </c>
      <c r="B1203" t="s">
        <v>561</v>
      </c>
      <c r="C1203" t="s">
        <v>1549</v>
      </c>
      <c r="D1203" t="s">
        <v>6625</v>
      </c>
      <c r="E1203" t="s">
        <v>1618</v>
      </c>
      <c r="F1203" t="s">
        <v>6708</v>
      </c>
      <c r="G1203">
        <v>16976</v>
      </c>
      <c r="H1203">
        <v>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31500</v>
      </c>
      <c r="U1203" t="s">
        <v>12389</v>
      </c>
    </row>
    <row r="1204" spans="1:21" x14ac:dyDescent="0.25">
      <c r="A1204" t="s">
        <v>11284</v>
      </c>
      <c r="B1204" t="s">
        <v>561</v>
      </c>
      <c r="C1204" t="s">
        <v>1549</v>
      </c>
      <c r="D1204" t="s">
        <v>6625</v>
      </c>
      <c r="E1204" t="s">
        <v>1619</v>
      </c>
      <c r="F1204" t="s">
        <v>6709</v>
      </c>
      <c r="G1204">
        <v>10186</v>
      </c>
      <c r="H1204">
        <v>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17500</v>
      </c>
      <c r="U1204" t="s">
        <v>12390</v>
      </c>
    </row>
    <row r="1205" spans="1:21" x14ac:dyDescent="0.25">
      <c r="A1205" t="s">
        <v>11284</v>
      </c>
      <c r="B1205" t="s">
        <v>561</v>
      </c>
      <c r="C1205" t="s">
        <v>1549</v>
      </c>
      <c r="D1205" t="s">
        <v>6625</v>
      </c>
      <c r="E1205" t="s">
        <v>1620</v>
      </c>
      <c r="F1205" t="s">
        <v>6710</v>
      </c>
      <c r="G1205">
        <v>17206</v>
      </c>
      <c r="H1205">
        <v>8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28000</v>
      </c>
      <c r="U1205" t="s">
        <v>12391</v>
      </c>
    </row>
    <row r="1206" spans="1:21" x14ac:dyDescent="0.25">
      <c r="A1206" t="s">
        <v>11284</v>
      </c>
      <c r="B1206" t="s">
        <v>561</v>
      </c>
      <c r="C1206" t="s">
        <v>1549</v>
      </c>
      <c r="D1206" t="s">
        <v>6625</v>
      </c>
      <c r="E1206" t="s">
        <v>1621</v>
      </c>
      <c r="F1206" t="s">
        <v>6712</v>
      </c>
      <c r="G1206">
        <v>10231</v>
      </c>
      <c r="H1206">
        <v>5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17500</v>
      </c>
      <c r="U1206" t="s">
        <v>12392</v>
      </c>
    </row>
    <row r="1207" spans="1:21" x14ac:dyDescent="0.25">
      <c r="A1207" t="s">
        <v>11284</v>
      </c>
      <c r="B1207" t="s">
        <v>561</v>
      </c>
      <c r="C1207" t="s">
        <v>1549</v>
      </c>
      <c r="D1207" t="s">
        <v>6625</v>
      </c>
      <c r="E1207" t="s">
        <v>1622</v>
      </c>
      <c r="F1207" t="s">
        <v>6713</v>
      </c>
      <c r="G1207">
        <v>18411</v>
      </c>
      <c r="H1207">
        <v>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31500</v>
      </c>
      <c r="U1207" t="s">
        <v>12393</v>
      </c>
    </row>
    <row r="1208" spans="1:21" x14ac:dyDescent="0.25">
      <c r="A1208" t="s">
        <v>11284</v>
      </c>
      <c r="B1208" t="s">
        <v>561</v>
      </c>
      <c r="C1208" t="s">
        <v>1549</v>
      </c>
      <c r="D1208" t="s">
        <v>6625</v>
      </c>
      <c r="E1208" t="s">
        <v>1623</v>
      </c>
      <c r="F1208" t="s">
        <v>6714</v>
      </c>
      <c r="G1208">
        <v>13930</v>
      </c>
      <c r="H1208">
        <v>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28000</v>
      </c>
      <c r="U1208" t="s">
        <v>12394</v>
      </c>
    </row>
    <row r="1209" spans="1:21" x14ac:dyDescent="0.25">
      <c r="A1209" t="s">
        <v>11284</v>
      </c>
      <c r="B1209" t="s">
        <v>561</v>
      </c>
      <c r="C1209" t="s">
        <v>1549</v>
      </c>
      <c r="D1209" t="s">
        <v>6625</v>
      </c>
      <c r="E1209" t="s">
        <v>1624</v>
      </c>
      <c r="F1209" t="s">
        <v>6715</v>
      </c>
      <c r="G1209">
        <v>7063</v>
      </c>
      <c r="H1209">
        <v>4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14000</v>
      </c>
      <c r="U1209" t="s">
        <v>12395</v>
      </c>
    </row>
    <row r="1210" spans="1:21" x14ac:dyDescent="0.25">
      <c r="A1210" t="s">
        <v>11284</v>
      </c>
      <c r="B1210" t="s">
        <v>561</v>
      </c>
      <c r="C1210" t="s">
        <v>1549</v>
      </c>
      <c r="D1210" t="s">
        <v>6625</v>
      </c>
      <c r="E1210" t="s">
        <v>1625</v>
      </c>
      <c r="F1210" t="s">
        <v>6716</v>
      </c>
      <c r="G1210">
        <v>10713</v>
      </c>
      <c r="H1210">
        <v>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21000</v>
      </c>
      <c r="U1210" t="s">
        <v>12396</v>
      </c>
    </row>
    <row r="1211" spans="1:21" x14ac:dyDescent="0.25">
      <c r="A1211" t="s">
        <v>11284</v>
      </c>
      <c r="B1211" t="s">
        <v>561</v>
      </c>
      <c r="C1211" t="s">
        <v>1549</v>
      </c>
      <c r="D1211" t="s">
        <v>6625</v>
      </c>
      <c r="E1211" t="s">
        <v>1626</v>
      </c>
      <c r="F1211" t="s">
        <v>6717</v>
      </c>
      <c r="G1211">
        <v>23128</v>
      </c>
      <c r="H1211">
        <v>10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330</v>
      </c>
      <c r="Q1211">
        <v>0</v>
      </c>
      <c r="R1211">
        <v>0</v>
      </c>
      <c r="S1211">
        <v>330</v>
      </c>
      <c r="T1211">
        <v>35330</v>
      </c>
      <c r="U1211" t="s">
        <v>12397</v>
      </c>
    </row>
    <row r="1212" spans="1:21" x14ac:dyDescent="0.25">
      <c r="A1212" t="s">
        <v>11284</v>
      </c>
      <c r="B1212" t="s">
        <v>561</v>
      </c>
      <c r="C1212" t="s">
        <v>1549</v>
      </c>
      <c r="D1212" t="s">
        <v>6625</v>
      </c>
      <c r="E1212" t="s">
        <v>1627</v>
      </c>
      <c r="F1212" t="s">
        <v>6719</v>
      </c>
      <c r="G1212">
        <v>6023</v>
      </c>
      <c r="H1212">
        <v>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10500</v>
      </c>
      <c r="U1212" t="s">
        <v>11865</v>
      </c>
    </row>
    <row r="1213" spans="1:21" x14ac:dyDescent="0.25">
      <c r="A1213" t="s">
        <v>11284</v>
      </c>
      <c r="B1213" t="s">
        <v>561</v>
      </c>
      <c r="C1213" t="s">
        <v>1549</v>
      </c>
      <c r="D1213" t="s">
        <v>6625</v>
      </c>
      <c r="E1213" t="s">
        <v>1628</v>
      </c>
      <c r="F1213" t="s">
        <v>6718</v>
      </c>
      <c r="G1213">
        <v>73872</v>
      </c>
      <c r="H1213">
        <v>19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66500</v>
      </c>
      <c r="U1213" t="s">
        <v>12398</v>
      </c>
    </row>
    <row r="1214" spans="1:21" x14ac:dyDescent="0.25">
      <c r="A1214" t="s">
        <v>11284</v>
      </c>
      <c r="B1214" t="s">
        <v>561</v>
      </c>
      <c r="C1214" t="s">
        <v>1549</v>
      </c>
      <c r="D1214" t="s">
        <v>6625</v>
      </c>
      <c r="E1214" t="s">
        <v>1629</v>
      </c>
      <c r="F1214" t="s">
        <v>6720</v>
      </c>
      <c r="G1214">
        <v>10290</v>
      </c>
      <c r="H1214">
        <v>6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21000</v>
      </c>
      <c r="U1214" t="s">
        <v>12399</v>
      </c>
    </row>
    <row r="1215" spans="1:21" x14ac:dyDescent="0.25">
      <c r="A1215" t="s">
        <v>11284</v>
      </c>
      <c r="B1215" t="s">
        <v>561</v>
      </c>
      <c r="C1215" t="s">
        <v>1549</v>
      </c>
      <c r="D1215" t="s">
        <v>6625</v>
      </c>
      <c r="E1215" t="s">
        <v>1630</v>
      </c>
      <c r="F1215" t="s">
        <v>6722</v>
      </c>
      <c r="G1215">
        <v>25680</v>
      </c>
      <c r="H1215">
        <v>15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52500</v>
      </c>
      <c r="U1215" t="s">
        <v>12400</v>
      </c>
    </row>
    <row r="1216" spans="1:21" x14ac:dyDescent="0.25">
      <c r="A1216" t="s">
        <v>11284</v>
      </c>
      <c r="B1216" t="s">
        <v>561</v>
      </c>
      <c r="C1216" t="s">
        <v>1549</v>
      </c>
      <c r="D1216" t="s">
        <v>6625</v>
      </c>
      <c r="E1216" t="s">
        <v>54</v>
      </c>
      <c r="F1216" t="s">
        <v>6723</v>
      </c>
      <c r="G1216">
        <v>24794</v>
      </c>
      <c r="H1216">
        <v>14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49000</v>
      </c>
      <c r="U1216" t="s">
        <v>12401</v>
      </c>
    </row>
    <row r="1217" spans="1:21" x14ac:dyDescent="0.25">
      <c r="A1217" t="s">
        <v>11284</v>
      </c>
      <c r="B1217" t="s">
        <v>561</v>
      </c>
      <c r="C1217" t="s">
        <v>1549</v>
      </c>
      <c r="D1217" t="s">
        <v>6625</v>
      </c>
      <c r="E1217" t="s">
        <v>1631</v>
      </c>
      <c r="F1217" t="s">
        <v>6724</v>
      </c>
      <c r="G1217">
        <v>13974</v>
      </c>
      <c r="H1217">
        <v>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21000</v>
      </c>
      <c r="U1217" t="s">
        <v>12402</v>
      </c>
    </row>
    <row r="1218" spans="1:21" x14ac:dyDescent="0.25">
      <c r="A1218" t="s">
        <v>11284</v>
      </c>
      <c r="B1218" t="s">
        <v>561</v>
      </c>
      <c r="C1218" t="s">
        <v>1549</v>
      </c>
      <c r="D1218" t="s">
        <v>6625</v>
      </c>
      <c r="E1218" t="s">
        <v>1632</v>
      </c>
      <c r="F1218" t="s">
        <v>6725</v>
      </c>
      <c r="G1218">
        <v>10231</v>
      </c>
      <c r="H1218">
        <v>6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21000</v>
      </c>
      <c r="U1218" t="s">
        <v>12403</v>
      </c>
    </row>
    <row r="1219" spans="1:21" x14ac:dyDescent="0.25">
      <c r="A1219" t="s">
        <v>11284</v>
      </c>
      <c r="B1219" t="s">
        <v>561</v>
      </c>
      <c r="C1219" t="s">
        <v>1549</v>
      </c>
      <c r="D1219" t="s">
        <v>6625</v>
      </c>
      <c r="E1219" t="s">
        <v>1633</v>
      </c>
      <c r="F1219" t="s">
        <v>6726</v>
      </c>
      <c r="G1219">
        <v>273110</v>
      </c>
      <c r="H1219">
        <v>70</v>
      </c>
      <c r="I1219">
        <v>0</v>
      </c>
      <c r="J1219">
        <v>0</v>
      </c>
      <c r="K1219">
        <v>1</v>
      </c>
      <c r="L1219">
        <v>180</v>
      </c>
      <c r="M1219">
        <v>1</v>
      </c>
      <c r="N1219">
        <v>493</v>
      </c>
      <c r="O1219">
        <v>1</v>
      </c>
      <c r="P1219">
        <v>777</v>
      </c>
      <c r="Q1219">
        <v>0</v>
      </c>
      <c r="R1219">
        <v>0</v>
      </c>
      <c r="S1219">
        <v>1450</v>
      </c>
      <c r="T1219">
        <v>246450</v>
      </c>
      <c r="U1219" t="s">
        <v>12404</v>
      </c>
    </row>
    <row r="1220" spans="1:21" x14ac:dyDescent="0.25">
      <c r="A1220" t="s">
        <v>11284</v>
      </c>
      <c r="B1220" t="s">
        <v>561</v>
      </c>
      <c r="C1220" t="s">
        <v>1549</v>
      </c>
      <c r="D1220" t="s">
        <v>6625</v>
      </c>
      <c r="E1220" t="s">
        <v>1634</v>
      </c>
      <c r="F1220" t="s">
        <v>6727</v>
      </c>
      <c r="G1220">
        <v>13828</v>
      </c>
      <c r="H1220">
        <v>7</v>
      </c>
      <c r="I1220">
        <v>0</v>
      </c>
      <c r="J1220">
        <v>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29750</v>
      </c>
      <c r="U1220" t="s">
        <v>12405</v>
      </c>
    </row>
    <row r="1221" spans="1:21" x14ac:dyDescent="0.25">
      <c r="A1221" t="s">
        <v>11284</v>
      </c>
      <c r="B1221" t="s">
        <v>561</v>
      </c>
      <c r="C1221" t="s">
        <v>1549</v>
      </c>
      <c r="D1221" t="s">
        <v>6625</v>
      </c>
      <c r="E1221" t="s">
        <v>1635</v>
      </c>
      <c r="F1221" t="s">
        <v>6728</v>
      </c>
      <c r="G1221">
        <v>60440</v>
      </c>
      <c r="H1221">
        <v>28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98000</v>
      </c>
      <c r="U1221" t="s">
        <v>12406</v>
      </c>
    </row>
    <row r="1222" spans="1:21" x14ac:dyDescent="0.25">
      <c r="A1222" t="s">
        <v>11284</v>
      </c>
      <c r="B1222" t="s">
        <v>561</v>
      </c>
      <c r="C1222" t="s">
        <v>1549</v>
      </c>
      <c r="D1222" t="s">
        <v>6625</v>
      </c>
      <c r="E1222" t="s">
        <v>1636</v>
      </c>
      <c r="F1222" t="s">
        <v>6729</v>
      </c>
      <c r="G1222">
        <v>22513</v>
      </c>
      <c r="H1222">
        <v>12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42000</v>
      </c>
      <c r="U1222" t="s">
        <v>12407</v>
      </c>
    </row>
    <row r="1223" spans="1:21" x14ac:dyDescent="0.25">
      <c r="A1223" t="s">
        <v>11284</v>
      </c>
      <c r="B1223" t="s">
        <v>561</v>
      </c>
      <c r="C1223" t="s">
        <v>1549</v>
      </c>
      <c r="D1223" t="s">
        <v>6625</v>
      </c>
      <c r="E1223" t="s">
        <v>1637</v>
      </c>
      <c r="F1223" t="s">
        <v>6731</v>
      </c>
      <c r="G1223">
        <v>7471</v>
      </c>
      <c r="H1223">
        <v>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17500</v>
      </c>
      <c r="U1223" t="s">
        <v>12408</v>
      </c>
    </row>
    <row r="1224" spans="1:21" x14ac:dyDescent="0.25">
      <c r="A1224" t="s">
        <v>11284</v>
      </c>
      <c r="B1224" t="s">
        <v>561</v>
      </c>
      <c r="C1224" t="s">
        <v>1549</v>
      </c>
      <c r="D1224" t="s">
        <v>6625</v>
      </c>
      <c r="E1224" t="s">
        <v>1638</v>
      </c>
      <c r="F1224" t="s">
        <v>6732</v>
      </c>
      <c r="G1224">
        <v>17076</v>
      </c>
      <c r="H1224">
        <v>8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30625</v>
      </c>
      <c r="U1224" t="s">
        <v>12409</v>
      </c>
    </row>
    <row r="1225" spans="1:21" x14ac:dyDescent="0.25">
      <c r="A1225" t="s">
        <v>11284</v>
      </c>
      <c r="B1225" t="s">
        <v>561</v>
      </c>
      <c r="C1225" t="s">
        <v>1549</v>
      </c>
      <c r="D1225" t="s">
        <v>6625</v>
      </c>
      <c r="E1225" t="s">
        <v>1639</v>
      </c>
      <c r="F1225" t="s">
        <v>6734</v>
      </c>
      <c r="G1225">
        <v>24709</v>
      </c>
      <c r="H1225">
        <v>12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42000</v>
      </c>
      <c r="U1225" t="s">
        <v>12410</v>
      </c>
    </row>
    <row r="1226" spans="1:21" x14ac:dyDescent="0.25">
      <c r="A1226" t="s">
        <v>11284</v>
      </c>
      <c r="B1226" t="s">
        <v>561</v>
      </c>
      <c r="C1226" t="s">
        <v>1549</v>
      </c>
      <c r="D1226" t="s">
        <v>6625</v>
      </c>
      <c r="E1226" t="s">
        <v>1640</v>
      </c>
      <c r="F1226" t="s">
        <v>6733</v>
      </c>
      <c r="G1226">
        <v>14924</v>
      </c>
      <c r="H1226">
        <v>8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28000</v>
      </c>
      <c r="U1226" t="s">
        <v>12411</v>
      </c>
    </row>
    <row r="1227" spans="1:21" x14ac:dyDescent="0.25">
      <c r="A1227" t="s">
        <v>11284</v>
      </c>
      <c r="B1227" t="s">
        <v>561</v>
      </c>
      <c r="C1227" t="s">
        <v>1549</v>
      </c>
      <c r="D1227" t="s">
        <v>6625</v>
      </c>
      <c r="E1227" t="s">
        <v>1641</v>
      </c>
      <c r="F1227" t="s">
        <v>6735</v>
      </c>
      <c r="G1227">
        <v>5146</v>
      </c>
      <c r="H1227">
        <v>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10500</v>
      </c>
      <c r="U1227" t="s">
        <v>12412</v>
      </c>
    </row>
    <row r="1228" spans="1:21" x14ac:dyDescent="0.25">
      <c r="A1228" t="s">
        <v>11284</v>
      </c>
      <c r="B1228" t="s">
        <v>561</v>
      </c>
      <c r="C1228" t="s">
        <v>1549</v>
      </c>
      <c r="D1228" t="s">
        <v>6625</v>
      </c>
      <c r="E1228" t="s">
        <v>1642</v>
      </c>
      <c r="F1228" t="s">
        <v>6736</v>
      </c>
      <c r="G1228">
        <v>44403</v>
      </c>
      <c r="H1228">
        <v>25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87500</v>
      </c>
      <c r="U1228" t="s">
        <v>12413</v>
      </c>
    </row>
    <row r="1229" spans="1:21" x14ac:dyDescent="0.25">
      <c r="A1229" t="s">
        <v>11284</v>
      </c>
      <c r="B1229" t="s">
        <v>561</v>
      </c>
      <c r="C1229" t="s">
        <v>1549</v>
      </c>
      <c r="D1229" t="s">
        <v>6625</v>
      </c>
      <c r="E1229" t="s">
        <v>1643</v>
      </c>
      <c r="F1229" t="s">
        <v>6738</v>
      </c>
      <c r="G1229">
        <v>9506</v>
      </c>
      <c r="H1229">
        <v>5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17500</v>
      </c>
      <c r="U1229" t="s">
        <v>12414</v>
      </c>
    </row>
    <row r="1230" spans="1:21" x14ac:dyDescent="0.25">
      <c r="A1230" t="s">
        <v>11284</v>
      </c>
      <c r="B1230" t="s">
        <v>561</v>
      </c>
      <c r="C1230" t="s">
        <v>1549</v>
      </c>
      <c r="D1230" t="s">
        <v>6625</v>
      </c>
      <c r="E1230" t="s">
        <v>1644</v>
      </c>
      <c r="F1230" t="s">
        <v>6739</v>
      </c>
      <c r="G1230">
        <v>8758</v>
      </c>
      <c r="H1230">
        <v>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14000</v>
      </c>
      <c r="U1230" t="s">
        <v>12415</v>
      </c>
    </row>
    <row r="1231" spans="1:21" x14ac:dyDescent="0.25">
      <c r="A1231" t="s">
        <v>11284</v>
      </c>
      <c r="B1231" t="s">
        <v>561</v>
      </c>
      <c r="C1231" t="s">
        <v>1549</v>
      </c>
      <c r="D1231" t="s">
        <v>6625</v>
      </c>
      <c r="E1231" t="s">
        <v>1645</v>
      </c>
      <c r="F1231" t="s">
        <v>6740</v>
      </c>
      <c r="G1231">
        <v>14769</v>
      </c>
      <c r="H1231">
        <v>8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28000</v>
      </c>
      <c r="U1231" t="s">
        <v>12416</v>
      </c>
    </row>
    <row r="1232" spans="1:21" x14ac:dyDescent="0.25">
      <c r="A1232" t="s">
        <v>11284</v>
      </c>
      <c r="B1232" t="s">
        <v>561</v>
      </c>
      <c r="C1232" t="s">
        <v>1549</v>
      </c>
      <c r="D1232" t="s">
        <v>6625</v>
      </c>
      <c r="E1232" t="s">
        <v>1646</v>
      </c>
      <c r="F1232" t="s">
        <v>6742</v>
      </c>
      <c r="G1232">
        <v>10572</v>
      </c>
      <c r="H1232">
        <v>6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21000</v>
      </c>
      <c r="U1232" t="s">
        <v>12417</v>
      </c>
    </row>
    <row r="1233" spans="1:21" x14ac:dyDescent="0.25">
      <c r="A1233" t="s">
        <v>11284</v>
      </c>
      <c r="B1233" t="s">
        <v>561</v>
      </c>
      <c r="C1233" t="s">
        <v>1549</v>
      </c>
      <c r="D1233" t="s">
        <v>6625</v>
      </c>
      <c r="E1233" t="s">
        <v>1647</v>
      </c>
      <c r="F1233" t="s">
        <v>6743</v>
      </c>
      <c r="G1233">
        <v>11411</v>
      </c>
      <c r="H1233">
        <v>6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21000</v>
      </c>
      <c r="U1233" t="s">
        <v>12418</v>
      </c>
    </row>
    <row r="1234" spans="1:21" x14ac:dyDescent="0.25">
      <c r="A1234" t="s">
        <v>11284</v>
      </c>
      <c r="B1234" t="s">
        <v>561</v>
      </c>
      <c r="C1234" t="s">
        <v>1549</v>
      </c>
      <c r="D1234" t="s">
        <v>6625</v>
      </c>
      <c r="E1234" t="s">
        <v>1648</v>
      </c>
      <c r="F1234" t="s">
        <v>6744</v>
      </c>
      <c r="G1234">
        <v>7057</v>
      </c>
      <c r="H1234">
        <v>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14000</v>
      </c>
      <c r="U1234" t="s">
        <v>12419</v>
      </c>
    </row>
    <row r="1235" spans="1:21" x14ac:dyDescent="0.25">
      <c r="A1235" t="s">
        <v>11284</v>
      </c>
      <c r="B1235" t="s">
        <v>561</v>
      </c>
      <c r="C1235" t="s">
        <v>1549</v>
      </c>
      <c r="D1235" t="s">
        <v>6625</v>
      </c>
      <c r="E1235" t="s">
        <v>1649</v>
      </c>
      <c r="F1235" t="s">
        <v>6745</v>
      </c>
      <c r="G1235">
        <v>11297</v>
      </c>
      <c r="H1235">
        <v>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21000</v>
      </c>
      <c r="U1235" t="s">
        <v>12420</v>
      </c>
    </row>
    <row r="1236" spans="1:21" x14ac:dyDescent="0.25">
      <c r="A1236" t="s">
        <v>11284</v>
      </c>
      <c r="B1236" t="s">
        <v>561</v>
      </c>
      <c r="C1236" t="s">
        <v>1549</v>
      </c>
      <c r="D1236" t="s">
        <v>6625</v>
      </c>
      <c r="E1236" t="s">
        <v>1650</v>
      </c>
      <c r="F1236" t="s">
        <v>6746</v>
      </c>
      <c r="G1236">
        <v>11597</v>
      </c>
      <c r="H1236">
        <v>6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21000</v>
      </c>
      <c r="U1236" t="s">
        <v>12421</v>
      </c>
    </row>
    <row r="1237" spans="1:21" x14ac:dyDescent="0.25">
      <c r="A1237" t="s">
        <v>11284</v>
      </c>
      <c r="B1237" t="s">
        <v>561</v>
      </c>
      <c r="C1237" t="s">
        <v>1549</v>
      </c>
      <c r="D1237" t="s">
        <v>6625</v>
      </c>
      <c r="E1237" t="s">
        <v>1651</v>
      </c>
      <c r="F1237" t="s">
        <v>6747</v>
      </c>
      <c r="G1237">
        <v>7161</v>
      </c>
      <c r="H1237">
        <v>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2716</v>
      </c>
      <c r="S1237">
        <v>2716</v>
      </c>
      <c r="T1237">
        <v>13216</v>
      </c>
      <c r="U1237" t="s">
        <v>12422</v>
      </c>
    </row>
    <row r="1238" spans="1:21" x14ac:dyDescent="0.25">
      <c r="A1238" t="s">
        <v>11284</v>
      </c>
      <c r="B1238" t="s">
        <v>561</v>
      </c>
      <c r="C1238" t="s">
        <v>1549</v>
      </c>
      <c r="D1238" t="s">
        <v>6625</v>
      </c>
      <c r="E1238" t="s">
        <v>1652</v>
      </c>
      <c r="F1238" t="s">
        <v>6748</v>
      </c>
      <c r="G1238">
        <v>13807</v>
      </c>
      <c r="H1238">
        <v>7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24500</v>
      </c>
      <c r="U1238" t="s">
        <v>11881</v>
      </c>
    </row>
    <row r="1239" spans="1:21" x14ac:dyDescent="0.25">
      <c r="A1239" t="s">
        <v>11284</v>
      </c>
      <c r="B1239" t="s">
        <v>561</v>
      </c>
      <c r="C1239" t="s">
        <v>1549</v>
      </c>
      <c r="D1239" t="s">
        <v>6625</v>
      </c>
      <c r="E1239" t="s">
        <v>1653</v>
      </c>
      <c r="F1239" t="s">
        <v>6750</v>
      </c>
      <c r="G1239">
        <v>21149</v>
      </c>
      <c r="H1239">
        <v>11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38500</v>
      </c>
      <c r="U1239" t="s">
        <v>12423</v>
      </c>
    </row>
    <row r="1240" spans="1:21" x14ac:dyDescent="0.25">
      <c r="A1240" t="s">
        <v>11284</v>
      </c>
      <c r="B1240" t="s">
        <v>561</v>
      </c>
      <c r="C1240" t="s">
        <v>1549</v>
      </c>
      <c r="D1240" t="s">
        <v>6625</v>
      </c>
      <c r="E1240" t="s">
        <v>1654</v>
      </c>
      <c r="F1240" t="s">
        <v>6751</v>
      </c>
      <c r="G1240">
        <v>7027</v>
      </c>
      <c r="H1240">
        <v>4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14000</v>
      </c>
      <c r="U1240" t="s">
        <v>12424</v>
      </c>
    </row>
    <row r="1241" spans="1:21" x14ac:dyDescent="0.25">
      <c r="A1241" t="s">
        <v>11284</v>
      </c>
      <c r="B1241" t="s">
        <v>561</v>
      </c>
      <c r="C1241" t="s">
        <v>1549</v>
      </c>
      <c r="D1241" t="s">
        <v>6625</v>
      </c>
      <c r="E1241" t="s">
        <v>1655</v>
      </c>
      <c r="F1241" t="s">
        <v>6752</v>
      </c>
      <c r="G1241">
        <v>13761</v>
      </c>
      <c r="H1241">
        <v>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28000</v>
      </c>
      <c r="U1241" t="s">
        <v>12425</v>
      </c>
    </row>
    <row r="1242" spans="1:21" x14ac:dyDescent="0.25">
      <c r="A1242" t="s">
        <v>11284</v>
      </c>
      <c r="B1242" t="s">
        <v>561</v>
      </c>
      <c r="C1242" t="s">
        <v>1549</v>
      </c>
      <c r="D1242" t="s">
        <v>6625</v>
      </c>
      <c r="E1242" t="s">
        <v>1656</v>
      </c>
      <c r="F1242" t="s">
        <v>6753</v>
      </c>
      <c r="G1242">
        <v>17090</v>
      </c>
      <c r="H1242">
        <v>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31500</v>
      </c>
      <c r="U1242" t="s">
        <v>12426</v>
      </c>
    </row>
    <row r="1243" spans="1:21" x14ac:dyDescent="0.25">
      <c r="A1243" t="s">
        <v>11284</v>
      </c>
      <c r="B1243" t="s">
        <v>561</v>
      </c>
      <c r="C1243" t="s">
        <v>1549</v>
      </c>
      <c r="D1243" t="s">
        <v>6625</v>
      </c>
      <c r="E1243" t="s">
        <v>1657</v>
      </c>
      <c r="F1243" t="s">
        <v>6754</v>
      </c>
      <c r="G1243">
        <v>22034</v>
      </c>
      <c r="H1243">
        <v>12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42000</v>
      </c>
      <c r="U1243" t="s">
        <v>12427</v>
      </c>
    </row>
    <row r="1244" spans="1:21" x14ac:dyDescent="0.25">
      <c r="A1244" t="s">
        <v>11284</v>
      </c>
      <c r="B1244" t="s">
        <v>561</v>
      </c>
      <c r="C1244" t="s">
        <v>1549</v>
      </c>
      <c r="D1244" t="s">
        <v>6625</v>
      </c>
      <c r="E1244" t="s">
        <v>1658</v>
      </c>
      <c r="F1244" t="s">
        <v>6756</v>
      </c>
      <c r="G1244">
        <v>32174</v>
      </c>
      <c r="H1244">
        <v>17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59500</v>
      </c>
      <c r="U1244" t="s">
        <v>12428</v>
      </c>
    </row>
    <row r="1245" spans="1:21" x14ac:dyDescent="0.25">
      <c r="A1245" t="s">
        <v>11284</v>
      </c>
      <c r="B1245" t="s">
        <v>561</v>
      </c>
      <c r="C1245" t="s">
        <v>1549</v>
      </c>
      <c r="D1245" t="s">
        <v>6625</v>
      </c>
      <c r="E1245" t="s">
        <v>1659</v>
      </c>
      <c r="F1245" t="s">
        <v>6757</v>
      </c>
      <c r="G1245">
        <v>17432</v>
      </c>
      <c r="H1245">
        <v>7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24500</v>
      </c>
      <c r="U1245" t="s">
        <v>12429</v>
      </c>
    </row>
    <row r="1246" spans="1:21" x14ac:dyDescent="0.25">
      <c r="A1246" t="s">
        <v>11284</v>
      </c>
      <c r="B1246" t="s">
        <v>561</v>
      </c>
      <c r="C1246" t="s">
        <v>1549</v>
      </c>
      <c r="D1246" t="s">
        <v>6625</v>
      </c>
      <c r="E1246" t="s">
        <v>1660</v>
      </c>
      <c r="F1246" t="s">
        <v>6758</v>
      </c>
      <c r="G1246">
        <v>8818</v>
      </c>
      <c r="H1246">
        <v>4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14000</v>
      </c>
      <c r="U1246" t="s">
        <v>12430</v>
      </c>
    </row>
    <row r="1247" spans="1:21" x14ac:dyDescent="0.25">
      <c r="A1247" t="s">
        <v>11284</v>
      </c>
      <c r="B1247" t="s">
        <v>561</v>
      </c>
      <c r="C1247" t="s">
        <v>1549</v>
      </c>
      <c r="D1247" t="s">
        <v>6625</v>
      </c>
      <c r="E1247" t="s">
        <v>1661</v>
      </c>
      <c r="F1247" t="s">
        <v>6759</v>
      </c>
      <c r="G1247">
        <v>21030</v>
      </c>
      <c r="H1247">
        <v>12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42000</v>
      </c>
      <c r="U1247" t="s">
        <v>12431</v>
      </c>
    </row>
    <row r="1248" spans="1:21" x14ac:dyDescent="0.25">
      <c r="A1248" t="s">
        <v>11284</v>
      </c>
      <c r="B1248" t="s">
        <v>561</v>
      </c>
      <c r="C1248" t="s">
        <v>1549</v>
      </c>
      <c r="D1248" t="s">
        <v>6625</v>
      </c>
      <c r="E1248" t="s">
        <v>1662</v>
      </c>
      <c r="F1248" t="s">
        <v>6761</v>
      </c>
      <c r="G1248">
        <v>23864</v>
      </c>
      <c r="H1248">
        <v>12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42000</v>
      </c>
      <c r="U1248" t="s">
        <v>12432</v>
      </c>
    </row>
    <row r="1249" spans="1:21" x14ac:dyDescent="0.25">
      <c r="A1249" t="s">
        <v>11284</v>
      </c>
      <c r="B1249" t="s">
        <v>561</v>
      </c>
      <c r="C1249" t="s">
        <v>1549</v>
      </c>
      <c r="D1249" t="s">
        <v>6625</v>
      </c>
      <c r="E1249" t="s">
        <v>1663</v>
      </c>
      <c r="F1249" t="s">
        <v>6762</v>
      </c>
      <c r="G1249">
        <v>13978</v>
      </c>
      <c r="H1249">
        <v>8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28000</v>
      </c>
      <c r="U1249" t="s">
        <v>12433</v>
      </c>
    </row>
    <row r="1250" spans="1:21" x14ac:dyDescent="0.25">
      <c r="A1250" t="s">
        <v>11284</v>
      </c>
      <c r="B1250" t="s">
        <v>561</v>
      </c>
      <c r="C1250" t="s">
        <v>1549</v>
      </c>
      <c r="D1250" t="s">
        <v>6625</v>
      </c>
      <c r="E1250" t="s">
        <v>1664</v>
      </c>
      <c r="F1250" t="s">
        <v>6764</v>
      </c>
      <c r="G1250">
        <v>27751</v>
      </c>
      <c r="H1250">
        <v>13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47250</v>
      </c>
      <c r="U1250" t="s">
        <v>12434</v>
      </c>
    </row>
    <row r="1251" spans="1:21" x14ac:dyDescent="0.25">
      <c r="A1251" t="s">
        <v>11284</v>
      </c>
      <c r="B1251" t="s">
        <v>561</v>
      </c>
      <c r="C1251" t="s">
        <v>1549</v>
      </c>
      <c r="D1251" t="s">
        <v>6625</v>
      </c>
      <c r="E1251" t="s">
        <v>1665</v>
      </c>
      <c r="F1251" t="s">
        <v>6763</v>
      </c>
      <c r="G1251">
        <v>9106</v>
      </c>
      <c r="H1251">
        <v>5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17500</v>
      </c>
      <c r="U1251" t="s">
        <v>12435</v>
      </c>
    </row>
    <row r="1252" spans="1:21" x14ac:dyDescent="0.25">
      <c r="A1252" t="s">
        <v>11284</v>
      </c>
      <c r="B1252" t="s">
        <v>561</v>
      </c>
      <c r="C1252" t="s">
        <v>1549</v>
      </c>
      <c r="D1252" t="s">
        <v>6625</v>
      </c>
      <c r="E1252" t="s">
        <v>56</v>
      </c>
      <c r="F1252" t="s">
        <v>6765</v>
      </c>
      <c r="G1252">
        <v>18554</v>
      </c>
      <c r="H1252">
        <v>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31500</v>
      </c>
      <c r="U1252" t="s">
        <v>12436</v>
      </c>
    </row>
    <row r="1253" spans="1:21" x14ac:dyDescent="0.25">
      <c r="A1253" t="s">
        <v>11284</v>
      </c>
      <c r="B1253" t="s">
        <v>561</v>
      </c>
      <c r="C1253" t="s">
        <v>1549</v>
      </c>
      <c r="D1253" t="s">
        <v>6625</v>
      </c>
      <c r="E1253" t="s">
        <v>1666</v>
      </c>
      <c r="F1253" t="s">
        <v>6766</v>
      </c>
      <c r="G1253">
        <v>14176</v>
      </c>
      <c r="H1253">
        <v>7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24500</v>
      </c>
      <c r="U1253" t="s">
        <v>12437</v>
      </c>
    </row>
    <row r="1254" spans="1:21" x14ac:dyDescent="0.25">
      <c r="A1254" t="s">
        <v>11284</v>
      </c>
      <c r="B1254" t="s">
        <v>561</v>
      </c>
      <c r="C1254" t="s">
        <v>1549</v>
      </c>
      <c r="D1254" t="s">
        <v>6625</v>
      </c>
      <c r="E1254" t="s">
        <v>1667</v>
      </c>
      <c r="F1254" t="s">
        <v>6767</v>
      </c>
      <c r="G1254">
        <v>5021</v>
      </c>
      <c r="H1254">
        <v>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10500</v>
      </c>
      <c r="U1254" t="s">
        <v>12438</v>
      </c>
    </row>
    <row r="1255" spans="1:21" x14ac:dyDescent="0.25">
      <c r="A1255" t="s">
        <v>11284</v>
      </c>
      <c r="B1255" t="s">
        <v>561</v>
      </c>
      <c r="C1255" t="s">
        <v>1549</v>
      </c>
      <c r="D1255" t="s">
        <v>6625</v>
      </c>
      <c r="E1255" t="s">
        <v>1668</v>
      </c>
      <c r="F1255" t="s">
        <v>6768</v>
      </c>
      <c r="G1255">
        <v>4320</v>
      </c>
      <c r="H1255">
        <v>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7000</v>
      </c>
      <c r="U1255" t="s">
        <v>12439</v>
      </c>
    </row>
    <row r="1256" spans="1:21" x14ac:dyDescent="0.25">
      <c r="A1256" t="s">
        <v>11284</v>
      </c>
      <c r="B1256" t="s">
        <v>561</v>
      </c>
      <c r="C1256" t="s">
        <v>1549</v>
      </c>
      <c r="D1256" t="s">
        <v>6625</v>
      </c>
      <c r="E1256" t="s">
        <v>1669</v>
      </c>
      <c r="F1256" t="s">
        <v>6769</v>
      </c>
      <c r="G1256">
        <v>14314</v>
      </c>
      <c r="H1256">
        <v>11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38500</v>
      </c>
      <c r="U1256" t="s">
        <v>12440</v>
      </c>
    </row>
    <row r="1257" spans="1:21" x14ac:dyDescent="0.25">
      <c r="A1257" t="s">
        <v>11284</v>
      </c>
      <c r="B1257" t="s">
        <v>561</v>
      </c>
      <c r="C1257" t="s">
        <v>1549</v>
      </c>
      <c r="D1257" t="s">
        <v>6625</v>
      </c>
      <c r="E1257" t="s">
        <v>1670</v>
      </c>
      <c r="F1257" t="s">
        <v>6770</v>
      </c>
      <c r="G1257">
        <v>17919</v>
      </c>
      <c r="H1257">
        <v>10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35000</v>
      </c>
      <c r="U1257" t="s">
        <v>12441</v>
      </c>
    </row>
    <row r="1258" spans="1:21" x14ac:dyDescent="0.25">
      <c r="A1258" t="s">
        <v>11284</v>
      </c>
      <c r="B1258" t="s">
        <v>561</v>
      </c>
      <c r="C1258" t="s">
        <v>1549</v>
      </c>
      <c r="D1258" t="s">
        <v>6625</v>
      </c>
      <c r="E1258" t="s">
        <v>1671</v>
      </c>
      <c r="F1258" t="s">
        <v>6771</v>
      </c>
      <c r="G1258">
        <v>13577</v>
      </c>
      <c r="H1258">
        <v>7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24500</v>
      </c>
      <c r="U1258" t="s">
        <v>12442</v>
      </c>
    </row>
    <row r="1259" spans="1:21" x14ac:dyDescent="0.25">
      <c r="A1259" t="s">
        <v>11284</v>
      </c>
      <c r="B1259" t="s">
        <v>561</v>
      </c>
      <c r="C1259" t="s">
        <v>1549</v>
      </c>
      <c r="D1259" t="s">
        <v>6625</v>
      </c>
      <c r="E1259" t="s">
        <v>48</v>
      </c>
      <c r="F1259" t="s">
        <v>6779</v>
      </c>
      <c r="G1259">
        <v>145643</v>
      </c>
      <c r="H1259">
        <v>22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77000</v>
      </c>
      <c r="U1259" t="s">
        <v>12443</v>
      </c>
    </row>
    <row r="1260" spans="1:21" x14ac:dyDescent="0.25">
      <c r="A1260" t="s">
        <v>11284</v>
      </c>
      <c r="B1260" t="s">
        <v>561</v>
      </c>
      <c r="C1260" t="s">
        <v>1549</v>
      </c>
      <c r="D1260" t="s">
        <v>6625</v>
      </c>
      <c r="E1260" t="s">
        <v>1672</v>
      </c>
      <c r="F1260" t="s">
        <v>6772</v>
      </c>
      <c r="G1260">
        <v>21059</v>
      </c>
      <c r="H1260">
        <v>10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35000</v>
      </c>
      <c r="U1260" t="s">
        <v>12444</v>
      </c>
    </row>
    <row r="1261" spans="1:21" x14ac:dyDescent="0.25">
      <c r="A1261" t="s">
        <v>11284</v>
      </c>
      <c r="B1261" t="s">
        <v>561</v>
      </c>
      <c r="C1261" t="s">
        <v>1549</v>
      </c>
      <c r="D1261" t="s">
        <v>6625</v>
      </c>
      <c r="E1261" t="s">
        <v>1673</v>
      </c>
      <c r="F1261" t="s">
        <v>6773</v>
      </c>
      <c r="G1261">
        <v>18274</v>
      </c>
      <c r="H1261">
        <v>9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33250</v>
      </c>
      <c r="U1261" t="s">
        <v>11335</v>
      </c>
    </row>
    <row r="1262" spans="1:21" x14ac:dyDescent="0.25">
      <c r="A1262" t="s">
        <v>11284</v>
      </c>
      <c r="B1262" t="s">
        <v>561</v>
      </c>
      <c r="C1262" t="s">
        <v>1549</v>
      </c>
      <c r="D1262" t="s">
        <v>6625</v>
      </c>
      <c r="E1262" t="s">
        <v>1674</v>
      </c>
      <c r="F1262" t="s">
        <v>6774</v>
      </c>
      <c r="G1262">
        <v>31250</v>
      </c>
      <c r="H1262">
        <v>14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49000</v>
      </c>
      <c r="U1262" t="s">
        <v>12445</v>
      </c>
    </row>
    <row r="1263" spans="1:21" x14ac:dyDescent="0.25">
      <c r="A1263" t="s">
        <v>11284</v>
      </c>
      <c r="B1263" t="s">
        <v>561</v>
      </c>
      <c r="C1263" t="s">
        <v>1549</v>
      </c>
      <c r="D1263" t="s">
        <v>6625</v>
      </c>
      <c r="E1263" t="s">
        <v>1675</v>
      </c>
      <c r="F1263" t="s">
        <v>6775</v>
      </c>
      <c r="G1263">
        <v>17220</v>
      </c>
      <c r="H1263">
        <v>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31500</v>
      </c>
      <c r="U1263" t="s">
        <v>12446</v>
      </c>
    </row>
    <row r="1264" spans="1:21" x14ac:dyDescent="0.25">
      <c r="A1264" t="s">
        <v>11284</v>
      </c>
      <c r="B1264" t="s">
        <v>561</v>
      </c>
      <c r="C1264" t="s">
        <v>1549</v>
      </c>
      <c r="D1264" t="s">
        <v>6625</v>
      </c>
      <c r="E1264" t="s">
        <v>1676</v>
      </c>
      <c r="F1264" t="s">
        <v>6776</v>
      </c>
      <c r="G1264">
        <v>18802</v>
      </c>
      <c r="H1264">
        <v>10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35000</v>
      </c>
      <c r="U1264" t="s">
        <v>12447</v>
      </c>
    </row>
    <row r="1265" spans="1:21" x14ac:dyDescent="0.25">
      <c r="A1265" t="s">
        <v>11284</v>
      </c>
      <c r="B1265" t="s">
        <v>561</v>
      </c>
      <c r="C1265" t="s">
        <v>1549</v>
      </c>
      <c r="D1265" t="s">
        <v>6625</v>
      </c>
      <c r="E1265" t="s">
        <v>1677</v>
      </c>
      <c r="F1265" t="s">
        <v>6777</v>
      </c>
      <c r="G1265">
        <v>17056</v>
      </c>
      <c r="H1265">
        <v>8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28000</v>
      </c>
      <c r="U1265" t="s">
        <v>12448</v>
      </c>
    </row>
    <row r="1266" spans="1:21" x14ac:dyDescent="0.25">
      <c r="A1266" t="s">
        <v>11284</v>
      </c>
      <c r="B1266" t="s">
        <v>561</v>
      </c>
      <c r="C1266" t="s">
        <v>1549</v>
      </c>
      <c r="D1266" t="s">
        <v>6625</v>
      </c>
      <c r="E1266" t="s">
        <v>1678</v>
      </c>
      <c r="F1266" t="s">
        <v>6778</v>
      </c>
      <c r="G1266">
        <v>20341</v>
      </c>
      <c r="H1266">
        <v>11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38500</v>
      </c>
      <c r="U1266" t="s">
        <v>12449</v>
      </c>
    </row>
    <row r="1267" spans="1:21" x14ac:dyDescent="0.25">
      <c r="A1267" t="s">
        <v>11284</v>
      </c>
      <c r="B1267" t="s">
        <v>561</v>
      </c>
      <c r="C1267" t="s">
        <v>1549</v>
      </c>
      <c r="D1267" t="s">
        <v>6625</v>
      </c>
      <c r="E1267" t="s">
        <v>1679</v>
      </c>
      <c r="F1267" t="s">
        <v>6780</v>
      </c>
      <c r="G1267">
        <v>37050</v>
      </c>
      <c r="H1267">
        <v>20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787</v>
      </c>
      <c r="O1267">
        <v>0</v>
      </c>
      <c r="P1267">
        <v>0</v>
      </c>
      <c r="Q1267">
        <v>0</v>
      </c>
      <c r="R1267">
        <v>0</v>
      </c>
      <c r="S1267">
        <v>787</v>
      </c>
      <c r="T1267">
        <v>70787</v>
      </c>
      <c r="U1267" t="s">
        <v>12450</v>
      </c>
    </row>
    <row r="1268" spans="1:21" x14ac:dyDescent="0.25">
      <c r="A1268" t="s">
        <v>11284</v>
      </c>
      <c r="B1268" t="s">
        <v>561</v>
      </c>
      <c r="C1268" t="s">
        <v>1549</v>
      </c>
      <c r="D1268" t="s">
        <v>6625</v>
      </c>
      <c r="E1268" t="s">
        <v>1680</v>
      </c>
      <c r="F1268" t="s">
        <v>6781</v>
      </c>
      <c r="G1268">
        <v>24320</v>
      </c>
      <c r="H1268">
        <v>11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38500</v>
      </c>
      <c r="U1268" t="s">
        <v>12451</v>
      </c>
    </row>
    <row r="1269" spans="1:21" x14ac:dyDescent="0.25">
      <c r="A1269" t="s">
        <v>11284</v>
      </c>
      <c r="B1269" t="s">
        <v>561</v>
      </c>
      <c r="C1269" t="s">
        <v>1549</v>
      </c>
      <c r="D1269" t="s">
        <v>6625</v>
      </c>
      <c r="E1269" t="s">
        <v>1681</v>
      </c>
      <c r="F1269" t="s">
        <v>6782</v>
      </c>
      <c r="G1269">
        <v>32511</v>
      </c>
      <c r="H1269">
        <v>18</v>
      </c>
      <c r="I1269">
        <v>0</v>
      </c>
      <c r="J1269">
        <v>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68250</v>
      </c>
      <c r="U1269" t="s">
        <v>12452</v>
      </c>
    </row>
    <row r="1270" spans="1:21" x14ac:dyDescent="0.25">
      <c r="A1270" t="s">
        <v>11284</v>
      </c>
      <c r="B1270" t="s">
        <v>561</v>
      </c>
      <c r="C1270" t="s">
        <v>1549</v>
      </c>
      <c r="D1270" t="s">
        <v>6625</v>
      </c>
      <c r="E1270" t="s">
        <v>1682</v>
      </c>
      <c r="F1270" t="s">
        <v>6783</v>
      </c>
      <c r="G1270">
        <v>11108</v>
      </c>
      <c r="H1270">
        <v>7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24500</v>
      </c>
      <c r="U1270" t="s">
        <v>12453</v>
      </c>
    </row>
    <row r="1271" spans="1:21" x14ac:dyDescent="0.25">
      <c r="A1271" t="s">
        <v>11284</v>
      </c>
      <c r="B1271" t="s">
        <v>561</v>
      </c>
      <c r="C1271" t="s">
        <v>1549</v>
      </c>
      <c r="D1271" t="s">
        <v>6625</v>
      </c>
      <c r="E1271" t="s">
        <v>1683</v>
      </c>
      <c r="F1271" t="s">
        <v>6784</v>
      </c>
      <c r="G1271">
        <v>20479</v>
      </c>
      <c r="H1271">
        <v>11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38500</v>
      </c>
      <c r="U1271" t="s">
        <v>12454</v>
      </c>
    </row>
    <row r="1272" spans="1:21" x14ac:dyDescent="0.25">
      <c r="A1272" t="s">
        <v>11284</v>
      </c>
      <c r="B1272" t="s">
        <v>561</v>
      </c>
      <c r="C1272" t="s">
        <v>1549</v>
      </c>
      <c r="D1272" t="s">
        <v>6625</v>
      </c>
      <c r="E1272" t="s">
        <v>1684</v>
      </c>
      <c r="F1272" t="s">
        <v>6785</v>
      </c>
      <c r="G1272">
        <v>31429</v>
      </c>
      <c r="H1272">
        <v>17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59500</v>
      </c>
      <c r="U1272" t="s">
        <v>12455</v>
      </c>
    </row>
    <row r="1273" spans="1:21" x14ac:dyDescent="0.25">
      <c r="A1273" t="s">
        <v>11284</v>
      </c>
      <c r="B1273" t="s">
        <v>561</v>
      </c>
      <c r="C1273" t="s">
        <v>1549</v>
      </c>
      <c r="D1273" t="s">
        <v>6625</v>
      </c>
      <c r="E1273" t="s">
        <v>1685</v>
      </c>
      <c r="F1273" t="s">
        <v>6786</v>
      </c>
      <c r="G1273">
        <v>84621</v>
      </c>
      <c r="H1273">
        <v>7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673</v>
      </c>
      <c r="O1273">
        <v>0</v>
      </c>
      <c r="P1273">
        <v>0</v>
      </c>
      <c r="Q1273">
        <v>0</v>
      </c>
      <c r="R1273">
        <v>0</v>
      </c>
      <c r="S1273">
        <v>673</v>
      </c>
      <c r="T1273">
        <v>25173</v>
      </c>
      <c r="U1273" t="s">
        <v>12456</v>
      </c>
    </row>
    <row r="1274" spans="1:21" x14ac:dyDescent="0.25">
      <c r="A1274" t="s">
        <v>11284</v>
      </c>
      <c r="B1274" t="s">
        <v>561</v>
      </c>
      <c r="C1274" t="s">
        <v>1549</v>
      </c>
      <c r="D1274" t="s">
        <v>6625</v>
      </c>
      <c r="E1274" t="s">
        <v>1686</v>
      </c>
      <c r="F1274" t="s">
        <v>6787</v>
      </c>
      <c r="G1274">
        <v>21886</v>
      </c>
      <c r="H1274">
        <v>9</v>
      </c>
      <c r="I1274">
        <v>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35000</v>
      </c>
      <c r="U1274" t="s">
        <v>12457</v>
      </c>
    </row>
    <row r="1275" spans="1:21" x14ac:dyDescent="0.25">
      <c r="A1275" t="s">
        <v>11284</v>
      </c>
      <c r="B1275" t="s">
        <v>561</v>
      </c>
      <c r="C1275" t="s">
        <v>1549</v>
      </c>
      <c r="D1275" t="s">
        <v>6625</v>
      </c>
      <c r="E1275" t="s">
        <v>1687</v>
      </c>
      <c r="F1275" t="s">
        <v>6788</v>
      </c>
      <c r="G1275">
        <v>17714</v>
      </c>
      <c r="H1275">
        <v>8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28000</v>
      </c>
      <c r="U1275" t="s">
        <v>12458</v>
      </c>
    </row>
    <row r="1276" spans="1:21" x14ac:dyDescent="0.25">
      <c r="A1276" t="s">
        <v>11284</v>
      </c>
      <c r="B1276" t="s">
        <v>561</v>
      </c>
      <c r="C1276" t="s">
        <v>1549</v>
      </c>
      <c r="D1276" t="s">
        <v>6625</v>
      </c>
      <c r="E1276" t="s">
        <v>1688</v>
      </c>
      <c r="F1276" t="s">
        <v>6792</v>
      </c>
      <c r="G1276">
        <v>17161</v>
      </c>
      <c r="H1276">
        <v>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31500</v>
      </c>
      <c r="U1276" t="s">
        <v>12459</v>
      </c>
    </row>
    <row r="1277" spans="1:21" x14ac:dyDescent="0.25">
      <c r="A1277" t="s">
        <v>11284</v>
      </c>
      <c r="B1277" t="s">
        <v>561</v>
      </c>
      <c r="C1277" t="s">
        <v>1549</v>
      </c>
      <c r="D1277" t="s">
        <v>6625</v>
      </c>
      <c r="E1277" t="s">
        <v>1689</v>
      </c>
      <c r="F1277" t="s">
        <v>6790</v>
      </c>
      <c r="G1277">
        <v>23903</v>
      </c>
      <c r="H1277">
        <v>10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35000</v>
      </c>
      <c r="U1277" t="s">
        <v>12460</v>
      </c>
    </row>
    <row r="1278" spans="1:21" x14ac:dyDescent="0.25">
      <c r="A1278" t="s">
        <v>11284</v>
      </c>
      <c r="B1278" t="s">
        <v>561</v>
      </c>
      <c r="C1278" t="s">
        <v>1549</v>
      </c>
      <c r="D1278" t="s">
        <v>6625</v>
      </c>
      <c r="E1278" t="s">
        <v>1690</v>
      </c>
      <c r="F1278" t="s">
        <v>6791</v>
      </c>
      <c r="G1278">
        <v>5954</v>
      </c>
      <c r="H1278">
        <v>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10500</v>
      </c>
      <c r="U1278" t="s">
        <v>11385</v>
      </c>
    </row>
    <row r="1279" spans="1:21" x14ac:dyDescent="0.25">
      <c r="A1279" t="s">
        <v>11284</v>
      </c>
      <c r="B1279" t="s">
        <v>561</v>
      </c>
      <c r="C1279" t="s">
        <v>1549</v>
      </c>
      <c r="D1279" t="s">
        <v>6625</v>
      </c>
      <c r="E1279" t="s">
        <v>1022</v>
      </c>
      <c r="F1279" t="s">
        <v>6794</v>
      </c>
      <c r="G1279">
        <v>45155</v>
      </c>
      <c r="H1279">
        <v>24</v>
      </c>
      <c r="I1279">
        <v>0</v>
      </c>
      <c r="J1279">
        <v>0</v>
      </c>
      <c r="K1279">
        <v>1</v>
      </c>
      <c r="L1279">
        <v>62</v>
      </c>
      <c r="M1279">
        <v>1</v>
      </c>
      <c r="N1279">
        <v>322</v>
      </c>
      <c r="O1279">
        <v>0</v>
      </c>
      <c r="P1279">
        <v>0</v>
      </c>
      <c r="Q1279">
        <v>0</v>
      </c>
      <c r="R1279">
        <v>0</v>
      </c>
      <c r="S1279">
        <v>384</v>
      </c>
      <c r="T1279">
        <v>84384</v>
      </c>
      <c r="U1279" t="s">
        <v>12461</v>
      </c>
    </row>
    <row r="1280" spans="1:21" x14ac:dyDescent="0.25">
      <c r="A1280" t="s">
        <v>11284</v>
      </c>
      <c r="B1280" t="s">
        <v>561</v>
      </c>
      <c r="C1280" t="s">
        <v>1549</v>
      </c>
      <c r="D1280" t="s">
        <v>6625</v>
      </c>
      <c r="E1280" t="s">
        <v>49</v>
      </c>
      <c r="F1280" t="s">
        <v>6795</v>
      </c>
      <c r="G1280">
        <v>11356</v>
      </c>
      <c r="H1280">
        <v>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21000</v>
      </c>
      <c r="U1280" t="s">
        <v>12462</v>
      </c>
    </row>
    <row r="1281" spans="1:21" x14ac:dyDescent="0.25">
      <c r="A1281" t="s">
        <v>11284</v>
      </c>
      <c r="B1281" t="s">
        <v>561</v>
      </c>
      <c r="C1281" t="s">
        <v>1549</v>
      </c>
      <c r="D1281" t="s">
        <v>6625</v>
      </c>
      <c r="E1281" t="s">
        <v>1691</v>
      </c>
      <c r="F1281" t="s">
        <v>6796</v>
      </c>
      <c r="G1281">
        <v>4696</v>
      </c>
      <c r="H1281">
        <v>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10500</v>
      </c>
      <c r="U1281" t="s">
        <v>12463</v>
      </c>
    </row>
    <row r="1282" spans="1:21" x14ac:dyDescent="0.25">
      <c r="A1282" t="s">
        <v>11284</v>
      </c>
      <c r="B1282" t="s">
        <v>561</v>
      </c>
      <c r="C1282" t="s">
        <v>1549</v>
      </c>
      <c r="D1282" t="s">
        <v>6625</v>
      </c>
      <c r="E1282" t="s">
        <v>1692</v>
      </c>
      <c r="F1282" t="s">
        <v>6797</v>
      </c>
      <c r="G1282">
        <v>17511</v>
      </c>
      <c r="H1282">
        <v>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31500</v>
      </c>
      <c r="U1282" t="s">
        <v>12464</v>
      </c>
    </row>
    <row r="1283" spans="1:21" x14ac:dyDescent="0.25">
      <c r="A1283" t="s">
        <v>11284</v>
      </c>
      <c r="B1283" t="s">
        <v>561</v>
      </c>
      <c r="C1283" t="s">
        <v>1549</v>
      </c>
      <c r="D1283" t="s">
        <v>6625</v>
      </c>
      <c r="E1283" t="s">
        <v>1693</v>
      </c>
      <c r="F1283" t="s">
        <v>6798</v>
      </c>
      <c r="G1283">
        <v>10549</v>
      </c>
      <c r="H1283">
        <v>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21000</v>
      </c>
      <c r="U1283" t="s">
        <v>12465</v>
      </c>
    </row>
    <row r="1284" spans="1:21" x14ac:dyDescent="0.25">
      <c r="A1284" t="s">
        <v>11284</v>
      </c>
      <c r="B1284" t="s">
        <v>561</v>
      </c>
      <c r="C1284" t="s">
        <v>1549</v>
      </c>
      <c r="D1284" t="s">
        <v>6625</v>
      </c>
      <c r="E1284" t="s">
        <v>1694</v>
      </c>
      <c r="F1284" t="s">
        <v>6799</v>
      </c>
      <c r="G1284">
        <v>13614</v>
      </c>
      <c r="H1284">
        <v>7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24500</v>
      </c>
      <c r="U1284" t="s">
        <v>12466</v>
      </c>
    </row>
    <row r="1285" spans="1:21" x14ac:dyDescent="0.25">
      <c r="A1285" t="s">
        <v>11284</v>
      </c>
      <c r="B1285" t="s">
        <v>561</v>
      </c>
      <c r="C1285" t="s">
        <v>1549</v>
      </c>
      <c r="D1285" t="s">
        <v>6625</v>
      </c>
      <c r="E1285" t="s">
        <v>57</v>
      </c>
      <c r="F1285" t="s">
        <v>6800</v>
      </c>
      <c r="G1285">
        <v>30839</v>
      </c>
      <c r="H1285">
        <v>11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38500</v>
      </c>
      <c r="U1285" t="s">
        <v>12467</v>
      </c>
    </row>
    <row r="1286" spans="1:21" x14ac:dyDescent="0.25">
      <c r="A1286" t="s">
        <v>11284</v>
      </c>
      <c r="B1286" t="s">
        <v>561</v>
      </c>
      <c r="C1286" t="s">
        <v>1549</v>
      </c>
      <c r="D1286" t="s">
        <v>6625</v>
      </c>
      <c r="E1286" t="s">
        <v>1695</v>
      </c>
      <c r="F1286" t="s">
        <v>6801</v>
      </c>
      <c r="G1286">
        <v>22145</v>
      </c>
      <c r="H1286">
        <v>10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35000</v>
      </c>
      <c r="U1286" t="s">
        <v>12468</v>
      </c>
    </row>
    <row r="1287" spans="1:21" x14ac:dyDescent="0.25">
      <c r="A1287" t="s">
        <v>11284</v>
      </c>
      <c r="B1287" t="s">
        <v>561</v>
      </c>
      <c r="C1287" t="s">
        <v>1549</v>
      </c>
      <c r="D1287" t="s">
        <v>6625</v>
      </c>
      <c r="E1287" t="s">
        <v>1696</v>
      </c>
      <c r="F1287" t="s">
        <v>6802</v>
      </c>
      <c r="G1287">
        <v>7420</v>
      </c>
      <c r="H1287">
        <v>4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14000</v>
      </c>
      <c r="U1287" t="s">
        <v>12469</v>
      </c>
    </row>
    <row r="1288" spans="1:21" x14ac:dyDescent="0.25">
      <c r="A1288" t="s">
        <v>11284</v>
      </c>
      <c r="B1288" t="s">
        <v>561</v>
      </c>
      <c r="C1288" t="s">
        <v>1549</v>
      </c>
      <c r="D1288" t="s">
        <v>6625</v>
      </c>
      <c r="E1288" t="s">
        <v>50</v>
      </c>
      <c r="F1288" t="s">
        <v>6803</v>
      </c>
      <c r="G1288">
        <v>38475</v>
      </c>
      <c r="H1288">
        <v>21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73500</v>
      </c>
      <c r="U1288" t="s">
        <v>12470</v>
      </c>
    </row>
    <row r="1289" spans="1:21" x14ac:dyDescent="0.25">
      <c r="A1289" t="s">
        <v>11284</v>
      </c>
      <c r="B1289" t="s">
        <v>561</v>
      </c>
      <c r="C1289" t="s">
        <v>1549</v>
      </c>
      <c r="D1289" t="s">
        <v>6625</v>
      </c>
      <c r="E1289" t="s">
        <v>1697</v>
      </c>
      <c r="F1289" t="s">
        <v>6804</v>
      </c>
      <c r="G1289">
        <v>5568</v>
      </c>
      <c r="H1289">
        <v>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10500</v>
      </c>
      <c r="U1289" t="s">
        <v>12471</v>
      </c>
    </row>
    <row r="1290" spans="1:21" x14ac:dyDescent="0.25">
      <c r="A1290" t="s">
        <v>11284</v>
      </c>
      <c r="B1290" t="s">
        <v>561</v>
      </c>
      <c r="C1290" t="s">
        <v>1549</v>
      </c>
      <c r="D1290" t="s">
        <v>6625</v>
      </c>
      <c r="E1290" t="s">
        <v>1698</v>
      </c>
      <c r="F1290" t="s">
        <v>6805</v>
      </c>
      <c r="G1290">
        <v>6697</v>
      </c>
      <c r="H1290">
        <v>3</v>
      </c>
      <c r="I1290">
        <v>0</v>
      </c>
      <c r="J1290">
        <v>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15750</v>
      </c>
      <c r="U1290" t="s">
        <v>12472</v>
      </c>
    </row>
    <row r="1291" spans="1:21" x14ac:dyDescent="0.25">
      <c r="A1291" t="s">
        <v>11284</v>
      </c>
      <c r="B1291" t="s">
        <v>561</v>
      </c>
      <c r="C1291" t="s">
        <v>1549</v>
      </c>
      <c r="D1291" t="s">
        <v>6625</v>
      </c>
      <c r="E1291" t="s">
        <v>1699</v>
      </c>
      <c r="F1291" t="s">
        <v>6806</v>
      </c>
      <c r="G1291">
        <v>41561</v>
      </c>
      <c r="H1291">
        <v>13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3</v>
      </c>
      <c r="R1291">
        <v>4406</v>
      </c>
      <c r="S1291">
        <v>4406</v>
      </c>
      <c r="T1291">
        <v>49906</v>
      </c>
      <c r="U1291" t="s">
        <v>12473</v>
      </c>
    </row>
    <row r="1292" spans="1:21" x14ac:dyDescent="0.25">
      <c r="A1292" t="s">
        <v>11284</v>
      </c>
      <c r="B1292" t="s">
        <v>561</v>
      </c>
      <c r="C1292" t="s">
        <v>1549</v>
      </c>
      <c r="D1292" t="s">
        <v>6625</v>
      </c>
      <c r="E1292" t="s">
        <v>1048</v>
      </c>
      <c r="F1292" t="s">
        <v>6808</v>
      </c>
      <c r="G1292">
        <v>85014</v>
      </c>
      <c r="H1292">
        <v>41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449</v>
      </c>
      <c r="O1292">
        <v>0</v>
      </c>
      <c r="P1292">
        <v>0</v>
      </c>
      <c r="Q1292">
        <v>0</v>
      </c>
      <c r="R1292">
        <v>0</v>
      </c>
      <c r="S1292">
        <v>449</v>
      </c>
      <c r="T1292">
        <v>143949</v>
      </c>
      <c r="U1292" t="s">
        <v>12474</v>
      </c>
    </row>
    <row r="1293" spans="1:21" x14ac:dyDescent="0.25">
      <c r="A1293" t="s">
        <v>11284</v>
      </c>
      <c r="B1293" t="s">
        <v>561</v>
      </c>
      <c r="C1293" t="s">
        <v>1549</v>
      </c>
      <c r="D1293" t="s">
        <v>6625</v>
      </c>
      <c r="E1293" t="s">
        <v>189</v>
      </c>
      <c r="F1293" t="s">
        <v>6809</v>
      </c>
      <c r="G1293">
        <v>57635</v>
      </c>
      <c r="H1293">
        <v>33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115500</v>
      </c>
      <c r="U1293" t="s">
        <v>12475</v>
      </c>
    </row>
    <row r="1294" spans="1:21" x14ac:dyDescent="0.25">
      <c r="A1294" t="s">
        <v>11284</v>
      </c>
      <c r="B1294" t="s">
        <v>561</v>
      </c>
      <c r="C1294" t="s">
        <v>1549</v>
      </c>
      <c r="D1294" t="s">
        <v>6625</v>
      </c>
      <c r="E1294" t="s">
        <v>1700</v>
      </c>
      <c r="F1294" t="s">
        <v>6810</v>
      </c>
      <c r="G1294">
        <v>24307</v>
      </c>
      <c r="H1294">
        <v>11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38500</v>
      </c>
      <c r="U1294" t="s">
        <v>12476</v>
      </c>
    </row>
    <row r="1295" spans="1:21" x14ac:dyDescent="0.25">
      <c r="A1295" t="s">
        <v>11284</v>
      </c>
      <c r="B1295" t="s">
        <v>561</v>
      </c>
      <c r="C1295" t="s">
        <v>1549</v>
      </c>
      <c r="D1295" t="s">
        <v>6625</v>
      </c>
      <c r="E1295" t="s">
        <v>1701</v>
      </c>
      <c r="F1295" t="s">
        <v>6811</v>
      </c>
      <c r="G1295">
        <v>23957</v>
      </c>
      <c r="H1295">
        <v>13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45500</v>
      </c>
      <c r="U1295" t="s">
        <v>12477</v>
      </c>
    </row>
    <row r="1296" spans="1:21" x14ac:dyDescent="0.25">
      <c r="A1296" t="s">
        <v>11284</v>
      </c>
      <c r="B1296" t="s">
        <v>561</v>
      </c>
      <c r="C1296" t="s">
        <v>1549</v>
      </c>
      <c r="D1296" t="s">
        <v>6625</v>
      </c>
      <c r="E1296" t="s">
        <v>51</v>
      </c>
      <c r="F1296" t="s">
        <v>6812</v>
      </c>
      <c r="G1296">
        <v>37035</v>
      </c>
      <c r="H1296">
        <v>19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66500</v>
      </c>
      <c r="U1296" t="s">
        <v>12478</v>
      </c>
    </row>
    <row r="1297" spans="1:21" x14ac:dyDescent="0.25">
      <c r="A1297" t="s">
        <v>11284</v>
      </c>
      <c r="B1297" t="s">
        <v>561</v>
      </c>
      <c r="C1297" t="s">
        <v>1549</v>
      </c>
      <c r="D1297" t="s">
        <v>6625</v>
      </c>
      <c r="E1297" t="s">
        <v>1702</v>
      </c>
      <c r="F1297" t="s">
        <v>6813</v>
      </c>
      <c r="G1297">
        <v>10567</v>
      </c>
      <c r="H1297">
        <v>6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23625</v>
      </c>
      <c r="U1297" t="s">
        <v>12479</v>
      </c>
    </row>
    <row r="1298" spans="1:21" x14ac:dyDescent="0.25">
      <c r="A1298" t="s">
        <v>11284</v>
      </c>
      <c r="B1298" t="s">
        <v>561</v>
      </c>
      <c r="C1298" t="s">
        <v>1549</v>
      </c>
      <c r="D1298" t="s">
        <v>6625</v>
      </c>
      <c r="E1298" t="s">
        <v>1703</v>
      </c>
      <c r="F1298" t="s">
        <v>6814</v>
      </c>
      <c r="G1298">
        <v>13949</v>
      </c>
      <c r="H1298">
        <v>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28000</v>
      </c>
      <c r="U1298" t="s">
        <v>12480</v>
      </c>
    </row>
    <row r="1299" spans="1:21" x14ac:dyDescent="0.25">
      <c r="A1299" t="s">
        <v>11284</v>
      </c>
      <c r="B1299" t="s">
        <v>561</v>
      </c>
      <c r="C1299" t="s">
        <v>1549</v>
      </c>
      <c r="D1299" t="s">
        <v>6625</v>
      </c>
      <c r="E1299" t="s">
        <v>1704</v>
      </c>
      <c r="F1299" t="s">
        <v>6816</v>
      </c>
      <c r="G1299">
        <v>14304</v>
      </c>
      <c r="H1299">
        <v>7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24500</v>
      </c>
      <c r="U1299" t="s">
        <v>12481</v>
      </c>
    </row>
    <row r="1300" spans="1:21" x14ac:dyDescent="0.25">
      <c r="A1300" t="s">
        <v>11284</v>
      </c>
      <c r="B1300" t="s">
        <v>561</v>
      </c>
      <c r="C1300" t="s">
        <v>1549</v>
      </c>
      <c r="D1300" t="s">
        <v>6625</v>
      </c>
      <c r="E1300" t="s">
        <v>1705</v>
      </c>
      <c r="F1300" t="s">
        <v>6823</v>
      </c>
      <c r="G1300">
        <v>18364</v>
      </c>
      <c r="H1300">
        <v>10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35000</v>
      </c>
      <c r="U1300" t="s">
        <v>12482</v>
      </c>
    </row>
    <row r="1301" spans="1:21" x14ac:dyDescent="0.25">
      <c r="A1301" t="s">
        <v>11284</v>
      </c>
      <c r="B1301" t="s">
        <v>561</v>
      </c>
      <c r="C1301" t="s">
        <v>1549</v>
      </c>
      <c r="D1301" t="s">
        <v>6625</v>
      </c>
      <c r="E1301" t="s">
        <v>1706</v>
      </c>
      <c r="F1301" t="s">
        <v>6824</v>
      </c>
      <c r="G1301">
        <v>46395</v>
      </c>
      <c r="H1301">
        <v>19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66500</v>
      </c>
      <c r="U1301" t="s">
        <v>12483</v>
      </c>
    </row>
    <row r="1302" spans="1:21" x14ac:dyDescent="0.25">
      <c r="A1302" t="s">
        <v>11284</v>
      </c>
      <c r="B1302" t="s">
        <v>561</v>
      </c>
      <c r="C1302" t="s">
        <v>1549</v>
      </c>
      <c r="D1302" t="s">
        <v>6625</v>
      </c>
      <c r="E1302" t="s">
        <v>1707</v>
      </c>
      <c r="F1302" t="s">
        <v>6825</v>
      </c>
      <c r="G1302">
        <v>26943</v>
      </c>
      <c r="H1302">
        <v>13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47250</v>
      </c>
      <c r="U1302" t="s">
        <v>12484</v>
      </c>
    </row>
    <row r="1303" spans="1:21" x14ac:dyDescent="0.25">
      <c r="A1303" t="s">
        <v>11284</v>
      </c>
      <c r="B1303" t="s">
        <v>561</v>
      </c>
      <c r="C1303" t="s">
        <v>1549</v>
      </c>
      <c r="D1303" t="s">
        <v>6625</v>
      </c>
      <c r="E1303" t="s">
        <v>1708</v>
      </c>
      <c r="F1303" t="s">
        <v>6826</v>
      </c>
      <c r="G1303">
        <v>7992</v>
      </c>
      <c r="H1303">
        <v>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14000</v>
      </c>
      <c r="U1303" t="s">
        <v>12485</v>
      </c>
    </row>
    <row r="1304" spans="1:21" x14ac:dyDescent="0.25">
      <c r="A1304" t="s">
        <v>11284</v>
      </c>
      <c r="B1304" t="s">
        <v>561</v>
      </c>
      <c r="C1304" t="s">
        <v>1549</v>
      </c>
      <c r="D1304" t="s">
        <v>6625</v>
      </c>
      <c r="E1304" t="s">
        <v>1709</v>
      </c>
      <c r="F1304" t="s">
        <v>6827</v>
      </c>
      <c r="G1304">
        <v>34034</v>
      </c>
      <c r="H1304">
        <v>16</v>
      </c>
      <c r="I1304">
        <v>0</v>
      </c>
      <c r="J1304">
        <v>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61250</v>
      </c>
      <c r="U1304" t="s">
        <v>12466</v>
      </c>
    </row>
    <row r="1305" spans="1:21" x14ac:dyDescent="0.25">
      <c r="A1305" t="s">
        <v>11284</v>
      </c>
      <c r="B1305" t="s">
        <v>561</v>
      </c>
      <c r="C1305" t="s">
        <v>1549</v>
      </c>
      <c r="D1305" t="s">
        <v>6625</v>
      </c>
      <c r="E1305" t="s">
        <v>1710</v>
      </c>
      <c r="F1305" t="s">
        <v>6830</v>
      </c>
      <c r="G1305">
        <v>4402</v>
      </c>
      <c r="H1305">
        <v>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10500</v>
      </c>
      <c r="U1305" t="s">
        <v>12486</v>
      </c>
    </row>
    <row r="1306" spans="1:21" x14ac:dyDescent="0.25">
      <c r="A1306" t="s">
        <v>11284</v>
      </c>
      <c r="B1306" t="s">
        <v>561</v>
      </c>
      <c r="C1306" t="s">
        <v>1549</v>
      </c>
      <c r="D1306" t="s">
        <v>6625</v>
      </c>
      <c r="E1306" t="s">
        <v>1711</v>
      </c>
      <c r="F1306" t="s">
        <v>6828</v>
      </c>
      <c r="G1306">
        <v>9051</v>
      </c>
      <c r="H1306">
        <v>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10500</v>
      </c>
      <c r="U1306" t="s">
        <v>12487</v>
      </c>
    </row>
    <row r="1307" spans="1:21" x14ac:dyDescent="0.25">
      <c r="A1307" t="s">
        <v>11284</v>
      </c>
      <c r="B1307" t="s">
        <v>561</v>
      </c>
      <c r="C1307" t="s">
        <v>1549</v>
      </c>
      <c r="D1307" t="s">
        <v>6625</v>
      </c>
      <c r="E1307" t="s">
        <v>1712</v>
      </c>
      <c r="F1307" t="s">
        <v>6829</v>
      </c>
      <c r="G1307">
        <v>12064</v>
      </c>
      <c r="H1307">
        <v>6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21000</v>
      </c>
      <c r="U1307" t="s">
        <v>12488</v>
      </c>
    </row>
    <row r="1308" spans="1:21" x14ac:dyDescent="0.25">
      <c r="A1308" t="s">
        <v>11284</v>
      </c>
      <c r="B1308" t="s">
        <v>561</v>
      </c>
      <c r="C1308" t="s">
        <v>1549</v>
      </c>
      <c r="D1308" t="s">
        <v>6625</v>
      </c>
      <c r="E1308" t="s">
        <v>411</v>
      </c>
      <c r="F1308" t="s">
        <v>6833</v>
      </c>
      <c r="G1308">
        <v>18544</v>
      </c>
      <c r="H1308">
        <v>10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35000</v>
      </c>
      <c r="U1308" t="s">
        <v>12489</v>
      </c>
    </row>
    <row r="1309" spans="1:21" x14ac:dyDescent="0.25">
      <c r="A1309" t="s">
        <v>11284</v>
      </c>
      <c r="B1309" t="s">
        <v>561</v>
      </c>
      <c r="C1309" t="s">
        <v>1549</v>
      </c>
      <c r="D1309" t="s">
        <v>6625</v>
      </c>
      <c r="E1309" t="s">
        <v>1713</v>
      </c>
      <c r="F1309" t="s">
        <v>6834</v>
      </c>
      <c r="G1309">
        <v>12251</v>
      </c>
      <c r="H1309">
        <v>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28000</v>
      </c>
      <c r="U1309" t="s">
        <v>12490</v>
      </c>
    </row>
    <row r="1310" spans="1:21" x14ac:dyDescent="0.25">
      <c r="A1310" t="s">
        <v>11284</v>
      </c>
      <c r="B1310" t="s">
        <v>561</v>
      </c>
      <c r="C1310" t="s">
        <v>1549</v>
      </c>
      <c r="D1310" t="s">
        <v>6625</v>
      </c>
      <c r="E1310" t="s">
        <v>1714</v>
      </c>
      <c r="F1310" t="s">
        <v>6835</v>
      </c>
      <c r="G1310">
        <v>9904</v>
      </c>
      <c r="H1310">
        <v>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21000</v>
      </c>
      <c r="U1310" t="s">
        <v>12491</v>
      </c>
    </row>
    <row r="1311" spans="1:21" x14ac:dyDescent="0.25">
      <c r="A1311" t="s">
        <v>11284</v>
      </c>
      <c r="B1311" t="s">
        <v>561</v>
      </c>
      <c r="C1311" t="s">
        <v>1549</v>
      </c>
      <c r="D1311" t="s">
        <v>6625</v>
      </c>
      <c r="E1311" t="s">
        <v>1715</v>
      </c>
      <c r="F1311" t="s">
        <v>6837</v>
      </c>
      <c r="G1311">
        <v>16889</v>
      </c>
      <c r="H1311">
        <v>9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31500</v>
      </c>
      <c r="U1311" t="s">
        <v>12492</v>
      </c>
    </row>
    <row r="1312" spans="1:21" x14ac:dyDescent="0.25">
      <c r="A1312" t="s">
        <v>11284</v>
      </c>
      <c r="B1312" t="s">
        <v>561</v>
      </c>
      <c r="C1312" t="s">
        <v>1549</v>
      </c>
      <c r="D1312" t="s">
        <v>6625</v>
      </c>
      <c r="E1312" t="s">
        <v>1716</v>
      </c>
      <c r="F1312" t="s">
        <v>6838</v>
      </c>
      <c r="G1312">
        <v>25020</v>
      </c>
      <c r="H1312">
        <v>10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35000</v>
      </c>
      <c r="U1312" t="s">
        <v>12493</v>
      </c>
    </row>
    <row r="1313" spans="1:21" x14ac:dyDescent="0.25">
      <c r="A1313" t="s">
        <v>11284</v>
      </c>
      <c r="B1313" t="s">
        <v>561</v>
      </c>
      <c r="C1313" t="s">
        <v>1549</v>
      </c>
      <c r="D1313" t="s">
        <v>6625</v>
      </c>
      <c r="E1313" t="s">
        <v>52</v>
      </c>
      <c r="F1313" t="s">
        <v>6831</v>
      </c>
      <c r="G1313">
        <v>244579</v>
      </c>
      <c r="H1313">
        <v>56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198625</v>
      </c>
      <c r="U1313" t="s">
        <v>12494</v>
      </c>
    </row>
    <row r="1314" spans="1:21" x14ac:dyDescent="0.25">
      <c r="A1314" t="s">
        <v>11284</v>
      </c>
      <c r="B1314" t="s">
        <v>561</v>
      </c>
      <c r="C1314" t="s">
        <v>1549</v>
      </c>
      <c r="D1314" t="s">
        <v>6625</v>
      </c>
      <c r="E1314" t="s">
        <v>1717</v>
      </c>
      <c r="F1314" t="s">
        <v>6832</v>
      </c>
      <c r="G1314">
        <v>6957</v>
      </c>
      <c r="H1314">
        <v>3</v>
      </c>
      <c r="I1314">
        <v>0</v>
      </c>
      <c r="J1314">
        <v>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15750</v>
      </c>
      <c r="U1314" t="s">
        <v>12021</v>
      </c>
    </row>
    <row r="1315" spans="1:21" x14ac:dyDescent="0.25">
      <c r="A1315" t="s">
        <v>11284</v>
      </c>
      <c r="B1315" t="s">
        <v>561</v>
      </c>
      <c r="C1315" t="s">
        <v>1549</v>
      </c>
      <c r="D1315" t="s">
        <v>6625</v>
      </c>
      <c r="E1315" t="s">
        <v>58</v>
      </c>
      <c r="F1315" t="s">
        <v>6839</v>
      </c>
      <c r="G1315">
        <v>1037775</v>
      </c>
      <c r="H1315">
        <v>184</v>
      </c>
      <c r="I1315">
        <v>0</v>
      </c>
      <c r="J1315">
        <v>0</v>
      </c>
      <c r="K1315">
        <v>2</v>
      </c>
      <c r="L1315">
        <v>1295</v>
      </c>
      <c r="M1315">
        <v>6</v>
      </c>
      <c r="N1315">
        <v>3549</v>
      </c>
      <c r="O1315">
        <v>0</v>
      </c>
      <c r="P1315">
        <v>0</v>
      </c>
      <c r="Q1315">
        <v>1</v>
      </c>
      <c r="R1315">
        <v>1894</v>
      </c>
      <c r="S1315">
        <v>6738</v>
      </c>
      <c r="T1315">
        <v>650738</v>
      </c>
      <c r="U1315" t="s">
        <v>6300</v>
      </c>
    </row>
    <row r="1316" spans="1:21" x14ac:dyDescent="0.25">
      <c r="A1316" t="s">
        <v>11284</v>
      </c>
      <c r="B1316" t="s">
        <v>561</v>
      </c>
      <c r="C1316" t="s">
        <v>1549</v>
      </c>
      <c r="D1316" t="s">
        <v>6625</v>
      </c>
      <c r="E1316" t="s">
        <v>1718</v>
      </c>
      <c r="F1316" t="s">
        <v>6840</v>
      </c>
      <c r="G1316">
        <v>17818</v>
      </c>
      <c r="H1316">
        <v>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31500</v>
      </c>
      <c r="U1316" t="s">
        <v>12495</v>
      </c>
    </row>
    <row r="1317" spans="1:21" x14ac:dyDescent="0.25">
      <c r="A1317" t="s">
        <v>11284</v>
      </c>
      <c r="B1317" t="s">
        <v>561</v>
      </c>
      <c r="C1317" t="s">
        <v>1549</v>
      </c>
      <c r="D1317" t="s">
        <v>6625</v>
      </c>
      <c r="E1317" t="s">
        <v>1719</v>
      </c>
      <c r="F1317" t="s">
        <v>6841</v>
      </c>
      <c r="G1317">
        <v>38829</v>
      </c>
      <c r="H1317">
        <v>17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59500</v>
      </c>
      <c r="U1317" t="s">
        <v>12496</v>
      </c>
    </row>
    <row r="1318" spans="1:21" x14ac:dyDescent="0.25">
      <c r="A1318" t="s">
        <v>11284</v>
      </c>
      <c r="B1318" t="s">
        <v>561</v>
      </c>
      <c r="C1318" t="s">
        <v>1549</v>
      </c>
      <c r="D1318" t="s">
        <v>6625</v>
      </c>
      <c r="E1318" t="s">
        <v>1720</v>
      </c>
      <c r="F1318" t="s">
        <v>6842</v>
      </c>
      <c r="G1318">
        <v>14338</v>
      </c>
      <c r="H1318">
        <v>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17500</v>
      </c>
      <c r="U1318" t="s">
        <v>12497</v>
      </c>
    </row>
    <row r="1319" spans="1:21" x14ac:dyDescent="0.25">
      <c r="A1319" t="s">
        <v>11284</v>
      </c>
      <c r="B1319" t="s">
        <v>561</v>
      </c>
      <c r="C1319" t="s">
        <v>1549</v>
      </c>
      <c r="D1319" t="s">
        <v>6625</v>
      </c>
      <c r="E1319" t="s">
        <v>1721</v>
      </c>
      <c r="F1319" t="s">
        <v>6843</v>
      </c>
      <c r="G1319">
        <v>5783</v>
      </c>
      <c r="H1319">
        <v>2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9625</v>
      </c>
      <c r="U1319" t="s">
        <v>12498</v>
      </c>
    </row>
    <row r="1320" spans="1:21" x14ac:dyDescent="0.25">
      <c r="A1320" t="s">
        <v>11284</v>
      </c>
      <c r="B1320" t="s">
        <v>561</v>
      </c>
      <c r="C1320" t="s">
        <v>1549</v>
      </c>
      <c r="D1320" t="s">
        <v>6625</v>
      </c>
      <c r="E1320" t="s">
        <v>1722</v>
      </c>
      <c r="F1320" t="s">
        <v>6844</v>
      </c>
      <c r="G1320">
        <v>18672</v>
      </c>
      <c r="H1320">
        <v>10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35000</v>
      </c>
      <c r="U1320" t="s">
        <v>12499</v>
      </c>
    </row>
    <row r="1321" spans="1:21" x14ac:dyDescent="0.25">
      <c r="A1321" t="s">
        <v>11284</v>
      </c>
      <c r="B1321" t="s">
        <v>561</v>
      </c>
      <c r="C1321" t="s">
        <v>1549</v>
      </c>
      <c r="D1321" t="s">
        <v>6625</v>
      </c>
      <c r="E1321" t="s">
        <v>1723</v>
      </c>
      <c r="F1321" t="s">
        <v>6845</v>
      </c>
      <c r="G1321">
        <v>5650</v>
      </c>
      <c r="H1321">
        <v>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10500</v>
      </c>
      <c r="U1321" t="s">
        <v>12500</v>
      </c>
    </row>
    <row r="1322" spans="1:21" x14ac:dyDescent="0.25">
      <c r="A1322" t="s">
        <v>11284</v>
      </c>
      <c r="B1322" t="s">
        <v>561</v>
      </c>
      <c r="C1322" t="s">
        <v>1549</v>
      </c>
      <c r="D1322" t="s">
        <v>6625</v>
      </c>
      <c r="E1322" t="s">
        <v>1724</v>
      </c>
      <c r="F1322" t="s">
        <v>6846</v>
      </c>
      <c r="G1322">
        <v>4544</v>
      </c>
      <c r="H1322">
        <v>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10500</v>
      </c>
      <c r="U1322" t="s">
        <v>12501</v>
      </c>
    </row>
    <row r="1323" spans="1:21" x14ac:dyDescent="0.25">
      <c r="A1323" t="s">
        <v>11284</v>
      </c>
      <c r="B1323" t="s">
        <v>561</v>
      </c>
      <c r="C1323" t="s">
        <v>1549</v>
      </c>
      <c r="D1323" t="s">
        <v>6625</v>
      </c>
      <c r="E1323" t="s">
        <v>1725</v>
      </c>
      <c r="F1323" t="s">
        <v>6847</v>
      </c>
      <c r="G1323">
        <v>19498</v>
      </c>
      <c r="H1323">
        <v>11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38500</v>
      </c>
      <c r="U1323" t="s">
        <v>12502</v>
      </c>
    </row>
    <row r="1324" spans="1:21" x14ac:dyDescent="0.25">
      <c r="A1324" t="s">
        <v>11284</v>
      </c>
      <c r="B1324" t="s">
        <v>561</v>
      </c>
      <c r="C1324" t="s">
        <v>1549</v>
      </c>
      <c r="D1324" t="s">
        <v>6625</v>
      </c>
      <c r="E1324" t="s">
        <v>1726</v>
      </c>
      <c r="F1324" t="s">
        <v>6817</v>
      </c>
      <c r="G1324">
        <v>8784</v>
      </c>
      <c r="H1324">
        <v>5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20125</v>
      </c>
      <c r="U1324" t="s">
        <v>12503</v>
      </c>
    </row>
    <row r="1325" spans="1:21" x14ac:dyDescent="0.25">
      <c r="A1325" t="s">
        <v>11284</v>
      </c>
      <c r="B1325" t="s">
        <v>561</v>
      </c>
      <c r="C1325" t="s">
        <v>1549</v>
      </c>
      <c r="D1325" t="s">
        <v>6625</v>
      </c>
      <c r="E1325" t="s">
        <v>1727</v>
      </c>
      <c r="F1325" t="s">
        <v>6818</v>
      </c>
      <c r="G1325">
        <v>10207</v>
      </c>
      <c r="H1325">
        <v>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21000</v>
      </c>
      <c r="U1325" t="s">
        <v>12504</v>
      </c>
    </row>
    <row r="1326" spans="1:21" x14ac:dyDescent="0.25">
      <c r="A1326" t="s">
        <v>11284</v>
      </c>
      <c r="B1326" t="s">
        <v>561</v>
      </c>
      <c r="C1326" t="s">
        <v>1549</v>
      </c>
      <c r="D1326" t="s">
        <v>6625</v>
      </c>
      <c r="E1326" t="s">
        <v>1728</v>
      </c>
      <c r="F1326" t="s">
        <v>6819</v>
      </c>
      <c r="G1326">
        <v>14700</v>
      </c>
      <c r="H1326">
        <v>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28000</v>
      </c>
      <c r="U1326" t="s">
        <v>12005</v>
      </c>
    </row>
    <row r="1327" spans="1:21" x14ac:dyDescent="0.25">
      <c r="A1327" t="s">
        <v>11284</v>
      </c>
      <c r="B1327" t="s">
        <v>561</v>
      </c>
      <c r="C1327" t="s">
        <v>1549</v>
      </c>
      <c r="D1327" t="s">
        <v>6625</v>
      </c>
      <c r="E1327" t="s">
        <v>1729</v>
      </c>
      <c r="F1327" t="s">
        <v>6820</v>
      </c>
      <c r="G1327">
        <v>10202</v>
      </c>
      <c r="H1327">
        <v>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17500</v>
      </c>
      <c r="U1327" t="s">
        <v>12505</v>
      </c>
    </row>
    <row r="1328" spans="1:21" x14ac:dyDescent="0.25">
      <c r="A1328" t="s">
        <v>11284</v>
      </c>
      <c r="B1328" t="s">
        <v>561</v>
      </c>
      <c r="C1328" t="s">
        <v>1549</v>
      </c>
      <c r="D1328" t="s">
        <v>6625</v>
      </c>
      <c r="E1328" t="s">
        <v>1730</v>
      </c>
      <c r="F1328" t="s">
        <v>6848</v>
      </c>
      <c r="G1328">
        <v>17074</v>
      </c>
      <c r="H1328">
        <v>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31500</v>
      </c>
      <c r="U1328" t="s">
        <v>12506</v>
      </c>
    </row>
    <row r="1329" spans="1:21" x14ac:dyDescent="0.25">
      <c r="A1329" t="s">
        <v>11284</v>
      </c>
      <c r="B1329" t="s">
        <v>561</v>
      </c>
      <c r="C1329" t="s">
        <v>1549</v>
      </c>
      <c r="D1329" t="s">
        <v>6625</v>
      </c>
      <c r="E1329" t="s">
        <v>1731</v>
      </c>
      <c r="F1329" t="s">
        <v>6821</v>
      </c>
      <c r="G1329">
        <v>10238</v>
      </c>
      <c r="H1329">
        <v>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17500</v>
      </c>
      <c r="U1329" t="s">
        <v>12507</v>
      </c>
    </row>
    <row r="1330" spans="1:21" x14ac:dyDescent="0.25">
      <c r="A1330" t="s">
        <v>11284</v>
      </c>
      <c r="B1330" t="s">
        <v>561</v>
      </c>
      <c r="C1330" t="s">
        <v>1549</v>
      </c>
      <c r="D1330" t="s">
        <v>6625</v>
      </c>
      <c r="E1330" t="s">
        <v>1732</v>
      </c>
      <c r="F1330" t="s">
        <v>6822</v>
      </c>
      <c r="G1330">
        <v>4985</v>
      </c>
      <c r="H1330">
        <v>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7000</v>
      </c>
      <c r="U1330" t="s">
        <v>12311</v>
      </c>
    </row>
    <row r="1331" spans="1:21" x14ac:dyDescent="0.25">
      <c r="A1331" t="s">
        <v>11284</v>
      </c>
      <c r="B1331" t="s">
        <v>561</v>
      </c>
      <c r="C1331" t="s">
        <v>1549</v>
      </c>
      <c r="D1331" t="s">
        <v>6625</v>
      </c>
      <c r="E1331" t="s">
        <v>1733</v>
      </c>
      <c r="F1331" t="s">
        <v>6849</v>
      </c>
      <c r="G1331">
        <v>8862</v>
      </c>
      <c r="H1331">
        <v>4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14000</v>
      </c>
      <c r="U1331" t="s">
        <v>12508</v>
      </c>
    </row>
    <row r="1332" spans="1:21" x14ac:dyDescent="0.25">
      <c r="A1332" t="s">
        <v>11284</v>
      </c>
      <c r="B1332" t="s">
        <v>561</v>
      </c>
      <c r="C1332" t="s">
        <v>1549</v>
      </c>
      <c r="D1332" t="s">
        <v>6625</v>
      </c>
      <c r="E1332" t="s">
        <v>1734</v>
      </c>
      <c r="F1332" t="s">
        <v>6850</v>
      </c>
      <c r="G1332">
        <v>26484</v>
      </c>
      <c r="H1332">
        <v>10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35000</v>
      </c>
      <c r="U1332" t="s">
        <v>12509</v>
      </c>
    </row>
    <row r="1333" spans="1:21" x14ac:dyDescent="0.25">
      <c r="A1333" t="s">
        <v>11284</v>
      </c>
      <c r="B1333" t="s">
        <v>561</v>
      </c>
      <c r="C1333" t="s">
        <v>1549</v>
      </c>
      <c r="D1333" t="s">
        <v>6625</v>
      </c>
      <c r="E1333" t="s">
        <v>71</v>
      </c>
      <c r="F1333" t="s">
        <v>6851</v>
      </c>
      <c r="G1333">
        <v>174465</v>
      </c>
      <c r="H1333">
        <v>57</v>
      </c>
      <c r="I1333">
        <v>0</v>
      </c>
      <c r="J1333">
        <v>0</v>
      </c>
      <c r="K1333">
        <v>1</v>
      </c>
      <c r="L1333">
        <v>168</v>
      </c>
      <c r="M1333">
        <v>3</v>
      </c>
      <c r="N1333">
        <v>936</v>
      </c>
      <c r="O1333">
        <v>0</v>
      </c>
      <c r="P1333">
        <v>0</v>
      </c>
      <c r="Q1333">
        <v>0</v>
      </c>
      <c r="R1333">
        <v>0</v>
      </c>
      <c r="S1333">
        <v>1104</v>
      </c>
      <c r="T1333">
        <v>200604</v>
      </c>
      <c r="U1333" t="s">
        <v>12510</v>
      </c>
    </row>
    <row r="1334" spans="1:21" x14ac:dyDescent="0.25">
      <c r="A1334" t="s">
        <v>11284</v>
      </c>
      <c r="B1334" t="s">
        <v>561</v>
      </c>
      <c r="C1334" t="s">
        <v>1549</v>
      </c>
      <c r="D1334" t="s">
        <v>6625</v>
      </c>
      <c r="E1334" t="s">
        <v>1735</v>
      </c>
      <c r="F1334" t="s">
        <v>6852</v>
      </c>
      <c r="G1334">
        <v>22484</v>
      </c>
      <c r="H1334">
        <v>11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38500</v>
      </c>
      <c r="U1334" t="s">
        <v>12511</v>
      </c>
    </row>
    <row r="1335" spans="1:21" x14ac:dyDescent="0.25">
      <c r="A1335" t="s">
        <v>11284</v>
      </c>
      <c r="B1335" t="s">
        <v>561</v>
      </c>
      <c r="C1335" t="s">
        <v>1549</v>
      </c>
      <c r="D1335" t="s">
        <v>6625</v>
      </c>
      <c r="E1335" t="s">
        <v>1736</v>
      </c>
      <c r="F1335" t="s">
        <v>6853</v>
      </c>
      <c r="G1335">
        <v>5507</v>
      </c>
      <c r="H1335">
        <v>3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10500</v>
      </c>
      <c r="U1335" t="s">
        <v>12512</v>
      </c>
    </row>
    <row r="1336" spans="1:21" x14ac:dyDescent="0.25">
      <c r="A1336" t="s">
        <v>11284</v>
      </c>
      <c r="B1336" t="s">
        <v>561</v>
      </c>
      <c r="C1336" t="s">
        <v>1549</v>
      </c>
      <c r="D1336" t="s">
        <v>6625</v>
      </c>
      <c r="E1336" t="s">
        <v>1737</v>
      </c>
      <c r="F1336" t="s">
        <v>6854</v>
      </c>
      <c r="G1336">
        <v>36251</v>
      </c>
      <c r="H1336">
        <v>18</v>
      </c>
      <c r="I1336">
        <v>0</v>
      </c>
      <c r="J1336">
        <v>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78750</v>
      </c>
      <c r="U1336" t="s">
        <v>12513</v>
      </c>
    </row>
    <row r="1337" spans="1:21" x14ac:dyDescent="0.25">
      <c r="A1337" t="s">
        <v>11284</v>
      </c>
      <c r="B1337" t="s">
        <v>561</v>
      </c>
      <c r="C1337" t="s">
        <v>1549</v>
      </c>
      <c r="D1337" t="s">
        <v>6625</v>
      </c>
      <c r="E1337" t="s">
        <v>1738</v>
      </c>
      <c r="F1337" t="s">
        <v>6855</v>
      </c>
      <c r="G1337">
        <v>37491</v>
      </c>
      <c r="H1337">
        <v>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31500</v>
      </c>
      <c r="U1337" t="s">
        <v>12514</v>
      </c>
    </row>
    <row r="1338" spans="1:21" x14ac:dyDescent="0.25">
      <c r="A1338" t="s">
        <v>11284</v>
      </c>
      <c r="B1338" t="s">
        <v>561</v>
      </c>
      <c r="C1338" t="s">
        <v>1549</v>
      </c>
      <c r="D1338" t="s">
        <v>6625</v>
      </c>
      <c r="E1338" t="s">
        <v>1739</v>
      </c>
      <c r="F1338" t="s">
        <v>6856</v>
      </c>
      <c r="G1338">
        <v>31638</v>
      </c>
      <c r="H1338">
        <v>13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45500</v>
      </c>
      <c r="U1338" t="s">
        <v>12515</v>
      </c>
    </row>
    <row r="1339" spans="1:21" x14ac:dyDescent="0.25">
      <c r="A1339" t="s">
        <v>11284</v>
      </c>
      <c r="B1339" t="s">
        <v>561</v>
      </c>
      <c r="C1339" t="s">
        <v>1549</v>
      </c>
      <c r="D1339" t="s">
        <v>6625</v>
      </c>
      <c r="E1339" t="s">
        <v>1740</v>
      </c>
      <c r="F1339" t="s">
        <v>6857</v>
      </c>
      <c r="G1339">
        <v>53356</v>
      </c>
      <c r="H1339">
        <v>28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100625</v>
      </c>
      <c r="U1339" t="s">
        <v>12516</v>
      </c>
    </row>
    <row r="1340" spans="1:21" x14ac:dyDescent="0.25">
      <c r="A1340" t="s">
        <v>11284</v>
      </c>
      <c r="B1340" t="s">
        <v>561</v>
      </c>
      <c r="C1340" t="s">
        <v>1549</v>
      </c>
      <c r="D1340" t="s">
        <v>6625</v>
      </c>
      <c r="E1340" t="s">
        <v>1741</v>
      </c>
      <c r="F1340" t="s">
        <v>6858</v>
      </c>
      <c r="G1340">
        <v>32812</v>
      </c>
      <c r="H1340">
        <v>13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45500</v>
      </c>
      <c r="U1340" t="s">
        <v>12517</v>
      </c>
    </row>
    <row r="1341" spans="1:21" x14ac:dyDescent="0.25">
      <c r="A1341" t="s">
        <v>11284</v>
      </c>
      <c r="B1341" t="s">
        <v>561</v>
      </c>
      <c r="C1341" t="s">
        <v>1549</v>
      </c>
      <c r="D1341" t="s">
        <v>6625</v>
      </c>
      <c r="E1341" t="s">
        <v>1742</v>
      </c>
      <c r="F1341" t="s">
        <v>6860</v>
      </c>
      <c r="G1341">
        <v>43261</v>
      </c>
      <c r="H1341">
        <v>17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43</v>
      </c>
      <c r="O1341">
        <v>0</v>
      </c>
      <c r="P1341">
        <v>0</v>
      </c>
      <c r="Q1341">
        <v>0</v>
      </c>
      <c r="R1341">
        <v>0</v>
      </c>
      <c r="S1341">
        <v>43</v>
      </c>
      <c r="T1341">
        <v>59543</v>
      </c>
      <c r="U1341" t="s">
        <v>12518</v>
      </c>
    </row>
    <row r="1342" spans="1:21" x14ac:dyDescent="0.25">
      <c r="A1342" t="s">
        <v>11284</v>
      </c>
      <c r="B1342" t="s">
        <v>561</v>
      </c>
      <c r="C1342" t="s">
        <v>1549</v>
      </c>
      <c r="D1342" t="s">
        <v>6625</v>
      </c>
      <c r="E1342" t="s">
        <v>198</v>
      </c>
      <c r="F1342" t="s">
        <v>6861</v>
      </c>
      <c r="G1342">
        <v>51442</v>
      </c>
      <c r="H1342">
        <v>21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73500</v>
      </c>
      <c r="U1342" t="s">
        <v>12519</v>
      </c>
    </row>
    <row r="1343" spans="1:21" x14ac:dyDescent="0.25">
      <c r="A1343" t="s">
        <v>11284</v>
      </c>
      <c r="B1343" t="s">
        <v>561</v>
      </c>
      <c r="C1343" t="s">
        <v>1549</v>
      </c>
      <c r="D1343" t="s">
        <v>6625</v>
      </c>
      <c r="E1343" t="s">
        <v>1743</v>
      </c>
      <c r="F1343" t="s">
        <v>6862</v>
      </c>
      <c r="G1343">
        <v>10362</v>
      </c>
      <c r="H1343">
        <v>3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13125</v>
      </c>
      <c r="U1343" t="s">
        <v>12520</v>
      </c>
    </row>
    <row r="1344" spans="1:21" x14ac:dyDescent="0.25">
      <c r="A1344" t="s">
        <v>11284</v>
      </c>
      <c r="B1344" t="s">
        <v>561</v>
      </c>
      <c r="C1344" t="s">
        <v>1549</v>
      </c>
      <c r="D1344" t="s">
        <v>6625</v>
      </c>
      <c r="E1344" t="s">
        <v>1744</v>
      </c>
      <c r="F1344" t="s">
        <v>6865</v>
      </c>
      <c r="G1344">
        <v>30805</v>
      </c>
      <c r="H1344">
        <v>16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56000</v>
      </c>
      <c r="U1344" t="s">
        <v>12521</v>
      </c>
    </row>
    <row r="1345" spans="1:21" x14ac:dyDescent="0.25">
      <c r="A1345" t="s">
        <v>11284</v>
      </c>
      <c r="B1345" t="s">
        <v>561</v>
      </c>
      <c r="C1345" t="s">
        <v>1549</v>
      </c>
      <c r="D1345" t="s">
        <v>6625</v>
      </c>
      <c r="E1345" t="s">
        <v>1745</v>
      </c>
      <c r="F1345" t="s">
        <v>6864</v>
      </c>
      <c r="G1345">
        <v>30845</v>
      </c>
      <c r="H1345">
        <v>16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56000</v>
      </c>
      <c r="U1345" t="s">
        <v>12522</v>
      </c>
    </row>
    <row r="1346" spans="1:21" x14ac:dyDescent="0.25">
      <c r="A1346" t="s">
        <v>11284</v>
      </c>
      <c r="B1346" t="s">
        <v>561</v>
      </c>
      <c r="C1346" t="s">
        <v>1549</v>
      </c>
      <c r="D1346" t="s">
        <v>6625</v>
      </c>
      <c r="E1346" t="s">
        <v>1746</v>
      </c>
      <c r="F1346" t="s">
        <v>6867</v>
      </c>
      <c r="G1346">
        <v>40801</v>
      </c>
      <c r="H1346">
        <v>26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283</v>
      </c>
      <c r="O1346">
        <v>0</v>
      </c>
      <c r="P1346">
        <v>0</v>
      </c>
      <c r="Q1346">
        <v>0</v>
      </c>
      <c r="R1346">
        <v>0</v>
      </c>
      <c r="S1346">
        <v>283</v>
      </c>
      <c r="T1346">
        <v>91283</v>
      </c>
      <c r="U1346" t="s">
        <v>12523</v>
      </c>
    </row>
    <row r="1347" spans="1:21" x14ac:dyDescent="0.25">
      <c r="A1347" t="s">
        <v>11284</v>
      </c>
      <c r="B1347" t="s">
        <v>1285</v>
      </c>
      <c r="C1347" t="s">
        <v>1747</v>
      </c>
      <c r="D1347" t="s">
        <v>1748</v>
      </c>
      <c r="E1347" t="s">
        <v>1749</v>
      </c>
      <c r="F1347" t="s">
        <v>6870</v>
      </c>
      <c r="G1347">
        <v>6272</v>
      </c>
      <c r="H1347">
        <v>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7000</v>
      </c>
      <c r="U1347" t="s">
        <v>12524</v>
      </c>
    </row>
    <row r="1348" spans="1:21" x14ac:dyDescent="0.25">
      <c r="A1348" t="s">
        <v>11284</v>
      </c>
      <c r="B1348" t="s">
        <v>1285</v>
      </c>
      <c r="C1348" t="s">
        <v>1747</v>
      </c>
      <c r="D1348" t="s">
        <v>1748</v>
      </c>
      <c r="E1348" t="s">
        <v>1750</v>
      </c>
      <c r="F1348" t="s">
        <v>6871</v>
      </c>
      <c r="G1348">
        <v>22675</v>
      </c>
      <c r="H1348">
        <v>6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6</v>
      </c>
      <c r="O1348">
        <v>0</v>
      </c>
      <c r="P1348">
        <v>0</v>
      </c>
      <c r="Q1348">
        <v>0</v>
      </c>
      <c r="R1348">
        <v>0</v>
      </c>
      <c r="S1348">
        <v>6</v>
      </c>
      <c r="T1348">
        <v>21006</v>
      </c>
      <c r="U1348" t="s">
        <v>12525</v>
      </c>
    </row>
    <row r="1349" spans="1:21" x14ac:dyDescent="0.25">
      <c r="A1349" t="s">
        <v>11284</v>
      </c>
      <c r="B1349" t="s">
        <v>1285</v>
      </c>
      <c r="C1349" t="s">
        <v>1747</v>
      </c>
      <c r="D1349" t="s">
        <v>1748</v>
      </c>
      <c r="E1349" t="s">
        <v>1751</v>
      </c>
      <c r="F1349" t="s">
        <v>6872</v>
      </c>
      <c r="G1349">
        <v>13927</v>
      </c>
      <c r="H1349">
        <v>6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341</v>
      </c>
      <c r="O1349">
        <v>0</v>
      </c>
      <c r="P1349">
        <v>0</v>
      </c>
      <c r="Q1349">
        <v>0</v>
      </c>
      <c r="R1349">
        <v>0</v>
      </c>
      <c r="S1349">
        <v>341</v>
      </c>
      <c r="T1349">
        <v>21341</v>
      </c>
      <c r="U1349" t="s">
        <v>12496</v>
      </c>
    </row>
    <row r="1350" spans="1:21" x14ac:dyDescent="0.25">
      <c r="A1350" t="s">
        <v>11284</v>
      </c>
      <c r="B1350" t="s">
        <v>1285</v>
      </c>
      <c r="C1350" t="s">
        <v>1747</v>
      </c>
      <c r="D1350" t="s">
        <v>1748</v>
      </c>
      <c r="E1350" t="s">
        <v>1752</v>
      </c>
      <c r="F1350" t="s">
        <v>6873</v>
      </c>
      <c r="G1350">
        <v>3909</v>
      </c>
      <c r="H1350">
        <v>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7000</v>
      </c>
      <c r="U1350" t="s">
        <v>12526</v>
      </c>
    </row>
    <row r="1351" spans="1:21" x14ac:dyDescent="0.25">
      <c r="A1351" t="s">
        <v>11284</v>
      </c>
      <c r="B1351" t="s">
        <v>1285</v>
      </c>
      <c r="C1351" t="s">
        <v>1747</v>
      </c>
      <c r="D1351" t="s">
        <v>1748</v>
      </c>
      <c r="E1351" t="s">
        <v>1753</v>
      </c>
      <c r="F1351" t="s">
        <v>6922</v>
      </c>
      <c r="G1351">
        <v>8943</v>
      </c>
      <c r="H1351">
        <v>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17500</v>
      </c>
      <c r="U1351" t="s">
        <v>12527</v>
      </c>
    </row>
    <row r="1352" spans="1:21" x14ac:dyDescent="0.25">
      <c r="A1352" t="s">
        <v>11284</v>
      </c>
      <c r="B1352" t="s">
        <v>1285</v>
      </c>
      <c r="C1352" t="s">
        <v>1747</v>
      </c>
      <c r="D1352" t="s">
        <v>1748</v>
      </c>
      <c r="E1352" t="s">
        <v>1754</v>
      </c>
      <c r="F1352" t="s">
        <v>7760</v>
      </c>
      <c r="G1352">
        <v>12589</v>
      </c>
      <c r="H1352">
        <v>7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24500</v>
      </c>
      <c r="U1352" t="s">
        <v>12528</v>
      </c>
    </row>
    <row r="1353" spans="1:21" x14ac:dyDescent="0.25">
      <c r="A1353" t="s">
        <v>11284</v>
      </c>
      <c r="B1353" t="s">
        <v>1285</v>
      </c>
      <c r="C1353" t="s">
        <v>1747</v>
      </c>
      <c r="D1353" t="s">
        <v>1748</v>
      </c>
      <c r="E1353" t="s">
        <v>1755</v>
      </c>
      <c r="F1353" t="s">
        <v>7761</v>
      </c>
      <c r="G1353">
        <v>2108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3500</v>
      </c>
      <c r="U1353" t="s">
        <v>12529</v>
      </c>
    </row>
    <row r="1354" spans="1:21" x14ac:dyDescent="0.25">
      <c r="A1354" t="s">
        <v>11284</v>
      </c>
      <c r="B1354" t="s">
        <v>1285</v>
      </c>
      <c r="C1354" t="s">
        <v>1747</v>
      </c>
      <c r="D1354" t="s">
        <v>1748</v>
      </c>
      <c r="E1354" t="s">
        <v>1756</v>
      </c>
      <c r="F1354" t="s">
        <v>6874</v>
      </c>
      <c r="G1354">
        <v>4357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7000</v>
      </c>
      <c r="U1354" t="s">
        <v>12530</v>
      </c>
    </row>
    <row r="1355" spans="1:21" x14ac:dyDescent="0.25">
      <c r="A1355" t="s">
        <v>11284</v>
      </c>
      <c r="B1355" t="s">
        <v>1285</v>
      </c>
      <c r="C1355" t="s">
        <v>1747</v>
      </c>
      <c r="D1355" t="s">
        <v>1748</v>
      </c>
      <c r="E1355" t="s">
        <v>1757</v>
      </c>
      <c r="F1355" t="s">
        <v>7762</v>
      </c>
      <c r="G1355">
        <v>18448</v>
      </c>
      <c r="H1355">
        <v>8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118</v>
      </c>
      <c r="O1355">
        <v>0</v>
      </c>
      <c r="P1355">
        <v>0</v>
      </c>
      <c r="Q1355">
        <v>0</v>
      </c>
      <c r="R1355">
        <v>0</v>
      </c>
      <c r="S1355">
        <v>118</v>
      </c>
      <c r="T1355">
        <v>28118</v>
      </c>
      <c r="U1355" t="s">
        <v>12531</v>
      </c>
    </row>
    <row r="1356" spans="1:21" x14ac:dyDescent="0.25">
      <c r="A1356" t="s">
        <v>11284</v>
      </c>
      <c r="B1356" t="s">
        <v>1285</v>
      </c>
      <c r="C1356" t="s">
        <v>1747</v>
      </c>
      <c r="D1356" t="s">
        <v>1748</v>
      </c>
      <c r="E1356" t="s">
        <v>1758</v>
      </c>
      <c r="F1356" t="s">
        <v>7763</v>
      </c>
      <c r="G1356">
        <v>14037</v>
      </c>
      <c r="H1356">
        <v>7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24500</v>
      </c>
      <c r="U1356" t="s">
        <v>12532</v>
      </c>
    </row>
    <row r="1357" spans="1:21" x14ac:dyDescent="0.25">
      <c r="A1357" t="s">
        <v>11284</v>
      </c>
      <c r="B1357" t="s">
        <v>1285</v>
      </c>
      <c r="C1357" t="s">
        <v>1747</v>
      </c>
      <c r="D1357" t="s">
        <v>1748</v>
      </c>
      <c r="E1357" t="s">
        <v>1759</v>
      </c>
      <c r="F1357" t="s">
        <v>6875</v>
      </c>
      <c r="G1357">
        <v>25269</v>
      </c>
      <c r="H1357">
        <v>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31500</v>
      </c>
      <c r="U1357" t="s">
        <v>11538</v>
      </c>
    </row>
    <row r="1358" spans="1:21" x14ac:dyDescent="0.25">
      <c r="A1358" t="s">
        <v>11284</v>
      </c>
      <c r="B1358" t="s">
        <v>1285</v>
      </c>
      <c r="C1358" t="s">
        <v>1747</v>
      </c>
      <c r="D1358" t="s">
        <v>1748</v>
      </c>
      <c r="E1358" t="s">
        <v>1760</v>
      </c>
      <c r="F1358" t="s">
        <v>6877</v>
      </c>
      <c r="G1358">
        <v>6233</v>
      </c>
      <c r="H1358">
        <v>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10500</v>
      </c>
      <c r="U1358" t="s">
        <v>12533</v>
      </c>
    </row>
    <row r="1359" spans="1:21" x14ac:dyDescent="0.25">
      <c r="A1359" t="s">
        <v>11284</v>
      </c>
      <c r="B1359" t="s">
        <v>1285</v>
      </c>
      <c r="C1359" t="s">
        <v>1747</v>
      </c>
      <c r="D1359" t="s">
        <v>1748</v>
      </c>
      <c r="E1359" t="s">
        <v>1761</v>
      </c>
      <c r="F1359" t="s">
        <v>6878</v>
      </c>
      <c r="G1359">
        <v>2749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3500</v>
      </c>
      <c r="U1359" t="s">
        <v>12534</v>
      </c>
    </row>
    <row r="1360" spans="1:21" x14ac:dyDescent="0.25">
      <c r="A1360" t="s">
        <v>11284</v>
      </c>
      <c r="B1360" t="s">
        <v>1285</v>
      </c>
      <c r="C1360" t="s">
        <v>1747</v>
      </c>
      <c r="D1360" t="s">
        <v>1748</v>
      </c>
      <c r="E1360" t="s">
        <v>1762</v>
      </c>
      <c r="F1360" t="s">
        <v>6879</v>
      </c>
      <c r="G1360">
        <v>2952</v>
      </c>
      <c r="H1360">
        <v>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7000</v>
      </c>
      <c r="U1360" t="s">
        <v>12535</v>
      </c>
    </row>
    <row r="1361" spans="1:21" x14ac:dyDescent="0.25">
      <c r="A1361" t="s">
        <v>11284</v>
      </c>
      <c r="B1361" t="s">
        <v>1285</v>
      </c>
      <c r="C1361" t="s">
        <v>1747</v>
      </c>
      <c r="D1361" t="s">
        <v>1748</v>
      </c>
      <c r="E1361" t="s">
        <v>1763</v>
      </c>
      <c r="F1361" t="s">
        <v>6892</v>
      </c>
      <c r="G1361">
        <v>30717</v>
      </c>
      <c r="H1361">
        <v>12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42000</v>
      </c>
      <c r="U1361" t="s">
        <v>12536</v>
      </c>
    </row>
    <row r="1362" spans="1:21" x14ac:dyDescent="0.25">
      <c r="A1362" t="s">
        <v>11284</v>
      </c>
      <c r="B1362" t="s">
        <v>1285</v>
      </c>
      <c r="C1362" t="s">
        <v>1747</v>
      </c>
      <c r="D1362" t="s">
        <v>1748</v>
      </c>
      <c r="E1362" t="s">
        <v>1764</v>
      </c>
      <c r="F1362" t="s">
        <v>6880</v>
      </c>
      <c r="G1362">
        <v>78970</v>
      </c>
      <c r="H1362">
        <v>21</v>
      </c>
      <c r="I1362">
        <v>0</v>
      </c>
      <c r="J1362">
        <v>3</v>
      </c>
      <c r="K1362">
        <v>0</v>
      </c>
      <c r="L1362">
        <v>0</v>
      </c>
      <c r="M1362">
        <v>1</v>
      </c>
      <c r="N1362">
        <v>101</v>
      </c>
      <c r="O1362">
        <v>0</v>
      </c>
      <c r="P1362">
        <v>0</v>
      </c>
      <c r="Q1362">
        <v>0</v>
      </c>
      <c r="R1362">
        <v>0</v>
      </c>
      <c r="S1362">
        <v>101</v>
      </c>
      <c r="T1362">
        <v>81476</v>
      </c>
      <c r="U1362" t="s">
        <v>12537</v>
      </c>
    </row>
    <row r="1363" spans="1:21" x14ac:dyDescent="0.25">
      <c r="A1363" t="s">
        <v>11284</v>
      </c>
      <c r="B1363" t="s">
        <v>1285</v>
      </c>
      <c r="C1363" t="s">
        <v>1747</v>
      </c>
      <c r="D1363" t="s">
        <v>1748</v>
      </c>
      <c r="E1363" t="s">
        <v>1765</v>
      </c>
      <c r="F1363" t="s">
        <v>6881</v>
      </c>
      <c r="G1363">
        <v>6931</v>
      </c>
      <c r="H1363">
        <v>4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14000</v>
      </c>
      <c r="U1363" t="s">
        <v>12538</v>
      </c>
    </row>
    <row r="1364" spans="1:21" x14ac:dyDescent="0.25">
      <c r="A1364" t="s">
        <v>11284</v>
      </c>
      <c r="B1364" t="s">
        <v>1285</v>
      </c>
      <c r="C1364" t="s">
        <v>1747</v>
      </c>
      <c r="D1364" t="s">
        <v>1748</v>
      </c>
      <c r="E1364" t="s">
        <v>1766</v>
      </c>
      <c r="F1364" t="s">
        <v>6882</v>
      </c>
      <c r="G1364">
        <v>40364</v>
      </c>
      <c r="H1364">
        <v>12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287</v>
      </c>
      <c r="O1364">
        <v>0</v>
      </c>
      <c r="P1364">
        <v>0</v>
      </c>
      <c r="Q1364">
        <v>0</v>
      </c>
      <c r="R1364">
        <v>0</v>
      </c>
      <c r="S1364">
        <v>287</v>
      </c>
      <c r="T1364">
        <v>42287</v>
      </c>
      <c r="U1364" t="s">
        <v>12539</v>
      </c>
    </row>
    <row r="1365" spans="1:21" x14ac:dyDescent="0.25">
      <c r="A1365" t="s">
        <v>11284</v>
      </c>
      <c r="B1365" t="s">
        <v>1285</v>
      </c>
      <c r="C1365" t="s">
        <v>1747</v>
      </c>
      <c r="D1365" t="s">
        <v>1748</v>
      </c>
      <c r="E1365" t="s">
        <v>1767</v>
      </c>
      <c r="F1365" t="s">
        <v>6883</v>
      </c>
      <c r="G1365">
        <v>6903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10500</v>
      </c>
      <c r="U1365" t="s">
        <v>12540</v>
      </c>
    </row>
    <row r="1366" spans="1:21" x14ac:dyDescent="0.25">
      <c r="A1366" t="s">
        <v>11284</v>
      </c>
      <c r="B1366" t="s">
        <v>1285</v>
      </c>
      <c r="C1366" t="s">
        <v>1747</v>
      </c>
      <c r="D1366" t="s">
        <v>1748</v>
      </c>
      <c r="E1366" t="s">
        <v>1768</v>
      </c>
      <c r="F1366" t="s">
        <v>6884</v>
      </c>
      <c r="G1366">
        <v>18300</v>
      </c>
      <c r="H1366">
        <v>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21000</v>
      </c>
      <c r="U1366" t="s">
        <v>12541</v>
      </c>
    </row>
    <row r="1367" spans="1:21" x14ac:dyDescent="0.25">
      <c r="A1367" t="s">
        <v>11284</v>
      </c>
      <c r="B1367" t="s">
        <v>1285</v>
      </c>
      <c r="C1367" t="s">
        <v>1747</v>
      </c>
      <c r="D1367" t="s">
        <v>1748</v>
      </c>
      <c r="E1367" t="s">
        <v>1769</v>
      </c>
      <c r="F1367" t="s">
        <v>6885</v>
      </c>
      <c r="G1367">
        <v>13915</v>
      </c>
      <c r="H1367">
        <v>5</v>
      </c>
      <c r="I1367">
        <v>4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24500</v>
      </c>
      <c r="U1367" t="s">
        <v>12542</v>
      </c>
    </row>
    <row r="1368" spans="1:21" x14ac:dyDescent="0.25">
      <c r="A1368" t="s">
        <v>11284</v>
      </c>
      <c r="B1368" t="s">
        <v>1285</v>
      </c>
      <c r="C1368" t="s">
        <v>1747</v>
      </c>
      <c r="D1368" t="s">
        <v>1748</v>
      </c>
      <c r="E1368" t="s">
        <v>1770</v>
      </c>
      <c r="F1368" t="s">
        <v>6886</v>
      </c>
      <c r="G1368">
        <v>5795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7000</v>
      </c>
      <c r="U1368" t="s">
        <v>12543</v>
      </c>
    </row>
    <row r="1369" spans="1:21" x14ac:dyDescent="0.25">
      <c r="A1369" t="s">
        <v>11284</v>
      </c>
      <c r="B1369" t="s">
        <v>1285</v>
      </c>
      <c r="C1369" t="s">
        <v>1747</v>
      </c>
      <c r="D1369" t="s">
        <v>1748</v>
      </c>
      <c r="E1369" t="s">
        <v>1771</v>
      </c>
      <c r="F1369" t="s">
        <v>6887</v>
      </c>
      <c r="G1369">
        <v>8397</v>
      </c>
      <c r="H1369">
        <v>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14000</v>
      </c>
      <c r="U1369" t="s">
        <v>12088</v>
      </c>
    </row>
    <row r="1370" spans="1:21" x14ac:dyDescent="0.25">
      <c r="A1370" t="s">
        <v>11284</v>
      </c>
      <c r="B1370" t="s">
        <v>1285</v>
      </c>
      <c r="C1370" t="s">
        <v>1747</v>
      </c>
      <c r="D1370" t="s">
        <v>1748</v>
      </c>
      <c r="E1370" t="s">
        <v>1772</v>
      </c>
      <c r="F1370" t="s">
        <v>6888</v>
      </c>
      <c r="G1370">
        <v>10891</v>
      </c>
      <c r="H1370">
        <v>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17500</v>
      </c>
      <c r="U1370" t="s">
        <v>12544</v>
      </c>
    </row>
    <row r="1371" spans="1:21" x14ac:dyDescent="0.25">
      <c r="A1371" t="s">
        <v>11284</v>
      </c>
      <c r="B1371" t="s">
        <v>1285</v>
      </c>
      <c r="C1371" t="s">
        <v>1747</v>
      </c>
      <c r="D1371" t="s">
        <v>1748</v>
      </c>
      <c r="E1371" t="s">
        <v>1773</v>
      </c>
      <c r="F1371" t="s">
        <v>6889</v>
      </c>
      <c r="G1371">
        <v>3975</v>
      </c>
      <c r="H1371">
        <v>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7000</v>
      </c>
      <c r="U1371" t="s">
        <v>12545</v>
      </c>
    </row>
    <row r="1372" spans="1:21" x14ac:dyDescent="0.25">
      <c r="A1372" t="s">
        <v>11284</v>
      </c>
      <c r="B1372" t="s">
        <v>1285</v>
      </c>
      <c r="C1372" t="s">
        <v>1747</v>
      </c>
      <c r="D1372" t="s">
        <v>1748</v>
      </c>
      <c r="E1372" t="s">
        <v>1774</v>
      </c>
      <c r="F1372" t="s">
        <v>6890</v>
      </c>
      <c r="G1372">
        <v>15059</v>
      </c>
      <c r="H1372">
        <v>7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24500</v>
      </c>
      <c r="U1372" t="s">
        <v>12546</v>
      </c>
    </row>
    <row r="1373" spans="1:21" x14ac:dyDescent="0.25">
      <c r="A1373" t="s">
        <v>11284</v>
      </c>
      <c r="B1373" t="s">
        <v>1285</v>
      </c>
      <c r="C1373" t="s">
        <v>1747</v>
      </c>
      <c r="D1373" t="s">
        <v>1748</v>
      </c>
      <c r="E1373" t="s">
        <v>1775</v>
      </c>
      <c r="F1373" t="s">
        <v>6891</v>
      </c>
      <c r="G1373">
        <v>4159</v>
      </c>
      <c r="H1373">
        <v>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7000</v>
      </c>
      <c r="U1373" t="s">
        <v>12547</v>
      </c>
    </row>
    <row r="1374" spans="1:21" x14ac:dyDescent="0.25">
      <c r="A1374" t="s">
        <v>11284</v>
      </c>
      <c r="B1374" t="s">
        <v>1285</v>
      </c>
      <c r="C1374" t="s">
        <v>1747</v>
      </c>
      <c r="D1374" t="s">
        <v>1748</v>
      </c>
      <c r="E1374" t="s">
        <v>1776</v>
      </c>
      <c r="F1374" t="s">
        <v>6893</v>
      </c>
      <c r="G1374">
        <v>4541</v>
      </c>
      <c r="H1374">
        <v>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7000</v>
      </c>
      <c r="U1374" t="s">
        <v>12548</v>
      </c>
    </row>
    <row r="1375" spans="1:21" x14ac:dyDescent="0.25">
      <c r="A1375" t="s">
        <v>11284</v>
      </c>
      <c r="B1375" t="s">
        <v>1285</v>
      </c>
      <c r="C1375" t="s">
        <v>1747</v>
      </c>
      <c r="D1375" t="s">
        <v>1748</v>
      </c>
      <c r="E1375" t="s">
        <v>1777</v>
      </c>
      <c r="F1375" t="s">
        <v>6894</v>
      </c>
      <c r="G1375">
        <v>40553</v>
      </c>
      <c r="H1375">
        <v>6</v>
      </c>
      <c r="I1375">
        <v>1</v>
      </c>
      <c r="J1375">
        <v>1</v>
      </c>
      <c r="K1375">
        <v>0</v>
      </c>
      <c r="L1375">
        <v>0</v>
      </c>
      <c r="M1375">
        <v>1</v>
      </c>
      <c r="N1375">
        <v>499</v>
      </c>
      <c r="O1375">
        <v>0</v>
      </c>
      <c r="P1375">
        <v>0</v>
      </c>
      <c r="Q1375">
        <v>0</v>
      </c>
      <c r="R1375">
        <v>0</v>
      </c>
      <c r="S1375">
        <v>499</v>
      </c>
      <c r="T1375">
        <v>25874</v>
      </c>
      <c r="U1375" t="s">
        <v>6807</v>
      </c>
    </row>
    <row r="1376" spans="1:21" x14ac:dyDescent="0.25">
      <c r="A1376" t="s">
        <v>11284</v>
      </c>
      <c r="B1376" t="s">
        <v>1285</v>
      </c>
      <c r="C1376" t="s">
        <v>1747</v>
      </c>
      <c r="D1376" t="s">
        <v>1748</v>
      </c>
      <c r="E1376" t="s">
        <v>1778</v>
      </c>
      <c r="F1376" t="s">
        <v>6895</v>
      </c>
      <c r="G1376">
        <v>11927</v>
      </c>
      <c r="H1376">
        <v>4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14000</v>
      </c>
      <c r="U1376" t="s">
        <v>12549</v>
      </c>
    </row>
    <row r="1377" spans="1:21" x14ac:dyDescent="0.25">
      <c r="A1377" t="s">
        <v>11284</v>
      </c>
      <c r="B1377" t="s">
        <v>1285</v>
      </c>
      <c r="C1377" t="s">
        <v>1747</v>
      </c>
      <c r="D1377" t="s">
        <v>1748</v>
      </c>
      <c r="E1377" t="s">
        <v>1779</v>
      </c>
      <c r="F1377" t="s">
        <v>6896</v>
      </c>
      <c r="G1377">
        <v>7718</v>
      </c>
      <c r="H1377">
        <v>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14000</v>
      </c>
      <c r="U1377" t="s">
        <v>11464</v>
      </c>
    </row>
    <row r="1378" spans="1:21" x14ac:dyDescent="0.25">
      <c r="A1378" t="s">
        <v>11284</v>
      </c>
      <c r="B1378" t="s">
        <v>1285</v>
      </c>
      <c r="C1378" t="s">
        <v>1747</v>
      </c>
      <c r="D1378" t="s">
        <v>1748</v>
      </c>
      <c r="E1378" t="s">
        <v>400</v>
      </c>
      <c r="F1378" t="s">
        <v>6897</v>
      </c>
      <c r="G1378">
        <v>11095</v>
      </c>
      <c r="H1378">
        <v>5</v>
      </c>
      <c r="I1378">
        <v>0</v>
      </c>
      <c r="J1378">
        <v>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22750</v>
      </c>
      <c r="U1378" t="s">
        <v>12550</v>
      </c>
    </row>
    <row r="1379" spans="1:21" x14ac:dyDescent="0.25">
      <c r="A1379" t="s">
        <v>11284</v>
      </c>
      <c r="B1379" t="s">
        <v>1285</v>
      </c>
      <c r="C1379" t="s">
        <v>1747</v>
      </c>
      <c r="D1379" t="s">
        <v>1748</v>
      </c>
      <c r="E1379" t="s">
        <v>1780</v>
      </c>
      <c r="F1379" t="s">
        <v>6898</v>
      </c>
      <c r="G1379">
        <v>9219</v>
      </c>
      <c r="H1379">
        <v>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17500</v>
      </c>
      <c r="U1379" t="s">
        <v>12551</v>
      </c>
    </row>
    <row r="1380" spans="1:21" x14ac:dyDescent="0.25">
      <c r="A1380" t="s">
        <v>11284</v>
      </c>
      <c r="B1380" t="s">
        <v>1285</v>
      </c>
      <c r="C1380" t="s">
        <v>1747</v>
      </c>
      <c r="D1380" t="s">
        <v>1748</v>
      </c>
      <c r="E1380" t="s">
        <v>1781</v>
      </c>
      <c r="F1380" t="s">
        <v>6899</v>
      </c>
      <c r="G1380">
        <v>1538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3500</v>
      </c>
      <c r="U1380" t="s">
        <v>12552</v>
      </c>
    </row>
    <row r="1381" spans="1:21" x14ac:dyDescent="0.25">
      <c r="A1381" t="s">
        <v>11284</v>
      </c>
      <c r="B1381" t="s">
        <v>1285</v>
      </c>
      <c r="C1381" t="s">
        <v>1747</v>
      </c>
      <c r="D1381" t="s">
        <v>1748</v>
      </c>
      <c r="E1381" t="s">
        <v>1782</v>
      </c>
      <c r="F1381" t="s">
        <v>6909</v>
      </c>
      <c r="G1381">
        <v>2181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3500</v>
      </c>
      <c r="U1381" t="s">
        <v>12553</v>
      </c>
    </row>
    <row r="1382" spans="1:21" x14ac:dyDescent="0.25">
      <c r="A1382" t="s">
        <v>11284</v>
      </c>
      <c r="B1382" t="s">
        <v>1285</v>
      </c>
      <c r="C1382" t="s">
        <v>1747</v>
      </c>
      <c r="D1382" t="s">
        <v>1748</v>
      </c>
      <c r="E1382" t="s">
        <v>1783</v>
      </c>
      <c r="F1382" t="s">
        <v>6900</v>
      </c>
      <c r="G1382">
        <v>2049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3500</v>
      </c>
      <c r="U1382" t="s">
        <v>12554</v>
      </c>
    </row>
    <row r="1383" spans="1:21" x14ac:dyDescent="0.25">
      <c r="A1383" t="s">
        <v>11284</v>
      </c>
      <c r="B1383" t="s">
        <v>1285</v>
      </c>
      <c r="C1383" t="s">
        <v>1747</v>
      </c>
      <c r="D1383" t="s">
        <v>1748</v>
      </c>
      <c r="E1383" t="s">
        <v>1784</v>
      </c>
      <c r="F1383" t="s">
        <v>6910</v>
      </c>
      <c r="G1383">
        <v>34297</v>
      </c>
      <c r="H1383">
        <v>14</v>
      </c>
      <c r="I1383">
        <v>0</v>
      </c>
      <c r="J1383">
        <v>1</v>
      </c>
      <c r="K1383">
        <v>0</v>
      </c>
      <c r="L1383">
        <v>0</v>
      </c>
      <c r="M1383">
        <v>1</v>
      </c>
      <c r="N1383">
        <v>183</v>
      </c>
      <c r="O1383">
        <v>0</v>
      </c>
      <c r="P1383">
        <v>0</v>
      </c>
      <c r="Q1383">
        <v>0</v>
      </c>
      <c r="R1383">
        <v>0</v>
      </c>
      <c r="S1383">
        <v>183</v>
      </c>
      <c r="T1383">
        <v>51808</v>
      </c>
      <c r="U1383" t="s">
        <v>12555</v>
      </c>
    </row>
    <row r="1384" spans="1:21" x14ac:dyDescent="0.25">
      <c r="A1384" t="s">
        <v>11284</v>
      </c>
      <c r="B1384" t="s">
        <v>1285</v>
      </c>
      <c r="C1384" t="s">
        <v>1747</v>
      </c>
      <c r="D1384" t="s">
        <v>1748</v>
      </c>
      <c r="E1384" t="s">
        <v>1785</v>
      </c>
      <c r="F1384" t="s">
        <v>6901</v>
      </c>
      <c r="G1384">
        <v>117808</v>
      </c>
      <c r="H1384">
        <v>27</v>
      </c>
      <c r="I1384">
        <v>6</v>
      </c>
      <c r="J1384">
        <v>0</v>
      </c>
      <c r="K1384">
        <v>0</v>
      </c>
      <c r="L1384">
        <v>0</v>
      </c>
      <c r="M1384">
        <v>1</v>
      </c>
      <c r="N1384">
        <v>70</v>
      </c>
      <c r="O1384">
        <v>0</v>
      </c>
      <c r="P1384">
        <v>0</v>
      </c>
      <c r="Q1384">
        <v>0</v>
      </c>
      <c r="R1384">
        <v>0</v>
      </c>
      <c r="S1384">
        <v>70</v>
      </c>
      <c r="T1384">
        <v>105070</v>
      </c>
      <c r="U1384" t="s">
        <v>6366</v>
      </c>
    </row>
    <row r="1385" spans="1:21" x14ac:dyDescent="0.25">
      <c r="A1385" t="s">
        <v>11284</v>
      </c>
      <c r="B1385" t="s">
        <v>1285</v>
      </c>
      <c r="C1385" t="s">
        <v>1747</v>
      </c>
      <c r="D1385" t="s">
        <v>1748</v>
      </c>
      <c r="E1385" t="s">
        <v>1786</v>
      </c>
      <c r="F1385" t="s">
        <v>6903</v>
      </c>
      <c r="G1385">
        <v>2915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3500</v>
      </c>
      <c r="U1385" t="s">
        <v>12556</v>
      </c>
    </row>
    <row r="1386" spans="1:21" x14ac:dyDescent="0.25">
      <c r="A1386" t="s">
        <v>11284</v>
      </c>
      <c r="B1386" t="s">
        <v>1285</v>
      </c>
      <c r="C1386" t="s">
        <v>1747</v>
      </c>
      <c r="D1386" t="s">
        <v>1748</v>
      </c>
      <c r="E1386" t="s">
        <v>1787</v>
      </c>
      <c r="F1386" t="s">
        <v>6904</v>
      </c>
      <c r="G1386">
        <v>8048</v>
      </c>
      <c r="H1386">
        <v>4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14000</v>
      </c>
      <c r="U1386" t="s">
        <v>12386</v>
      </c>
    </row>
    <row r="1387" spans="1:21" x14ac:dyDescent="0.25">
      <c r="A1387" t="s">
        <v>11284</v>
      </c>
      <c r="B1387" t="s">
        <v>1285</v>
      </c>
      <c r="C1387" t="s">
        <v>1747</v>
      </c>
      <c r="D1387" t="s">
        <v>1748</v>
      </c>
      <c r="E1387" t="s">
        <v>1788</v>
      </c>
      <c r="F1387" t="s">
        <v>6905</v>
      </c>
      <c r="G1387">
        <v>8479</v>
      </c>
      <c r="H1387">
        <v>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10500</v>
      </c>
      <c r="U1387" t="s">
        <v>12557</v>
      </c>
    </row>
    <row r="1388" spans="1:21" x14ac:dyDescent="0.25">
      <c r="A1388" t="s">
        <v>11284</v>
      </c>
      <c r="B1388" t="s">
        <v>1285</v>
      </c>
      <c r="C1388" t="s">
        <v>1747</v>
      </c>
      <c r="D1388" t="s">
        <v>1748</v>
      </c>
      <c r="E1388" t="s">
        <v>1789</v>
      </c>
      <c r="F1388" t="s">
        <v>6906</v>
      </c>
      <c r="G1388">
        <v>2631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3500</v>
      </c>
      <c r="U1388" t="s">
        <v>12558</v>
      </c>
    </row>
    <row r="1389" spans="1:21" x14ac:dyDescent="0.25">
      <c r="A1389" t="s">
        <v>11284</v>
      </c>
      <c r="B1389" t="s">
        <v>1285</v>
      </c>
      <c r="C1389" t="s">
        <v>1747</v>
      </c>
      <c r="D1389" t="s">
        <v>1748</v>
      </c>
      <c r="E1389" t="s">
        <v>1790</v>
      </c>
      <c r="F1389" t="s">
        <v>6911</v>
      </c>
      <c r="G1389">
        <v>9199</v>
      </c>
      <c r="H1389">
        <v>3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13125</v>
      </c>
      <c r="U1389" t="s">
        <v>11941</v>
      </c>
    </row>
    <row r="1390" spans="1:21" x14ac:dyDescent="0.25">
      <c r="A1390" t="s">
        <v>11284</v>
      </c>
      <c r="B1390" t="s">
        <v>1285</v>
      </c>
      <c r="C1390" t="s">
        <v>1747</v>
      </c>
      <c r="D1390" t="s">
        <v>1748</v>
      </c>
      <c r="E1390" t="s">
        <v>1791</v>
      </c>
      <c r="F1390" t="s">
        <v>6907</v>
      </c>
      <c r="G1390">
        <v>111691</v>
      </c>
      <c r="H1390">
        <v>24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84000</v>
      </c>
      <c r="U1390" t="s">
        <v>12559</v>
      </c>
    </row>
    <row r="1391" spans="1:21" x14ac:dyDescent="0.25">
      <c r="A1391" t="s">
        <v>11284</v>
      </c>
      <c r="B1391" t="s">
        <v>1285</v>
      </c>
      <c r="C1391" t="s">
        <v>1747</v>
      </c>
      <c r="D1391" t="s">
        <v>1748</v>
      </c>
      <c r="E1391" t="s">
        <v>1792</v>
      </c>
      <c r="F1391" t="s">
        <v>6912</v>
      </c>
      <c r="G1391">
        <v>9177</v>
      </c>
      <c r="H1391">
        <v>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14000</v>
      </c>
      <c r="U1391" t="s">
        <v>12560</v>
      </c>
    </row>
    <row r="1392" spans="1:21" x14ac:dyDescent="0.25">
      <c r="A1392" t="s">
        <v>11284</v>
      </c>
      <c r="B1392" t="s">
        <v>1285</v>
      </c>
      <c r="C1392" t="s">
        <v>1747</v>
      </c>
      <c r="D1392" t="s">
        <v>1748</v>
      </c>
      <c r="E1392" t="s">
        <v>1793</v>
      </c>
      <c r="F1392" t="s">
        <v>6914</v>
      </c>
      <c r="G1392">
        <v>41416</v>
      </c>
      <c r="H1392">
        <v>12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42000</v>
      </c>
      <c r="U1392" t="s">
        <v>12561</v>
      </c>
    </row>
    <row r="1393" spans="1:21" x14ac:dyDescent="0.25">
      <c r="A1393" t="s">
        <v>11284</v>
      </c>
      <c r="B1393" t="s">
        <v>1285</v>
      </c>
      <c r="C1393" t="s">
        <v>1747</v>
      </c>
      <c r="D1393" t="s">
        <v>1748</v>
      </c>
      <c r="E1393" t="s">
        <v>1794</v>
      </c>
      <c r="F1393" t="s">
        <v>6915</v>
      </c>
      <c r="G1393">
        <v>13881</v>
      </c>
      <c r="H1393">
        <v>4</v>
      </c>
      <c r="I1393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17500</v>
      </c>
      <c r="U1393" t="s">
        <v>12562</v>
      </c>
    </row>
    <row r="1394" spans="1:21" x14ac:dyDescent="0.25">
      <c r="A1394" t="s">
        <v>11284</v>
      </c>
      <c r="B1394" t="s">
        <v>1285</v>
      </c>
      <c r="C1394" t="s">
        <v>1747</v>
      </c>
      <c r="D1394" t="s">
        <v>1748</v>
      </c>
      <c r="E1394" t="s">
        <v>1795</v>
      </c>
      <c r="F1394" t="s">
        <v>6916</v>
      </c>
      <c r="G1394">
        <v>2688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3500</v>
      </c>
      <c r="U1394" t="s">
        <v>12563</v>
      </c>
    </row>
    <row r="1395" spans="1:21" x14ac:dyDescent="0.25">
      <c r="A1395" t="s">
        <v>11284</v>
      </c>
      <c r="B1395" t="s">
        <v>1285</v>
      </c>
      <c r="C1395" t="s">
        <v>1747</v>
      </c>
      <c r="D1395" t="s">
        <v>1748</v>
      </c>
      <c r="E1395" t="s">
        <v>1796</v>
      </c>
      <c r="F1395" t="s">
        <v>6917</v>
      </c>
      <c r="G1395">
        <v>4719</v>
      </c>
      <c r="H1395">
        <v>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10500</v>
      </c>
      <c r="U1395" t="s">
        <v>12564</v>
      </c>
    </row>
    <row r="1396" spans="1:21" x14ac:dyDescent="0.25">
      <c r="A1396" t="s">
        <v>11284</v>
      </c>
      <c r="B1396" t="s">
        <v>1285</v>
      </c>
      <c r="C1396" t="s">
        <v>1747</v>
      </c>
      <c r="D1396" t="s">
        <v>1748</v>
      </c>
      <c r="E1396" t="s">
        <v>493</v>
      </c>
      <c r="F1396" t="s">
        <v>6918</v>
      </c>
      <c r="G1396">
        <v>17272</v>
      </c>
      <c r="H1396">
        <v>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31500</v>
      </c>
      <c r="U1396" t="s">
        <v>12565</v>
      </c>
    </row>
    <row r="1397" spans="1:21" x14ac:dyDescent="0.25">
      <c r="A1397" t="s">
        <v>11284</v>
      </c>
      <c r="B1397" t="s">
        <v>1285</v>
      </c>
      <c r="C1397" t="s">
        <v>1747</v>
      </c>
      <c r="D1397" t="s">
        <v>1748</v>
      </c>
      <c r="E1397" t="s">
        <v>1797</v>
      </c>
      <c r="F1397" t="s">
        <v>6919</v>
      </c>
      <c r="G1397">
        <v>14138</v>
      </c>
      <c r="H1397">
        <v>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17500</v>
      </c>
      <c r="U1397" t="s">
        <v>12566</v>
      </c>
    </row>
    <row r="1398" spans="1:21" x14ac:dyDescent="0.25">
      <c r="A1398" t="s">
        <v>11284</v>
      </c>
      <c r="B1398" t="s">
        <v>1285</v>
      </c>
      <c r="C1398" t="s">
        <v>1747</v>
      </c>
      <c r="D1398" t="s">
        <v>1748</v>
      </c>
      <c r="E1398" t="s">
        <v>1798</v>
      </c>
      <c r="F1398" t="s">
        <v>6920</v>
      </c>
      <c r="G1398">
        <v>13736</v>
      </c>
      <c r="H1398">
        <v>6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23625</v>
      </c>
      <c r="U1398" t="s">
        <v>12567</v>
      </c>
    </row>
    <row r="1399" spans="1:21" x14ac:dyDescent="0.25">
      <c r="A1399" t="s">
        <v>11284</v>
      </c>
      <c r="B1399" t="s">
        <v>1285</v>
      </c>
      <c r="C1399" t="s">
        <v>1747</v>
      </c>
      <c r="D1399" t="s">
        <v>1748</v>
      </c>
      <c r="E1399" t="s">
        <v>1799</v>
      </c>
      <c r="F1399" t="s">
        <v>6921</v>
      </c>
      <c r="G1399">
        <v>4538</v>
      </c>
      <c r="H1399">
        <v>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7000</v>
      </c>
      <c r="U1399" t="s">
        <v>11506</v>
      </c>
    </row>
    <row r="1400" spans="1:21" x14ac:dyDescent="0.25">
      <c r="A1400" t="s">
        <v>11284</v>
      </c>
      <c r="B1400" t="s">
        <v>1285</v>
      </c>
      <c r="C1400" t="s">
        <v>1747</v>
      </c>
      <c r="D1400" t="s">
        <v>1748</v>
      </c>
      <c r="E1400" t="s">
        <v>1800</v>
      </c>
      <c r="F1400" t="s">
        <v>6923</v>
      </c>
      <c r="G1400">
        <v>18366</v>
      </c>
      <c r="H1400">
        <v>8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28000</v>
      </c>
      <c r="U1400" t="s">
        <v>12568</v>
      </c>
    </row>
    <row r="1401" spans="1:21" x14ac:dyDescent="0.25">
      <c r="A1401" t="s">
        <v>11284</v>
      </c>
      <c r="B1401" t="s">
        <v>1285</v>
      </c>
      <c r="C1401" t="s">
        <v>1747</v>
      </c>
      <c r="D1401" t="s">
        <v>1748</v>
      </c>
      <c r="E1401" t="s">
        <v>174</v>
      </c>
      <c r="F1401" t="s">
        <v>6924</v>
      </c>
      <c r="G1401">
        <v>7492</v>
      </c>
      <c r="H1401">
        <v>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14000</v>
      </c>
      <c r="U1401" t="s">
        <v>12569</v>
      </c>
    </row>
    <row r="1402" spans="1:21" x14ac:dyDescent="0.25">
      <c r="A1402" t="s">
        <v>11284</v>
      </c>
      <c r="B1402" t="s">
        <v>1285</v>
      </c>
      <c r="C1402" t="s">
        <v>1747</v>
      </c>
      <c r="D1402" t="s">
        <v>1748</v>
      </c>
      <c r="E1402" t="s">
        <v>1801</v>
      </c>
      <c r="F1402" t="s">
        <v>6925</v>
      </c>
      <c r="G1402">
        <v>23546</v>
      </c>
      <c r="H1402">
        <v>7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24500</v>
      </c>
      <c r="U1402" t="s">
        <v>12570</v>
      </c>
    </row>
    <row r="1403" spans="1:21" x14ac:dyDescent="0.25">
      <c r="A1403" t="s">
        <v>11284</v>
      </c>
      <c r="B1403" t="s">
        <v>1285</v>
      </c>
      <c r="C1403" t="s">
        <v>1747</v>
      </c>
      <c r="D1403" t="s">
        <v>1748</v>
      </c>
      <c r="E1403" t="s">
        <v>1802</v>
      </c>
      <c r="F1403" t="s">
        <v>6926</v>
      </c>
      <c r="G1403">
        <v>4741</v>
      </c>
      <c r="H1403">
        <v>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7000</v>
      </c>
      <c r="U1403" t="s">
        <v>12571</v>
      </c>
    </row>
    <row r="1404" spans="1:21" x14ac:dyDescent="0.25">
      <c r="A1404" t="s">
        <v>11284</v>
      </c>
      <c r="B1404" t="s">
        <v>1285</v>
      </c>
      <c r="C1404" t="s">
        <v>1747</v>
      </c>
      <c r="D1404" t="s">
        <v>1748</v>
      </c>
      <c r="E1404" t="s">
        <v>1803</v>
      </c>
      <c r="F1404" t="s">
        <v>6927</v>
      </c>
      <c r="G1404">
        <v>5943</v>
      </c>
      <c r="H1404">
        <v>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7000</v>
      </c>
      <c r="U1404" t="s">
        <v>12572</v>
      </c>
    </row>
    <row r="1405" spans="1:21" x14ac:dyDescent="0.25">
      <c r="A1405" t="s">
        <v>11284</v>
      </c>
      <c r="B1405" t="s">
        <v>1285</v>
      </c>
      <c r="C1405" t="s">
        <v>1747</v>
      </c>
      <c r="D1405" t="s">
        <v>1748</v>
      </c>
      <c r="E1405" t="s">
        <v>1804</v>
      </c>
      <c r="F1405" t="s">
        <v>6931</v>
      </c>
      <c r="G1405">
        <v>30778</v>
      </c>
      <c r="H1405">
        <v>10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35000</v>
      </c>
      <c r="U1405" t="s">
        <v>12573</v>
      </c>
    </row>
    <row r="1406" spans="1:21" x14ac:dyDescent="0.25">
      <c r="A1406" t="s">
        <v>11284</v>
      </c>
      <c r="B1406" t="s">
        <v>1285</v>
      </c>
      <c r="C1406" t="s">
        <v>1747</v>
      </c>
      <c r="D1406" t="s">
        <v>1748</v>
      </c>
      <c r="E1406" t="s">
        <v>1805</v>
      </c>
      <c r="F1406" t="s">
        <v>6932</v>
      </c>
      <c r="G1406">
        <v>4964</v>
      </c>
      <c r="H1406">
        <v>3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10500</v>
      </c>
      <c r="U1406" t="s">
        <v>12574</v>
      </c>
    </row>
    <row r="1407" spans="1:21" x14ac:dyDescent="0.25">
      <c r="A1407" t="s">
        <v>11284</v>
      </c>
      <c r="B1407" t="s">
        <v>1285</v>
      </c>
      <c r="C1407" t="s">
        <v>1747</v>
      </c>
      <c r="D1407" t="s">
        <v>1748</v>
      </c>
      <c r="E1407" t="s">
        <v>1806</v>
      </c>
      <c r="F1407" t="s">
        <v>6928</v>
      </c>
      <c r="G1407">
        <v>125317</v>
      </c>
      <c r="H1407">
        <v>25</v>
      </c>
      <c r="I1407">
        <v>0</v>
      </c>
      <c r="J1407">
        <v>0</v>
      </c>
      <c r="K1407">
        <v>1</v>
      </c>
      <c r="L1407">
        <v>187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187</v>
      </c>
      <c r="T1407">
        <v>87687</v>
      </c>
      <c r="U1407" t="s">
        <v>12575</v>
      </c>
    </row>
    <row r="1408" spans="1:21" x14ac:dyDescent="0.25">
      <c r="A1408" t="s">
        <v>11284</v>
      </c>
      <c r="B1408" t="s">
        <v>1285</v>
      </c>
      <c r="C1408" t="s">
        <v>1747</v>
      </c>
      <c r="D1408" t="s">
        <v>1748</v>
      </c>
      <c r="E1408" t="s">
        <v>1807</v>
      </c>
      <c r="F1408" t="s">
        <v>6929</v>
      </c>
      <c r="G1408">
        <v>5666</v>
      </c>
      <c r="H1408">
        <v>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10500</v>
      </c>
      <c r="U1408" t="s">
        <v>12576</v>
      </c>
    </row>
    <row r="1409" spans="1:21" x14ac:dyDescent="0.25">
      <c r="A1409" t="s">
        <v>11284</v>
      </c>
      <c r="B1409" t="s">
        <v>1285</v>
      </c>
      <c r="C1409" t="s">
        <v>1747</v>
      </c>
      <c r="D1409" t="s">
        <v>1748</v>
      </c>
      <c r="E1409" t="s">
        <v>1808</v>
      </c>
      <c r="F1409" t="s">
        <v>6930</v>
      </c>
      <c r="G1409">
        <v>20080</v>
      </c>
      <c r="H1409">
        <v>8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28000</v>
      </c>
      <c r="U1409" t="s">
        <v>12577</v>
      </c>
    </row>
    <row r="1410" spans="1:21" x14ac:dyDescent="0.25">
      <c r="A1410" t="s">
        <v>11284</v>
      </c>
      <c r="B1410" t="s">
        <v>1285</v>
      </c>
      <c r="C1410" t="s">
        <v>1747</v>
      </c>
      <c r="D1410" t="s">
        <v>1748</v>
      </c>
      <c r="E1410" t="s">
        <v>1809</v>
      </c>
      <c r="F1410" t="s">
        <v>6933</v>
      </c>
      <c r="G1410">
        <v>10167</v>
      </c>
      <c r="H1410">
        <v>5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17500</v>
      </c>
      <c r="U1410" t="s">
        <v>12578</v>
      </c>
    </row>
    <row r="1411" spans="1:21" x14ac:dyDescent="0.25">
      <c r="A1411" t="s">
        <v>11284</v>
      </c>
      <c r="B1411" t="s">
        <v>1285</v>
      </c>
      <c r="C1411" t="s">
        <v>1747</v>
      </c>
      <c r="D1411" t="s">
        <v>1748</v>
      </c>
      <c r="E1411" t="s">
        <v>1810</v>
      </c>
      <c r="F1411" t="s">
        <v>6934</v>
      </c>
      <c r="G1411">
        <v>3244</v>
      </c>
      <c r="H1411">
        <v>2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9625</v>
      </c>
      <c r="U1411" t="s">
        <v>12579</v>
      </c>
    </row>
    <row r="1412" spans="1:21" x14ac:dyDescent="0.25">
      <c r="A1412" t="s">
        <v>11284</v>
      </c>
      <c r="B1412" t="s">
        <v>1285</v>
      </c>
      <c r="C1412" t="s">
        <v>1747</v>
      </c>
      <c r="D1412" t="s">
        <v>1748</v>
      </c>
      <c r="E1412" t="s">
        <v>175</v>
      </c>
      <c r="F1412" t="s">
        <v>6935</v>
      </c>
      <c r="G1412">
        <v>2315560</v>
      </c>
      <c r="H1412">
        <v>595</v>
      </c>
      <c r="I1412">
        <v>0</v>
      </c>
      <c r="J1412">
        <v>0</v>
      </c>
      <c r="K1412">
        <v>8</v>
      </c>
      <c r="L1412">
        <v>1786</v>
      </c>
      <c r="M1412">
        <v>3</v>
      </c>
      <c r="N1412">
        <v>431</v>
      </c>
      <c r="O1412">
        <v>1</v>
      </c>
      <c r="P1412">
        <v>476</v>
      </c>
      <c r="Q1412">
        <v>0</v>
      </c>
      <c r="R1412">
        <v>0</v>
      </c>
      <c r="S1412">
        <v>2693</v>
      </c>
      <c r="T1412">
        <v>2085193</v>
      </c>
      <c r="U1412" t="s">
        <v>9865</v>
      </c>
    </row>
    <row r="1413" spans="1:21" x14ac:dyDescent="0.25">
      <c r="A1413" t="s">
        <v>11284</v>
      </c>
      <c r="B1413" t="s">
        <v>1285</v>
      </c>
      <c r="C1413" t="s">
        <v>1747</v>
      </c>
      <c r="D1413" t="s">
        <v>1748</v>
      </c>
      <c r="E1413" t="s">
        <v>1811</v>
      </c>
      <c r="F1413" t="s">
        <v>6936</v>
      </c>
      <c r="G1413">
        <v>23928</v>
      </c>
      <c r="H1413">
        <v>11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38500</v>
      </c>
      <c r="U1413" t="s">
        <v>12580</v>
      </c>
    </row>
    <row r="1414" spans="1:21" x14ac:dyDescent="0.25">
      <c r="A1414" t="s">
        <v>11284</v>
      </c>
      <c r="B1414" t="s">
        <v>1285</v>
      </c>
      <c r="C1414" t="s">
        <v>1747</v>
      </c>
      <c r="D1414" t="s">
        <v>1748</v>
      </c>
      <c r="E1414" t="s">
        <v>1812</v>
      </c>
      <c r="F1414" t="s">
        <v>6938</v>
      </c>
      <c r="G1414">
        <v>8627</v>
      </c>
      <c r="H1414">
        <v>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14000</v>
      </c>
      <c r="U1414" t="s">
        <v>12581</v>
      </c>
    </row>
    <row r="1415" spans="1:21" x14ac:dyDescent="0.25">
      <c r="A1415" t="s">
        <v>11284</v>
      </c>
      <c r="B1415" t="s">
        <v>1285</v>
      </c>
      <c r="C1415" t="s">
        <v>1747</v>
      </c>
      <c r="D1415" t="s">
        <v>1748</v>
      </c>
      <c r="E1415" t="s">
        <v>1813</v>
      </c>
      <c r="F1415" t="s">
        <v>6939</v>
      </c>
      <c r="G1415">
        <v>9826</v>
      </c>
      <c r="H1415">
        <v>5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20125</v>
      </c>
      <c r="U1415" t="s">
        <v>12582</v>
      </c>
    </row>
    <row r="1416" spans="1:21" x14ac:dyDescent="0.25">
      <c r="A1416" t="s">
        <v>11284</v>
      </c>
      <c r="B1416" t="s">
        <v>1285</v>
      </c>
      <c r="C1416" t="s">
        <v>1747</v>
      </c>
      <c r="D1416" t="s">
        <v>1748</v>
      </c>
      <c r="E1416" t="s">
        <v>1814</v>
      </c>
      <c r="F1416" t="s">
        <v>6940</v>
      </c>
      <c r="G1416">
        <v>4201</v>
      </c>
      <c r="H1416">
        <v>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7000</v>
      </c>
      <c r="U1416" t="s">
        <v>12583</v>
      </c>
    </row>
    <row r="1417" spans="1:21" x14ac:dyDescent="0.25">
      <c r="A1417" t="s">
        <v>11284</v>
      </c>
      <c r="B1417" t="s">
        <v>1285</v>
      </c>
      <c r="C1417" t="s">
        <v>1747</v>
      </c>
      <c r="D1417" t="s">
        <v>1748</v>
      </c>
      <c r="E1417" t="s">
        <v>1815</v>
      </c>
      <c r="F1417" t="s">
        <v>6941</v>
      </c>
      <c r="G1417">
        <v>4451</v>
      </c>
      <c r="H1417">
        <v>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7000</v>
      </c>
      <c r="U1417" t="s">
        <v>12584</v>
      </c>
    </row>
    <row r="1418" spans="1:21" x14ac:dyDescent="0.25">
      <c r="A1418" t="s">
        <v>11284</v>
      </c>
      <c r="B1418" t="s">
        <v>1285</v>
      </c>
      <c r="C1418" t="s">
        <v>1747</v>
      </c>
      <c r="D1418" t="s">
        <v>1748</v>
      </c>
      <c r="E1418" t="s">
        <v>171</v>
      </c>
      <c r="F1418" t="s">
        <v>6942</v>
      </c>
      <c r="G1418">
        <v>411846</v>
      </c>
      <c r="H1418">
        <v>110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385000</v>
      </c>
      <c r="U1418" t="s">
        <v>9594</v>
      </c>
    </row>
    <row r="1419" spans="1:21" x14ac:dyDescent="0.25">
      <c r="A1419" t="s">
        <v>11284</v>
      </c>
      <c r="B1419" t="s">
        <v>1285</v>
      </c>
      <c r="C1419" t="s">
        <v>1747</v>
      </c>
      <c r="D1419" t="s">
        <v>1748</v>
      </c>
      <c r="E1419" t="s">
        <v>1816</v>
      </c>
      <c r="F1419" t="s">
        <v>6943</v>
      </c>
      <c r="G1419">
        <v>3361</v>
      </c>
      <c r="H1419">
        <v>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7000</v>
      </c>
      <c r="U1419" t="s">
        <v>12585</v>
      </c>
    </row>
    <row r="1420" spans="1:21" x14ac:dyDescent="0.25">
      <c r="A1420" t="s">
        <v>11284</v>
      </c>
      <c r="B1420" t="s">
        <v>1285</v>
      </c>
      <c r="C1420" t="s">
        <v>1747</v>
      </c>
      <c r="D1420" t="s">
        <v>1748</v>
      </c>
      <c r="E1420" t="s">
        <v>1817</v>
      </c>
      <c r="F1420" t="s">
        <v>6944</v>
      </c>
      <c r="G1420">
        <v>13978</v>
      </c>
      <c r="H1420">
        <v>5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17500</v>
      </c>
      <c r="U1420" t="s">
        <v>12586</v>
      </c>
    </row>
    <row r="1421" spans="1:21" x14ac:dyDescent="0.25">
      <c r="A1421" t="s">
        <v>11284</v>
      </c>
      <c r="B1421" t="s">
        <v>1285</v>
      </c>
      <c r="C1421" t="s">
        <v>1747</v>
      </c>
      <c r="D1421" t="s">
        <v>1748</v>
      </c>
      <c r="E1421" t="s">
        <v>1818</v>
      </c>
      <c r="F1421" t="s">
        <v>6945</v>
      </c>
      <c r="G1421">
        <v>2383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3500</v>
      </c>
      <c r="U1421" t="s">
        <v>12587</v>
      </c>
    </row>
    <row r="1422" spans="1:21" x14ac:dyDescent="0.25">
      <c r="A1422" t="s">
        <v>11284</v>
      </c>
      <c r="B1422" t="s">
        <v>1285</v>
      </c>
      <c r="C1422" t="s">
        <v>1747</v>
      </c>
      <c r="D1422" t="s">
        <v>1748</v>
      </c>
      <c r="E1422" t="s">
        <v>1300</v>
      </c>
      <c r="F1422" t="s">
        <v>6946</v>
      </c>
      <c r="G1422">
        <v>39848</v>
      </c>
      <c r="H1422">
        <v>13</v>
      </c>
      <c r="I1422">
        <v>0</v>
      </c>
      <c r="J1422">
        <v>4</v>
      </c>
      <c r="K1422">
        <v>1</v>
      </c>
      <c r="L1422">
        <v>0</v>
      </c>
      <c r="M1422">
        <v>1</v>
      </c>
      <c r="N1422">
        <v>97</v>
      </c>
      <c r="O1422">
        <v>0</v>
      </c>
      <c r="P1422">
        <v>0</v>
      </c>
      <c r="Q1422">
        <v>0</v>
      </c>
      <c r="R1422">
        <v>0</v>
      </c>
      <c r="S1422">
        <v>97</v>
      </c>
      <c r="T1422">
        <v>56097</v>
      </c>
      <c r="U1422" t="s">
        <v>12588</v>
      </c>
    </row>
    <row r="1423" spans="1:21" x14ac:dyDescent="0.25">
      <c r="A1423" t="s">
        <v>11284</v>
      </c>
      <c r="B1423" t="s">
        <v>1285</v>
      </c>
      <c r="C1423" t="s">
        <v>1747</v>
      </c>
      <c r="D1423" t="s">
        <v>1748</v>
      </c>
      <c r="E1423" t="s">
        <v>1819</v>
      </c>
      <c r="F1423" t="s">
        <v>6947</v>
      </c>
      <c r="G1423">
        <v>5348</v>
      </c>
      <c r="H1423">
        <v>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7000</v>
      </c>
      <c r="U1423" t="s">
        <v>12589</v>
      </c>
    </row>
    <row r="1424" spans="1:21" x14ac:dyDescent="0.25">
      <c r="A1424" t="s">
        <v>11284</v>
      </c>
      <c r="B1424" t="s">
        <v>1285</v>
      </c>
      <c r="C1424" t="s">
        <v>1747</v>
      </c>
      <c r="D1424" t="s">
        <v>1748</v>
      </c>
      <c r="E1424" t="s">
        <v>1820</v>
      </c>
      <c r="F1424" t="s">
        <v>6948</v>
      </c>
      <c r="G1424">
        <v>48032</v>
      </c>
      <c r="H1424">
        <v>17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59500</v>
      </c>
      <c r="U1424" t="s">
        <v>11288</v>
      </c>
    </row>
    <row r="1425" spans="1:21" x14ac:dyDescent="0.25">
      <c r="A1425" t="s">
        <v>11284</v>
      </c>
      <c r="B1425" t="s">
        <v>1285</v>
      </c>
      <c r="C1425" t="s">
        <v>1747</v>
      </c>
      <c r="D1425" t="s">
        <v>1748</v>
      </c>
      <c r="E1425" t="s">
        <v>1821</v>
      </c>
      <c r="F1425" t="s">
        <v>6949</v>
      </c>
      <c r="G1425">
        <v>51737</v>
      </c>
      <c r="H1425">
        <v>17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254</v>
      </c>
      <c r="O1425">
        <v>0</v>
      </c>
      <c r="P1425">
        <v>0</v>
      </c>
      <c r="Q1425">
        <v>0</v>
      </c>
      <c r="R1425">
        <v>0</v>
      </c>
      <c r="S1425">
        <v>254</v>
      </c>
      <c r="T1425">
        <v>59754</v>
      </c>
      <c r="U1425" t="s">
        <v>12590</v>
      </c>
    </row>
    <row r="1426" spans="1:21" x14ac:dyDescent="0.25">
      <c r="A1426" t="s">
        <v>11284</v>
      </c>
      <c r="B1426" t="s">
        <v>1285</v>
      </c>
      <c r="C1426" t="s">
        <v>1747</v>
      </c>
      <c r="D1426" t="s">
        <v>1748</v>
      </c>
      <c r="E1426" t="s">
        <v>1822</v>
      </c>
      <c r="F1426" t="s">
        <v>6950</v>
      </c>
      <c r="G1426">
        <v>6783</v>
      </c>
      <c r="H1426">
        <v>3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10500</v>
      </c>
      <c r="U1426" t="s">
        <v>12591</v>
      </c>
    </row>
    <row r="1427" spans="1:21" x14ac:dyDescent="0.25">
      <c r="A1427" t="s">
        <v>11284</v>
      </c>
      <c r="B1427" t="s">
        <v>1285</v>
      </c>
      <c r="C1427" t="s">
        <v>1747</v>
      </c>
      <c r="D1427" t="s">
        <v>1748</v>
      </c>
      <c r="E1427" t="s">
        <v>1823</v>
      </c>
      <c r="F1427" t="s">
        <v>6951</v>
      </c>
      <c r="G1427">
        <v>4474</v>
      </c>
      <c r="H1427">
        <v>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7000</v>
      </c>
      <c r="U1427" t="s">
        <v>11601</v>
      </c>
    </row>
    <row r="1428" spans="1:21" x14ac:dyDescent="0.25">
      <c r="A1428" t="s">
        <v>11284</v>
      </c>
      <c r="B1428" t="s">
        <v>1285</v>
      </c>
      <c r="C1428" t="s">
        <v>1747</v>
      </c>
      <c r="D1428" t="s">
        <v>1748</v>
      </c>
      <c r="E1428" t="s">
        <v>1824</v>
      </c>
      <c r="F1428" t="s">
        <v>6952</v>
      </c>
      <c r="G1428">
        <v>5631</v>
      </c>
      <c r="H1428">
        <v>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7000</v>
      </c>
      <c r="U1428" t="s">
        <v>12592</v>
      </c>
    </row>
    <row r="1429" spans="1:21" x14ac:dyDescent="0.25">
      <c r="A1429" t="s">
        <v>11284</v>
      </c>
      <c r="B1429" t="s">
        <v>1285</v>
      </c>
      <c r="C1429" t="s">
        <v>1747</v>
      </c>
      <c r="D1429" t="s">
        <v>1748</v>
      </c>
      <c r="E1429" t="s">
        <v>1825</v>
      </c>
      <c r="F1429" t="s">
        <v>6953</v>
      </c>
      <c r="G1429">
        <v>14536</v>
      </c>
      <c r="H1429">
        <v>6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21000</v>
      </c>
      <c r="U1429" t="s">
        <v>12593</v>
      </c>
    </row>
    <row r="1430" spans="1:21" x14ac:dyDescent="0.25">
      <c r="A1430" t="s">
        <v>11284</v>
      </c>
      <c r="B1430" t="s">
        <v>1285</v>
      </c>
      <c r="C1430" t="s">
        <v>1747</v>
      </c>
      <c r="D1430" t="s">
        <v>1748</v>
      </c>
      <c r="E1430" t="s">
        <v>1826</v>
      </c>
      <c r="F1430" t="s">
        <v>6955</v>
      </c>
      <c r="G1430">
        <v>12649</v>
      </c>
      <c r="H1430">
        <v>5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17500</v>
      </c>
      <c r="U1430" t="s">
        <v>12594</v>
      </c>
    </row>
    <row r="1431" spans="1:21" x14ac:dyDescent="0.25">
      <c r="A1431" t="s">
        <v>11284</v>
      </c>
      <c r="B1431" t="s">
        <v>1285</v>
      </c>
      <c r="C1431" t="s">
        <v>1747</v>
      </c>
      <c r="D1431" t="s">
        <v>1748</v>
      </c>
      <c r="E1431" t="s">
        <v>1827</v>
      </c>
      <c r="F1431" t="s">
        <v>6956</v>
      </c>
      <c r="G1431">
        <v>17151</v>
      </c>
      <c r="H1431">
        <v>7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24500</v>
      </c>
      <c r="U1431" t="s">
        <v>12595</v>
      </c>
    </row>
    <row r="1432" spans="1:21" x14ac:dyDescent="0.25">
      <c r="A1432" t="s">
        <v>11284</v>
      </c>
      <c r="B1432" t="s">
        <v>1285</v>
      </c>
      <c r="C1432" t="s">
        <v>1747</v>
      </c>
      <c r="D1432" t="s">
        <v>1748</v>
      </c>
      <c r="E1432" t="s">
        <v>1828</v>
      </c>
      <c r="F1432" t="s">
        <v>6957</v>
      </c>
      <c r="G1432">
        <v>7434</v>
      </c>
      <c r="H1432">
        <v>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10500</v>
      </c>
      <c r="U1432" t="s">
        <v>12596</v>
      </c>
    </row>
    <row r="1433" spans="1:21" x14ac:dyDescent="0.25">
      <c r="A1433" t="s">
        <v>11284</v>
      </c>
      <c r="B1433" t="s">
        <v>1285</v>
      </c>
      <c r="C1433" t="s">
        <v>1747</v>
      </c>
      <c r="D1433" t="s">
        <v>1748</v>
      </c>
      <c r="E1433" t="s">
        <v>1829</v>
      </c>
      <c r="F1433" t="s">
        <v>6958</v>
      </c>
      <c r="G1433">
        <v>5528</v>
      </c>
      <c r="H1433">
        <v>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10500</v>
      </c>
      <c r="U1433" t="s">
        <v>12597</v>
      </c>
    </row>
    <row r="1434" spans="1:21" x14ac:dyDescent="0.25">
      <c r="A1434" t="s">
        <v>11284</v>
      </c>
      <c r="B1434" t="s">
        <v>1285</v>
      </c>
      <c r="C1434" t="s">
        <v>1747</v>
      </c>
      <c r="D1434" t="s">
        <v>1748</v>
      </c>
      <c r="E1434" t="s">
        <v>1830</v>
      </c>
      <c r="F1434" t="s">
        <v>6959</v>
      </c>
      <c r="G1434">
        <v>10204</v>
      </c>
      <c r="H1434">
        <v>5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17500</v>
      </c>
      <c r="U1434" t="s">
        <v>12598</v>
      </c>
    </row>
    <row r="1435" spans="1:21" x14ac:dyDescent="0.25">
      <c r="A1435" t="s">
        <v>11284</v>
      </c>
      <c r="B1435" t="s">
        <v>1285</v>
      </c>
      <c r="C1435" t="s">
        <v>1747</v>
      </c>
      <c r="D1435" t="s">
        <v>1748</v>
      </c>
      <c r="E1435" t="s">
        <v>1831</v>
      </c>
      <c r="F1435" t="s">
        <v>6960</v>
      </c>
      <c r="G1435">
        <v>17404</v>
      </c>
      <c r="H1435">
        <v>7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24500</v>
      </c>
      <c r="U1435" t="s">
        <v>12588</v>
      </c>
    </row>
    <row r="1436" spans="1:21" x14ac:dyDescent="0.25">
      <c r="A1436" t="s">
        <v>11284</v>
      </c>
      <c r="B1436" t="s">
        <v>1285</v>
      </c>
      <c r="C1436" t="s">
        <v>1747</v>
      </c>
      <c r="D1436" t="s">
        <v>1748</v>
      </c>
      <c r="E1436" t="s">
        <v>1832</v>
      </c>
      <c r="F1436" t="s">
        <v>6962</v>
      </c>
      <c r="G1436">
        <v>14828</v>
      </c>
      <c r="H1436">
        <v>6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21000</v>
      </c>
      <c r="U1436" t="s">
        <v>12599</v>
      </c>
    </row>
    <row r="1437" spans="1:21" x14ac:dyDescent="0.25">
      <c r="A1437" t="s">
        <v>11284</v>
      </c>
      <c r="B1437" t="s">
        <v>1285</v>
      </c>
      <c r="C1437" t="s">
        <v>1747</v>
      </c>
      <c r="D1437" t="s">
        <v>1748</v>
      </c>
      <c r="E1437" t="s">
        <v>1833</v>
      </c>
      <c r="F1437" t="s">
        <v>6963</v>
      </c>
      <c r="G1437">
        <v>5790</v>
      </c>
      <c r="H1437">
        <v>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10500</v>
      </c>
      <c r="U1437" t="s">
        <v>12600</v>
      </c>
    </row>
    <row r="1438" spans="1:21" x14ac:dyDescent="0.25">
      <c r="A1438" t="s">
        <v>11284</v>
      </c>
      <c r="B1438" t="s">
        <v>1285</v>
      </c>
      <c r="C1438" t="s">
        <v>1747</v>
      </c>
      <c r="D1438" t="s">
        <v>1748</v>
      </c>
      <c r="E1438" t="s">
        <v>1834</v>
      </c>
      <c r="F1438" t="s">
        <v>6969</v>
      </c>
      <c r="G1438">
        <v>4260</v>
      </c>
      <c r="H1438">
        <v>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7000</v>
      </c>
      <c r="U1438" t="s">
        <v>12601</v>
      </c>
    </row>
    <row r="1439" spans="1:21" x14ac:dyDescent="0.25">
      <c r="A1439" t="s">
        <v>11284</v>
      </c>
      <c r="B1439" t="s">
        <v>1285</v>
      </c>
      <c r="C1439" t="s">
        <v>1747</v>
      </c>
      <c r="D1439" t="s">
        <v>1748</v>
      </c>
      <c r="E1439" t="s">
        <v>1835</v>
      </c>
      <c r="F1439" t="s">
        <v>6964</v>
      </c>
      <c r="G1439">
        <v>15020</v>
      </c>
      <c r="H1439">
        <v>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24500</v>
      </c>
      <c r="U1439" t="s">
        <v>12602</v>
      </c>
    </row>
    <row r="1440" spans="1:21" x14ac:dyDescent="0.25">
      <c r="A1440" t="s">
        <v>11284</v>
      </c>
      <c r="B1440" t="s">
        <v>1285</v>
      </c>
      <c r="C1440" t="s">
        <v>1747</v>
      </c>
      <c r="D1440" t="s">
        <v>1748</v>
      </c>
      <c r="E1440" t="s">
        <v>1836</v>
      </c>
      <c r="F1440" t="s">
        <v>6965</v>
      </c>
      <c r="G1440">
        <v>32025</v>
      </c>
      <c r="H1440">
        <v>16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56000</v>
      </c>
      <c r="U1440" t="s">
        <v>12603</v>
      </c>
    </row>
    <row r="1441" spans="1:21" x14ac:dyDescent="0.25">
      <c r="A1441" t="s">
        <v>11284</v>
      </c>
      <c r="B1441" t="s">
        <v>1285</v>
      </c>
      <c r="C1441" t="s">
        <v>1747</v>
      </c>
      <c r="D1441" t="s">
        <v>1748</v>
      </c>
      <c r="E1441" t="s">
        <v>1837</v>
      </c>
      <c r="F1441" t="s">
        <v>6967</v>
      </c>
      <c r="G1441">
        <v>4441</v>
      </c>
      <c r="H1441">
        <v>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7000</v>
      </c>
      <c r="U1441" t="s">
        <v>12604</v>
      </c>
    </row>
    <row r="1442" spans="1:21" x14ac:dyDescent="0.25">
      <c r="A1442" t="s">
        <v>11284</v>
      </c>
      <c r="B1442" t="s">
        <v>1285</v>
      </c>
      <c r="C1442" t="s">
        <v>1747</v>
      </c>
      <c r="D1442" t="s">
        <v>1748</v>
      </c>
      <c r="E1442" t="s">
        <v>1838</v>
      </c>
      <c r="F1442" t="s">
        <v>6966</v>
      </c>
      <c r="G1442">
        <v>14246</v>
      </c>
      <c r="H1442">
        <v>6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21000</v>
      </c>
      <c r="U1442" t="s">
        <v>12605</v>
      </c>
    </row>
    <row r="1443" spans="1:21" x14ac:dyDescent="0.25">
      <c r="A1443" t="s">
        <v>11284</v>
      </c>
      <c r="B1443" t="s">
        <v>1285</v>
      </c>
      <c r="C1443" t="s">
        <v>1747</v>
      </c>
      <c r="D1443" t="s">
        <v>1748</v>
      </c>
      <c r="E1443" t="s">
        <v>176</v>
      </c>
      <c r="F1443" t="s">
        <v>6968</v>
      </c>
      <c r="G1443">
        <v>38915</v>
      </c>
      <c r="H1443">
        <v>16</v>
      </c>
      <c r="I1443">
        <v>0</v>
      </c>
      <c r="J1443">
        <v>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69125</v>
      </c>
      <c r="U1443" t="s">
        <v>12606</v>
      </c>
    </row>
    <row r="1444" spans="1:21" x14ac:dyDescent="0.25">
      <c r="A1444" t="s">
        <v>11284</v>
      </c>
      <c r="B1444" t="s">
        <v>1285</v>
      </c>
      <c r="C1444" t="s">
        <v>1747</v>
      </c>
      <c r="D1444" t="s">
        <v>1748</v>
      </c>
      <c r="E1444" t="s">
        <v>1839</v>
      </c>
      <c r="F1444" t="s">
        <v>6970</v>
      </c>
      <c r="G1444">
        <v>10911</v>
      </c>
      <c r="H1444">
        <v>4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14000</v>
      </c>
      <c r="U1444" t="s">
        <v>12607</v>
      </c>
    </row>
    <row r="1445" spans="1:21" x14ac:dyDescent="0.25">
      <c r="A1445" t="s">
        <v>11284</v>
      </c>
      <c r="B1445" t="s">
        <v>1285</v>
      </c>
      <c r="C1445" t="s">
        <v>1747</v>
      </c>
      <c r="D1445" t="s">
        <v>1748</v>
      </c>
      <c r="E1445" t="s">
        <v>1840</v>
      </c>
      <c r="F1445" t="s">
        <v>6971</v>
      </c>
      <c r="G1445">
        <v>9150</v>
      </c>
      <c r="H1445">
        <v>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14000</v>
      </c>
      <c r="U1445" t="s">
        <v>12608</v>
      </c>
    </row>
    <row r="1446" spans="1:21" x14ac:dyDescent="0.25">
      <c r="A1446" t="s">
        <v>11284</v>
      </c>
      <c r="B1446" t="s">
        <v>1285</v>
      </c>
      <c r="C1446" t="s">
        <v>1747</v>
      </c>
      <c r="D1446" t="s">
        <v>1748</v>
      </c>
      <c r="E1446" t="s">
        <v>1841</v>
      </c>
      <c r="F1446" t="s">
        <v>6972</v>
      </c>
      <c r="G1446">
        <v>4041</v>
      </c>
      <c r="H1446">
        <v>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7000</v>
      </c>
      <c r="U1446" t="s">
        <v>12609</v>
      </c>
    </row>
    <row r="1447" spans="1:21" x14ac:dyDescent="0.25">
      <c r="A1447" t="s">
        <v>11284</v>
      </c>
      <c r="B1447" t="s">
        <v>1285</v>
      </c>
      <c r="C1447" t="s">
        <v>1747</v>
      </c>
      <c r="D1447" t="s">
        <v>1748</v>
      </c>
      <c r="E1447" t="s">
        <v>492</v>
      </c>
      <c r="F1447" t="s">
        <v>6973</v>
      </c>
      <c r="G1447">
        <v>24030</v>
      </c>
      <c r="H1447">
        <v>10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35000</v>
      </c>
      <c r="U1447" t="s">
        <v>12610</v>
      </c>
    </row>
    <row r="1448" spans="1:21" x14ac:dyDescent="0.25">
      <c r="A1448" t="s">
        <v>11284</v>
      </c>
      <c r="B1448" t="s">
        <v>1285</v>
      </c>
      <c r="C1448" t="s">
        <v>1747</v>
      </c>
      <c r="D1448" t="s">
        <v>1748</v>
      </c>
      <c r="E1448" t="s">
        <v>1842</v>
      </c>
      <c r="F1448" t="s">
        <v>6974</v>
      </c>
      <c r="G1448">
        <v>23910</v>
      </c>
      <c r="H1448">
        <v>10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37625</v>
      </c>
      <c r="U1448" t="s">
        <v>12611</v>
      </c>
    </row>
    <row r="1449" spans="1:21" x14ac:dyDescent="0.25">
      <c r="A1449" t="s">
        <v>11284</v>
      </c>
      <c r="B1449" t="s">
        <v>1285</v>
      </c>
      <c r="C1449" t="s">
        <v>1747</v>
      </c>
      <c r="D1449" t="s">
        <v>1748</v>
      </c>
      <c r="E1449" t="s">
        <v>525</v>
      </c>
      <c r="F1449" t="s">
        <v>6975</v>
      </c>
      <c r="G1449">
        <v>6627</v>
      </c>
      <c r="H1449">
        <v>4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14000</v>
      </c>
      <c r="U1449" t="s">
        <v>12612</v>
      </c>
    </row>
    <row r="1450" spans="1:21" x14ac:dyDescent="0.25">
      <c r="A1450" t="s">
        <v>11284</v>
      </c>
      <c r="B1450" t="s">
        <v>1285</v>
      </c>
      <c r="C1450" t="s">
        <v>1747</v>
      </c>
      <c r="D1450" t="s">
        <v>1748</v>
      </c>
      <c r="E1450" t="s">
        <v>1843</v>
      </c>
      <c r="F1450" t="s">
        <v>6976</v>
      </c>
      <c r="G1450">
        <v>11410</v>
      </c>
      <c r="H1450">
        <v>3</v>
      </c>
      <c r="I1450">
        <v>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14000</v>
      </c>
      <c r="U1450" t="s">
        <v>12613</v>
      </c>
    </row>
    <row r="1451" spans="1:21" x14ac:dyDescent="0.25">
      <c r="A1451" t="s">
        <v>11284</v>
      </c>
      <c r="B1451" t="s">
        <v>1285</v>
      </c>
      <c r="C1451" t="s">
        <v>1747</v>
      </c>
      <c r="D1451" t="s">
        <v>1748</v>
      </c>
      <c r="E1451" t="s">
        <v>1844</v>
      </c>
      <c r="F1451" t="s">
        <v>6977</v>
      </c>
      <c r="G1451">
        <v>3693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3500</v>
      </c>
      <c r="U1451" t="s">
        <v>9211</v>
      </c>
    </row>
    <row r="1452" spans="1:21" x14ac:dyDescent="0.25">
      <c r="A1452" t="s">
        <v>11284</v>
      </c>
      <c r="B1452" t="s">
        <v>1285</v>
      </c>
      <c r="C1452" t="s">
        <v>1747</v>
      </c>
      <c r="D1452" t="s">
        <v>1748</v>
      </c>
      <c r="E1452" t="s">
        <v>1845</v>
      </c>
      <c r="F1452" t="s">
        <v>6978</v>
      </c>
      <c r="G1452">
        <v>11883</v>
      </c>
      <c r="H1452">
        <v>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21000</v>
      </c>
      <c r="U1452" t="s">
        <v>12614</v>
      </c>
    </row>
    <row r="1453" spans="1:21" x14ac:dyDescent="0.25">
      <c r="A1453" t="s">
        <v>11284</v>
      </c>
      <c r="B1453" t="s">
        <v>1285</v>
      </c>
      <c r="C1453" t="s">
        <v>1747</v>
      </c>
      <c r="D1453" t="s">
        <v>1748</v>
      </c>
      <c r="E1453" t="s">
        <v>1846</v>
      </c>
      <c r="F1453" t="s">
        <v>6979</v>
      </c>
      <c r="G1453">
        <v>9110</v>
      </c>
      <c r="H1453">
        <v>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17500</v>
      </c>
      <c r="U1453" t="s">
        <v>12085</v>
      </c>
    </row>
    <row r="1454" spans="1:21" x14ac:dyDescent="0.25">
      <c r="A1454" t="s">
        <v>11284</v>
      </c>
      <c r="B1454" t="s">
        <v>1285</v>
      </c>
      <c r="C1454" t="s">
        <v>1747</v>
      </c>
      <c r="D1454" t="s">
        <v>1748</v>
      </c>
      <c r="E1454" t="s">
        <v>1391</v>
      </c>
      <c r="F1454" t="s">
        <v>6980</v>
      </c>
      <c r="G1454">
        <v>2315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3500</v>
      </c>
      <c r="U1454" t="s">
        <v>12615</v>
      </c>
    </row>
    <row r="1455" spans="1:21" x14ac:dyDescent="0.25">
      <c r="A1455" t="s">
        <v>11284</v>
      </c>
      <c r="B1455" t="s">
        <v>1285</v>
      </c>
      <c r="C1455" t="s">
        <v>1747</v>
      </c>
      <c r="D1455" t="s">
        <v>1748</v>
      </c>
      <c r="E1455" t="s">
        <v>1847</v>
      </c>
      <c r="F1455" t="s">
        <v>6981</v>
      </c>
      <c r="G1455">
        <v>11435</v>
      </c>
      <c r="H1455">
        <v>3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12250</v>
      </c>
      <c r="U1455" t="s">
        <v>11806</v>
      </c>
    </row>
    <row r="1456" spans="1:21" x14ac:dyDescent="0.25">
      <c r="A1456" t="s">
        <v>11284</v>
      </c>
      <c r="B1456" t="s">
        <v>1285</v>
      </c>
      <c r="C1456" t="s">
        <v>1747</v>
      </c>
      <c r="D1456" t="s">
        <v>1748</v>
      </c>
      <c r="E1456" t="s">
        <v>172</v>
      </c>
      <c r="F1456" t="s">
        <v>6982</v>
      </c>
      <c r="G1456">
        <v>38776</v>
      </c>
      <c r="H1456">
        <v>10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37625</v>
      </c>
      <c r="U1456" t="s">
        <v>7608</v>
      </c>
    </row>
    <row r="1457" spans="1:21" x14ac:dyDescent="0.25">
      <c r="A1457" t="s">
        <v>11284</v>
      </c>
      <c r="B1457" t="s">
        <v>1285</v>
      </c>
      <c r="C1457" t="s">
        <v>1747</v>
      </c>
      <c r="D1457" t="s">
        <v>1748</v>
      </c>
      <c r="E1457" t="s">
        <v>1848</v>
      </c>
      <c r="F1457" t="s">
        <v>6983</v>
      </c>
      <c r="G1457">
        <v>5304</v>
      </c>
      <c r="H1457">
        <v>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10500</v>
      </c>
      <c r="U1457" t="s">
        <v>12616</v>
      </c>
    </row>
    <row r="1458" spans="1:21" x14ac:dyDescent="0.25">
      <c r="A1458" t="s">
        <v>11284</v>
      </c>
      <c r="B1458" t="s">
        <v>1285</v>
      </c>
      <c r="C1458" t="s">
        <v>1747</v>
      </c>
      <c r="D1458" t="s">
        <v>1748</v>
      </c>
      <c r="E1458" t="s">
        <v>1849</v>
      </c>
      <c r="F1458" t="s">
        <v>6984</v>
      </c>
      <c r="G1458">
        <v>4088</v>
      </c>
      <c r="H1458">
        <v>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7000</v>
      </c>
      <c r="U1458" t="s">
        <v>12511</v>
      </c>
    </row>
    <row r="1459" spans="1:21" x14ac:dyDescent="0.25">
      <c r="A1459" t="s">
        <v>11284</v>
      </c>
      <c r="B1459" t="s">
        <v>1285</v>
      </c>
      <c r="C1459" t="s">
        <v>1747</v>
      </c>
      <c r="D1459" t="s">
        <v>1748</v>
      </c>
      <c r="E1459" t="s">
        <v>1850</v>
      </c>
      <c r="F1459" t="s">
        <v>6985</v>
      </c>
      <c r="G1459">
        <v>14217</v>
      </c>
      <c r="H1459">
        <v>6</v>
      </c>
      <c r="I1459">
        <v>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24500</v>
      </c>
      <c r="U1459" t="s">
        <v>12234</v>
      </c>
    </row>
    <row r="1460" spans="1:21" x14ac:dyDescent="0.25">
      <c r="A1460" t="s">
        <v>11284</v>
      </c>
      <c r="B1460" t="s">
        <v>1285</v>
      </c>
      <c r="C1460" t="s">
        <v>1747</v>
      </c>
      <c r="D1460" t="s">
        <v>1748</v>
      </c>
      <c r="E1460" t="s">
        <v>1851</v>
      </c>
      <c r="F1460" t="s">
        <v>6986</v>
      </c>
      <c r="G1460">
        <v>2838</v>
      </c>
      <c r="H1460">
        <v>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7000</v>
      </c>
      <c r="U1460" t="s">
        <v>12617</v>
      </c>
    </row>
    <row r="1461" spans="1:21" x14ac:dyDescent="0.25">
      <c r="A1461" t="s">
        <v>11284</v>
      </c>
      <c r="B1461" t="s">
        <v>1285</v>
      </c>
      <c r="C1461" t="s">
        <v>1747</v>
      </c>
      <c r="D1461" t="s">
        <v>1748</v>
      </c>
      <c r="E1461" t="s">
        <v>1852</v>
      </c>
      <c r="F1461" t="s">
        <v>6987</v>
      </c>
      <c r="G1461">
        <v>26097</v>
      </c>
      <c r="H1461">
        <v>7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24500</v>
      </c>
      <c r="U1461" t="s">
        <v>12618</v>
      </c>
    </row>
    <row r="1462" spans="1:21" x14ac:dyDescent="0.25">
      <c r="A1462" t="s">
        <v>11284</v>
      </c>
      <c r="B1462" t="s">
        <v>1285</v>
      </c>
      <c r="C1462" t="s">
        <v>1747</v>
      </c>
      <c r="D1462" t="s">
        <v>1748</v>
      </c>
      <c r="E1462" t="s">
        <v>1853</v>
      </c>
      <c r="F1462" t="s">
        <v>6989</v>
      </c>
      <c r="G1462">
        <v>29536</v>
      </c>
      <c r="H1462">
        <v>11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40250</v>
      </c>
      <c r="U1462" t="s">
        <v>12619</v>
      </c>
    </row>
    <row r="1463" spans="1:21" x14ac:dyDescent="0.25">
      <c r="A1463" t="s">
        <v>11284</v>
      </c>
      <c r="B1463" t="s">
        <v>1285</v>
      </c>
      <c r="C1463" t="s">
        <v>1747</v>
      </c>
      <c r="D1463" t="s">
        <v>1748</v>
      </c>
      <c r="E1463" t="s">
        <v>1854</v>
      </c>
      <c r="F1463" t="s">
        <v>6988</v>
      </c>
      <c r="G1463">
        <v>12313</v>
      </c>
      <c r="H1463">
        <v>5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20125</v>
      </c>
      <c r="U1463" t="s">
        <v>12620</v>
      </c>
    </row>
    <row r="1464" spans="1:21" x14ac:dyDescent="0.25">
      <c r="A1464" t="s">
        <v>11284</v>
      </c>
      <c r="B1464" t="s">
        <v>1285</v>
      </c>
      <c r="C1464" t="s">
        <v>1747</v>
      </c>
      <c r="D1464" t="s">
        <v>1748</v>
      </c>
      <c r="E1464" t="s">
        <v>1855</v>
      </c>
      <c r="F1464" t="s">
        <v>6991</v>
      </c>
      <c r="G1464">
        <v>2923</v>
      </c>
      <c r="H1464">
        <v>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7000</v>
      </c>
      <c r="U1464" t="s">
        <v>12621</v>
      </c>
    </row>
    <row r="1465" spans="1:21" x14ac:dyDescent="0.25">
      <c r="A1465" t="s">
        <v>11284</v>
      </c>
      <c r="B1465" t="s">
        <v>1285</v>
      </c>
      <c r="C1465" t="s">
        <v>1747</v>
      </c>
      <c r="D1465" t="s">
        <v>1748</v>
      </c>
      <c r="E1465" t="s">
        <v>1856</v>
      </c>
      <c r="F1465" t="s">
        <v>6990</v>
      </c>
      <c r="G1465">
        <v>15935</v>
      </c>
      <c r="H1465">
        <v>6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23625</v>
      </c>
      <c r="U1465" t="s">
        <v>12622</v>
      </c>
    </row>
    <row r="1466" spans="1:21" x14ac:dyDescent="0.25">
      <c r="A1466" t="s">
        <v>11284</v>
      </c>
      <c r="B1466" t="s">
        <v>1285</v>
      </c>
      <c r="C1466" t="s">
        <v>1747</v>
      </c>
      <c r="D1466" t="s">
        <v>1748</v>
      </c>
      <c r="E1466" t="s">
        <v>573</v>
      </c>
      <c r="F1466" t="s">
        <v>6992</v>
      </c>
      <c r="G1466">
        <v>20696</v>
      </c>
      <c r="H1466">
        <v>8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30625</v>
      </c>
      <c r="U1466" t="s">
        <v>11775</v>
      </c>
    </row>
    <row r="1467" spans="1:21" x14ac:dyDescent="0.25">
      <c r="A1467" t="s">
        <v>11284</v>
      </c>
      <c r="B1467" t="s">
        <v>1285</v>
      </c>
      <c r="C1467" t="s">
        <v>1747</v>
      </c>
      <c r="D1467" t="s">
        <v>1748</v>
      </c>
      <c r="E1467" t="s">
        <v>1857</v>
      </c>
      <c r="F1467" t="s">
        <v>6993</v>
      </c>
      <c r="G1467">
        <v>18011</v>
      </c>
      <c r="H1467">
        <v>6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21000</v>
      </c>
      <c r="U1467" t="s">
        <v>12623</v>
      </c>
    </row>
    <row r="1468" spans="1:21" x14ac:dyDescent="0.25">
      <c r="A1468" t="s">
        <v>11284</v>
      </c>
      <c r="B1468" t="s">
        <v>1285</v>
      </c>
      <c r="C1468" t="s">
        <v>1747</v>
      </c>
      <c r="D1468" t="s">
        <v>1748</v>
      </c>
      <c r="E1468" t="s">
        <v>1858</v>
      </c>
      <c r="F1468" t="s">
        <v>6994</v>
      </c>
      <c r="G1468">
        <v>3714</v>
      </c>
      <c r="H1468">
        <v>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7000</v>
      </c>
      <c r="U1468" t="s">
        <v>12624</v>
      </c>
    </row>
    <row r="1469" spans="1:21" x14ac:dyDescent="0.25">
      <c r="A1469" t="s">
        <v>11284</v>
      </c>
      <c r="B1469" t="s">
        <v>1285</v>
      </c>
      <c r="C1469" t="s">
        <v>1747</v>
      </c>
      <c r="D1469" t="s">
        <v>1748</v>
      </c>
      <c r="E1469" t="s">
        <v>1859</v>
      </c>
      <c r="F1469" t="s">
        <v>6995</v>
      </c>
      <c r="G1469">
        <v>52277</v>
      </c>
      <c r="H1469">
        <v>16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321</v>
      </c>
      <c r="O1469">
        <v>0</v>
      </c>
      <c r="P1469">
        <v>0</v>
      </c>
      <c r="Q1469">
        <v>0</v>
      </c>
      <c r="R1469">
        <v>0</v>
      </c>
      <c r="S1469">
        <v>321</v>
      </c>
      <c r="T1469">
        <v>56321</v>
      </c>
      <c r="U1469" t="s">
        <v>12625</v>
      </c>
    </row>
    <row r="1470" spans="1:21" x14ac:dyDescent="0.25">
      <c r="A1470" t="s">
        <v>11284</v>
      </c>
      <c r="B1470" t="s">
        <v>1285</v>
      </c>
      <c r="C1470" t="s">
        <v>1747</v>
      </c>
      <c r="D1470" t="s">
        <v>1748</v>
      </c>
      <c r="E1470" t="s">
        <v>1860</v>
      </c>
      <c r="F1470" t="s">
        <v>6996</v>
      </c>
      <c r="G1470">
        <v>11377</v>
      </c>
      <c r="H1470">
        <v>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17500</v>
      </c>
      <c r="U1470" t="s">
        <v>12626</v>
      </c>
    </row>
    <row r="1471" spans="1:21" x14ac:dyDescent="0.25">
      <c r="A1471" t="s">
        <v>11284</v>
      </c>
      <c r="B1471" t="s">
        <v>1285</v>
      </c>
      <c r="C1471" t="s">
        <v>1747</v>
      </c>
      <c r="D1471" t="s">
        <v>1748</v>
      </c>
      <c r="E1471" t="s">
        <v>1861</v>
      </c>
      <c r="F1471" t="s">
        <v>6997</v>
      </c>
      <c r="G1471">
        <v>8466</v>
      </c>
      <c r="H1471">
        <v>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10500</v>
      </c>
      <c r="U1471" t="s">
        <v>12627</v>
      </c>
    </row>
    <row r="1472" spans="1:21" x14ac:dyDescent="0.25">
      <c r="A1472" t="s">
        <v>11284</v>
      </c>
      <c r="B1472" t="s">
        <v>1285</v>
      </c>
      <c r="C1472" t="s">
        <v>1747</v>
      </c>
      <c r="D1472" t="s">
        <v>1748</v>
      </c>
      <c r="E1472" t="s">
        <v>1862</v>
      </c>
      <c r="F1472" t="s">
        <v>6998</v>
      </c>
      <c r="G1472">
        <v>12979</v>
      </c>
      <c r="H1472">
        <v>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14000</v>
      </c>
      <c r="U1472" t="s">
        <v>12628</v>
      </c>
    </row>
    <row r="1473" spans="1:21" x14ac:dyDescent="0.25">
      <c r="A1473" t="s">
        <v>11284</v>
      </c>
      <c r="B1473" t="s">
        <v>1285</v>
      </c>
      <c r="C1473" t="s">
        <v>1747</v>
      </c>
      <c r="D1473" t="s">
        <v>1748</v>
      </c>
      <c r="E1473" t="s">
        <v>1863</v>
      </c>
      <c r="F1473" t="s">
        <v>6999</v>
      </c>
      <c r="G1473">
        <v>26105</v>
      </c>
      <c r="H1473">
        <v>9</v>
      </c>
      <c r="I1473">
        <v>0</v>
      </c>
      <c r="J1473">
        <v>3</v>
      </c>
      <c r="K1473">
        <v>0</v>
      </c>
      <c r="L1473">
        <v>0</v>
      </c>
      <c r="M1473">
        <v>1</v>
      </c>
      <c r="N1473">
        <v>306</v>
      </c>
      <c r="O1473">
        <v>0</v>
      </c>
      <c r="P1473">
        <v>0</v>
      </c>
      <c r="Q1473">
        <v>0</v>
      </c>
      <c r="R1473">
        <v>0</v>
      </c>
      <c r="S1473">
        <v>306</v>
      </c>
      <c r="T1473">
        <v>39681</v>
      </c>
      <c r="U1473" t="s">
        <v>12150</v>
      </c>
    </row>
    <row r="1474" spans="1:21" x14ac:dyDescent="0.25">
      <c r="A1474" t="s">
        <v>11284</v>
      </c>
      <c r="B1474" t="s">
        <v>1285</v>
      </c>
      <c r="C1474" t="s">
        <v>1747</v>
      </c>
      <c r="D1474" t="s">
        <v>1748</v>
      </c>
      <c r="E1474" t="s">
        <v>1864</v>
      </c>
      <c r="F1474" t="s">
        <v>7000</v>
      </c>
      <c r="G1474">
        <v>5272</v>
      </c>
      <c r="H1474">
        <v>3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12250</v>
      </c>
      <c r="U1474" t="s">
        <v>12629</v>
      </c>
    </row>
    <row r="1475" spans="1:21" x14ac:dyDescent="0.25">
      <c r="A1475" t="s">
        <v>11284</v>
      </c>
      <c r="B1475" t="s">
        <v>1285</v>
      </c>
      <c r="C1475" t="s">
        <v>1747</v>
      </c>
      <c r="D1475" t="s">
        <v>1748</v>
      </c>
      <c r="E1475" t="s">
        <v>1865</v>
      </c>
      <c r="F1475" t="s">
        <v>7001</v>
      </c>
      <c r="G1475">
        <v>4715</v>
      </c>
      <c r="H1475">
        <v>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7000</v>
      </c>
      <c r="U1475" t="s">
        <v>12630</v>
      </c>
    </row>
    <row r="1476" spans="1:21" x14ac:dyDescent="0.25">
      <c r="A1476" t="s">
        <v>11284</v>
      </c>
      <c r="B1476" t="s">
        <v>1285</v>
      </c>
      <c r="C1476" t="s">
        <v>1747</v>
      </c>
      <c r="D1476" t="s">
        <v>1748</v>
      </c>
      <c r="E1476" t="s">
        <v>792</v>
      </c>
      <c r="F1476" t="s">
        <v>7004</v>
      </c>
      <c r="G1476">
        <v>10608</v>
      </c>
      <c r="H1476">
        <v>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14000</v>
      </c>
      <c r="U1476" t="s">
        <v>12631</v>
      </c>
    </row>
    <row r="1477" spans="1:21" x14ac:dyDescent="0.25">
      <c r="A1477" t="s">
        <v>11284</v>
      </c>
      <c r="B1477" t="s">
        <v>1285</v>
      </c>
      <c r="C1477" t="s">
        <v>1747</v>
      </c>
      <c r="D1477" t="s">
        <v>1748</v>
      </c>
      <c r="E1477" t="s">
        <v>157</v>
      </c>
      <c r="F1477" t="s">
        <v>7002</v>
      </c>
      <c r="G1477">
        <v>14001</v>
      </c>
      <c r="H1477">
        <v>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21000</v>
      </c>
      <c r="U1477" t="s">
        <v>12632</v>
      </c>
    </row>
    <row r="1478" spans="1:21" x14ac:dyDescent="0.25">
      <c r="A1478" t="s">
        <v>11284</v>
      </c>
      <c r="B1478" t="s">
        <v>1285</v>
      </c>
      <c r="C1478" t="s">
        <v>1747</v>
      </c>
      <c r="D1478" t="s">
        <v>1748</v>
      </c>
      <c r="E1478" t="s">
        <v>1866</v>
      </c>
      <c r="F1478" t="s">
        <v>7003</v>
      </c>
      <c r="G1478">
        <v>3974</v>
      </c>
      <c r="H1478">
        <v>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7000</v>
      </c>
      <c r="U1478" t="s">
        <v>12633</v>
      </c>
    </row>
    <row r="1479" spans="1:21" x14ac:dyDescent="0.25">
      <c r="A1479" t="s">
        <v>11284</v>
      </c>
      <c r="B1479" t="s">
        <v>1285</v>
      </c>
      <c r="C1479" t="s">
        <v>1747</v>
      </c>
      <c r="D1479" t="s">
        <v>1748</v>
      </c>
      <c r="E1479" t="s">
        <v>1867</v>
      </c>
      <c r="F1479" t="s">
        <v>7005</v>
      </c>
      <c r="G1479">
        <v>5048</v>
      </c>
      <c r="H1479">
        <v>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7000</v>
      </c>
      <c r="U1479" t="s">
        <v>12517</v>
      </c>
    </row>
    <row r="1480" spans="1:21" x14ac:dyDescent="0.25">
      <c r="A1480" t="s">
        <v>11284</v>
      </c>
      <c r="B1480" t="s">
        <v>1285</v>
      </c>
      <c r="C1480" t="s">
        <v>1747</v>
      </c>
      <c r="D1480" t="s">
        <v>1748</v>
      </c>
      <c r="E1480" t="s">
        <v>1868</v>
      </c>
      <c r="F1480" t="s">
        <v>7006</v>
      </c>
      <c r="G1480">
        <v>4362</v>
      </c>
      <c r="H1480">
        <v>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7000</v>
      </c>
      <c r="U1480" t="s">
        <v>12553</v>
      </c>
    </row>
    <row r="1481" spans="1:21" x14ac:dyDescent="0.25">
      <c r="A1481" t="s">
        <v>11284</v>
      </c>
      <c r="B1481" t="s">
        <v>1285</v>
      </c>
      <c r="C1481" t="s">
        <v>1747</v>
      </c>
      <c r="D1481" t="s">
        <v>1748</v>
      </c>
      <c r="E1481" t="s">
        <v>1869</v>
      </c>
      <c r="F1481" t="s">
        <v>7007</v>
      </c>
      <c r="G1481">
        <v>39626</v>
      </c>
      <c r="H1481">
        <v>17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62125</v>
      </c>
      <c r="U1481" t="s">
        <v>12634</v>
      </c>
    </row>
    <row r="1482" spans="1:21" x14ac:dyDescent="0.25">
      <c r="A1482" t="s">
        <v>11284</v>
      </c>
      <c r="B1482" t="s">
        <v>1285</v>
      </c>
      <c r="C1482" t="s">
        <v>1747</v>
      </c>
      <c r="D1482" t="s">
        <v>1748</v>
      </c>
      <c r="E1482" t="s">
        <v>1870</v>
      </c>
      <c r="F1482" t="s">
        <v>7008</v>
      </c>
      <c r="G1482">
        <v>6562</v>
      </c>
      <c r="H1482">
        <v>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10500</v>
      </c>
      <c r="U1482" t="s">
        <v>12635</v>
      </c>
    </row>
    <row r="1483" spans="1:21" x14ac:dyDescent="0.25">
      <c r="A1483" t="s">
        <v>11284</v>
      </c>
      <c r="B1483" t="s">
        <v>1285</v>
      </c>
      <c r="C1483" t="s">
        <v>1747</v>
      </c>
      <c r="D1483" t="s">
        <v>1748</v>
      </c>
      <c r="E1483" t="s">
        <v>177</v>
      </c>
      <c r="F1483" t="s">
        <v>7009</v>
      </c>
      <c r="G1483">
        <v>10663</v>
      </c>
      <c r="H1483">
        <v>4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14000</v>
      </c>
      <c r="U1483" t="s">
        <v>12636</v>
      </c>
    </row>
    <row r="1484" spans="1:21" x14ac:dyDescent="0.25">
      <c r="A1484" t="s">
        <v>11284</v>
      </c>
      <c r="B1484" t="s">
        <v>1285</v>
      </c>
      <c r="C1484" t="s">
        <v>1747</v>
      </c>
      <c r="D1484" t="s">
        <v>1748</v>
      </c>
      <c r="E1484" t="s">
        <v>1871</v>
      </c>
      <c r="F1484" t="s">
        <v>7010</v>
      </c>
      <c r="G1484">
        <v>14655</v>
      </c>
      <c r="H1484">
        <v>5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17500</v>
      </c>
      <c r="U1484" t="s">
        <v>12637</v>
      </c>
    </row>
    <row r="1485" spans="1:21" x14ac:dyDescent="0.25">
      <c r="A1485" t="s">
        <v>11284</v>
      </c>
      <c r="B1485" t="s">
        <v>1285</v>
      </c>
      <c r="C1485" t="s">
        <v>1747</v>
      </c>
      <c r="D1485" t="s">
        <v>1748</v>
      </c>
      <c r="E1485" t="s">
        <v>1872</v>
      </c>
      <c r="F1485" t="s">
        <v>7011</v>
      </c>
      <c r="G1485">
        <v>4585</v>
      </c>
      <c r="H1485">
        <v>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10500</v>
      </c>
      <c r="U1485" t="s">
        <v>12638</v>
      </c>
    </row>
    <row r="1486" spans="1:21" x14ac:dyDescent="0.25">
      <c r="A1486" t="s">
        <v>11284</v>
      </c>
      <c r="B1486" t="s">
        <v>1285</v>
      </c>
      <c r="C1486" t="s">
        <v>1747</v>
      </c>
      <c r="D1486" t="s">
        <v>1748</v>
      </c>
      <c r="E1486" t="s">
        <v>1873</v>
      </c>
      <c r="F1486" t="s">
        <v>7012</v>
      </c>
      <c r="G1486">
        <v>14108</v>
      </c>
      <c r="H1486">
        <v>7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24500</v>
      </c>
      <c r="U1486" t="s">
        <v>12639</v>
      </c>
    </row>
    <row r="1487" spans="1:21" x14ac:dyDescent="0.25">
      <c r="A1487" t="s">
        <v>11284</v>
      </c>
      <c r="B1487" t="s">
        <v>1285</v>
      </c>
      <c r="C1487" t="s">
        <v>1747</v>
      </c>
      <c r="D1487" t="s">
        <v>1748</v>
      </c>
      <c r="E1487" t="s">
        <v>1874</v>
      </c>
      <c r="F1487" t="s">
        <v>7014</v>
      </c>
      <c r="G1487">
        <v>10380</v>
      </c>
      <c r="H1487">
        <v>3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10500</v>
      </c>
      <c r="U1487" t="s">
        <v>12640</v>
      </c>
    </row>
    <row r="1488" spans="1:21" x14ac:dyDescent="0.25">
      <c r="A1488" t="s">
        <v>11284</v>
      </c>
      <c r="B1488" t="s">
        <v>1285</v>
      </c>
      <c r="C1488" t="s">
        <v>1747</v>
      </c>
      <c r="D1488" t="s">
        <v>1748</v>
      </c>
      <c r="E1488" t="s">
        <v>1875</v>
      </c>
      <c r="F1488" t="s">
        <v>7015</v>
      </c>
      <c r="G1488">
        <v>8936</v>
      </c>
      <c r="H1488">
        <v>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17500</v>
      </c>
      <c r="U1488" t="s">
        <v>12641</v>
      </c>
    </row>
    <row r="1489" spans="1:21" x14ac:dyDescent="0.25">
      <c r="A1489" t="s">
        <v>11284</v>
      </c>
      <c r="B1489" t="s">
        <v>1285</v>
      </c>
      <c r="C1489" t="s">
        <v>1747</v>
      </c>
      <c r="D1489" t="s">
        <v>1748</v>
      </c>
      <c r="E1489" t="s">
        <v>1876</v>
      </c>
      <c r="F1489" t="s">
        <v>7020</v>
      </c>
      <c r="G1489">
        <v>19548</v>
      </c>
      <c r="H1489">
        <v>8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28000</v>
      </c>
      <c r="U1489" t="s">
        <v>12061</v>
      </c>
    </row>
    <row r="1490" spans="1:21" x14ac:dyDescent="0.25">
      <c r="A1490" t="s">
        <v>11284</v>
      </c>
      <c r="B1490" t="s">
        <v>1285</v>
      </c>
      <c r="C1490" t="s">
        <v>1747</v>
      </c>
      <c r="D1490" t="s">
        <v>1748</v>
      </c>
      <c r="E1490" t="s">
        <v>1877</v>
      </c>
      <c r="F1490" t="s">
        <v>7016</v>
      </c>
      <c r="G1490">
        <v>2933</v>
      </c>
      <c r="H1490">
        <v>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7000</v>
      </c>
      <c r="U1490" t="s">
        <v>12642</v>
      </c>
    </row>
    <row r="1491" spans="1:21" x14ac:dyDescent="0.25">
      <c r="A1491" t="s">
        <v>11284</v>
      </c>
      <c r="B1491" t="s">
        <v>1285</v>
      </c>
      <c r="C1491" t="s">
        <v>1747</v>
      </c>
      <c r="D1491" t="s">
        <v>1748</v>
      </c>
      <c r="E1491" t="s">
        <v>1878</v>
      </c>
      <c r="F1491" t="s">
        <v>7017</v>
      </c>
      <c r="G1491">
        <v>23812</v>
      </c>
      <c r="H1491">
        <v>11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38500</v>
      </c>
      <c r="U1491" t="s">
        <v>12643</v>
      </c>
    </row>
    <row r="1492" spans="1:21" x14ac:dyDescent="0.25">
      <c r="A1492" t="s">
        <v>11284</v>
      </c>
      <c r="B1492" t="s">
        <v>1285</v>
      </c>
      <c r="C1492" t="s">
        <v>1747</v>
      </c>
      <c r="D1492" t="s">
        <v>1748</v>
      </c>
      <c r="E1492" t="s">
        <v>1879</v>
      </c>
      <c r="F1492" t="s">
        <v>7018</v>
      </c>
      <c r="G1492">
        <v>31240</v>
      </c>
      <c r="H1492">
        <v>10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166</v>
      </c>
      <c r="O1492">
        <v>0</v>
      </c>
      <c r="P1492">
        <v>0</v>
      </c>
      <c r="Q1492">
        <v>0</v>
      </c>
      <c r="R1492">
        <v>0</v>
      </c>
      <c r="S1492">
        <v>166</v>
      </c>
      <c r="T1492">
        <v>35166</v>
      </c>
      <c r="U1492" t="s">
        <v>12644</v>
      </c>
    </row>
    <row r="1493" spans="1:21" x14ac:dyDescent="0.25">
      <c r="A1493" t="s">
        <v>11284</v>
      </c>
      <c r="B1493" t="s">
        <v>1285</v>
      </c>
      <c r="C1493" t="s">
        <v>1747</v>
      </c>
      <c r="D1493" t="s">
        <v>1748</v>
      </c>
      <c r="E1493" t="s">
        <v>1880</v>
      </c>
      <c r="F1493" t="s">
        <v>7019</v>
      </c>
      <c r="G1493">
        <v>87360</v>
      </c>
      <c r="H1493">
        <v>25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367</v>
      </c>
      <c r="O1493">
        <v>0</v>
      </c>
      <c r="P1493">
        <v>0</v>
      </c>
      <c r="Q1493">
        <v>0</v>
      </c>
      <c r="R1493">
        <v>0</v>
      </c>
      <c r="S1493">
        <v>367</v>
      </c>
      <c r="T1493">
        <v>87867</v>
      </c>
      <c r="U1493" t="s">
        <v>12645</v>
      </c>
    </row>
    <row r="1494" spans="1:21" x14ac:dyDescent="0.25">
      <c r="A1494" t="s">
        <v>11284</v>
      </c>
      <c r="B1494" t="s">
        <v>1285</v>
      </c>
      <c r="C1494" t="s">
        <v>1747</v>
      </c>
      <c r="D1494" t="s">
        <v>1748</v>
      </c>
      <c r="E1494" t="s">
        <v>1881</v>
      </c>
      <c r="F1494" t="s">
        <v>7021</v>
      </c>
      <c r="G1494">
        <v>8512</v>
      </c>
      <c r="H1494">
        <v>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14000</v>
      </c>
      <c r="U1494" t="s">
        <v>12646</v>
      </c>
    </row>
    <row r="1495" spans="1:21" x14ac:dyDescent="0.25">
      <c r="A1495" t="s">
        <v>11284</v>
      </c>
      <c r="B1495" t="s">
        <v>1285</v>
      </c>
      <c r="C1495" t="s">
        <v>1747</v>
      </c>
      <c r="D1495" t="s">
        <v>1748</v>
      </c>
      <c r="E1495" t="s">
        <v>1882</v>
      </c>
      <c r="F1495" t="s">
        <v>7022</v>
      </c>
      <c r="G1495">
        <v>6816</v>
      </c>
      <c r="H1495">
        <v>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10500</v>
      </c>
      <c r="U1495" t="s">
        <v>12647</v>
      </c>
    </row>
    <row r="1496" spans="1:21" x14ac:dyDescent="0.25">
      <c r="A1496" t="s">
        <v>11284</v>
      </c>
      <c r="B1496" t="s">
        <v>1285</v>
      </c>
      <c r="C1496" t="s">
        <v>1747</v>
      </c>
      <c r="D1496" t="s">
        <v>1748</v>
      </c>
      <c r="E1496" t="s">
        <v>1883</v>
      </c>
      <c r="F1496" t="s">
        <v>7023</v>
      </c>
      <c r="G1496">
        <v>18615</v>
      </c>
      <c r="H1496">
        <v>7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24500</v>
      </c>
      <c r="U1496" t="s">
        <v>12648</v>
      </c>
    </row>
    <row r="1497" spans="1:21" x14ac:dyDescent="0.25">
      <c r="A1497" t="s">
        <v>11284</v>
      </c>
      <c r="B1497" t="s">
        <v>1285</v>
      </c>
      <c r="C1497" t="s">
        <v>1747</v>
      </c>
      <c r="D1497" t="s">
        <v>1748</v>
      </c>
      <c r="E1497" t="s">
        <v>1884</v>
      </c>
      <c r="F1497" t="s">
        <v>7031</v>
      </c>
      <c r="G1497">
        <v>2605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3500</v>
      </c>
      <c r="U1497" t="s">
        <v>12649</v>
      </c>
    </row>
    <row r="1498" spans="1:21" x14ac:dyDescent="0.25">
      <c r="A1498" t="s">
        <v>11284</v>
      </c>
      <c r="B1498" t="s">
        <v>1285</v>
      </c>
      <c r="C1498" t="s">
        <v>1747</v>
      </c>
      <c r="D1498" t="s">
        <v>1748</v>
      </c>
      <c r="E1498" t="s">
        <v>1885</v>
      </c>
      <c r="F1498" t="s">
        <v>7024</v>
      </c>
      <c r="G1498">
        <v>11547</v>
      </c>
      <c r="H1498">
        <v>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14000</v>
      </c>
      <c r="U1498" t="s">
        <v>12650</v>
      </c>
    </row>
    <row r="1499" spans="1:21" x14ac:dyDescent="0.25">
      <c r="A1499" t="s">
        <v>11284</v>
      </c>
      <c r="B1499" t="s">
        <v>1285</v>
      </c>
      <c r="C1499" t="s">
        <v>1747</v>
      </c>
      <c r="D1499" t="s">
        <v>1748</v>
      </c>
      <c r="E1499" t="s">
        <v>1886</v>
      </c>
      <c r="F1499" t="s">
        <v>7025</v>
      </c>
      <c r="G1499">
        <v>11019</v>
      </c>
      <c r="H1499">
        <v>5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17500</v>
      </c>
      <c r="U1499" t="s">
        <v>12651</v>
      </c>
    </row>
    <row r="1500" spans="1:21" x14ac:dyDescent="0.25">
      <c r="A1500" t="s">
        <v>11284</v>
      </c>
      <c r="B1500" t="s">
        <v>1285</v>
      </c>
      <c r="C1500" t="s">
        <v>1747</v>
      </c>
      <c r="D1500" t="s">
        <v>1748</v>
      </c>
      <c r="E1500" t="s">
        <v>1887</v>
      </c>
      <c r="F1500" t="s">
        <v>7026</v>
      </c>
      <c r="G1500">
        <v>13797</v>
      </c>
      <c r="H1500">
        <v>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17500</v>
      </c>
      <c r="U1500" t="s">
        <v>12652</v>
      </c>
    </row>
    <row r="1501" spans="1:21" x14ac:dyDescent="0.25">
      <c r="A1501" t="s">
        <v>11284</v>
      </c>
      <c r="B1501" t="s">
        <v>1285</v>
      </c>
      <c r="C1501" t="s">
        <v>1747</v>
      </c>
      <c r="D1501" t="s">
        <v>1748</v>
      </c>
      <c r="E1501" t="s">
        <v>1888</v>
      </c>
      <c r="F1501" t="s">
        <v>7028</v>
      </c>
      <c r="G1501">
        <v>23479</v>
      </c>
      <c r="H1501">
        <v>10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35000</v>
      </c>
      <c r="U1501" t="s">
        <v>12653</v>
      </c>
    </row>
    <row r="1502" spans="1:21" x14ac:dyDescent="0.25">
      <c r="A1502" t="s">
        <v>11284</v>
      </c>
      <c r="B1502" t="s">
        <v>1285</v>
      </c>
      <c r="C1502" t="s">
        <v>1747</v>
      </c>
      <c r="D1502" t="s">
        <v>1748</v>
      </c>
      <c r="E1502" t="s">
        <v>1889</v>
      </c>
      <c r="F1502" t="s">
        <v>7029</v>
      </c>
      <c r="G1502">
        <v>29011</v>
      </c>
      <c r="H1502">
        <v>12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42000</v>
      </c>
      <c r="U1502" t="s">
        <v>12654</v>
      </c>
    </row>
    <row r="1503" spans="1:21" x14ac:dyDescent="0.25">
      <c r="A1503" t="s">
        <v>11284</v>
      </c>
      <c r="B1503" t="s">
        <v>1285</v>
      </c>
      <c r="C1503" t="s">
        <v>1747</v>
      </c>
      <c r="D1503" t="s">
        <v>1748</v>
      </c>
      <c r="E1503" t="s">
        <v>1890</v>
      </c>
      <c r="F1503" t="s">
        <v>7030</v>
      </c>
      <c r="G1503">
        <v>20954</v>
      </c>
      <c r="H1503">
        <v>9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34125</v>
      </c>
      <c r="U1503" t="s">
        <v>12655</v>
      </c>
    </row>
    <row r="1504" spans="1:21" x14ac:dyDescent="0.25">
      <c r="A1504" t="s">
        <v>11284</v>
      </c>
      <c r="B1504" t="s">
        <v>1285</v>
      </c>
      <c r="C1504" t="s">
        <v>1747</v>
      </c>
      <c r="D1504" t="s">
        <v>1748</v>
      </c>
      <c r="E1504" t="s">
        <v>1891</v>
      </c>
      <c r="F1504" t="s">
        <v>7032</v>
      </c>
      <c r="G1504">
        <v>18003</v>
      </c>
      <c r="H1504">
        <v>7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24500</v>
      </c>
      <c r="U1504" t="s">
        <v>12656</v>
      </c>
    </row>
    <row r="1505" spans="1:21" x14ac:dyDescent="0.25">
      <c r="A1505" t="s">
        <v>11284</v>
      </c>
      <c r="B1505" t="s">
        <v>1285</v>
      </c>
      <c r="C1505" t="s">
        <v>1747</v>
      </c>
      <c r="D1505" t="s">
        <v>1748</v>
      </c>
      <c r="E1505" t="s">
        <v>1892</v>
      </c>
      <c r="F1505" t="s">
        <v>7033</v>
      </c>
      <c r="G1505">
        <v>9422</v>
      </c>
      <c r="H1505">
        <v>4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14000</v>
      </c>
      <c r="U1505" t="s">
        <v>12657</v>
      </c>
    </row>
    <row r="1506" spans="1:21" x14ac:dyDescent="0.25">
      <c r="A1506" t="s">
        <v>11284</v>
      </c>
      <c r="B1506" t="s">
        <v>1285</v>
      </c>
      <c r="C1506" t="s">
        <v>1747</v>
      </c>
      <c r="D1506" t="s">
        <v>1748</v>
      </c>
      <c r="E1506" t="s">
        <v>1893</v>
      </c>
      <c r="F1506" t="s">
        <v>7034</v>
      </c>
      <c r="G1506">
        <v>4049</v>
      </c>
      <c r="H1506">
        <v>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7000</v>
      </c>
      <c r="U1506" t="s">
        <v>12658</v>
      </c>
    </row>
    <row r="1507" spans="1:21" x14ac:dyDescent="0.25">
      <c r="A1507" t="s">
        <v>11284</v>
      </c>
      <c r="B1507" t="s">
        <v>1285</v>
      </c>
      <c r="C1507" t="s">
        <v>1747</v>
      </c>
      <c r="D1507" t="s">
        <v>1748</v>
      </c>
      <c r="E1507" t="s">
        <v>1894</v>
      </c>
      <c r="F1507" t="s">
        <v>7036</v>
      </c>
      <c r="G1507">
        <v>3341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3500</v>
      </c>
      <c r="U1507" t="s">
        <v>12659</v>
      </c>
    </row>
    <row r="1508" spans="1:21" x14ac:dyDescent="0.25">
      <c r="A1508" t="s">
        <v>11284</v>
      </c>
      <c r="B1508" t="s">
        <v>1285</v>
      </c>
      <c r="C1508" t="s">
        <v>1747</v>
      </c>
      <c r="D1508" t="s">
        <v>1748</v>
      </c>
      <c r="E1508" t="s">
        <v>1895</v>
      </c>
      <c r="F1508" t="s">
        <v>7035</v>
      </c>
      <c r="G1508">
        <v>4422</v>
      </c>
      <c r="H1508">
        <v>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7000</v>
      </c>
      <c r="U1508" t="s">
        <v>12660</v>
      </c>
    </row>
    <row r="1509" spans="1:21" x14ac:dyDescent="0.25">
      <c r="A1509" t="s">
        <v>11284</v>
      </c>
      <c r="B1509" t="s">
        <v>1285</v>
      </c>
      <c r="C1509" t="s">
        <v>1747</v>
      </c>
      <c r="D1509" t="s">
        <v>1748</v>
      </c>
      <c r="E1509" t="s">
        <v>1896</v>
      </c>
      <c r="F1509" t="s">
        <v>7037</v>
      </c>
      <c r="G1509">
        <v>2214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3500</v>
      </c>
      <c r="U1509" t="s">
        <v>12661</v>
      </c>
    </row>
    <row r="1510" spans="1:21" x14ac:dyDescent="0.25">
      <c r="A1510" t="s">
        <v>11284</v>
      </c>
      <c r="B1510" t="s">
        <v>1285</v>
      </c>
      <c r="C1510" t="s">
        <v>1747</v>
      </c>
      <c r="D1510" t="s">
        <v>1748</v>
      </c>
      <c r="E1510" t="s">
        <v>1897</v>
      </c>
      <c r="F1510" t="s">
        <v>7038</v>
      </c>
      <c r="G1510">
        <v>2712</v>
      </c>
      <c r="H1510">
        <v>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7000</v>
      </c>
      <c r="U1510" t="s">
        <v>12662</v>
      </c>
    </row>
    <row r="1511" spans="1:21" x14ac:dyDescent="0.25">
      <c r="A1511" t="s">
        <v>11284</v>
      </c>
      <c r="B1511" t="s">
        <v>1285</v>
      </c>
      <c r="C1511" t="s">
        <v>1747</v>
      </c>
      <c r="D1511" t="s">
        <v>1748</v>
      </c>
      <c r="E1511" t="s">
        <v>1898</v>
      </c>
      <c r="F1511" t="s">
        <v>7104</v>
      </c>
      <c r="G1511">
        <v>17155</v>
      </c>
      <c r="H1511">
        <v>5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20125</v>
      </c>
      <c r="U1511" t="s">
        <v>12663</v>
      </c>
    </row>
    <row r="1512" spans="1:21" x14ac:dyDescent="0.25">
      <c r="A1512" t="s">
        <v>11284</v>
      </c>
      <c r="B1512" t="s">
        <v>1285</v>
      </c>
      <c r="C1512" t="s">
        <v>1747</v>
      </c>
      <c r="D1512" t="s">
        <v>1748</v>
      </c>
      <c r="E1512" t="s">
        <v>1899</v>
      </c>
      <c r="F1512" t="s">
        <v>7039</v>
      </c>
      <c r="G1512">
        <v>66261</v>
      </c>
      <c r="H1512">
        <v>19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66500</v>
      </c>
      <c r="U1512" t="s">
        <v>12664</v>
      </c>
    </row>
    <row r="1513" spans="1:21" x14ac:dyDescent="0.25">
      <c r="A1513" t="s">
        <v>11284</v>
      </c>
      <c r="B1513" t="s">
        <v>1285</v>
      </c>
      <c r="C1513" t="s">
        <v>1747</v>
      </c>
      <c r="D1513" t="s">
        <v>1748</v>
      </c>
      <c r="E1513" t="s">
        <v>1900</v>
      </c>
      <c r="F1513" t="s">
        <v>7040</v>
      </c>
      <c r="G1513">
        <v>5473</v>
      </c>
      <c r="H1513">
        <v>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7000</v>
      </c>
      <c r="U1513" t="s">
        <v>12665</v>
      </c>
    </row>
    <row r="1514" spans="1:21" x14ac:dyDescent="0.25">
      <c r="A1514" t="s">
        <v>11284</v>
      </c>
      <c r="B1514" t="s">
        <v>1285</v>
      </c>
      <c r="C1514" t="s">
        <v>1747</v>
      </c>
      <c r="D1514" t="s">
        <v>1748</v>
      </c>
      <c r="E1514" t="s">
        <v>1901</v>
      </c>
      <c r="F1514" t="s">
        <v>7041</v>
      </c>
      <c r="G1514">
        <v>3110</v>
      </c>
      <c r="H1514">
        <v>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7000</v>
      </c>
      <c r="U1514" t="s">
        <v>12666</v>
      </c>
    </row>
    <row r="1515" spans="1:21" x14ac:dyDescent="0.25">
      <c r="A1515" t="s">
        <v>11284</v>
      </c>
      <c r="B1515" t="s">
        <v>1285</v>
      </c>
      <c r="C1515" t="s">
        <v>1747</v>
      </c>
      <c r="D1515" t="s">
        <v>1748</v>
      </c>
      <c r="E1515" t="s">
        <v>1902</v>
      </c>
      <c r="F1515" t="s">
        <v>7042</v>
      </c>
      <c r="G1515">
        <v>7030</v>
      </c>
      <c r="H1515">
        <v>3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10500</v>
      </c>
      <c r="U1515" t="s">
        <v>12667</v>
      </c>
    </row>
    <row r="1516" spans="1:21" x14ac:dyDescent="0.25">
      <c r="A1516" t="s">
        <v>11284</v>
      </c>
      <c r="B1516" t="s">
        <v>1285</v>
      </c>
      <c r="C1516" t="s">
        <v>1747</v>
      </c>
      <c r="D1516" t="s">
        <v>1748</v>
      </c>
      <c r="E1516" t="s">
        <v>1903</v>
      </c>
      <c r="F1516" t="s">
        <v>7043</v>
      </c>
      <c r="G1516">
        <v>4739</v>
      </c>
      <c r="H1516">
        <v>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10500</v>
      </c>
      <c r="U1516" t="s">
        <v>12668</v>
      </c>
    </row>
    <row r="1517" spans="1:21" x14ac:dyDescent="0.25">
      <c r="A1517" t="s">
        <v>11284</v>
      </c>
      <c r="B1517" t="s">
        <v>1285</v>
      </c>
      <c r="C1517" t="s">
        <v>1747</v>
      </c>
      <c r="D1517" t="s">
        <v>1748</v>
      </c>
      <c r="E1517" t="s">
        <v>1904</v>
      </c>
      <c r="F1517" t="s">
        <v>7044</v>
      </c>
      <c r="G1517">
        <v>21056</v>
      </c>
      <c r="H1517">
        <v>6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21000</v>
      </c>
      <c r="U1517" t="s">
        <v>12669</v>
      </c>
    </row>
    <row r="1518" spans="1:21" x14ac:dyDescent="0.25">
      <c r="A1518" t="s">
        <v>11284</v>
      </c>
      <c r="B1518" t="s">
        <v>1285</v>
      </c>
      <c r="C1518" t="s">
        <v>1747</v>
      </c>
      <c r="D1518" t="s">
        <v>1748</v>
      </c>
      <c r="E1518" t="s">
        <v>1905</v>
      </c>
      <c r="F1518" t="s">
        <v>7045</v>
      </c>
      <c r="G1518">
        <v>1081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3500</v>
      </c>
      <c r="U1518" t="s">
        <v>12670</v>
      </c>
    </row>
    <row r="1519" spans="1:21" x14ac:dyDescent="0.25">
      <c r="A1519" t="s">
        <v>11284</v>
      </c>
      <c r="B1519" t="s">
        <v>1285</v>
      </c>
      <c r="C1519" t="s">
        <v>1747</v>
      </c>
      <c r="D1519" t="s">
        <v>1748</v>
      </c>
      <c r="E1519" t="s">
        <v>1906</v>
      </c>
      <c r="F1519" t="s">
        <v>7046</v>
      </c>
      <c r="G1519">
        <v>6171</v>
      </c>
      <c r="H1519">
        <v>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10500</v>
      </c>
      <c r="U1519" t="s">
        <v>12671</v>
      </c>
    </row>
    <row r="1520" spans="1:21" x14ac:dyDescent="0.25">
      <c r="A1520" t="s">
        <v>11284</v>
      </c>
      <c r="B1520" t="s">
        <v>1285</v>
      </c>
      <c r="C1520" t="s">
        <v>1747</v>
      </c>
      <c r="D1520" t="s">
        <v>1748</v>
      </c>
      <c r="E1520" t="s">
        <v>1907</v>
      </c>
      <c r="F1520" t="s">
        <v>7047</v>
      </c>
      <c r="G1520">
        <v>10207</v>
      </c>
      <c r="H1520">
        <v>4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14000</v>
      </c>
      <c r="U1520" t="s">
        <v>11648</v>
      </c>
    </row>
    <row r="1521" spans="1:21" x14ac:dyDescent="0.25">
      <c r="A1521" t="s">
        <v>11284</v>
      </c>
      <c r="B1521" t="s">
        <v>1285</v>
      </c>
      <c r="C1521" t="s">
        <v>1747</v>
      </c>
      <c r="D1521" t="s">
        <v>1748</v>
      </c>
      <c r="E1521" t="s">
        <v>1908</v>
      </c>
      <c r="F1521" t="s">
        <v>7052</v>
      </c>
      <c r="G1521">
        <v>3075</v>
      </c>
      <c r="H1521">
        <v>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7000</v>
      </c>
      <c r="U1521" t="s">
        <v>12672</v>
      </c>
    </row>
    <row r="1522" spans="1:21" x14ac:dyDescent="0.25">
      <c r="A1522" t="s">
        <v>11284</v>
      </c>
      <c r="B1522" t="s">
        <v>1285</v>
      </c>
      <c r="C1522" t="s">
        <v>1747</v>
      </c>
      <c r="D1522" t="s">
        <v>1748</v>
      </c>
      <c r="E1522" t="s">
        <v>1909</v>
      </c>
      <c r="F1522" t="s">
        <v>7048</v>
      </c>
      <c r="G1522">
        <v>6075</v>
      </c>
      <c r="H1522">
        <v>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10500</v>
      </c>
      <c r="U1522" t="s">
        <v>12673</v>
      </c>
    </row>
    <row r="1523" spans="1:21" x14ac:dyDescent="0.25">
      <c r="A1523" t="s">
        <v>11284</v>
      </c>
      <c r="B1523" t="s">
        <v>1285</v>
      </c>
      <c r="C1523" t="s">
        <v>1747</v>
      </c>
      <c r="D1523" t="s">
        <v>1748</v>
      </c>
      <c r="E1523" t="s">
        <v>1910</v>
      </c>
      <c r="F1523" t="s">
        <v>7049</v>
      </c>
      <c r="G1523">
        <v>10337</v>
      </c>
      <c r="H1523">
        <v>8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28000</v>
      </c>
      <c r="U1523" t="s">
        <v>12674</v>
      </c>
    </row>
    <row r="1524" spans="1:21" x14ac:dyDescent="0.25">
      <c r="A1524" t="s">
        <v>11284</v>
      </c>
      <c r="B1524" t="s">
        <v>1285</v>
      </c>
      <c r="C1524" t="s">
        <v>1747</v>
      </c>
      <c r="D1524" t="s">
        <v>1748</v>
      </c>
      <c r="E1524" t="s">
        <v>1911</v>
      </c>
      <c r="F1524" t="s">
        <v>7050</v>
      </c>
      <c r="G1524">
        <v>12355</v>
      </c>
      <c r="H1524">
        <v>5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20125</v>
      </c>
      <c r="U1524" t="s">
        <v>12675</v>
      </c>
    </row>
    <row r="1525" spans="1:21" x14ac:dyDescent="0.25">
      <c r="A1525" t="s">
        <v>11284</v>
      </c>
      <c r="B1525" t="s">
        <v>1285</v>
      </c>
      <c r="C1525" t="s">
        <v>1747</v>
      </c>
      <c r="D1525" t="s">
        <v>1748</v>
      </c>
      <c r="E1525" t="s">
        <v>1912</v>
      </c>
      <c r="F1525" t="s">
        <v>7051</v>
      </c>
      <c r="G1525">
        <v>2800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3500</v>
      </c>
      <c r="U1525" t="s">
        <v>12676</v>
      </c>
    </row>
    <row r="1526" spans="1:21" x14ac:dyDescent="0.25">
      <c r="A1526" t="s">
        <v>11284</v>
      </c>
      <c r="B1526" t="s">
        <v>1285</v>
      </c>
      <c r="C1526" t="s">
        <v>1747</v>
      </c>
      <c r="D1526" t="s">
        <v>1748</v>
      </c>
      <c r="E1526" t="s">
        <v>1913</v>
      </c>
      <c r="F1526" t="s">
        <v>7053</v>
      </c>
      <c r="G1526">
        <v>5581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10500</v>
      </c>
      <c r="U1526" t="s">
        <v>11327</v>
      </c>
    </row>
    <row r="1527" spans="1:21" x14ac:dyDescent="0.25">
      <c r="A1527" t="s">
        <v>11284</v>
      </c>
      <c r="B1527" t="s">
        <v>1285</v>
      </c>
      <c r="C1527" t="s">
        <v>1747</v>
      </c>
      <c r="D1527" t="s">
        <v>1748</v>
      </c>
      <c r="E1527" t="s">
        <v>1914</v>
      </c>
      <c r="F1527" t="s">
        <v>7054</v>
      </c>
      <c r="G1527">
        <v>4658</v>
      </c>
      <c r="H1527">
        <v>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7000</v>
      </c>
      <c r="U1527" t="s">
        <v>12402</v>
      </c>
    </row>
    <row r="1528" spans="1:21" x14ac:dyDescent="0.25">
      <c r="A1528" t="s">
        <v>11284</v>
      </c>
      <c r="B1528" t="s">
        <v>1285</v>
      </c>
      <c r="C1528" t="s">
        <v>1747</v>
      </c>
      <c r="D1528" t="s">
        <v>1748</v>
      </c>
      <c r="E1528" t="s">
        <v>1915</v>
      </c>
      <c r="F1528" t="s">
        <v>7055</v>
      </c>
      <c r="G1528">
        <v>7166</v>
      </c>
      <c r="H1528">
        <v>4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14000</v>
      </c>
      <c r="U1528" t="s">
        <v>12677</v>
      </c>
    </row>
    <row r="1529" spans="1:21" x14ac:dyDescent="0.25">
      <c r="A1529" t="s">
        <v>11284</v>
      </c>
      <c r="B1529" t="s">
        <v>1285</v>
      </c>
      <c r="C1529" t="s">
        <v>1747</v>
      </c>
      <c r="D1529" t="s">
        <v>1748</v>
      </c>
      <c r="E1529" t="s">
        <v>1916</v>
      </c>
      <c r="F1529" t="s">
        <v>7056</v>
      </c>
      <c r="G1529">
        <v>30159</v>
      </c>
      <c r="H1529">
        <v>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31500</v>
      </c>
      <c r="U1529" t="s">
        <v>12678</v>
      </c>
    </row>
    <row r="1530" spans="1:21" x14ac:dyDescent="0.25">
      <c r="A1530" t="s">
        <v>11284</v>
      </c>
      <c r="B1530" t="s">
        <v>1285</v>
      </c>
      <c r="C1530" t="s">
        <v>1747</v>
      </c>
      <c r="D1530" t="s">
        <v>1748</v>
      </c>
      <c r="E1530" t="s">
        <v>1917</v>
      </c>
      <c r="F1530" t="s">
        <v>7057</v>
      </c>
      <c r="G1530">
        <v>7117</v>
      </c>
      <c r="H1530">
        <v>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10500</v>
      </c>
      <c r="U1530" t="s">
        <v>12679</v>
      </c>
    </row>
    <row r="1531" spans="1:21" x14ac:dyDescent="0.25">
      <c r="A1531" t="s">
        <v>11284</v>
      </c>
      <c r="B1531" t="s">
        <v>1285</v>
      </c>
      <c r="C1531" t="s">
        <v>1747</v>
      </c>
      <c r="D1531" t="s">
        <v>1748</v>
      </c>
      <c r="E1531" t="s">
        <v>1918</v>
      </c>
      <c r="F1531" t="s">
        <v>7058</v>
      </c>
      <c r="G1531">
        <v>8163</v>
      </c>
      <c r="H1531">
        <v>3</v>
      </c>
      <c r="I1531">
        <v>0</v>
      </c>
      <c r="J1531">
        <v>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15750</v>
      </c>
      <c r="U1531" t="s">
        <v>11702</v>
      </c>
    </row>
    <row r="1532" spans="1:21" x14ac:dyDescent="0.25">
      <c r="A1532" t="s">
        <v>11284</v>
      </c>
      <c r="B1532" t="s">
        <v>1285</v>
      </c>
      <c r="C1532" t="s">
        <v>1747</v>
      </c>
      <c r="D1532" t="s">
        <v>1748</v>
      </c>
      <c r="E1532" t="s">
        <v>1919</v>
      </c>
      <c r="F1532" t="s">
        <v>7059</v>
      </c>
      <c r="G1532">
        <v>2773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3500</v>
      </c>
      <c r="U1532" t="s">
        <v>12680</v>
      </c>
    </row>
    <row r="1533" spans="1:21" x14ac:dyDescent="0.25">
      <c r="A1533" t="s">
        <v>11284</v>
      </c>
      <c r="B1533" t="s">
        <v>1285</v>
      </c>
      <c r="C1533" t="s">
        <v>1747</v>
      </c>
      <c r="D1533" t="s">
        <v>1748</v>
      </c>
      <c r="E1533" t="s">
        <v>1920</v>
      </c>
      <c r="F1533" t="s">
        <v>7060</v>
      </c>
      <c r="G1533">
        <v>6660</v>
      </c>
      <c r="H1533">
        <v>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14000</v>
      </c>
      <c r="U1533" t="s">
        <v>12681</v>
      </c>
    </row>
    <row r="1534" spans="1:21" x14ac:dyDescent="0.25">
      <c r="A1534" t="s">
        <v>11284</v>
      </c>
      <c r="B1534" t="s">
        <v>1285</v>
      </c>
      <c r="C1534" t="s">
        <v>1747</v>
      </c>
      <c r="D1534" t="s">
        <v>1748</v>
      </c>
      <c r="E1534" t="s">
        <v>1921</v>
      </c>
      <c r="F1534" t="s">
        <v>7061</v>
      </c>
      <c r="G1534">
        <v>10371</v>
      </c>
      <c r="H1534">
        <v>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14000</v>
      </c>
      <c r="U1534" t="s">
        <v>12682</v>
      </c>
    </row>
    <row r="1535" spans="1:21" x14ac:dyDescent="0.25">
      <c r="A1535" t="s">
        <v>11284</v>
      </c>
      <c r="B1535" t="s">
        <v>1285</v>
      </c>
      <c r="C1535" t="s">
        <v>1747</v>
      </c>
      <c r="D1535" t="s">
        <v>1748</v>
      </c>
      <c r="E1535" t="s">
        <v>1922</v>
      </c>
      <c r="F1535" t="s">
        <v>7062</v>
      </c>
      <c r="G1535">
        <v>3560</v>
      </c>
      <c r="H1535">
        <v>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7000</v>
      </c>
      <c r="U1535" t="s">
        <v>12683</v>
      </c>
    </row>
    <row r="1536" spans="1:21" x14ac:dyDescent="0.25">
      <c r="A1536" t="s">
        <v>11284</v>
      </c>
      <c r="B1536" t="s">
        <v>1285</v>
      </c>
      <c r="C1536" t="s">
        <v>1747</v>
      </c>
      <c r="D1536" t="s">
        <v>1748</v>
      </c>
      <c r="E1536" t="s">
        <v>1923</v>
      </c>
      <c r="F1536" t="s">
        <v>7063</v>
      </c>
      <c r="G1536">
        <v>28381</v>
      </c>
      <c r="H1536">
        <v>10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35000</v>
      </c>
      <c r="U1536" t="s">
        <v>12684</v>
      </c>
    </row>
    <row r="1537" spans="1:21" x14ac:dyDescent="0.25">
      <c r="A1537" t="s">
        <v>11284</v>
      </c>
      <c r="B1537" t="s">
        <v>1285</v>
      </c>
      <c r="C1537" t="s">
        <v>1747</v>
      </c>
      <c r="D1537" t="s">
        <v>1748</v>
      </c>
      <c r="E1537" t="s">
        <v>1924</v>
      </c>
      <c r="F1537" t="s">
        <v>7064</v>
      </c>
      <c r="G1537">
        <v>2772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3500</v>
      </c>
      <c r="U1537" t="s">
        <v>12685</v>
      </c>
    </row>
    <row r="1538" spans="1:21" x14ac:dyDescent="0.25">
      <c r="A1538" t="s">
        <v>11284</v>
      </c>
      <c r="B1538" t="s">
        <v>1285</v>
      </c>
      <c r="C1538" t="s">
        <v>1747</v>
      </c>
      <c r="D1538" t="s">
        <v>1748</v>
      </c>
      <c r="E1538" t="s">
        <v>1925</v>
      </c>
      <c r="F1538" t="s">
        <v>7065</v>
      </c>
      <c r="G1538">
        <v>4409</v>
      </c>
      <c r="H1538">
        <v>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7000</v>
      </c>
      <c r="U1538" t="s">
        <v>12430</v>
      </c>
    </row>
    <row r="1539" spans="1:21" x14ac:dyDescent="0.25">
      <c r="A1539" t="s">
        <v>11284</v>
      </c>
      <c r="B1539" t="s">
        <v>1285</v>
      </c>
      <c r="C1539" t="s">
        <v>1747</v>
      </c>
      <c r="D1539" t="s">
        <v>1748</v>
      </c>
      <c r="E1539" t="s">
        <v>1926</v>
      </c>
      <c r="F1539" t="s">
        <v>7066</v>
      </c>
      <c r="G1539">
        <v>23163</v>
      </c>
      <c r="H1539">
        <v>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31500</v>
      </c>
      <c r="U1539" t="s">
        <v>12686</v>
      </c>
    </row>
    <row r="1540" spans="1:21" x14ac:dyDescent="0.25">
      <c r="A1540" t="s">
        <v>11284</v>
      </c>
      <c r="B1540" t="s">
        <v>1285</v>
      </c>
      <c r="C1540" t="s">
        <v>1747</v>
      </c>
      <c r="D1540" t="s">
        <v>1748</v>
      </c>
      <c r="E1540" t="s">
        <v>1927</v>
      </c>
      <c r="F1540" t="s">
        <v>7067</v>
      </c>
      <c r="G1540">
        <v>5415</v>
      </c>
      <c r="H1540">
        <v>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7000</v>
      </c>
      <c r="U1540" t="s">
        <v>12687</v>
      </c>
    </row>
    <row r="1541" spans="1:21" x14ac:dyDescent="0.25">
      <c r="A1541" t="s">
        <v>11284</v>
      </c>
      <c r="B1541" t="s">
        <v>1285</v>
      </c>
      <c r="C1541" t="s">
        <v>1747</v>
      </c>
      <c r="D1541" t="s">
        <v>1748</v>
      </c>
      <c r="E1541" t="s">
        <v>1928</v>
      </c>
      <c r="F1541" t="s">
        <v>7068</v>
      </c>
      <c r="G1541">
        <v>12541</v>
      </c>
      <c r="H1541">
        <v>5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17500</v>
      </c>
      <c r="U1541" t="s">
        <v>11295</v>
      </c>
    </row>
    <row r="1542" spans="1:21" x14ac:dyDescent="0.25">
      <c r="A1542" t="s">
        <v>11284</v>
      </c>
      <c r="B1542" t="s">
        <v>1285</v>
      </c>
      <c r="C1542" t="s">
        <v>1747</v>
      </c>
      <c r="D1542" t="s">
        <v>1748</v>
      </c>
      <c r="E1542" t="s">
        <v>1929</v>
      </c>
      <c r="F1542" t="s">
        <v>7069</v>
      </c>
      <c r="G1542">
        <v>10880</v>
      </c>
      <c r="H1542">
        <v>6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21000</v>
      </c>
      <c r="U1542" t="s">
        <v>12688</v>
      </c>
    </row>
    <row r="1543" spans="1:21" x14ac:dyDescent="0.25">
      <c r="A1543" t="s">
        <v>11284</v>
      </c>
      <c r="B1543" t="s">
        <v>1285</v>
      </c>
      <c r="C1543" t="s">
        <v>1747</v>
      </c>
      <c r="D1543" t="s">
        <v>1748</v>
      </c>
      <c r="E1543" t="s">
        <v>1930</v>
      </c>
      <c r="F1543" t="s">
        <v>7109</v>
      </c>
      <c r="G1543">
        <v>7237</v>
      </c>
      <c r="H1543">
        <v>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14000</v>
      </c>
      <c r="U1543" t="s">
        <v>12689</v>
      </c>
    </row>
    <row r="1544" spans="1:21" x14ac:dyDescent="0.25">
      <c r="A1544" t="s">
        <v>11284</v>
      </c>
      <c r="B1544" t="s">
        <v>1285</v>
      </c>
      <c r="C1544" t="s">
        <v>1747</v>
      </c>
      <c r="D1544" t="s">
        <v>1748</v>
      </c>
      <c r="E1544" t="s">
        <v>178</v>
      </c>
      <c r="F1544" t="s">
        <v>7070</v>
      </c>
      <c r="G1544">
        <v>7350</v>
      </c>
      <c r="H1544">
        <v>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10500</v>
      </c>
      <c r="U1544" t="s">
        <v>12690</v>
      </c>
    </row>
    <row r="1545" spans="1:21" x14ac:dyDescent="0.25">
      <c r="A1545" t="s">
        <v>11284</v>
      </c>
      <c r="B1545" t="s">
        <v>1285</v>
      </c>
      <c r="C1545" t="s">
        <v>1747</v>
      </c>
      <c r="D1545" t="s">
        <v>1748</v>
      </c>
      <c r="E1545" t="s">
        <v>1931</v>
      </c>
      <c r="F1545" t="s">
        <v>7072</v>
      </c>
      <c r="G1545">
        <v>11083</v>
      </c>
      <c r="H1545">
        <v>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17500</v>
      </c>
      <c r="U1545" t="s">
        <v>12691</v>
      </c>
    </row>
    <row r="1546" spans="1:21" x14ac:dyDescent="0.25">
      <c r="A1546" t="s">
        <v>11284</v>
      </c>
      <c r="B1546" t="s">
        <v>1285</v>
      </c>
      <c r="C1546" t="s">
        <v>1747</v>
      </c>
      <c r="D1546" t="s">
        <v>1748</v>
      </c>
      <c r="E1546" t="s">
        <v>1932</v>
      </c>
      <c r="F1546" t="s">
        <v>7073</v>
      </c>
      <c r="G1546">
        <v>52890</v>
      </c>
      <c r="H1546">
        <v>20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70000</v>
      </c>
      <c r="U1546" t="s">
        <v>12692</v>
      </c>
    </row>
    <row r="1547" spans="1:21" x14ac:dyDescent="0.25">
      <c r="A1547" t="s">
        <v>11284</v>
      </c>
      <c r="B1547" t="s">
        <v>1285</v>
      </c>
      <c r="C1547" t="s">
        <v>1747</v>
      </c>
      <c r="D1547" t="s">
        <v>1748</v>
      </c>
      <c r="E1547" t="s">
        <v>1933</v>
      </c>
      <c r="F1547" t="s">
        <v>7074</v>
      </c>
      <c r="G1547">
        <v>4831</v>
      </c>
      <c r="H1547">
        <v>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10500</v>
      </c>
      <c r="U1547" t="s">
        <v>12693</v>
      </c>
    </row>
    <row r="1548" spans="1:21" x14ac:dyDescent="0.25">
      <c r="A1548" t="s">
        <v>11284</v>
      </c>
      <c r="B1548" t="s">
        <v>1285</v>
      </c>
      <c r="C1548" t="s">
        <v>1747</v>
      </c>
      <c r="D1548" t="s">
        <v>1748</v>
      </c>
      <c r="E1548" t="s">
        <v>1934</v>
      </c>
      <c r="F1548" t="s">
        <v>7075</v>
      </c>
      <c r="G1548">
        <v>6694</v>
      </c>
      <c r="H1548">
        <v>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10500</v>
      </c>
      <c r="U1548" t="s">
        <v>12694</v>
      </c>
    </row>
    <row r="1549" spans="1:21" x14ac:dyDescent="0.25">
      <c r="A1549" t="s">
        <v>11284</v>
      </c>
      <c r="B1549" t="s">
        <v>1285</v>
      </c>
      <c r="C1549" t="s">
        <v>1747</v>
      </c>
      <c r="D1549" t="s">
        <v>1748</v>
      </c>
      <c r="E1549" t="s">
        <v>1935</v>
      </c>
      <c r="F1549" t="s">
        <v>7076</v>
      </c>
      <c r="G1549">
        <v>131621</v>
      </c>
      <c r="H1549">
        <v>33</v>
      </c>
      <c r="I1549">
        <v>2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121625</v>
      </c>
      <c r="U1549" t="s">
        <v>12695</v>
      </c>
    </row>
    <row r="1550" spans="1:21" x14ac:dyDescent="0.25">
      <c r="A1550" t="s">
        <v>11284</v>
      </c>
      <c r="B1550" t="s">
        <v>1285</v>
      </c>
      <c r="C1550" t="s">
        <v>1747</v>
      </c>
      <c r="D1550" t="s">
        <v>1748</v>
      </c>
      <c r="E1550" t="s">
        <v>1936</v>
      </c>
      <c r="F1550" t="s">
        <v>7077</v>
      </c>
      <c r="G1550">
        <v>20824</v>
      </c>
      <c r="H1550">
        <v>11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38500</v>
      </c>
      <c r="U1550" t="s">
        <v>12696</v>
      </c>
    </row>
    <row r="1551" spans="1:21" x14ac:dyDescent="0.25">
      <c r="A1551" t="s">
        <v>11284</v>
      </c>
      <c r="B1551" t="s">
        <v>1285</v>
      </c>
      <c r="C1551" t="s">
        <v>1747</v>
      </c>
      <c r="D1551" t="s">
        <v>1748</v>
      </c>
      <c r="E1551" t="s">
        <v>1937</v>
      </c>
      <c r="F1551" t="s">
        <v>7078</v>
      </c>
      <c r="G1551">
        <v>1563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3500</v>
      </c>
      <c r="U1551" t="s">
        <v>12697</v>
      </c>
    </row>
    <row r="1552" spans="1:21" x14ac:dyDescent="0.25">
      <c r="A1552" t="s">
        <v>11284</v>
      </c>
      <c r="B1552" t="s">
        <v>1285</v>
      </c>
      <c r="C1552" t="s">
        <v>1747</v>
      </c>
      <c r="D1552" t="s">
        <v>1748</v>
      </c>
      <c r="E1552" t="s">
        <v>179</v>
      </c>
      <c r="F1552" t="s">
        <v>7079</v>
      </c>
      <c r="G1552">
        <v>621863</v>
      </c>
      <c r="H1552">
        <v>179</v>
      </c>
      <c r="I1552">
        <v>2</v>
      </c>
      <c r="J1552">
        <v>1</v>
      </c>
      <c r="K1552">
        <v>1</v>
      </c>
      <c r="L1552">
        <v>558</v>
      </c>
      <c r="M1552">
        <v>1</v>
      </c>
      <c r="N1552">
        <v>20</v>
      </c>
      <c r="O1552">
        <v>0</v>
      </c>
      <c r="P1552">
        <v>0</v>
      </c>
      <c r="Q1552">
        <v>0</v>
      </c>
      <c r="R1552">
        <v>0</v>
      </c>
      <c r="S1552">
        <v>578</v>
      </c>
      <c r="T1552">
        <v>633203</v>
      </c>
      <c r="U1552" t="s">
        <v>12698</v>
      </c>
    </row>
    <row r="1553" spans="1:21" x14ac:dyDescent="0.25">
      <c r="A1553" t="s">
        <v>11284</v>
      </c>
      <c r="B1553" t="s">
        <v>1285</v>
      </c>
      <c r="C1553" t="s">
        <v>1747</v>
      </c>
      <c r="D1553" t="s">
        <v>1748</v>
      </c>
      <c r="E1553" t="s">
        <v>1938</v>
      </c>
      <c r="F1553" t="s">
        <v>7080</v>
      </c>
      <c r="G1553">
        <v>9023</v>
      </c>
      <c r="H1553">
        <v>4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16625</v>
      </c>
      <c r="U1553" t="s">
        <v>12131</v>
      </c>
    </row>
    <row r="1554" spans="1:21" x14ac:dyDescent="0.25">
      <c r="A1554" t="s">
        <v>11284</v>
      </c>
      <c r="B1554" t="s">
        <v>1285</v>
      </c>
      <c r="C1554" t="s">
        <v>1747</v>
      </c>
      <c r="D1554" t="s">
        <v>1748</v>
      </c>
      <c r="E1554" t="s">
        <v>1939</v>
      </c>
      <c r="F1554" t="s">
        <v>7081</v>
      </c>
      <c r="G1554">
        <v>25377</v>
      </c>
      <c r="H1554">
        <v>13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45500</v>
      </c>
      <c r="U1554" t="s">
        <v>12699</v>
      </c>
    </row>
    <row r="1555" spans="1:21" x14ac:dyDescent="0.25">
      <c r="A1555" t="s">
        <v>11284</v>
      </c>
      <c r="B1555" t="s">
        <v>1285</v>
      </c>
      <c r="C1555" t="s">
        <v>1747</v>
      </c>
      <c r="D1555" t="s">
        <v>1748</v>
      </c>
      <c r="E1555" t="s">
        <v>1940</v>
      </c>
      <c r="F1555" t="s">
        <v>7082</v>
      </c>
      <c r="G1555">
        <v>7547</v>
      </c>
      <c r="H1555">
        <v>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10500</v>
      </c>
      <c r="U1555" t="s">
        <v>11457</v>
      </c>
    </row>
    <row r="1556" spans="1:21" x14ac:dyDescent="0.25">
      <c r="A1556" t="s">
        <v>11284</v>
      </c>
      <c r="B1556" t="s">
        <v>1285</v>
      </c>
      <c r="C1556" t="s">
        <v>1747</v>
      </c>
      <c r="D1556" t="s">
        <v>1748</v>
      </c>
      <c r="E1556" t="s">
        <v>1941</v>
      </c>
      <c r="F1556" t="s">
        <v>7083</v>
      </c>
      <c r="G1556">
        <v>3200</v>
      </c>
      <c r="H1556">
        <v>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7000</v>
      </c>
      <c r="U1556" t="s">
        <v>12700</v>
      </c>
    </row>
    <row r="1557" spans="1:21" x14ac:dyDescent="0.25">
      <c r="A1557" t="s">
        <v>11284</v>
      </c>
      <c r="B1557" t="s">
        <v>1285</v>
      </c>
      <c r="C1557" t="s">
        <v>1747</v>
      </c>
      <c r="D1557" t="s">
        <v>1748</v>
      </c>
      <c r="E1557" t="s">
        <v>1942</v>
      </c>
      <c r="F1557" t="s">
        <v>7084</v>
      </c>
      <c r="G1557">
        <v>23532</v>
      </c>
      <c r="H1557">
        <v>8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81</v>
      </c>
      <c r="O1557">
        <v>0</v>
      </c>
      <c r="P1557">
        <v>0</v>
      </c>
      <c r="Q1557">
        <v>0</v>
      </c>
      <c r="R1557">
        <v>0</v>
      </c>
      <c r="S1557">
        <v>81</v>
      </c>
      <c r="T1557">
        <v>28081</v>
      </c>
      <c r="U1557" t="s">
        <v>12701</v>
      </c>
    </row>
    <row r="1558" spans="1:21" x14ac:dyDescent="0.25">
      <c r="A1558" t="s">
        <v>11284</v>
      </c>
      <c r="B1558" t="s">
        <v>1285</v>
      </c>
      <c r="C1558" t="s">
        <v>1747</v>
      </c>
      <c r="D1558" t="s">
        <v>1748</v>
      </c>
      <c r="E1558" t="s">
        <v>1943</v>
      </c>
      <c r="F1558" t="s">
        <v>7085</v>
      </c>
      <c r="G1558">
        <v>10884</v>
      </c>
      <c r="H1558">
        <v>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17500</v>
      </c>
      <c r="U1558" t="s">
        <v>12702</v>
      </c>
    </row>
    <row r="1559" spans="1:21" x14ac:dyDescent="0.25">
      <c r="A1559" t="s">
        <v>11284</v>
      </c>
      <c r="B1559" t="s">
        <v>1285</v>
      </c>
      <c r="C1559" t="s">
        <v>1747</v>
      </c>
      <c r="D1559" t="s">
        <v>1748</v>
      </c>
      <c r="E1559" t="s">
        <v>1944</v>
      </c>
      <c r="F1559" t="s">
        <v>7086</v>
      </c>
      <c r="G1559">
        <v>28894</v>
      </c>
      <c r="H1559">
        <v>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31500</v>
      </c>
      <c r="U1559" t="s">
        <v>12703</v>
      </c>
    </row>
    <row r="1560" spans="1:21" x14ac:dyDescent="0.25">
      <c r="A1560" t="s">
        <v>11284</v>
      </c>
      <c r="B1560" t="s">
        <v>1285</v>
      </c>
      <c r="C1560" t="s">
        <v>1747</v>
      </c>
      <c r="D1560" t="s">
        <v>1748</v>
      </c>
      <c r="E1560" t="s">
        <v>1945</v>
      </c>
      <c r="F1560" t="s">
        <v>7087</v>
      </c>
      <c r="G1560">
        <v>104736</v>
      </c>
      <c r="H1560">
        <v>26</v>
      </c>
      <c r="I1560">
        <v>0</v>
      </c>
      <c r="J1560">
        <v>3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98875</v>
      </c>
      <c r="U1560" t="s">
        <v>5428</v>
      </c>
    </row>
    <row r="1561" spans="1:21" x14ac:dyDescent="0.25">
      <c r="A1561" t="s">
        <v>11284</v>
      </c>
      <c r="B1561" t="s">
        <v>1285</v>
      </c>
      <c r="C1561" t="s">
        <v>1747</v>
      </c>
      <c r="D1561" t="s">
        <v>1748</v>
      </c>
      <c r="E1561" t="s">
        <v>1946</v>
      </c>
      <c r="F1561" t="s">
        <v>7088</v>
      </c>
      <c r="G1561">
        <v>8200</v>
      </c>
      <c r="H1561">
        <v>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14000</v>
      </c>
      <c r="U1561" t="s">
        <v>12704</v>
      </c>
    </row>
    <row r="1562" spans="1:21" x14ac:dyDescent="0.25">
      <c r="A1562" t="s">
        <v>11284</v>
      </c>
      <c r="B1562" t="s">
        <v>1285</v>
      </c>
      <c r="C1562" t="s">
        <v>1747</v>
      </c>
      <c r="D1562" t="s">
        <v>1748</v>
      </c>
      <c r="E1562" t="s">
        <v>1947</v>
      </c>
      <c r="F1562" t="s">
        <v>7089</v>
      </c>
      <c r="G1562">
        <v>2762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3500</v>
      </c>
      <c r="U1562" t="s">
        <v>12705</v>
      </c>
    </row>
    <row r="1563" spans="1:21" x14ac:dyDescent="0.25">
      <c r="A1563" t="s">
        <v>11284</v>
      </c>
      <c r="B1563" t="s">
        <v>1285</v>
      </c>
      <c r="C1563" t="s">
        <v>1747</v>
      </c>
      <c r="D1563" t="s">
        <v>1748</v>
      </c>
      <c r="E1563" t="s">
        <v>1948</v>
      </c>
      <c r="F1563" t="s">
        <v>7090</v>
      </c>
      <c r="G1563">
        <v>3486</v>
      </c>
      <c r="H1563">
        <v>1</v>
      </c>
      <c r="I1563">
        <v>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7000</v>
      </c>
      <c r="U1563" t="s">
        <v>12706</v>
      </c>
    </row>
    <row r="1564" spans="1:21" x14ac:dyDescent="0.25">
      <c r="A1564" t="s">
        <v>11284</v>
      </c>
      <c r="B1564" t="s">
        <v>1285</v>
      </c>
      <c r="C1564" t="s">
        <v>1747</v>
      </c>
      <c r="D1564" t="s">
        <v>1748</v>
      </c>
      <c r="E1564" t="s">
        <v>1949</v>
      </c>
      <c r="F1564" t="s">
        <v>7105</v>
      </c>
      <c r="G1564">
        <v>2960</v>
      </c>
      <c r="H1564">
        <v>2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9625</v>
      </c>
      <c r="U1564" t="s">
        <v>12707</v>
      </c>
    </row>
    <row r="1565" spans="1:21" x14ac:dyDescent="0.25">
      <c r="A1565" t="s">
        <v>11284</v>
      </c>
      <c r="B1565" t="s">
        <v>1285</v>
      </c>
      <c r="C1565" t="s">
        <v>1747</v>
      </c>
      <c r="D1565" t="s">
        <v>1748</v>
      </c>
      <c r="E1565" t="s">
        <v>1950</v>
      </c>
      <c r="F1565" t="s">
        <v>7106</v>
      </c>
      <c r="G1565">
        <v>4272</v>
      </c>
      <c r="H1565">
        <v>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7000</v>
      </c>
      <c r="U1565" t="s">
        <v>12708</v>
      </c>
    </row>
    <row r="1566" spans="1:21" x14ac:dyDescent="0.25">
      <c r="A1566" t="s">
        <v>11284</v>
      </c>
      <c r="B1566" t="s">
        <v>1285</v>
      </c>
      <c r="C1566" t="s">
        <v>1747</v>
      </c>
      <c r="D1566" t="s">
        <v>1748</v>
      </c>
      <c r="E1566" t="s">
        <v>1951</v>
      </c>
      <c r="F1566" t="s">
        <v>7107</v>
      </c>
      <c r="G1566">
        <v>6133</v>
      </c>
      <c r="H1566">
        <v>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7000</v>
      </c>
      <c r="U1566" t="s">
        <v>12709</v>
      </c>
    </row>
    <row r="1567" spans="1:21" x14ac:dyDescent="0.25">
      <c r="A1567" t="s">
        <v>11284</v>
      </c>
      <c r="B1567" t="s">
        <v>1285</v>
      </c>
      <c r="C1567" t="s">
        <v>1747</v>
      </c>
      <c r="D1567" t="s">
        <v>1748</v>
      </c>
      <c r="E1567" t="s">
        <v>1952</v>
      </c>
      <c r="F1567" t="s">
        <v>7108</v>
      </c>
      <c r="G1567">
        <v>2875</v>
      </c>
      <c r="H1567">
        <v>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7000</v>
      </c>
      <c r="U1567" t="s">
        <v>12710</v>
      </c>
    </row>
    <row r="1568" spans="1:21" x14ac:dyDescent="0.25">
      <c r="A1568" t="s">
        <v>11284</v>
      </c>
      <c r="B1568" t="s">
        <v>1285</v>
      </c>
      <c r="C1568" t="s">
        <v>1747</v>
      </c>
      <c r="D1568" t="s">
        <v>1748</v>
      </c>
      <c r="E1568" t="s">
        <v>1953</v>
      </c>
      <c r="F1568" t="s">
        <v>7091</v>
      </c>
      <c r="G1568">
        <v>4245</v>
      </c>
      <c r="H1568">
        <v>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7000</v>
      </c>
      <c r="U1568" t="s">
        <v>12711</v>
      </c>
    </row>
    <row r="1569" spans="1:21" x14ac:dyDescent="0.25">
      <c r="A1569" t="s">
        <v>11284</v>
      </c>
      <c r="B1569" t="s">
        <v>1285</v>
      </c>
      <c r="C1569" t="s">
        <v>1747</v>
      </c>
      <c r="D1569" t="s">
        <v>1748</v>
      </c>
      <c r="E1569" t="s">
        <v>1954</v>
      </c>
      <c r="F1569" t="s">
        <v>7097</v>
      </c>
      <c r="G1569">
        <v>5265</v>
      </c>
      <c r="H1569">
        <v>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10500</v>
      </c>
      <c r="U1569" t="s">
        <v>12712</v>
      </c>
    </row>
    <row r="1570" spans="1:21" x14ac:dyDescent="0.25">
      <c r="A1570" t="s">
        <v>11284</v>
      </c>
      <c r="B1570" t="s">
        <v>1285</v>
      </c>
      <c r="C1570" t="s">
        <v>1747</v>
      </c>
      <c r="D1570" t="s">
        <v>1748</v>
      </c>
      <c r="E1570" t="s">
        <v>1955</v>
      </c>
      <c r="F1570" t="s">
        <v>7092</v>
      </c>
      <c r="G1570">
        <v>12197</v>
      </c>
      <c r="H1570">
        <v>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21000</v>
      </c>
      <c r="U1570" t="s">
        <v>12713</v>
      </c>
    </row>
    <row r="1571" spans="1:21" x14ac:dyDescent="0.25">
      <c r="A1571" t="s">
        <v>11284</v>
      </c>
      <c r="B1571" t="s">
        <v>1285</v>
      </c>
      <c r="C1571" t="s">
        <v>1747</v>
      </c>
      <c r="D1571" t="s">
        <v>1748</v>
      </c>
      <c r="E1571" t="s">
        <v>1956</v>
      </c>
      <c r="F1571" t="s">
        <v>7095</v>
      </c>
      <c r="G1571">
        <v>5121</v>
      </c>
      <c r="H1571">
        <v>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10500</v>
      </c>
      <c r="U1571" t="s">
        <v>12714</v>
      </c>
    </row>
    <row r="1572" spans="1:21" x14ac:dyDescent="0.25">
      <c r="A1572" t="s">
        <v>11284</v>
      </c>
      <c r="B1572" t="s">
        <v>1285</v>
      </c>
      <c r="C1572" t="s">
        <v>1747</v>
      </c>
      <c r="D1572" t="s">
        <v>1748</v>
      </c>
      <c r="E1572" t="s">
        <v>1957</v>
      </c>
      <c r="F1572" t="s">
        <v>7093</v>
      </c>
      <c r="G1572">
        <v>4667</v>
      </c>
      <c r="H1572">
        <v>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7000</v>
      </c>
      <c r="U1572" t="s">
        <v>12632</v>
      </c>
    </row>
    <row r="1573" spans="1:21" x14ac:dyDescent="0.25">
      <c r="A1573" t="s">
        <v>11284</v>
      </c>
      <c r="B1573" t="s">
        <v>1285</v>
      </c>
      <c r="C1573" t="s">
        <v>1747</v>
      </c>
      <c r="D1573" t="s">
        <v>1748</v>
      </c>
      <c r="E1573" t="s">
        <v>1958</v>
      </c>
      <c r="F1573" t="s">
        <v>7094</v>
      </c>
      <c r="G1573">
        <v>10374</v>
      </c>
      <c r="H1573">
        <v>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14000</v>
      </c>
      <c r="U1573" t="s">
        <v>12715</v>
      </c>
    </row>
    <row r="1574" spans="1:21" x14ac:dyDescent="0.25">
      <c r="A1574" t="s">
        <v>11284</v>
      </c>
      <c r="B1574" t="s">
        <v>1285</v>
      </c>
      <c r="C1574" t="s">
        <v>1747</v>
      </c>
      <c r="D1574" t="s">
        <v>1748</v>
      </c>
      <c r="E1574" t="s">
        <v>1959</v>
      </c>
      <c r="F1574" t="s">
        <v>7098</v>
      </c>
      <c r="G1574">
        <v>5434</v>
      </c>
      <c r="H1574">
        <v>2</v>
      </c>
      <c r="I1574">
        <v>0</v>
      </c>
      <c r="J1574">
        <v>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12250</v>
      </c>
      <c r="U1574" t="s">
        <v>12716</v>
      </c>
    </row>
    <row r="1575" spans="1:21" x14ac:dyDescent="0.25">
      <c r="A1575" t="s">
        <v>11284</v>
      </c>
      <c r="B1575" t="s">
        <v>1285</v>
      </c>
      <c r="C1575" t="s">
        <v>1747</v>
      </c>
      <c r="D1575" t="s">
        <v>1748</v>
      </c>
      <c r="E1575" t="s">
        <v>1960</v>
      </c>
      <c r="F1575" t="s">
        <v>7099</v>
      </c>
      <c r="G1575">
        <v>3521</v>
      </c>
      <c r="H1575">
        <v>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7000</v>
      </c>
      <c r="U1575" t="s">
        <v>12717</v>
      </c>
    </row>
    <row r="1576" spans="1:21" x14ac:dyDescent="0.25">
      <c r="A1576" t="s">
        <v>11284</v>
      </c>
      <c r="B1576" t="s">
        <v>1285</v>
      </c>
      <c r="C1576" t="s">
        <v>1747</v>
      </c>
      <c r="D1576" t="s">
        <v>1748</v>
      </c>
      <c r="E1576" t="s">
        <v>1961</v>
      </c>
      <c r="F1576" t="s">
        <v>7100</v>
      </c>
      <c r="G1576">
        <v>15362</v>
      </c>
      <c r="H1576">
        <v>7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24500</v>
      </c>
      <c r="U1576" t="s">
        <v>12718</v>
      </c>
    </row>
    <row r="1577" spans="1:21" x14ac:dyDescent="0.25">
      <c r="A1577" t="s">
        <v>11284</v>
      </c>
      <c r="B1577" t="s">
        <v>1285</v>
      </c>
      <c r="C1577" t="s">
        <v>1747</v>
      </c>
      <c r="D1577" t="s">
        <v>1748</v>
      </c>
      <c r="E1577" t="s">
        <v>1962</v>
      </c>
      <c r="F1577" t="s">
        <v>7101</v>
      </c>
      <c r="G1577">
        <v>3983</v>
      </c>
      <c r="H1577">
        <v>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10500</v>
      </c>
      <c r="U1577" t="s">
        <v>12719</v>
      </c>
    </row>
    <row r="1578" spans="1:21" x14ac:dyDescent="0.25">
      <c r="A1578" t="s">
        <v>11284</v>
      </c>
      <c r="B1578" t="s">
        <v>1285</v>
      </c>
      <c r="C1578" t="s">
        <v>1747</v>
      </c>
      <c r="D1578" t="s">
        <v>1748</v>
      </c>
      <c r="E1578" t="s">
        <v>1963</v>
      </c>
      <c r="F1578" t="s">
        <v>7102</v>
      </c>
      <c r="G1578">
        <v>7406</v>
      </c>
      <c r="H1578">
        <v>4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14000</v>
      </c>
      <c r="U1578" t="s">
        <v>12720</v>
      </c>
    </row>
    <row r="1579" spans="1:21" x14ac:dyDescent="0.25">
      <c r="A1579" t="s">
        <v>11284</v>
      </c>
      <c r="B1579" t="s">
        <v>1285</v>
      </c>
      <c r="C1579" t="s">
        <v>1747</v>
      </c>
      <c r="D1579" t="s">
        <v>1748</v>
      </c>
      <c r="E1579" t="s">
        <v>1964</v>
      </c>
      <c r="F1579" t="s">
        <v>7103</v>
      </c>
      <c r="G1579">
        <v>80665</v>
      </c>
      <c r="H1579">
        <v>24</v>
      </c>
      <c r="I1579">
        <v>0</v>
      </c>
      <c r="J1579">
        <v>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89250</v>
      </c>
      <c r="U1579" t="s">
        <v>12721</v>
      </c>
    </row>
    <row r="1580" spans="1:21" x14ac:dyDescent="0.25">
      <c r="A1580" t="s">
        <v>11284</v>
      </c>
      <c r="B1580" t="s">
        <v>1285</v>
      </c>
      <c r="C1580" t="s">
        <v>1747</v>
      </c>
      <c r="D1580" t="s">
        <v>1748</v>
      </c>
      <c r="E1580" t="s">
        <v>1965</v>
      </c>
      <c r="F1580" t="s">
        <v>7110</v>
      </c>
      <c r="G1580">
        <v>5465</v>
      </c>
      <c r="H1580">
        <v>4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14000</v>
      </c>
      <c r="U1580" t="s">
        <v>12722</v>
      </c>
    </row>
    <row r="1581" spans="1:21" x14ac:dyDescent="0.25">
      <c r="A1581" t="s">
        <v>11284</v>
      </c>
      <c r="B1581" t="s">
        <v>1285</v>
      </c>
      <c r="C1581" t="s">
        <v>1747</v>
      </c>
      <c r="D1581" t="s">
        <v>1748</v>
      </c>
      <c r="E1581" t="s">
        <v>1966</v>
      </c>
      <c r="F1581" t="s">
        <v>7111</v>
      </c>
      <c r="G1581">
        <v>7952</v>
      </c>
      <c r="H1581">
        <v>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14000</v>
      </c>
      <c r="U1581" t="s">
        <v>12009</v>
      </c>
    </row>
    <row r="1582" spans="1:21" x14ac:dyDescent="0.25">
      <c r="A1582" t="s">
        <v>11284</v>
      </c>
      <c r="B1582" t="s">
        <v>1285</v>
      </c>
      <c r="C1582" t="s">
        <v>1747</v>
      </c>
      <c r="D1582" t="s">
        <v>1748</v>
      </c>
      <c r="E1582" t="s">
        <v>1967</v>
      </c>
      <c r="F1582" t="s">
        <v>7112</v>
      </c>
      <c r="G1582">
        <v>8393</v>
      </c>
      <c r="H1582">
        <v>4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14000</v>
      </c>
      <c r="U1582" t="s">
        <v>12723</v>
      </c>
    </row>
    <row r="1583" spans="1:21" x14ac:dyDescent="0.25">
      <c r="A1583" t="s">
        <v>11284</v>
      </c>
      <c r="B1583" t="s">
        <v>1285</v>
      </c>
      <c r="C1583" t="s">
        <v>1747</v>
      </c>
      <c r="D1583" t="s">
        <v>1748</v>
      </c>
      <c r="E1583" t="s">
        <v>1968</v>
      </c>
      <c r="F1583" t="s">
        <v>7113</v>
      </c>
      <c r="G1583">
        <v>10494</v>
      </c>
      <c r="H1583">
        <v>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10500</v>
      </c>
      <c r="U1583" t="s">
        <v>12724</v>
      </c>
    </row>
    <row r="1584" spans="1:21" x14ac:dyDescent="0.25">
      <c r="A1584" t="s">
        <v>11284</v>
      </c>
      <c r="B1584" t="s">
        <v>1285</v>
      </c>
      <c r="C1584" t="s">
        <v>1747</v>
      </c>
      <c r="D1584" t="s">
        <v>1748</v>
      </c>
      <c r="E1584" t="s">
        <v>1969</v>
      </c>
      <c r="F1584" t="s">
        <v>7115</v>
      </c>
      <c r="G1584">
        <v>4928</v>
      </c>
      <c r="H1584">
        <v>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7000</v>
      </c>
      <c r="U1584" t="s">
        <v>12725</v>
      </c>
    </row>
    <row r="1585" spans="1:21" x14ac:dyDescent="0.25">
      <c r="A1585" t="s">
        <v>11284</v>
      </c>
      <c r="B1585" t="s">
        <v>1285</v>
      </c>
      <c r="C1585" t="s">
        <v>1747</v>
      </c>
      <c r="D1585" t="s">
        <v>1748</v>
      </c>
      <c r="E1585" t="s">
        <v>1970</v>
      </c>
      <c r="F1585" t="s">
        <v>7116</v>
      </c>
      <c r="G1585">
        <v>7653</v>
      </c>
      <c r="H1585">
        <v>4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14000</v>
      </c>
      <c r="U1585" t="s">
        <v>12726</v>
      </c>
    </row>
    <row r="1586" spans="1:21" x14ac:dyDescent="0.25">
      <c r="A1586" t="s">
        <v>11284</v>
      </c>
      <c r="B1586" t="s">
        <v>1285</v>
      </c>
      <c r="C1586" t="s">
        <v>1747</v>
      </c>
      <c r="D1586" t="s">
        <v>1748</v>
      </c>
      <c r="E1586" t="s">
        <v>1971</v>
      </c>
      <c r="F1586" t="s">
        <v>7117</v>
      </c>
      <c r="G1586">
        <v>2994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3500</v>
      </c>
      <c r="U1586" t="s">
        <v>12727</v>
      </c>
    </row>
    <row r="1587" spans="1:21" x14ac:dyDescent="0.25">
      <c r="A1587" t="s">
        <v>11284</v>
      </c>
      <c r="B1587" t="s">
        <v>1285</v>
      </c>
      <c r="C1587" t="s">
        <v>1747</v>
      </c>
      <c r="D1587" t="s">
        <v>1748</v>
      </c>
      <c r="E1587" t="s">
        <v>1972</v>
      </c>
      <c r="F1587" t="s">
        <v>7118</v>
      </c>
      <c r="G1587">
        <v>47702</v>
      </c>
      <c r="H1587">
        <v>16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176</v>
      </c>
      <c r="O1587">
        <v>0</v>
      </c>
      <c r="P1587">
        <v>0</v>
      </c>
      <c r="Q1587">
        <v>0</v>
      </c>
      <c r="R1587">
        <v>0</v>
      </c>
      <c r="S1587">
        <v>176</v>
      </c>
      <c r="T1587">
        <v>56176</v>
      </c>
      <c r="U1587" t="s">
        <v>12728</v>
      </c>
    </row>
    <row r="1588" spans="1:21" x14ac:dyDescent="0.25">
      <c r="A1588" t="s">
        <v>11284</v>
      </c>
      <c r="B1588" t="s">
        <v>1285</v>
      </c>
      <c r="C1588" t="s">
        <v>1747</v>
      </c>
      <c r="D1588" t="s">
        <v>1748</v>
      </c>
      <c r="E1588" t="s">
        <v>1973</v>
      </c>
      <c r="F1588" t="s">
        <v>7119</v>
      </c>
      <c r="G1588">
        <v>3549</v>
      </c>
      <c r="H1588">
        <v>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7000</v>
      </c>
      <c r="U1588" t="s">
        <v>12729</v>
      </c>
    </row>
    <row r="1589" spans="1:21" x14ac:dyDescent="0.25">
      <c r="A1589" t="s">
        <v>11284</v>
      </c>
      <c r="B1589" t="s">
        <v>1285</v>
      </c>
      <c r="C1589" t="s">
        <v>1747</v>
      </c>
      <c r="D1589" t="s">
        <v>1748</v>
      </c>
      <c r="E1589" t="s">
        <v>1974</v>
      </c>
      <c r="F1589" t="s">
        <v>7120</v>
      </c>
      <c r="G1589">
        <v>6847</v>
      </c>
      <c r="H1589">
        <v>4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14000</v>
      </c>
      <c r="U1589" t="s">
        <v>12730</v>
      </c>
    </row>
    <row r="1590" spans="1:21" x14ac:dyDescent="0.25">
      <c r="A1590" t="s">
        <v>11284</v>
      </c>
      <c r="B1590" t="s">
        <v>1285</v>
      </c>
      <c r="C1590" t="s">
        <v>1747</v>
      </c>
      <c r="D1590" t="s">
        <v>1748</v>
      </c>
      <c r="E1590" t="s">
        <v>1975</v>
      </c>
      <c r="F1590" t="s">
        <v>7124</v>
      </c>
      <c r="G1590">
        <v>4226</v>
      </c>
      <c r="H1590">
        <v>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7000</v>
      </c>
      <c r="U1590" t="s">
        <v>12731</v>
      </c>
    </row>
    <row r="1591" spans="1:21" x14ac:dyDescent="0.25">
      <c r="A1591" t="s">
        <v>11284</v>
      </c>
      <c r="B1591" t="s">
        <v>1285</v>
      </c>
      <c r="C1591" t="s">
        <v>1747</v>
      </c>
      <c r="D1591" t="s">
        <v>1748</v>
      </c>
      <c r="E1591" t="s">
        <v>1976</v>
      </c>
      <c r="F1591" t="s">
        <v>7121</v>
      </c>
      <c r="G1591">
        <v>20706</v>
      </c>
      <c r="H1591">
        <v>7</v>
      </c>
      <c r="I1591">
        <v>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31500</v>
      </c>
      <c r="U1591" t="s">
        <v>11375</v>
      </c>
    </row>
    <row r="1592" spans="1:21" x14ac:dyDescent="0.25">
      <c r="A1592" t="s">
        <v>11284</v>
      </c>
      <c r="B1592" t="s">
        <v>1285</v>
      </c>
      <c r="C1592" t="s">
        <v>1747</v>
      </c>
      <c r="D1592" t="s">
        <v>1748</v>
      </c>
      <c r="E1592" t="s">
        <v>1977</v>
      </c>
      <c r="F1592" t="s">
        <v>7122</v>
      </c>
      <c r="G1592">
        <v>4178</v>
      </c>
      <c r="H1592">
        <v>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7000</v>
      </c>
      <c r="U1592" t="s">
        <v>12732</v>
      </c>
    </row>
    <row r="1593" spans="1:21" x14ac:dyDescent="0.25">
      <c r="A1593" t="s">
        <v>11284</v>
      </c>
      <c r="B1593" t="s">
        <v>1285</v>
      </c>
      <c r="C1593" t="s">
        <v>1747</v>
      </c>
      <c r="D1593" t="s">
        <v>1748</v>
      </c>
      <c r="E1593" t="s">
        <v>1978</v>
      </c>
      <c r="F1593" t="s">
        <v>7123</v>
      </c>
      <c r="G1593">
        <v>6516</v>
      </c>
      <c r="H1593">
        <v>4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14000</v>
      </c>
      <c r="U1593" t="s">
        <v>12733</v>
      </c>
    </row>
    <row r="1594" spans="1:21" x14ac:dyDescent="0.25">
      <c r="A1594" t="s">
        <v>11284</v>
      </c>
      <c r="B1594" t="s">
        <v>1285</v>
      </c>
      <c r="C1594" t="s">
        <v>1747</v>
      </c>
      <c r="D1594" t="s">
        <v>1748</v>
      </c>
      <c r="E1594" t="s">
        <v>1979</v>
      </c>
      <c r="F1594" t="s">
        <v>7125</v>
      </c>
      <c r="G1594">
        <v>231091</v>
      </c>
      <c r="H1594">
        <v>65</v>
      </c>
      <c r="I1594">
        <v>5</v>
      </c>
      <c r="J1594">
        <v>0</v>
      </c>
      <c r="K1594">
        <v>1</v>
      </c>
      <c r="L1594">
        <v>254</v>
      </c>
      <c r="M1594">
        <v>1</v>
      </c>
      <c r="N1594">
        <v>460</v>
      </c>
      <c r="O1594">
        <v>0</v>
      </c>
      <c r="P1594">
        <v>0</v>
      </c>
      <c r="Q1594">
        <v>0</v>
      </c>
      <c r="R1594">
        <v>0</v>
      </c>
      <c r="S1594">
        <v>714</v>
      </c>
      <c r="T1594">
        <v>236964</v>
      </c>
      <c r="U1594" t="s">
        <v>12734</v>
      </c>
    </row>
    <row r="1595" spans="1:21" x14ac:dyDescent="0.25">
      <c r="A1595" t="s">
        <v>11284</v>
      </c>
      <c r="B1595" t="s">
        <v>1285</v>
      </c>
      <c r="C1595" t="s">
        <v>1747</v>
      </c>
      <c r="D1595" t="s">
        <v>1748</v>
      </c>
      <c r="E1595" t="s">
        <v>1980</v>
      </c>
      <c r="F1595" t="s">
        <v>7126</v>
      </c>
      <c r="G1595">
        <v>6321</v>
      </c>
      <c r="H1595">
        <v>3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10500</v>
      </c>
      <c r="U1595" t="s">
        <v>12735</v>
      </c>
    </row>
    <row r="1596" spans="1:21" x14ac:dyDescent="0.25">
      <c r="A1596" t="s">
        <v>11284</v>
      </c>
      <c r="B1596" t="s">
        <v>1285</v>
      </c>
      <c r="C1596" t="s">
        <v>1747</v>
      </c>
      <c r="D1596" t="s">
        <v>1748</v>
      </c>
      <c r="E1596" t="s">
        <v>1981</v>
      </c>
      <c r="F1596" t="s">
        <v>7127</v>
      </c>
      <c r="G1596">
        <v>5851</v>
      </c>
      <c r="H1596">
        <v>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7000</v>
      </c>
      <c r="U1596" t="s">
        <v>12736</v>
      </c>
    </row>
    <row r="1597" spans="1:21" x14ac:dyDescent="0.25">
      <c r="A1597" t="s">
        <v>11284</v>
      </c>
      <c r="B1597" t="s">
        <v>1285</v>
      </c>
      <c r="C1597" t="s">
        <v>1747</v>
      </c>
      <c r="D1597" t="s">
        <v>1748</v>
      </c>
      <c r="E1597" t="s">
        <v>1982</v>
      </c>
      <c r="F1597" t="s">
        <v>7128</v>
      </c>
      <c r="G1597">
        <v>10213</v>
      </c>
      <c r="H1597">
        <v>4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14000</v>
      </c>
      <c r="U1597" t="s">
        <v>12737</v>
      </c>
    </row>
    <row r="1598" spans="1:21" x14ac:dyDescent="0.25">
      <c r="A1598" t="s">
        <v>11284</v>
      </c>
      <c r="B1598" t="s">
        <v>1285</v>
      </c>
      <c r="C1598" t="s">
        <v>1747</v>
      </c>
      <c r="D1598" t="s">
        <v>1748</v>
      </c>
      <c r="E1598" t="s">
        <v>1983</v>
      </c>
      <c r="F1598" t="s">
        <v>7129</v>
      </c>
      <c r="G1598">
        <v>3697</v>
      </c>
      <c r="H1598">
        <v>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7000</v>
      </c>
      <c r="U1598" t="s">
        <v>12738</v>
      </c>
    </row>
    <row r="1599" spans="1:21" x14ac:dyDescent="0.25">
      <c r="A1599" t="s">
        <v>11284</v>
      </c>
      <c r="B1599" t="s">
        <v>1285</v>
      </c>
      <c r="C1599" t="s">
        <v>1747</v>
      </c>
      <c r="D1599" t="s">
        <v>1748</v>
      </c>
      <c r="E1599" t="s">
        <v>1984</v>
      </c>
      <c r="F1599" t="s">
        <v>7130</v>
      </c>
      <c r="G1599">
        <v>4904</v>
      </c>
      <c r="H1599">
        <v>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10500</v>
      </c>
      <c r="U1599" t="s">
        <v>12219</v>
      </c>
    </row>
    <row r="1600" spans="1:21" x14ac:dyDescent="0.25">
      <c r="A1600" t="s">
        <v>11284</v>
      </c>
      <c r="B1600" t="s">
        <v>1285</v>
      </c>
      <c r="C1600" t="s">
        <v>1747</v>
      </c>
      <c r="D1600" t="s">
        <v>1748</v>
      </c>
      <c r="E1600" t="s">
        <v>1985</v>
      </c>
      <c r="F1600" t="s">
        <v>7131</v>
      </c>
      <c r="G1600">
        <v>4899</v>
      </c>
      <c r="H1600">
        <v>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7000</v>
      </c>
      <c r="U1600" t="s">
        <v>12739</v>
      </c>
    </row>
    <row r="1601" spans="1:21" x14ac:dyDescent="0.25">
      <c r="A1601" t="s">
        <v>11284</v>
      </c>
      <c r="B1601" t="s">
        <v>1285</v>
      </c>
      <c r="C1601" t="s">
        <v>1747</v>
      </c>
      <c r="D1601" t="s">
        <v>1748</v>
      </c>
      <c r="E1601" t="s">
        <v>1986</v>
      </c>
      <c r="F1601" t="s">
        <v>7132</v>
      </c>
      <c r="G1601">
        <v>5228</v>
      </c>
      <c r="H1601">
        <v>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7000</v>
      </c>
      <c r="U1601" t="s">
        <v>12239</v>
      </c>
    </row>
    <row r="1602" spans="1:21" x14ac:dyDescent="0.25">
      <c r="A1602" t="s">
        <v>11284</v>
      </c>
      <c r="B1602" t="s">
        <v>1285</v>
      </c>
      <c r="C1602" t="s">
        <v>1747</v>
      </c>
      <c r="D1602" t="s">
        <v>1748</v>
      </c>
      <c r="E1602" t="s">
        <v>1987</v>
      </c>
      <c r="F1602" t="s">
        <v>7133</v>
      </c>
      <c r="G1602">
        <v>3095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3500</v>
      </c>
      <c r="U1602" t="s">
        <v>12740</v>
      </c>
    </row>
    <row r="1603" spans="1:21" x14ac:dyDescent="0.25">
      <c r="A1603" t="s">
        <v>11284</v>
      </c>
      <c r="B1603" t="s">
        <v>1285</v>
      </c>
      <c r="C1603" t="s">
        <v>1747</v>
      </c>
      <c r="D1603" t="s">
        <v>1748</v>
      </c>
      <c r="E1603" t="s">
        <v>1988</v>
      </c>
      <c r="F1603" t="s">
        <v>7134</v>
      </c>
      <c r="G1603">
        <v>6093</v>
      </c>
      <c r="H1603">
        <v>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10500</v>
      </c>
      <c r="U1603" t="s">
        <v>12234</v>
      </c>
    </row>
    <row r="1604" spans="1:21" x14ac:dyDescent="0.25">
      <c r="A1604" t="s">
        <v>11284</v>
      </c>
      <c r="B1604" t="s">
        <v>1285</v>
      </c>
      <c r="C1604" t="s">
        <v>1747</v>
      </c>
      <c r="D1604" t="s">
        <v>1748</v>
      </c>
      <c r="E1604" t="s">
        <v>1989</v>
      </c>
      <c r="F1604" t="s">
        <v>7135</v>
      </c>
      <c r="G1604">
        <v>10007</v>
      </c>
      <c r="H1604">
        <v>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7000</v>
      </c>
      <c r="U1604" t="s">
        <v>7844</v>
      </c>
    </row>
    <row r="1605" spans="1:21" x14ac:dyDescent="0.25">
      <c r="A1605" t="s">
        <v>11284</v>
      </c>
      <c r="B1605" t="s">
        <v>1285</v>
      </c>
      <c r="C1605" t="s">
        <v>1747</v>
      </c>
      <c r="D1605" t="s">
        <v>1748</v>
      </c>
      <c r="E1605" t="s">
        <v>1990</v>
      </c>
      <c r="F1605" t="s">
        <v>7136</v>
      </c>
      <c r="G1605">
        <v>5029</v>
      </c>
      <c r="H1605">
        <v>3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10500</v>
      </c>
      <c r="U1605" t="s">
        <v>12741</v>
      </c>
    </row>
    <row r="1606" spans="1:21" x14ac:dyDescent="0.25">
      <c r="A1606" t="s">
        <v>11284</v>
      </c>
      <c r="B1606" t="s">
        <v>1285</v>
      </c>
      <c r="C1606" t="s">
        <v>1747</v>
      </c>
      <c r="D1606" t="s">
        <v>1748</v>
      </c>
      <c r="E1606" t="s">
        <v>1991</v>
      </c>
      <c r="F1606" t="s">
        <v>7137</v>
      </c>
      <c r="G1606">
        <v>12630</v>
      </c>
      <c r="H1606">
        <v>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14000</v>
      </c>
      <c r="U1606" t="s">
        <v>12742</v>
      </c>
    </row>
    <row r="1607" spans="1:21" x14ac:dyDescent="0.25">
      <c r="A1607" t="s">
        <v>11284</v>
      </c>
      <c r="B1607" t="s">
        <v>1285</v>
      </c>
      <c r="C1607" t="s">
        <v>1747</v>
      </c>
      <c r="D1607" t="s">
        <v>1748</v>
      </c>
      <c r="E1607" t="s">
        <v>1992</v>
      </c>
      <c r="F1607" t="s">
        <v>7138</v>
      </c>
      <c r="G1607">
        <v>4987</v>
      </c>
      <c r="H1607">
        <v>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7000</v>
      </c>
      <c r="U1607" t="s">
        <v>12743</v>
      </c>
    </row>
    <row r="1608" spans="1:21" x14ac:dyDescent="0.25">
      <c r="A1608" t="s">
        <v>11284</v>
      </c>
      <c r="B1608" t="s">
        <v>1285</v>
      </c>
      <c r="C1608" t="s">
        <v>1747</v>
      </c>
      <c r="D1608" t="s">
        <v>1748</v>
      </c>
      <c r="E1608" t="s">
        <v>1993</v>
      </c>
      <c r="F1608" t="s">
        <v>7139</v>
      </c>
      <c r="G1608">
        <v>1461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5250</v>
      </c>
      <c r="U1608" t="s">
        <v>12744</v>
      </c>
    </row>
    <row r="1609" spans="1:21" x14ac:dyDescent="0.25">
      <c r="A1609" t="s">
        <v>11284</v>
      </c>
      <c r="B1609" t="s">
        <v>1285</v>
      </c>
      <c r="C1609" t="s">
        <v>1747</v>
      </c>
      <c r="D1609" t="s">
        <v>1748</v>
      </c>
      <c r="E1609" t="s">
        <v>1994</v>
      </c>
      <c r="F1609" t="s">
        <v>7140</v>
      </c>
      <c r="G1609">
        <v>1829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3500</v>
      </c>
      <c r="U1609" t="s">
        <v>12745</v>
      </c>
    </row>
    <row r="1610" spans="1:21" x14ac:dyDescent="0.25">
      <c r="A1610" t="s">
        <v>11284</v>
      </c>
      <c r="B1610" t="s">
        <v>1285</v>
      </c>
      <c r="C1610" t="s">
        <v>1747</v>
      </c>
      <c r="D1610" t="s">
        <v>1748</v>
      </c>
      <c r="E1610" t="s">
        <v>1995</v>
      </c>
      <c r="F1610" t="s">
        <v>7141</v>
      </c>
      <c r="G1610">
        <v>7817</v>
      </c>
      <c r="H1610">
        <v>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10500</v>
      </c>
      <c r="U1610" t="s">
        <v>11667</v>
      </c>
    </row>
    <row r="1611" spans="1:21" x14ac:dyDescent="0.25">
      <c r="A1611" t="s">
        <v>11284</v>
      </c>
      <c r="B1611" t="s">
        <v>1285</v>
      </c>
      <c r="C1611" t="s">
        <v>1747</v>
      </c>
      <c r="D1611" t="s">
        <v>1748</v>
      </c>
      <c r="E1611" t="s">
        <v>1996</v>
      </c>
      <c r="F1611" t="s">
        <v>7142</v>
      </c>
      <c r="G1611">
        <v>26336</v>
      </c>
      <c r="H1611">
        <v>7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24500</v>
      </c>
      <c r="U1611" t="s">
        <v>6051</v>
      </c>
    </row>
    <row r="1612" spans="1:21" x14ac:dyDescent="0.25">
      <c r="A1612" t="s">
        <v>11284</v>
      </c>
      <c r="B1612" t="s">
        <v>1285</v>
      </c>
      <c r="C1612" t="s">
        <v>1747</v>
      </c>
      <c r="D1612" t="s">
        <v>1748</v>
      </c>
      <c r="E1612" t="s">
        <v>1997</v>
      </c>
      <c r="F1612" t="s">
        <v>7143</v>
      </c>
      <c r="G1612">
        <v>13622</v>
      </c>
      <c r="H1612">
        <v>4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16625</v>
      </c>
      <c r="U1612" t="s">
        <v>12746</v>
      </c>
    </row>
    <row r="1613" spans="1:21" x14ac:dyDescent="0.25">
      <c r="A1613" t="s">
        <v>11284</v>
      </c>
      <c r="B1613" t="s">
        <v>1285</v>
      </c>
      <c r="C1613" t="s">
        <v>1747</v>
      </c>
      <c r="D1613" t="s">
        <v>1748</v>
      </c>
      <c r="E1613" t="s">
        <v>1998</v>
      </c>
      <c r="F1613" t="s">
        <v>7144</v>
      </c>
      <c r="G1613">
        <v>6354</v>
      </c>
      <c r="H1613">
        <v>5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17500</v>
      </c>
      <c r="U1613" t="s">
        <v>12747</v>
      </c>
    </row>
    <row r="1614" spans="1:21" x14ac:dyDescent="0.25">
      <c r="A1614" t="s">
        <v>11284</v>
      </c>
      <c r="B1614" t="s">
        <v>1285</v>
      </c>
      <c r="C1614" t="s">
        <v>1747</v>
      </c>
      <c r="D1614" t="s">
        <v>1748</v>
      </c>
      <c r="E1614" t="s">
        <v>1999</v>
      </c>
      <c r="F1614" t="s">
        <v>7145</v>
      </c>
      <c r="G1614">
        <v>5179</v>
      </c>
      <c r="H1614">
        <v>2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8750</v>
      </c>
      <c r="U1614" t="s">
        <v>12748</v>
      </c>
    </row>
    <row r="1615" spans="1:21" x14ac:dyDescent="0.25">
      <c r="A1615" t="s">
        <v>11284</v>
      </c>
      <c r="B1615" t="s">
        <v>1285</v>
      </c>
      <c r="C1615" t="s">
        <v>1747</v>
      </c>
      <c r="D1615" t="s">
        <v>1748</v>
      </c>
      <c r="E1615" t="s">
        <v>2000</v>
      </c>
      <c r="F1615" t="s">
        <v>7146</v>
      </c>
      <c r="G1615">
        <v>14746</v>
      </c>
      <c r="H1615">
        <v>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21000</v>
      </c>
      <c r="U1615" t="s">
        <v>12749</v>
      </c>
    </row>
    <row r="1616" spans="1:21" x14ac:dyDescent="0.25">
      <c r="A1616" t="s">
        <v>11284</v>
      </c>
      <c r="B1616" t="s">
        <v>1285</v>
      </c>
      <c r="C1616" t="s">
        <v>1747</v>
      </c>
      <c r="D1616" t="s">
        <v>1748</v>
      </c>
      <c r="E1616" t="s">
        <v>2001</v>
      </c>
      <c r="F1616" t="s">
        <v>7147</v>
      </c>
      <c r="G1616">
        <v>20255</v>
      </c>
      <c r="H1616">
        <v>10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238</v>
      </c>
      <c r="O1616">
        <v>0</v>
      </c>
      <c r="P1616">
        <v>0</v>
      </c>
      <c r="Q1616">
        <v>0</v>
      </c>
      <c r="R1616">
        <v>0</v>
      </c>
      <c r="S1616">
        <v>238</v>
      </c>
      <c r="T1616">
        <v>35238</v>
      </c>
      <c r="U1616" t="s">
        <v>12750</v>
      </c>
    </row>
    <row r="1617" spans="1:21" x14ac:dyDescent="0.25">
      <c r="A1617" t="s">
        <v>11284</v>
      </c>
      <c r="B1617" t="s">
        <v>1285</v>
      </c>
      <c r="C1617" t="s">
        <v>1747</v>
      </c>
      <c r="D1617" t="s">
        <v>1748</v>
      </c>
      <c r="E1617" t="s">
        <v>184</v>
      </c>
      <c r="F1617" t="s">
        <v>7148</v>
      </c>
      <c r="G1617">
        <v>85598</v>
      </c>
      <c r="H1617">
        <v>20</v>
      </c>
      <c r="I1617">
        <v>0</v>
      </c>
      <c r="J1617">
        <v>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77875</v>
      </c>
      <c r="U1617" t="s">
        <v>12751</v>
      </c>
    </row>
    <row r="1618" spans="1:21" x14ac:dyDescent="0.25">
      <c r="A1618" t="s">
        <v>11284</v>
      </c>
      <c r="B1618" t="s">
        <v>1285</v>
      </c>
      <c r="C1618" t="s">
        <v>1747</v>
      </c>
      <c r="D1618" t="s">
        <v>1748</v>
      </c>
      <c r="E1618" t="s">
        <v>2002</v>
      </c>
      <c r="F1618" t="s">
        <v>7149</v>
      </c>
      <c r="G1618">
        <v>24102</v>
      </c>
      <c r="H1618">
        <v>8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28000</v>
      </c>
      <c r="U1618" t="s">
        <v>12752</v>
      </c>
    </row>
    <row r="1619" spans="1:21" x14ac:dyDescent="0.25">
      <c r="A1619" t="s">
        <v>11284</v>
      </c>
      <c r="B1619" t="s">
        <v>1285</v>
      </c>
      <c r="C1619" t="s">
        <v>1747</v>
      </c>
      <c r="D1619" t="s">
        <v>1748</v>
      </c>
      <c r="E1619" t="s">
        <v>2003</v>
      </c>
      <c r="F1619" t="s">
        <v>7150</v>
      </c>
      <c r="G1619">
        <v>30443</v>
      </c>
      <c r="H1619">
        <v>12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42000</v>
      </c>
      <c r="U1619" t="s">
        <v>12753</v>
      </c>
    </row>
    <row r="1620" spans="1:21" x14ac:dyDescent="0.25">
      <c r="A1620" t="s">
        <v>11284</v>
      </c>
      <c r="B1620" t="s">
        <v>1285</v>
      </c>
      <c r="C1620" t="s">
        <v>1747</v>
      </c>
      <c r="D1620" t="s">
        <v>1748</v>
      </c>
      <c r="E1620" t="s">
        <v>2004</v>
      </c>
      <c r="F1620" t="s">
        <v>7152</v>
      </c>
      <c r="G1620">
        <v>6611</v>
      </c>
      <c r="H1620">
        <v>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7000</v>
      </c>
      <c r="U1620" t="s">
        <v>12754</v>
      </c>
    </row>
    <row r="1621" spans="1:21" x14ac:dyDescent="0.25">
      <c r="A1621" t="s">
        <v>11284</v>
      </c>
      <c r="B1621" t="s">
        <v>1285</v>
      </c>
      <c r="C1621" t="s">
        <v>1747</v>
      </c>
      <c r="D1621" t="s">
        <v>1748</v>
      </c>
      <c r="E1621" t="s">
        <v>2005</v>
      </c>
      <c r="F1621" t="s">
        <v>7153</v>
      </c>
      <c r="G1621">
        <v>11502</v>
      </c>
      <c r="H1621">
        <v>6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21000</v>
      </c>
      <c r="U1621" t="s">
        <v>12755</v>
      </c>
    </row>
    <row r="1622" spans="1:21" x14ac:dyDescent="0.25">
      <c r="A1622" t="s">
        <v>11284</v>
      </c>
      <c r="B1622" t="s">
        <v>1285</v>
      </c>
      <c r="C1622" t="s">
        <v>1747</v>
      </c>
      <c r="D1622" t="s">
        <v>1748</v>
      </c>
      <c r="E1622" t="s">
        <v>2006</v>
      </c>
      <c r="F1622" t="s">
        <v>7154</v>
      </c>
      <c r="G1622">
        <v>2186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3500</v>
      </c>
      <c r="U1622" t="s">
        <v>11358</v>
      </c>
    </row>
    <row r="1623" spans="1:21" x14ac:dyDescent="0.25">
      <c r="A1623" t="s">
        <v>11284</v>
      </c>
      <c r="B1623" t="s">
        <v>1285</v>
      </c>
      <c r="C1623" t="s">
        <v>1747</v>
      </c>
      <c r="D1623" t="s">
        <v>1748</v>
      </c>
      <c r="E1623" t="s">
        <v>2007</v>
      </c>
      <c r="F1623" t="s">
        <v>7155</v>
      </c>
      <c r="G1623">
        <v>2772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3500</v>
      </c>
      <c r="U1623" t="s">
        <v>12685</v>
      </c>
    </row>
    <row r="1624" spans="1:21" x14ac:dyDescent="0.25">
      <c r="A1624" t="s">
        <v>11284</v>
      </c>
      <c r="B1624" t="s">
        <v>1285</v>
      </c>
      <c r="C1624" t="s">
        <v>1747</v>
      </c>
      <c r="D1624" t="s">
        <v>1748</v>
      </c>
      <c r="E1624" t="s">
        <v>2008</v>
      </c>
      <c r="F1624" t="s">
        <v>7157</v>
      </c>
      <c r="G1624">
        <v>6840</v>
      </c>
      <c r="H1624">
        <v>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14000</v>
      </c>
      <c r="U1624" t="s">
        <v>12756</v>
      </c>
    </row>
    <row r="1625" spans="1:21" x14ac:dyDescent="0.25">
      <c r="A1625" t="s">
        <v>11284</v>
      </c>
      <c r="B1625" t="s">
        <v>1285</v>
      </c>
      <c r="C1625" t="s">
        <v>1747</v>
      </c>
      <c r="D1625" t="s">
        <v>1748</v>
      </c>
      <c r="E1625" t="s">
        <v>2009</v>
      </c>
      <c r="F1625" t="s">
        <v>7158</v>
      </c>
      <c r="G1625">
        <v>10801</v>
      </c>
      <c r="H1625">
        <v>6</v>
      </c>
      <c r="I1625">
        <v>0</v>
      </c>
      <c r="J1625">
        <v>0</v>
      </c>
      <c r="K1625">
        <v>0</v>
      </c>
      <c r="L1625">
        <v>0</v>
      </c>
      <c r="M1625">
        <v>2</v>
      </c>
      <c r="N1625">
        <v>127</v>
      </c>
      <c r="O1625">
        <v>0</v>
      </c>
      <c r="P1625">
        <v>0</v>
      </c>
      <c r="Q1625">
        <v>0</v>
      </c>
      <c r="R1625">
        <v>0</v>
      </c>
      <c r="S1625">
        <v>127</v>
      </c>
      <c r="T1625">
        <v>21127</v>
      </c>
      <c r="U1625" t="s">
        <v>12757</v>
      </c>
    </row>
    <row r="1626" spans="1:21" x14ac:dyDescent="0.25">
      <c r="A1626" t="s">
        <v>11284</v>
      </c>
      <c r="B1626" t="s">
        <v>1285</v>
      </c>
      <c r="C1626" t="s">
        <v>1747</v>
      </c>
      <c r="D1626" t="s">
        <v>1748</v>
      </c>
      <c r="E1626" t="s">
        <v>2010</v>
      </c>
      <c r="F1626" t="s">
        <v>7159</v>
      </c>
      <c r="G1626">
        <v>3875</v>
      </c>
      <c r="H1626">
        <v>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7000</v>
      </c>
      <c r="U1626" t="s">
        <v>12758</v>
      </c>
    </row>
    <row r="1627" spans="1:21" x14ac:dyDescent="0.25">
      <c r="A1627" t="s">
        <v>11284</v>
      </c>
      <c r="B1627" t="s">
        <v>1285</v>
      </c>
      <c r="C1627" t="s">
        <v>1747</v>
      </c>
      <c r="D1627" t="s">
        <v>1748</v>
      </c>
      <c r="E1627" t="s">
        <v>2011</v>
      </c>
      <c r="F1627" t="s">
        <v>7160</v>
      </c>
      <c r="G1627">
        <v>53482</v>
      </c>
      <c r="H1627">
        <v>20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70000</v>
      </c>
      <c r="U1627" t="s">
        <v>12759</v>
      </c>
    </row>
    <row r="1628" spans="1:21" x14ac:dyDescent="0.25">
      <c r="A1628" t="s">
        <v>11284</v>
      </c>
      <c r="B1628" t="s">
        <v>1285</v>
      </c>
      <c r="C1628" t="s">
        <v>1747</v>
      </c>
      <c r="D1628" t="s">
        <v>1748</v>
      </c>
      <c r="E1628" t="s">
        <v>2012</v>
      </c>
      <c r="F1628" t="s">
        <v>7161</v>
      </c>
      <c r="G1628">
        <v>2578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3500</v>
      </c>
      <c r="U1628" t="s">
        <v>12760</v>
      </c>
    </row>
    <row r="1629" spans="1:21" x14ac:dyDescent="0.25">
      <c r="A1629" t="s">
        <v>11284</v>
      </c>
      <c r="B1629" t="s">
        <v>1285</v>
      </c>
      <c r="C1629" t="s">
        <v>1747</v>
      </c>
      <c r="D1629" t="s">
        <v>1748</v>
      </c>
      <c r="E1629" t="s">
        <v>2013</v>
      </c>
      <c r="F1629" t="s">
        <v>7162</v>
      </c>
      <c r="G1629">
        <v>3188</v>
      </c>
      <c r="H1629">
        <v>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7000</v>
      </c>
      <c r="U1629" t="s">
        <v>12761</v>
      </c>
    </row>
    <row r="1630" spans="1:21" x14ac:dyDescent="0.25">
      <c r="A1630" t="s">
        <v>11284</v>
      </c>
      <c r="B1630" t="s">
        <v>1285</v>
      </c>
      <c r="C1630" t="s">
        <v>1747</v>
      </c>
      <c r="D1630" t="s">
        <v>1748</v>
      </c>
      <c r="E1630" t="s">
        <v>2014</v>
      </c>
      <c r="F1630" t="s">
        <v>7165</v>
      </c>
      <c r="G1630">
        <v>5133</v>
      </c>
      <c r="H1630">
        <v>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10500</v>
      </c>
      <c r="U1630" t="s">
        <v>12762</v>
      </c>
    </row>
    <row r="1631" spans="1:21" x14ac:dyDescent="0.25">
      <c r="A1631" t="s">
        <v>11284</v>
      </c>
      <c r="B1631" t="s">
        <v>1285</v>
      </c>
      <c r="C1631" t="s">
        <v>1747</v>
      </c>
      <c r="D1631" t="s">
        <v>1748</v>
      </c>
      <c r="E1631" t="s">
        <v>2015</v>
      </c>
      <c r="F1631" t="s">
        <v>7163</v>
      </c>
      <c r="G1631">
        <v>6489</v>
      </c>
      <c r="H1631">
        <v>3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10500</v>
      </c>
      <c r="U1631" t="s">
        <v>12763</v>
      </c>
    </row>
    <row r="1632" spans="1:21" x14ac:dyDescent="0.25">
      <c r="A1632" t="s">
        <v>11284</v>
      </c>
      <c r="B1632" t="s">
        <v>1285</v>
      </c>
      <c r="C1632" t="s">
        <v>1747</v>
      </c>
      <c r="D1632" t="s">
        <v>1748</v>
      </c>
      <c r="E1632" t="s">
        <v>2016</v>
      </c>
      <c r="F1632" t="s">
        <v>7164</v>
      </c>
      <c r="G1632">
        <v>13978</v>
      </c>
      <c r="H1632">
        <v>7</v>
      </c>
      <c r="I1632">
        <v>0</v>
      </c>
      <c r="J1632">
        <v>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29750</v>
      </c>
      <c r="U1632" t="s">
        <v>12764</v>
      </c>
    </row>
    <row r="1633" spans="1:21" x14ac:dyDescent="0.25">
      <c r="A1633" t="s">
        <v>11284</v>
      </c>
      <c r="B1633" t="s">
        <v>1285</v>
      </c>
      <c r="C1633" t="s">
        <v>1747</v>
      </c>
      <c r="D1633" t="s">
        <v>1748</v>
      </c>
      <c r="E1633" t="s">
        <v>2017</v>
      </c>
      <c r="F1633" t="s">
        <v>7166</v>
      </c>
      <c r="G1633">
        <v>2789</v>
      </c>
      <c r="H1633">
        <v>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7000</v>
      </c>
      <c r="U1633" t="s">
        <v>12765</v>
      </c>
    </row>
    <row r="1634" spans="1:21" x14ac:dyDescent="0.25">
      <c r="A1634" t="s">
        <v>11284</v>
      </c>
      <c r="B1634" t="s">
        <v>1285</v>
      </c>
      <c r="C1634" t="s">
        <v>1747</v>
      </c>
      <c r="D1634" t="s">
        <v>1748</v>
      </c>
      <c r="E1634" t="s">
        <v>2018</v>
      </c>
      <c r="F1634" t="s">
        <v>7167</v>
      </c>
      <c r="G1634">
        <v>9590</v>
      </c>
      <c r="H1634">
        <v>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14000</v>
      </c>
      <c r="U1634" t="s">
        <v>12766</v>
      </c>
    </row>
    <row r="1635" spans="1:21" x14ac:dyDescent="0.25">
      <c r="A1635" t="s">
        <v>11284</v>
      </c>
      <c r="B1635" t="s">
        <v>1285</v>
      </c>
      <c r="C1635" t="s">
        <v>1747</v>
      </c>
      <c r="D1635" t="s">
        <v>1748</v>
      </c>
      <c r="E1635" t="s">
        <v>2019</v>
      </c>
      <c r="F1635" t="s">
        <v>7168</v>
      </c>
      <c r="G1635">
        <v>10445</v>
      </c>
      <c r="H1635">
        <v>4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14000</v>
      </c>
      <c r="U1635" t="s">
        <v>11458</v>
      </c>
    </row>
    <row r="1636" spans="1:21" x14ac:dyDescent="0.25">
      <c r="A1636" t="s">
        <v>11284</v>
      </c>
      <c r="B1636" t="s">
        <v>1285</v>
      </c>
      <c r="C1636" t="s">
        <v>1747</v>
      </c>
      <c r="D1636" t="s">
        <v>1748</v>
      </c>
      <c r="E1636" t="s">
        <v>164</v>
      </c>
      <c r="F1636" t="s">
        <v>7169</v>
      </c>
      <c r="G1636">
        <v>8045</v>
      </c>
      <c r="H1636">
        <v>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7000</v>
      </c>
      <c r="U1636" t="s">
        <v>8107</v>
      </c>
    </row>
    <row r="1637" spans="1:21" x14ac:dyDescent="0.25">
      <c r="A1637" t="s">
        <v>11284</v>
      </c>
      <c r="B1637" t="s">
        <v>1285</v>
      </c>
      <c r="C1637" t="s">
        <v>1747</v>
      </c>
      <c r="D1637" t="s">
        <v>1748</v>
      </c>
      <c r="E1637" t="s">
        <v>2020</v>
      </c>
      <c r="F1637" t="s">
        <v>7170</v>
      </c>
      <c r="G1637">
        <v>68248</v>
      </c>
      <c r="H1637">
        <v>19</v>
      </c>
      <c r="I1637">
        <v>0</v>
      </c>
      <c r="J1637">
        <v>1</v>
      </c>
      <c r="K1637">
        <v>0</v>
      </c>
      <c r="L1637">
        <v>0</v>
      </c>
      <c r="M1637">
        <v>1</v>
      </c>
      <c r="N1637">
        <v>704</v>
      </c>
      <c r="O1637">
        <v>0</v>
      </c>
      <c r="P1637">
        <v>0</v>
      </c>
      <c r="Q1637">
        <v>0</v>
      </c>
      <c r="R1637">
        <v>0</v>
      </c>
      <c r="S1637">
        <v>704</v>
      </c>
      <c r="T1637">
        <v>69829</v>
      </c>
      <c r="U1637" t="s">
        <v>12767</v>
      </c>
    </row>
    <row r="1638" spans="1:21" x14ac:dyDescent="0.25">
      <c r="A1638" t="s">
        <v>11284</v>
      </c>
      <c r="B1638" t="s">
        <v>1285</v>
      </c>
      <c r="C1638" t="s">
        <v>1747</v>
      </c>
      <c r="D1638" t="s">
        <v>1748</v>
      </c>
      <c r="E1638" t="s">
        <v>1427</v>
      </c>
      <c r="F1638" t="s">
        <v>7171</v>
      </c>
      <c r="G1638">
        <v>7949</v>
      </c>
      <c r="H1638">
        <v>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14000</v>
      </c>
      <c r="U1638" t="s">
        <v>12768</v>
      </c>
    </row>
    <row r="1639" spans="1:21" x14ac:dyDescent="0.25">
      <c r="A1639" t="s">
        <v>11284</v>
      </c>
      <c r="B1639" t="s">
        <v>1285</v>
      </c>
      <c r="C1639" t="s">
        <v>1747</v>
      </c>
      <c r="D1639" t="s">
        <v>1748</v>
      </c>
      <c r="E1639" t="s">
        <v>2021</v>
      </c>
      <c r="F1639" t="s">
        <v>7172</v>
      </c>
      <c r="G1639">
        <v>3477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3500</v>
      </c>
      <c r="U1639" t="s">
        <v>12769</v>
      </c>
    </row>
    <row r="1640" spans="1:21" x14ac:dyDescent="0.25">
      <c r="A1640" t="s">
        <v>11284</v>
      </c>
      <c r="B1640" t="s">
        <v>1285</v>
      </c>
      <c r="C1640" t="s">
        <v>1747</v>
      </c>
      <c r="D1640" t="s">
        <v>1748</v>
      </c>
      <c r="E1640" t="s">
        <v>2022</v>
      </c>
      <c r="F1640" t="s">
        <v>7173</v>
      </c>
      <c r="G1640">
        <v>3093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3500</v>
      </c>
      <c r="U1640" t="s">
        <v>12770</v>
      </c>
    </row>
    <row r="1641" spans="1:21" x14ac:dyDescent="0.25">
      <c r="A1641" t="s">
        <v>11284</v>
      </c>
      <c r="B1641" t="s">
        <v>1285</v>
      </c>
      <c r="C1641" t="s">
        <v>1747</v>
      </c>
      <c r="D1641" t="s">
        <v>1748</v>
      </c>
      <c r="E1641" t="s">
        <v>2023</v>
      </c>
      <c r="F1641" t="s">
        <v>7174</v>
      </c>
      <c r="G1641">
        <v>7366</v>
      </c>
      <c r="H1641">
        <v>5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17500</v>
      </c>
      <c r="U1641" t="s">
        <v>12771</v>
      </c>
    </row>
    <row r="1642" spans="1:21" x14ac:dyDescent="0.25">
      <c r="A1642" t="s">
        <v>11284</v>
      </c>
      <c r="B1642" t="s">
        <v>1285</v>
      </c>
      <c r="C1642" t="s">
        <v>1747</v>
      </c>
      <c r="D1642" t="s">
        <v>1748</v>
      </c>
      <c r="E1642" t="s">
        <v>2024</v>
      </c>
      <c r="F1642" t="s">
        <v>7175</v>
      </c>
      <c r="G1642">
        <v>4503</v>
      </c>
      <c r="H1642">
        <v>3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10500</v>
      </c>
      <c r="U1642" t="s">
        <v>12772</v>
      </c>
    </row>
    <row r="1643" spans="1:21" x14ac:dyDescent="0.25">
      <c r="A1643" t="s">
        <v>11284</v>
      </c>
      <c r="B1643" t="s">
        <v>1285</v>
      </c>
      <c r="C1643" t="s">
        <v>1747</v>
      </c>
      <c r="D1643" t="s">
        <v>1748</v>
      </c>
      <c r="E1643" t="s">
        <v>2025</v>
      </c>
      <c r="F1643" t="s">
        <v>7176</v>
      </c>
      <c r="G1643">
        <v>23476</v>
      </c>
      <c r="H1643">
        <v>10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32</v>
      </c>
      <c r="O1643">
        <v>0</v>
      </c>
      <c r="P1643">
        <v>0</v>
      </c>
      <c r="Q1643">
        <v>0</v>
      </c>
      <c r="R1643">
        <v>0</v>
      </c>
      <c r="S1643">
        <v>32</v>
      </c>
      <c r="T1643">
        <v>35032</v>
      </c>
      <c r="U1643" t="s">
        <v>12773</v>
      </c>
    </row>
    <row r="1644" spans="1:21" x14ac:dyDescent="0.25">
      <c r="A1644" t="s">
        <v>11284</v>
      </c>
      <c r="B1644" t="s">
        <v>1285</v>
      </c>
      <c r="C1644" t="s">
        <v>1747</v>
      </c>
      <c r="D1644" t="s">
        <v>1748</v>
      </c>
      <c r="E1644" t="s">
        <v>2026</v>
      </c>
      <c r="F1644" t="s">
        <v>7178</v>
      </c>
      <c r="G1644">
        <v>5034</v>
      </c>
      <c r="H1644">
        <v>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7000</v>
      </c>
      <c r="U1644" t="s">
        <v>12774</v>
      </c>
    </row>
    <row r="1645" spans="1:21" x14ac:dyDescent="0.25">
      <c r="A1645" t="s">
        <v>11284</v>
      </c>
      <c r="B1645" t="s">
        <v>1285</v>
      </c>
      <c r="C1645" t="s">
        <v>1747</v>
      </c>
      <c r="D1645" t="s">
        <v>1748</v>
      </c>
      <c r="E1645" t="s">
        <v>2027</v>
      </c>
      <c r="F1645" t="s">
        <v>7179</v>
      </c>
      <c r="G1645">
        <v>5640</v>
      </c>
      <c r="H1645">
        <v>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10500</v>
      </c>
      <c r="U1645" t="s">
        <v>12775</v>
      </c>
    </row>
    <row r="1646" spans="1:21" x14ac:dyDescent="0.25">
      <c r="A1646" t="s">
        <v>11284</v>
      </c>
      <c r="B1646" t="s">
        <v>1285</v>
      </c>
      <c r="C1646" t="s">
        <v>1747</v>
      </c>
      <c r="D1646" t="s">
        <v>1748</v>
      </c>
      <c r="E1646" t="s">
        <v>2028</v>
      </c>
      <c r="F1646" t="s">
        <v>7180</v>
      </c>
      <c r="G1646">
        <v>8226</v>
      </c>
      <c r="H1646">
        <v>5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17500</v>
      </c>
      <c r="U1646" t="s">
        <v>12776</v>
      </c>
    </row>
    <row r="1647" spans="1:21" x14ac:dyDescent="0.25">
      <c r="A1647" t="s">
        <v>11284</v>
      </c>
      <c r="B1647" t="s">
        <v>1285</v>
      </c>
      <c r="C1647" t="s">
        <v>1747</v>
      </c>
      <c r="D1647" t="s">
        <v>1748</v>
      </c>
      <c r="E1647" t="s">
        <v>2029</v>
      </c>
      <c r="F1647" t="s">
        <v>7182</v>
      </c>
      <c r="G1647">
        <v>3391</v>
      </c>
      <c r="H1647">
        <v>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7000</v>
      </c>
      <c r="U1647" t="s">
        <v>12777</v>
      </c>
    </row>
    <row r="1648" spans="1:21" x14ac:dyDescent="0.25">
      <c r="A1648" t="s">
        <v>11284</v>
      </c>
      <c r="B1648" t="s">
        <v>1285</v>
      </c>
      <c r="C1648" t="s">
        <v>1747</v>
      </c>
      <c r="D1648" t="s">
        <v>1748</v>
      </c>
      <c r="E1648" t="s">
        <v>2030</v>
      </c>
      <c r="F1648" t="s">
        <v>7183</v>
      </c>
      <c r="G1648">
        <v>14540</v>
      </c>
      <c r="H1648">
        <v>5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17500</v>
      </c>
      <c r="U1648" t="s">
        <v>12778</v>
      </c>
    </row>
    <row r="1649" spans="1:21" x14ac:dyDescent="0.25">
      <c r="A1649" t="s">
        <v>11284</v>
      </c>
      <c r="B1649" t="s">
        <v>1285</v>
      </c>
      <c r="C1649" t="s">
        <v>1747</v>
      </c>
      <c r="D1649" t="s">
        <v>1748</v>
      </c>
      <c r="E1649" t="s">
        <v>2031</v>
      </c>
      <c r="F1649" t="s">
        <v>7184</v>
      </c>
      <c r="G1649">
        <v>4345</v>
      </c>
      <c r="H1649">
        <v>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7000</v>
      </c>
      <c r="U1649" t="s">
        <v>12779</v>
      </c>
    </row>
    <row r="1650" spans="1:21" x14ac:dyDescent="0.25">
      <c r="A1650" t="s">
        <v>11284</v>
      </c>
      <c r="B1650" t="s">
        <v>1285</v>
      </c>
      <c r="C1650" t="s">
        <v>1747</v>
      </c>
      <c r="D1650" t="s">
        <v>1748</v>
      </c>
      <c r="E1650" t="s">
        <v>2032</v>
      </c>
      <c r="F1650" t="s">
        <v>7186</v>
      </c>
      <c r="G1650">
        <v>4647</v>
      </c>
      <c r="H1650">
        <v>3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10500</v>
      </c>
      <c r="U1650" t="s">
        <v>12780</v>
      </c>
    </row>
    <row r="1651" spans="1:21" x14ac:dyDescent="0.25">
      <c r="A1651" t="s">
        <v>11284</v>
      </c>
      <c r="B1651" t="s">
        <v>1285</v>
      </c>
      <c r="C1651" t="s">
        <v>1747</v>
      </c>
      <c r="D1651" t="s">
        <v>1748</v>
      </c>
      <c r="E1651" t="s">
        <v>2033</v>
      </c>
      <c r="F1651" t="s">
        <v>7187</v>
      </c>
      <c r="G1651">
        <v>58588</v>
      </c>
      <c r="H1651">
        <v>10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498</v>
      </c>
      <c r="O1651">
        <v>2</v>
      </c>
      <c r="P1651">
        <v>452</v>
      </c>
      <c r="Q1651">
        <v>0</v>
      </c>
      <c r="R1651">
        <v>0</v>
      </c>
      <c r="S1651">
        <v>950</v>
      </c>
      <c r="T1651">
        <v>35950</v>
      </c>
      <c r="U1651" t="s">
        <v>12781</v>
      </c>
    </row>
    <row r="1652" spans="1:21" x14ac:dyDescent="0.25">
      <c r="A1652" t="s">
        <v>11284</v>
      </c>
      <c r="B1652" t="s">
        <v>1285</v>
      </c>
      <c r="C1652" t="s">
        <v>1747</v>
      </c>
      <c r="D1652" t="s">
        <v>1748</v>
      </c>
      <c r="E1652" t="s">
        <v>2034</v>
      </c>
      <c r="F1652" t="s">
        <v>7188</v>
      </c>
      <c r="G1652">
        <v>4686</v>
      </c>
      <c r="H1652">
        <v>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7000</v>
      </c>
      <c r="U1652" t="s">
        <v>12782</v>
      </c>
    </row>
    <row r="1653" spans="1:21" x14ac:dyDescent="0.25">
      <c r="A1653" t="s">
        <v>11284</v>
      </c>
      <c r="B1653" t="s">
        <v>1285</v>
      </c>
      <c r="C1653" t="s">
        <v>1747</v>
      </c>
      <c r="D1653" t="s">
        <v>1748</v>
      </c>
      <c r="E1653" t="s">
        <v>2035</v>
      </c>
      <c r="F1653" t="s">
        <v>7189</v>
      </c>
      <c r="G1653">
        <v>6222</v>
      </c>
      <c r="H1653">
        <v>3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10500</v>
      </c>
      <c r="U1653" t="s">
        <v>12783</v>
      </c>
    </row>
    <row r="1654" spans="1:21" x14ac:dyDescent="0.25">
      <c r="A1654" t="s">
        <v>11284</v>
      </c>
      <c r="B1654" t="s">
        <v>1285</v>
      </c>
      <c r="C1654" t="s">
        <v>1747</v>
      </c>
      <c r="D1654" t="s">
        <v>1748</v>
      </c>
      <c r="E1654" t="s">
        <v>2036</v>
      </c>
      <c r="F1654" t="s">
        <v>7190</v>
      </c>
      <c r="G1654">
        <v>4793</v>
      </c>
      <c r="H1654">
        <v>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10500</v>
      </c>
      <c r="U1654" t="s">
        <v>12784</v>
      </c>
    </row>
    <row r="1655" spans="1:21" x14ac:dyDescent="0.25">
      <c r="A1655" t="s">
        <v>11284</v>
      </c>
      <c r="B1655" t="s">
        <v>1285</v>
      </c>
      <c r="C1655" t="s">
        <v>1747</v>
      </c>
      <c r="D1655" t="s">
        <v>1748</v>
      </c>
      <c r="E1655" t="s">
        <v>2037</v>
      </c>
      <c r="F1655" t="s">
        <v>7191</v>
      </c>
      <c r="G1655">
        <v>2928</v>
      </c>
      <c r="H1655">
        <v>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7000</v>
      </c>
      <c r="U1655" t="s">
        <v>12785</v>
      </c>
    </row>
    <row r="1656" spans="1:21" x14ac:dyDescent="0.25">
      <c r="A1656" t="s">
        <v>11284</v>
      </c>
      <c r="B1656" t="s">
        <v>1285</v>
      </c>
      <c r="C1656" t="s">
        <v>1747</v>
      </c>
      <c r="D1656" t="s">
        <v>1748</v>
      </c>
      <c r="E1656" t="s">
        <v>2038</v>
      </c>
      <c r="F1656" t="s">
        <v>7192</v>
      </c>
      <c r="G1656">
        <v>2830</v>
      </c>
      <c r="H1656">
        <v>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7000</v>
      </c>
      <c r="U1656" t="s">
        <v>12786</v>
      </c>
    </row>
    <row r="1657" spans="1:21" x14ac:dyDescent="0.25">
      <c r="A1657" t="s">
        <v>11284</v>
      </c>
      <c r="B1657" t="s">
        <v>1285</v>
      </c>
      <c r="C1657" t="s">
        <v>1747</v>
      </c>
      <c r="D1657" t="s">
        <v>1748</v>
      </c>
      <c r="E1657" t="s">
        <v>2039</v>
      </c>
      <c r="F1657" t="s">
        <v>7193</v>
      </c>
      <c r="G1657">
        <v>4053</v>
      </c>
      <c r="H1657">
        <v>1</v>
      </c>
      <c r="I1657">
        <v>0</v>
      </c>
      <c r="J1657">
        <v>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8750</v>
      </c>
      <c r="U1657" t="s">
        <v>12787</v>
      </c>
    </row>
    <row r="1658" spans="1:21" x14ac:dyDescent="0.25">
      <c r="A1658" t="s">
        <v>11284</v>
      </c>
      <c r="B1658" t="s">
        <v>1285</v>
      </c>
      <c r="C1658" t="s">
        <v>1747</v>
      </c>
      <c r="D1658" t="s">
        <v>1748</v>
      </c>
      <c r="E1658" t="s">
        <v>2040</v>
      </c>
      <c r="F1658" t="s">
        <v>7195</v>
      </c>
      <c r="G1658">
        <v>4727</v>
      </c>
      <c r="H1658">
        <v>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7000</v>
      </c>
      <c r="U1658" t="s">
        <v>12788</v>
      </c>
    </row>
    <row r="1659" spans="1:21" x14ac:dyDescent="0.25">
      <c r="A1659" t="s">
        <v>11284</v>
      </c>
      <c r="B1659" t="s">
        <v>1285</v>
      </c>
      <c r="C1659" t="s">
        <v>1747</v>
      </c>
      <c r="D1659" t="s">
        <v>1748</v>
      </c>
      <c r="E1659" t="s">
        <v>2041</v>
      </c>
      <c r="F1659" t="s">
        <v>7194</v>
      </c>
      <c r="G1659">
        <v>5230</v>
      </c>
      <c r="H1659">
        <v>3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10500</v>
      </c>
      <c r="U1659" t="s">
        <v>12789</v>
      </c>
    </row>
    <row r="1660" spans="1:21" x14ac:dyDescent="0.25">
      <c r="A1660" t="s">
        <v>11284</v>
      </c>
      <c r="B1660" t="s">
        <v>1285</v>
      </c>
      <c r="C1660" t="s">
        <v>1747</v>
      </c>
      <c r="D1660" t="s">
        <v>1748</v>
      </c>
      <c r="E1660" t="s">
        <v>2042</v>
      </c>
      <c r="F1660" t="s">
        <v>7196</v>
      </c>
      <c r="G1660">
        <v>11331</v>
      </c>
      <c r="H1660">
        <v>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21000</v>
      </c>
      <c r="U1660" t="s">
        <v>12790</v>
      </c>
    </row>
    <row r="1661" spans="1:21" x14ac:dyDescent="0.25">
      <c r="A1661" t="s">
        <v>11284</v>
      </c>
      <c r="B1661" t="s">
        <v>1285</v>
      </c>
      <c r="C1661" t="s">
        <v>1747</v>
      </c>
      <c r="D1661" t="s">
        <v>1748</v>
      </c>
      <c r="E1661" t="s">
        <v>2043</v>
      </c>
      <c r="F1661" t="s">
        <v>7197</v>
      </c>
      <c r="G1661">
        <v>257171</v>
      </c>
      <c r="H1661">
        <v>61</v>
      </c>
      <c r="I1661">
        <v>3</v>
      </c>
      <c r="J1661">
        <v>7</v>
      </c>
      <c r="K1661">
        <v>1</v>
      </c>
      <c r="L1661">
        <v>782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782</v>
      </c>
      <c r="T1661">
        <v>237907</v>
      </c>
      <c r="U1661" t="s">
        <v>8542</v>
      </c>
    </row>
    <row r="1662" spans="1:21" x14ac:dyDescent="0.25">
      <c r="A1662" t="s">
        <v>11284</v>
      </c>
      <c r="B1662" t="s">
        <v>1285</v>
      </c>
      <c r="C1662" t="s">
        <v>1747</v>
      </c>
      <c r="D1662" t="s">
        <v>1748</v>
      </c>
      <c r="E1662" t="s">
        <v>2044</v>
      </c>
      <c r="F1662" t="s">
        <v>7199</v>
      </c>
      <c r="G1662">
        <v>13901</v>
      </c>
      <c r="H1662">
        <v>6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21000</v>
      </c>
      <c r="U1662" t="s">
        <v>12791</v>
      </c>
    </row>
    <row r="1663" spans="1:21" x14ac:dyDescent="0.25">
      <c r="A1663" t="s">
        <v>11284</v>
      </c>
      <c r="B1663" t="s">
        <v>1285</v>
      </c>
      <c r="C1663" t="s">
        <v>1747</v>
      </c>
      <c r="D1663" t="s">
        <v>1748</v>
      </c>
      <c r="E1663" t="s">
        <v>2045</v>
      </c>
      <c r="F1663" t="s">
        <v>7198</v>
      </c>
      <c r="G1663">
        <v>1392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3500</v>
      </c>
      <c r="U1663" t="s">
        <v>12792</v>
      </c>
    </row>
    <row r="1664" spans="1:21" x14ac:dyDescent="0.25">
      <c r="A1664" t="s">
        <v>11284</v>
      </c>
      <c r="B1664" t="s">
        <v>1285</v>
      </c>
      <c r="C1664" t="s">
        <v>1747</v>
      </c>
      <c r="D1664" t="s">
        <v>1748</v>
      </c>
      <c r="E1664" t="s">
        <v>2046</v>
      </c>
      <c r="F1664" t="s">
        <v>7200</v>
      </c>
      <c r="G1664">
        <v>32244</v>
      </c>
      <c r="H1664">
        <v>14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318</v>
      </c>
      <c r="O1664">
        <v>0</v>
      </c>
      <c r="P1664">
        <v>0</v>
      </c>
      <c r="Q1664">
        <v>0</v>
      </c>
      <c r="R1664">
        <v>0</v>
      </c>
      <c r="S1664">
        <v>318</v>
      </c>
      <c r="T1664">
        <v>49318</v>
      </c>
      <c r="U1664" t="s">
        <v>12793</v>
      </c>
    </row>
    <row r="1665" spans="1:21" x14ac:dyDescent="0.25">
      <c r="A1665" t="s">
        <v>11284</v>
      </c>
      <c r="B1665" t="s">
        <v>1285</v>
      </c>
      <c r="C1665" t="s">
        <v>1747</v>
      </c>
      <c r="D1665" t="s">
        <v>1748</v>
      </c>
      <c r="E1665" t="s">
        <v>2047</v>
      </c>
      <c r="F1665" t="s">
        <v>7201</v>
      </c>
      <c r="G1665">
        <v>13772</v>
      </c>
      <c r="H1665">
        <v>5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17500</v>
      </c>
      <c r="U1665" t="s">
        <v>12794</v>
      </c>
    </row>
    <row r="1666" spans="1:21" x14ac:dyDescent="0.25">
      <c r="A1666" t="s">
        <v>11284</v>
      </c>
      <c r="B1666" t="s">
        <v>1285</v>
      </c>
      <c r="C1666" t="s">
        <v>1747</v>
      </c>
      <c r="D1666" t="s">
        <v>1748</v>
      </c>
      <c r="E1666" t="s">
        <v>2048</v>
      </c>
      <c r="F1666" t="s">
        <v>7202</v>
      </c>
      <c r="G1666">
        <v>9753</v>
      </c>
      <c r="H1666">
        <v>4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14000</v>
      </c>
      <c r="U1666" t="s">
        <v>12795</v>
      </c>
    </row>
    <row r="1667" spans="1:21" x14ac:dyDescent="0.25">
      <c r="A1667" t="s">
        <v>11284</v>
      </c>
      <c r="B1667" t="s">
        <v>1285</v>
      </c>
      <c r="C1667" t="s">
        <v>1747</v>
      </c>
      <c r="D1667" t="s">
        <v>1748</v>
      </c>
      <c r="E1667" t="s">
        <v>2049</v>
      </c>
      <c r="F1667" t="s">
        <v>7203</v>
      </c>
      <c r="G1667">
        <v>5051</v>
      </c>
      <c r="H1667">
        <v>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10500</v>
      </c>
      <c r="U1667" t="s">
        <v>12796</v>
      </c>
    </row>
    <row r="1668" spans="1:21" x14ac:dyDescent="0.25">
      <c r="A1668" t="s">
        <v>11284</v>
      </c>
      <c r="B1668" t="s">
        <v>1285</v>
      </c>
      <c r="C1668" t="s">
        <v>1747</v>
      </c>
      <c r="D1668" t="s">
        <v>1748</v>
      </c>
      <c r="E1668" t="s">
        <v>2050</v>
      </c>
      <c r="F1668" t="s">
        <v>7205</v>
      </c>
      <c r="G1668">
        <v>19150</v>
      </c>
      <c r="H1668">
        <v>7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24500</v>
      </c>
      <c r="U1668" t="s">
        <v>11357</v>
      </c>
    </row>
    <row r="1669" spans="1:21" x14ac:dyDescent="0.25">
      <c r="A1669" t="s">
        <v>11284</v>
      </c>
      <c r="B1669" t="s">
        <v>1285</v>
      </c>
      <c r="C1669" t="s">
        <v>1747</v>
      </c>
      <c r="D1669" t="s">
        <v>1748</v>
      </c>
      <c r="E1669" t="s">
        <v>2051</v>
      </c>
      <c r="F1669" t="s">
        <v>7204</v>
      </c>
      <c r="G1669">
        <v>7714</v>
      </c>
      <c r="H1669">
        <v>3</v>
      </c>
      <c r="I1669">
        <v>0</v>
      </c>
      <c r="J1669">
        <v>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15750</v>
      </c>
      <c r="U1669" t="s">
        <v>12797</v>
      </c>
    </row>
    <row r="1670" spans="1:21" x14ac:dyDescent="0.25">
      <c r="A1670" t="s">
        <v>11284</v>
      </c>
      <c r="B1670" t="s">
        <v>1285</v>
      </c>
      <c r="C1670" t="s">
        <v>1747</v>
      </c>
      <c r="D1670" t="s">
        <v>1748</v>
      </c>
      <c r="E1670" t="s">
        <v>2052</v>
      </c>
      <c r="F1670" t="s">
        <v>7206</v>
      </c>
      <c r="G1670">
        <v>3149</v>
      </c>
      <c r="H1670">
        <v>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7000</v>
      </c>
      <c r="U1670" t="s">
        <v>12798</v>
      </c>
    </row>
    <row r="1671" spans="1:21" x14ac:dyDescent="0.25">
      <c r="A1671" t="s">
        <v>11284</v>
      </c>
      <c r="B1671" t="s">
        <v>1285</v>
      </c>
      <c r="C1671" t="s">
        <v>1747</v>
      </c>
      <c r="D1671" t="s">
        <v>1748</v>
      </c>
      <c r="E1671" t="s">
        <v>2053</v>
      </c>
      <c r="F1671" t="s">
        <v>7207</v>
      </c>
      <c r="G1671">
        <v>6539</v>
      </c>
      <c r="H1671">
        <v>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10500</v>
      </c>
      <c r="U1671" t="s">
        <v>12799</v>
      </c>
    </row>
    <row r="1672" spans="1:21" x14ac:dyDescent="0.25">
      <c r="A1672" t="s">
        <v>11284</v>
      </c>
      <c r="B1672" t="s">
        <v>1285</v>
      </c>
      <c r="C1672" t="s">
        <v>1747</v>
      </c>
      <c r="D1672" t="s">
        <v>1748</v>
      </c>
      <c r="E1672" t="s">
        <v>2054</v>
      </c>
      <c r="F1672" t="s">
        <v>7208</v>
      </c>
      <c r="G1672">
        <v>50911</v>
      </c>
      <c r="H1672">
        <v>13</v>
      </c>
      <c r="I1672">
        <v>0</v>
      </c>
      <c r="J1672">
        <v>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50750</v>
      </c>
      <c r="U1672" t="s">
        <v>6608</v>
      </c>
    </row>
    <row r="1673" spans="1:21" x14ac:dyDescent="0.25">
      <c r="A1673" t="s">
        <v>11284</v>
      </c>
      <c r="B1673" t="s">
        <v>1285</v>
      </c>
      <c r="C1673" t="s">
        <v>1747</v>
      </c>
      <c r="D1673" t="s">
        <v>1748</v>
      </c>
      <c r="E1673" t="s">
        <v>2055</v>
      </c>
      <c r="F1673" t="s">
        <v>7209</v>
      </c>
      <c r="G1673">
        <v>7131</v>
      </c>
      <c r="H1673">
        <v>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10500</v>
      </c>
      <c r="U1673" t="s">
        <v>12800</v>
      </c>
    </row>
    <row r="1674" spans="1:21" x14ac:dyDescent="0.25">
      <c r="A1674" t="s">
        <v>11284</v>
      </c>
      <c r="B1674" t="s">
        <v>1285</v>
      </c>
      <c r="C1674" t="s">
        <v>1747</v>
      </c>
      <c r="D1674" t="s">
        <v>1748</v>
      </c>
      <c r="E1674" t="s">
        <v>2056</v>
      </c>
      <c r="F1674" t="s">
        <v>7210</v>
      </c>
      <c r="G1674">
        <v>8478</v>
      </c>
      <c r="H1674">
        <v>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10500</v>
      </c>
      <c r="U1674" t="s">
        <v>12801</v>
      </c>
    </row>
    <row r="1675" spans="1:21" x14ac:dyDescent="0.25">
      <c r="A1675" t="s">
        <v>11284</v>
      </c>
      <c r="B1675" t="s">
        <v>1285</v>
      </c>
      <c r="C1675" t="s">
        <v>1747</v>
      </c>
      <c r="D1675" t="s">
        <v>1748</v>
      </c>
      <c r="E1675" t="s">
        <v>2057</v>
      </c>
      <c r="F1675" t="s">
        <v>7211</v>
      </c>
      <c r="G1675">
        <v>7778</v>
      </c>
      <c r="H1675">
        <v>3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10500</v>
      </c>
      <c r="U1675" t="s">
        <v>12682</v>
      </c>
    </row>
    <row r="1676" spans="1:21" x14ac:dyDescent="0.25">
      <c r="A1676" t="s">
        <v>11284</v>
      </c>
      <c r="B1676" t="s">
        <v>1285</v>
      </c>
      <c r="C1676" t="s">
        <v>1747</v>
      </c>
      <c r="D1676" t="s">
        <v>1748</v>
      </c>
      <c r="E1676" t="s">
        <v>2058</v>
      </c>
      <c r="F1676" t="s">
        <v>7212</v>
      </c>
      <c r="G1676">
        <v>5192</v>
      </c>
      <c r="H1676">
        <v>3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10500</v>
      </c>
      <c r="U1676" t="s">
        <v>11994</v>
      </c>
    </row>
    <row r="1677" spans="1:21" x14ac:dyDescent="0.25">
      <c r="A1677" t="s">
        <v>11284</v>
      </c>
      <c r="B1677" t="s">
        <v>1285</v>
      </c>
      <c r="C1677" t="s">
        <v>1747</v>
      </c>
      <c r="D1677" t="s">
        <v>1748</v>
      </c>
      <c r="E1677" t="s">
        <v>2059</v>
      </c>
      <c r="F1677" t="s">
        <v>7213</v>
      </c>
      <c r="G1677">
        <v>6134</v>
      </c>
      <c r="H1677">
        <v>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10500</v>
      </c>
      <c r="U1677" t="s">
        <v>12802</v>
      </c>
    </row>
    <row r="1678" spans="1:21" x14ac:dyDescent="0.25">
      <c r="A1678" t="s">
        <v>11284</v>
      </c>
      <c r="B1678" t="s">
        <v>1285</v>
      </c>
      <c r="C1678" t="s">
        <v>1747</v>
      </c>
      <c r="D1678" t="s">
        <v>1748</v>
      </c>
      <c r="E1678" t="s">
        <v>2060</v>
      </c>
      <c r="F1678" t="s">
        <v>7214</v>
      </c>
      <c r="G1678">
        <v>12030</v>
      </c>
      <c r="H1678">
        <v>6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21000</v>
      </c>
      <c r="U1678" t="s">
        <v>12803</v>
      </c>
    </row>
    <row r="1679" spans="1:21" x14ac:dyDescent="0.25">
      <c r="A1679" t="s">
        <v>11284</v>
      </c>
      <c r="B1679" t="s">
        <v>1285</v>
      </c>
      <c r="C1679" t="s">
        <v>1747</v>
      </c>
      <c r="D1679" t="s">
        <v>1748</v>
      </c>
      <c r="E1679" t="s">
        <v>2061</v>
      </c>
      <c r="F1679" t="s">
        <v>7215</v>
      </c>
      <c r="G1679">
        <v>5198</v>
      </c>
      <c r="H1679">
        <v>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10500</v>
      </c>
      <c r="U1679" t="s">
        <v>12804</v>
      </c>
    </row>
    <row r="1680" spans="1:21" x14ac:dyDescent="0.25">
      <c r="A1680" t="s">
        <v>11284</v>
      </c>
      <c r="B1680" t="s">
        <v>1285</v>
      </c>
      <c r="C1680" t="s">
        <v>1747</v>
      </c>
      <c r="D1680" t="s">
        <v>1748</v>
      </c>
      <c r="E1680" t="s">
        <v>2062</v>
      </c>
      <c r="F1680" t="s">
        <v>7222</v>
      </c>
      <c r="G1680">
        <v>22229</v>
      </c>
      <c r="H1680">
        <v>7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27125</v>
      </c>
      <c r="U1680" t="s">
        <v>12805</v>
      </c>
    </row>
    <row r="1681" spans="1:21" x14ac:dyDescent="0.25">
      <c r="A1681" t="s">
        <v>11284</v>
      </c>
      <c r="B1681" t="s">
        <v>1285</v>
      </c>
      <c r="C1681" t="s">
        <v>1747</v>
      </c>
      <c r="D1681" t="s">
        <v>1748</v>
      </c>
      <c r="E1681" t="s">
        <v>2063</v>
      </c>
      <c r="F1681" t="s">
        <v>7216</v>
      </c>
      <c r="G1681">
        <v>6286</v>
      </c>
      <c r="H1681">
        <v>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14000</v>
      </c>
      <c r="U1681" t="s">
        <v>12806</v>
      </c>
    </row>
    <row r="1682" spans="1:21" x14ac:dyDescent="0.25">
      <c r="A1682" t="s">
        <v>11284</v>
      </c>
      <c r="B1682" t="s">
        <v>1285</v>
      </c>
      <c r="C1682" t="s">
        <v>1747</v>
      </c>
      <c r="D1682" t="s">
        <v>1748</v>
      </c>
      <c r="E1682" t="s">
        <v>2064</v>
      </c>
      <c r="F1682" t="s">
        <v>7217</v>
      </c>
      <c r="G1682">
        <v>5081</v>
      </c>
      <c r="H1682">
        <v>3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10500</v>
      </c>
      <c r="U1682" t="s">
        <v>12807</v>
      </c>
    </row>
    <row r="1683" spans="1:21" x14ac:dyDescent="0.25">
      <c r="A1683" t="s">
        <v>11284</v>
      </c>
      <c r="B1683" t="s">
        <v>1285</v>
      </c>
      <c r="C1683" t="s">
        <v>1747</v>
      </c>
      <c r="D1683" t="s">
        <v>1748</v>
      </c>
      <c r="E1683" t="s">
        <v>2065</v>
      </c>
      <c r="F1683" t="s">
        <v>7218</v>
      </c>
      <c r="G1683">
        <v>10948</v>
      </c>
      <c r="H1683">
        <v>5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17500</v>
      </c>
      <c r="U1683" t="s">
        <v>12808</v>
      </c>
    </row>
    <row r="1684" spans="1:21" x14ac:dyDescent="0.25">
      <c r="A1684" t="s">
        <v>11284</v>
      </c>
      <c r="B1684" t="s">
        <v>1285</v>
      </c>
      <c r="C1684" t="s">
        <v>1747</v>
      </c>
      <c r="D1684" t="s">
        <v>1748</v>
      </c>
      <c r="E1684" t="s">
        <v>190</v>
      </c>
      <c r="F1684" t="s">
        <v>7219</v>
      </c>
      <c r="G1684">
        <v>170537</v>
      </c>
      <c r="H1684">
        <v>50</v>
      </c>
      <c r="I1684">
        <v>0</v>
      </c>
      <c r="J1684">
        <v>0</v>
      </c>
      <c r="K1684">
        <v>1</v>
      </c>
      <c r="L1684">
        <v>79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79</v>
      </c>
      <c r="T1684">
        <v>175079</v>
      </c>
      <c r="U1684" t="s">
        <v>12809</v>
      </c>
    </row>
    <row r="1685" spans="1:21" x14ac:dyDescent="0.25">
      <c r="A1685" t="s">
        <v>11284</v>
      </c>
      <c r="B1685" t="s">
        <v>1285</v>
      </c>
      <c r="C1685" t="s">
        <v>1747</v>
      </c>
      <c r="D1685" t="s">
        <v>1748</v>
      </c>
      <c r="E1685" t="s">
        <v>2066</v>
      </c>
      <c r="F1685" t="s">
        <v>7220</v>
      </c>
      <c r="G1685">
        <v>3365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3500</v>
      </c>
      <c r="U1685" t="s">
        <v>12810</v>
      </c>
    </row>
    <row r="1686" spans="1:21" x14ac:dyDescent="0.25">
      <c r="A1686" t="s">
        <v>11284</v>
      </c>
      <c r="B1686" t="s">
        <v>1285</v>
      </c>
      <c r="C1686" t="s">
        <v>1747</v>
      </c>
      <c r="D1686" t="s">
        <v>1748</v>
      </c>
      <c r="E1686" t="s">
        <v>2067</v>
      </c>
      <c r="F1686" t="s">
        <v>7221</v>
      </c>
      <c r="G1686">
        <v>2698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3500</v>
      </c>
      <c r="U1686" t="s">
        <v>12811</v>
      </c>
    </row>
    <row r="1687" spans="1:21" x14ac:dyDescent="0.25">
      <c r="A1687" t="s">
        <v>11284</v>
      </c>
      <c r="B1687" t="s">
        <v>1285</v>
      </c>
      <c r="C1687" t="s">
        <v>1747</v>
      </c>
      <c r="D1687" t="s">
        <v>1748</v>
      </c>
      <c r="E1687" t="s">
        <v>2068</v>
      </c>
      <c r="F1687" t="s">
        <v>7223</v>
      </c>
      <c r="G1687">
        <v>10677</v>
      </c>
      <c r="H1687">
        <v>6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21000</v>
      </c>
      <c r="U1687" t="s">
        <v>12812</v>
      </c>
    </row>
    <row r="1688" spans="1:21" x14ac:dyDescent="0.25">
      <c r="A1688" t="s">
        <v>11284</v>
      </c>
      <c r="B1688" t="s">
        <v>1285</v>
      </c>
      <c r="C1688" t="s">
        <v>1747</v>
      </c>
      <c r="D1688" t="s">
        <v>1748</v>
      </c>
      <c r="E1688" t="s">
        <v>191</v>
      </c>
      <c r="F1688" t="s">
        <v>7224</v>
      </c>
      <c r="G1688">
        <v>45847</v>
      </c>
      <c r="H1688">
        <v>14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50750</v>
      </c>
      <c r="U1688" t="s">
        <v>12813</v>
      </c>
    </row>
    <row r="1689" spans="1:21" x14ac:dyDescent="0.25">
      <c r="A1689" t="s">
        <v>11284</v>
      </c>
      <c r="B1689" t="s">
        <v>1285</v>
      </c>
      <c r="C1689" t="s">
        <v>1747</v>
      </c>
      <c r="D1689" t="s">
        <v>1748</v>
      </c>
      <c r="E1689" t="s">
        <v>2069</v>
      </c>
      <c r="F1689" t="s">
        <v>7225</v>
      </c>
      <c r="G1689">
        <v>10830</v>
      </c>
      <c r="H1689">
        <v>6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21000</v>
      </c>
      <c r="U1689" t="s">
        <v>12814</v>
      </c>
    </row>
    <row r="1690" spans="1:21" x14ac:dyDescent="0.25">
      <c r="A1690" t="s">
        <v>11284</v>
      </c>
      <c r="B1690" t="s">
        <v>1285</v>
      </c>
      <c r="C1690" t="s">
        <v>1747</v>
      </c>
      <c r="D1690" t="s">
        <v>1748</v>
      </c>
      <c r="E1690" t="s">
        <v>2070</v>
      </c>
      <c r="F1690" t="s">
        <v>7226</v>
      </c>
      <c r="G1690">
        <v>6826</v>
      </c>
      <c r="H1690">
        <v>4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14000</v>
      </c>
      <c r="U1690" t="s">
        <v>12815</v>
      </c>
    </row>
    <row r="1691" spans="1:21" x14ac:dyDescent="0.25">
      <c r="A1691" t="s">
        <v>11284</v>
      </c>
      <c r="B1691" t="s">
        <v>1285</v>
      </c>
      <c r="C1691" t="s">
        <v>1747</v>
      </c>
      <c r="D1691" t="s">
        <v>1748</v>
      </c>
      <c r="E1691" t="s">
        <v>2071</v>
      </c>
      <c r="F1691" t="s">
        <v>7228</v>
      </c>
      <c r="G1691">
        <v>7003</v>
      </c>
      <c r="H1691">
        <v>3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10500</v>
      </c>
      <c r="U1691" t="s">
        <v>12816</v>
      </c>
    </row>
    <row r="1692" spans="1:21" x14ac:dyDescent="0.25">
      <c r="A1692" t="s">
        <v>11284</v>
      </c>
      <c r="B1692" t="s">
        <v>1285</v>
      </c>
      <c r="C1692" t="s">
        <v>1747</v>
      </c>
      <c r="D1692" t="s">
        <v>1748</v>
      </c>
      <c r="E1692" t="s">
        <v>2072</v>
      </c>
      <c r="F1692" t="s">
        <v>7229</v>
      </c>
      <c r="G1692">
        <v>12741</v>
      </c>
      <c r="H1692">
        <v>5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20125</v>
      </c>
      <c r="U1692" t="s">
        <v>12817</v>
      </c>
    </row>
    <row r="1693" spans="1:21" x14ac:dyDescent="0.25">
      <c r="A1693" t="s">
        <v>11284</v>
      </c>
      <c r="B1693" t="s">
        <v>1285</v>
      </c>
      <c r="C1693" t="s">
        <v>1747</v>
      </c>
      <c r="D1693" t="s">
        <v>1748</v>
      </c>
      <c r="E1693" t="s">
        <v>2073</v>
      </c>
      <c r="F1693" t="s">
        <v>7230</v>
      </c>
      <c r="G1693">
        <v>6986</v>
      </c>
      <c r="H1693">
        <v>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10500</v>
      </c>
      <c r="U1693" t="s">
        <v>12818</v>
      </c>
    </row>
    <row r="1694" spans="1:21" x14ac:dyDescent="0.25">
      <c r="A1694" t="s">
        <v>11284</v>
      </c>
      <c r="B1694" t="s">
        <v>1285</v>
      </c>
      <c r="C1694" t="s">
        <v>1747</v>
      </c>
      <c r="D1694" t="s">
        <v>1748</v>
      </c>
      <c r="E1694" t="s">
        <v>2074</v>
      </c>
      <c r="F1694" t="s">
        <v>7231</v>
      </c>
      <c r="G1694">
        <v>7301</v>
      </c>
      <c r="H1694">
        <v>3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12250</v>
      </c>
      <c r="U1694" t="s">
        <v>12819</v>
      </c>
    </row>
    <row r="1695" spans="1:21" x14ac:dyDescent="0.25">
      <c r="A1695" t="s">
        <v>11284</v>
      </c>
      <c r="B1695" t="s">
        <v>1285</v>
      </c>
      <c r="C1695" t="s">
        <v>1747</v>
      </c>
      <c r="D1695" t="s">
        <v>1748</v>
      </c>
      <c r="E1695" t="s">
        <v>2075</v>
      </c>
      <c r="F1695" t="s">
        <v>7232</v>
      </c>
      <c r="G1695">
        <v>6346</v>
      </c>
      <c r="H1695">
        <v>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14000</v>
      </c>
      <c r="U1695" t="s">
        <v>12820</v>
      </c>
    </row>
    <row r="1696" spans="1:21" x14ac:dyDescent="0.25">
      <c r="A1696" t="s">
        <v>11284</v>
      </c>
      <c r="B1696" t="s">
        <v>1285</v>
      </c>
      <c r="C1696" t="s">
        <v>1747</v>
      </c>
      <c r="D1696" t="s">
        <v>1748</v>
      </c>
      <c r="E1696" t="s">
        <v>2076</v>
      </c>
      <c r="F1696" t="s">
        <v>7234</v>
      </c>
      <c r="G1696">
        <v>6171</v>
      </c>
      <c r="H1696">
        <v>3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10500</v>
      </c>
      <c r="U1696" t="s">
        <v>12671</v>
      </c>
    </row>
    <row r="1697" spans="1:21" x14ac:dyDescent="0.25">
      <c r="A1697" t="s">
        <v>11284</v>
      </c>
      <c r="B1697" t="s">
        <v>1285</v>
      </c>
      <c r="C1697" t="s">
        <v>1747</v>
      </c>
      <c r="D1697" t="s">
        <v>1748</v>
      </c>
      <c r="E1697" t="s">
        <v>2077</v>
      </c>
      <c r="F1697" t="s">
        <v>7235</v>
      </c>
      <c r="G1697">
        <v>2580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3500</v>
      </c>
      <c r="U1697" t="s">
        <v>12821</v>
      </c>
    </row>
    <row r="1698" spans="1:21" x14ac:dyDescent="0.25">
      <c r="A1698" t="s">
        <v>11284</v>
      </c>
      <c r="B1698" t="s">
        <v>1285</v>
      </c>
      <c r="C1698" t="s">
        <v>1747</v>
      </c>
      <c r="D1698" t="s">
        <v>1748</v>
      </c>
      <c r="E1698" t="s">
        <v>2078</v>
      </c>
      <c r="F1698" t="s">
        <v>7236</v>
      </c>
      <c r="G1698">
        <v>22692</v>
      </c>
      <c r="H1698">
        <v>10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35000</v>
      </c>
      <c r="U1698" t="s">
        <v>12822</v>
      </c>
    </row>
    <row r="1699" spans="1:21" x14ac:dyDescent="0.25">
      <c r="A1699" t="s">
        <v>11284</v>
      </c>
      <c r="B1699" t="s">
        <v>1285</v>
      </c>
      <c r="C1699" t="s">
        <v>1747</v>
      </c>
      <c r="D1699" t="s">
        <v>1748</v>
      </c>
      <c r="E1699" t="s">
        <v>2079</v>
      </c>
      <c r="F1699" t="s">
        <v>7237</v>
      </c>
      <c r="G1699">
        <v>6239</v>
      </c>
      <c r="H1699">
        <v>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10500</v>
      </c>
      <c r="U1699" t="s">
        <v>12823</v>
      </c>
    </row>
    <row r="1700" spans="1:21" x14ac:dyDescent="0.25">
      <c r="A1700" t="s">
        <v>11284</v>
      </c>
      <c r="B1700" t="s">
        <v>1285</v>
      </c>
      <c r="C1700" t="s">
        <v>1747</v>
      </c>
      <c r="D1700" t="s">
        <v>1748</v>
      </c>
      <c r="E1700" t="s">
        <v>2080</v>
      </c>
      <c r="F1700" t="s">
        <v>7238</v>
      </c>
      <c r="G1700">
        <v>7371</v>
      </c>
      <c r="H1700">
        <v>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14000</v>
      </c>
      <c r="U1700" t="s">
        <v>12824</v>
      </c>
    </row>
    <row r="1701" spans="1:21" x14ac:dyDescent="0.25">
      <c r="A1701" t="s">
        <v>11284</v>
      </c>
      <c r="B1701" t="s">
        <v>1285</v>
      </c>
      <c r="C1701" t="s">
        <v>1747</v>
      </c>
      <c r="D1701" t="s">
        <v>1748</v>
      </c>
      <c r="E1701" t="s">
        <v>2081</v>
      </c>
      <c r="F1701" t="s">
        <v>7239</v>
      </c>
      <c r="G1701">
        <v>17136</v>
      </c>
      <c r="H1701">
        <v>8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231</v>
      </c>
      <c r="Q1701">
        <v>0</v>
      </c>
      <c r="R1701">
        <v>0</v>
      </c>
      <c r="S1701">
        <v>231</v>
      </c>
      <c r="T1701">
        <v>28231</v>
      </c>
      <c r="U1701" t="s">
        <v>12825</v>
      </c>
    </row>
    <row r="1702" spans="1:21" x14ac:dyDescent="0.25">
      <c r="A1702" t="s">
        <v>11284</v>
      </c>
      <c r="B1702" t="s">
        <v>1285</v>
      </c>
      <c r="C1702" t="s">
        <v>1747</v>
      </c>
      <c r="D1702" t="s">
        <v>1748</v>
      </c>
      <c r="E1702" t="s">
        <v>2082</v>
      </c>
      <c r="F1702" t="s">
        <v>7240</v>
      </c>
      <c r="G1702">
        <v>19522</v>
      </c>
      <c r="H1702">
        <v>6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23625</v>
      </c>
      <c r="U1702" t="s">
        <v>12826</v>
      </c>
    </row>
    <row r="1703" spans="1:21" x14ac:dyDescent="0.25">
      <c r="A1703" t="s">
        <v>11284</v>
      </c>
      <c r="B1703" t="s">
        <v>1285</v>
      </c>
      <c r="C1703" t="s">
        <v>1747</v>
      </c>
      <c r="D1703" t="s">
        <v>1748</v>
      </c>
      <c r="E1703" t="s">
        <v>2083</v>
      </c>
      <c r="F1703" t="s">
        <v>7241</v>
      </c>
      <c r="G1703">
        <v>227731</v>
      </c>
      <c r="H1703">
        <v>58</v>
      </c>
      <c r="I1703">
        <v>0</v>
      </c>
      <c r="J1703">
        <v>13</v>
      </c>
      <c r="K1703">
        <v>1</v>
      </c>
      <c r="L1703">
        <v>226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226</v>
      </c>
      <c r="T1703">
        <v>237351</v>
      </c>
      <c r="U1703" t="s">
        <v>12827</v>
      </c>
    </row>
    <row r="1704" spans="1:21" x14ac:dyDescent="0.25">
      <c r="A1704" t="s">
        <v>11284</v>
      </c>
      <c r="B1704" t="s">
        <v>1285</v>
      </c>
      <c r="C1704" t="s">
        <v>1747</v>
      </c>
      <c r="D1704" t="s">
        <v>1748</v>
      </c>
      <c r="E1704" t="s">
        <v>2084</v>
      </c>
      <c r="F1704" t="s">
        <v>7242</v>
      </c>
      <c r="G1704">
        <v>3775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7000</v>
      </c>
      <c r="U1704" t="s">
        <v>12828</v>
      </c>
    </row>
    <row r="1705" spans="1:21" x14ac:dyDescent="0.25">
      <c r="A1705" t="s">
        <v>11284</v>
      </c>
      <c r="B1705" t="s">
        <v>1285</v>
      </c>
      <c r="C1705" t="s">
        <v>1747</v>
      </c>
      <c r="D1705" t="s">
        <v>1748</v>
      </c>
      <c r="E1705" t="s">
        <v>2085</v>
      </c>
      <c r="F1705" t="s">
        <v>7243</v>
      </c>
      <c r="G1705">
        <v>9135</v>
      </c>
      <c r="H1705">
        <v>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10500</v>
      </c>
      <c r="U1705" t="s">
        <v>11511</v>
      </c>
    </row>
    <row r="1706" spans="1:21" x14ac:dyDescent="0.25">
      <c r="A1706" t="s">
        <v>11284</v>
      </c>
      <c r="B1706" t="s">
        <v>1285</v>
      </c>
      <c r="C1706" t="s">
        <v>1747</v>
      </c>
      <c r="D1706" t="s">
        <v>1748</v>
      </c>
      <c r="E1706" t="s">
        <v>2086</v>
      </c>
      <c r="F1706" t="s">
        <v>7244</v>
      </c>
      <c r="G1706">
        <v>7180</v>
      </c>
      <c r="H1706">
        <v>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7000</v>
      </c>
      <c r="U1706" t="s">
        <v>12829</v>
      </c>
    </row>
    <row r="1707" spans="1:21" x14ac:dyDescent="0.25">
      <c r="A1707" t="s">
        <v>11284</v>
      </c>
      <c r="B1707" t="s">
        <v>1285</v>
      </c>
      <c r="C1707" t="s">
        <v>1747</v>
      </c>
      <c r="D1707" t="s">
        <v>1748</v>
      </c>
      <c r="E1707" t="s">
        <v>2087</v>
      </c>
      <c r="F1707" t="s">
        <v>7245</v>
      </c>
      <c r="G1707">
        <v>113343</v>
      </c>
      <c r="H1707">
        <v>33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115500</v>
      </c>
      <c r="U1707" t="s">
        <v>12830</v>
      </c>
    </row>
    <row r="1708" spans="1:21" x14ac:dyDescent="0.25">
      <c r="A1708" t="s">
        <v>11284</v>
      </c>
      <c r="B1708" t="s">
        <v>1285</v>
      </c>
      <c r="C1708" t="s">
        <v>1747</v>
      </c>
      <c r="D1708" t="s">
        <v>1748</v>
      </c>
      <c r="E1708" t="s">
        <v>2088</v>
      </c>
      <c r="F1708" t="s">
        <v>7247</v>
      </c>
      <c r="G1708">
        <v>10362</v>
      </c>
      <c r="H1708">
        <v>5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17500</v>
      </c>
      <c r="U1708" t="s">
        <v>12831</v>
      </c>
    </row>
    <row r="1709" spans="1:21" x14ac:dyDescent="0.25">
      <c r="A1709" t="s">
        <v>11284</v>
      </c>
      <c r="B1709" t="s">
        <v>1285</v>
      </c>
      <c r="C1709" t="s">
        <v>1747</v>
      </c>
      <c r="D1709" t="s">
        <v>1748</v>
      </c>
      <c r="E1709" t="s">
        <v>2089</v>
      </c>
      <c r="F1709" t="s">
        <v>7249</v>
      </c>
      <c r="G1709">
        <v>53365</v>
      </c>
      <c r="H1709">
        <v>17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59500</v>
      </c>
      <c r="U1709" t="s">
        <v>12832</v>
      </c>
    </row>
    <row r="1710" spans="1:21" x14ac:dyDescent="0.25">
      <c r="A1710" t="s">
        <v>11284</v>
      </c>
      <c r="B1710" t="s">
        <v>1285</v>
      </c>
      <c r="C1710" t="s">
        <v>1747</v>
      </c>
      <c r="D1710" t="s">
        <v>1748</v>
      </c>
      <c r="E1710" t="s">
        <v>2090</v>
      </c>
      <c r="F1710" t="s">
        <v>7250</v>
      </c>
      <c r="G1710">
        <v>4252</v>
      </c>
      <c r="H1710">
        <v>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10500</v>
      </c>
      <c r="U1710" t="s">
        <v>12833</v>
      </c>
    </row>
    <row r="1711" spans="1:21" x14ac:dyDescent="0.25">
      <c r="A1711" t="s">
        <v>11284</v>
      </c>
      <c r="B1711" t="s">
        <v>1285</v>
      </c>
      <c r="C1711" t="s">
        <v>1747</v>
      </c>
      <c r="D1711" t="s">
        <v>1748</v>
      </c>
      <c r="E1711" t="s">
        <v>2091</v>
      </c>
      <c r="F1711" t="s">
        <v>7252</v>
      </c>
      <c r="G1711">
        <v>17208</v>
      </c>
      <c r="H1711">
        <v>7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24500</v>
      </c>
      <c r="U1711" t="s">
        <v>11502</v>
      </c>
    </row>
    <row r="1712" spans="1:21" x14ac:dyDescent="0.25">
      <c r="A1712" t="s">
        <v>11284</v>
      </c>
      <c r="B1712" t="s">
        <v>1285</v>
      </c>
      <c r="C1712" t="s">
        <v>1747</v>
      </c>
      <c r="D1712" t="s">
        <v>1748</v>
      </c>
      <c r="E1712" t="s">
        <v>192</v>
      </c>
      <c r="F1712" t="s">
        <v>7253</v>
      </c>
      <c r="G1712">
        <v>13846</v>
      </c>
      <c r="H1712">
        <v>5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17500</v>
      </c>
      <c r="U1712" t="s">
        <v>12834</v>
      </c>
    </row>
    <row r="1713" spans="1:21" x14ac:dyDescent="0.25">
      <c r="A1713" t="s">
        <v>11284</v>
      </c>
      <c r="B1713" t="s">
        <v>1285</v>
      </c>
      <c r="C1713" t="s">
        <v>1747</v>
      </c>
      <c r="D1713" t="s">
        <v>1748</v>
      </c>
      <c r="E1713" t="s">
        <v>2092</v>
      </c>
      <c r="F1713" t="s">
        <v>7254</v>
      </c>
      <c r="G1713">
        <v>10463</v>
      </c>
      <c r="H1713">
        <v>6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21000</v>
      </c>
      <c r="U1713" t="s">
        <v>12835</v>
      </c>
    </row>
    <row r="1714" spans="1:21" x14ac:dyDescent="0.25">
      <c r="A1714" t="s">
        <v>11284</v>
      </c>
      <c r="B1714" t="s">
        <v>1285</v>
      </c>
      <c r="C1714" t="s">
        <v>1747</v>
      </c>
      <c r="D1714" t="s">
        <v>1748</v>
      </c>
      <c r="E1714" t="s">
        <v>2093</v>
      </c>
      <c r="F1714" t="s">
        <v>7255</v>
      </c>
      <c r="G1714">
        <v>93073</v>
      </c>
      <c r="H1714">
        <v>25</v>
      </c>
      <c r="I1714">
        <v>3</v>
      </c>
      <c r="J1714">
        <v>3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981</v>
      </c>
      <c r="Q1714">
        <v>0</v>
      </c>
      <c r="R1714">
        <v>0</v>
      </c>
      <c r="S1714">
        <v>981</v>
      </c>
      <c r="T1714">
        <v>101606</v>
      </c>
      <c r="U1714" t="s">
        <v>12836</v>
      </c>
    </row>
    <row r="1715" spans="1:21" x14ac:dyDescent="0.25">
      <c r="A1715" t="s">
        <v>11284</v>
      </c>
      <c r="B1715" t="s">
        <v>1285</v>
      </c>
      <c r="C1715" t="s">
        <v>1747</v>
      </c>
      <c r="D1715" t="s">
        <v>1748</v>
      </c>
      <c r="E1715" t="s">
        <v>2094</v>
      </c>
      <c r="F1715" t="s">
        <v>7257</v>
      </c>
      <c r="G1715">
        <v>32948</v>
      </c>
      <c r="H1715">
        <v>13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45500</v>
      </c>
      <c r="U1715" t="s">
        <v>12837</v>
      </c>
    </row>
    <row r="1716" spans="1:21" x14ac:dyDescent="0.25">
      <c r="A1716" t="s">
        <v>11284</v>
      </c>
      <c r="B1716" t="s">
        <v>1285</v>
      </c>
      <c r="C1716" t="s">
        <v>1747</v>
      </c>
      <c r="D1716" t="s">
        <v>1748</v>
      </c>
      <c r="E1716" t="s">
        <v>2095</v>
      </c>
      <c r="F1716" t="s">
        <v>7258</v>
      </c>
      <c r="G1716">
        <v>3690</v>
      </c>
      <c r="H1716">
        <v>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7000</v>
      </c>
      <c r="U1716" t="s">
        <v>12838</v>
      </c>
    </row>
    <row r="1717" spans="1:21" x14ac:dyDescent="0.25">
      <c r="A1717" t="s">
        <v>11284</v>
      </c>
      <c r="B1717" t="s">
        <v>1285</v>
      </c>
      <c r="C1717" t="s">
        <v>1747</v>
      </c>
      <c r="D1717" t="s">
        <v>1748</v>
      </c>
      <c r="E1717" t="s">
        <v>2096</v>
      </c>
      <c r="F1717" t="s">
        <v>7259</v>
      </c>
      <c r="G1717">
        <v>21042</v>
      </c>
      <c r="H1717">
        <v>11</v>
      </c>
      <c r="I1717">
        <v>2</v>
      </c>
      <c r="J1717">
        <v>0</v>
      </c>
      <c r="K1717">
        <v>0</v>
      </c>
      <c r="L1717">
        <v>0</v>
      </c>
      <c r="M1717">
        <v>1</v>
      </c>
      <c r="N1717">
        <v>75</v>
      </c>
      <c r="O1717">
        <v>0</v>
      </c>
      <c r="P1717">
        <v>0</v>
      </c>
      <c r="Q1717">
        <v>0</v>
      </c>
      <c r="R1717">
        <v>0</v>
      </c>
      <c r="S1717">
        <v>75</v>
      </c>
      <c r="T1717">
        <v>42075</v>
      </c>
      <c r="U1717" t="s">
        <v>12839</v>
      </c>
    </row>
    <row r="1718" spans="1:21" x14ac:dyDescent="0.25">
      <c r="A1718" t="s">
        <v>11284</v>
      </c>
      <c r="B1718" t="s">
        <v>1285</v>
      </c>
      <c r="C1718" t="s">
        <v>1747</v>
      </c>
      <c r="D1718" t="s">
        <v>1748</v>
      </c>
      <c r="E1718" t="s">
        <v>2097</v>
      </c>
      <c r="F1718" t="s">
        <v>7260</v>
      </c>
      <c r="G1718">
        <v>2142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3500</v>
      </c>
      <c r="U1718" t="s">
        <v>12840</v>
      </c>
    </row>
    <row r="1719" spans="1:21" x14ac:dyDescent="0.25">
      <c r="A1719" t="s">
        <v>11284</v>
      </c>
      <c r="B1719" t="s">
        <v>1285</v>
      </c>
      <c r="C1719" t="s">
        <v>1747</v>
      </c>
      <c r="D1719" t="s">
        <v>1748</v>
      </c>
      <c r="E1719" t="s">
        <v>2098</v>
      </c>
      <c r="F1719" t="s">
        <v>7261</v>
      </c>
      <c r="G1719">
        <v>10770</v>
      </c>
      <c r="H1719">
        <v>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14000</v>
      </c>
      <c r="U1719" t="s">
        <v>12841</v>
      </c>
    </row>
    <row r="1720" spans="1:21" x14ac:dyDescent="0.25">
      <c r="A1720" t="s">
        <v>11284</v>
      </c>
      <c r="B1720" t="s">
        <v>1285</v>
      </c>
      <c r="C1720" t="s">
        <v>1747</v>
      </c>
      <c r="D1720" t="s">
        <v>1748</v>
      </c>
      <c r="E1720" t="s">
        <v>2099</v>
      </c>
      <c r="F1720" t="s">
        <v>7262</v>
      </c>
      <c r="G1720">
        <v>14786</v>
      </c>
      <c r="H1720">
        <v>6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21000</v>
      </c>
      <c r="U1720" t="s">
        <v>12842</v>
      </c>
    </row>
    <row r="1721" spans="1:21" x14ac:dyDescent="0.25">
      <c r="A1721" t="s">
        <v>11284</v>
      </c>
      <c r="B1721" t="s">
        <v>1285</v>
      </c>
      <c r="C1721" t="s">
        <v>1747</v>
      </c>
      <c r="D1721" t="s">
        <v>1748</v>
      </c>
      <c r="E1721" t="s">
        <v>2100</v>
      </c>
      <c r="F1721" t="s">
        <v>7263</v>
      </c>
      <c r="G1721">
        <v>15236</v>
      </c>
      <c r="H1721">
        <v>5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17500</v>
      </c>
      <c r="U1721" t="s">
        <v>12843</v>
      </c>
    </row>
    <row r="1722" spans="1:21" x14ac:dyDescent="0.25">
      <c r="A1722" t="s">
        <v>11284</v>
      </c>
      <c r="B1722" t="s">
        <v>1285</v>
      </c>
      <c r="C1722" t="s">
        <v>1747</v>
      </c>
      <c r="D1722" t="s">
        <v>1748</v>
      </c>
      <c r="E1722" t="s">
        <v>2101</v>
      </c>
      <c r="F1722" t="s">
        <v>7264</v>
      </c>
      <c r="G1722">
        <v>11128</v>
      </c>
      <c r="H1722">
        <v>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17500</v>
      </c>
      <c r="U1722" t="s">
        <v>12584</v>
      </c>
    </row>
    <row r="1723" spans="1:21" x14ac:dyDescent="0.25">
      <c r="A1723" t="s">
        <v>11284</v>
      </c>
      <c r="B1723" t="s">
        <v>1285</v>
      </c>
      <c r="C1723" t="s">
        <v>1747</v>
      </c>
      <c r="D1723" t="s">
        <v>1748</v>
      </c>
      <c r="E1723" t="s">
        <v>2102</v>
      </c>
      <c r="F1723" t="s">
        <v>7265</v>
      </c>
      <c r="G1723">
        <v>19151</v>
      </c>
      <c r="H1723">
        <v>9</v>
      </c>
      <c r="I1723">
        <v>0</v>
      </c>
      <c r="J1723">
        <v>1</v>
      </c>
      <c r="K1723">
        <v>0</v>
      </c>
      <c r="L1723">
        <v>0</v>
      </c>
      <c r="M1723">
        <v>1</v>
      </c>
      <c r="N1723">
        <v>230</v>
      </c>
      <c r="O1723">
        <v>0</v>
      </c>
      <c r="P1723">
        <v>0</v>
      </c>
      <c r="Q1723">
        <v>0</v>
      </c>
      <c r="R1723">
        <v>0</v>
      </c>
      <c r="S1723">
        <v>230</v>
      </c>
      <c r="T1723">
        <v>34355</v>
      </c>
      <c r="U1723" t="s">
        <v>12844</v>
      </c>
    </row>
    <row r="1724" spans="1:21" x14ac:dyDescent="0.25">
      <c r="A1724" t="s">
        <v>11284</v>
      </c>
      <c r="B1724" t="s">
        <v>1285</v>
      </c>
      <c r="C1724" t="s">
        <v>1747</v>
      </c>
      <c r="D1724" t="s">
        <v>1748</v>
      </c>
      <c r="E1724" t="s">
        <v>2103</v>
      </c>
      <c r="F1724" t="s">
        <v>7266</v>
      </c>
      <c r="G1724">
        <v>13690</v>
      </c>
      <c r="H1724">
        <v>4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353</v>
      </c>
      <c r="O1724">
        <v>0</v>
      </c>
      <c r="P1724">
        <v>0</v>
      </c>
      <c r="Q1724">
        <v>0</v>
      </c>
      <c r="R1724">
        <v>0</v>
      </c>
      <c r="S1724">
        <v>353</v>
      </c>
      <c r="T1724">
        <v>14353</v>
      </c>
      <c r="U1724" t="s">
        <v>12845</v>
      </c>
    </row>
    <row r="1725" spans="1:21" x14ac:dyDescent="0.25">
      <c r="A1725" t="s">
        <v>11284</v>
      </c>
      <c r="B1725" t="s">
        <v>1285</v>
      </c>
      <c r="C1725" t="s">
        <v>1747</v>
      </c>
      <c r="D1725" t="s">
        <v>1748</v>
      </c>
      <c r="E1725" t="s">
        <v>2104</v>
      </c>
      <c r="F1725" t="s">
        <v>7267</v>
      </c>
      <c r="G1725">
        <v>21046</v>
      </c>
      <c r="H1725">
        <v>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28000</v>
      </c>
      <c r="U1725" t="s">
        <v>12846</v>
      </c>
    </row>
    <row r="1726" spans="1:21" x14ac:dyDescent="0.25">
      <c r="A1726" t="s">
        <v>11284</v>
      </c>
      <c r="B1726" t="s">
        <v>1285</v>
      </c>
      <c r="C1726" t="s">
        <v>1747</v>
      </c>
      <c r="D1726" t="s">
        <v>1748</v>
      </c>
      <c r="E1726" t="s">
        <v>2105</v>
      </c>
      <c r="F1726" t="s">
        <v>7268</v>
      </c>
      <c r="G1726">
        <v>12596</v>
      </c>
      <c r="H1726">
        <v>4</v>
      </c>
      <c r="I1726">
        <v>0</v>
      </c>
      <c r="J1726">
        <v>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19250</v>
      </c>
      <c r="U1726" t="s">
        <v>12847</v>
      </c>
    </row>
    <row r="1727" spans="1:21" x14ac:dyDescent="0.25">
      <c r="A1727" t="s">
        <v>11284</v>
      </c>
      <c r="B1727" t="s">
        <v>1285</v>
      </c>
      <c r="C1727" t="s">
        <v>1747</v>
      </c>
      <c r="D1727" t="s">
        <v>1748</v>
      </c>
      <c r="E1727" t="s">
        <v>166</v>
      </c>
      <c r="F1727" t="s">
        <v>7269</v>
      </c>
      <c r="G1727">
        <v>12966</v>
      </c>
      <c r="H1727">
        <v>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17500</v>
      </c>
      <c r="U1727" t="s">
        <v>12848</v>
      </c>
    </row>
    <row r="1728" spans="1:21" x14ac:dyDescent="0.25">
      <c r="A1728" t="s">
        <v>11284</v>
      </c>
      <c r="B1728" t="s">
        <v>1285</v>
      </c>
      <c r="C1728" t="s">
        <v>1747</v>
      </c>
      <c r="D1728" t="s">
        <v>1748</v>
      </c>
      <c r="E1728" t="s">
        <v>2106</v>
      </c>
      <c r="F1728" t="s">
        <v>7271</v>
      </c>
      <c r="G1728">
        <v>14406</v>
      </c>
      <c r="H1728">
        <v>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17500</v>
      </c>
      <c r="U1728" t="s">
        <v>12849</v>
      </c>
    </row>
    <row r="1729" spans="1:21" x14ac:dyDescent="0.25">
      <c r="A1729" t="s">
        <v>11284</v>
      </c>
      <c r="B1729" t="s">
        <v>1285</v>
      </c>
      <c r="C1729" t="s">
        <v>1747</v>
      </c>
      <c r="D1729" t="s">
        <v>1748</v>
      </c>
      <c r="E1729" t="s">
        <v>2107</v>
      </c>
      <c r="F1729" t="s">
        <v>7273</v>
      </c>
      <c r="G1729">
        <v>97669</v>
      </c>
      <c r="H1729">
        <v>23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82250</v>
      </c>
      <c r="U1729" t="s">
        <v>12850</v>
      </c>
    </row>
    <row r="1730" spans="1:21" x14ac:dyDescent="0.25">
      <c r="A1730" t="s">
        <v>11284</v>
      </c>
      <c r="B1730" t="s">
        <v>1285</v>
      </c>
      <c r="C1730" t="s">
        <v>1747</v>
      </c>
      <c r="D1730" t="s">
        <v>1748</v>
      </c>
      <c r="E1730" t="s">
        <v>2108</v>
      </c>
      <c r="F1730" t="s">
        <v>7270</v>
      </c>
      <c r="G1730">
        <v>5642</v>
      </c>
      <c r="H1730">
        <v>3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10500</v>
      </c>
      <c r="U1730" t="s">
        <v>12851</v>
      </c>
    </row>
    <row r="1731" spans="1:21" x14ac:dyDescent="0.25">
      <c r="A1731" t="s">
        <v>11284</v>
      </c>
      <c r="B1731" t="s">
        <v>1285</v>
      </c>
      <c r="C1731" t="s">
        <v>1747</v>
      </c>
      <c r="D1731" t="s">
        <v>1748</v>
      </c>
      <c r="E1731" t="s">
        <v>2109</v>
      </c>
      <c r="F1731" t="s">
        <v>7274</v>
      </c>
      <c r="G1731">
        <v>13745</v>
      </c>
      <c r="H1731">
        <v>5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20125</v>
      </c>
      <c r="U1731" t="s">
        <v>12852</v>
      </c>
    </row>
    <row r="1732" spans="1:21" x14ac:dyDescent="0.25">
      <c r="A1732" t="s">
        <v>11284</v>
      </c>
      <c r="B1732" t="s">
        <v>1285</v>
      </c>
      <c r="C1732" t="s">
        <v>1747</v>
      </c>
      <c r="D1732" t="s">
        <v>1748</v>
      </c>
      <c r="E1732" t="s">
        <v>2110</v>
      </c>
      <c r="F1732" t="s">
        <v>7276</v>
      </c>
      <c r="G1732">
        <v>6055</v>
      </c>
      <c r="H1732">
        <v>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10500</v>
      </c>
      <c r="U1732" t="s">
        <v>12853</v>
      </c>
    </row>
    <row r="1733" spans="1:21" x14ac:dyDescent="0.25">
      <c r="A1733" t="s">
        <v>11284</v>
      </c>
      <c r="B1733" t="s">
        <v>1285</v>
      </c>
      <c r="C1733" t="s">
        <v>1747</v>
      </c>
      <c r="D1733" t="s">
        <v>1748</v>
      </c>
      <c r="E1733" t="s">
        <v>2111</v>
      </c>
      <c r="F1733" t="s">
        <v>7277</v>
      </c>
      <c r="G1733">
        <v>102217</v>
      </c>
      <c r="H1733">
        <v>15</v>
      </c>
      <c r="I1733">
        <v>0</v>
      </c>
      <c r="J1733">
        <v>3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79</v>
      </c>
      <c r="Q1733">
        <v>0</v>
      </c>
      <c r="R1733">
        <v>0</v>
      </c>
      <c r="S1733">
        <v>79</v>
      </c>
      <c r="T1733">
        <v>60454</v>
      </c>
      <c r="U1733" t="s">
        <v>12854</v>
      </c>
    </row>
    <row r="1734" spans="1:21" x14ac:dyDescent="0.25">
      <c r="A1734" t="s">
        <v>11284</v>
      </c>
      <c r="B1734" t="s">
        <v>1285</v>
      </c>
      <c r="C1734" t="s">
        <v>1747</v>
      </c>
      <c r="D1734" t="s">
        <v>1748</v>
      </c>
      <c r="E1734" t="s">
        <v>2112</v>
      </c>
      <c r="F1734" t="s">
        <v>7278</v>
      </c>
      <c r="G1734">
        <v>6638</v>
      </c>
      <c r="H1734">
        <v>2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9625</v>
      </c>
      <c r="U1734" t="s">
        <v>12855</v>
      </c>
    </row>
    <row r="1735" spans="1:21" x14ac:dyDescent="0.25">
      <c r="A1735" t="s">
        <v>11284</v>
      </c>
      <c r="B1735" t="s">
        <v>1285</v>
      </c>
      <c r="C1735" t="s">
        <v>1747</v>
      </c>
      <c r="D1735" t="s">
        <v>1748</v>
      </c>
      <c r="E1735" t="s">
        <v>2113</v>
      </c>
      <c r="F1735" t="s">
        <v>7279</v>
      </c>
      <c r="G1735">
        <v>38295</v>
      </c>
      <c r="H1735">
        <v>9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31500</v>
      </c>
      <c r="U1735" t="s">
        <v>6551</v>
      </c>
    </row>
    <row r="1736" spans="1:21" x14ac:dyDescent="0.25">
      <c r="A1736" t="s">
        <v>11284</v>
      </c>
      <c r="B1736" t="s">
        <v>1285</v>
      </c>
      <c r="C1736" t="s">
        <v>1747</v>
      </c>
      <c r="D1736" t="s">
        <v>1748</v>
      </c>
      <c r="E1736" t="s">
        <v>2114</v>
      </c>
      <c r="F1736" t="s">
        <v>7280</v>
      </c>
      <c r="G1736">
        <v>4217</v>
      </c>
      <c r="H1736">
        <v>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7000</v>
      </c>
      <c r="U1736" t="s">
        <v>11955</v>
      </c>
    </row>
    <row r="1737" spans="1:21" x14ac:dyDescent="0.25">
      <c r="A1737" t="s">
        <v>11284</v>
      </c>
      <c r="B1737" t="s">
        <v>1285</v>
      </c>
      <c r="C1737" t="s">
        <v>1747</v>
      </c>
      <c r="D1737" t="s">
        <v>1748</v>
      </c>
      <c r="E1737" t="s">
        <v>167</v>
      </c>
      <c r="F1737" t="s">
        <v>7281</v>
      </c>
      <c r="G1737">
        <v>20406</v>
      </c>
      <c r="H1737">
        <v>6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21000</v>
      </c>
      <c r="U1737" t="s">
        <v>12856</v>
      </c>
    </row>
    <row r="1738" spans="1:21" x14ac:dyDescent="0.25">
      <c r="A1738" t="s">
        <v>11284</v>
      </c>
      <c r="B1738" t="s">
        <v>1285</v>
      </c>
      <c r="C1738" t="s">
        <v>1747</v>
      </c>
      <c r="D1738" t="s">
        <v>1748</v>
      </c>
      <c r="E1738" t="s">
        <v>2115</v>
      </c>
      <c r="F1738" t="s">
        <v>7282</v>
      </c>
      <c r="G1738">
        <v>11042</v>
      </c>
      <c r="H1738">
        <v>6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21000</v>
      </c>
      <c r="U1738" t="s">
        <v>12857</v>
      </c>
    </row>
    <row r="1739" spans="1:21" x14ac:dyDescent="0.25">
      <c r="A1739" t="s">
        <v>11284</v>
      </c>
      <c r="B1739" t="s">
        <v>1285</v>
      </c>
      <c r="C1739" t="s">
        <v>1747</v>
      </c>
      <c r="D1739" t="s">
        <v>1748</v>
      </c>
      <c r="E1739" t="s">
        <v>2116</v>
      </c>
      <c r="F1739" t="s">
        <v>7284</v>
      </c>
      <c r="G1739">
        <v>7495</v>
      </c>
      <c r="H1739">
        <v>2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9625</v>
      </c>
      <c r="U1739" t="s">
        <v>12858</v>
      </c>
    </row>
    <row r="1740" spans="1:21" x14ac:dyDescent="0.25">
      <c r="A1740" t="s">
        <v>11284</v>
      </c>
      <c r="B1740" t="s">
        <v>1285</v>
      </c>
      <c r="C1740" t="s">
        <v>1747</v>
      </c>
      <c r="D1740" t="s">
        <v>1748</v>
      </c>
      <c r="E1740" t="s">
        <v>2117</v>
      </c>
      <c r="F1740" t="s">
        <v>7283</v>
      </c>
      <c r="G1740">
        <v>25525</v>
      </c>
      <c r="H1740">
        <v>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17500</v>
      </c>
      <c r="U1740" t="s">
        <v>12859</v>
      </c>
    </row>
    <row r="1741" spans="1:21" x14ac:dyDescent="0.25">
      <c r="A1741" t="s">
        <v>11284</v>
      </c>
      <c r="B1741" t="s">
        <v>1285</v>
      </c>
      <c r="C1741" t="s">
        <v>1747</v>
      </c>
      <c r="D1741" t="s">
        <v>1748</v>
      </c>
      <c r="E1741" t="s">
        <v>2118</v>
      </c>
      <c r="F1741" t="s">
        <v>7285</v>
      </c>
      <c r="G1741">
        <v>3092</v>
      </c>
      <c r="H1741">
        <v>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7000</v>
      </c>
      <c r="U1741" t="s">
        <v>12021</v>
      </c>
    </row>
    <row r="1742" spans="1:21" x14ac:dyDescent="0.25">
      <c r="A1742" t="s">
        <v>11284</v>
      </c>
      <c r="B1742" t="s">
        <v>1285</v>
      </c>
      <c r="C1742" t="s">
        <v>1747</v>
      </c>
      <c r="D1742" t="s">
        <v>1748</v>
      </c>
      <c r="E1742" t="s">
        <v>2119</v>
      </c>
      <c r="F1742" t="s">
        <v>7292</v>
      </c>
      <c r="G1742">
        <v>37660</v>
      </c>
      <c r="H1742">
        <v>18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63000</v>
      </c>
      <c r="U1742" t="s">
        <v>12860</v>
      </c>
    </row>
    <row r="1743" spans="1:21" x14ac:dyDescent="0.25">
      <c r="A1743" t="s">
        <v>11284</v>
      </c>
      <c r="B1743" t="s">
        <v>1285</v>
      </c>
      <c r="C1743" t="s">
        <v>1747</v>
      </c>
      <c r="D1743" t="s">
        <v>1748</v>
      </c>
      <c r="E1743" t="s">
        <v>2120</v>
      </c>
      <c r="F1743" t="s">
        <v>7286</v>
      </c>
      <c r="G1743">
        <v>4296</v>
      </c>
      <c r="H1743">
        <v>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7000</v>
      </c>
      <c r="U1743" t="s">
        <v>12861</v>
      </c>
    </row>
    <row r="1744" spans="1:21" x14ac:dyDescent="0.25">
      <c r="A1744" t="s">
        <v>11284</v>
      </c>
      <c r="B1744" t="s">
        <v>1285</v>
      </c>
      <c r="C1744" t="s">
        <v>1747</v>
      </c>
      <c r="D1744" t="s">
        <v>1748</v>
      </c>
      <c r="E1744" t="s">
        <v>2121</v>
      </c>
      <c r="F1744" t="s">
        <v>7288</v>
      </c>
      <c r="G1744">
        <v>70699</v>
      </c>
      <c r="H1744">
        <v>27</v>
      </c>
      <c r="I1744">
        <v>0</v>
      </c>
      <c r="J1744">
        <v>0</v>
      </c>
      <c r="K1744">
        <v>1</v>
      </c>
      <c r="L1744">
        <v>55</v>
      </c>
      <c r="M1744">
        <v>1</v>
      </c>
      <c r="N1744">
        <v>164</v>
      </c>
      <c r="O1744">
        <v>0</v>
      </c>
      <c r="P1744">
        <v>0</v>
      </c>
      <c r="Q1744">
        <v>0</v>
      </c>
      <c r="R1744">
        <v>0</v>
      </c>
      <c r="S1744">
        <v>219</v>
      </c>
      <c r="T1744">
        <v>94719</v>
      </c>
      <c r="U1744" t="s">
        <v>12862</v>
      </c>
    </row>
    <row r="1745" spans="1:21" x14ac:dyDescent="0.25">
      <c r="A1745" t="s">
        <v>11284</v>
      </c>
      <c r="B1745" t="s">
        <v>1285</v>
      </c>
      <c r="C1745" t="s">
        <v>1747</v>
      </c>
      <c r="D1745" t="s">
        <v>1748</v>
      </c>
      <c r="E1745" t="s">
        <v>2122</v>
      </c>
      <c r="F1745" t="s">
        <v>7289</v>
      </c>
      <c r="G1745">
        <v>65150</v>
      </c>
      <c r="H1745">
        <v>24</v>
      </c>
      <c r="I1745">
        <v>1</v>
      </c>
      <c r="J1745">
        <v>0</v>
      </c>
      <c r="K1745">
        <v>0</v>
      </c>
      <c r="L1745">
        <v>0</v>
      </c>
      <c r="M1745">
        <v>1</v>
      </c>
      <c r="N1745">
        <v>269</v>
      </c>
      <c r="O1745">
        <v>0</v>
      </c>
      <c r="P1745">
        <v>0</v>
      </c>
      <c r="Q1745">
        <v>0</v>
      </c>
      <c r="R1745">
        <v>0</v>
      </c>
      <c r="S1745">
        <v>269</v>
      </c>
      <c r="T1745">
        <v>86019</v>
      </c>
      <c r="U1745" t="s">
        <v>12863</v>
      </c>
    </row>
    <row r="1746" spans="1:21" x14ac:dyDescent="0.25">
      <c r="A1746" t="s">
        <v>11284</v>
      </c>
      <c r="B1746" t="s">
        <v>1285</v>
      </c>
      <c r="C1746" t="s">
        <v>1747</v>
      </c>
      <c r="D1746" t="s">
        <v>1748</v>
      </c>
      <c r="E1746" t="s">
        <v>2123</v>
      </c>
      <c r="F1746" t="s">
        <v>7290</v>
      </c>
      <c r="G1746">
        <v>4506</v>
      </c>
      <c r="H1746">
        <v>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7000</v>
      </c>
      <c r="U1746" t="s">
        <v>12864</v>
      </c>
    </row>
    <row r="1747" spans="1:21" x14ac:dyDescent="0.25">
      <c r="A1747" t="s">
        <v>11284</v>
      </c>
      <c r="B1747" t="s">
        <v>1285</v>
      </c>
      <c r="C1747" t="s">
        <v>1747</v>
      </c>
      <c r="D1747" t="s">
        <v>1748</v>
      </c>
      <c r="E1747" t="s">
        <v>2124</v>
      </c>
      <c r="F1747" t="s">
        <v>7291</v>
      </c>
      <c r="G1747">
        <v>8127</v>
      </c>
      <c r="H1747">
        <v>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14000</v>
      </c>
      <c r="U1747" t="s">
        <v>12865</v>
      </c>
    </row>
    <row r="1748" spans="1:21" x14ac:dyDescent="0.25">
      <c r="A1748" t="s">
        <v>11284</v>
      </c>
      <c r="B1748" t="s">
        <v>1285</v>
      </c>
      <c r="C1748" t="s">
        <v>1747</v>
      </c>
      <c r="D1748" t="s">
        <v>1748</v>
      </c>
      <c r="E1748" t="s">
        <v>2125</v>
      </c>
      <c r="F1748" t="s">
        <v>7293</v>
      </c>
      <c r="G1748">
        <v>6197</v>
      </c>
      <c r="H1748">
        <v>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7000</v>
      </c>
      <c r="U1748" t="s">
        <v>11644</v>
      </c>
    </row>
    <row r="1749" spans="1:21" x14ac:dyDescent="0.25">
      <c r="A1749" t="s">
        <v>11284</v>
      </c>
      <c r="B1749" t="s">
        <v>1285</v>
      </c>
      <c r="C1749" t="s">
        <v>1747</v>
      </c>
      <c r="D1749" t="s">
        <v>1748</v>
      </c>
      <c r="E1749" t="s">
        <v>2126</v>
      </c>
      <c r="F1749" t="s">
        <v>7294</v>
      </c>
      <c r="G1749">
        <v>6100</v>
      </c>
      <c r="H1749">
        <v>4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16625</v>
      </c>
      <c r="U1749" t="s">
        <v>12866</v>
      </c>
    </row>
    <row r="1750" spans="1:21" x14ac:dyDescent="0.25">
      <c r="A1750" t="s">
        <v>11284</v>
      </c>
      <c r="B1750" t="s">
        <v>1285</v>
      </c>
      <c r="C1750" t="s">
        <v>1747</v>
      </c>
      <c r="D1750" t="s">
        <v>1748</v>
      </c>
      <c r="E1750" t="s">
        <v>2127</v>
      </c>
      <c r="F1750" t="s">
        <v>7295</v>
      </c>
      <c r="G1750">
        <v>12419</v>
      </c>
      <c r="H1750">
        <v>5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17500</v>
      </c>
      <c r="U1750" t="s">
        <v>11638</v>
      </c>
    </row>
    <row r="1751" spans="1:21" x14ac:dyDescent="0.25">
      <c r="A1751" t="s">
        <v>11284</v>
      </c>
      <c r="B1751" t="s">
        <v>1285</v>
      </c>
      <c r="C1751" t="s">
        <v>1747</v>
      </c>
      <c r="D1751" t="s">
        <v>1748</v>
      </c>
      <c r="E1751" t="s">
        <v>2128</v>
      </c>
      <c r="F1751" t="s">
        <v>7296</v>
      </c>
      <c r="G1751">
        <v>6484</v>
      </c>
      <c r="H1751">
        <v>3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10500</v>
      </c>
      <c r="U1751" t="s">
        <v>12867</v>
      </c>
    </row>
    <row r="1752" spans="1:21" x14ac:dyDescent="0.25">
      <c r="A1752" t="s">
        <v>11284</v>
      </c>
      <c r="B1752" t="s">
        <v>1285</v>
      </c>
      <c r="C1752" t="s">
        <v>1747</v>
      </c>
      <c r="D1752" t="s">
        <v>1748</v>
      </c>
      <c r="E1752" t="s">
        <v>2129</v>
      </c>
      <c r="F1752" t="s">
        <v>7297</v>
      </c>
      <c r="G1752">
        <v>5883</v>
      </c>
      <c r="H1752">
        <v>3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10500</v>
      </c>
      <c r="U1752" t="s">
        <v>12868</v>
      </c>
    </row>
    <row r="1753" spans="1:21" x14ac:dyDescent="0.25">
      <c r="A1753" t="s">
        <v>11284</v>
      </c>
      <c r="B1753" t="s">
        <v>1285</v>
      </c>
      <c r="C1753" t="s">
        <v>1747</v>
      </c>
      <c r="D1753" t="s">
        <v>1748</v>
      </c>
      <c r="E1753" t="s">
        <v>2130</v>
      </c>
      <c r="F1753" t="s">
        <v>7298</v>
      </c>
      <c r="G1753">
        <v>24007</v>
      </c>
      <c r="H1753">
        <v>9</v>
      </c>
      <c r="I1753">
        <v>4</v>
      </c>
      <c r="J1753">
        <v>0</v>
      </c>
      <c r="K1753">
        <v>0</v>
      </c>
      <c r="L1753">
        <v>0</v>
      </c>
      <c r="M1753">
        <v>1</v>
      </c>
      <c r="N1753">
        <v>209</v>
      </c>
      <c r="O1753">
        <v>0</v>
      </c>
      <c r="P1753">
        <v>0</v>
      </c>
      <c r="Q1753">
        <v>0</v>
      </c>
      <c r="R1753">
        <v>0</v>
      </c>
      <c r="S1753">
        <v>209</v>
      </c>
      <c r="T1753">
        <v>38709</v>
      </c>
      <c r="U1753" t="s">
        <v>11811</v>
      </c>
    </row>
    <row r="1754" spans="1:21" x14ac:dyDescent="0.25">
      <c r="A1754" t="s">
        <v>11284</v>
      </c>
      <c r="B1754" t="s">
        <v>1285</v>
      </c>
      <c r="C1754" t="s">
        <v>1747</v>
      </c>
      <c r="D1754" t="s">
        <v>1748</v>
      </c>
      <c r="E1754" t="s">
        <v>2131</v>
      </c>
      <c r="F1754" t="s">
        <v>7299</v>
      </c>
      <c r="G1754">
        <v>5138</v>
      </c>
      <c r="H1754">
        <v>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7000</v>
      </c>
      <c r="U1754" t="s">
        <v>12869</v>
      </c>
    </row>
    <row r="1755" spans="1:21" x14ac:dyDescent="0.25">
      <c r="A1755" t="s">
        <v>11284</v>
      </c>
      <c r="B1755" t="s">
        <v>1285</v>
      </c>
      <c r="C1755" t="s">
        <v>1747</v>
      </c>
      <c r="D1755" t="s">
        <v>1748</v>
      </c>
      <c r="E1755" t="s">
        <v>2132</v>
      </c>
      <c r="F1755" t="s">
        <v>7302</v>
      </c>
      <c r="G1755">
        <v>13888</v>
      </c>
      <c r="H1755">
        <v>7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26250</v>
      </c>
      <c r="U1755" t="s">
        <v>12870</v>
      </c>
    </row>
    <row r="1756" spans="1:21" x14ac:dyDescent="0.25">
      <c r="A1756" t="s">
        <v>11284</v>
      </c>
      <c r="B1756" t="s">
        <v>1285</v>
      </c>
      <c r="C1756" t="s">
        <v>1747</v>
      </c>
      <c r="D1756" t="s">
        <v>1748</v>
      </c>
      <c r="E1756" t="s">
        <v>2133</v>
      </c>
      <c r="F1756" t="s">
        <v>7300</v>
      </c>
      <c r="G1756">
        <v>4329</v>
      </c>
      <c r="H1756">
        <v>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10500</v>
      </c>
      <c r="U1756" t="s">
        <v>12871</v>
      </c>
    </row>
    <row r="1757" spans="1:21" x14ac:dyDescent="0.25">
      <c r="A1757" t="s">
        <v>11284</v>
      </c>
      <c r="B1757" t="s">
        <v>1285</v>
      </c>
      <c r="C1757" t="s">
        <v>1747</v>
      </c>
      <c r="D1757" t="s">
        <v>1748</v>
      </c>
      <c r="E1757" t="s">
        <v>2134</v>
      </c>
      <c r="F1757" t="s">
        <v>7307</v>
      </c>
      <c r="G1757">
        <v>80187</v>
      </c>
      <c r="H1757">
        <v>16</v>
      </c>
      <c r="I1757">
        <v>0</v>
      </c>
      <c r="J1757">
        <v>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61250</v>
      </c>
      <c r="U1757" t="s">
        <v>12176</v>
      </c>
    </row>
    <row r="1758" spans="1:21" x14ac:dyDescent="0.25">
      <c r="A1758" t="s">
        <v>11284</v>
      </c>
      <c r="B1758" t="s">
        <v>1285</v>
      </c>
      <c r="C1758" t="s">
        <v>1747</v>
      </c>
      <c r="D1758" t="s">
        <v>1748</v>
      </c>
      <c r="E1758" t="s">
        <v>2135</v>
      </c>
      <c r="F1758" t="s">
        <v>7308</v>
      </c>
      <c r="G1758">
        <v>46801</v>
      </c>
      <c r="H1758">
        <v>14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280</v>
      </c>
      <c r="O1758">
        <v>0</v>
      </c>
      <c r="P1758">
        <v>0</v>
      </c>
      <c r="Q1758">
        <v>0</v>
      </c>
      <c r="R1758">
        <v>0</v>
      </c>
      <c r="S1758">
        <v>280</v>
      </c>
      <c r="T1758">
        <v>49280</v>
      </c>
      <c r="U1758" t="s">
        <v>12872</v>
      </c>
    </row>
    <row r="1759" spans="1:21" x14ac:dyDescent="0.25">
      <c r="A1759" t="s">
        <v>11284</v>
      </c>
      <c r="B1759" t="s">
        <v>1285</v>
      </c>
      <c r="C1759" t="s">
        <v>1747</v>
      </c>
      <c r="D1759" t="s">
        <v>1748</v>
      </c>
      <c r="E1759" t="s">
        <v>2136</v>
      </c>
      <c r="F1759" t="s">
        <v>7301</v>
      </c>
      <c r="G1759">
        <v>3854</v>
      </c>
      <c r="H1759">
        <v>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7000</v>
      </c>
      <c r="U1759" t="s">
        <v>12873</v>
      </c>
    </row>
    <row r="1760" spans="1:21" x14ac:dyDescent="0.25">
      <c r="A1760" t="s">
        <v>11284</v>
      </c>
      <c r="B1760" t="s">
        <v>1285</v>
      </c>
      <c r="C1760" t="s">
        <v>1747</v>
      </c>
      <c r="D1760" t="s">
        <v>1748</v>
      </c>
      <c r="E1760" t="s">
        <v>2137</v>
      </c>
      <c r="F1760" t="s">
        <v>7303</v>
      </c>
      <c r="G1760">
        <v>10304</v>
      </c>
      <c r="H1760">
        <v>5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17500</v>
      </c>
      <c r="U1760" t="s">
        <v>12874</v>
      </c>
    </row>
    <row r="1761" spans="1:21" x14ac:dyDescent="0.25">
      <c r="A1761" t="s">
        <v>11284</v>
      </c>
      <c r="B1761" t="s">
        <v>1285</v>
      </c>
      <c r="C1761" t="s">
        <v>1747</v>
      </c>
      <c r="D1761" t="s">
        <v>1748</v>
      </c>
      <c r="E1761" t="s">
        <v>2138</v>
      </c>
      <c r="F1761" t="s">
        <v>7305</v>
      </c>
      <c r="G1761">
        <v>3969</v>
      </c>
      <c r="H1761">
        <v>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7000</v>
      </c>
      <c r="U1761" t="s">
        <v>12875</v>
      </c>
    </row>
    <row r="1762" spans="1:21" x14ac:dyDescent="0.25">
      <c r="A1762" t="s">
        <v>11284</v>
      </c>
      <c r="B1762" t="s">
        <v>1285</v>
      </c>
      <c r="C1762" t="s">
        <v>1747</v>
      </c>
      <c r="D1762" t="s">
        <v>1748</v>
      </c>
      <c r="E1762" t="s">
        <v>2139</v>
      </c>
      <c r="F1762" t="s">
        <v>7306</v>
      </c>
      <c r="G1762">
        <v>4268</v>
      </c>
      <c r="H1762">
        <v>3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10500</v>
      </c>
      <c r="U1762" t="s">
        <v>12876</v>
      </c>
    </row>
    <row r="1763" spans="1:21" x14ac:dyDescent="0.25">
      <c r="A1763" t="s">
        <v>11284</v>
      </c>
      <c r="B1763" t="s">
        <v>1285</v>
      </c>
      <c r="C1763" t="s">
        <v>1747</v>
      </c>
      <c r="D1763" t="s">
        <v>1748</v>
      </c>
      <c r="E1763" t="s">
        <v>2140</v>
      </c>
      <c r="F1763" t="s">
        <v>7304</v>
      </c>
      <c r="G1763">
        <v>3630</v>
      </c>
      <c r="H1763">
        <v>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7000</v>
      </c>
      <c r="U1763" t="s">
        <v>12877</v>
      </c>
    </row>
    <row r="1764" spans="1:21" x14ac:dyDescent="0.25">
      <c r="A1764" t="s">
        <v>11284</v>
      </c>
      <c r="B1764" t="s">
        <v>1285</v>
      </c>
      <c r="C1764" t="s">
        <v>1747</v>
      </c>
      <c r="D1764" t="s">
        <v>1748</v>
      </c>
      <c r="E1764" t="s">
        <v>193</v>
      </c>
      <c r="F1764" t="s">
        <v>7309</v>
      </c>
      <c r="G1764">
        <v>30716</v>
      </c>
      <c r="H1764">
        <v>13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45500</v>
      </c>
      <c r="U1764" t="s">
        <v>12878</v>
      </c>
    </row>
    <row r="1765" spans="1:21" x14ac:dyDescent="0.25">
      <c r="A1765" t="s">
        <v>11284</v>
      </c>
      <c r="B1765" t="s">
        <v>1285</v>
      </c>
      <c r="C1765" t="s">
        <v>1747</v>
      </c>
      <c r="D1765" t="s">
        <v>1748</v>
      </c>
      <c r="E1765" t="s">
        <v>2141</v>
      </c>
      <c r="F1765" t="s">
        <v>7310</v>
      </c>
      <c r="G1765">
        <v>540756</v>
      </c>
      <c r="H1765">
        <v>229</v>
      </c>
      <c r="I1765">
        <v>4</v>
      </c>
      <c r="J1765">
        <v>0</v>
      </c>
      <c r="K1765">
        <v>2</v>
      </c>
      <c r="L1765">
        <v>1474</v>
      </c>
      <c r="M1765">
        <v>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1474</v>
      </c>
      <c r="T1765">
        <v>809974</v>
      </c>
      <c r="U1765" t="s">
        <v>12879</v>
      </c>
    </row>
    <row r="1766" spans="1:21" x14ac:dyDescent="0.25">
      <c r="A1766" t="s">
        <v>11284</v>
      </c>
      <c r="B1766" t="s">
        <v>1285</v>
      </c>
      <c r="C1766" t="s">
        <v>1747</v>
      </c>
      <c r="D1766" t="s">
        <v>1748</v>
      </c>
      <c r="E1766" t="s">
        <v>2142</v>
      </c>
      <c r="F1766" t="s">
        <v>7311</v>
      </c>
      <c r="G1766">
        <v>3768</v>
      </c>
      <c r="H1766">
        <v>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7000</v>
      </c>
      <c r="U1766" t="s">
        <v>11944</v>
      </c>
    </row>
    <row r="1767" spans="1:21" x14ac:dyDescent="0.25">
      <c r="A1767" t="s">
        <v>11284</v>
      </c>
      <c r="B1767" t="s">
        <v>1285</v>
      </c>
      <c r="C1767" t="s">
        <v>1747</v>
      </c>
      <c r="D1767" t="s">
        <v>1748</v>
      </c>
      <c r="E1767" t="s">
        <v>2143</v>
      </c>
      <c r="F1767" t="s">
        <v>7312</v>
      </c>
      <c r="G1767">
        <v>11084</v>
      </c>
      <c r="H1767">
        <v>5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17500</v>
      </c>
      <c r="U1767" t="s">
        <v>12880</v>
      </c>
    </row>
    <row r="1768" spans="1:21" x14ac:dyDescent="0.25">
      <c r="A1768" t="s">
        <v>11284</v>
      </c>
      <c r="B1768" t="s">
        <v>1285</v>
      </c>
      <c r="C1768" t="s">
        <v>1747</v>
      </c>
      <c r="D1768" t="s">
        <v>1748</v>
      </c>
      <c r="E1768" t="s">
        <v>2144</v>
      </c>
      <c r="F1768" t="s">
        <v>7313</v>
      </c>
      <c r="G1768">
        <v>5789</v>
      </c>
      <c r="H1768">
        <v>3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10500</v>
      </c>
      <c r="U1768" t="s">
        <v>12881</v>
      </c>
    </row>
    <row r="1769" spans="1:21" x14ac:dyDescent="0.25">
      <c r="A1769" t="s">
        <v>11284</v>
      </c>
      <c r="B1769" t="s">
        <v>1285</v>
      </c>
      <c r="C1769" t="s">
        <v>1747</v>
      </c>
      <c r="D1769" t="s">
        <v>1748</v>
      </c>
      <c r="E1769" t="s">
        <v>2145</v>
      </c>
      <c r="F1769" t="s">
        <v>7314</v>
      </c>
      <c r="G1769">
        <v>14383</v>
      </c>
      <c r="H1769">
        <v>7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24500</v>
      </c>
      <c r="U1769" t="s">
        <v>12882</v>
      </c>
    </row>
    <row r="1770" spans="1:21" x14ac:dyDescent="0.25">
      <c r="A1770" t="s">
        <v>11284</v>
      </c>
      <c r="B1770" t="s">
        <v>1285</v>
      </c>
      <c r="C1770" t="s">
        <v>1747</v>
      </c>
      <c r="D1770" t="s">
        <v>1748</v>
      </c>
      <c r="E1770" t="s">
        <v>2146</v>
      </c>
      <c r="F1770" t="s">
        <v>7316</v>
      </c>
      <c r="G1770">
        <v>6631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14000</v>
      </c>
      <c r="U1770" t="s">
        <v>12883</v>
      </c>
    </row>
    <row r="1771" spans="1:21" x14ac:dyDescent="0.25">
      <c r="A1771" t="s">
        <v>11284</v>
      </c>
      <c r="B1771" t="s">
        <v>1285</v>
      </c>
      <c r="C1771" t="s">
        <v>1747</v>
      </c>
      <c r="D1771" t="s">
        <v>1748</v>
      </c>
      <c r="E1771" t="s">
        <v>2147</v>
      </c>
      <c r="F1771" t="s">
        <v>7317</v>
      </c>
      <c r="G1771">
        <v>51412</v>
      </c>
      <c r="H1771">
        <v>10</v>
      </c>
      <c r="I1771">
        <v>0</v>
      </c>
      <c r="J1771">
        <v>1</v>
      </c>
      <c r="K1771">
        <v>0</v>
      </c>
      <c r="L1771">
        <v>0</v>
      </c>
      <c r="M1771">
        <v>1</v>
      </c>
      <c r="N1771">
        <v>127</v>
      </c>
      <c r="O1771">
        <v>0</v>
      </c>
      <c r="P1771">
        <v>0</v>
      </c>
      <c r="Q1771">
        <v>0</v>
      </c>
      <c r="R1771">
        <v>0</v>
      </c>
      <c r="S1771">
        <v>127</v>
      </c>
      <c r="T1771">
        <v>37752</v>
      </c>
      <c r="U1771" t="s">
        <v>12884</v>
      </c>
    </row>
    <row r="1772" spans="1:21" x14ac:dyDescent="0.25">
      <c r="A1772" t="s">
        <v>11284</v>
      </c>
      <c r="B1772" t="s">
        <v>1285</v>
      </c>
      <c r="C1772" t="s">
        <v>1747</v>
      </c>
      <c r="D1772" t="s">
        <v>1748</v>
      </c>
      <c r="E1772" t="s">
        <v>2148</v>
      </c>
      <c r="F1772" t="s">
        <v>7318</v>
      </c>
      <c r="G1772">
        <v>3313</v>
      </c>
      <c r="H1772">
        <v>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7000</v>
      </c>
      <c r="U1772" t="s">
        <v>12885</v>
      </c>
    </row>
    <row r="1773" spans="1:21" x14ac:dyDescent="0.25">
      <c r="A1773" t="s">
        <v>11284</v>
      </c>
      <c r="B1773" t="s">
        <v>1285</v>
      </c>
      <c r="C1773" t="s">
        <v>1747</v>
      </c>
      <c r="D1773" t="s">
        <v>1748</v>
      </c>
      <c r="E1773" t="s">
        <v>2149</v>
      </c>
      <c r="F1773" t="s">
        <v>7319</v>
      </c>
      <c r="G1773">
        <v>12769</v>
      </c>
      <c r="H1773">
        <v>5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17500</v>
      </c>
      <c r="U1773" t="s">
        <v>12886</v>
      </c>
    </row>
    <row r="1774" spans="1:21" x14ac:dyDescent="0.25">
      <c r="A1774" t="s">
        <v>11284</v>
      </c>
      <c r="B1774" t="s">
        <v>1285</v>
      </c>
      <c r="C1774" t="s">
        <v>1747</v>
      </c>
      <c r="D1774" t="s">
        <v>1748</v>
      </c>
      <c r="E1774" t="s">
        <v>2150</v>
      </c>
      <c r="F1774" t="s">
        <v>7320</v>
      </c>
      <c r="G1774">
        <v>18904</v>
      </c>
      <c r="H1774">
        <v>5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17500</v>
      </c>
      <c r="U1774" t="s">
        <v>6263</v>
      </c>
    </row>
    <row r="1775" spans="1:21" x14ac:dyDescent="0.25">
      <c r="A1775" t="s">
        <v>11284</v>
      </c>
      <c r="B1775" t="s">
        <v>1285</v>
      </c>
      <c r="C1775" t="s">
        <v>1747</v>
      </c>
      <c r="D1775" t="s">
        <v>1748</v>
      </c>
      <c r="E1775" t="s">
        <v>134</v>
      </c>
      <c r="F1775" t="s">
        <v>7321</v>
      </c>
      <c r="G1775">
        <v>8969</v>
      </c>
      <c r="H1775">
        <v>5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17500</v>
      </c>
      <c r="U1775" t="s">
        <v>12887</v>
      </c>
    </row>
    <row r="1776" spans="1:21" x14ac:dyDescent="0.25">
      <c r="A1776" t="s">
        <v>11284</v>
      </c>
      <c r="B1776" t="s">
        <v>1285</v>
      </c>
      <c r="C1776" t="s">
        <v>1747</v>
      </c>
      <c r="D1776" t="s">
        <v>1748</v>
      </c>
      <c r="E1776" t="s">
        <v>194</v>
      </c>
      <c r="F1776" t="s">
        <v>7322</v>
      </c>
      <c r="G1776">
        <v>75145</v>
      </c>
      <c r="H1776">
        <v>25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249</v>
      </c>
      <c r="O1776">
        <v>0</v>
      </c>
      <c r="P1776">
        <v>0</v>
      </c>
      <c r="Q1776">
        <v>0</v>
      </c>
      <c r="R1776">
        <v>0</v>
      </c>
      <c r="S1776">
        <v>249</v>
      </c>
      <c r="T1776">
        <v>87749</v>
      </c>
      <c r="U1776" t="s">
        <v>12888</v>
      </c>
    </row>
    <row r="1777" spans="1:21" x14ac:dyDescent="0.25">
      <c r="A1777" t="s">
        <v>11284</v>
      </c>
      <c r="B1777" t="s">
        <v>1285</v>
      </c>
      <c r="C1777" t="s">
        <v>1747</v>
      </c>
      <c r="D1777" t="s">
        <v>1748</v>
      </c>
      <c r="E1777" t="s">
        <v>2151</v>
      </c>
      <c r="F1777" t="s">
        <v>7323</v>
      </c>
      <c r="G1777">
        <v>20835</v>
      </c>
      <c r="H1777">
        <v>7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24500</v>
      </c>
      <c r="U1777" t="s">
        <v>12889</v>
      </c>
    </row>
    <row r="1778" spans="1:21" x14ac:dyDescent="0.25">
      <c r="A1778" t="s">
        <v>11284</v>
      </c>
      <c r="B1778" t="s">
        <v>1285</v>
      </c>
      <c r="C1778" t="s">
        <v>1747</v>
      </c>
      <c r="D1778" t="s">
        <v>1748</v>
      </c>
      <c r="E1778" t="s">
        <v>2152</v>
      </c>
      <c r="F1778" t="s">
        <v>7324</v>
      </c>
      <c r="G1778">
        <v>20414</v>
      </c>
      <c r="H1778">
        <v>7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24500</v>
      </c>
      <c r="U1778" t="s">
        <v>12890</v>
      </c>
    </row>
    <row r="1779" spans="1:21" x14ac:dyDescent="0.25">
      <c r="A1779" t="s">
        <v>11284</v>
      </c>
      <c r="B1779" t="s">
        <v>1285</v>
      </c>
      <c r="C1779" t="s">
        <v>1747</v>
      </c>
      <c r="D1779" t="s">
        <v>1748</v>
      </c>
      <c r="E1779" t="s">
        <v>2153</v>
      </c>
      <c r="F1779" t="s">
        <v>7325</v>
      </c>
      <c r="G1779">
        <v>3184</v>
      </c>
      <c r="H1779">
        <v>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7000</v>
      </c>
      <c r="U1779" t="s">
        <v>12891</v>
      </c>
    </row>
    <row r="1780" spans="1:21" x14ac:dyDescent="0.25">
      <c r="A1780" t="s">
        <v>11284</v>
      </c>
      <c r="B1780" t="s">
        <v>1285</v>
      </c>
      <c r="C1780" t="s">
        <v>1747</v>
      </c>
      <c r="D1780" t="s">
        <v>1748</v>
      </c>
      <c r="E1780" t="s">
        <v>2154</v>
      </c>
      <c r="F1780" t="s">
        <v>7326</v>
      </c>
      <c r="G1780">
        <v>5963</v>
      </c>
      <c r="H1780">
        <v>3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10500</v>
      </c>
      <c r="U1780" t="s">
        <v>12892</v>
      </c>
    </row>
    <row r="1781" spans="1:21" x14ac:dyDescent="0.25">
      <c r="A1781" t="s">
        <v>11284</v>
      </c>
      <c r="B1781" t="s">
        <v>1285</v>
      </c>
      <c r="C1781" t="s">
        <v>1747</v>
      </c>
      <c r="D1781" t="s">
        <v>1748</v>
      </c>
      <c r="E1781" t="s">
        <v>2155</v>
      </c>
      <c r="F1781" t="s">
        <v>7327</v>
      </c>
      <c r="G1781">
        <v>7124</v>
      </c>
      <c r="H1781">
        <v>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10500</v>
      </c>
      <c r="U1781" t="s">
        <v>12893</v>
      </c>
    </row>
    <row r="1782" spans="1:21" x14ac:dyDescent="0.25">
      <c r="A1782" t="s">
        <v>11284</v>
      </c>
      <c r="B1782" t="s">
        <v>1285</v>
      </c>
      <c r="C1782" t="s">
        <v>1747</v>
      </c>
      <c r="D1782" t="s">
        <v>1748</v>
      </c>
      <c r="E1782" t="s">
        <v>2156</v>
      </c>
      <c r="F1782" t="s">
        <v>7328</v>
      </c>
      <c r="G1782">
        <v>104761</v>
      </c>
      <c r="H1782">
        <v>19</v>
      </c>
      <c r="I1782">
        <v>2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72625</v>
      </c>
      <c r="U1782" t="s">
        <v>12894</v>
      </c>
    </row>
    <row r="1783" spans="1:21" x14ac:dyDescent="0.25">
      <c r="A1783" t="s">
        <v>11284</v>
      </c>
      <c r="B1783" t="s">
        <v>1285</v>
      </c>
      <c r="C1783" t="s">
        <v>1747</v>
      </c>
      <c r="D1783" t="s">
        <v>1748</v>
      </c>
      <c r="E1783" t="s">
        <v>2157</v>
      </c>
      <c r="F1783" t="s">
        <v>7330</v>
      </c>
      <c r="G1783">
        <v>3199</v>
      </c>
      <c r="H1783">
        <v>1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5250</v>
      </c>
      <c r="U1783" t="s">
        <v>12895</v>
      </c>
    </row>
    <row r="1784" spans="1:21" x14ac:dyDescent="0.25">
      <c r="A1784" t="s">
        <v>11284</v>
      </c>
      <c r="B1784" t="s">
        <v>1285</v>
      </c>
      <c r="C1784" t="s">
        <v>1747</v>
      </c>
      <c r="D1784" t="s">
        <v>1748</v>
      </c>
      <c r="E1784" t="s">
        <v>2158</v>
      </c>
      <c r="F1784" t="s">
        <v>7331</v>
      </c>
      <c r="G1784">
        <v>4341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7000</v>
      </c>
      <c r="U1784" t="s">
        <v>12896</v>
      </c>
    </row>
    <row r="1785" spans="1:21" x14ac:dyDescent="0.25">
      <c r="A1785" t="s">
        <v>11284</v>
      </c>
      <c r="B1785" t="s">
        <v>1285</v>
      </c>
      <c r="C1785" t="s">
        <v>1747</v>
      </c>
      <c r="D1785" t="s">
        <v>1748</v>
      </c>
      <c r="E1785" t="s">
        <v>2159</v>
      </c>
      <c r="F1785" t="s">
        <v>7332</v>
      </c>
      <c r="G1785">
        <v>51145</v>
      </c>
      <c r="H1785">
        <v>16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56000</v>
      </c>
      <c r="U1785" t="s">
        <v>12897</v>
      </c>
    </row>
    <row r="1786" spans="1:21" x14ac:dyDescent="0.25">
      <c r="A1786" t="s">
        <v>11284</v>
      </c>
      <c r="B1786" t="s">
        <v>1285</v>
      </c>
      <c r="C1786" t="s">
        <v>1747</v>
      </c>
      <c r="D1786" t="s">
        <v>1748</v>
      </c>
      <c r="E1786" t="s">
        <v>2160</v>
      </c>
      <c r="F1786" t="s">
        <v>7333</v>
      </c>
      <c r="G1786">
        <v>4737</v>
      </c>
      <c r="H1786">
        <v>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7000</v>
      </c>
      <c r="U1786" t="s">
        <v>12898</v>
      </c>
    </row>
    <row r="1787" spans="1:21" x14ac:dyDescent="0.25">
      <c r="A1787" t="s">
        <v>11284</v>
      </c>
      <c r="B1787" t="s">
        <v>1285</v>
      </c>
      <c r="C1787" t="s">
        <v>1747</v>
      </c>
      <c r="D1787" t="s">
        <v>1748</v>
      </c>
      <c r="E1787" t="s">
        <v>2161</v>
      </c>
      <c r="F1787" t="s">
        <v>7334</v>
      </c>
      <c r="G1787">
        <v>17221</v>
      </c>
      <c r="H1787">
        <v>7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24500</v>
      </c>
      <c r="U1787" t="s">
        <v>12899</v>
      </c>
    </row>
    <row r="1788" spans="1:21" x14ac:dyDescent="0.25">
      <c r="A1788" t="s">
        <v>11284</v>
      </c>
      <c r="B1788" t="s">
        <v>1285</v>
      </c>
      <c r="C1788" t="s">
        <v>1747</v>
      </c>
      <c r="D1788" t="s">
        <v>1748</v>
      </c>
      <c r="E1788" t="s">
        <v>2162</v>
      </c>
      <c r="F1788" t="s">
        <v>7335</v>
      </c>
      <c r="G1788">
        <v>8687</v>
      </c>
      <c r="H1788">
        <v>3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13125</v>
      </c>
      <c r="U1788" t="s">
        <v>12900</v>
      </c>
    </row>
    <row r="1789" spans="1:21" x14ac:dyDescent="0.25">
      <c r="A1789" t="s">
        <v>11284</v>
      </c>
      <c r="B1789" t="s">
        <v>1285</v>
      </c>
      <c r="C1789" t="s">
        <v>1747</v>
      </c>
      <c r="D1789" t="s">
        <v>1748</v>
      </c>
      <c r="E1789" t="s">
        <v>2163</v>
      </c>
      <c r="F1789" t="s">
        <v>7336</v>
      </c>
      <c r="G1789">
        <v>8790</v>
      </c>
      <c r="H1789">
        <v>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14000</v>
      </c>
      <c r="U1789" t="s">
        <v>12901</v>
      </c>
    </row>
    <row r="1790" spans="1:21" x14ac:dyDescent="0.25">
      <c r="A1790" t="s">
        <v>11284</v>
      </c>
      <c r="B1790" t="s">
        <v>1285</v>
      </c>
      <c r="C1790" t="s">
        <v>1747</v>
      </c>
      <c r="D1790" t="s">
        <v>1748</v>
      </c>
      <c r="E1790" t="s">
        <v>2164</v>
      </c>
      <c r="F1790" t="s">
        <v>7337</v>
      </c>
      <c r="G1790">
        <v>6956</v>
      </c>
      <c r="H1790">
        <v>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10500</v>
      </c>
      <c r="U1790" t="s">
        <v>11672</v>
      </c>
    </row>
    <row r="1791" spans="1:21" x14ac:dyDescent="0.25">
      <c r="A1791" t="s">
        <v>11284</v>
      </c>
      <c r="B1791" t="s">
        <v>1285</v>
      </c>
      <c r="C1791" t="s">
        <v>1747</v>
      </c>
      <c r="D1791" t="s">
        <v>1748</v>
      </c>
      <c r="E1791" t="s">
        <v>2165</v>
      </c>
      <c r="F1791" t="s">
        <v>7338</v>
      </c>
      <c r="G1791">
        <v>6210</v>
      </c>
      <c r="H1791">
        <v>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10500</v>
      </c>
      <c r="U1791" t="s">
        <v>11296</v>
      </c>
    </row>
    <row r="1792" spans="1:21" x14ac:dyDescent="0.25">
      <c r="A1792" t="s">
        <v>11284</v>
      </c>
      <c r="B1792" t="s">
        <v>1285</v>
      </c>
      <c r="C1792" t="s">
        <v>1747</v>
      </c>
      <c r="D1792" t="s">
        <v>1748</v>
      </c>
      <c r="E1792" t="s">
        <v>2166</v>
      </c>
      <c r="F1792" t="s">
        <v>7339</v>
      </c>
      <c r="G1792">
        <v>5586</v>
      </c>
      <c r="H1792">
        <v>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10500</v>
      </c>
      <c r="U1792" t="s">
        <v>12902</v>
      </c>
    </row>
    <row r="1793" spans="1:21" x14ac:dyDescent="0.25">
      <c r="A1793" t="s">
        <v>11284</v>
      </c>
      <c r="B1793" t="s">
        <v>1285</v>
      </c>
      <c r="C1793" t="s">
        <v>1747</v>
      </c>
      <c r="D1793" t="s">
        <v>1748</v>
      </c>
      <c r="E1793" t="s">
        <v>2167</v>
      </c>
      <c r="F1793" t="s">
        <v>7340</v>
      </c>
      <c r="G1793">
        <v>17875</v>
      </c>
      <c r="H1793">
        <v>5</v>
      </c>
      <c r="I1793">
        <v>0</v>
      </c>
      <c r="J1793">
        <v>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30625</v>
      </c>
      <c r="U1793" t="s">
        <v>12903</v>
      </c>
    </row>
    <row r="1794" spans="1:21" x14ac:dyDescent="0.25">
      <c r="A1794" t="s">
        <v>11284</v>
      </c>
      <c r="B1794" t="s">
        <v>1285</v>
      </c>
      <c r="C1794" t="s">
        <v>1747</v>
      </c>
      <c r="D1794" t="s">
        <v>1748</v>
      </c>
      <c r="E1794" t="s">
        <v>2168</v>
      </c>
      <c r="F1794" t="s">
        <v>7341</v>
      </c>
      <c r="G1794">
        <v>6487</v>
      </c>
      <c r="H1794">
        <v>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14000</v>
      </c>
      <c r="U1794" t="s">
        <v>12904</v>
      </c>
    </row>
    <row r="1795" spans="1:21" x14ac:dyDescent="0.25">
      <c r="A1795" t="s">
        <v>11284</v>
      </c>
      <c r="B1795" t="s">
        <v>1285</v>
      </c>
      <c r="C1795" t="s">
        <v>1747</v>
      </c>
      <c r="D1795" t="s">
        <v>1748</v>
      </c>
      <c r="E1795" t="s">
        <v>2169</v>
      </c>
      <c r="F1795" t="s">
        <v>7342</v>
      </c>
      <c r="G1795">
        <v>37684</v>
      </c>
      <c r="H1795">
        <v>10</v>
      </c>
      <c r="I1795">
        <v>2</v>
      </c>
      <c r="J1795">
        <v>0</v>
      </c>
      <c r="K1795">
        <v>0</v>
      </c>
      <c r="L1795">
        <v>0</v>
      </c>
      <c r="M1795">
        <v>1</v>
      </c>
      <c r="N1795">
        <v>358</v>
      </c>
      <c r="O1795">
        <v>0</v>
      </c>
      <c r="P1795">
        <v>0</v>
      </c>
      <c r="Q1795">
        <v>0</v>
      </c>
      <c r="R1795">
        <v>0</v>
      </c>
      <c r="S1795">
        <v>358</v>
      </c>
      <c r="T1795">
        <v>38858</v>
      </c>
      <c r="U1795" t="s">
        <v>12905</v>
      </c>
    </row>
    <row r="1796" spans="1:21" x14ac:dyDescent="0.25">
      <c r="A1796" t="s">
        <v>11284</v>
      </c>
      <c r="B1796" t="s">
        <v>1285</v>
      </c>
      <c r="C1796" t="s">
        <v>1747</v>
      </c>
      <c r="D1796" t="s">
        <v>1748</v>
      </c>
      <c r="E1796" t="s">
        <v>2170</v>
      </c>
      <c r="F1796" t="s">
        <v>7343</v>
      </c>
      <c r="G1796">
        <v>5191</v>
      </c>
      <c r="H1796">
        <v>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7000</v>
      </c>
      <c r="U1796" t="s">
        <v>11548</v>
      </c>
    </row>
    <row r="1797" spans="1:21" x14ac:dyDescent="0.25">
      <c r="A1797" t="s">
        <v>11284</v>
      </c>
      <c r="B1797" t="s">
        <v>1285</v>
      </c>
      <c r="C1797" t="s">
        <v>1747</v>
      </c>
      <c r="D1797" t="s">
        <v>1748</v>
      </c>
      <c r="E1797" t="s">
        <v>2171</v>
      </c>
      <c r="F1797" t="s">
        <v>7344</v>
      </c>
      <c r="G1797">
        <v>17516</v>
      </c>
      <c r="H1797">
        <v>6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75</v>
      </c>
      <c r="O1797">
        <v>0</v>
      </c>
      <c r="P1797">
        <v>0</v>
      </c>
      <c r="Q1797">
        <v>0</v>
      </c>
      <c r="R1797">
        <v>0</v>
      </c>
      <c r="S1797">
        <v>75</v>
      </c>
      <c r="T1797">
        <v>21075</v>
      </c>
      <c r="U1797" t="s">
        <v>12906</v>
      </c>
    </row>
    <row r="1798" spans="1:21" x14ac:dyDescent="0.25">
      <c r="A1798" t="s">
        <v>11284</v>
      </c>
      <c r="B1798" t="s">
        <v>1285</v>
      </c>
      <c r="C1798" t="s">
        <v>1747</v>
      </c>
      <c r="D1798" t="s">
        <v>1748</v>
      </c>
      <c r="E1798" t="s">
        <v>2172</v>
      </c>
      <c r="F1798" t="s">
        <v>7345</v>
      </c>
      <c r="G1798">
        <v>5997</v>
      </c>
      <c r="H1798">
        <v>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10500</v>
      </c>
      <c r="U1798" t="s">
        <v>11588</v>
      </c>
    </row>
    <row r="1799" spans="1:21" x14ac:dyDescent="0.25">
      <c r="A1799" t="s">
        <v>11284</v>
      </c>
      <c r="B1799" t="s">
        <v>1285</v>
      </c>
      <c r="C1799" t="s">
        <v>1747</v>
      </c>
      <c r="D1799" t="s">
        <v>1748</v>
      </c>
      <c r="E1799" t="s">
        <v>2173</v>
      </c>
      <c r="F1799" t="s">
        <v>7346</v>
      </c>
      <c r="G1799">
        <v>18886</v>
      </c>
      <c r="H1799">
        <v>8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28000</v>
      </c>
      <c r="U1799" t="s">
        <v>12622</v>
      </c>
    </row>
    <row r="1800" spans="1:21" x14ac:dyDescent="0.25">
      <c r="A1800" t="s">
        <v>11284</v>
      </c>
      <c r="B1800" t="s">
        <v>1285</v>
      </c>
      <c r="C1800" t="s">
        <v>1747</v>
      </c>
      <c r="D1800" t="s">
        <v>1748</v>
      </c>
      <c r="E1800" t="s">
        <v>2174</v>
      </c>
      <c r="F1800" t="s">
        <v>7347</v>
      </c>
      <c r="G1800">
        <v>91886</v>
      </c>
      <c r="H1800">
        <v>22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418</v>
      </c>
      <c r="O1800">
        <v>0</v>
      </c>
      <c r="P1800">
        <v>0</v>
      </c>
      <c r="Q1800">
        <v>0</v>
      </c>
      <c r="R1800">
        <v>0</v>
      </c>
      <c r="S1800">
        <v>418</v>
      </c>
      <c r="T1800">
        <v>80043</v>
      </c>
      <c r="U1800" t="s">
        <v>12907</v>
      </c>
    </row>
    <row r="1801" spans="1:21" x14ac:dyDescent="0.25">
      <c r="A1801" t="s">
        <v>11284</v>
      </c>
      <c r="B1801" t="s">
        <v>1285</v>
      </c>
      <c r="C1801" t="s">
        <v>1747</v>
      </c>
      <c r="D1801" t="s">
        <v>1748</v>
      </c>
      <c r="E1801" t="s">
        <v>2175</v>
      </c>
      <c r="F1801" t="s">
        <v>7348</v>
      </c>
      <c r="G1801">
        <v>20613</v>
      </c>
      <c r="H1801">
        <v>7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374</v>
      </c>
      <c r="O1801">
        <v>0</v>
      </c>
      <c r="P1801">
        <v>0</v>
      </c>
      <c r="Q1801">
        <v>0</v>
      </c>
      <c r="R1801">
        <v>0</v>
      </c>
      <c r="S1801">
        <v>374</v>
      </c>
      <c r="T1801">
        <v>24874</v>
      </c>
      <c r="U1801" t="s">
        <v>12908</v>
      </c>
    </row>
    <row r="1802" spans="1:21" x14ac:dyDescent="0.25">
      <c r="A1802" t="s">
        <v>11284</v>
      </c>
      <c r="B1802" t="s">
        <v>1285</v>
      </c>
      <c r="C1802" t="s">
        <v>1747</v>
      </c>
      <c r="D1802" t="s">
        <v>1748</v>
      </c>
      <c r="E1802" t="s">
        <v>2176</v>
      </c>
      <c r="F1802" t="s">
        <v>7349</v>
      </c>
      <c r="G1802">
        <v>26535</v>
      </c>
      <c r="H1802">
        <v>12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42000</v>
      </c>
      <c r="U1802" t="s">
        <v>12909</v>
      </c>
    </row>
    <row r="1803" spans="1:21" x14ac:dyDescent="0.25">
      <c r="A1803" t="s">
        <v>11284</v>
      </c>
      <c r="B1803" t="s">
        <v>1285</v>
      </c>
      <c r="C1803" t="s">
        <v>1747</v>
      </c>
      <c r="D1803" t="s">
        <v>1748</v>
      </c>
      <c r="E1803" t="s">
        <v>2177</v>
      </c>
      <c r="F1803" t="s">
        <v>7350</v>
      </c>
      <c r="G1803">
        <v>12721</v>
      </c>
      <c r="H1803">
        <v>6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21000</v>
      </c>
      <c r="U1803" t="s">
        <v>12910</v>
      </c>
    </row>
    <row r="1804" spans="1:21" x14ac:dyDescent="0.25">
      <c r="A1804" t="s">
        <v>11284</v>
      </c>
      <c r="B1804" t="s">
        <v>1285</v>
      </c>
      <c r="C1804" t="s">
        <v>1747</v>
      </c>
      <c r="D1804" t="s">
        <v>1748</v>
      </c>
      <c r="E1804" t="s">
        <v>2178</v>
      </c>
      <c r="F1804" t="s">
        <v>7351</v>
      </c>
      <c r="G1804">
        <v>7333</v>
      </c>
      <c r="H1804">
        <v>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10500</v>
      </c>
      <c r="U1804" t="s">
        <v>12911</v>
      </c>
    </row>
    <row r="1805" spans="1:21" x14ac:dyDescent="0.25">
      <c r="A1805" t="s">
        <v>11284</v>
      </c>
      <c r="B1805" t="s">
        <v>1285</v>
      </c>
      <c r="C1805" t="s">
        <v>1747</v>
      </c>
      <c r="D1805" t="s">
        <v>1748</v>
      </c>
      <c r="E1805" t="s">
        <v>2179</v>
      </c>
      <c r="F1805" t="s">
        <v>7352</v>
      </c>
      <c r="G1805">
        <v>14247</v>
      </c>
      <c r="H1805">
        <v>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24500</v>
      </c>
      <c r="U1805" t="s">
        <v>12912</v>
      </c>
    </row>
    <row r="1806" spans="1:21" x14ac:dyDescent="0.25">
      <c r="A1806" t="s">
        <v>11284</v>
      </c>
      <c r="B1806" t="s">
        <v>1285</v>
      </c>
      <c r="C1806" t="s">
        <v>1747</v>
      </c>
      <c r="D1806" t="s">
        <v>1748</v>
      </c>
      <c r="E1806" t="s">
        <v>2180</v>
      </c>
      <c r="F1806" t="s">
        <v>7353</v>
      </c>
      <c r="G1806">
        <v>61387</v>
      </c>
      <c r="H1806">
        <v>16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56000</v>
      </c>
      <c r="U1806" t="s">
        <v>5647</v>
      </c>
    </row>
    <row r="1807" spans="1:21" x14ac:dyDescent="0.25">
      <c r="A1807" t="s">
        <v>11284</v>
      </c>
      <c r="B1807" t="s">
        <v>1285</v>
      </c>
      <c r="C1807" t="s">
        <v>1747</v>
      </c>
      <c r="D1807" t="s">
        <v>1748</v>
      </c>
      <c r="E1807" t="s">
        <v>2181</v>
      </c>
      <c r="F1807" t="s">
        <v>7354</v>
      </c>
      <c r="G1807">
        <v>4224</v>
      </c>
      <c r="H1807">
        <v>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7000</v>
      </c>
      <c r="U1807" t="s">
        <v>11962</v>
      </c>
    </row>
    <row r="1808" spans="1:21" x14ac:dyDescent="0.25">
      <c r="A1808" t="s">
        <v>11284</v>
      </c>
      <c r="B1808" t="s">
        <v>1285</v>
      </c>
      <c r="C1808" t="s">
        <v>1747</v>
      </c>
      <c r="D1808" t="s">
        <v>1748</v>
      </c>
      <c r="E1808" t="s">
        <v>169</v>
      </c>
      <c r="F1808" t="s">
        <v>7403</v>
      </c>
      <c r="G1808">
        <v>15900</v>
      </c>
      <c r="H1808">
        <v>5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17500</v>
      </c>
      <c r="U1808" t="s">
        <v>12913</v>
      </c>
    </row>
    <row r="1809" spans="1:21" x14ac:dyDescent="0.25">
      <c r="A1809" t="s">
        <v>11284</v>
      </c>
      <c r="B1809" t="s">
        <v>1285</v>
      </c>
      <c r="C1809" t="s">
        <v>1747</v>
      </c>
      <c r="D1809" t="s">
        <v>1748</v>
      </c>
      <c r="E1809" t="s">
        <v>2182</v>
      </c>
      <c r="F1809" t="s">
        <v>7355</v>
      </c>
      <c r="G1809">
        <v>3387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3500</v>
      </c>
      <c r="U1809" t="s">
        <v>12914</v>
      </c>
    </row>
    <row r="1810" spans="1:21" x14ac:dyDescent="0.25">
      <c r="A1810" t="s">
        <v>11284</v>
      </c>
      <c r="B1810" t="s">
        <v>1285</v>
      </c>
      <c r="C1810" t="s">
        <v>1747</v>
      </c>
      <c r="D1810" t="s">
        <v>1748</v>
      </c>
      <c r="E1810" t="s">
        <v>2183</v>
      </c>
      <c r="F1810" t="s">
        <v>7356</v>
      </c>
      <c r="G1810">
        <v>4592</v>
      </c>
      <c r="H1810">
        <v>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7000</v>
      </c>
      <c r="U1810" t="s">
        <v>12915</v>
      </c>
    </row>
    <row r="1811" spans="1:21" x14ac:dyDescent="0.25">
      <c r="A1811" t="s">
        <v>11284</v>
      </c>
      <c r="B1811" t="s">
        <v>1285</v>
      </c>
      <c r="C1811" t="s">
        <v>1747</v>
      </c>
      <c r="D1811" t="s">
        <v>1748</v>
      </c>
      <c r="E1811" t="s">
        <v>2184</v>
      </c>
      <c r="F1811" t="s">
        <v>7357</v>
      </c>
      <c r="G1811">
        <v>3200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3500</v>
      </c>
      <c r="U1811" t="s">
        <v>12916</v>
      </c>
    </row>
    <row r="1812" spans="1:21" x14ac:dyDescent="0.25">
      <c r="A1812" t="s">
        <v>11284</v>
      </c>
      <c r="B1812" t="s">
        <v>1285</v>
      </c>
      <c r="C1812" t="s">
        <v>1747</v>
      </c>
      <c r="D1812" t="s">
        <v>1748</v>
      </c>
      <c r="E1812" t="s">
        <v>2185</v>
      </c>
      <c r="F1812" t="s">
        <v>7358</v>
      </c>
      <c r="G1812">
        <v>14003</v>
      </c>
      <c r="H1812">
        <v>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17500</v>
      </c>
      <c r="U1812" t="s">
        <v>12917</v>
      </c>
    </row>
    <row r="1813" spans="1:21" x14ac:dyDescent="0.25">
      <c r="A1813" t="s">
        <v>11284</v>
      </c>
      <c r="B1813" t="s">
        <v>1285</v>
      </c>
      <c r="C1813" t="s">
        <v>1747</v>
      </c>
      <c r="D1813" t="s">
        <v>1748</v>
      </c>
      <c r="E1813" t="s">
        <v>2186</v>
      </c>
      <c r="F1813" t="s">
        <v>7359</v>
      </c>
      <c r="G1813">
        <v>8396</v>
      </c>
      <c r="H1813">
        <v>4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14000</v>
      </c>
      <c r="U1813" t="s">
        <v>12918</v>
      </c>
    </row>
    <row r="1814" spans="1:21" x14ac:dyDescent="0.25">
      <c r="A1814" t="s">
        <v>11284</v>
      </c>
      <c r="B1814" t="s">
        <v>1285</v>
      </c>
      <c r="C1814" t="s">
        <v>1747</v>
      </c>
      <c r="D1814" t="s">
        <v>1748</v>
      </c>
      <c r="E1814" t="s">
        <v>2187</v>
      </c>
      <c r="F1814" t="s">
        <v>7360</v>
      </c>
      <c r="G1814">
        <v>9112</v>
      </c>
      <c r="H1814">
        <v>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10500</v>
      </c>
      <c r="U1814" t="s">
        <v>12919</v>
      </c>
    </row>
    <row r="1815" spans="1:21" x14ac:dyDescent="0.25">
      <c r="A1815" t="s">
        <v>11284</v>
      </c>
      <c r="B1815" t="s">
        <v>1285</v>
      </c>
      <c r="C1815" t="s">
        <v>1747</v>
      </c>
      <c r="D1815" t="s">
        <v>1748</v>
      </c>
      <c r="E1815" t="s">
        <v>2188</v>
      </c>
      <c r="F1815" t="s">
        <v>7361</v>
      </c>
      <c r="G1815">
        <v>3963</v>
      </c>
      <c r="H1815">
        <v>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7000</v>
      </c>
      <c r="U1815" t="s">
        <v>11334</v>
      </c>
    </row>
    <row r="1816" spans="1:21" x14ac:dyDescent="0.25">
      <c r="A1816" t="s">
        <v>11284</v>
      </c>
      <c r="B1816" t="s">
        <v>1285</v>
      </c>
      <c r="C1816" t="s">
        <v>1747</v>
      </c>
      <c r="D1816" t="s">
        <v>1748</v>
      </c>
      <c r="E1816" t="s">
        <v>195</v>
      </c>
      <c r="F1816" t="s">
        <v>7362</v>
      </c>
      <c r="G1816">
        <v>37841</v>
      </c>
      <c r="H1816">
        <v>13</v>
      </c>
      <c r="I1816">
        <v>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49000</v>
      </c>
      <c r="U1816" t="s">
        <v>12920</v>
      </c>
    </row>
    <row r="1817" spans="1:21" x14ac:dyDescent="0.25">
      <c r="A1817" t="s">
        <v>11284</v>
      </c>
      <c r="B1817" t="s">
        <v>1285</v>
      </c>
      <c r="C1817" t="s">
        <v>1747</v>
      </c>
      <c r="D1817" t="s">
        <v>1748</v>
      </c>
      <c r="E1817" t="s">
        <v>2189</v>
      </c>
      <c r="F1817" t="s">
        <v>7363</v>
      </c>
      <c r="G1817">
        <v>3038</v>
      </c>
      <c r="H1817">
        <v>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7000</v>
      </c>
      <c r="U1817" t="s">
        <v>12921</v>
      </c>
    </row>
    <row r="1818" spans="1:21" x14ac:dyDescent="0.25">
      <c r="A1818" t="s">
        <v>11284</v>
      </c>
      <c r="B1818" t="s">
        <v>1285</v>
      </c>
      <c r="C1818" t="s">
        <v>1747</v>
      </c>
      <c r="D1818" t="s">
        <v>1748</v>
      </c>
      <c r="E1818" t="s">
        <v>2190</v>
      </c>
      <c r="F1818" t="s">
        <v>7364</v>
      </c>
      <c r="G1818">
        <v>14121</v>
      </c>
      <c r="H1818">
        <v>5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17500</v>
      </c>
      <c r="U1818" t="s">
        <v>12922</v>
      </c>
    </row>
    <row r="1819" spans="1:21" x14ac:dyDescent="0.25">
      <c r="A1819" t="s">
        <v>11284</v>
      </c>
      <c r="B1819" t="s">
        <v>1285</v>
      </c>
      <c r="C1819" t="s">
        <v>1747</v>
      </c>
      <c r="D1819" t="s">
        <v>1748</v>
      </c>
      <c r="E1819" t="s">
        <v>2191</v>
      </c>
      <c r="F1819" t="s">
        <v>7365</v>
      </c>
      <c r="G1819">
        <v>8895</v>
      </c>
      <c r="H1819">
        <v>5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17500</v>
      </c>
      <c r="U1819" t="s">
        <v>12923</v>
      </c>
    </row>
    <row r="1820" spans="1:21" x14ac:dyDescent="0.25">
      <c r="A1820" t="s">
        <v>11284</v>
      </c>
      <c r="B1820" t="s">
        <v>1285</v>
      </c>
      <c r="C1820" t="s">
        <v>1747</v>
      </c>
      <c r="D1820" t="s">
        <v>1748</v>
      </c>
      <c r="E1820" t="s">
        <v>2192</v>
      </c>
      <c r="F1820" t="s">
        <v>7366</v>
      </c>
      <c r="G1820">
        <v>18552</v>
      </c>
      <c r="H1820">
        <v>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31500</v>
      </c>
      <c r="U1820" t="s">
        <v>12924</v>
      </c>
    </row>
    <row r="1821" spans="1:21" x14ac:dyDescent="0.25">
      <c r="A1821" t="s">
        <v>11284</v>
      </c>
      <c r="B1821" t="s">
        <v>1285</v>
      </c>
      <c r="C1821" t="s">
        <v>1747</v>
      </c>
      <c r="D1821" t="s">
        <v>1748</v>
      </c>
      <c r="E1821" t="s">
        <v>2193</v>
      </c>
      <c r="F1821" t="s">
        <v>7367</v>
      </c>
      <c r="G1821">
        <v>12038</v>
      </c>
      <c r="H1821">
        <v>6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21000</v>
      </c>
      <c r="U1821" t="s">
        <v>12925</v>
      </c>
    </row>
    <row r="1822" spans="1:21" x14ac:dyDescent="0.25">
      <c r="A1822" t="s">
        <v>11284</v>
      </c>
      <c r="B1822" t="s">
        <v>1285</v>
      </c>
      <c r="C1822" t="s">
        <v>1747</v>
      </c>
      <c r="D1822" t="s">
        <v>1748</v>
      </c>
      <c r="E1822" t="s">
        <v>196</v>
      </c>
      <c r="F1822" t="s">
        <v>7368</v>
      </c>
      <c r="G1822">
        <v>37618</v>
      </c>
      <c r="H1822">
        <v>10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37625</v>
      </c>
      <c r="U1822" t="s">
        <v>12926</v>
      </c>
    </row>
    <row r="1823" spans="1:21" x14ac:dyDescent="0.25">
      <c r="A1823" t="s">
        <v>11284</v>
      </c>
      <c r="B1823" t="s">
        <v>1285</v>
      </c>
      <c r="C1823" t="s">
        <v>1747</v>
      </c>
      <c r="D1823" t="s">
        <v>1748</v>
      </c>
      <c r="E1823" t="s">
        <v>2194</v>
      </c>
      <c r="F1823" t="s">
        <v>7369</v>
      </c>
      <c r="G1823">
        <v>3814</v>
      </c>
      <c r="H1823">
        <v>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7000</v>
      </c>
      <c r="U1823" t="s">
        <v>12927</v>
      </c>
    </row>
    <row r="1824" spans="1:21" x14ac:dyDescent="0.25">
      <c r="A1824" t="s">
        <v>11284</v>
      </c>
      <c r="B1824" t="s">
        <v>1285</v>
      </c>
      <c r="C1824" t="s">
        <v>1747</v>
      </c>
      <c r="D1824" t="s">
        <v>1748</v>
      </c>
      <c r="E1824" t="s">
        <v>2195</v>
      </c>
      <c r="F1824" t="s">
        <v>7370</v>
      </c>
      <c r="G1824">
        <v>3900</v>
      </c>
      <c r="H1824">
        <v>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7000</v>
      </c>
      <c r="U1824" t="s">
        <v>12928</v>
      </c>
    </row>
    <row r="1825" spans="1:21" x14ac:dyDescent="0.25">
      <c r="A1825" t="s">
        <v>11284</v>
      </c>
      <c r="B1825" t="s">
        <v>1285</v>
      </c>
      <c r="C1825" t="s">
        <v>1747</v>
      </c>
      <c r="D1825" t="s">
        <v>1748</v>
      </c>
      <c r="E1825" t="s">
        <v>2196</v>
      </c>
      <c r="F1825" t="s">
        <v>7371</v>
      </c>
      <c r="G1825">
        <v>20156</v>
      </c>
      <c r="H1825">
        <v>7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27125</v>
      </c>
      <c r="U1825" t="s">
        <v>12929</v>
      </c>
    </row>
    <row r="1826" spans="1:21" x14ac:dyDescent="0.25">
      <c r="A1826" t="s">
        <v>11284</v>
      </c>
      <c r="B1826" t="s">
        <v>1285</v>
      </c>
      <c r="C1826" t="s">
        <v>1747</v>
      </c>
      <c r="D1826" t="s">
        <v>1748</v>
      </c>
      <c r="E1826" t="s">
        <v>2197</v>
      </c>
      <c r="F1826" t="s">
        <v>7372</v>
      </c>
      <c r="G1826">
        <v>5606</v>
      </c>
      <c r="H1826">
        <v>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10500</v>
      </c>
      <c r="U1826" t="s">
        <v>12930</v>
      </c>
    </row>
    <row r="1827" spans="1:21" x14ac:dyDescent="0.25">
      <c r="A1827" t="s">
        <v>11284</v>
      </c>
      <c r="B1827" t="s">
        <v>1285</v>
      </c>
      <c r="C1827" t="s">
        <v>1747</v>
      </c>
      <c r="D1827" t="s">
        <v>1748</v>
      </c>
      <c r="E1827" t="s">
        <v>2198</v>
      </c>
      <c r="F1827" t="s">
        <v>7373</v>
      </c>
      <c r="G1827">
        <v>10373</v>
      </c>
      <c r="H1827">
        <v>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14000</v>
      </c>
      <c r="U1827" t="s">
        <v>12848</v>
      </c>
    </row>
    <row r="1828" spans="1:21" x14ac:dyDescent="0.25">
      <c r="A1828" t="s">
        <v>11284</v>
      </c>
      <c r="B1828" t="s">
        <v>1285</v>
      </c>
      <c r="C1828" t="s">
        <v>1747</v>
      </c>
      <c r="D1828" t="s">
        <v>1748</v>
      </c>
      <c r="E1828" t="s">
        <v>212</v>
      </c>
      <c r="F1828" t="s">
        <v>7374</v>
      </c>
      <c r="G1828">
        <v>5040</v>
      </c>
      <c r="H1828">
        <v>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10500</v>
      </c>
      <c r="U1828" t="s">
        <v>12931</v>
      </c>
    </row>
    <row r="1829" spans="1:21" x14ac:dyDescent="0.25">
      <c r="A1829" t="s">
        <v>11284</v>
      </c>
      <c r="B1829" t="s">
        <v>1285</v>
      </c>
      <c r="C1829" t="s">
        <v>1747</v>
      </c>
      <c r="D1829" t="s">
        <v>1748</v>
      </c>
      <c r="E1829" t="s">
        <v>2199</v>
      </c>
      <c r="F1829" t="s">
        <v>7375</v>
      </c>
      <c r="G1829">
        <v>24405</v>
      </c>
      <c r="H1829">
        <v>11</v>
      </c>
      <c r="I1829">
        <v>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43750</v>
      </c>
      <c r="U1829" t="s">
        <v>12932</v>
      </c>
    </row>
    <row r="1830" spans="1:21" x14ac:dyDescent="0.25">
      <c r="A1830" t="s">
        <v>11284</v>
      </c>
      <c r="B1830" t="s">
        <v>1285</v>
      </c>
      <c r="C1830" t="s">
        <v>1747</v>
      </c>
      <c r="D1830" t="s">
        <v>1748</v>
      </c>
      <c r="E1830" t="s">
        <v>2200</v>
      </c>
      <c r="F1830" t="s">
        <v>7376</v>
      </c>
      <c r="G1830">
        <v>3741</v>
      </c>
      <c r="H1830">
        <v>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7000</v>
      </c>
      <c r="U1830" t="s">
        <v>12933</v>
      </c>
    </row>
    <row r="1831" spans="1:21" x14ac:dyDescent="0.25">
      <c r="A1831" t="s">
        <v>11284</v>
      </c>
      <c r="B1831" t="s">
        <v>1285</v>
      </c>
      <c r="C1831" t="s">
        <v>1747</v>
      </c>
      <c r="D1831" t="s">
        <v>1748</v>
      </c>
      <c r="E1831" t="s">
        <v>2201</v>
      </c>
      <c r="F1831" t="s">
        <v>7377</v>
      </c>
      <c r="G1831">
        <v>13651</v>
      </c>
      <c r="H1831">
        <v>7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24500</v>
      </c>
      <c r="U1831" t="s">
        <v>11778</v>
      </c>
    </row>
    <row r="1832" spans="1:21" x14ac:dyDescent="0.25">
      <c r="A1832" t="s">
        <v>11284</v>
      </c>
      <c r="B1832" t="s">
        <v>1285</v>
      </c>
      <c r="C1832" t="s">
        <v>1747</v>
      </c>
      <c r="D1832" t="s">
        <v>1748</v>
      </c>
      <c r="E1832" t="s">
        <v>2202</v>
      </c>
      <c r="F1832" t="s">
        <v>7378</v>
      </c>
      <c r="G1832">
        <v>8968</v>
      </c>
      <c r="H1832">
        <v>5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17500</v>
      </c>
      <c r="U1832" t="s">
        <v>12934</v>
      </c>
    </row>
    <row r="1833" spans="1:21" x14ac:dyDescent="0.25">
      <c r="A1833" t="s">
        <v>11284</v>
      </c>
      <c r="B1833" t="s">
        <v>1285</v>
      </c>
      <c r="C1833" t="s">
        <v>1747</v>
      </c>
      <c r="D1833" t="s">
        <v>1748</v>
      </c>
      <c r="E1833" t="s">
        <v>2203</v>
      </c>
      <c r="F1833" t="s">
        <v>7380</v>
      </c>
      <c r="G1833">
        <v>13633</v>
      </c>
      <c r="H1833">
        <v>5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17500</v>
      </c>
      <c r="U1833" t="s">
        <v>12935</v>
      </c>
    </row>
    <row r="1834" spans="1:21" x14ac:dyDescent="0.25">
      <c r="A1834" t="s">
        <v>11284</v>
      </c>
      <c r="B1834" t="s">
        <v>1285</v>
      </c>
      <c r="C1834" t="s">
        <v>1747</v>
      </c>
      <c r="D1834" t="s">
        <v>1748</v>
      </c>
      <c r="E1834" t="s">
        <v>2204</v>
      </c>
      <c r="F1834" t="s">
        <v>7379</v>
      </c>
      <c r="G1834">
        <v>3985</v>
      </c>
      <c r="H1834">
        <v>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7000</v>
      </c>
      <c r="U1834" t="s">
        <v>12936</v>
      </c>
    </row>
    <row r="1835" spans="1:21" x14ac:dyDescent="0.25">
      <c r="A1835" t="s">
        <v>11284</v>
      </c>
      <c r="B1835" t="s">
        <v>1285</v>
      </c>
      <c r="C1835" t="s">
        <v>1747</v>
      </c>
      <c r="D1835" t="s">
        <v>1748</v>
      </c>
      <c r="E1835" t="s">
        <v>2205</v>
      </c>
      <c r="F1835" t="s">
        <v>7381</v>
      </c>
      <c r="G1835">
        <v>5125</v>
      </c>
      <c r="H1835">
        <v>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7000</v>
      </c>
      <c r="U1835" t="s">
        <v>12937</v>
      </c>
    </row>
    <row r="1836" spans="1:21" x14ac:dyDescent="0.25">
      <c r="A1836" t="s">
        <v>11284</v>
      </c>
      <c r="B1836" t="s">
        <v>1285</v>
      </c>
      <c r="C1836" t="s">
        <v>1747</v>
      </c>
      <c r="D1836" t="s">
        <v>1748</v>
      </c>
      <c r="E1836" t="s">
        <v>2206</v>
      </c>
      <c r="F1836" t="s">
        <v>7382</v>
      </c>
      <c r="G1836">
        <v>7548</v>
      </c>
      <c r="H1836">
        <v>4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14000</v>
      </c>
      <c r="U1836" t="s">
        <v>12938</v>
      </c>
    </row>
    <row r="1837" spans="1:21" x14ac:dyDescent="0.25">
      <c r="A1837" t="s">
        <v>11284</v>
      </c>
      <c r="B1837" t="s">
        <v>1285</v>
      </c>
      <c r="C1837" t="s">
        <v>1747</v>
      </c>
      <c r="D1837" t="s">
        <v>1748</v>
      </c>
      <c r="E1837" t="s">
        <v>2207</v>
      </c>
      <c r="F1837" t="s">
        <v>7383</v>
      </c>
      <c r="G1837">
        <v>2169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3500</v>
      </c>
      <c r="U1837" t="s">
        <v>12939</v>
      </c>
    </row>
    <row r="1838" spans="1:21" x14ac:dyDescent="0.25">
      <c r="A1838" t="s">
        <v>11284</v>
      </c>
      <c r="B1838" t="s">
        <v>1285</v>
      </c>
      <c r="C1838" t="s">
        <v>1747</v>
      </c>
      <c r="D1838" t="s">
        <v>1748</v>
      </c>
      <c r="E1838" t="s">
        <v>2208</v>
      </c>
      <c r="F1838" t="s">
        <v>7384</v>
      </c>
      <c r="G1838">
        <v>8340</v>
      </c>
      <c r="H1838">
        <v>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10500</v>
      </c>
      <c r="U1838" t="s">
        <v>12940</v>
      </c>
    </row>
    <row r="1839" spans="1:21" x14ac:dyDescent="0.25">
      <c r="A1839" t="s">
        <v>11284</v>
      </c>
      <c r="B1839" t="s">
        <v>1285</v>
      </c>
      <c r="C1839" t="s">
        <v>1747</v>
      </c>
      <c r="D1839" t="s">
        <v>1748</v>
      </c>
      <c r="E1839" t="s">
        <v>2209</v>
      </c>
      <c r="F1839" t="s">
        <v>7385</v>
      </c>
      <c r="G1839">
        <v>14060</v>
      </c>
      <c r="H1839">
        <v>8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28000</v>
      </c>
      <c r="U1839" t="s">
        <v>12941</v>
      </c>
    </row>
    <row r="1840" spans="1:21" x14ac:dyDescent="0.25">
      <c r="A1840" t="s">
        <v>11284</v>
      </c>
      <c r="B1840" t="s">
        <v>1285</v>
      </c>
      <c r="C1840" t="s">
        <v>1747</v>
      </c>
      <c r="D1840" t="s">
        <v>1748</v>
      </c>
      <c r="E1840" t="s">
        <v>2210</v>
      </c>
      <c r="F1840" t="s">
        <v>7386</v>
      </c>
      <c r="G1840">
        <v>20170</v>
      </c>
      <c r="H1840">
        <v>6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21000</v>
      </c>
      <c r="U1840" t="s">
        <v>12942</v>
      </c>
    </row>
    <row r="1841" spans="1:21" x14ac:dyDescent="0.25">
      <c r="A1841" t="s">
        <v>11284</v>
      </c>
      <c r="B1841" t="s">
        <v>1285</v>
      </c>
      <c r="C1841" t="s">
        <v>1747</v>
      </c>
      <c r="D1841" t="s">
        <v>1748</v>
      </c>
      <c r="E1841" t="s">
        <v>2211</v>
      </c>
      <c r="F1841" t="s">
        <v>7387</v>
      </c>
      <c r="G1841">
        <v>20328</v>
      </c>
      <c r="H1841">
        <v>11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32</v>
      </c>
      <c r="O1841">
        <v>0</v>
      </c>
      <c r="P1841">
        <v>0</v>
      </c>
      <c r="Q1841">
        <v>0</v>
      </c>
      <c r="R1841">
        <v>0</v>
      </c>
      <c r="S1841">
        <v>32</v>
      </c>
      <c r="T1841">
        <v>38532</v>
      </c>
      <c r="U1841" t="s">
        <v>12943</v>
      </c>
    </row>
    <row r="1842" spans="1:21" x14ac:dyDescent="0.25">
      <c r="A1842" t="s">
        <v>11284</v>
      </c>
      <c r="B1842" t="s">
        <v>1285</v>
      </c>
      <c r="C1842" t="s">
        <v>1747</v>
      </c>
      <c r="D1842" t="s">
        <v>1748</v>
      </c>
      <c r="E1842" t="s">
        <v>2212</v>
      </c>
      <c r="F1842" t="s">
        <v>7388</v>
      </c>
      <c r="G1842">
        <v>13046</v>
      </c>
      <c r="H1842">
        <v>4</v>
      </c>
      <c r="I1842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17500</v>
      </c>
      <c r="U1842" t="s">
        <v>12944</v>
      </c>
    </row>
    <row r="1843" spans="1:21" x14ac:dyDescent="0.25">
      <c r="A1843" t="s">
        <v>11284</v>
      </c>
      <c r="B1843" t="s">
        <v>1285</v>
      </c>
      <c r="C1843" t="s">
        <v>1747</v>
      </c>
      <c r="D1843" t="s">
        <v>1748</v>
      </c>
      <c r="E1843" t="s">
        <v>2213</v>
      </c>
      <c r="F1843" t="s">
        <v>7389</v>
      </c>
      <c r="G1843">
        <v>47692</v>
      </c>
      <c r="H1843">
        <v>14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411</v>
      </c>
      <c r="O1843">
        <v>0</v>
      </c>
      <c r="P1843">
        <v>0</v>
      </c>
      <c r="Q1843">
        <v>0</v>
      </c>
      <c r="R1843">
        <v>0</v>
      </c>
      <c r="S1843">
        <v>411</v>
      </c>
      <c r="T1843">
        <v>49411</v>
      </c>
      <c r="U1843" t="s">
        <v>12945</v>
      </c>
    </row>
    <row r="1844" spans="1:21" x14ac:dyDescent="0.25">
      <c r="A1844" t="s">
        <v>11284</v>
      </c>
      <c r="B1844" t="s">
        <v>1285</v>
      </c>
      <c r="C1844" t="s">
        <v>1747</v>
      </c>
      <c r="D1844" t="s">
        <v>1748</v>
      </c>
      <c r="E1844" t="s">
        <v>2214</v>
      </c>
      <c r="F1844" t="s">
        <v>7390</v>
      </c>
      <c r="G1844">
        <v>4381</v>
      </c>
      <c r="H1844">
        <v>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7000</v>
      </c>
      <c r="U1844" t="s">
        <v>12946</v>
      </c>
    </row>
    <row r="1845" spans="1:21" x14ac:dyDescent="0.25">
      <c r="A1845" t="s">
        <v>11284</v>
      </c>
      <c r="B1845" t="s">
        <v>1285</v>
      </c>
      <c r="C1845" t="s">
        <v>1747</v>
      </c>
      <c r="D1845" t="s">
        <v>1748</v>
      </c>
      <c r="E1845" t="s">
        <v>2215</v>
      </c>
      <c r="F1845" t="s">
        <v>7392</v>
      </c>
      <c r="G1845">
        <v>20890</v>
      </c>
      <c r="H1845">
        <v>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28000</v>
      </c>
      <c r="U1845" t="s">
        <v>11458</v>
      </c>
    </row>
    <row r="1846" spans="1:21" x14ac:dyDescent="0.25">
      <c r="A1846" t="s">
        <v>11284</v>
      </c>
      <c r="B1846" t="s">
        <v>1285</v>
      </c>
      <c r="C1846" t="s">
        <v>1747</v>
      </c>
      <c r="D1846" t="s">
        <v>1748</v>
      </c>
      <c r="E1846" t="s">
        <v>2216</v>
      </c>
      <c r="F1846" t="s">
        <v>7393</v>
      </c>
      <c r="G1846">
        <v>24089</v>
      </c>
      <c r="H1846">
        <v>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31500</v>
      </c>
      <c r="U1846" t="s">
        <v>12947</v>
      </c>
    </row>
    <row r="1847" spans="1:21" x14ac:dyDescent="0.25">
      <c r="A1847" t="s">
        <v>11284</v>
      </c>
      <c r="B1847" t="s">
        <v>1285</v>
      </c>
      <c r="C1847" t="s">
        <v>1747</v>
      </c>
      <c r="D1847" t="s">
        <v>1748</v>
      </c>
      <c r="E1847" t="s">
        <v>2217</v>
      </c>
      <c r="F1847" t="s">
        <v>7394</v>
      </c>
      <c r="G1847">
        <v>414240</v>
      </c>
      <c r="H1847">
        <v>167</v>
      </c>
      <c r="I1847">
        <v>0</v>
      </c>
      <c r="J1847">
        <v>0</v>
      </c>
      <c r="K1847">
        <v>2</v>
      </c>
      <c r="L1847">
        <v>1016</v>
      </c>
      <c r="M1847">
        <v>4</v>
      </c>
      <c r="N1847">
        <v>1333</v>
      </c>
      <c r="O1847">
        <v>0</v>
      </c>
      <c r="P1847">
        <v>0</v>
      </c>
      <c r="Q1847">
        <v>0</v>
      </c>
      <c r="R1847">
        <v>0</v>
      </c>
      <c r="S1847">
        <v>2349</v>
      </c>
      <c r="T1847">
        <v>586849</v>
      </c>
      <c r="U1847" t="s">
        <v>12948</v>
      </c>
    </row>
    <row r="1848" spans="1:21" x14ac:dyDescent="0.25">
      <c r="A1848" t="s">
        <v>11284</v>
      </c>
      <c r="B1848" t="s">
        <v>1285</v>
      </c>
      <c r="C1848" t="s">
        <v>1747</v>
      </c>
      <c r="D1848" t="s">
        <v>1748</v>
      </c>
      <c r="E1848" t="s">
        <v>2218</v>
      </c>
      <c r="F1848" t="s">
        <v>7395</v>
      </c>
      <c r="G1848">
        <v>6888</v>
      </c>
      <c r="H1848">
        <v>4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14000</v>
      </c>
      <c r="U1848" t="s">
        <v>12949</v>
      </c>
    </row>
    <row r="1849" spans="1:21" x14ac:dyDescent="0.25">
      <c r="A1849" t="s">
        <v>11284</v>
      </c>
      <c r="B1849" t="s">
        <v>1285</v>
      </c>
      <c r="C1849" t="s">
        <v>1747</v>
      </c>
      <c r="D1849" t="s">
        <v>1748</v>
      </c>
      <c r="E1849" t="s">
        <v>2219</v>
      </c>
      <c r="F1849" t="s">
        <v>7396</v>
      </c>
      <c r="G1849">
        <v>9067</v>
      </c>
      <c r="H1849">
        <v>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14000</v>
      </c>
      <c r="U1849" t="s">
        <v>12950</v>
      </c>
    </row>
    <row r="1850" spans="1:21" x14ac:dyDescent="0.25">
      <c r="A1850" t="s">
        <v>11284</v>
      </c>
      <c r="B1850" t="s">
        <v>1285</v>
      </c>
      <c r="C1850" t="s">
        <v>1747</v>
      </c>
      <c r="D1850" t="s">
        <v>1748</v>
      </c>
      <c r="E1850" t="s">
        <v>2220</v>
      </c>
      <c r="F1850" t="s">
        <v>7397</v>
      </c>
      <c r="G1850">
        <v>2411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3500</v>
      </c>
      <c r="U1850" t="s">
        <v>12951</v>
      </c>
    </row>
    <row r="1851" spans="1:21" x14ac:dyDescent="0.25">
      <c r="A1851" t="s">
        <v>11284</v>
      </c>
      <c r="B1851" t="s">
        <v>1285</v>
      </c>
      <c r="C1851" t="s">
        <v>1747</v>
      </c>
      <c r="D1851" t="s">
        <v>1748</v>
      </c>
      <c r="E1851" t="s">
        <v>2221</v>
      </c>
      <c r="F1851" t="s">
        <v>7398</v>
      </c>
      <c r="G1851">
        <v>3133</v>
      </c>
      <c r="H1851">
        <v>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7000</v>
      </c>
      <c r="U1851" t="s">
        <v>12952</v>
      </c>
    </row>
    <row r="1852" spans="1:21" x14ac:dyDescent="0.25">
      <c r="A1852" t="s">
        <v>11284</v>
      </c>
      <c r="B1852" t="s">
        <v>1285</v>
      </c>
      <c r="C1852" t="s">
        <v>1747</v>
      </c>
      <c r="D1852" t="s">
        <v>1748</v>
      </c>
      <c r="E1852" t="s">
        <v>2222</v>
      </c>
      <c r="F1852" t="s">
        <v>7399</v>
      </c>
      <c r="G1852">
        <v>7547</v>
      </c>
      <c r="H1852">
        <v>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10500</v>
      </c>
      <c r="U1852" t="s">
        <v>11457</v>
      </c>
    </row>
    <row r="1853" spans="1:21" x14ac:dyDescent="0.25">
      <c r="A1853" t="s">
        <v>11284</v>
      </c>
      <c r="B1853" t="s">
        <v>1285</v>
      </c>
      <c r="C1853" t="s">
        <v>1747</v>
      </c>
      <c r="D1853" t="s">
        <v>1748</v>
      </c>
      <c r="E1853" t="s">
        <v>2223</v>
      </c>
      <c r="F1853" t="s">
        <v>7400</v>
      </c>
      <c r="G1853">
        <v>104108</v>
      </c>
      <c r="H1853">
        <v>35</v>
      </c>
      <c r="I1853">
        <v>0</v>
      </c>
      <c r="J1853">
        <v>0</v>
      </c>
      <c r="K1853">
        <v>1</v>
      </c>
      <c r="L1853">
        <v>178</v>
      </c>
      <c r="M1853">
        <v>1</v>
      </c>
      <c r="N1853">
        <v>542</v>
      </c>
      <c r="O1853">
        <v>1</v>
      </c>
      <c r="P1853">
        <v>1181</v>
      </c>
      <c r="Q1853">
        <v>0</v>
      </c>
      <c r="R1853">
        <v>0</v>
      </c>
      <c r="S1853">
        <v>1901</v>
      </c>
      <c r="T1853">
        <v>124401</v>
      </c>
      <c r="U1853" t="s">
        <v>12953</v>
      </c>
    </row>
    <row r="1854" spans="1:21" x14ac:dyDescent="0.25">
      <c r="A1854" t="s">
        <v>11284</v>
      </c>
      <c r="B1854" t="s">
        <v>1285</v>
      </c>
      <c r="C1854" t="s">
        <v>1747</v>
      </c>
      <c r="D1854" t="s">
        <v>1748</v>
      </c>
      <c r="E1854" t="s">
        <v>2224</v>
      </c>
      <c r="F1854" t="s">
        <v>7401</v>
      </c>
      <c r="G1854">
        <v>27635</v>
      </c>
      <c r="H1854">
        <v>10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35000</v>
      </c>
      <c r="U1854" t="s">
        <v>12954</v>
      </c>
    </row>
    <row r="1855" spans="1:21" x14ac:dyDescent="0.25">
      <c r="A1855" t="s">
        <v>11284</v>
      </c>
      <c r="B1855" t="s">
        <v>1285</v>
      </c>
      <c r="C1855" t="s">
        <v>1747</v>
      </c>
      <c r="D1855" t="s">
        <v>1748</v>
      </c>
      <c r="E1855" t="s">
        <v>2225</v>
      </c>
      <c r="F1855" t="s">
        <v>7402</v>
      </c>
      <c r="G1855">
        <v>21891</v>
      </c>
      <c r="H1855">
        <v>8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28000</v>
      </c>
      <c r="U1855" t="s">
        <v>12665</v>
      </c>
    </row>
    <row r="1856" spans="1:21" x14ac:dyDescent="0.25">
      <c r="A1856" t="s">
        <v>11284</v>
      </c>
      <c r="B1856" t="s">
        <v>1285</v>
      </c>
      <c r="C1856" t="s">
        <v>1747</v>
      </c>
      <c r="D1856" t="s">
        <v>1748</v>
      </c>
      <c r="E1856" t="s">
        <v>2226</v>
      </c>
      <c r="F1856" t="s">
        <v>7404</v>
      </c>
      <c r="G1856">
        <v>2459</v>
      </c>
      <c r="H1856">
        <v>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7000</v>
      </c>
      <c r="U1856" t="s">
        <v>12955</v>
      </c>
    </row>
    <row r="1857" spans="1:21" x14ac:dyDescent="0.25">
      <c r="A1857" t="s">
        <v>11284</v>
      </c>
      <c r="B1857" t="s">
        <v>1285</v>
      </c>
      <c r="C1857" t="s">
        <v>1747</v>
      </c>
      <c r="D1857" t="s">
        <v>1748</v>
      </c>
      <c r="E1857" t="s">
        <v>2227</v>
      </c>
      <c r="F1857" t="s">
        <v>7405</v>
      </c>
      <c r="G1857">
        <v>35038</v>
      </c>
      <c r="H1857">
        <v>11</v>
      </c>
      <c r="I1857">
        <v>2</v>
      </c>
      <c r="J1857">
        <v>0</v>
      </c>
      <c r="K1857">
        <v>0</v>
      </c>
      <c r="L1857">
        <v>0</v>
      </c>
      <c r="M1857">
        <v>1</v>
      </c>
      <c r="N1857">
        <v>162</v>
      </c>
      <c r="O1857">
        <v>0</v>
      </c>
      <c r="P1857">
        <v>0</v>
      </c>
      <c r="Q1857">
        <v>0</v>
      </c>
      <c r="R1857">
        <v>0</v>
      </c>
      <c r="S1857">
        <v>162</v>
      </c>
      <c r="T1857">
        <v>42162</v>
      </c>
      <c r="U1857" t="s">
        <v>12956</v>
      </c>
    </row>
    <row r="1858" spans="1:21" x14ac:dyDescent="0.25">
      <c r="A1858" t="s">
        <v>11284</v>
      </c>
      <c r="B1858" t="s">
        <v>1285</v>
      </c>
      <c r="C1858" t="s">
        <v>1747</v>
      </c>
      <c r="D1858" t="s">
        <v>1748</v>
      </c>
      <c r="E1858" t="s">
        <v>2228</v>
      </c>
      <c r="F1858" t="s">
        <v>7406</v>
      </c>
      <c r="G1858">
        <v>6303</v>
      </c>
      <c r="H1858">
        <v>4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14000</v>
      </c>
      <c r="U1858" t="s">
        <v>12957</v>
      </c>
    </row>
    <row r="1859" spans="1:21" x14ac:dyDescent="0.25">
      <c r="A1859" t="s">
        <v>11284</v>
      </c>
      <c r="B1859" t="s">
        <v>1285</v>
      </c>
      <c r="C1859" t="s">
        <v>1747</v>
      </c>
      <c r="D1859" t="s">
        <v>1748</v>
      </c>
      <c r="E1859" t="s">
        <v>2229</v>
      </c>
      <c r="F1859" t="s">
        <v>7407</v>
      </c>
      <c r="G1859">
        <v>3520</v>
      </c>
      <c r="H1859">
        <v>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7000</v>
      </c>
      <c r="U1859" t="s">
        <v>12958</v>
      </c>
    </row>
    <row r="1860" spans="1:21" x14ac:dyDescent="0.25">
      <c r="A1860" t="s">
        <v>11284</v>
      </c>
      <c r="B1860" t="s">
        <v>1285</v>
      </c>
      <c r="C1860" t="s">
        <v>1747</v>
      </c>
      <c r="D1860" t="s">
        <v>1748</v>
      </c>
      <c r="E1860" t="s">
        <v>2230</v>
      </c>
      <c r="F1860" t="s">
        <v>7408</v>
      </c>
      <c r="G1860">
        <v>4691</v>
      </c>
      <c r="H1860">
        <v>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7000</v>
      </c>
      <c r="U1860" t="s">
        <v>12773</v>
      </c>
    </row>
    <row r="1861" spans="1:21" x14ac:dyDescent="0.25">
      <c r="A1861" t="s">
        <v>11284</v>
      </c>
      <c r="B1861" t="s">
        <v>1285</v>
      </c>
      <c r="C1861" t="s">
        <v>1747</v>
      </c>
      <c r="D1861" t="s">
        <v>1748</v>
      </c>
      <c r="E1861" t="s">
        <v>2231</v>
      </c>
      <c r="F1861" t="s">
        <v>7409</v>
      </c>
      <c r="G1861">
        <v>8179</v>
      </c>
      <c r="H1861">
        <v>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14000</v>
      </c>
      <c r="U1861" t="s">
        <v>12802</v>
      </c>
    </row>
    <row r="1862" spans="1:21" x14ac:dyDescent="0.25">
      <c r="A1862" t="s">
        <v>11284</v>
      </c>
      <c r="B1862" t="s">
        <v>1285</v>
      </c>
      <c r="C1862" t="s">
        <v>1747</v>
      </c>
      <c r="D1862" t="s">
        <v>1748</v>
      </c>
      <c r="E1862" t="s">
        <v>2232</v>
      </c>
      <c r="F1862" t="s">
        <v>7410</v>
      </c>
      <c r="G1862">
        <v>25018</v>
      </c>
      <c r="H1862">
        <v>7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26250</v>
      </c>
      <c r="U1862" t="s">
        <v>12959</v>
      </c>
    </row>
    <row r="1863" spans="1:21" x14ac:dyDescent="0.25">
      <c r="A1863" t="s">
        <v>11284</v>
      </c>
      <c r="B1863" t="s">
        <v>1285</v>
      </c>
      <c r="C1863" t="s">
        <v>1747</v>
      </c>
      <c r="D1863" t="s">
        <v>1748</v>
      </c>
      <c r="E1863" t="s">
        <v>2233</v>
      </c>
      <c r="F1863" t="s">
        <v>7411</v>
      </c>
      <c r="G1863">
        <v>10588</v>
      </c>
      <c r="H1863">
        <v>5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17500</v>
      </c>
      <c r="U1863" t="s">
        <v>12960</v>
      </c>
    </row>
    <row r="1864" spans="1:21" x14ac:dyDescent="0.25">
      <c r="A1864" t="s">
        <v>11284</v>
      </c>
      <c r="B1864" t="s">
        <v>1285</v>
      </c>
      <c r="C1864" t="s">
        <v>1747</v>
      </c>
      <c r="D1864" t="s">
        <v>1748</v>
      </c>
      <c r="E1864" t="s">
        <v>2234</v>
      </c>
      <c r="F1864" t="s">
        <v>7412</v>
      </c>
      <c r="G1864">
        <v>3151</v>
      </c>
      <c r="H1864">
        <v>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7000</v>
      </c>
      <c r="U1864" t="s">
        <v>12961</v>
      </c>
    </row>
    <row r="1865" spans="1:21" x14ac:dyDescent="0.25">
      <c r="A1865" t="s">
        <v>11284</v>
      </c>
      <c r="B1865" t="s">
        <v>1285</v>
      </c>
      <c r="C1865" t="s">
        <v>1747</v>
      </c>
      <c r="D1865" t="s">
        <v>1748</v>
      </c>
      <c r="E1865" t="s">
        <v>2235</v>
      </c>
      <c r="F1865" t="s">
        <v>7413</v>
      </c>
      <c r="G1865">
        <v>17438</v>
      </c>
      <c r="H1865">
        <v>6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23625</v>
      </c>
      <c r="U1865" t="s">
        <v>12962</v>
      </c>
    </row>
    <row r="1866" spans="1:21" x14ac:dyDescent="0.25">
      <c r="A1866" t="s">
        <v>11284</v>
      </c>
      <c r="B1866" t="s">
        <v>1285</v>
      </c>
      <c r="C1866" t="s">
        <v>1747</v>
      </c>
      <c r="D1866" t="s">
        <v>1748</v>
      </c>
      <c r="E1866" t="s">
        <v>170</v>
      </c>
      <c r="F1866" t="s">
        <v>7414</v>
      </c>
      <c r="G1866">
        <v>111697</v>
      </c>
      <c r="H1866">
        <v>28</v>
      </c>
      <c r="I1866">
        <v>2</v>
      </c>
      <c r="J1866">
        <v>0</v>
      </c>
      <c r="K1866">
        <v>0</v>
      </c>
      <c r="L1866">
        <v>0</v>
      </c>
      <c r="M1866">
        <v>1</v>
      </c>
      <c r="N1866">
        <v>519</v>
      </c>
      <c r="O1866">
        <v>0</v>
      </c>
      <c r="P1866">
        <v>0</v>
      </c>
      <c r="Q1866">
        <v>0</v>
      </c>
      <c r="R1866">
        <v>0</v>
      </c>
      <c r="S1866">
        <v>519</v>
      </c>
      <c r="T1866">
        <v>102019</v>
      </c>
      <c r="U1866" t="s">
        <v>11196</v>
      </c>
    </row>
    <row r="1867" spans="1:21" x14ac:dyDescent="0.25">
      <c r="A1867" t="s">
        <v>11284</v>
      </c>
      <c r="B1867" t="s">
        <v>1285</v>
      </c>
      <c r="C1867" t="s">
        <v>1747</v>
      </c>
      <c r="D1867" t="s">
        <v>1748</v>
      </c>
      <c r="E1867" t="s">
        <v>2236</v>
      </c>
      <c r="F1867" t="s">
        <v>7416</v>
      </c>
      <c r="G1867">
        <v>3663</v>
      </c>
      <c r="H1867">
        <v>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7000</v>
      </c>
      <c r="U1867" t="s">
        <v>12963</v>
      </c>
    </row>
    <row r="1868" spans="1:21" x14ac:dyDescent="0.25">
      <c r="A1868" t="s">
        <v>11284</v>
      </c>
      <c r="B1868" t="s">
        <v>1285</v>
      </c>
      <c r="C1868" t="s">
        <v>1747</v>
      </c>
      <c r="D1868" t="s">
        <v>1748</v>
      </c>
      <c r="E1868" t="s">
        <v>2237</v>
      </c>
      <c r="F1868" t="s">
        <v>7417</v>
      </c>
      <c r="G1868">
        <v>14598</v>
      </c>
      <c r="H1868">
        <v>4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15750</v>
      </c>
      <c r="U1868" t="s">
        <v>12964</v>
      </c>
    </row>
    <row r="1869" spans="1:21" x14ac:dyDescent="0.25">
      <c r="A1869" t="s">
        <v>11284</v>
      </c>
      <c r="B1869" t="s">
        <v>1285</v>
      </c>
      <c r="C1869" t="s">
        <v>1747</v>
      </c>
      <c r="D1869" t="s">
        <v>1748</v>
      </c>
      <c r="E1869" t="s">
        <v>2238</v>
      </c>
      <c r="F1869" t="s">
        <v>7418</v>
      </c>
      <c r="G1869">
        <v>6706</v>
      </c>
      <c r="H1869">
        <v>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14000</v>
      </c>
      <c r="U1869" t="s">
        <v>12965</v>
      </c>
    </row>
    <row r="1870" spans="1:21" x14ac:dyDescent="0.25">
      <c r="A1870" t="s">
        <v>11284</v>
      </c>
      <c r="B1870" t="s">
        <v>1285</v>
      </c>
      <c r="C1870" t="s">
        <v>1747</v>
      </c>
      <c r="D1870" t="s">
        <v>1748</v>
      </c>
      <c r="E1870" t="s">
        <v>2239</v>
      </c>
      <c r="F1870" t="s">
        <v>7419</v>
      </c>
      <c r="G1870">
        <v>16387</v>
      </c>
      <c r="H1870">
        <v>6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21000</v>
      </c>
      <c r="U1870" t="s">
        <v>11380</v>
      </c>
    </row>
    <row r="1871" spans="1:21" x14ac:dyDescent="0.25">
      <c r="A1871" t="s">
        <v>11284</v>
      </c>
      <c r="B1871" t="s">
        <v>1285</v>
      </c>
      <c r="C1871" t="s">
        <v>1747</v>
      </c>
      <c r="D1871" t="s">
        <v>1748</v>
      </c>
      <c r="E1871" t="s">
        <v>2240</v>
      </c>
      <c r="F1871" t="s">
        <v>7420</v>
      </c>
      <c r="G1871">
        <v>105552</v>
      </c>
      <c r="H1871">
        <v>24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305</v>
      </c>
      <c r="O1871">
        <v>0</v>
      </c>
      <c r="P1871">
        <v>0</v>
      </c>
      <c r="Q1871">
        <v>0</v>
      </c>
      <c r="R1871">
        <v>0</v>
      </c>
      <c r="S1871">
        <v>305</v>
      </c>
      <c r="T1871">
        <v>84305</v>
      </c>
      <c r="U1871" t="s">
        <v>12966</v>
      </c>
    </row>
    <row r="1872" spans="1:21" x14ac:dyDescent="0.25">
      <c r="A1872" t="s">
        <v>11284</v>
      </c>
      <c r="B1872" t="s">
        <v>1285</v>
      </c>
      <c r="C1872" t="s">
        <v>1747</v>
      </c>
      <c r="D1872" t="s">
        <v>1748</v>
      </c>
      <c r="E1872" t="s">
        <v>168</v>
      </c>
      <c r="F1872" t="s">
        <v>7422</v>
      </c>
      <c r="G1872">
        <v>5909</v>
      </c>
      <c r="H1872">
        <v>3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10500</v>
      </c>
      <c r="U1872" t="s">
        <v>12967</v>
      </c>
    </row>
    <row r="1873" spans="1:21" x14ac:dyDescent="0.25">
      <c r="A1873" t="s">
        <v>11284</v>
      </c>
      <c r="B1873" t="s">
        <v>1285</v>
      </c>
      <c r="C1873" t="s">
        <v>1747</v>
      </c>
      <c r="D1873" t="s">
        <v>1748</v>
      </c>
      <c r="E1873" t="s">
        <v>2241</v>
      </c>
      <c r="F1873" t="s">
        <v>7423</v>
      </c>
      <c r="G1873">
        <v>26975</v>
      </c>
      <c r="H1873">
        <v>10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256</v>
      </c>
      <c r="O1873">
        <v>0</v>
      </c>
      <c r="P1873">
        <v>0</v>
      </c>
      <c r="Q1873">
        <v>0</v>
      </c>
      <c r="R1873">
        <v>0</v>
      </c>
      <c r="S1873">
        <v>256</v>
      </c>
      <c r="T1873">
        <v>35256</v>
      </c>
      <c r="U1873" t="s">
        <v>11766</v>
      </c>
    </row>
    <row r="1874" spans="1:21" x14ac:dyDescent="0.25">
      <c r="A1874" t="s">
        <v>11284</v>
      </c>
      <c r="B1874" t="s">
        <v>1285</v>
      </c>
      <c r="C1874" t="s">
        <v>1747</v>
      </c>
      <c r="D1874" t="s">
        <v>1748</v>
      </c>
      <c r="E1874" t="s">
        <v>2242</v>
      </c>
      <c r="F1874" t="s">
        <v>7424</v>
      </c>
      <c r="G1874">
        <v>10275</v>
      </c>
      <c r="H1874">
        <v>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14000</v>
      </c>
      <c r="U1874" t="s">
        <v>12968</v>
      </c>
    </row>
    <row r="1875" spans="1:21" x14ac:dyDescent="0.25">
      <c r="A1875" t="s">
        <v>11284</v>
      </c>
      <c r="B1875" t="s">
        <v>1285</v>
      </c>
      <c r="C1875" t="s">
        <v>1747</v>
      </c>
      <c r="D1875" t="s">
        <v>1748</v>
      </c>
      <c r="E1875" t="s">
        <v>2243</v>
      </c>
      <c r="F1875" t="s">
        <v>7425</v>
      </c>
      <c r="G1875">
        <v>4571</v>
      </c>
      <c r="H1875">
        <v>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10500</v>
      </c>
      <c r="U1875" t="s">
        <v>12969</v>
      </c>
    </row>
    <row r="1876" spans="1:21" x14ac:dyDescent="0.25">
      <c r="A1876" t="s">
        <v>11284</v>
      </c>
      <c r="B1876" t="s">
        <v>1285</v>
      </c>
      <c r="C1876" t="s">
        <v>1747</v>
      </c>
      <c r="D1876" t="s">
        <v>1748</v>
      </c>
      <c r="E1876" t="s">
        <v>2244</v>
      </c>
      <c r="F1876" t="s">
        <v>7426</v>
      </c>
      <c r="G1876">
        <v>1945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3500</v>
      </c>
      <c r="U1876" t="s">
        <v>11738</v>
      </c>
    </row>
    <row r="1877" spans="1:21" x14ac:dyDescent="0.25">
      <c r="A1877" t="s">
        <v>11284</v>
      </c>
      <c r="B1877" t="s">
        <v>1285</v>
      </c>
      <c r="C1877" t="s">
        <v>1747</v>
      </c>
      <c r="D1877" t="s">
        <v>1748</v>
      </c>
      <c r="E1877" t="s">
        <v>2245</v>
      </c>
      <c r="F1877" t="s">
        <v>7427</v>
      </c>
      <c r="G1877">
        <v>5385</v>
      </c>
      <c r="H1877">
        <v>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10500</v>
      </c>
      <c r="U1877" t="s">
        <v>12970</v>
      </c>
    </row>
    <row r="1878" spans="1:21" x14ac:dyDescent="0.25">
      <c r="A1878" t="s">
        <v>11284</v>
      </c>
      <c r="B1878" t="s">
        <v>1285</v>
      </c>
      <c r="C1878" t="s">
        <v>1747</v>
      </c>
      <c r="D1878" t="s">
        <v>1748</v>
      </c>
      <c r="E1878" t="s">
        <v>2246</v>
      </c>
      <c r="F1878" t="s">
        <v>7430</v>
      </c>
      <c r="G1878">
        <v>2555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3500</v>
      </c>
      <c r="U1878" t="s">
        <v>12971</v>
      </c>
    </row>
    <row r="1879" spans="1:21" x14ac:dyDescent="0.25">
      <c r="A1879" t="s">
        <v>11284</v>
      </c>
      <c r="B1879" t="s">
        <v>1285</v>
      </c>
      <c r="C1879" t="s">
        <v>1747</v>
      </c>
      <c r="D1879" t="s">
        <v>1748</v>
      </c>
      <c r="E1879" t="s">
        <v>2247</v>
      </c>
      <c r="F1879" t="s">
        <v>7428</v>
      </c>
      <c r="G1879">
        <v>39262</v>
      </c>
      <c r="H1879">
        <v>12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156</v>
      </c>
      <c r="O1879">
        <v>0</v>
      </c>
      <c r="P1879">
        <v>0</v>
      </c>
      <c r="Q1879">
        <v>0</v>
      </c>
      <c r="R1879">
        <v>0</v>
      </c>
      <c r="S1879">
        <v>156</v>
      </c>
      <c r="T1879">
        <v>42156</v>
      </c>
      <c r="U1879" t="s">
        <v>12972</v>
      </c>
    </row>
    <row r="1880" spans="1:21" x14ac:dyDescent="0.25">
      <c r="A1880" t="s">
        <v>11284</v>
      </c>
      <c r="B1880" t="s">
        <v>1285</v>
      </c>
      <c r="C1880" t="s">
        <v>1747</v>
      </c>
      <c r="D1880" t="s">
        <v>1748</v>
      </c>
      <c r="E1880" t="s">
        <v>2248</v>
      </c>
      <c r="F1880" t="s">
        <v>7429</v>
      </c>
      <c r="G1880">
        <v>2027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3500</v>
      </c>
      <c r="U1880" t="s">
        <v>12973</v>
      </c>
    </row>
    <row r="1881" spans="1:21" x14ac:dyDescent="0.25">
      <c r="A1881" t="s">
        <v>11284</v>
      </c>
      <c r="B1881" t="s">
        <v>1285</v>
      </c>
      <c r="C1881" t="s">
        <v>1747</v>
      </c>
      <c r="D1881" t="s">
        <v>1748</v>
      </c>
      <c r="E1881" t="s">
        <v>2249</v>
      </c>
      <c r="F1881" t="s">
        <v>7431</v>
      </c>
      <c r="G1881">
        <v>2969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3500</v>
      </c>
      <c r="U1881" t="s">
        <v>12974</v>
      </c>
    </row>
    <row r="1882" spans="1:21" x14ac:dyDescent="0.25">
      <c r="A1882" t="s">
        <v>11284</v>
      </c>
      <c r="B1882" t="s">
        <v>1285</v>
      </c>
      <c r="C1882" t="s">
        <v>1747</v>
      </c>
      <c r="D1882" t="s">
        <v>1748</v>
      </c>
      <c r="E1882" t="s">
        <v>2250</v>
      </c>
      <c r="F1882" t="s">
        <v>7432</v>
      </c>
      <c r="G1882">
        <v>4917</v>
      </c>
      <c r="H1882">
        <v>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7000</v>
      </c>
      <c r="U1882" t="s">
        <v>12975</v>
      </c>
    </row>
    <row r="1883" spans="1:21" x14ac:dyDescent="0.25">
      <c r="A1883" t="s">
        <v>11284</v>
      </c>
      <c r="B1883" t="s">
        <v>1285</v>
      </c>
      <c r="C1883" t="s">
        <v>1747</v>
      </c>
      <c r="D1883" t="s">
        <v>1748</v>
      </c>
      <c r="E1883" t="s">
        <v>2251</v>
      </c>
      <c r="F1883" t="s">
        <v>7433</v>
      </c>
      <c r="G1883">
        <v>8437</v>
      </c>
      <c r="H1883">
        <v>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10500</v>
      </c>
      <c r="U1883" t="s">
        <v>12976</v>
      </c>
    </row>
    <row r="1884" spans="1:21" x14ac:dyDescent="0.25">
      <c r="A1884" t="s">
        <v>11284</v>
      </c>
      <c r="B1884" t="s">
        <v>1285</v>
      </c>
      <c r="C1884" t="s">
        <v>1747</v>
      </c>
      <c r="D1884" t="s">
        <v>1748</v>
      </c>
      <c r="E1884" t="s">
        <v>619</v>
      </c>
      <c r="F1884" t="s">
        <v>7434</v>
      </c>
      <c r="G1884">
        <v>38724</v>
      </c>
      <c r="H1884">
        <v>16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56000</v>
      </c>
      <c r="U1884" t="s">
        <v>12977</v>
      </c>
    </row>
    <row r="1885" spans="1:21" x14ac:dyDescent="0.25">
      <c r="A1885" t="s">
        <v>11284</v>
      </c>
      <c r="B1885" t="s">
        <v>1285</v>
      </c>
      <c r="C1885" t="s">
        <v>1747</v>
      </c>
      <c r="D1885" t="s">
        <v>1748</v>
      </c>
      <c r="E1885" t="s">
        <v>2252</v>
      </c>
      <c r="F1885" t="s">
        <v>7435</v>
      </c>
      <c r="G1885">
        <v>32094</v>
      </c>
      <c r="H1885">
        <v>7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24500</v>
      </c>
      <c r="U1885" t="s">
        <v>12978</v>
      </c>
    </row>
    <row r="1886" spans="1:21" x14ac:dyDescent="0.25">
      <c r="A1886" t="s">
        <v>11284</v>
      </c>
      <c r="B1886" t="s">
        <v>1285</v>
      </c>
      <c r="C1886" t="s">
        <v>1747</v>
      </c>
      <c r="D1886" t="s">
        <v>1748</v>
      </c>
      <c r="E1886" t="s">
        <v>2253</v>
      </c>
      <c r="F1886" t="s">
        <v>7436</v>
      </c>
      <c r="G1886">
        <v>74821</v>
      </c>
      <c r="H1886">
        <v>26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91000</v>
      </c>
      <c r="U1886" t="s">
        <v>12979</v>
      </c>
    </row>
    <row r="1887" spans="1:21" x14ac:dyDescent="0.25">
      <c r="A1887" t="s">
        <v>11284</v>
      </c>
      <c r="B1887" t="s">
        <v>1285</v>
      </c>
      <c r="C1887" t="s">
        <v>1747</v>
      </c>
      <c r="D1887" t="s">
        <v>1748</v>
      </c>
      <c r="E1887" t="s">
        <v>2254</v>
      </c>
      <c r="F1887" t="s">
        <v>7437</v>
      </c>
      <c r="G1887">
        <v>5757</v>
      </c>
      <c r="H1887">
        <v>4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14000</v>
      </c>
      <c r="U1887" t="s">
        <v>12980</v>
      </c>
    </row>
    <row r="1888" spans="1:21" x14ac:dyDescent="0.25">
      <c r="A1888" t="s">
        <v>11284</v>
      </c>
      <c r="B1888" t="s">
        <v>1285</v>
      </c>
      <c r="C1888" t="s">
        <v>1747</v>
      </c>
      <c r="D1888" t="s">
        <v>1748</v>
      </c>
      <c r="E1888" t="s">
        <v>2255</v>
      </c>
      <c r="F1888" t="s">
        <v>7438</v>
      </c>
      <c r="G1888">
        <v>5058</v>
      </c>
      <c r="H1888">
        <v>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10500</v>
      </c>
      <c r="U1888" t="s">
        <v>12981</v>
      </c>
    </row>
    <row r="1889" spans="1:21" x14ac:dyDescent="0.25">
      <c r="A1889" t="s">
        <v>11284</v>
      </c>
      <c r="B1889" t="s">
        <v>1285</v>
      </c>
      <c r="C1889" t="s">
        <v>1747</v>
      </c>
      <c r="D1889" t="s">
        <v>1748</v>
      </c>
      <c r="E1889" t="s">
        <v>2256</v>
      </c>
      <c r="F1889" t="s">
        <v>7439</v>
      </c>
      <c r="G1889">
        <v>17334</v>
      </c>
      <c r="H1889">
        <v>7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24500</v>
      </c>
      <c r="U1889" t="s">
        <v>12982</v>
      </c>
    </row>
    <row r="1890" spans="1:21" x14ac:dyDescent="0.25">
      <c r="A1890" t="s">
        <v>11284</v>
      </c>
      <c r="B1890" t="s">
        <v>1285</v>
      </c>
      <c r="C1890" t="s">
        <v>1747</v>
      </c>
      <c r="D1890" t="s">
        <v>1748</v>
      </c>
      <c r="E1890" t="s">
        <v>2257</v>
      </c>
      <c r="F1890" t="s">
        <v>7440</v>
      </c>
      <c r="G1890">
        <v>5551</v>
      </c>
      <c r="H1890">
        <v>3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10500</v>
      </c>
      <c r="U1890" t="s">
        <v>12983</v>
      </c>
    </row>
    <row r="1891" spans="1:21" x14ac:dyDescent="0.25">
      <c r="A1891" t="s">
        <v>11284</v>
      </c>
      <c r="B1891" t="s">
        <v>1285</v>
      </c>
      <c r="C1891" t="s">
        <v>1747</v>
      </c>
      <c r="D1891" t="s">
        <v>1748</v>
      </c>
      <c r="E1891" t="s">
        <v>2258</v>
      </c>
      <c r="F1891" t="s">
        <v>7441</v>
      </c>
      <c r="G1891">
        <v>4224</v>
      </c>
      <c r="H1891">
        <v>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7000</v>
      </c>
      <c r="U1891" t="s">
        <v>11962</v>
      </c>
    </row>
    <row r="1892" spans="1:21" x14ac:dyDescent="0.25">
      <c r="A1892" t="s">
        <v>11284</v>
      </c>
      <c r="B1892" t="s">
        <v>1285</v>
      </c>
      <c r="C1892" t="s">
        <v>1747</v>
      </c>
      <c r="D1892" t="s">
        <v>1748</v>
      </c>
      <c r="E1892" t="s">
        <v>2259</v>
      </c>
      <c r="F1892" t="s">
        <v>7442</v>
      </c>
      <c r="G1892">
        <v>8142</v>
      </c>
      <c r="H1892">
        <v>3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10500</v>
      </c>
      <c r="U1892" t="s">
        <v>12984</v>
      </c>
    </row>
    <row r="1893" spans="1:21" x14ac:dyDescent="0.25">
      <c r="A1893" t="s">
        <v>11284</v>
      </c>
      <c r="B1893" t="s">
        <v>1285</v>
      </c>
      <c r="C1893" t="s">
        <v>1747</v>
      </c>
      <c r="D1893" t="s">
        <v>1748</v>
      </c>
      <c r="E1893" t="s">
        <v>2260</v>
      </c>
      <c r="F1893" t="s">
        <v>7443</v>
      </c>
      <c r="G1893">
        <v>1474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3500</v>
      </c>
      <c r="U1893" t="s">
        <v>12985</v>
      </c>
    </row>
    <row r="1894" spans="1:21" x14ac:dyDescent="0.25">
      <c r="A1894" t="s">
        <v>11284</v>
      </c>
      <c r="B1894" t="s">
        <v>1285</v>
      </c>
      <c r="C1894" t="s">
        <v>1747</v>
      </c>
      <c r="D1894" t="s">
        <v>1748</v>
      </c>
      <c r="E1894" t="s">
        <v>2261</v>
      </c>
      <c r="F1894" t="s">
        <v>7444</v>
      </c>
      <c r="G1894">
        <v>5707</v>
      </c>
      <c r="H1894">
        <v>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10500</v>
      </c>
      <c r="U1894" t="s">
        <v>12986</v>
      </c>
    </row>
    <row r="1895" spans="1:21" x14ac:dyDescent="0.25">
      <c r="A1895" t="s">
        <v>11284</v>
      </c>
      <c r="B1895" t="s">
        <v>1285</v>
      </c>
      <c r="C1895" t="s">
        <v>1747</v>
      </c>
      <c r="D1895" t="s">
        <v>1748</v>
      </c>
      <c r="E1895" t="s">
        <v>2262</v>
      </c>
      <c r="F1895" t="s">
        <v>7445</v>
      </c>
      <c r="G1895">
        <v>6301</v>
      </c>
      <c r="H1895">
        <v>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7000</v>
      </c>
      <c r="U1895" t="s">
        <v>12987</v>
      </c>
    </row>
    <row r="1896" spans="1:21" x14ac:dyDescent="0.25">
      <c r="A1896" t="s">
        <v>11284</v>
      </c>
      <c r="B1896" t="s">
        <v>1285</v>
      </c>
      <c r="C1896" t="s">
        <v>1747</v>
      </c>
      <c r="D1896" t="s">
        <v>1748</v>
      </c>
      <c r="E1896" t="s">
        <v>2263</v>
      </c>
      <c r="F1896" t="s">
        <v>7446</v>
      </c>
      <c r="G1896">
        <v>13920</v>
      </c>
      <c r="H1896">
        <v>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17500</v>
      </c>
      <c r="U1896" t="s">
        <v>12988</v>
      </c>
    </row>
    <row r="1897" spans="1:21" x14ac:dyDescent="0.25">
      <c r="A1897" t="s">
        <v>11284</v>
      </c>
      <c r="B1897" t="s">
        <v>1285</v>
      </c>
      <c r="C1897" t="s">
        <v>1747</v>
      </c>
      <c r="D1897" t="s">
        <v>1748</v>
      </c>
      <c r="E1897" t="s">
        <v>2264</v>
      </c>
      <c r="F1897" t="s">
        <v>7452</v>
      </c>
      <c r="G1897">
        <v>97139</v>
      </c>
      <c r="H1897">
        <v>30</v>
      </c>
      <c r="I1897">
        <v>2</v>
      </c>
      <c r="J1897">
        <v>6</v>
      </c>
      <c r="K1897">
        <v>0</v>
      </c>
      <c r="L1897">
        <v>0</v>
      </c>
      <c r="M1897">
        <v>1</v>
      </c>
      <c r="N1897">
        <v>852</v>
      </c>
      <c r="O1897">
        <v>0</v>
      </c>
      <c r="P1897">
        <v>0</v>
      </c>
      <c r="Q1897">
        <v>0</v>
      </c>
      <c r="R1897">
        <v>0</v>
      </c>
      <c r="S1897">
        <v>852</v>
      </c>
      <c r="T1897">
        <v>125102</v>
      </c>
      <c r="U1897" t="s">
        <v>12989</v>
      </c>
    </row>
    <row r="1898" spans="1:21" x14ac:dyDescent="0.25">
      <c r="A1898" t="s">
        <v>11284</v>
      </c>
      <c r="B1898" t="s">
        <v>1285</v>
      </c>
      <c r="C1898" t="s">
        <v>1747</v>
      </c>
      <c r="D1898" t="s">
        <v>1748</v>
      </c>
      <c r="E1898" t="s">
        <v>2265</v>
      </c>
      <c r="F1898" t="s">
        <v>7447</v>
      </c>
      <c r="G1898">
        <v>94023</v>
      </c>
      <c r="H1898">
        <v>25</v>
      </c>
      <c r="I1898">
        <v>0</v>
      </c>
      <c r="J1898">
        <v>1</v>
      </c>
      <c r="K1898">
        <v>0</v>
      </c>
      <c r="L1898">
        <v>0</v>
      </c>
      <c r="M1898">
        <v>1</v>
      </c>
      <c r="N1898">
        <v>201</v>
      </c>
      <c r="O1898">
        <v>0</v>
      </c>
      <c r="P1898">
        <v>0</v>
      </c>
      <c r="Q1898">
        <v>0</v>
      </c>
      <c r="R1898">
        <v>0</v>
      </c>
      <c r="S1898">
        <v>201</v>
      </c>
      <c r="T1898">
        <v>90326</v>
      </c>
      <c r="U1898" t="s">
        <v>10430</v>
      </c>
    </row>
    <row r="1899" spans="1:21" x14ac:dyDescent="0.25">
      <c r="A1899" t="s">
        <v>11284</v>
      </c>
      <c r="B1899" t="s">
        <v>1285</v>
      </c>
      <c r="C1899" t="s">
        <v>1747</v>
      </c>
      <c r="D1899" t="s">
        <v>1748</v>
      </c>
      <c r="E1899" t="s">
        <v>2266</v>
      </c>
      <c r="F1899" t="s">
        <v>7448</v>
      </c>
      <c r="G1899">
        <v>21723</v>
      </c>
      <c r="H1899">
        <v>7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24500</v>
      </c>
      <c r="U1899" t="s">
        <v>12990</v>
      </c>
    </row>
    <row r="1900" spans="1:21" x14ac:dyDescent="0.25">
      <c r="A1900" t="s">
        <v>11284</v>
      </c>
      <c r="B1900" t="s">
        <v>1285</v>
      </c>
      <c r="C1900" t="s">
        <v>1747</v>
      </c>
      <c r="D1900" t="s">
        <v>1748</v>
      </c>
      <c r="E1900" t="s">
        <v>2267</v>
      </c>
      <c r="F1900" t="s">
        <v>7449</v>
      </c>
      <c r="G1900">
        <v>20445</v>
      </c>
      <c r="H1900">
        <v>7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24500</v>
      </c>
      <c r="U1900" t="s">
        <v>12991</v>
      </c>
    </row>
    <row r="1901" spans="1:21" x14ac:dyDescent="0.25">
      <c r="A1901" t="s">
        <v>11284</v>
      </c>
      <c r="B1901" t="s">
        <v>1285</v>
      </c>
      <c r="C1901" t="s">
        <v>1747</v>
      </c>
      <c r="D1901" t="s">
        <v>1748</v>
      </c>
      <c r="E1901" t="s">
        <v>2268</v>
      </c>
      <c r="F1901" t="s">
        <v>7450</v>
      </c>
      <c r="G1901">
        <v>24107</v>
      </c>
      <c r="H1901">
        <v>5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21000</v>
      </c>
      <c r="U1901" t="s">
        <v>12907</v>
      </c>
    </row>
    <row r="1902" spans="1:21" x14ac:dyDescent="0.25">
      <c r="A1902" t="s">
        <v>11284</v>
      </c>
      <c r="B1902" t="s">
        <v>1285</v>
      </c>
      <c r="C1902" t="s">
        <v>1747</v>
      </c>
      <c r="D1902" t="s">
        <v>1748</v>
      </c>
      <c r="E1902" t="s">
        <v>2269</v>
      </c>
      <c r="F1902" t="s">
        <v>7454</v>
      </c>
      <c r="G1902">
        <v>15515</v>
      </c>
      <c r="H1902">
        <v>6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21000</v>
      </c>
      <c r="U1902" t="s">
        <v>12992</v>
      </c>
    </row>
    <row r="1903" spans="1:21" x14ac:dyDescent="0.25">
      <c r="A1903" t="s">
        <v>11284</v>
      </c>
      <c r="B1903" t="s">
        <v>1285</v>
      </c>
      <c r="C1903" t="s">
        <v>1747</v>
      </c>
      <c r="D1903" t="s">
        <v>1748</v>
      </c>
      <c r="E1903" t="s">
        <v>2270</v>
      </c>
      <c r="F1903" t="s">
        <v>7455</v>
      </c>
      <c r="G1903">
        <v>8473</v>
      </c>
      <c r="H1903">
        <v>4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14000</v>
      </c>
      <c r="U1903" t="s">
        <v>11463</v>
      </c>
    </row>
    <row r="1904" spans="1:21" x14ac:dyDescent="0.25">
      <c r="A1904" t="s">
        <v>11284</v>
      </c>
      <c r="B1904" t="s">
        <v>1285</v>
      </c>
      <c r="C1904" t="s">
        <v>1747</v>
      </c>
      <c r="D1904" t="s">
        <v>1748</v>
      </c>
      <c r="E1904" t="s">
        <v>2271</v>
      </c>
      <c r="F1904" t="s">
        <v>7456</v>
      </c>
      <c r="G1904">
        <v>1600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3500</v>
      </c>
      <c r="U1904" t="s">
        <v>12700</v>
      </c>
    </row>
    <row r="1905" spans="1:21" x14ac:dyDescent="0.25">
      <c r="A1905" t="s">
        <v>11284</v>
      </c>
      <c r="B1905" t="s">
        <v>1285</v>
      </c>
      <c r="C1905" t="s">
        <v>1747</v>
      </c>
      <c r="D1905" t="s">
        <v>1748</v>
      </c>
      <c r="E1905" t="s">
        <v>2272</v>
      </c>
      <c r="F1905" t="s">
        <v>7457</v>
      </c>
      <c r="G1905">
        <v>111939</v>
      </c>
      <c r="H1905">
        <v>24</v>
      </c>
      <c r="I1905">
        <v>0</v>
      </c>
      <c r="J1905">
        <v>0</v>
      </c>
      <c r="K1905">
        <v>1</v>
      </c>
      <c r="L1905">
        <v>258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258</v>
      </c>
      <c r="T1905">
        <v>84258</v>
      </c>
      <c r="U1905" t="s">
        <v>12993</v>
      </c>
    </row>
    <row r="1906" spans="1:21" x14ac:dyDescent="0.25">
      <c r="A1906" t="s">
        <v>11284</v>
      </c>
      <c r="B1906" t="s">
        <v>1285</v>
      </c>
      <c r="C1906" t="s">
        <v>1747</v>
      </c>
      <c r="D1906" t="s">
        <v>1748</v>
      </c>
      <c r="E1906" t="s">
        <v>2273</v>
      </c>
      <c r="F1906" t="s">
        <v>7458</v>
      </c>
      <c r="G1906">
        <v>4837</v>
      </c>
      <c r="H1906">
        <v>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10500</v>
      </c>
      <c r="U1906" t="s">
        <v>12994</v>
      </c>
    </row>
    <row r="1907" spans="1:21" x14ac:dyDescent="0.25">
      <c r="A1907" t="s">
        <v>11284</v>
      </c>
      <c r="B1907" t="s">
        <v>1285</v>
      </c>
      <c r="C1907" t="s">
        <v>1747</v>
      </c>
      <c r="D1907" t="s">
        <v>1748</v>
      </c>
      <c r="E1907" t="s">
        <v>2274</v>
      </c>
      <c r="F1907" t="s">
        <v>7459</v>
      </c>
      <c r="G1907">
        <v>159235</v>
      </c>
      <c r="H1907">
        <v>43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150500</v>
      </c>
      <c r="U1907" t="s">
        <v>9364</v>
      </c>
    </row>
    <row r="1908" spans="1:21" x14ac:dyDescent="0.25">
      <c r="A1908" t="s">
        <v>11284</v>
      </c>
      <c r="B1908" t="s">
        <v>1285</v>
      </c>
      <c r="C1908" t="s">
        <v>1747</v>
      </c>
      <c r="D1908" t="s">
        <v>1748</v>
      </c>
      <c r="E1908" t="s">
        <v>2275</v>
      </c>
      <c r="F1908" t="s">
        <v>7460</v>
      </c>
      <c r="G1908">
        <v>89826</v>
      </c>
      <c r="H1908">
        <v>23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182</v>
      </c>
      <c r="Q1908">
        <v>0</v>
      </c>
      <c r="R1908">
        <v>0</v>
      </c>
      <c r="S1908">
        <v>182</v>
      </c>
      <c r="T1908">
        <v>80682</v>
      </c>
      <c r="U1908" t="s">
        <v>6669</v>
      </c>
    </row>
    <row r="1909" spans="1:21" x14ac:dyDescent="0.25">
      <c r="A1909" t="s">
        <v>11284</v>
      </c>
      <c r="B1909" t="s">
        <v>1285</v>
      </c>
      <c r="C1909" t="s">
        <v>1747</v>
      </c>
      <c r="D1909" t="s">
        <v>1748</v>
      </c>
      <c r="E1909" t="s">
        <v>2276</v>
      </c>
      <c r="F1909" t="s">
        <v>7461</v>
      </c>
      <c r="G1909">
        <v>5576</v>
      </c>
      <c r="H1909">
        <v>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10500</v>
      </c>
      <c r="U1909" t="s">
        <v>12995</v>
      </c>
    </row>
    <row r="1910" spans="1:21" x14ac:dyDescent="0.25">
      <c r="A1910" t="s">
        <v>11284</v>
      </c>
      <c r="B1910" t="s">
        <v>1285</v>
      </c>
      <c r="C1910" t="s">
        <v>1747</v>
      </c>
      <c r="D1910" t="s">
        <v>1748</v>
      </c>
      <c r="E1910" t="s">
        <v>2277</v>
      </c>
      <c r="F1910" t="s">
        <v>7462</v>
      </c>
      <c r="G1910">
        <v>8659</v>
      </c>
      <c r="H1910">
        <v>5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17500</v>
      </c>
      <c r="U1910" t="s">
        <v>12013</v>
      </c>
    </row>
    <row r="1911" spans="1:21" x14ac:dyDescent="0.25">
      <c r="A1911" t="s">
        <v>11284</v>
      </c>
      <c r="B1911" t="s">
        <v>1285</v>
      </c>
      <c r="C1911" t="s">
        <v>1747</v>
      </c>
      <c r="D1911" t="s">
        <v>1748</v>
      </c>
      <c r="E1911" t="s">
        <v>2278</v>
      </c>
      <c r="F1911" t="s">
        <v>7463</v>
      </c>
      <c r="G1911">
        <v>4389</v>
      </c>
      <c r="H1911">
        <v>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7000</v>
      </c>
      <c r="U1911" t="s">
        <v>12718</v>
      </c>
    </row>
    <row r="1912" spans="1:21" x14ac:dyDescent="0.25">
      <c r="A1912" t="s">
        <v>11284</v>
      </c>
      <c r="B1912" t="s">
        <v>1285</v>
      </c>
      <c r="C1912" t="s">
        <v>1747</v>
      </c>
      <c r="D1912" t="s">
        <v>1748</v>
      </c>
      <c r="E1912" t="s">
        <v>2279</v>
      </c>
      <c r="F1912" t="s">
        <v>7464</v>
      </c>
      <c r="G1912">
        <v>8047</v>
      </c>
      <c r="H1912">
        <v>4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14000</v>
      </c>
      <c r="U1912" t="s">
        <v>12750</v>
      </c>
    </row>
    <row r="1913" spans="1:21" x14ac:dyDescent="0.25">
      <c r="A1913" t="s">
        <v>11284</v>
      </c>
      <c r="B1913" t="s">
        <v>1285</v>
      </c>
      <c r="C1913" t="s">
        <v>1747</v>
      </c>
      <c r="D1913" t="s">
        <v>1748</v>
      </c>
      <c r="E1913" t="s">
        <v>2280</v>
      </c>
      <c r="F1913" t="s">
        <v>7482</v>
      </c>
      <c r="G1913">
        <v>17446</v>
      </c>
      <c r="H1913">
        <v>6</v>
      </c>
      <c r="I1913">
        <v>3</v>
      </c>
      <c r="J1913">
        <v>0</v>
      </c>
      <c r="K1913">
        <v>0</v>
      </c>
      <c r="L1913">
        <v>0</v>
      </c>
      <c r="M1913">
        <v>1</v>
      </c>
      <c r="N1913">
        <v>153</v>
      </c>
      <c r="O1913">
        <v>0</v>
      </c>
      <c r="P1913">
        <v>0</v>
      </c>
      <c r="Q1913">
        <v>0</v>
      </c>
      <c r="R1913">
        <v>0</v>
      </c>
      <c r="S1913">
        <v>153</v>
      </c>
      <c r="T1913">
        <v>26403</v>
      </c>
      <c r="U1913" t="s">
        <v>11489</v>
      </c>
    </row>
    <row r="1914" spans="1:21" x14ac:dyDescent="0.25">
      <c r="A1914" t="s">
        <v>11284</v>
      </c>
      <c r="B1914" t="s">
        <v>1285</v>
      </c>
      <c r="C1914" t="s">
        <v>1747</v>
      </c>
      <c r="D1914" t="s">
        <v>1748</v>
      </c>
      <c r="E1914" t="s">
        <v>2281</v>
      </c>
      <c r="F1914" t="s">
        <v>7465</v>
      </c>
      <c r="G1914">
        <v>24410</v>
      </c>
      <c r="H1914">
        <v>9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141</v>
      </c>
      <c r="O1914">
        <v>0</v>
      </c>
      <c r="P1914">
        <v>0</v>
      </c>
      <c r="Q1914">
        <v>0</v>
      </c>
      <c r="R1914">
        <v>0</v>
      </c>
      <c r="S1914">
        <v>141</v>
      </c>
      <c r="T1914">
        <v>31641</v>
      </c>
      <c r="U1914" t="s">
        <v>12996</v>
      </c>
    </row>
    <row r="1915" spans="1:21" x14ac:dyDescent="0.25">
      <c r="A1915" t="s">
        <v>11284</v>
      </c>
      <c r="B1915" t="s">
        <v>1285</v>
      </c>
      <c r="C1915" t="s">
        <v>1747</v>
      </c>
      <c r="D1915" t="s">
        <v>1748</v>
      </c>
      <c r="E1915" t="s">
        <v>2282</v>
      </c>
      <c r="F1915" t="s">
        <v>7466</v>
      </c>
      <c r="G1915">
        <v>7320</v>
      </c>
      <c r="H1915">
        <v>4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14000</v>
      </c>
      <c r="U1915" t="s">
        <v>12997</v>
      </c>
    </row>
    <row r="1916" spans="1:21" x14ac:dyDescent="0.25">
      <c r="A1916" t="s">
        <v>11284</v>
      </c>
      <c r="B1916" t="s">
        <v>1285</v>
      </c>
      <c r="C1916" t="s">
        <v>1747</v>
      </c>
      <c r="D1916" t="s">
        <v>1748</v>
      </c>
      <c r="E1916" t="s">
        <v>2283</v>
      </c>
      <c r="F1916" t="s">
        <v>7467</v>
      </c>
      <c r="G1916">
        <v>3311</v>
      </c>
      <c r="H1916">
        <v>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7000</v>
      </c>
      <c r="U1916" t="s">
        <v>12998</v>
      </c>
    </row>
    <row r="1917" spans="1:21" x14ac:dyDescent="0.25">
      <c r="A1917" t="s">
        <v>11284</v>
      </c>
      <c r="B1917" t="s">
        <v>1285</v>
      </c>
      <c r="C1917" t="s">
        <v>1747</v>
      </c>
      <c r="D1917" t="s">
        <v>1748</v>
      </c>
      <c r="E1917" t="s">
        <v>2284</v>
      </c>
      <c r="F1917" t="s">
        <v>7468</v>
      </c>
      <c r="G1917">
        <v>4112</v>
      </c>
      <c r="H1917">
        <v>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7000</v>
      </c>
      <c r="U1917" t="s">
        <v>12999</v>
      </c>
    </row>
    <row r="1918" spans="1:21" x14ac:dyDescent="0.25">
      <c r="A1918" t="s">
        <v>11284</v>
      </c>
      <c r="B1918" t="s">
        <v>1285</v>
      </c>
      <c r="C1918" t="s">
        <v>1747</v>
      </c>
      <c r="D1918" t="s">
        <v>1748</v>
      </c>
      <c r="E1918" t="s">
        <v>2285</v>
      </c>
      <c r="F1918" t="s">
        <v>7469</v>
      </c>
      <c r="G1918">
        <v>2757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3500</v>
      </c>
      <c r="U1918" t="s">
        <v>11832</v>
      </c>
    </row>
    <row r="1919" spans="1:21" x14ac:dyDescent="0.25">
      <c r="A1919" t="s">
        <v>11284</v>
      </c>
      <c r="B1919" t="s">
        <v>1285</v>
      </c>
      <c r="C1919" t="s">
        <v>1747</v>
      </c>
      <c r="D1919" t="s">
        <v>1748</v>
      </c>
      <c r="E1919" t="s">
        <v>2286</v>
      </c>
      <c r="F1919" t="s">
        <v>7470</v>
      </c>
      <c r="G1919">
        <v>10760</v>
      </c>
      <c r="H1919">
        <v>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21000</v>
      </c>
      <c r="U1919" t="s">
        <v>13000</v>
      </c>
    </row>
    <row r="1920" spans="1:21" x14ac:dyDescent="0.25">
      <c r="A1920" t="s">
        <v>11284</v>
      </c>
      <c r="B1920" t="s">
        <v>1285</v>
      </c>
      <c r="C1920" t="s">
        <v>1747</v>
      </c>
      <c r="D1920" t="s">
        <v>1748</v>
      </c>
      <c r="E1920" t="s">
        <v>2287</v>
      </c>
      <c r="F1920" t="s">
        <v>7471</v>
      </c>
      <c r="G1920">
        <v>10433</v>
      </c>
      <c r="H1920">
        <v>5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17500</v>
      </c>
      <c r="U1920" t="s">
        <v>13001</v>
      </c>
    </row>
    <row r="1921" spans="1:21" x14ac:dyDescent="0.25">
      <c r="A1921" t="s">
        <v>11284</v>
      </c>
      <c r="B1921" t="s">
        <v>1285</v>
      </c>
      <c r="C1921" t="s">
        <v>1747</v>
      </c>
      <c r="D1921" t="s">
        <v>1748</v>
      </c>
      <c r="E1921" t="s">
        <v>2288</v>
      </c>
      <c r="F1921" t="s">
        <v>7472</v>
      </c>
      <c r="G1921">
        <v>3344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3500</v>
      </c>
      <c r="U1921" t="s">
        <v>13002</v>
      </c>
    </row>
    <row r="1922" spans="1:21" x14ac:dyDescent="0.25">
      <c r="A1922" t="s">
        <v>11284</v>
      </c>
      <c r="B1922" t="s">
        <v>1285</v>
      </c>
      <c r="C1922" t="s">
        <v>1747</v>
      </c>
      <c r="D1922" t="s">
        <v>1748</v>
      </c>
      <c r="E1922" t="s">
        <v>173</v>
      </c>
      <c r="F1922" t="s">
        <v>7473</v>
      </c>
      <c r="G1922">
        <v>62580</v>
      </c>
      <c r="H1922">
        <v>15</v>
      </c>
      <c r="I1922">
        <v>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56000</v>
      </c>
      <c r="U1922" t="s">
        <v>8023</v>
      </c>
    </row>
    <row r="1923" spans="1:21" x14ac:dyDescent="0.25">
      <c r="A1923" t="s">
        <v>11284</v>
      </c>
      <c r="B1923" t="s">
        <v>1285</v>
      </c>
      <c r="C1923" t="s">
        <v>1747</v>
      </c>
      <c r="D1923" t="s">
        <v>1748</v>
      </c>
      <c r="E1923" t="s">
        <v>2289</v>
      </c>
      <c r="F1923" t="s">
        <v>7474</v>
      </c>
      <c r="G1923">
        <v>1810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3500</v>
      </c>
      <c r="U1923" t="s">
        <v>13003</v>
      </c>
    </row>
    <row r="1924" spans="1:21" x14ac:dyDescent="0.25">
      <c r="A1924" t="s">
        <v>11284</v>
      </c>
      <c r="B1924" t="s">
        <v>1285</v>
      </c>
      <c r="C1924" t="s">
        <v>1747</v>
      </c>
      <c r="D1924" t="s">
        <v>1748</v>
      </c>
      <c r="E1924" t="s">
        <v>2290</v>
      </c>
      <c r="F1924" t="s">
        <v>7475</v>
      </c>
      <c r="G1924">
        <v>3351</v>
      </c>
      <c r="H1924">
        <v>1</v>
      </c>
      <c r="I1924">
        <v>0</v>
      </c>
      <c r="J1924">
        <v>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8750</v>
      </c>
      <c r="U1924" t="s">
        <v>13004</v>
      </c>
    </row>
    <row r="1925" spans="1:21" x14ac:dyDescent="0.25">
      <c r="A1925" t="s">
        <v>11284</v>
      </c>
      <c r="B1925" t="s">
        <v>1285</v>
      </c>
      <c r="C1925" t="s">
        <v>1747</v>
      </c>
      <c r="D1925" t="s">
        <v>1748</v>
      </c>
      <c r="E1925" t="s">
        <v>2291</v>
      </c>
      <c r="F1925" t="s">
        <v>7476</v>
      </c>
      <c r="G1925">
        <v>4155</v>
      </c>
      <c r="H1925">
        <v>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7000</v>
      </c>
      <c r="U1925" t="s">
        <v>13005</v>
      </c>
    </row>
    <row r="1926" spans="1:21" x14ac:dyDescent="0.25">
      <c r="A1926" t="s">
        <v>11284</v>
      </c>
      <c r="B1926" t="s">
        <v>1285</v>
      </c>
      <c r="C1926" t="s">
        <v>1747</v>
      </c>
      <c r="D1926" t="s">
        <v>1748</v>
      </c>
      <c r="E1926" t="s">
        <v>2292</v>
      </c>
      <c r="F1926" t="s">
        <v>7477</v>
      </c>
      <c r="G1926">
        <v>12268</v>
      </c>
      <c r="H1926">
        <v>6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21000</v>
      </c>
      <c r="U1926" t="s">
        <v>12802</v>
      </c>
    </row>
    <row r="1927" spans="1:21" x14ac:dyDescent="0.25">
      <c r="A1927" t="s">
        <v>11284</v>
      </c>
      <c r="B1927" t="s">
        <v>1285</v>
      </c>
      <c r="C1927" t="s">
        <v>1747</v>
      </c>
      <c r="D1927" t="s">
        <v>1748</v>
      </c>
      <c r="E1927" t="s">
        <v>2293</v>
      </c>
      <c r="F1927" t="s">
        <v>7478</v>
      </c>
      <c r="G1927">
        <v>17151</v>
      </c>
      <c r="H1927">
        <v>6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2</v>
      </c>
      <c r="O1927">
        <v>0</v>
      </c>
      <c r="P1927">
        <v>0</v>
      </c>
      <c r="Q1927">
        <v>0</v>
      </c>
      <c r="R1927">
        <v>0</v>
      </c>
      <c r="S1927">
        <v>2</v>
      </c>
      <c r="T1927">
        <v>21002</v>
      </c>
      <c r="U1927" t="s">
        <v>13006</v>
      </c>
    </row>
    <row r="1928" spans="1:21" x14ac:dyDescent="0.25">
      <c r="A1928" t="s">
        <v>11284</v>
      </c>
      <c r="B1928" t="s">
        <v>1285</v>
      </c>
      <c r="C1928" t="s">
        <v>1747</v>
      </c>
      <c r="D1928" t="s">
        <v>1748</v>
      </c>
      <c r="E1928" t="s">
        <v>2294</v>
      </c>
      <c r="F1928" t="s">
        <v>7479</v>
      </c>
      <c r="G1928">
        <v>21384</v>
      </c>
      <c r="H1928">
        <v>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31500</v>
      </c>
      <c r="U1928" t="s">
        <v>13007</v>
      </c>
    </row>
    <row r="1929" spans="1:21" x14ac:dyDescent="0.25">
      <c r="A1929" t="s">
        <v>11284</v>
      </c>
      <c r="B1929" t="s">
        <v>1285</v>
      </c>
      <c r="C1929" t="s">
        <v>1747</v>
      </c>
      <c r="D1929" t="s">
        <v>1748</v>
      </c>
      <c r="E1929" t="s">
        <v>2295</v>
      </c>
      <c r="F1929" t="s">
        <v>7480</v>
      </c>
      <c r="G1929">
        <v>6553</v>
      </c>
      <c r="H1929">
        <v>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10500</v>
      </c>
      <c r="U1929" t="s">
        <v>13008</v>
      </c>
    </row>
    <row r="1930" spans="1:21" x14ac:dyDescent="0.25">
      <c r="A1930" t="s">
        <v>11284</v>
      </c>
      <c r="B1930" t="s">
        <v>1285</v>
      </c>
      <c r="C1930" t="s">
        <v>1747</v>
      </c>
      <c r="D1930" t="s">
        <v>1748</v>
      </c>
      <c r="E1930" t="s">
        <v>2296</v>
      </c>
      <c r="F1930" t="s">
        <v>7481</v>
      </c>
      <c r="G1930">
        <v>3570</v>
      </c>
      <c r="H1930">
        <v>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7000</v>
      </c>
      <c r="U1930" t="s">
        <v>13009</v>
      </c>
    </row>
    <row r="1931" spans="1:21" x14ac:dyDescent="0.25">
      <c r="A1931" t="s">
        <v>11284</v>
      </c>
      <c r="B1931" t="s">
        <v>1285</v>
      </c>
      <c r="C1931" t="s">
        <v>1747</v>
      </c>
      <c r="D1931" t="s">
        <v>1748</v>
      </c>
      <c r="E1931" t="s">
        <v>2297</v>
      </c>
      <c r="F1931" t="s">
        <v>7483</v>
      </c>
      <c r="G1931">
        <v>2796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3500</v>
      </c>
      <c r="U1931" t="s">
        <v>13010</v>
      </c>
    </row>
    <row r="1932" spans="1:21" x14ac:dyDescent="0.25">
      <c r="A1932" t="s">
        <v>11284</v>
      </c>
      <c r="B1932" t="s">
        <v>1285</v>
      </c>
      <c r="C1932" t="s">
        <v>1747</v>
      </c>
      <c r="D1932" t="s">
        <v>1748</v>
      </c>
      <c r="E1932" t="s">
        <v>2298</v>
      </c>
      <c r="F1932" t="s">
        <v>7484</v>
      </c>
      <c r="G1932">
        <v>8529</v>
      </c>
      <c r="H1932">
        <v>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14000</v>
      </c>
      <c r="U1932" t="s">
        <v>13011</v>
      </c>
    </row>
    <row r="1933" spans="1:21" x14ac:dyDescent="0.25">
      <c r="A1933" t="s">
        <v>11284</v>
      </c>
      <c r="B1933" t="s">
        <v>1285</v>
      </c>
      <c r="C1933" t="s">
        <v>1747</v>
      </c>
      <c r="D1933" t="s">
        <v>1748</v>
      </c>
      <c r="E1933" t="s">
        <v>2299</v>
      </c>
      <c r="F1933" t="s">
        <v>7485</v>
      </c>
      <c r="G1933">
        <v>3976</v>
      </c>
      <c r="H1933">
        <v>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7000</v>
      </c>
      <c r="U1933" t="s">
        <v>12009</v>
      </c>
    </row>
    <row r="1934" spans="1:21" x14ac:dyDescent="0.25">
      <c r="A1934" t="s">
        <v>11284</v>
      </c>
      <c r="B1934" t="s">
        <v>1285</v>
      </c>
      <c r="C1934" t="s">
        <v>1747</v>
      </c>
      <c r="D1934" t="s">
        <v>1748</v>
      </c>
      <c r="E1934" t="s">
        <v>2300</v>
      </c>
      <c r="F1934" t="s">
        <v>7486</v>
      </c>
      <c r="G1934">
        <v>4604</v>
      </c>
      <c r="H1934">
        <v>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7000</v>
      </c>
      <c r="U1934" t="s">
        <v>13012</v>
      </c>
    </row>
    <row r="1935" spans="1:21" x14ac:dyDescent="0.25">
      <c r="A1935" t="s">
        <v>11284</v>
      </c>
      <c r="B1935" t="s">
        <v>1285</v>
      </c>
      <c r="C1935" t="s">
        <v>1747</v>
      </c>
      <c r="D1935" t="s">
        <v>1748</v>
      </c>
      <c r="E1935" t="s">
        <v>2301</v>
      </c>
      <c r="F1935" t="s">
        <v>7487</v>
      </c>
      <c r="G1935">
        <v>5019</v>
      </c>
      <c r="H1935">
        <v>3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10500</v>
      </c>
      <c r="U1935" t="s">
        <v>13013</v>
      </c>
    </row>
    <row r="1936" spans="1:21" x14ac:dyDescent="0.25">
      <c r="A1936" t="s">
        <v>11284</v>
      </c>
      <c r="B1936" t="s">
        <v>1285</v>
      </c>
      <c r="C1936" t="s">
        <v>1747</v>
      </c>
      <c r="D1936" t="s">
        <v>1748</v>
      </c>
      <c r="E1936" t="s">
        <v>2302</v>
      </c>
      <c r="F1936" t="s">
        <v>7488</v>
      </c>
      <c r="G1936">
        <v>8563</v>
      </c>
      <c r="H1936">
        <v>3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10500</v>
      </c>
      <c r="U1936" t="s">
        <v>13014</v>
      </c>
    </row>
    <row r="1937" spans="1:21" x14ac:dyDescent="0.25">
      <c r="A1937" t="s">
        <v>11284</v>
      </c>
      <c r="B1937" t="s">
        <v>1285</v>
      </c>
      <c r="C1937" t="s">
        <v>1747</v>
      </c>
      <c r="D1937" t="s">
        <v>1748</v>
      </c>
      <c r="E1937" t="s">
        <v>2303</v>
      </c>
      <c r="F1937" t="s">
        <v>7489</v>
      </c>
      <c r="G1937">
        <v>4706</v>
      </c>
      <c r="H1937">
        <v>3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10500</v>
      </c>
      <c r="U1937" t="s">
        <v>13015</v>
      </c>
    </row>
    <row r="1938" spans="1:21" x14ac:dyDescent="0.25">
      <c r="A1938" t="s">
        <v>11284</v>
      </c>
      <c r="B1938" t="s">
        <v>1285</v>
      </c>
      <c r="C1938" t="s">
        <v>1747</v>
      </c>
      <c r="D1938" t="s">
        <v>1748</v>
      </c>
      <c r="E1938" t="s">
        <v>2304</v>
      </c>
      <c r="F1938" t="s">
        <v>7490</v>
      </c>
      <c r="G1938">
        <v>7084</v>
      </c>
      <c r="H1938">
        <v>4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14000</v>
      </c>
      <c r="U1938" t="s">
        <v>12401</v>
      </c>
    </row>
    <row r="1939" spans="1:21" x14ac:dyDescent="0.25">
      <c r="A1939" t="s">
        <v>11284</v>
      </c>
      <c r="B1939" t="s">
        <v>1285</v>
      </c>
      <c r="C1939" t="s">
        <v>1747</v>
      </c>
      <c r="D1939" t="s">
        <v>1748</v>
      </c>
      <c r="E1939" t="s">
        <v>2305</v>
      </c>
      <c r="F1939" t="s">
        <v>7491</v>
      </c>
      <c r="G1939">
        <v>6700</v>
      </c>
      <c r="H1939">
        <v>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10500</v>
      </c>
      <c r="U1939" t="s">
        <v>13016</v>
      </c>
    </row>
    <row r="1940" spans="1:21" x14ac:dyDescent="0.25">
      <c r="A1940" t="s">
        <v>11284</v>
      </c>
      <c r="B1940" t="s">
        <v>1285</v>
      </c>
      <c r="C1940" t="s">
        <v>1747</v>
      </c>
      <c r="D1940" t="s">
        <v>1748</v>
      </c>
      <c r="E1940" t="s">
        <v>2306</v>
      </c>
      <c r="F1940" t="s">
        <v>7492</v>
      </c>
      <c r="G1940">
        <v>5537</v>
      </c>
      <c r="H1940">
        <v>2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9625</v>
      </c>
      <c r="U1940" t="s">
        <v>13017</v>
      </c>
    </row>
    <row r="1941" spans="1:21" x14ac:dyDescent="0.25">
      <c r="A1941" t="s">
        <v>11284</v>
      </c>
      <c r="B1941" t="s">
        <v>1285</v>
      </c>
      <c r="C1941" t="s">
        <v>1747</v>
      </c>
      <c r="D1941" t="s">
        <v>1748</v>
      </c>
      <c r="E1941" t="s">
        <v>2307</v>
      </c>
      <c r="F1941" t="s">
        <v>7493</v>
      </c>
      <c r="G1941">
        <v>17018</v>
      </c>
      <c r="H1941">
        <v>8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28000</v>
      </c>
      <c r="U1941" t="s">
        <v>13018</v>
      </c>
    </row>
    <row r="1942" spans="1:21" x14ac:dyDescent="0.25">
      <c r="A1942" t="s">
        <v>11284</v>
      </c>
      <c r="B1942" t="s">
        <v>1285</v>
      </c>
      <c r="C1942" t="s">
        <v>1747</v>
      </c>
      <c r="D1942" t="s">
        <v>1748</v>
      </c>
      <c r="E1942" t="s">
        <v>2308</v>
      </c>
      <c r="F1942" t="s">
        <v>7495</v>
      </c>
      <c r="G1942">
        <v>6041</v>
      </c>
      <c r="H1942">
        <v>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7000</v>
      </c>
      <c r="U1942" t="s">
        <v>13019</v>
      </c>
    </row>
    <row r="1943" spans="1:21" x14ac:dyDescent="0.25">
      <c r="A1943" t="s">
        <v>11284</v>
      </c>
      <c r="B1943" t="s">
        <v>1285</v>
      </c>
      <c r="C1943" t="s">
        <v>1747</v>
      </c>
      <c r="D1943" t="s">
        <v>1748</v>
      </c>
      <c r="E1943" t="s">
        <v>2309</v>
      </c>
      <c r="F1943" t="s">
        <v>7494</v>
      </c>
      <c r="G1943">
        <v>9120</v>
      </c>
      <c r="H1943">
        <v>4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14000</v>
      </c>
      <c r="U1943" t="s">
        <v>13020</v>
      </c>
    </row>
    <row r="1944" spans="1:21" x14ac:dyDescent="0.25">
      <c r="A1944" t="s">
        <v>11284</v>
      </c>
      <c r="B1944" t="s">
        <v>1285</v>
      </c>
      <c r="C1944" t="s">
        <v>1747</v>
      </c>
      <c r="D1944" t="s">
        <v>1748</v>
      </c>
      <c r="E1944" t="s">
        <v>2310</v>
      </c>
      <c r="F1944" t="s">
        <v>7496</v>
      </c>
      <c r="G1944">
        <v>11077</v>
      </c>
      <c r="H1944">
        <v>4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14000</v>
      </c>
      <c r="U1944" t="s">
        <v>13021</v>
      </c>
    </row>
    <row r="1945" spans="1:21" x14ac:dyDescent="0.25">
      <c r="A1945" t="s">
        <v>11284</v>
      </c>
      <c r="B1945" t="s">
        <v>1285</v>
      </c>
      <c r="C1945" t="s">
        <v>1747</v>
      </c>
      <c r="D1945" t="s">
        <v>1748</v>
      </c>
      <c r="E1945" t="s">
        <v>2311</v>
      </c>
      <c r="F1945" t="s">
        <v>7497</v>
      </c>
      <c r="G1945">
        <v>55606</v>
      </c>
      <c r="H1945">
        <v>20</v>
      </c>
      <c r="I1945">
        <v>0</v>
      </c>
      <c r="J1945">
        <v>0</v>
      </c>
      <c r="K1945">
        <v>0</v>
      </c>
      <c r="L1945">
        <v>0</v>
      </c>
      <c r="M1945">
        <v>2</v>
      </c>
      <c r="N1945">
        <v>344</v>
      </c>
      <c r="O1945">
        <v>0</v>
      </c>
      <c r="P1945">
        <v>0</v>
      </c>
      <c r="Q1945">
        <v>0</v>
      </c>
      <c r="R1945">
        <v>0</v>
      </c>
      <c r="S1945">
        <v>344</v>
      </c>
      <c r="T1945">
        <v>70344</v>
      </c>
      <c r="U1945" t="s">
        <v>11422</v>
      </c>
    </row>
    <row r="1946" spans="1:21" x14ac:dyDescent="0.25">
      <c r="A1946" t="s">
        <v>11284</v>
      </c>
      <c r="B1946" t="s">
        <v>1285</v>
      </c>
      <c r="C1946" t="s">
        <v>1747</v>
      </c>
      <c r="D1946" t="s">
        <v>1748</v>
      </c>
      <c r="E1946" t="s">
        <v>2312</v>
      </c>
      <c r="F1946" t="s">
        <v>7499</v>
      </c>
      <c r="G1946">
        <v>11610</v>
      </c>
      <c r="H1946">
        <v>5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17500</v>
      </c>
      <c r="U1946" t="s">
        <v>13022</v>
      </c>
    </row>
    <row r="1947" spans="1:21" x14ac:dyDescent="0.25">
      <c r="A1947" t="s">
        <v>11284</v>
      </c>
      <c r="B1947" t="s">
        <v>1285</v>
      </c>
      <c r="C1947" t="s">
        <v>1747</v>
      </c>
      <c r="D1947" t="s">
        <v>1748</v>
      </c>
      <c r="E1947" t="s">
        <v>2313</v>
      </c>
      <c r="F1947" t="s">
        <v>7500</v>
      </c>
      <c r="G1947">
        <v>26685</v>
      </c>
      <c r="H1947">
        <v>8</v>
      </c>
      <c r="I1947">
        <v>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31500</v>
      </c>
      <c r="U1947" t="s">
        <v>13023</v>
      </c>
    </row>
    <row r="1948" spans="1:21" x14ac:dyDescent="0.25">
      <c r="A1948" t="s">
        <v>11284</v>
      </c>
      <c r="B1948" t="s">
        <v>1285</v>
      </c>
      <c r="C1948" t="s">
        <v>1747</v>
      </c>
      <c r="D1948" t="s">
        <v>1748</v>
      </c>
      <c r="E1948" t="s">
        <v>2314</v>
      </c>
      <c r="F1948" t="s">
        <v>7501</v>
      </c>
      <c r="G1948">
        <v>36062</v>
      </c>
      <c r="H1948">
        <v>12</v>
      </c>
      <c r="I1948">
        <v>1</v>
      </c>
      <c r="J1948">
        <v>0</v>
      </c>
      <c r="K1948">
        <v>0</v>
      </c>
      <c r="L1948">
        <v>0</v>
      </c>
      <c r="M1948">
        <v>1</v>
      </c>
      <c r="N1948">
        <v>180</v>
      </c>
      <c r="O1948">
        <v>0</v>
      </c>
      <c r="P1948">
        <v>0</v>
      </c>
      <c r="Q1948">
        <v>0</v>
      </c>
      <c r="R1948">
        <v>0</v>
      </c>
      <c r="S1948">
        <v>180</v>
      </c>
      <c r="T1948">
        <v>43930</v>
      </c>
      <c r="U1948" t="s">
        <v>12320</v>
      </c>
    </row>
    <row r="1949" spans="1:21" x14ac:dyDescent="0.25">
      <c r="A1949" t="s">
        <v>11284</v>
      </c>
      <c r="B1949" t="s">
        <v>1285</v>
      </c>
      <c r="C1949" t="s">
        <v>1747</v>
      </c>
      <c r="D1949" t="s">
        <v>1748</v>
      </c>
      <c r="E1949" t="s">
        <v>2315</v>
      </c>
      <c r="F1949" t="s">
        <v>7502</v>
      </c>
      <c r="G1949">
        <v>11145</v>
      </c>
      <c r="H1949">
        <v>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10500</v>
      </c>
      <c r="U1949" t="s">
        <v>5508</v>
      </c>
    </row>
    <row r="1950" spans="1:21" x14ac:dyDescent="0.25">
      <c r="A1950" t="s">
        <v>11284</v>
      </c>
      <c r="B1950" t="s">
        <v>1285</v>
      </c>
      <c r="C1950" t="s">
        <v>1747</v>
      </c>
      <c r="D1950" t="s">
        <v>1748</v>
      </c>
      <c r="E1950" t="s">
        <v>2316</v>
      </c>
      <c r="F1950" t="s">
        <v>7513</v>
      </c>
      <c r="G1950">
        <v>16390</v>
      </c>
      <c r="H1950">
        <v>6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22750</v>
      </c>
      <c r="U1950" t="s">
        <v>13024</v>
      </c>
    </row>
    <row r="1951" spans="1:21" x14ac:dyDescent="0.25">
      <c r="A1951" t="s">
        <v>11284</v>
      </c>
      <c r="B1951" t="s">
        <v>1285</v>
      </c>
      <c r="C1951" t="s">
        <v>1747</v>
      </c>
      <c r="D1951" t="s">
        <v>1748</v>
      </c>
      <c r="E1951" t="s">
        <v>2317</v>
      </c>
      <c r="F1951" t="s">
        <v>7514</v>
      </c>
      <c r="G1951">
        <v>163742</v>
      </c>
      <c r="H1951">
        <v>39</v>
      </c>
      <c r="I1951">
        <v>0</v>
      </c>
      <c r="J1951">
        <v>4</v>
      </c>
      <c r="K1951">
        <v>1</v>
      </c>
      <c r="L1951">
        <v>247</v>
      </c>
      <c r="M1951">
        <v>1</v>
      </c>
      <c r="N1951">
        <v>426</v>
      </c>
      <c r="O1951">
        <v>0</v>
      </c>
      <c r="P1951">
        <v>0</v>
      </c>
      <c r="Q1951">
        <v>0</v>
      </c>
      <c r="R1951">
        <v>0</v>
      </c>
      <c r="S1951">
        <v>673</v>
      </c>
      <c r="T1951">
        <v>147673</v>
      </c>
      <c r="U1951" t="s">
        <v>10437</v>
      </c>
    </row>
    <row r="1952" spans="1:21" x14ac:dyDescent="0.25">
      <c r="A1952" t="s">
        <v>11284</v>
      </c>
      <c r="B1952" t="s">
        <v>1285</v>
      </c>
      <c r="C1952" t="s">
        <v>1747</v>
      </c>
      <c r="D1952" t="s">
        <v>1748</v>
      </c>
      <c r="E1952" t="s">
        <v>2318</v>
      </c>
      <c r="F1952" t="s">
        <v>7503</v>
      </c>
      <c r="G1952">
        <v>8350</v>
      </c>
      <c r="H1952">
        <v>4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14000</v>
      </c>
      <c r="U1952" t="s">
        <v>13025</v>
      </c>
    </row>
    <row r="1953" spans="1:21" x14ac:dyDescent="0.25">
      <c r="A1953" t="s">
        <v>11284</v>
      </c>
      <c r="B1953" t="s">
        <v>1285</v>
      </c>
      <c r="C1953" t="s">
        <v>1747</v>
      </c>
      <c r="D1953" t="s">
        <v>1748</v>
      </c>
      <c r="E1953" t="s">
        <v>2319</v>
      </c>
      <c r="F1953" t="s">
        <v>7504</v>
      </c>
      <c r="G1953">
        <v>31047</v>
      </c>
      <c r="H1953">
        <v>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31500</v>
      </c>
      <c r="U1953" t="s">
        <v>13026</v>
      </c>
    </row>
    <row r="1954" spans="1:21" x14ac:dyDescent="0.25">
      <c r="A1954" t="s">
        <v>11284</v>
      </c>
      <c r="B1954" t="s">
        <v>1285</v>
      </c>
      <c r="C1954" t="s">
        <v>1747</v>
      </c>
      <c r="D1954" t="s">
        <v>1748</v>
      </c>
      <c r="E1954" t="s">
        <v>2320</v>
      </c>
      <c r="F1954" t="s">
        <v>7505</v>
      </c>
      <c r="G1954">
        <v>57776</v>
      </c>
      <c r="H1954">
        <v>19</v>
      </c>
      <c r="I1954">
        <v>0</v>
      </c>
      <c r="J1954">
        <v>1</v>
      </c>
      <c r="K1954">
        <v>0</v>
      </c>
      <c r="L1954">
        <v>0</v>
      </c>
      <c r="M1954">
        <v>1</v>
      </c>
      <c r="N1954">
        <v>886</v>
      </c>
      <c r="O1954">
        <v>0</v>
      </c>
      <c r="P1954">
        <v>0</v>
      </c>
      <c r="Q1954">
        <v>0</v>
      </c>
      <c r="R1954">
        <v>0</v>
      </c>
      <c r="S1954">
        <v>886</v>
      </c>
      <c r="T1954">
        <v>70011</v>
      </c>
      <c r="U1954" t="s">
        <v>13027</v>
      </c>
    </row>
    <row r="1955" spans="1:21" x14ac:dyDescent="0.25">
      <c r="A1955" t="s">
        <v>11284</v>
      </c>
      <c r="B1955" t="s">
        <v>1285</v>
      </c>
      <c r="C1955" t="s">
        <v>1747</v>
      </c>
      <c r="D1955" t="s">
        <v>1748</v>
      </c>
      <c r="E1955" t="s">
        <v>2321</v>
      </c>
      <c r="F1955" t="s">
        <v>7506</v>
      </c>
      <c r="G1955">
        <v>3747</v>
      </c>
      <c r="H1955">
        <v>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7000</v>
      </c>
      <c r="U1955" t="s">
        <v>11693</v>
      </c>
    </row>
    <row r="1956" spans="1:21" x14ac:dyDescent="0.25">
      <c r="A1956" t="s">
        <v>11284</v>
      </c>
      <c r="B1956" t="s">
        <v>1285</v>
      </c>
      <c r="C1956" t="s">
        <v>1747</v>
      </c>
      <c r="D1956" t="s">
        <v>1748</v>
      </c>
      <c r="E1956" t="s">
        <v>2322</v>
      </c>
      <c r="F1956" t="s">
        <v>7507</v>
      </c>
      <c r="G1956">
        <v>10883</v>
      </c>
      <c r="H1956">
        <v>6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21000</v>
      </c>
      <c r="U1956" t="s">
        <v>13028</v>
      </c>
    </row>
    <row r="1957" spans="1:21" x14ac:dyDescent="0.25">
      <c r="A1957" t="s">
        <v>11284</v>
      </c>
      <c r="B1957" t="s">
        <v>1285</v>
      </c>
      <c r="C1957" t="s">
        <v>1747</v>
      </c>
      <c r="D1957" t="s">
        <v>1748</v>
      </c>
      <c r="E1957" t="s">
        <v>2323</v>
      </c>
      <c r="F1957" t="s">
        <v>7508</v>
      </c>
      <c r="G1957">
        <v>37438</v>
      </c>
      <c r="H1957">
        <v>18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107</v>
      </c>
      <c r="O1957">
        <v>0</v>
      </c>
      <c r="P1957">
        <v>0</v>
      </c>
      <c r="Q1957">
        <v>0</v>
      </c>
      <c r="R1957">
        <v>0</v>
      </c>
      <c r="S1957">
        <v>107</v>
      </c>
      <c r="T1957">
        <v>63107</v>
      </c>
      <c r="U1957" t="s">
        <v>13029</v>
      </c>
    </row>
    <row r="1958" spans="1:21" x14ac:dyDescent="0.25">
      <c r="A1958" t="s">
        <v>11284</v>
      </c>
      <c r="B1958" t="s">
        <v>1285</v>
      </c>
      <c r="C1958" t="s">
        <v>1747</v>
      </c>
      <c r="D1958" t="s">
        <v>1748</v>
      </c>
      <c r="E1958" t="s">
        <v>2324</v>
      </c>
      <c r="F1958" t="s">
        <v>7509</v>
      </c>
      <c r="G1958">
        <v>10569</v>
      </c>
      <c r="H1958">
        <v>6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21000</v>
      </c>
      <c r="U1958" t="s">
        <v>13030</v>
      </c>
    </row>
    <row r="1959" spans="1:21" x14ac:dyDescent="0.25">
      <c r="A1959" t="s">
        <v>11284</v>
      </c>
      <c r="B1959" t="s">
        <v>1285</v>
      </c>
      <c r="C1959" t="s">
        <v>1747</v>
      </c>
      <c r="D1959" t="s">
        <v>1748</v>
      </c>
      <c r="E1959" t="s">
        <v>2325</v>
      </c>
      <c r="F1959" t="s">
        <v>7510</v>
      </c>
      <c r="G1959">
        <v>13666</v>
      </c>
      <c r="H1959">
        <v>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21000</v>
      </c>
      <c r="U1959" t="s">
        <v>13031</v>
      </c>
    </row>
    <row r="1960" spans="1:21" x14ac:dyDescent="0.25">
      <c r="A1960" t="s">
        <v>11284</v>
      </c>
      <c r="B1960" t="s">
        <v>1285</v>
      </c>
      <c r="C1960" t="s">
        <v>1747</v>
      </c>
      <c r="D1960" t="s">
        <v>1748</v>
      </c>
      <c r="E1960" t="s">
        <v>2326</v>
      </c>
      <c r="F1960" t="s">
        <v>7511</v>
      </c>
      <c r="G1960">
        <v>152217</v>
      </c>
      <c r="H1960">
        <v>32</v>
      </c>
      <c r="I1960">
        <v>7</v>
      </c>
      <c r="J1960">
        <v>0</v>
      </c>
      <c r="K1960">
        <v>1</v>
      </c>
      <c r="L1960">
        <v>350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350</v>
      </c>
      <c r="T1960">
        <v>124600</v>
      </c>
      <c r="U1960" t="s">
        <v>13032</v>
      </c>
    </row>
    <row r="1961" spans="1:21" x14ac:dyDescent="0.25">
      <c r="A1961" t="s">
        <v>11284</v>
      </c>
      <c r="B1961" t="s">
        <v>1285</v>
      </c>
      <c r="C1961" t="s">
        <v>1747</v>
      </c>
      <c r="D1961" t="s">
        <v>1748</v>
      </c>
      <c r="E1961" t="s">
        <v>2327</v>
      </c>
      <c r="F1961" t="s">
        <v>7512</v>
      </c>
      <c r="G1961">
        <v>6566</v>
      </c>
      <c r="H1961">
        <v>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7000</v>
      </c>
      <c r="U1961" t="s">
        <v>13033</v>
      </c>
    </row>
    <row r="1962" spans="1:21" x14ac:dyDescent="0.25">
      <c r="A1962" t="s">
        <v>11284</v>
      </c>
      <c r="B1962" t="s">
        <v>1285</v>
      </c>
      <c r="C1962" t="s">
        <v>1747</v>
      </c>
      <c r="D1962" t="s">
        <v>1748</v>
      </c>
      <c r="E1962" t="s">
        <v>2328</v>
      </c>
      <c r="F1962" t="s">
        <v>7515</v>
      </c>
      <c r="G1962">
        <v>9048</v>
      </c>
      <c r="H1962">
        <v>5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17500</v>
      </c>
      <c r="U1962" t="s">
        <v>13034</v>
      </c>
    </row>
    <row r="1963" spans="1:21" x14ac:dyDescent="0.25">
      <c r="A1963" t="s">
        <v>11284</v>
      </c>
      <c r="B1963" t="s">
        <v>1285</v>
      </c>
      <c r="C1963" t="s">
        <v>1747</v>
      </c>
      <c r="D1963" t="s">
        <v>1748</v>
      </c>
      <c r="E1963" t="s">
        <v>2329</v>
      </c>
      <c r="F1963" t="s">
        <v>7516</v>
      </c>
      <c r="G1963">
        <v>28342</v>
      </c>
      <c r="H1963">
        <v>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31500</v>
      </c>
      <c r="U1963" t="s">
        <v>13035</v>
      </c>
    </row>
    <row r="1964" spans="1:21" x14ac:dyDescent="0.25">
      <c r="A1964" t="s">
        <v>11284</v>
      </c>
      <c r="B1964" t="s">
        <v>1285</v>
      </c>
      <c r="C1964" t="s">
        <v>1747</v>
      </c>
      <c r="D1964" t="s">
        <v>1748</v>
      </c>
      <c r="E1964" t="s">
        <v>2330</v>
      </c>
      <c r="F1964" t="s">
        <v>7519</v>
      </c>
      <c r="G1964">
        <v>8406</v>
      </c>
      <c r="H1964">
        <v>4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14000</v>
      </c>
      <c r="U1964" t="s">
        <v>13036</v>
      </c>
    </row>
    <row r="1965" spans="1:21" x14ac:dyDescent="0.25">
      <c r="A1965" t="s">
        <v>11284</v>
      </c>
      <c r="B1965" t="s">
        <v>1285</v>
      </c>
      <c r="C1965" t="s">
        <v>1747</v>
      </c>
      <c r="D1965" t="s">
        <v>1748</v>
      </c>
      <c r="E1965" t="s">
        <v>2331</v>
      </c>
      <c r="F1965" t="s">
        <v>7518</v>
      </c>
      <c r="G1965">
        <v>3559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5250</v>
      </c>
      <c r="U1965" t="s">
        <v>13037</v>
      </c>
    </row>
    <row r="1966" spans="1:21" x14ac:dyDescent="0.25">
      <c r="A1966" t="s">
        <v>11284</v>
      </c>
      <c r="B1966" t="s">
        <v>1285</v>
      </c>
      <c r="C1966" t="s">
        <v>1747</v>
      </c>
      <c r="D1966" t="s">
        <v>1748</v>
      </c>
      <c r="E1966" t="s">
        <v>2332</v>
      </c>
      <c r="F1966" t="s">
        <v>7520</v>
      </c>
      <c r="G1966">
        <v>4850</v>
      </c>
      <c r="H1966">
        <v>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10500</v>
      </c>
      <c r="U1966" t="s">
        <v>13038</v>
      </c>
    </row>
    <row r="1967" spans="1:21" x14ac:dyDescent="0.25">
      <c r="A1967" t="s">
        <v>11284</v>
      </c>
      <c r="B1967" t="s">
        <v>1285</v>
      </c>
      <c r="C1967" t="s">
        <v>1747</v>
      </c>
      <c r="D1967" t="s">
        <v>1748</v>
      </c>
      <c r="E1967" t="s">
        <v>49</v>
      </c>
      <c r="F1967" t="s">
        <v>7521</v>
      </c>
      <c r="G1967">
        <v>3465</v>
      </c>
      <c r="H1967">
        <v>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7000</v>
      </c>
      <c r="U1967" t="s">
        <v>13039</v>
      </c>
    </row>
    <row r="1968" spans="1:21" x14ac:dyDescent="0.25">
      <c r="A1968" t="s">
        <v>11284</v>
      </c>
      <c r="B1968" t="s">
        <v>1285</v>
      </c>
      <c r="C1968" t="s">
        <v>1747</v>
      </c>
      <c r="D1968" t="s">
        <v>1748</v>
      </c>
      <c r="E1968" t="s">
        <v>2333</v>
      </c>
      <c r="F1968" t="s">
        <v>7522</v>
      </c>
      <c r="G1968">
        <v>3071</v>
      </c>
      <c r="H1968">
        <v>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7000</v>
      </c>
      <c r="U1968" t="s">
        <v>13040</v>
      </c>
    </row>
    <row r="1969" spans="1:21" x14ac:dyDescent="0.25">
      <c r="A1969" t="s">
        <v>11284</v>
      </c>
      <c r="B1969" t="s">
        <v>1285</v>
      </c>
      <c r="C1969" t="s">
        <v>1747</v>
      </c>
      <c r="D1969" t="s">
        <v>1748</v>
      </c>
      <c r="E1969" t="s">
        <v>2334</v>
      </c>
      <c r="F1969" t="s">
        <v>7523</v>
      </c>
      <c r="G1969">
        <v>18765</v>
      </c>
      <c r="H1969">
        <v>7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24500</v>
      </c>
      <c r="U1969" t="s">
        <v>13041</v>
      </c>
    </row>
    <row r="1970" spans="1:21" x14ac:dyDescent="0.25">
      <c r="A1970" t="s">
        <v>11284</v>
      </c>
      <c r="B1970" t="s">
        <v>1285</v>
      </c>
      <c r="C1970" t="s">
        <v>1747</v>
      </c>
      <c r="D1970" t="s">
        <v>1748</v>
      </c>
      <c r="E1970" t="s">
        <v>2335</v>
      </c>
      <c r="F1970" t="s">
        <v>7524</v>
      </c>
      <c r="G1970">
        <v>11466</v>
      </c>
      <c r="H1970">
        <v>4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14000</v>
      </c>
      <c r="U1970" t="s">
        <v>13042</v>
      </c>
    </row>
    <row r="1971" spans="1:21" x14ac:dyDescent="0.25">
      <c r="A1971" t="s">
        <v>11284</v>
      </c>
      <c r="B1971" t="s">
        <v>1285</v>
      </c>
      <c r="C1971" t="s">
        <v>1747</v>
      </c>
      <c r="D1971" t="s">
        <v>1748</v>
      </c>
      <c r="E1971" t="s">
        <v>2336</v>
      </c>
      <c r="F1971" t="s">
        <v>7525</v>
      </c>
      <c r="G1971">
        <v>3179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3500</v>
      </c>
      <c r="U1971" t="s">
        <v>13043</v>
      </c>
    </row>
    <row r="1972" spans="1:21" x14ac:dyDescent="0.25">
      <c r="A1972" t="s">
        <v>11284</v>
      </c>
      <c r="B1972" t="s">
        <v>1285</v>
      </c>
      <c r="C1972" t="s">
        <v>1747</v>
      </c>
      <c r="D1972" t="s">
        <v>1748</v>
      </c>
      <c r="E1972" t="s">
        <v>2337</v>
      </c>
      <c r="F1972" t="s">
        <v>7526</v>
      </c>
      <c r="G1972">
        <v>1770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3500</v>
      </c>
      <c r="U1972" t="s">
        <v>13044</v>
      </c>
    </row>
    <row r="1973" spans="1:21" x14ac:dyDescent="0.25">
      <c r="A1973" t="s">
        <v>11284</v>
      </c>
      <c r="B1973" t="s">
        <v>1285</v>
      </c>
      <c r="C1973" t="s">
        <v>1747</v>
      </c>
      <c r="D1973" t="s">
        <v>1748</v>
      </c>
      <c r="E1973" t="s">
        <v>185</v>
      </c>
      <c r="F1973" t="s">
        <v>7527</v>
      </c>
      <c r="G1973">
        <v>16279</v>
      </c>
      <c r="H1973">
        <v>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14000</v>
      </c>
      <c r="U1973" t="s">
        <v>13045</v>
      </c>
    </row>
    <row r="1974" spans="1:21" x14ac:dyDescent="0.25">
      <c r="A1974" t="s">
        <v>11284</v>
      </c>
      <c r="B1974" t="s">
        <v>1285</v>
      </c>
      <c r="C1974" t="s">
        <v>1747</v>
      </c>
      <c r="D1974" t="s">
        <v>1748</v>
      </c>
      <c r="E1974" t="s">
        <v>2338</v>
      </c>
      <c r="F1974" t="s">
        <v>7529</v>
      </c>
      <c r="G1974">
        <v>23423</v>
      </c>
      <c r="H1974">
        <v>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31500</v>
      </c>
      <c r="U1974" t="s">
        <v>13046</v>
      </c>
    </row>
    <row r="1975" spans="1:21" x14ac:dyDescent="0.25">
      <c r="A1975" t="s">
        <v>11284</v>
      </c>
      <c r="B1975" t="s">
        <v>1285</v>
      </c>
      <c r="C1975" t="s">
        <v>1747</v>
      </c>
      <c r="D1975" t="s">
        <v>1748</v>
      </c>
      <c r="E1975" t="s">
        <v>2339</v>
      </c>
      <c r="F1975" t="s">
        <v>7530</v>
      </c>
      <c r="G1975">
        <v>11007</v>
      </c>
      <c r="H1975">
        <v>4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14000</v>
      </c>
      <c r="U1975" t="s">
        <v>13047</v>
      </c>
    </row>
    <row r="1976" spans="1:21" x14ac:dyDescent="0.25">
      <c r="A1976" t="s">
        <v>11284</v>
      </c>
      <c r="B1976" t="s">
        <v>1285</v>
      </c>
      <c r="C1976" t="s">
        <v>1747</v>
      </c>
      <c r="D1976" t="s">
        <v>1748</v>
      </c>
      <c r="E1976" t="s">
        <v>2340</v>
      </c>
      <c r="F1976" t="s">
        <v>7531</v>
      </c>
      <c r="G1976">
        <v>7848</v>
      </c>
      <c r="H1976">
        <v>4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14000</v>
      </c>
      <c r="U1976" t="s">
        <v>13048</v>
      </c>
    </row>
    <row r="1977" spans="1:21" x14ac:dyDescent="0.25">
      <c r="A1977" t="s">
        <v>11284</v>
      </c>
      <c r="B1977" t="s">
        <v>1285</v>
      </c>
      <c r="C1977" t="s">
        <v>1747</v>
      </c>
      <c r="D1977" t="s">
        <v>1748</v>
      </c>
      <c r="E1977" t="s">
        <v>2341</v>
      </c>
      <c r="F1977" t="s">
        <v>7532</v>
      </c>
      <c r="G1977">
        <v>11230</v>
      </c>
      <c r="H1977">
        <v>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14000</v>
      </c>
      <c r="U1977" t="s">
        <v>13049</v>
      </c>
    </row>
    <row r="1978" spans="1:21" x14ac:dyDescent="0.25">
      <c r="A1978" t="s">
        <v>11284</v>
      </c>
      <c r="B1978" t="s">
        <v>1285</v>
      </c>
      <c r="C1978" t="s">
        <v>1747</v>
      </c>
      <c r="D1978" t="s">
        <v>1748</v>
      </c>
      <c r="E1978" t="s">
        <v>2342</v>
      </c>
      <c r="F1978" t="s">
        <v>7533</v>
      </c>
      <c r="G1978">
        <v>17226</v>
      </c>
      <c r="H1978">
        <v>5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17500</v>
      </c>
      <c r="U1978" t="s">
        <v>13050</v>
      </c>
    </row>
    <row r="1979" spans="1:21" x14ac:dyDescent="0.25">
      <c r="A1979" t="s">
        <v>11284</v>
      </c>
      <c r="B1979" t="s">
        <v>1285</v>
      </c>
      <c r="C1979" t="s">
        <v>1747</v>
      </c>
      <c r="D1979" t="s">
        <v>1748</v>
      </c>
      <c r="E1979" t="s">
        <v>2343</v>
      </c>
      <c r="F1979" t="s">
        <v>7534</v>
      </c>
      <c r="G1979">
        <v>4548</v>
      </c>
      <c r="H1979">
        <v>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7000</v>
      </c>
      <c r="U1979" t="s">
        <v>13051</v>
      </c>
    </row>
    <row r="1980" spans="1:21" x14ac:dyDescent="0.25">
      <c r="A1980" t="s">
        <v>11284</v>
      </c>
      <c r="B1980" t="s">
        <v>1285</v>
      </c>
      <c r="C1980" t="s">
        <v>1747</v>
      </c>
      <c r="D1980" t="s">
        <v>1748</v>
      </c>
      <c r="E1980" t="s">
        <v>2344</v>
      </c>
      <c r="F1980" t="s">
        <v>7535</v>
      </c>
      <c r="G1980">
        <v>6863</v>
      </c>
      <c r="H1980">
        <v>4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14000</v>
      </c>
      <c r="U1980" t="s">
        <v>13052</v>
      </c>
    </row>
    <row r="1981" spans="1:21" x14ac:dyDescent="0.25">
      <c r="A1981" t="s">
        <v>11284</v>
      </c>
      <c r="B1981" t="s">
        <v>1285</v>
      </c>
      <c r="C1981" t="s">
        <v>1747</v>
      </c>
      <c r="D1981" t="s">
        <v>1748</v>
      </c>
      <c r="E1981" t="s">
        <v>2345</v>
      </c>
      <c r="F1981" t="s">
        <v>7536</v>
      </c>
      <c r="G1981">
        <v>8756</v>
      </c>
      <c r="H1981">
        <v>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17500</v>
      </c>
      <c r="U1981" t="s">
        <v>13053</v>
      </c>
    </row>
    <row r="1982" spans="1:21" x14ac:dyDescent="0.25">
      <c r="A1982" t="s">
        <v>11284</v>
      </c>
      <c r="B1982" t="s">
        <v>1285</v>
      </c>
      <c r="C1982" t="s">
        <v>1747</v>
      </c>
      <c r="D1982" t="s">
        <v>1748</v>
      </c>
      <c r="E1982" t="s">
        <v>186</v>
      </c>
      <c r="F1982" t="s">
        <v>7537</v>
      </c>
      <c r="G1982">
        <v>329794</v>
      </c>
      <c r="H1982">
        <v>55</v>
      </c>
      <c r="I1982">
        <v>0</v>
      </c>
      <c r="J1982">
        <v>0</v>
      </c>
      <c r="K1982">
        <v>0</v>
      </c>
      <c r="L1982">
        <v>0</v>
      </c>
      <c r="M1982">
        <v>6</v>
      </c>
      <c r="N1982">
        <v>58</v>
      </c>
      <c r="O1982">
        <v>4</v>
      </c>
      <c r="P1982">
        <v>209</v>
      </c>
      <c r="Q1982">
        <v>0</v>
      </c>
      <c r="R1982">
        <v>0</v>
      </c>
      <c r="S1982">
        <v>267</v>
      </c>
      <c r="T1982">
        <v>192767</v>
      </c>
      <c r="U1982" t="s">
        <v>13054</v>
      </c>
    </row>
    <row r="1983" spans="1:21" x14ac:dyDescent="0.25">
      <c r="A1983" t="s">
        <v>11284</v>
      </c>
      <c r="B1983" t="s">
        <v>1285</v>
      </c>
      <c r="C1983" t="s">
        <v>1747</v>
      </c>
      <c r="D1983" t="s">
        <v>1748</v>
      </c>
      <c r="E1983" t="s">
        <v>2346</v>
      </c>
      <c r="F1983" t="s">
        <v>7538</v>
      </c>
      <c r="G1983">
        <v>4080</v>
      </c>
      <c r="H1983">
        <v>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7000</v>
      </c>
      <c r="U1983" t="s">
        <v>13055</v>
      </c>
    </row>
    <row r="1984" spans="1:21" x14ac:dyDescent="0.25">
      <c r="A1984" t="s">
        <v>11284</v>
      </c>
      <c r="B1984" t="s">
        <v>1285</v>
      </c>
      <c r="C1984" t="s">
        <v>1747</v>
      </c>
      <c r="D1984" t="s">
        <v>1748</v>
      </c>
      <c r="E1984" t="s">
        <v>187</v>
      </c>
      <c r="F1984" t="s">
        <v>7539</v>
      </c>
      <c r="G1984">
        <v>10261</v>
      </c>
      <c r="H1984">
        <v>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10500</v>
      </c>
      <c r="U1984" t="s">
        <v>13056</v>
      </c>
    </row>
    <row r="1985" spans="1:21" x14ac:dyDescent="0.25">
      <c r="A1985" t="s">
        <v>11284</v>
      </c>
      <c r="B1985" t="s">
        <v>1285</v>
      </c>
      <c r="C1985" t="s">
        <v>1747</v>
      </c>
      <c r="D1985" t="s">
        <v>1748</v>
      </c>
      <c r="E1985" t="s">
        <v>2347</v>
      </c>
      <c r="F1985" t="s">
        <v>7540</v>
      </c>
      <c r="G1985">
        <v>12789</v>
      </c>
      <c r="H1985">
        <v>7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24500</v>
      </c>
      <c r="U1985" t="s">
        <v>13057</v>
      </c>
    </row>
    <row r="1986" spans="1:21" x14ac:dyDescent="0.25">
      <c r="A1986" t="s">
        <v>11284</v>
      </c>
      <c r="B1986" t="s">
        <v>1285</v>
      </c>
      <c r="C1986" t="s">
        <v>1747</v>
      </c>
      <c r="D1986" t="s">
        <v>1748</v>
      </c>
      <c r="E1986" t="s">
        <v>2348</v>
      </c>
      <c r="F1986" t="s">
        <v>7541</v>
      </c>
      <c r="G1986">
        <v>4639</v>
      </c>
      <c r="H1986">
        <v>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10500</v>
      </c>
      <c r="U1986" t="s">
        <v>13058</v>
      </c>
    </row>
    <row r="1987" spans="1:21" x14ac:dyDescent="0.25">
      <c r="A1987" t="s">
        <v>11284</v>
      </c>
      <c r="B1987" t="s">
        <v>1285</v>
      </c>
      <c r="C1987" t="s">
        <v>1747</v>
      </c>
      <c r="D1987" t="s">
        <v>1748</v>
      </c>
      <c r="E1987" t="s">
        <v>2349</v>
      </c>
      <c r="F1987" t="s">
        <v>7542</v>
      </c>
      <c r="G1987">
        <v>2484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3500</v>
      </c>
      <c r="U1987" t="s">
        <v>13059</v>
      </c>
    </row>
    <row r="1988" spans="1:21" x14ac:dyDescent="0.25">
      <c r="A1988" t="s">
        <v>11284</v>
      </c>
      <c r="B1988" t="s">
        <v>1285</v>
      </c>
      <c r="C1988" t="s">
        <v>1747</v>
      </c>
      <c r="D1988" t="s">
        <v>1748</v>
      </c>
      <c r="E1988" t="s">
        <v>2350</v>
      </c>
      <c r="F1988" t="s">
        <v>7543</v>
      </c>
      <c r="G1988">
        <v>5429</v>
      </c>
      <c r="H1988">
        <v>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10500</v>
      </c>
      <c r="U1988" t="s">
        <v>13060</v>
      </c>
    </row>
    <row r="1989" spans="1:21" x14ac:dyDescent="0.25">
      <c r="A1989" t="s">
        <v>11284</v>
      </c>
      <c r="B1989" t="s">
        <v>1285</v>
      </c>
      <c r="C1989" t="s">
        <v>1747</v>
      </c>
      <c r="D1989" t="s">
        <v>1748</v>
      </c>
      <c r="E1989" t="s">
        <v>188</v>
      </c>
      <c r="F1989" t="s">
        <v>7544</v>
      </c>
      <c r="G1989">
        <v>5568</v>
      </c>
      <c r="H1989">
        <v>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10500</v>
      </c>
      <c r="U1989" t="s">
        <v>12471</v>
      </c>
    </row>
    <row r="1990" spans="1:21" x14ac:dyDescent="0.25">
      <c r="A1990" t="s">
        <v>11284</v>
      </c>
      <c r="B1990" t="s">
        <v>1285</v>
      </c>
      <c r="C1990" t="s">
        <v>1747</v>
      </c>
      <c r="D1990" t="s">
        <v>1748</v>
      </c>
      <c r="E1990" t="s">
        <v>2351</v>
      </c>
      <c r="F1990" t="s">
        <v>7545</v>
      </c>
      <c r="G1990">
        <v>8518</v>
      </c>
      <c r="H1990">
        <v>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10500</v>
      </c>
      <c r="U1990" t="s">
        <v>11957</v>
      </c>
    </row>
    <row r="1991" spans="1:21" x14ac:dyDescent="0.25">
      <c r="A1991" t="s">
        <v>11284</v>
      </c>
      <c r="B1991" t="s">
        <v>1285</v>
      </c>
      <c r="C1991" t="s">
        <v>1747</v>
      </c>
      <c r="D1991" t="s">
        <v>1748</v>
      </c>
      <c r="E1991" t="s">
        <v>2352</v>
      </c>
      <c r="F1991" t="s">
        <v>7547</v>
      </c>
      <c r="G1991">
        <v>14532</v>
      </c>
      <c r="H1991">
        <v>5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17500</v>
      </c>
      <c r="U1991" t="s">
        <v>13061</v>
      </c>
    </row>
    <row r="1992" spans="1:21" x14ac:dyDescent="0.25">
      <c r="A1992" t="s">
        <v>11284</v>
      </c>
      <c r="B1992" t="s">
        <v>1285</v>
      </c>
      <c r="C1992" t="s">
        <v>1747</v>
      </c>
      <c r="D1992" t="s">
        <v>1748</v>
      </c>
      <c r="E1992" t="s">
        <v>2353</v>
      </c>
      <c r="F1992" t="s">
        <v>7548</v>
      </c>
      <c r="G1992">
        <v>28271</v>
      </c>
      <c r="H1992">
        <v>13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45500</v>
      </c>
      <c r="U1992" t="s">
        <v>12387</v>
      </c>
    </row>
    <row r="1993" spans="1:21" x14ac:dyDescent="0.25">
      <c r="A1993" t="s">
        <v>11284</v>
      </c>
      <c r="B1993" t="s">
        <v>1285</v>
      </c>
      <c r="C1993" t="s">
        <v>1747</v>
      </c>
      <c r="D1993" t="s">
        <v>1748</v>
      </c>
      <c r="E1993" t="s">
        <v>2354</v>
      </c>
      <c r="F1993" t="s">
        <v>7549</v>
      </c>
      <c r="G1993">
        <v>14631</v>
      </c>
      <c r="H1993">
        <v>6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21000</v>
      </c>
      <c r="U1993" t="s">
        <v>13062</v>
      </c>
    </row>
    <row r="1994" spans="1:21" x14ac:dyDescent="0.25">
      <c r="A1994" t="s">
        <v>11284</v>
      </c>
      <c r="B1994" t="s">
        <v>1285</v>
      </c>
      <c r="C1994" t="s">
        <v>1747</v>
      </c>
      <c r="D1994" t="s">
        <v>1748</v>
      </c>
      <c r="E1994" t="s">
        <v>2355</v>
      </c>
      <c r="F1994" t="s">
        <v>7550</v>
      </c>
      <c r="G1994">
        <v>17443</v>
      </c>
      <c r="H1994">
        <v>6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21000</v>
      </c>
      <c r="U1994" t="s">
        <v>12129</v>
      </c>
    </row>
    <row r="1995" spans="1:21" x14ac:dyDescent="0.25">
      <c r="A1995" t="s">
        <v>11284</v>
      </c>
      <c r="B1995" t="s">
        <v>1285</v>
      </c>
      <c r="C1995" t="s">
        <v>1747</v>
      </c>
      <c r="D1995" t="s">
        <v>1748</v>
      </c>
      <c r="E1995" t="s">
        <v>2356</v>
      </c>
      <c r="F1995" t="s">
        <v>7551</v>
      </c>
      <c r="G1995">
        <v>5141</v>
      </c>
      <c r="H1995">
        <v>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10500</v>
      </c>
      <c r="U1995" t="s">
        <v>13063</v>
      </c>
    </row>
    <row r="1996" spans="1:21" x14ac:dyDescent="0.25">
      <c r="A1996" t="s">
        <v>11284</v>
      </c>
      <c r="B1996" t="s">
        <v>1285</v>
      </c>
      <c r="C1996" t="s">
        <v>1747</v>
      </c>
      <c r="D1996" t="s">
        <v>1748</v>
      </c>
      <c r="E1996" t="s">
        <v>2357</v>
      </c>
      <c r="F1996" t="s">
        <v>7552</v>
      </c>
      <c r="G1996">
        <v>12641</v>
      </c>
      <c r="H1996">
        <v>6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21000</v>
      </c>
      <c r="U1996" t="s">
        <v>13064</v>
      </c>
    </row>
    <row r="1997" spans="1:21" x14ac:dyDescent="0.25">
      <c r="A1997" t="s">
        <v>11284</v>
      </c>
      <c r="B1997" t="s">
        <v>1285</v>
      </c>
      <c r="C1997" t="s">
        <v>1747</v>
      </c>
      <c r="D1997" t="s">
        <v>1748</v>
      </c>
      <c r="E1997" t="s">
        <v>2358</v>
      </c>
      <c r="F1997" t="s">
        <v>7554</v>
      </c>
      <c r="G1997">
        <v>4994</v>
      </c>
      <c r="H1997">
        <v>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7000</v>
      </c>
      <c r="U1997" t="s">
        <v>13065</v>
      </c>
    </row>
    <row r="1998" spans="1:21" x14ac:dyDescent="0.25">
      <c r="A1998" t="s">
        <v>11284</v>
      </c>
      <c r="B1998" t="s">
        <v>1285</v>
      </c>
      <c r="C1998" t="s">
        <v>1747</v>
      </c>
      <c r="D1998" t="s">
        <v>1748</v>
      </c>
      <c r="E1998" t="s">
        <v>2359</v>
      </c>
      <c r="F1998" t="s">
        <v>7555</v>
      </c>
      <c r="G1998">
        <v>2291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3500</v>
      </c>
      <c r="U1998" t="s">
        <v>13066</v>
      </c>
    </row>
    <row r="1999" spans="1:21" x14ac:dyDescent="0.25">
      <c r="A1999" t="s">
        <v>11284</v>
      </c>
      <c r="B1999" t="s">
        <v>1285</v>
      </c>
      <c r="C1999" t="s">
        <v>1747</v>
      </c>
      <c r="D1999" t="s">
        <v>1748</v>
      </c>
      <c r="E1999" t="s">
        <v>2360</v>
      </c>
      <c r="F1999" t="s">
        <v>7556</v>
      </c>
      <c r="G1999">
        <v>8664</v>
      </c>
      <c r="H1999">
        <v>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10500</v>
      </c>
      <c r="U1999" t="s">
        <v>13067</v>
      </c>
    </row>
    <row r="2000" spans="1:21" x14ac:dyDescent="0.25">
      <c r="A2000" t="s">
        <v>11284</v>
      </c>
      <c r="B2000" t="s">
        <v>1285</v>
      </c>
      <c r="C2000" t="s">
        <v>1747</v>
      </c>
      <c r="D2000" t="s">
        <v>1748</v>
      </c>
      <c r="E2000" t="s">
        <v>2361</v>
      </c>
      <c r="F2000" t="s">
        <v>7557</v>
      </c>
      <c r="G2000">
        <v>3386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3500</v>
      </c>
      <c r="U2000" t="s">
        <v>13068</v>
      </c>
    </row>
    <row r="2001" spans="1:21" x14ac:dyDescent="0.25">
      <c r="A2001" t="s">
        <v>11284</v>
      </c>
      <c r="B2001" t="s">
        <v>1285</v>
      </c>
      <c r="C2001" t="s">
        <v>1747</v>
      </c>
      <c r="D2001" t="s">
        <v>1748</v>
      </c>
      <c r="E2001" t="s">
        <v>2362</v>
      </c>
      <c r="F2001" t="s">
        <v>7558</v>
      </c>
      <c r="G2001">
        <v>4734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3500</v>
      </c>
      <c r="U2001" t="s">
        <v>13069</v>
      </c>
    </row>
    <row r="2002" spans="1:21" x14ac:dyDescent="0.25">
      <c r="A2002" t="s">
        <v>11284</v>
      </c>
      <c r="B2002" t="s">
        <v>1285</v>
      </c>
      <c r="C2002" t="s">
        <v>1747</v>
      </c>
      <c r="D2002" t="s">
        <v>1748</v>
      </c>
      <c r="E2002" t="s">
        <v>2363</v>
      </c>
      <c r="F2002" t="s">
        <v>7559</v>
      </c>
      <c r="G2002">
        <v>5679</v>
      </c>
      <c r="H2002">
        <v>4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14000</v>
      </c>
      <c r="U2002" t="s">
        <v>13070</v>
      </c>
    </row>
    <row r="2003" spans="1:21" x14ac:dyDescent="0.25">
      <c r="A2003" t="s">
        <v>11284</v>
      </c>
      <c r="B2003" t="s">
        <v>1285</v>
      </c>
      <c r="C2003" t="s">
        <v>1747</v>
      </c>
      <c r="D2003" t="s">
        <v>1748</v>
      </c>
      <c r="E2003" t="s">
        <v>2364</v>
      </c>
      <c r="F2003" t="s">
        <v>7560</v>
      </c>
      <c r="G2003">
        <v>10298</v>
      </c>
      <c r="H2003">
        <v>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14000</v>
      </c>
      <c r="U2003" t="s">
        <v>13071</v>
      </c>
    </row>
    <row r="2004" spans="1:21" x14ac:dyDescent="0.25">
      <c r="A2004" t="s">
        <v>11284</v>
      </c>
      <c r="B2004" t="s">
        <v>1285</v>
      </c>
      <c r="C2004" t="s">
        <v>1747</v>
      </c>
      <c r="D2004" t="s">
        <v>1748</v>
      </c>
      <c r="E2004" t="s">
        <v>165</v>
      </c>
      <c r="F2004" t="s">
        <v>7561</v>
      </c>
      <c r="G2004">
        <v>129380</v>
      </c>
      <c r="H2004">
        <v>33</v>
      </c>
      <c r="I2004">
        <v>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119000</v>
      </c>
      <c r="U2004" t="s">
        <v>13072</v>
      </c>
    </row>
    <row r="2005" spans="1:21" x14ac:dyDescent="0.25">
      <c r="A2005" t="s">
        <v>11284</v>
      </c>
      <c r="B2005" t="s">
        <v>1285</v>
      </c>
      <c r="C2005" t="s">
        <v>1747</v>
      </c>
      <c r="D2005" t="s">
        <v>1748</v>
      </c>
      <c r="E2005" t="s">
        <v>2365</v>
      </c>
      <c r="F2005" t="s">
        <v>7562</v>
      </c>
      <c r="G2005">
        <v>14240</v>
      </c>
      <c r="H2005">
        <v>6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21000</v>
      </c>
      <c r="U2005" t="s">
        <v>13073</v>
      </c>
    </row>
    <row r="2006" spans="1:21" x14ac:dyDescent="0.25">
      <c r="A2006" t="s">
        <v>11284</v>
      </c>
      <c r="B2006" t="s">
        <v>1285</v>
      </c>
      <c r="C2006" t="s">
        <v>1747</v>
      </c>
      <c r="D2006" t="s">
        <v>1748</v>
      </c>
      <c r="E2006" t="s">
        <v>2366</v>
      </c>
      <c r="F2006" t="s">
        <v>7563</v>
      </c>
      <c r="G2006">
        <v>26670</v>
      </c>
      <c r="H2006">
        <v>10</v>
      </c>
      <c r="I2006">
        <v>0</v>
      </c>
      <c r="J2006">
        <v>2</v>
      </c>
      <c r="K2006">
        <v>0</v>
      </c>
      <c r="L2006">
        <v>0</v>
      </c>
      <c r="M2006">
        <v>1</v>
      </c>
      <c r="N2006">
        <v>250</v>
      </c>
      <c r="O2006">
        <v>0</v>
      </c>
      <c r="P2006">
        <v>0</v>
      </c>
      <c r="Q2006">
        <v>0</v>
      </c>
      <c r="R2006">
        <v>0</v>
      </c>
      <c r="S2006">
        <v>250</v>
      </c>
      <c r="T2006">
        <v>40500</v>
      </c>
      <c r="U2006" t="s">
        <v>13074</v>
      </c>
    </row>
    <row r="2007" spans="1:21" x14ac:dyDescent="0.25">
      <c r="A2007" t="s">
        <v>11284</v>
      </c>
      <c r="B2007" t="s">
        <v>1285</v>
      </c>
      <c r="C2007" t="s">
        <v>1747</v>
      </c>
      <c r="D2007" t="s">
        <v>1748</v>
      </c>
      <c r="E2007" t="s">
        <v>2367</v>
      </c>
      <c r="F2007" t="s">
        <v>7564</v>
      </c>
      <c r="G2007">
        <v>40178</v>
      </c>
      <c r="H2007">
        <v>17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207</v>
      </c>
      <c r="O2007">
        <v>0</v>
      </c>
      <c r="P2007">
        <v>0</v>
      </c>
      <c r="Q2007">
        <v>0</v>
      </c>
      <c r="R2007">
        <v>0</v>
      </c>
      <c r="S2007">
        <v>207</v>
      </c>
      <c r="T2007">
        <v>59707</v>
      </c>
      <c r="U2007" t="s">
        <v>13075</v>
      </c>
    </row>
    <row r="2008" spans="1:21" x14ac:dyDescent="0.25">
      <c r="A2008" t="s">
        <v>11284</v>
      </c>
      <c r="B2008" t="s">
        <v>1285</v>
      </c>
      <c r="C2008" t="s">
        <v>1747</v>
      </c>
      <c r="D2008" t="s">
        <v>1748</v>
      </c>
      <c r="E2008" t="s">
        <v>2368</v>
      </c>
      <c r="F2008" t="s">
        <v>7565</v>
      </c>
      <c r="G2008">
        <v>6110</v>
      </c>
      <c r="H2008">
        <v>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10500</v>
      </c>
      <c r="U2008" t="s">
        <v>13076</v>
      </c>
    </row>
    <row r="2009" spans="1:21" x14ac:dyDescent="0.25">
      <c r="A2009" t="s">
        <v>11284</v>
      </c>
      <c r="B2009" t="s">
        <v>1285</v>
      </c>
      <c r="C2009" t="s">
        <v>1747</v>
      </c>
      <c r="D2009" t="s">
        <v>1748</v>
      </c>
      <c r="E2009" t="s">
        <v>1044</v>
      </c>
      <c r="F2009" t="s">
        <v>7566</v>
      </c>
      <c r="G2009">
        <v>30466</v>
      </c>
      <c r="H2009">
        <v>11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38500</v>
      </c>
      <c r="U2009" t="s">
        <v>13077</v>
      </c>
    </row>
    <row r="2010" spans="1:21" x14ac:dyDescent="0.25">
      <c r="A2010" t="s">
        <v>11284</v>
      </c>
      <c r="B2010" t="s">
        <v>1285</v>
      </c>
      <c r="C2010" t="s">
        <v>1747</v>
      </c>
      <c r="D2010" t="s">
        <v>1748</v>
      </c>
      <c r="E2010" t="s">
        <v>2369</v>
      </c>
      <c r="F2010" t="s">
        <v>7567</v>
      </c>
      <c r="G2010">
        <v>8458</v>
      </c>
      <c r="H2010">
        <v>4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14000</v>
      </c>
      <c r="U2010" t="s">
        <v>13078</v>
      </c>
    </row>
    <row r="2011" spans="1:21" x14ac:dyDescent="0.25">
      <c r="A2011" t="s">
        <v>11284</v>
      </c>
      <c r="B2011" t="s">
        <v>1285</v>
      </c>
      <c r="C2011" t="s">
        <v>1747</v>
      </c>
      <c r="D2011" t="s">
        <v>1748</v>
      </c>
      <c r="E2011" t="s">
        <v>2370</v>
      </c>
      <c r="F2011" t="s">
        <v>7568</v>
      </c>
      <c r="G2011">
        <v>3095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3500</v>
      </c>
      <c r="U2011" t="s">
        <v>12740</v>
      </c>
    </row>
    <row r="2012" spans="1:21" x14ac:dyDescent="0.25">
      <c r="A2012" t="s">
        <v>11284</v>
      </c>
      <c r="B2012" t="s">
        <v>1285</v>
      </c>
      <c r="C2012" t="s">
        <v>1747</v>
      </c>
      <c r="D2012" t="s">
        <v>1748</v>
      </c>
      <c r="E2012" t="s">
        <v>2371</v>
      </c>
      <c r="F2012" t="s">
        <v>7569</v>
      </c>
      <c r="G2012">
        <v>4208</v>
      </c>
      <c r="H2012">
        <v>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7000</v>
      </c>
      <c r="U2012" t="s">
        <v>13079</v>
      </c>
    </row>
    <row r="2013" spans="1:21" x14ac:dyDescent="0.25">
      <c r="A2013" t="s">
        <v>11284</v>
      </c>
      <c r="B2013" t="s">
        <v>1285</v>
      </c>
      <c r="C2013" t="s">
        <v>1747</v>
      </c>
      <c r="D2013" t="s">
        <v>1748</v>
      </c>
      <c r="E2013" t="s">
        <v>2372</v>
      </c>
      <c r="F2013" t="s">
        <v>7570</v>
      </c>
      <c r="G2013">
        <v>8109</v>
      </c>
      <c r="H2013">
        <v>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10500</v>
      </c>
      <c r="U2013" t="s">
        <v>12920</v>
      </c>
    </row>
    <row r="2014" spans="1:21" x14ac:dyDescent="0.25">
      <c r="A2014" t="s">
        <v>11284</v>
      </c>
      <c r="B2014" t="s">
        <v>1285</v>
      </c>
      <c r="C2014" t="s">
        <v>1747</v>
      </c>
      <c r="D2014" t="s">
        <v>1748</v>
      </c>
      <c r="E2014" t="s">
        <v>2373</v>
      </c>
      <c r="F2014" t="s">
        <v>7571</v>
      </c>
      <c r="G2014">
        <v>3910</v>
      </c>
      <c r="H2014">
        <v>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7000</v>
      </c>
      <c r="U2014" t="s">
        <v>13080</v>
      </c>
    </row>
    <row r="2015" spans="1:21" x14ac:dyDescent="0.25">
      <c r="A2015" t="s">
        <v>11284</v>
      </c>
      <c r="B2015" t="s">
        <v>1285</v>
      </c>
      <c r="C2015" t="s">
        <v>1747</v>
      </c>
      <c r="D2015" t="s">
        <v>1748</v>
      </c>
      <c r="E2015" t="s">
        <v>2374</v>
      </c>
      <c r="F2015" t="s">
        <v>7572</v>
      </c>
      <c r="G2015">
        <v>4673</v>
      </c>
      <c r="H2015">
        <v>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7000</v>
      </c>
      <c r="U2015" t="s">
        <v>13081</v>
      </c>
    </row>
    <row r="2016" spans="1:21" x14ac:dyDescent="0.25">
      <c r="A2016" t="s">
        <v>11284</v>
      </c>
      <c r="B2016" t="s">
        <v>1285</v>
      </c>
      <c r="C2016" t="s">
        <v>1747</v>
      </c>
      <c r="D2016" t="s">
        <v>1748</v>
      </c>
      <c r="E2016" t="s">
        <v>2375</v>
      </c>
      <c r="F2016" t="s">
        <v>7573</v>
      </c>
      <c r="G2016">
        <v>4039</v>
      </c>
      <c r="H2016">
        <v>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7000</v>
      </c>
      <c r="U2016" t="s">
        <v>13082</v>
      </c>
    </row>
    <row r="2017" spans="1:21" x14ac:dyDescent="0.25">
      <c r="A2017" t="s">
        <v>11284</v>
      </c>
      <c r="B2017" t="s">
        <v>1285</v>
      </c>
      <c r="C2017" t="s">
        <v>1747</v>
      </c>
      <c r="D2017" t="s">
        <v>1748</v>
      </c>
      <c r="E2017" t="s">
        <v>2376</v>
      </c>
      <c r="F2017" t="s">
        <v>7574</v>
      </c>
      <c r="G2017">
        <v>3522</v>
      </c>
      <c r="H2017">
        <v>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7000</v>
      </c>
      <c r="U2017" t="s">
        <v>13083</v>
      </c>
    </row>
    <row r="2018" spans="1:21" x14ac:dyDescent="0.25">
      <c r="A2018" t="s">
        <v>11284</v>
      </c>
      <c r="B2018" t="s">
        <v>1285</v>
      </c>
      <c r="C2018" t="s">
        <v>1747</v>
      </c>
      <c r="D2018" t="s">
        <v>1748</v>
      </c>
      <c r="E2018" t="s">
        <v>2377</v>
      </c>
      <c r="F2018" t="s">
        <v>7575</v>
      </c>
      <c r="G2018">
        <v>5938</v>
      </c>
      <c r="H2018">
        <v>3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10500</v>
      </c>
      <c r="U2018" t="s">
        <v>13084</v>
      </c>
    </row>
    <row r="2019" spans="1:21" x14ac:dyDescent="0.25">
      <c r="A2019" t="s">
        <v>11284</v>
      </c>
      <c r="B2019" t="s">
        <v>1285</v>
      </c>
      <c r="C2019" t="s">
        <v>1747</v>
      </c>
      <c r="D2019" t="s">
        <v>1748</v>
      </c>
      <c r="E2019" t="s">
        <v>2378</v>
      </c>
      <c r="F2019" t="s">
        <v>7576</v>
      </c>
      <c r="G2019">
        <v>15734</v>
      </c>
      <c r="H2019">
        <v>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10500</v>
      </c>
      <c r="U2019" t="s">
        <v>10838</v>
      </c>
    </row>
    <row r="2020" spans="1:21" x14ac:dyDescent="0.25">
      <c r="A2020" t="s">
        <v>11284</v>
      </c>
      <c r="B2020" t="s">
        <v>1285</v>
      </c>
      <c r="C2020" t="s">
        <v>1747</v>
      </c>
      <c r="D2020" t="s">
        <v>1748</v>
      </c>
      <c r="E2020" t="s">
        <v>189</v>
      </c>
      <c r="F2020" t="s">
        <v>7577</v>
      </c>
      <c r="G2020">
        <v>219132</v>
      </c>
      <c r="H2020">
        <v>57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199500</v>
      </c>
      <c r="U2020" t="s">
        <v>13085</v>
      </c>
    </row>
    <row r="2021" spans="1:21" x14ac:dyDescent="0.25">
      <c r="A2021" t="s">
        <v>11284</v>
      </c>
      <c r="B2021" t="s">
        <v>1285</v>
      </c>
      <c r="C2021" t="s">
        <v>1747</v>
      </c>
      <c r="D2021" t="s">
        <v>1748</v>
      </c>
      <c r="E2021" t="s">
        <v>2379</v>
      </c>
      <c r="F2021" t="s">
        <v>7578</v>
      </c>
      <c r="G2021">
        <v>16395</v>
      </c>
      <c r="H2021">
        <v>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21000</v>
      </c>
      <c r="U2021" t="s">
        <v>13086</v>
      </c>
    </row>
    <row r="2022" spans="1:21" x14ac:dyDescent="0.25">
      <c r="A2022" t="s">
        <v>11284</v>
      </c>
      <c r="B2022" t="s">
        <v>1285</v>
      </c>
      <c r="C2022" t="s">
        <v>1747</v>
      </c>
      <c r="D2022" t="s">
        <v>1748</v>
      </c>
      <c r="E2022" t="s">
        <v>2380</v>
      </c>
      <c r="F2022" t="s">
        <v>7579</v>
      </c>
      <c r="G2022">
        <v>10485</v>
      </c>
      <c r="H2022">
        <v>4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14000</v>
      </c>
      <c r="U2022" t="s">
        <v>12096</v>
      </c>
    </row>
    <row r="2023" spans="1:21" x14ac:dyDescent="0.25">
      <c r="A2023" t="s">
        <v>11284</v>
      </c>
      <c r="B2023" t="s">
        <v>1285</v>
      </c>
      <c r="C2023" t="s">
        <v>1747</v>
      </c>
      <c r="D2023" t="s">
        <v>1748</v>
      </c>
      <c r="E2023" t="s">
        <v>2381</v>
      </c>
      <c r="F2023" t="s">
        <v>7580</v>
      </c>
      <c r="G2023">
        <v>4755</v>
      </c>
      <c r="H2023">
        <v>2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7000</v>
      </c>
      <c r="U2023" t="s">
        <v>13087</v>
      </c>
    </row>
    <row r="2024" spans="1:21" x14ac:dyDescent="0.25">
      <c r="A2024" t="s">
        <v>11284</v>
      </c>
      <c r="B2024" t="s">
        <v>1285</v>
      </c>
      <c r="C2024" t="s">
        <v>1747</v>
      </c>
      <c r="D2024" t="s">
        <v>1748</v>
      </c>
      <c r="E2024" t="s">
        <v>2382</v>
      </c>
      <c r="F2024" t="s">
        <v>7581</v>
      </c>
      <c r="G2024">
        <v>12788</v>
      </c>
      <c r="H2024">
        <v>7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24500</v>
      </c>
      <c r="U2024" t="s">
        <v>13088</v>
      </c>
    </row>
    <row r="2025" spans="1:21" x14ac:dyDescent="0.25">
      <c r="A2025" t="s">
        <v>11284</v>
      </c>
      <c r="B2025" t="s">
        <v>1285</v>
      </c>
      <c r="C2025" t="s">
        <v>1747</v>
      </c>
      <c r="D2025" t="s">
        <v>1748</v>
      </c>
      <c r="E2025" t="s">
        <v>2383</v>
      </c>
      <c r="F2025" t="s">
        <v>7582</v>
      </c>
      <c r="G2025">
        <v>8460</v>
      </c>
      <c r="H2025">
        <v>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14000</v>
      </c>
      <c r="U2025" t="s">
        <v>13089</v>
      </c>
    </row>
    <row r="2026" spans="1:21" x14ac:dyDescent="0.25">
      <c r="A2026" t="s">
        <v>11284</v>
      </c>
      <c r="B2026" t="s">
        <v>1285</v>
      </c>
      <c r="C2026" t="s">
        <v>1747</v>
      </c>
      <c r="D2026" t="s">
        <v>1748</v>
      </c>
      <c r="E2026" t="s">
        <v>2384</v>
      </c>
      <c r="F2026" t="s">
        <v>7583</v>
      </c>
      <c r="G2026">
        <v>3301</v>
      </c>
      <c r="H2026">
        <v>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7000</v>
      </c>
      <c r="U2026" t="s">
        <v>13090</v>
      </c>
    </row>
    <row r="2027" spans="1:21" x14ac:dyDescent="0.25">
      <c r="A2027" t="s">
        <v>11284</v>
      </c>
      <c r="B2027" t="s">
        <v>1285</v>
      </c>
      <c r="C2027" t="s">
        <v>1747</v>
      </c>
      <c r="D2027" t="s">
        <v>1748</v>
      </c>
      <c r="E2027" t="s">
        <v>2385</v>
      </c>
      <c r="F2027" t="s">
        <v>7584</v>
      </c>
      <c r="G2027">
        <v>4755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3500</v>
      </c>
      <c r="U2027" t="s">
        <v>13091</v>
      </c>
    </row>
    <row r="2028" spans="1:21" x14ac:dyDescent="0.25">
      <c r="A2028" t="s">
        <v>11284</v>
      </c>
      <c r="B2028" t="s">
        <v>1285</v>
      </c>
      <c r="C2028" t="s">
        <v>1747</v>
      </c>
      <c r="D2028" t="s">
        <v>1748</v>
      </c>
      <c r="E2028" t="s">
        <v>2386</v>
      </c>
      <c r="F2028" t="s">
        <v>7585</v>
      </c>
      <c r="G2028">
        <v>6773</v>
      </c>
      <c r="H2028">
        <v>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10500</v>
      </c>
      <c r="U2028" t="s">
        <v>13092</v>
      </c>
    </row>
    <row r="2029" spans="1:21" x14ac:dyDescent="0.25">
      <c r="A2029" t="s">
        <v>11284</v>
      </c>
      <c r="B2029" t="s">
        <v>1285</v>
      </c>
      <c r="C2029" t="s">
        <v>1747</v>
      </c>
      <c r="D2029" t="s">
        <v>1748</v>
      </c>
      <c r="E2029" t="s">
        <v>2387</v>
      </c>
      <c r="F2029" t="s">
        <v>7586</v>
      </c>
      <c r="G2029">
        <v>5826</v>
      </c>
      <c r="H2029">
        <v>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10500</v>
      </c>
      <c r="U2029" t="s">
        <v>13093</v>
      </c>
    </row>
    <row r="2030" spans="1:21" x14ac:dyDescent="0.25">
      <c r="A2030" t="s">
        <v>11284</v>
      </c>
      <c r="B2030" t="s">
        <v>1285</v>
      </c>
      <c r="C2030" t="s">
        <v>1747</v>
      </c>
      <c r="D2030" t="s">
        <v>1748</v>
      </c>
      <c r="E2030" t="s">
        <v>2388</v>
      </c>
      <c r="F2030" t="s">
        <v>7587</v>
      </c>
      <c r="G2030">
        <v>40635</v>
      </c>
      <c r="H2030">
        <v>12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43750</v>
      </c>
      <c r="U2030" t="s">
        <v>13094</v>
      </c>
    </row>
    <row r="2031" spans="1:21" x14ac:dyDescent="0.25">
      <c r="A2031" t="s">
        <v>11284</v>
      </c>
      <c r="B2031" t="s">
        <v>1285</v>
      </c>
      <c r="C2031" t="s">
        <v>1747</v>
      </c>
      <c r="D2031" t="s">
        <v>1748</v>
      </c>
      <c r="E2031" t="s">
        <v>2389</v>
      </c>
      <c r="F2031" t="s">
        <v>7588</v>
      </c>
      <c r="G2031">
        <v>3382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3500</v>
      </c>
      <c r="U2031" t="s">
        <v>13095</v>
      </c>
    </row>
    <row r="2032" spans="1:21" x14ac:dyDescent="0.25">
      <c r="A2032" t="s">
        <v>11284</v>
      </c>
      <c r="B2032" t="s">
        <v>1285</v>
      </c>
      <c r="C2032" t="s">
        <v>1747</v>
      </c>
      <c r="D2032" t="s">
        <v>1748</v>
      </c>
      <c r="E2032" t="s">
        <v>2390</v>
      </c>
      <c r="F2032" t="s">
        <v>7589</v>
      </c>
      <c r="G2032">
        <v>20973</v>
      </c>
      <c r="H2032">
        <v>7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24500</v>
      </c>
      <c r="U2032" t="s">
        <v>13096</v>
      </c>
    </row>
    <row r="2033" spans="1:21" x14ac:dyDescent="0.25">
      <c r="A2033" t="s">
        <v>11284</v>
      </c>
      <c r="B2033" t="s">
        <v>1285</v>
      </c>
      <c r="C2033" t="s">
        <v>1747</v>
      </c>
      <c r="D2033" t="s">
        <v>1748</v>
      </c>
      <c r="E2033" t="s">
        <v>2391</v>
      </c>
      <c r="F2033" t="s">
        <v>7590</v>
      </c>
      <c r="G2033">
        <v>6691</v>
      </c>
      <c r="H2033">
        <v>3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10500</v>
      </c>
      <c r="U2033" t="s">
        <v>13097</v>
      </c>
    </row>
    <row r="2034" spans="1:21" x14ac:dyDescent="0.25">
      <c r="A2034" t="s">
        <v>11284</v>
      </c>
      <c r="B2034" t="s">
        <v>1285</v>
      </c>
      <c r="C2034" t="s">
        <v>1747</v>
      </c>
      <c r="D2034" t="s">
        <v>1748</v>
      </c>
      <c r="E2034" t="s">
        <v>2392</v>
      </c>
      <c r="F2034" t="s">
        <v>7591</v>
      </c>
      <c r="G2034">
        <v>3489</v>
      </c>
      <c r="H2034">
        <v>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7000</v>
      </c>
      <c r="U2034" t="s">
        <v>13098</v>
      </c>
    </row>
    <row r="2035" spans="1:21" x14ac:dyDescent="0.25">
      <c r="A2035" t="s">
        <v>11284</v>
      </c>
      <c r="B2035" t="s">
        <v>1285</v>
      </c>
      <c r="C2035" t="s">
        <v>1747</v>
      </c>
      <c r="D2035" t="s">
        <v>1748</v>
      </c>
      <c r="E2035" t="s">
        <v>2393</v>
      </c>
      <c r="F2035" t="s">
        <v>7592</v>
      </c>
      <c r="G2035">
        <v>7030</v>
      </c>
      <c r="H2035">
        <v>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14000</v>
      </c>
      <c r="U2035" t="s">
        <v>12941</v>
      </c>
    </row>
    <row r="2036" spans="1:21" x14ac:dyDescent="0.25">
      <c r="A2036" t="s">
        <v>11284</v>
      </c>
      <c r="B2036" t="s">
        <v>1285</v>
      </c>
      <c r="C2036" t="s">
        <v>1747</v>
      </c>
      <c r="D2036" t="s">
        <v>1748</v>
      </c>
      <c r="E2036" t="s">
        <v>2394</v>
      </c>
      <c r="F2036" t="s">
        <v>7593</v>
      </c>
      <c r="G2036">
        <v>3747</v>
      </c>
      <c r="H2036">
        <v>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7000</v>
      </c>
      <c r="U2036" t="s">
        <v>11693</v>
      </c>
    </row>
    <row r="2037" spans="1:21" x14ac:dyDescent="0.25">
      <c r="A2037" t="s">
        <v>11284</v>
      </c>
      <c r="B2037" t="s">
        <v>1285</v>
      </c>
      <c r="C2037" t="s">
        <v>1747</v>
      </c>
      <c r="D2037" t="s">
        <v>1748</v>
      </c>
      <c r="E2037" t="s">
        <v>2395</v>
      </c>
      <c r="F2037" t="s">
        <v>7595</v>
      </c>
      <c r="G2037">
        <v>2137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3500</v>
      </c>
      <c r="U2037" t="s">
        <v>13099</v>
      </c>
    </row>
    <row r="2038" spans="1:21" x14ac:dyDescent="0.25">
      <c r="A2038" t="s">
        <v>11284</v>
      </c>
      <c r="B2038" t="s">
        <v>1285</v>
      </c>
      <c r="C2038" t="s">
        <v>1747</v>
      </c>
      <c r="D2038" t="s">
        <v>1748</v>
      </c>
      <c r="E2038" t="s">
        <v>2396</v>
      </c>
      <c r="F2038" t="s">
        <v>7596</v>
      </c>
      <c r="G2038">
        <v>4214</v>
      </c>
      <c r="H2038">
        <v>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7000</v>
      </c>
      <c r="U2038" t="s">
        <v>12735</v>
      </c>
    </row>
    <row r="2039" spans="1:21" x14ac:dyDescent="0.25">
      <c r="A2039" t="s">
        <v>11284</v>
      </c>
      <c r="B2039" t="s">
        <v>1285</v>
      </c>
      <c r="C2039" t="s">
        <v>1747</v>
      </c>
      <c r="D2039" t="s">
        <v>1748</v>
      </c>
      <c r="E2039" t="s">
        <v>2397</v>
      </c>
      <c r="F2039" t="s">
        <v>7597</v>
      </c>
      <c r="G2039">
        <v>8987</v>
      </c>
      <c r="H2039">
        <v>3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13125</v>
      </c>
      <c r="U2039" t="s">
        <v>13100</v>
      </c>
    </row>
    <row r="2040" spans="1:21" x14ac:dyDescent="0.25">
      <c r="A2040" t="s">
        <v>11284</v>
      </c>
      <c r="B2040" t="s">
        <v>1285</v>
      </c>
      <c r="C2040" t="s">
        <v>1747</v>
      </c>
      <c r="D2040" t="s">
        <v>1748</v>
      </c>
      <c r="E2040" t="s">
        <v>2398</v>
      </c>
      <c r="F2040" t="s">
        <v>7598</v>
      </c>
      <c r="G2040">
        <v>44800</v>
      </c>
      <c r="H2040">
        <v>11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38500</v>
      </c>
      <c r="U2040" t="s">
        <v>6310</v>
      </c>
    </row>
    <row r="2041" spans="1:21" x14ac:dyDescent="0.25">
      <c r="A2041" t="s">
        <v>11284</v>
      </c>
      <c r="B2041" t="s">
        <v>1285</v>
      </c>
      <c r="C2041" t="s">
        <v>1747</v>
      </c>
      <c r="D2041" t="s">
        <v>1748</v>
      </c>
      <c r="E2041" t="s">
        <v>2399</v>
      </c>
      <c r="F2041" t="s">
        <v>7599</v>
      </c>
      <c r="G2041">
        <v>5313</v>
      </c>
      <c r="H2041">
        <v>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7000</v>
      </c>
      <c r="U2041" t="s">
        <v>13101</v>
      </c>
    </row>
    <row r="2042" spans="1:21" x14ac:dyDescent="0.25">
      <c r="A2042" t="s">
        <v>11284</v>
      </c>
      <c r="B2042" t="s">
        <v>1285</v>
      </c>
      <c r="C2042" t="s">
        <v>1747</v>
      </c>
      <c r="D2042" t="s">
        <v>1748</v>
      </c>
      <c r="E2042" t="s">
        <v>2400</v>
      </c>
      <c r="F2042" t="s">
        <v>7600</v>
      </c>
      <c r="G2042">
        <v>3469</v>
      </c>
      <c r="H2042">
        <v>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7000</v>
      </c>
      <c r="U2042" t="s">
        <v>13102</v>
      </c>
    </row>
    <row r="2043" spans="1:21" x14ac:dyDescent="0.25">
      <c r="A2043" t="s">
        <v>11284</v>
      </c>
      <c r="B2043" t="s">
        <v>1285</v>
      </c>
      <c r="C2043" t="s">
        <v>1747</v>
      </c>
      <c r="D2043" t="s">
        <v>1748</v>
      </c>
      <c r="E2043" t="s">
        <v>2401</v>
      </c>
      <c r="F2043" t="s">
        <v>7601</v>
      </c>
      <c r="G2043">
        <v>17285</v>
      </c>
      <c r="H2043">
        <v>6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21000</v>
      </c>
      <c r="U2043" t="s">
        <v>13103</v>
      </c>
    </row>
    <row r="2044" spans="1:21" x14ac:dyDescent="0.25">
      <c r="A2044" t="s">
        <v>11284</v>
      </c>
      <c r="B2044" t="s">
        <v>1285</v>
      </c>
      <c r="C2044" t="s">
        <v>1747</v>
      </c>
      <c r="D2044" t="s">
        <v>1748</v>
      </c>
      <c r="E2044" t="s">
        <v>2402</v>
      </c>
      <c r="F2044" t="s">
        <v>7602</v>
      </c>
      <c r="G2044">
        <v>3769</v>
      </c>
      <c r="H2044">
        <v>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7000</v>
      </c>
      <c r="U2044" t="s">
        <v>13104</v>
      </c>
    </row>
    <row r="2045" spans="1:21" x14ac:dyDescent="0.25">
      <c r="A2045" t="s">
        <v>11284</v>
      </c>
      <c r="B2045" t="s">
        <v>1285</v>
      </c>
      <c r="C2045" t="s">
        <v>1747</v>
      </c>
      <c r="D2045" t="s">
        <v>1748</v>
      </c>
      <c r="E2045" t="s">
        <v>2403</v>
      </c>
      <c r="F2045" t="s">
        <v>7603</v>
      </c>
      <c r="G2045">
        <v>4229</v>
      </c>
      <c r="H2045">
        <v>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7000</v>
      </c>
      <c r="U2045" t="s">
        <v>13078</v>
      </c>
    </row>
    <row r="2046" spans="1:21" x14ac:dyDescent="0.25">
      <c r="A2046" t="s">
        <v>11284</v>
      </c>
      <c r="B2046" t="s">
        <v>1285</v>
      </c>
      <c r="C2046" t="s">
        <v>1747</v>
      </c>
      <c r="D2046" t="s">
        <v>1748</v>
      </c>
      <c r="E2046" t="s">
        <v>2404</v>
      </c>
      <c r="F2046" t="s">
        <v>7604</v>
      </c>
      <c r="G2046">
        <v>3915</v>
      </c>
      <c r="H2046">
        <v>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7000</v>
      </c>
      <c r="U2046" t="s">
        <v>13105</v>
      </c>
    </row>
    <row r="2047" spans="1:21" x14ac:dyDescent="0.25">
      <c r="A2047" t="s">
        <v>11284</v>
      </c>
      <c r="B2047" t="s">
        <v>1285</v>
      </c>
      <c r="C2047" t="s">
        <v>1747</v>
      </c>
      <c r="D2047" t="s">
        <v>1748</v>
      </c>
      <c r="E2047" t="s">
        <v>2405</v>
      </c>
      <c r="F2047" t="s">
        <v>7605</v>
      </c>
      <c r="G2047">
        <v>10327</v>
      </c>
      <c r="H2047">
        <v>5</v>
      </c>
      <c r="I2047">
        <v>1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21875</v>
      </c>
      <c r="U2047" t="s">
        <v>13106</v>
      </c>
    </row>
    <row r="2048" spans="1:21" x14ac:dyDescent="0.25">
      <c r="A2048" t="s">
        <v>11284</v>
      </c>
      <c r="B2048" t="s">
        <v>1285</v>
      </c>
      <c r="C2048" t="s">
        <v>1747</v>
      </c>
      <c r="D2048" t="s">
        <v>1748</v>
      </c>
      <c r="E2048" t="s">
        <v>2406</v>
      </c>
      <c r="F2048" t="s">
        <v>7606</v>
      </c>
      <c r="G2048">
        <v>27295</v>
      </c>
      <c r="H2048">
        <v>12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42000</v>
      </c>
      <c r="U2048" t="s">
        <v>11497</v>
      </c>
    </row>
    <row r="2049" spans="1:21" x14ac:dyDescent="0.25">
      <c r="A2049" t="s">
        <v>11284</v>
      </c>
      <c r="B2049" t="s">
        <v>1285</v>
      </c>
      <c r="C2049" t="s">
        <v>1747</v>
      </c>
      <c r="D2049" t="s">
        <v>1748</v>
      </c>
      <c r="E2049" t="s">
        <v>2407</v>
      </c>
      <c r="F2049" t="s">
        <v>7607</v>
      </c>
      <c r="G2049">
        <v>6629</v>
      </c>
      <c r="H2049">
        <v>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14000</v>
      </c>
      <c r="U2049" t="s">
        <v>13107</v>
      </c>
    </row>
    <row r="2050" spans="1:21" x14ac:dyDescent="0.25">
      <c r="A2050" t="s">
        <v>11284</v>
      </c>
      <c r="B2050" t="s">
        <v>1285</v>
      </c>
      <c r="C2050" t="s">
        <v>1747</v>
      </c>
      <c r="D2050" t="s">
        <v>1748</v>
      </c>
      <c r="E2050" t="s">
        <v>2408</v>
      </c>
      <c r="F2050" t="s">
        <v>7609</v>
      </c>
      <c r="G2050">
        <v>1808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3500</v>
      </c>
      <c r="U2050" t="s">
        <v>13108</v>
      </c>
    </row>
    <row r="2051" spans="1:21" x14ac:dyDescent="0.25">
      <c r="A2051" t="s">
        <v>11284</v>
      </c>
      <c r="B2051" t="s">
        <v>1285</v>
      </c>
      <c r="C2051" t="s">
        <v>1747</v>
      </c>
      <c r="D2051" t="s">
        <v>1748</v>
      </c>
      <c r="E2051" t="s">
        <v>2409</v>
      </c>
      <c r="F2051" t="s">
        <v>7610</v>
      </c>
      <c r="G2051">
        <v>2717</v>
      </c>
      <c r="H2051">
        <v>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7000</v>
      </c>
      <c r="U2051" t="s">
        <v>13109</v>
      </c>
    </row>
    <row r="2052" spans="1:21" x14ac:dyDescent="0.25">
      <c r="A2052" t="s">
        <v>11284</v>
      </c>
      <c r="B2052" t="s">
        <v>1285</v>
      </c>
      <c r="C2052" t="s">
        <v>1747</v>
      </c>
      <c r="D2052" t="s">
        <v>1748</v>
      </c>
      <c r="E2052" t="s">
        <v>2410</v>
      </c>
      <c r="F2052" t="s">
        <v>7611</v>
      </c>
      <c r="G2052">
        <v>42406</v>
      </c>
      <c r="H2052">
        <v>14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51625</v>
      </c>
      <c r="U2052" t="s">
        <v>11930</v>
      </c>
    </row>
    <row r="2053" spans="1:21" x14ac:dyDescent="0.25">
      <c r="A2053" t="s">
        <v>11284</v>
      </c>
      <c r="B2053" t="s">
        <v>1285</v>
      </c>
      <c r="C2053" t="s">
        <v>1747</v>
      </c>
      <c r="D2053" t="s">
        <v>1748</v>
      </c>
      <c r="E2053" t="s">
        <v>2411</v>
      </c>
      <c r="F2053" t="s">
        <v>7642</v>
      </c>
      <c r="G2053">
        <v>4713</v>
      </c>
      <c r="H2053">
        <v>3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10500</v>
      </c>
      <c r="U2053" t="s">
        <v>13110</v>
      </c>
    </row>
    <row r="2054" spans="1:21" x14ac:dyDescent="0.25">
      <c r="A2054" t="s">
        <v>11284</v>
      </c>
      <c r="B2054" t="s">
        <v>1285</v>
      </c>
      <c r="C2054" t="s">
        <v>1747</v>
      </c>
      <c r="D2054" t="s">
        <v>1748</v>
      </c>
      <c r="E2054" t="s">
        <v>2412</v>
      </c>
      <c r="F2054" t="s">
        <v>7643</v>
      </c>
      <c r="G2054">
        <v>3989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7000</v>
      </c>
      <c r="U2054" t="s">
        <v>13111</v>
      </c>
    </row>
    <row r="2055" spans="1:21" x14ac:dyDescent="0.25">
      <c r="A2055" t="s">
        <v>11284</v>
      </c>
      <c r="B2055" t="s">
        <v>1285</v>
      </c>
      <c r="C2055" t="s">
        <v>1747</v>
      </c>
      <c r="D2055" t="s">
        <v>1748</v>
      </c>
      <c r="E2055" t="s">
        <v>2413</v>
      </c>
      <c r="F2055" t="s">
        <v>7644</v>
      </c>
      <c r="G2055">
        <v>5626</v>
      </c>
      <c r="H2055">
        <v>2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8750</v>
      </c>
      <c r="U2055" t="s">
        <v>13112</v>
      </c>
    </row>
    <row r="2056" spans="1:21" x14ac:dyDescent="0.25">
      <c r="A2056" t="s">
        <v>11284</v>
      </c>
      <c r="B2056" t="s">
        <v>1285</v>
      </c>
      <c r="C2056" t="s">
        <v>1747</v>
      </c>
      <c r="D2056" t="s">
        <v>1748</v>
      </c>
      <c r="E2056" t="s">
        <v>2414</v>
      </c>
      <c r="F2056" t="s">
        <v>7645</v>
      </c>
      <c r="G2056">
        <v>17392</v>
      </c>
      <c r="H2056">
        <v>6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21000</v>
      </c>
      <c r="U2056" t="s">
        <v>13113</v>
      </c>
    </row>
    <row r="2057" spans="1:21" x14ac:dyDescent="0.25">
      <c r="A2057" t="s">
        <v>11284</v>
      </c>
      <c r="B2057" t="s">
        <v>1285</v>
      </c>
      <c r="C2057" t="s">
        <v>1747</v>
      </c>
      <c r="D2057" t="s">
        <v>1748</v>
      </c>
      <c r="E2057" t="s">
        <v>2415</v>
      </c>
      <c r="F2057" t="s">
        <v>7651</v>
      </c>
      <c r="G2057">
        <v>3200</v>
      </c>
      <c r="H2057">
        <v>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7000</v>
      </c>
      <c r="U2057" t="s">
        <v>12700</v>
      </c>
    </row>
    <row r="2058" spans="1:21" x14ac:dyDescent="0.25">
      <c r="A2058" t="s">
        <v>11284</v>
      </c>
      <c r="B2058" t="s">
        <v>1285</v>
      </c>
      <c r="C2058" t="s">
        <v>1747</v>
      </c>
      <c r="D2058" t="s">
        <v>1748</v>
      </c>
      <c r="E2058" t="s">
        <v>2416</v>
      </c>
      <c r="F2058" t="s">
        <v>7646</v>
      </c>
      <c r="G2058">
        <v>52762</v>
      </c>
      <c r="H2058">
        <v>20</v>
      </c>
      <c r="I2058">
        <v>1</v>
      </c>
      <c r="J2058">
        <v>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79625</v>
      </c>
      <c r="U2058" t="s">
        <v>13114</v>
      </c>
    </row>
    <row r="2059" spans="1:21" x14ac:dyDescent="0.25">
      <c r="A2059" t="s">
        <v>11284</v>
      </c>
      <c r="B2059" t="s">
        <v>1285</v>
      </c>
      <c r="C2059" t="s">
        <v>1747</v>
      </c>
      <c r="D2059" t="s">
        <v>1748</v>
      </c>
      <c r="E2059" t="s">
        <v>2417</v>
      </c>
      <c r="F2059" t="s">
        <v>7647</v>
      </c>
      <c r="G2059">
        <v>6187</v>
      </c>
      <c r="H2059">
        <v>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10500</v>
      </c>
      <c r="U2059" t="s">
        <v>11673</v>
      </c>
    </row>
    <row r="2060" spans="1:21" x14ac:dyDescent="0.25">
      <c r="A2060" t="s">
        <v>11284</v>
      </c>
      <c r="B2060" t="s">
        <v>1285</v>
      </c>
      <c r="C2060" t="s">
        <v>1747</v>
      </c>
      <c r="D2060" t="s">
        <v>1748</v>
      </c>
      <c r="E2060" t="s">
        <v>2418</v>
      </c>
      <c r="F2060" t="s">
        <v>7649</v>
      </c>
      <c r="G2060">
        <v>5732</v>
      </c>
      <c r="H2060">
        <v>1</v>
      </c>
      <c r="I2060">
        <v>1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7875</v>
      </c>
      <c r="U2060" t="s">
        <v>11462</v>
      </c>
    </row>
    <row r="2061" spans="1:21" x14ac:dyDescent="0.25">
      <c r="A2061" t="s">
        <v>11284</v>
      </c>
      <c r="B2061" t="s">
        <v>1285</v>
      </c>
      <c r="C2061" t="s">
        <v>1747</v>
      </c>
      <c r="D2061" t="s">
        <v>1748</v>
      </c>
      <c r="E2061" t="s">
        <v>2419</v>
      </c>
      <c r="F2061" t="s">
        <v>7650</v>
      </c>
      <c r="G2061">
        <v>4800</v>
      </c>
      <c r="H2061">
        <v>3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10500</v>
      </c>
      <c r="U2061" t="s">
        <v>12700</v>
      </c>
    </row>
    <row r="2062" spans="1:21" x14ac:dyDescent="0.25">
      <c r="A2062" t="s">
        <v>11284</v>
      </c>
      <c r="B2062" t="s">
        <v>1285</v>
      </c>
      <c r="C2062" t="s">
        <v>1747</v>
      </c>
      <c r="D2062" t="s">
        <v>1748</v>
      </c>
      <c r="E2062" t="s">
        <v>2420</v>
      </c>
      <c r="F2062" t="s">
        <v>7652</v>
      </c>
      <c r="G2062">
        <v>10282</v>
      </c>
      <c r="H2062">
        <v>4</v>
      </c>
      <c r="I2062">
        <v>2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17500</v>
      </c>
      <c r="U2062" t="s">
        <v>13115</v>
      </c>
    </row>
    <row r="2063" spans="1:21" x14ac:dyDescent="0.25">
      <c r="A2063" t="s">
        <v>11284</v>
      </c>
      <c r="B2063" t="s">
        <v>1285</v>
      </c>
      <c r="C2063" t="s">
        <v>1747</v>
      </c>
      <c r="D2063" t="s">
        <v>1748</v>
      </c>
      <c r="E2063" t="s">
        <v>2421</v>
      </c>
      <c r="F2063" t="s">
        <v>7653</v>
      </c>
      <c r="G2063">
        <v>3305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7000</v>
      </c>
      <c r="U2063" t="s">
        <v>13116</v>
      </c>
    </row>
    <row r="2064" spans="1:21" x14ac:dyDescent="0.25">
      <c r="A2064" t="s">
        <v>11284</v>
      </c>
      <c r="B2064" t="s">
        <v>1285</v>
      </c>
      <c r="C2064" t="s">
        <v>1747</v>
      </c>
      <c r="D2064" t="s">
        <v>1748</v>
      </c>
      <c r="E2064" t="s">
        <v>2422</v>
      </c>
      <c r="F2064" t="s">
        <v>7654</v>
      </c>
      <c r="G2064">
        <v>3143</v>
      </c>
      <c r="H2064">
        <v>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7000</v>
      </c>
      <c r="U2064" t="s">
        <v>12806</v>
      </c>
    </row>
    <row r="2065" spans="1:21" x14ac:dyDescent="0.25">
      <c r="A2065" t="s">
        <v>11284</v>
      </c>
      <c r="B2065" t="s">
        <v>1285</v>
      </c>
      <c r="C2065" t="s">
        <v>1747</v>
      </c>
      <c r="D2065" t="s">
        <v>1748</v>
      </c>
      <c r="E2065" t="s">
        <v>2423</v>
      </c>
      <c r="F2065" t="s">
        <v>7655</v>
      </c>
      <c r="G2065">
        <v>7375</v>
      </c>
      <c r="H2065">
        <v>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10500</v>
      </c>
      <c r="U2065" t="s">
        <v>11502</v>
      </c>
    </row>
    <row r="2066" spans="1:21" x14ac:dyDescent="0.25">
      <c r="A2066" t="s">
        <v>11284</v>
      </c>
      <c r="B2066" t="s">
        <v>1285</v>
      </c>
      <c r="C2066" t="s">
        <v>1747</v>
      </c>
      <c r="D2066" t="s">
        <v>1748</v>
      </c>
      <c r="E2066" t="s">
        <v>2424</v>
      </c>
      <c r="F2066" t="s">
        <v>7656</v>
      </c>
      <c r="G2066">
        <v>11770</v>
      </c>
      <c r="H2066">
        <v>5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17500</v>
      </c>
      <c r="U2066" t="s">
        <v>13117</v>
      </c>
    </row>
    <row r="2067" spans="1:21" x14ac:dyDescent="0.25">
      <c r="A2067" t="s">
        <v>11284</v>
      </c>
      <c r="B2067" t="s">
        <v>1285</v>
      </c>
      <c r="C2067" t="s">
        <v>1747</v>
      </c>
      <c r="D2067" t="s">
        <v>1748</v>
      </c>
      <c r="E2067" t="s">
        <v>2425</v>
      </c>
      <c r="F2067" t="s">
        <v>7657</v>
      </c>
      <c r="G2067">
        <v>11850</v>
      </c>
      <c r="H2067">
        <v>5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17500</v>
      </c>
      <c r="U2067" t="s">
        <v>13118</v>
      </c>
    </row>
    <row r="2068" spans="1:21" x14ac:dyDescent="0.25">
      <c r="A2068" t="s">
        <v>11284</v>
      </c>
      <c r="B2068" t="s">
        <v>1285</v>
      </c>
      <c r="C2068" t="s">
        <v>1747</v>
      </c>
      <c r="D2068" t="s">
        <v>1748</v>
      </c>
      <c r="E2068" t="s">
        <v>2426</v>
      </c>
      <c r="F2068" t="s">
        <v>7658</v>
      </c>
      <c r="G2068">
        <v>3032</v>
      </c>
      <c r="H2068">
        <v>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7000</v>
      </c>
      <c r="U2068" t="s">
        <v>13119</v>
      </c>
    </row>
    <row r="2069" spans="1:21" x14ac:dyDescent="0.25">
      <c r="A2069" t="s">
        <v>11284</v>
      </c>
      <c r="B2069" t="s">
        <v>1285</v>
      </c>
      <c r="C2069" t="s">
        <v>1747</v>
      </c>
      <c r="D2069" t="s">
        <v>1748</v>
      </c>
      <c r="E2069" t="s">
        <v>2427</v>
      </c>
      <c r="F2069" t="s">
        <v>7659</v>
      </c>
      <c r="G2069">
        <v>23959</v>
      </c>
      <c r="H2069">
        <v>10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35000</v>
      </c>
      <c r="U2069" t="s">
        <v>13120</v>
      </c>
    </row>
    <row r="2070" spans="1:21" x14ac:dyDescent="0.25">
      <c r="A2070" t="s">
        <v>11284</v>
      </c>
      <c r="B2070" t="s">
        <v>1285</v>
      </c>
      <c r="C2070" t="s">
        <v>1747</v>
      </c>
      <c r="D2070" t="s">
        <v>1748</v>
      </c>
      <c r="E2070" t="s">
        <v>2428</v>
      </c>
      <c r="F2070" t="s">
        <v>7660</v>
      </c>
      <c r="G2070">
        <v>40910</v>
      </c>
      <c r="H2070">
        <v>14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49000</v>
      </c>
      <c r="U2070" t="s">
        <v>13121</v>
      </c>
    </row>
    <row r="2071" spans="1:21" x14ac:dyDescent="0.25">
      <c r="A2071" t="s">
        <v>11284</v>
      </c>
      <c r="B2071" t="s">
        <v>1285</v>
      </c>
      <c r="C2071" t="s">
        <v>1747</v>
      </c>
      <c r="D2071" t="s">
        <v>1748</v>
      </c>
      <c r="E2071" t="s">
        <v>2429</v>
      </c>
      <c r="F2071" t="s">
        <v>7671</v>
      </c>
      <c r="G2071">
        <v>7652</v>
      </c>
      <c r="H2071">
        <v>3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10500</v>
      </c>
      <c r="U2071" t="s">
        <v>11929</v>
      </c>
    </row>
    <row r="2072" spans="1:21" x14ac:dyDescent="0.25">
      <c r="A2072" t="s">
        <v>11284</v>
      </c>
      <c r="B2072" t="s">
        <v>1285</v>
      </c>
      <c r="C2072" t="s">
        <v>1747</v>
      </c>
      <c r="D2072" t="s">
        <v>1748</v>
      </c>
      <c r="E2072" t="s">
        <v>2430</v>
      </c>
      <c r="F2072" t="s">
        <v>7672</v>
      </c>
      <c r="G2072">
        <v>4822</v>
      </c>
      <c r="H2072">
        <v>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7000</v>
      </c>
      <c r="U2072" t="s">
        <v>12951</v>
      </c>
    </row>
    <row r="2073" spans="1:21" x14ac:dyDescent="0.25">
      <c r="A2073" t="s">
        <v>11284</v>
      </c>
      <c r="B2073" t="s">
        <v>1285</v>
      </c>
      <c r="C2073" t="s">
        <v>1747</v>
      </c>
      <c r="D2073" t="s">
        <v>1748</v>
      </c>
      <c r="E2073" t="s">
        <v>2431</v>
      </c>
      <c r="F2073" t="s">
        <v>7673</v>
      </c>
      <c r="G2073">
        <v>2914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3500</v>
      </c>
      <c r="U2073" t="s">
        <v>13122</v>
      </c>
    </row>
    <row r="2074" spans="1:21" x14ac:dyDescent="0.25">
      <c r="A2074" t="s">
        <v>11284</v>
      </c>
      <c r="B2074" t="s">
        <v>1285</v>
      </c>
      <c r="C2074" t="s">
        <v>1747</v>
      </c>
      <c r="D2074" t="s">
        <v>1748</v>
      </c>
      <c r="E2074" t="s">
        <v>2432</v>
      </c>
      <c r="F2074" t="s">
        <v>7674</v>
      </c>
      <c r="G2074">
        <v>23930</v>
      </c>
      <c r="H2074">
        <v>13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45501</v>
      </c>
      <c r="U2074" t="s">
        <v>13123</v>
      </c>
    </row>
    <row r="2075" spans="1:21" x14ac:dyDescent="0.25">
      <c r="A2075" t="s">
        <v>11284</v>
      </c>
      <c r="B2075" t="s">
        <v>1285</v>
      </c>
      <c r="C2075" t="s">
        <v>1747</v>
      </c>
      <c r="D2075" t="s">
        <v>1748</v>
      </c>
      <c r="E2075" t="s">
        <v>2433</v>
      </c>
      <c r="F2075" t="s">
        <v>7675</v>
      </c>
      <c r="G2075">
        <v>13024</v>
      </c>
      <c r="H2075">
        <v>7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24500</v>
      </c>
      <c r="U2075" t="s">
        <v>13124</v>
      </c>
    </row>
    <row r="2076" spans="1:21" x14ac:dyDescent="0.25">
      <c r="A2076" t="s">
        <v>11284</v>
      </c>
      <c r="B2076" t="s">
        <v>1285</v>
      </c>
      <c r="C2076" t="s">
        <v>1747</v>
      </c>
      <c r="D2076" t="s">
        <v>1748</v>
      </c>
      <c r="E2076" t="s">
        <v>2434</v>
      </c>
      <c r="F2076" t="s">
        <v>7676</v>
      </c>
      <c r="G2076">
        <v>90225</v>
      </c>
      <c r="H2076">
        <v>23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80500</v>
      </c>
      <c r="U2076" t="s">
        <v>13125</v>
      </c>
    </row>
    <row r="2077" spans="1:21" x14ac:dyDescent="0.25">
      <c r="A2077" t="s">
        <v>11284</v>
      </c>
      <c r="B2077" t="s">
        <v>1285</v>
      </c>
      <c r="C2077" t="s">
        <v>1747</v>
      </c>
      <c r="D2077" t="s">
        <v>1748</v>
      </c>
      <c r="E2077" t="s">
        <v>2435</v>
      </c>
      <c r="F2077" t="s">
        <v>7677</v>
      </c>
      <c r="G2077">
        <v>11246</v>
      </c>
      <c r="H2077">
        <v>3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10500</v>
      </c>
      <c r="U2077" t="s">
        <v>5513</v>
      </c>
    </row>
    <row r="2078" spans="1:21" x14ac:dyDescent="0.25">
      <c r="A2078" t="s">
        <v>11284</v>
      </c>
      <c r="B2078" t="s">
        <v>1285</v>
      </c>
      <c r="C2078" t="s">
        <v>1747</v>
      </c>
      <c r="D2078" t="s">
        <v>1748</v>
      </c>
      <c r="E2078" t="s">
        <v>2436</v>
      </c>
      <c r="F2078" t="s">
        <v>7678</v>
      </c>
      <c r="G2078">
        <v>5331</v>
      </c>
      <c r="H2078">
        <v>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10500</v>
      </c>
      <c r="U2078" t="s">
        <v>13126</v>
      </c>
    </row>
    <row r="2079" spans="1:21" x14ac:dyDescent="0.25">
      <c r="A2079" t="s">
        <v>11284</v>
      </c>
      <c r="B2079" t="s">
        <v>1285</v>
      </c>
      <c r="C2079" t="s">
        <v>1747</v>
      </c>
      <c r="D2079" t="s">
        <v>1748</v>
      </c>
      <c r="E2079" t="s">
        <v>2437</v>
      </c>
      <c r="F2079" t="s">
        <v>7679</v>
      </c>
      <c r="G2079">
        <v>7070</v>
      </c>
      <c r="H2079">
        <v>4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14000</v>
      </c>
      <c r="U2079" t="s">
        <v>13127</v>
      </c>
    </row>
    <row r="2080" spans="1:21" x14ac:dyDescent="0.25">
      <c r="A2080" t="s">
        <v>11284</v>
      </c>
      <c r="B2080" t="s">
        <v>1285</v>
      </c>
      <c r="C2080" t="s">
        <v>1747</v>
      </c>
      <c r="D2080" t="s">
        <v>1748</v>
      </c>
      <c r="E2080" t="s">
        <v>2438</v>
      </c>
      <c r="F2080" t="s">
        <v>7680</v>
      </c>
      <c r="G2080">
        <v>3972</v>
      </c>
      <c r="H2080">
        <v>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7000</v>
      </c>
      <c r="U2080" t="s">
        <v>11310</v>
      </c>
    </row>
    <row r="2081" spans="1:21" x14ac:dyDescent="0.25">
      <c r="A2081" t="s">
        <v>11284</v>
      </c>
      <c r="B2081" t="s">
        <v>1285</v>
      </c>
      <c r="C2081" t="s">
        <v>1747</v>
      </c>
      <c r="D2081" t="s">
        <v>1748</v>
      </c>
      <c r="E2081" t="s">
        <v>1714</v>
      </c>
      <c r="F2081" t="s">
        <v>7681</v>
      </c>
      <c r="G2081">
        <v>23910</v>
      </c>
      <c r="H2081">
        <v>10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35000</v>
      </c>
      <c r="U2081" t="s">
        <v>13128</v>
      </c>
    </row>
    <row r="2082" spans="1:21" x14ac:dyDescent="0.25">
      <c r="A2082" t="s">
        <v>11284</v>
      </c>
      <c r="B2082" t="s">
        <v>1285</v>
      </c>
      <c r="C2082" t="s">
        <v>1747</v>
      </c>
      <c r="D2082" t="s">
        <v>1748</v>
      </c>
      <c r="E2082" t="s">
        <v>2439</v>
      </c>
      <c r="F2082" t="s">
        <v>7682</v>
      </c>
      <c r="G2082">
        <v>15315</v>
      </c>
      <c r="H2082">
        <v>6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136</v>
      </c>
      <c r="O2082">
        <v>0</v>
      </c>
      <c r="P2082">
        <v>0</v>
      </c>
      <c r="Q2082">
        <v>0</v>
      </c>
      <c r="R2082">
        <v>0</v>
      </c>
      <c r="S2082">
        <v>136</v>
      </c>
      <c r="T2082">
        <v>21136</v>
      </c>
      <c r="U2082" t="s">
        <v>13129</v>
      </c>
    </row>
    <row r="2083" spans="1:21" x14ac:dyDescent="0.25">
      <c r="A2083" t="s">
        <v>11284</v>
      </c>
      <c r="B2083" t="s">
        <v>1285</v>
      </c>
      <c r="C2083" t="s">
        <v>1747</v>
      </c>
      <c r="D2083" t="s">
        <v>1748</v>
      </c>
      <c r="E2083" t="s">
        <v>2440</v>
      </c>
      <c r="F2083" t="s">
        <v>7683</v>
      </c>
      <c r="G2083">
        <v>25565</v>
      </c>
      <c r="H2083">
        <v>5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20125</v>
      </c>
      <c r="U2083" t="s">
        <v>13130</v>
      </c>
    </row>
    <row r="2084" spans="1:21" x14ac:dyDescent="0.25">
      <c r="A2084" t="s">
        <v>11284</v>
      </c>
      <c r="B2084" t="s">
        <v>1285</v>
      </c>
      <c r="C2084" t="s">
        <v>1747</v>
      </c>
      <c r="D2084" t="s">
        <v>1748</v>
      </c>
      <c r="E2084" t="s">
        <v>180</v>
      </c>
      <c r="F2084" t="s">
        <v>7661</v>
      </c>
      <c r="G2084">
        <v>34348</v>
      </c>
      <c r="H2084">
        <v>10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3</v>
      </c>
      <c r="P2084">
        <v>1257</v>
      </c>
      <c r="Q2084">
        <v>0</v>
      </c>
      <c r="R2084">
        <v>0</v>
      </c>
      <c r="S2084">
        <v>1257</v>
      </c>
      <c r="T2084">
        <v>36257</v>
      </c>
      <c r="U2084" t="s">
        <v>13131</v>
      </c>
    </row>
    <row r="2085" spans="1:21" x14ac:dyDescent="0.25">
      <c r="A2085" t="s">
        <v>11284</v>
      </c>
      <c r="B2085" t="s">
        <v>1285</v>
      </c>
      <c r="C2085" t="s">
        <v>1747</v>
      </c>
      <c r="D2085" t="s">
        <v>1748</v>
      </c>
      <c r="E2085" t="s">
        <v>2441</v>
      </c>
      <c r="F2085" t="s">
        <v>7662</v>
      </c>
      <c r="G2085">
        <v>7793</v>
      </c>
      <c r="H2085">
        <v>3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10500</v>
      </c>
      <c r="U2085" t="s">
        <v>13132</v>
      </c>
    </row>
    <row r="2086" spans="1:21" x14ac:dyDescent="0.25">
      <c r="A2086" t="s">
        <v>11284</v>
      </c>
      <c r="B2086" t="s">
        <v>1285</v>
      </c>
      <c r="C2086" t="s">
        <v>1747</v>
      </c>
      <c r="D2086" t="s">
        <v>1748</v>
      </c>
      <c r="E2086" t="s">
        <v>181</v>
      </c>
      <c r="F2086" t="s">
        <v>7663</v>
      </c>
      <c r="G2086">
        <v>26315</v>
      </c>
      <c r="H2086">
        <v>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31500</v>
      </c>
      <c r="U2086" t="s">
        <v>13133</v>
      </c>
    </row>
    <row r="2087" spans="1:21" x14ac:dyDescent="0.25">
      <c r="A2087" t="s">
        <v>11284</v>
      </c>
      <c r="B2087" t="s">
        <v>1285</v>
      </c>
      <c r="C2087" t="s">
        <v>1747</v>
      </c>
      <c r="D2087" t="s">
        <v>1748</v>
      </c>
      <c r="E2087" t="s">
        <v>2442</v>
      </c>
      <c r="F2087" t="s">
        <v>7664</v>
      </c>
      <c r="G2087">
        <v>3806</v>
      </c>
      <c r="H2087">
        <v>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7000</v>
      </c>
      <c r="U2087" t="s">
        <v>13134</v>
      </c>
    </row>
    <row r="2088" spans="1:21" x14ac:dyDescent="0.25">
      <c r="A2088" t="s">
        <v>11284</v>
      </c>
      <c r="B2088" t="s">
        <v>1285</v>
      </c>
      <c r="C2088" t="s">
        <v>1747</v>
      </c>
      <c r="D2088" t="s">
        <v>1748</v>
      </c>
      <c r="E2088" t="s">
        <v>2443</v>
      </c>
      <c r="F2088" t="s">
        <v>7665</v>
      </c>
      <c r="G2088">
        <v>4536</v>
      </c>
      <c r="H2088">
        <v>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7000</v>
      </c>
      <c r="U2088" t="s">
        <v>12053</v>
      </c>
    </row>
    <row r="2089" spans="1:21" x14ac:dyDescent="0.25">
      <c r="A2089" t="s">
        <v>11284</v>
      </c>
      <c r="B2089" t="s">
        <v>1285</v>
      </c>
      <c r="C2089" t="s">
        <v>1747</v>
      </c>
      <c r="D2089" t="s">
        <v>1748</v>
      </c>
      <c r="E2089" t="s">
        <v>2444</v>
      </c>
      <c r="F2089" t="s">
        <v>7666</v>
      </c>
      <c r="G2089">
        <v>4133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3500</v>
      </c>
      <c r="U2089" t="s">
        <v>13135</v>
      </c>
    </row>
    <row r="2090" spans="1:21" x14ac:dyDescent="0.25">
      <c r="A2090" t="s">
        <v>11284</v>
      </c>
      <c r="B2090" t="s">
        <v>1285</v>
      </c>
      <c r="C2090" t="s">
        <v>1747</v>
      </c>
      <c r="D2090" t="s">
        <v>1748</v>
      </c>
      <c r="E2090" t="s">
        <v>2445</v>
      </c>
      <c r="F2090" t="s">
        <v>7667</v>
      </c>
      <c r="G2090">
        <v>3464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7000</v>
      </c>
      <c r="U2090" t="s">
        <v>13136</v>
      </c>
    </row>
    <row r="2091" spans="1:21" x14ac:dyDescent="0.25">
      <c r="A2091" t="s">
        <v>11284</v>
      </c>
      <c r="B2091" t="s">
        <v>1285</v>
      </c>
      <c r="C2091" t="s">
        <v>1747</v>
      </c>
      <c r="D2091" t="s">
        <v>1748</v>
      </c>
      <c r="E2091" t="s">
        <v>2446</v>
      </c>
      <c r="F2091" t="s">
        <v>7668</v>
      </c>
      <c r="G2091">
        <v>5396</v>
      </c>
      <c r="H2091">
        <v>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7000</v>
      </c>
      <c r="U2091" t="s">
        <v>12811</v>
      </c>
    </row>
    <row r="2092" spans="1:21" x14ac:dyDescent="0.25">
      <c r="A2092" t="s">
        <v>11284</v>
      </c>
      <c r="B2092" t="s">
        <v>1285</v>
      </c>
      <c r="C2092" t="s">
        <v>1747</v>
      </c>
      <c r="D2092" t="s">
        <v>1748</v>
      </c>
      <c r="E2092" t="s">
        <v>2447</v>
      </c>
      <c r="F2092" t="s">
        <v>7669</v>
      </c>
      <c r="G2092">
        <v>6197</v>
      </c>
      <c r="H2092">
        <v>3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10500</v>
      </c>
      <c r="U2092" t="s">
        <v>13137</v>
      </c>
    </row>
    <row r="2093" spans="1:21" x14ac:dyDescent="0.25">
      <c r="A2093" t="s">
        <v>11284</v>
      </c>
      <c r="B2093" t="s">
        <v>1285</v>
      </c>
      <c r="C2093" t="s">
        <v>1747</v>
      </c>
      <c r="D2093" t="s">
        <v>1748</v>
      </c>
      <c r="E2093" t="s">
        <v>2448</v>
      </c>
      <c r="F2093" t="s">
        <v>7670</v>
      </c>
      <c r="G2093">
        <v>2753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3500</v>
      </c>
      <c r="U2093" t="s">
        <v>13138</v>
      </c>
    </row>
    <row r="2094" spans="1:21" x14ac:dyDescent="0.25">
      <c r="A2094" t="s">
        <v>11284</v>
      </c>
      <c r="B2094" t="s">
        <v>1285</v>
      </c>
      <c r="C2094" t="s">
        <v>1747</v>
      </c>
      <c r="D2094" t="s">
        <v>1748</v>
      </c>
      <c r="E2094" t="s">
        <v>2449</v>
      </c>
      <c r="F2094" t="s">
        <v>7684</v>
      </c>
      <c r="G2094">
        <v>44798</v>
      </c>
      <c r="H2094">
        <v>11</v>
      </c>
      <c r="I2094">
        <v>0</v>
      </c>
      <c r="J2094">
        <v>0</v>
      </c>
      <c r="K2094">
        <v>1</v>
      </c>
      <c r="L2094">
        <v>11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11</v>
      </c>
      <c r="T2094">
        <v>38511</v>
      </c>
      <c r="U2094" t="s">
        <v>13139</v>
      </c>
    </row>
    <row r="2095" spans="1:21" x14ac:dyDescent="0.25">
      <c r="A2095" t="s">
        <v>11284</v>
      </c>
      <c r="B2095" t="s">
        <v>1285</v>
      </c>
      <c r="C2095" t="s">
        <v>1747</v>
      </c>
      <c r="D2095" t="s">
        <v>1748</v>
      </c>
      <c r="E2095" t="s">
        <v>2450</v>
      </c>
      <c r="F2095" t="s">
        <v>7685</v>
      </c>
      <c r="G2095">
        <v>6334</v>
      </c>
      <c r="H2095">
        <v>3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12250</v>
      </c>
      <c r="U2095" t="s">
        <v>13060</v>
      </c>
    </row>
    <row r="2096" spans="1:21" x14ac:dyDescent="0.25">
      <c r="A2096" t="s">
        <v>11284</v>
      </c>
      <c r="B2096" t="s">
        <v>1285</v>
      </c>
      <c r="C2096" t="s">
        <v>1747</v>
      </c>
      <c r="D2096" t="s">
        <v>1748</v>
      </c>
      <c r="E2096" t="s">
        <v>2451</v>
      </c>
      <c r="F2096" t="s">
        <v>7686</v>
      </c>
      <c r="G2096">
        <v>4885</v>
      </c>
      <c r="H2096">
        <v>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7000</v>
      </c>
      <c r="U2096" t="s">
        <v>12117</v>
      </c>
    </row>
    <row r="2097" spans="1:21" x14ac:dyDescent="0.25">
      <c r="A2097" t="s">
        <v>11284</v>
      </c>
      <c r="B2097" t="s">
        <v>1285</v>
      </c>
      <c r="C2097" t="s">
        <v>1747</v>
      </c>
      <c r="D2097" t="s">
        <v>1748</v>
      </c>
      <c r="E2097" t="s">
        <v>2452</v>
      </c>
      <c r="F2097" t="s">
        <v>7687</v>
      </c>
      <c r="G2097">
        <v>5103</v>
      </c>
      <c r="H2097">
        <v>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10500</v>
      </c>
      <c r="U2097" t="s">
        <v>13140</v>
      </c>
    </row>
    <row r="2098" spans="1:21" x14ac:dyDescent="0.25">
      <c r="A2098" t="s">
        <v>11284</v>
      </c>
      <c r="B2098" t="s">
        <v>1285</v>
      </c>
      <c r="C2098" t="s">
        <v>1747</v>
      </c>
      <c r="D2098" t="s">
        <v>1748</v>
      </c>
      <c r="E2098" t="s">
        <v>2453</v>
      </c>
      <c r="F2098" t="s">
        <v>7688</v>
      </c>
      <c r="G2098">
        <v>7166</v>
      </c>
      <c r="H2098">
        <v>3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10500</v>
      </c>
      <c r="U2098" t="s">
        <v>13141</v>
      </c>
    </row>
    <row r="2099" spans="1:21" x14ac:dyDescent="0.25">
      <c r="A2099" t="s">
        <v>11284</v>
      </c>
      <c r="B2099" t="s">
        <v>1285</v>
      </c>
      <c r="C2099" t="s">
        <v>1747</v>
      </c>
      <c r="D2099" t="s">
        <v>1748</v>
      </c>
      <c r="E2099" t="s">
        <v>2454</v>
      </c>
      <c r="F2099" t="s">
        <v>7689</v>
      </c>
      <c r="G2099">
        <v>10315</v>
      </c>
      <c r="H2099">
        <v>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21000</v>
      </c>
      <c r="U2099" t="s">
        <v>13142</v>
      </c>
    </row>
    <row r="2100" spans="1:21" x14ac:dyDescent="0.25">
      <c r="A2100" t="s">
        <v>11284</v>
      </c>
      <c r="B2100" t="s">
        <v>1285</v>
      </c>
      <c r="C2100" t="s">
        <v>1747</v>
      </c>
      <c r="D2100" t="s">
        <v>1748</v>
      </c>
      <c r="E2100" t="s">
        <v>2455</v>
      </c>
      <c r="F2100" t="s">
        <v>7690</v>
      </c>
      <c r="G2100">
        <v>7129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7000</v>
      </c>
      <c r="U2100" t="s">
        <v>13143</v>
      </c>
    </row>
    <row r="2101" spans="1:21" x14ac:dyDescent="0.25">
      <c r="A2101" t="s">
        <v>11284</v>
      </c>
      <c r="B2101" t="s">
        <v>1285</v>
      </c>
      <c r="C2101" t="s">
        <v>1747</v>
      </c>
      <c r="D2101" t="s">
        <v>1748</v>
      </c>
      <c r="E2101" t="s">
        <v>2456</v>
      </c>
      <c r="F2101" t="s">
        <v>7691</v>
      </c>
      <c r="G2101">
        <v>6387</v>
      </c>
      <c r="H2101">
        <v>3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10500</v>
      </c>
      <c r="U2101" t="s">
        <v>13144</v>
      </c>
    </row>
    <row r="2102" spans="1:21" x14ac:dyDescent="0.25">
      <c r="A2102" t="s">
        <v>11284</v>
      </c>
      <c r="B2102" t="s">
        <v>1285</v>
      </c>
      <c r="C2102" t="s">
        <v>1747</v>
      </c>
      <c r="D2102" t="s">
        <v>1748</v>
      </c>
      <c r="E2102" t="s">
        <v>2457</v>
      </c>
      <c r="F2102" t="s">
        <v>7692</v>
      </c>
      <c r="G2102">
        <v>3113</v>
      </c>
      <c r="H2102">
        <v>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7000</v>
      </c>
      <c r="U2102" t="s">
        <v>13145</v>
      </c>
    </row>
    <row r="2103" spans="1:21" x14ac:dyDescent="0.25">
      <c r="A2103" t="s">
        <v>11284</v>
      </c>
      <c r="B2103" t="s">
        <v>1285</v>
      </c>
      <c r="C2103" t="s">
        <v>1747</v>
      </c>
      <c r="D2103" t="s">
        <v>1748</v>
      </c>
      <c r="E2103" t="s">
        <v>2458</v>
      </c>
      <c r="F2103" t="s">
        <v>7693</v>
      </c>
      <c r="G2103">
        <v>6194</v>
      </c>
      <c r="H2103">
        <v>3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10500</v>
      </c>
      <c r="U2103" t="s">
        <v>13146</v>
      </c>
    </row>
    <row r="2104" spans="1:21" x14ac:dyDescent="0.25">
      <c r="A2104" t="s">
        <v>11284</v>
      </c>
      <c r="B2104" t="s">
        <v>1285</v>
      </c>
      <c r="C2104" t="s">
        <v>1747</v>
      </c>
      <c r="D2104" t="s">
        <v>1748</v>
      </c>
      <c r="E2104" t="s">
        <v>2459</v>
      </c>
      <c r="F2104" t="s">
        <v>7694</v>
      </c>
      <c r="G2104">
        <v>10079</v>
      </c>
      <c r="H2104">
        <v>5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17500</v>
      </c>
      <c r="U2104" t="s">
        <v>13147</v>
      </c>
    </row>
    <row r="2105" spans="1:21" x14ac:dyDescent="0.25">
      <c r="A2105" t="s">
        <v>11284</v>
      </c>
      <c r="B2105" t="s">
        <v>1285</v>
      </c>
      <c r="C2105" t="s">
        <v>1747</v>
      </c>
      <c r="D2105" t="s">
        <v>1748</v>
      </c>
      <c r="E2105" t="s">
        <v>2460</v>
      </c>
      <c r="F2105" t="s">
        <v>7695</v>
      </c>
      <c r="G2105">
        <v>8815</v>
      </c>
      <c r="H2105">
        <v>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10500</v>
      </c>
      <c r="U2105" t="s">
        <v>13148</v>
      </c>
    </row>
    <row r="2106" spans="1:21" x14ac:dyDescent="0.25">
      <c r="A2106" t="s">
        <v>11284</v>
      </c>
      <c r="B2106" t="s">
        <v>1285</v>
      </c>
      <c r="C2106" t="s">
        <v>1747</v>
      </c>
      <c r="D2106" t="s">
        <v>1748</v>
      </c>
      <c r="E2106" t="s">
        <v>2461</v>
      </c>
      <c r="F2106" t="s">
        <v>7696</v>
      </c>
      <c r="G2106">
        <v>71796</v>
      </c>
      <c r="H2106">
        <v>21</v>
      </c>
      <c r="I2106">
        <v>0</v>
      </c>
      <c r="J2106">
        <v>3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81375</v>
      </c>
      <c r="U2106" t="s">
        <v>13149</v>
      </c>
    </row>
    <row r="2107" spans="1:21" x14ac:dyDescent="0.25">
      <c r="A2107" t="s">
        <v>11284</v>
      </c>
      <c r="B2107" t="s">
        <v>1285</v>
      </c>
      <c r="C2107" t="s">
        <v>1747</v>
      </c>
      <c r="D2107" t="s">
        <v>1748</v>
      </c>
      <c r="E2107" t="s">
        <v>2462</v>
      </c>
      <c r="F2107" t="s">
        <v>7697</v>
      </c>
      <c r="G2107">
        <v>1259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3500</v>
      </c>
      <c r="U2107" t="s">
        <v>13150</v>
      </c>
    </row>
    <row r="2108" spans="1:21" x14ac:dyDescent="0.25">
      <c r="A2108" t="s">
        <v>11284</v>
      </c>
      <c r="B2108" t="s">
        <v>1285</v>
      </c>
      <c r="C2108" t="s">
        <v>1747</v>
      </c>
      <c r="D2108" t="s">
        <v>1748</v>
      </c>
      <c r="E2108" t="s">
        <v>2463</v>
      </c>
      <c r="F2108" t="s">
        <v>7698</v>
      </c>
      <c r="G2108">
        <v>2300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3500</v>
      </c>
      <c r="U2108" t="s">
        <v>11856</v>
      </c>
    </row>
    <row r="2109" spans="1:21" x14ac:dyDescent="0.25">
      <c r="A2109" t="s">
        <v>11284</v>
      </c>
      <c r="B2109" t="s">
        <v>1285</v>
      </c>
      <c r="C2109" t="s">
        <v>1747</v>
      </c>
      <c r="D2109" t="s">
        <v>1748</v>
      </c>
      <c r="E2109" t="s">
        <v>2464</v>
      </c>
      <c r="F2109" t="s">
        <v>7699</v>
      </c>
      <c r="G2109">
        <v>6904</v>
      </c>
      <c r="H2109">
        <v>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10500</v>
      </c>
      <c r="U2109" t="s">
        <v>13151</v>
      </c>
    </row>
    <row r="2110" spans="1:21" x14ac:dyDescent="0.25">
      <c r="A2110" t="s">
        <v>11284</v>
      </c>
      <c r="B2110" t="s">
        <v>1285</v>
      </c>
      <c r="C2110" t="s">
        <v>1747</v>
      </c>
      <c r="D2110" t="s">
        <v>1748</v>
      </c>
      <c r="E2110" t="s">
        <v>2465</v>
      </c>
      <c r="F2110" t="s">
        <v>7700</v>
      </c>
      <c r="G2110">
        <v>11192</v>
      </c>
      <c r="H2110">
        <v>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14000</v>
      </c>
      <c r="U2110" t="s">
        <v>12312</v>
      </c>
    </row>
    <row r="2111" spans="1:21" x14ac:dyDescent="0.25">
      <c r="A2111" t="s">
        <v>11284</v>
      </c>
      <c r="B2111" t="s">
        <v>1285</v>
      </c>
      <c r="C2111" t="s">
        <v>1747</v>
      </c>
      <c r="D2111" t="s">
        <v>1748</v>
      </c>
      <c r="E2111" t="s">
        <v>2466</v>
      </c>
      <c r="F2111" t="s">
        <v>7701</v>
      </c>
      <c r="G2111">
        <v>6740</v>
      </c>
      <c r="H2111">
        <v>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10500</v>
      </c>
      <c r="U2111" t="s">
        <v>13152</v>
      </c>
    </row>
    <row r="2112" spans="1:21" x14ac:dyDescent="0.25">
      <c r="A2112" t="s">
        <v>11284</v>
      </c>
      <c r="B2112" t="s">
        <v>1285</v>
      </c>
      <c r="C2112" t="s">
        <v>1747</v>
      </c>
      <c r="D2112" t="s">
        <v>1748</v>
      </c>
      <c r="E2112" t="s">
        <v>2467</v>
      </c>
      <c r="F2112" t="s">
        <v>7702</v>
      </c>
      <c r="G2112">
        <v>6804</v>
      </c>
      <c r="H2112">
        <v>4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14000</v>
      </c>
      <c r="U2112" t="s">
        <v>13140</v>
      </c>
    </row>
    <row r="2113" spans="1:21" x14ac:dyDescent="0.25">
      <c r="A2113" t="s">
        <v>11284</v>
      </c>
      <c r="B2113" t="s">
        <v>1285</v>
      </c>
      <c r="C2113" t="s">
        <v>1747</v>
      </c>
      <c r="D2113" t="s">
        <v>1748</v>
      </c>
      <c r="E2113" t="s">
        <v>2468</v>
      </c>
      <c r="F2113" t="s">
        <v>7612</v>
      </c>
      <c r="G2113">
        <v>6311</v>
      </c>
      <c r="H2113">
        <v>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7000</v>
      </c>
      <c r="U2113" t="s">
        <v>13153</v>
      </c>
    </row>
    <row r="2114" spans="1:21" x14ac:dyDescent="0.25">
      <c r="A2114" t="s">
        <v>11284</v>
      </c>
      <c r="B2114" t="s">
        <v>1285</v>
      </c>
      <c r="C2114" t="s">
        <v>1747</v>
      </c>
      <c r="D2114" t="s">
        <v>1748</v>
      </c>
      <c r="E2114" t="s">
        <v>2469</v>
      </c>
      <c r="F2114" t="s">
        <v>7613</v>
      </c>
      <c r="G2114">
        <v>5104</v>
      </c>
      <c r="H2114">
        <v>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7000</v>
      </c>
      <c r="U2114" t="s">
        <v>13154</v>
      </c>
    </row>
    <row r="2115" spans="1:21" x14ac:dyDescent="0.25">
      <c r="A2115" t="s">
        <v>11284</v>
      </c>
      <c r="B2115" t="s">
        <v>1285</v>
      </c>
      <c r="C2115" t="s">
        <v>1747</v>
      </c>
      <c r="D2115" t="s">
        <v>1748</v>
      </c>
      <c r="E2115" t="s">
        <v>163</v>
      </c>
      <c r="F2115" t="s">
        <v>7614</v>
      </c>
      <c r="G2115">
        <v>36844</v>
      </c>
      <c r="H2115">
        <v>11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38500</v>
      </c>
      <c r="U2115" t="s">
        <v>13155</v>
      </c>
    </row>
    <row r="2116" spans="1:21" x14ac:dyDescent="0.25">
      <c r="A2116" t="s">
        <v>11284</v>
      </c>
      <c r="B2116" t="s">
        <v>1285</v>
      </c>
      <c r="C2116" t="s">
        <v>1747</v>
      </c>
      <c r="D2116" t="s">
        <v>1748</v>
      </c>
      <c r="E2116" t="s">
        <v>2470</v>
      </c>
      <c r="F2116" t="s">
        <v>7615</v>
      </c>
      <c r="G2116">
        <v>2433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3500</v>
      </c>
      <c r="U2116" t="s">
        <v>12280</v>
      </c>
    </row>
    <row r="2117" spans="1:21" x14ac:dyDescent="0.25">
      <c r="A2117" t="s">
        <v>11284</v>
      </c>
      <c r="B2117" t="s">
        <v>1285</v>
      </c>
      <c r="C2117" t="s">
        <v>1747</v>
      </c>
      <c r="D2117" t="s">
        <v>1748</v>
      </c>
      <c r="E2117" t="s">
        <v>2471</v>
      </c>
      <c r="F2117" t="s">
        <v>7616</v>
      </c>
      <c r="G2117">
        <v>6206</v>
      </c>
      <c r="H2117">
        <v>3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10500</v>
      </c>
      <c r="U2117" t="s">
        <v>13156</v>
      </c>
    </row>
    <row r="2118" spans="1:21" x14ac:dyDescent="0.25">
      <c r="A2118" t="s">
        <v>11284</v>
      </c>
      <c r="B2118" t="s">
        <v>1285</v>
      </c>
      <c r="C2118" t="s">
        <v>1747</v>
      </c>
      <c r="D2118" t="s">
        <v>1748</v>
      </c>
      <c r="E2118" t="s">
        <v>2472</v>
      </c>
      <c r="F2118" t="s">
        <v>7617</v>
      </c>
      <c r="G2118">
        <v>2240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3500</v>
      </c>
      <c r="U2118" t="s">
        <v>12310</v>
      </c>
    </row>
    <row r="2119" spans="1:21" x14ac:dyDescent="0.25">
      <c r="A2119" t="s">
        <v>11284</v>
      </c>
      <c r="B2119" t="s">
        <v>1285</v>
      </c>
      <c r="C2119" t="s">
        <v>1747</v>
      </c>
      <c r="D2119" t="s">
        <v>1748</v>
      </c>
      <c r="E2119" t="s">
        <v>2473</v>
      </c>
      <c r="F2119" t="s">
        <v>7618</v>
      </c>
      <c r="G2119">
        <v>7716</v>
      </c>
      <c r="H2119">
        <v>4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14000</v>
      </c>
      <c r="U2119" t="s">
        <v>11313</v>
      </c>
    </row>
    <row r="2120" spans="1:21" x14ac:dyDescent="0.25">
      <c r="A2120" t="s">
        <v>11284</v>
      </c>
      <c r="B2120" t="s">
        <v>1285</v>
      </c>
      <c r="C2120" t="s">
        <v>1747</v>
      </c>
      <c r="D2120" t="s">
        <v>1748</v>
      </c>
      <c r="E2120" t="s">
        <v>2474</v>
      </c>
      <c r="F2120" t="s">
        <v>7619</v>
      </c>
      <c r="G2120">
        <v>2068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3500</v>
      </c>
      <c r="U2120" t="s">
        <v>13157</v>
      </c>
    </row>
    <row r="2121" spans="1:21" x14ac:dyDescent="0.25">
      <c r="A2121" t="s">
        <v>11284</v>
      </c>
      <c r="B2121" t="s">
        <v>1285</v>
      </c>
      <c r="C2121" t="s">
        <v>1747</v>
      </c>
      <c r="D2121" t="s">
        <v>1748</v>
      </c>
      <c r="E2121" t="s">
        <v>2475</v>
      </c>
      <c r="F2121" t="s">
        <v>7620</v>
      </c>
      <c r="G2121">
        <v>4008</v>
      </c>
      <c r="H2121">
        <v>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7000</v>
      </c>
      <c r="U2121" t="s">
        <v>13158</v>
      </c>
    </row>
    <row r="2122" spans="1:21" x14ac:dyDescent="0.25">
      <c r="A2122" t="s">
        <v>11284</v>
      </c>
      <c r="B2122" t="s">
        <v>1285</v>
      </c>
      <c r="C2122" t="s">
        <v>1747</v>
      </c>
      <c r="D2122" t="s">
        <v>1748</v>
      </c>
      <c r="E2122" t="s">
        <v>2476</v>
      </c>
      <c r="F2122" t="s">
        <v>7621</v>
      </c>
      <c r="G2122">
        <v>5483</v>
      </c>
      <c r="H2122">
        <v>3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10500</v>
      </c>
      <c r="U2122" t="s">
        <v>13159</v>
      </c>
    </row>
    <row r="2123" spans="1:21" x14ac:dyDescent="0.25">
      <c r="A2123" t="s">
        <v>11284</v>
      </c>
      <c r="B2123" t="s">
        <v>1285</v>
      </c>
      <c r="C2123" t="s">
        <v>1747</v>
      </c>
      <c r="D2123" t="s">
        <v>1748</v>
      </c>
      <c r="E2123" t="s">
        <v>2477</v>
      </c>
      <c r="F2123" t="s">
        <v>7622</v>
      </c>
      <c r="G2123">
        <v>3067</v>
      </c>
      <c r="H2123">
        <v>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7000</v>
      </c>
      <c r="U2123" t="s">
        <v>13160</v>
      </c>
    </row>
    <row r="2124" spans="1:21" x14ac:dyDescent="0.25">
      <c r="A2124" t="s">
        <v>11284</v>
      </c>
      <c r="B2124" t="s">
        <v>1285</v>
      </c>
      <c r="C2124" t="s">
        <v>1747</v>
      </c>
      <c r="D2124" t="s">
        <v>1748</v>
      </c>
      <c r="E2124" t="s">
        <v>2478</v>
      </c>
      <c r="F2124" t="s">
        <v>7623</v>
      </c>
      <c r="G2124">
        <v>10384</v>
      </c>
      <c r="H2124">
        <v>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14000</v>
      </c>
      <c r="U2124" t="s">
        <v>11539</v>
      </c>
    </row>
    <row r="2125" spans="1:21" x14ac:dyDescent="0.25">
      <c r="A2125" t="s">
        <v>11284</v>
      </c>
      <c r="B2125" t="s">
        <v>1285</v>
      </c>
      <c r="C2125" t="s">
        <v>1747</v>
      </c>
      <c r="D2125" t="s">
        <v>1748</v>
      </c>
      <c r="E2125" t="s">
        <v>2479</v>
      </c>
      <c r="F2125" t="s">
        <v>7624</v>
      </c>
      <c r="G2125">
        <v>7345</v>
      </c>
      <c r="H2125">
        <v>4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14000</v>
      </c>
      <c r="U2125" t="s">
        <v>13161</v>
      </c>
    </row>
    <row r="2126" spans="1:21" x14ac:dyDescent="0.25">
      <c r="A2126" t="s">
        <v>11284</v>
      </c>
      <c r="B2126" t="s">
        <v>1285</v>
      </c>
      <c r="C2126" t="s">
        <v>1747</v>
      </c>
      <c r="D2126" t="s">
        <v>1748</v>
      </c>
      <c r="E2126" t="s">
        <v>2480</v>
      </c>
      <c r="F2126" t="s">
        <v>7625</v>
      </c>
      <c r="G2126">
        <v>1819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3500</v>
      </c>
      <c r="U2126" t="s">
        <v>13162</v>
      </c>
    </row>
    <row r="2127" spans="1:21" x14ac:dyDescent="0.25">
      <c r="A2127" t="s">
        <v>11284</v>
      </c>
      <c r="B2127" t="s">
        <v>1285</v>
      </c>
      <c r="C2127" t="s">
        <v>1747</v>
      </c>
      <c r="D2127" t="s">
        <v>1748</v>
      </c>
      <c r="E2127" t="s">
        <v>2481</v>
      </c>
      <c r="F2127" t="s">
        <v>7626</v>
      </c>
      <c r="G2127">
        <v>3792</v>
      </c>
      <c r="H2127">
        <v>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7000</v>
      </c>
      <c r="U2127" t="s">
        <v>13163</v>
      </c>
    </row>
    <row r="2128" spans="1:21" x14ac:dyDescent="0.25">
      <c r="A2128" t="s">
        <v>11284</v>
      </c>
      <c r="B2128" t="s">
        <v>1285</v>
      </c>
      <c r="C2128" t="s">
        <v>1747</v>
      </c>
      <c r="D2128" t="s">
        <v>1748</v>
      </c>
      <c r="E2128" t="s">
        <v>2482</v>
      </c>
      <c r="F2128" t="s">
        <v>7627</v>
      </c>
      <c r="G2128">
        <v>833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3500</v>
      </c>
      <c r="U2128" t="s">
        <v>13164</v>
      </c>
    </row>
    <row r="2129" spans="1:21" x14ac:dyDescent="0.25">
      <c r="A2129" t="s">
        <v>11284</v>
      </c>
      <c r="B2129" t="s">
        <v>1285</v>
      </c>
      <c r="C2129" t="s">
        <v>1747</v>
      </c>
      <c r="D2129" t="s">
        <v>1748</v>
      </c>
      <c r="E2129" t="s">
        <v>2483</v>
      </c>
      <c r="F2129" t="s">
        <v>7628</v>
      </c>
      <c r="G2129">
        <v>11801</v>
      </c>
      <c r="H2129">
        <v>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14000</v>
      </c>
      <c r="U2129" t="s">
        <v>13165</v>
      </c>
    </row>
    <row r="2130" spans="1:21" x14ac:dyDescent="0.25">
      <c r="A2130" t="s">
        <v>11284</v>
      </c>
      <c r="B2130" t="s">
        <v>1285</v>
      </c>
      <c r="C2130" t="s">
        <v>1747</v>
      </c>
      <c r="D2130" t="s">
        <v>1748</v>
      </c>
      <c r="E2130" t="s">
        <v>2484</v>
      </c>
      <c r="F2130" t="s">
        <v>7629</v>
      </c>
      <c r="G2130">
        <v>6944</v>
      </c>
      <c r="H2130">
        <v>4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14000</v>
      </c>
      <c r="U2130" t="s">
        <v>13166</v>
      </c>
    </row>
    <row r="2131" spans="1:21" x14ac:dyDescent="0.25">
      <c r="A2131" t="s">
        <v>11284</v>
      </c>
      <c r="B2131" t="s">
        <v>1285</v>
      </c>
      <c r="C2131" t="s">
        <v>1747</v>
      </c>
      <c r="D2131" t="s">
        <v>1748</v>
      </c>
      <c r="E2131" t="s">
        <v>2485</v>
      </c>
      <c r="F2131" t="s">
        <v>7630</v>
      </c>
      <c r="G2131">
        <v>7621</v>
      </c>
      <c r="H2131">
        <v>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10500</v>
      </c>
      <c r="U2131" t="s">
        <v>13167</v>
      </c>
    </row>
    <row r="2132" spans="1:21" x14ac:dyDescent="0.25">
      <c r="A2132" t="s">
        <v>11284</v>
      </c>
      <c r="B2132" t="s">
        <v>1285</v>
      </c>
      <c r="C2132" t="s">
        <v>1747</v>
      </c>
      <c r="D2132" t="s">
        <v>1748</v>
      </c>
      <c r="E2132" t="s">
        <v>2486</v>
      </c>
      <c r="F2132" t="s">
        <v>7632</v>
      </c>
      <c r="G2132">
        <v>4399</v>
      </c>
      <c r="H2132">
        <v>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7000</v>
      </c>
      <c r="U2132" t="s">
        <v>11848</v>
      </c>
    </row>
    <row r="2133" spans="1:21" x14ac:dyDescent="0.25">
      <c r="A2133" t="s">
        <v>11284</v>
      </c>
      <c r="B2133" t="s">
        <v>1285</v>
      </c>
      <c r="C2133" t="s">
        <v>1747</v>
      </c>
      <c r="D2133" t="s">
        <v>1748</v>
      </c>
      <c r="E2133" t="s">
        <v>2487</v>
      </c>
      <c r="F2133" t="s">
        <v>7631</v>
      </c>
      <c r="G2133">
        <v>1990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3500</v>
      </c>
      <c r="U2133" t="s">
        <v>12281</v>
      </c>
    </row>
    <row r="2134" spans="1:21" x14ac:dyDescent="0.25">
      <c r="A2134" t="s">
        <v>11284</v>
      </c>
      <c r="B2134" t="s">
        <v>1285</v>
      </c>
      <c r="C2134" t="s">
        <v>1747</v>
      </c>
      <c r="D2134" t="s">
        <v>1748</v>
      </c>
      <c r="E2134" t="s">
        <v>2488</v>
      </c>
      <c r="F2134" t="s">
        <v>7633</v>
      </c>
      <c r="G2134">
        <v>21952</v>
      </c>
      <c r="H2134">
        <v>9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325</v>
      </c>
      <c r="O2134">
        <v>0</v>
      </c>
      <c r="P2134">
        <v>0</v>
      </c>
      <c r="Q2134">
        <v>0</v>
      </c>
      <c r="R2134">
        <v>0</v>
      </c>
      <c r="S2134">
        <v>325</v>
      </c>
      <c r="T2134">
        <v>31825</v>
      </c>
      <c r="U2134" t="s">
        <v>11890</v>
      </c>
    </row>
    <row r="2135" spans="1:21" x14ac:dyDescent="0.25">
      <c r="A2135" t="s">
        <v>11284</v>
      </c>
      <c r="B2135" t="s">
        <v>1285</v>
      </c>
      <c r="C2135" t="s">
        <v>1747</v>
      </c>
      <c r="D2135" t="s">
        <v>1748</v>
      </c>
      <c r="E2135" t="s">
        <v>2489</v>
      </c>
      <c r="F2135" t="s">
        <v>7634</v>
      </c>
      <c r="G2135">
        <v>227397</v>
      </c>
      <c r="H2135">
        <v>64</v>
      </c>
      <c r="I2135">
        <v>3</v>
      </c>
      <c r="J2135">
        <v>2</v>
      </c>
      <c r="K2135">
        <v>1</v>
      </c>
      <c r="L2135">
        <v>0</v>
      </c>
      <c r="M2135">
        <v>2</v>
      </c>
      <c r="N2135">
        <v>968</v>
      </c>
      <c r="O2135">
        <v>0</v>
      </c>
      <c r="P2135">
        <v>0</v>
      </c>
      <c r="Q2135">
        <v>0</v>
      </c>
      <c r="R2135">
        <v>0</v>
      </c>
      <c r="S2135">
        <v>968</v>
      </c>
      <c r="T2135">
        <v>235468</v>
      </c>
      <c r="U2135" t="s">
        <v>13168</v>
      </c>
    </row>
    <row r="2136" spans="1:21" x14ac:dyDescent="0.25">
      <c r="A2136" t="s">
        <v>11284</v>
      </c>
      <c r="B2136" t="s">
        <v>1285</v>
      </c>
      <c r="C2136" t="s">
        <v>1747</v>
      </c>
      <c r="D2136" t="s">
        <v>1748</v>
      </c>
      <c r="E2136" t="s">
        <v>2490</v>
      </c>
      <c r="F2136" t="s">
        <v>7635</v>
      </c>
      <c r="G2136">
        <v>9917</v>
      </c>
      <c r="H2136">
        <v>5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17500</v>
      </c>
      <c r="U2136" t="s">
        <v>13169</v>
      </c>
    </row>
    <row r="2137" spans="1:21" x14ac:dyDescent="0.25">
      <c r="A2137" t="s">
        <v>11284</v>
      </c>
      <c r="B2137" t="s">
        <v>1285</v>
      </c>
      <c r="C2137" t="s">
        <v>1747</v>
      </c>
      <c r="D2137" t="s">
        <v>1748</v>
      </c>
      <c r="E2137" t="s">
        <v>2491</v>
      </c>
      <c r="F2137" t="s">
        <v>7636</v>
      </c>
      <c r="G2137">
        <v>2323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3500</v>
      </c>
      <c r="U2137" t="s">
        <v>13170</v>
      </c>
    </row>
    <row r="2138" spans="1:21" x14ac:dyDescent="0.25">
      <c r="A2138" t="s">
        <v>11284</v>
      </c>
      <c r="B2138" t="s">
        <v>1285</v>
      </c>
      <c r="C2138" t="s">
        <v>1747</v>
      </c>
      <c r="D2138" t="s">
        <v>1748</v>
      </c>
      <c r="E2138" t="s">
        <v>2492</v>
      </c>
      <c r="F2138" t="s">
        <v>7637</v>
      </c>
      <c r="G2138">
        <v>6179</v>
      </c>
      <c r="H2138">
        <v>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10500</v>
      </c>
      <c r="U2138" t="s">
        <v>13171</v>
      </c>
    </row>
    <row r="2139" spans="1:21" x14ac:dyDescent="0.25">
      <c r="A2139" t="s">
        <v>11284</v>
      </c>
      <c r="B2139" t="s">
        <v>1285</v>
      </c>
      <c r="C2139" t="s">
        <v>1747</v>
      </c>
      <c r="D2139" t="s">
        <v>1748</v>
      </c>
      <c r="E2139" t="s">
        <v>2493</v>
      </c>
      <c r="F2139" t="s">
        <v>7639</v>
      </c>
      <c r="G2139">
        <v>2947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3500</v>
      </c>
      <c r="U2139" t="s">
        <v>13172</v>
      </c>
    </row>
    <row r="2140" spans="1:21" x14ac:dyDescent="0.25">
      <c r="A2140" t="s">
        <v>11284</v>
      </c>
      <c r="B2140" t="s">
        <v>1285</v>
      </c>
      <c r="C2140" t="s">
        <v>1747</v>
      </c>
      <c r="D2140" t="s">
        <v>1748</v>
      </c>
      <c r="E2140" t="s">
        <v>2494</v>
      </c>
      <c r="F2140" t="s">
        <v>7638</v>
      </c>
      <c r="G2140">
        <v>19750</v>
      </c>
      <c r="H2140">
        <v>9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31500</v>
      </c>
      <c r="U2140" t="s">
        <v>13173</v>
      </c>
    </row>
    <row r="2141" spans="1:21" x14ac:dyDescent="0.25">
      <c r="A2141" t="s">
        <v>11284</v>
      </c>
      <c r="B2141" t="s">
        <v>1285</v>
      </c>
      <c r="C2141" t="s">
        <v>1747</v>
      </c>
      <c r="D2141" t="s">
        <v>1748</v>
      </c>
      <c r="E2141" t="s">
        <v>2495</v>
      </c>
      <c r="F2141" t="s">
        <v>7640</v>
      </c>
      <c r="G2141">
        <v>5137</v>
      </c>
      <c r="H2141">
        <v>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10500</v>
      </c>
      <c r="U2141" t="s">
        <v>13174</v>
      </c>
    </row>
    <row r="2142" spans="1:21" x14ac:dyDescent="0.25">
      <c r="A2142" t="s">
        <v>11284</v>
      </c>
      <c r="B2142" t="s">
        <v>1285</v>
      </c>
      <c r="C2142" t="s">
        <v>1747</v>
      </c>
      <c r="D2142" t="s">
        <v>1748</v>
      </c>
      <c r="E2142" t="s">
        <v>2496</v>
      </c>
      <c r="F2142" t="s">
        <v>7641</v>
      </c>
      <c r="G2142">
        <v>5613</v>
      </c>
      <c r="H2142">
        <v>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7000</v>
      </c>
      <c r="U2142" t="s">
        <v>13175</v>
      </c>
    </row>
    <row r="2143" spans="1:21" x14ac:dyDescent="0.25">
      <c r="A2143" t="s">
        <v>11284</v>
      </c>
      <c r="B2143" t="s">
        <v>1285</v>
      </c>
      <c r="C2143" t="s">
        <v>1747</v>
      </c>
      <c r="D2143" t="s">
        <v>1748</v>
      </c>
      <c r="E2143" t="s">
        <v>2497</v>
      </c>
      <c r="F2143" t="s">
        <v>7703</v>
      </c>
      <c r="G2143">
        <v>4014</v>
      </c>
      <c r="H2143">
        <v>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7000</v>
      </c>
      <c r="U2143" t="s">
        <v>12042</v>
      </c>
    </row>
    <row r="2144" spans="1:21" x14ac:dyDescent="0.25">
      <c r="A2144" t="s">
        <v>11284</v>
      </c>
      <c r="B2144" t="s">
        <v>1285</v>
      </c>
      <c r="C2144" t="s">
        <v>1747</v>
      </c>
      <c r="D2144" t="s">
        <v>1748</v>
      </c>
      <c r="E2144" t="s">
        <v>2498</v>
      </c>
      <c r="F2144" t="s">
        <v>7704</v>
      </c>
      <c r="G2144">
        <v>33050</v>
      </c>
      <c r="H2144">
        <v>15</v>
      </c>
      <c r="I2144">
        <v>4</v>
      </c>
      <c r="J2144">
        <v>0</v>
      </c>
      <c r="K2144">
        <v>0</v>
      </c>
      <c r="L2144">
        <v>0</v>
      </c>
      <c r="M2144">
        <v>2</v>
      </c>
      <c r="N2144">
        <v>92</v>
      </c>
      <c r="O2144">
        <v>0</v>
      </c>
      <c r="P2144">
        <v>0</v>
      </c>
      <c r="Q2144">
        <v>0</v>
      </c>
      <c r="R2144">
        <v>0</v>
      </c>
      <c r="S2144">
        <v>92</v>
      </c>
      <c r="T2144">
        <v>59592</v>
      </c>
      <c r="U2144" t="s">
        <v>12035</v>
      </c>
    </row>
    <row r="2145" spans="1:21" x14ac:dyDescent="0.25">
      <c r="A2145" t="s">
        <v>11284</v>
      </c>
      <c r="B2145" t="s">
        <v>1285</v>
      </c>
      <c r="C2145" t="s">
        <v>1747</v>
      </c>
      <c r="D2145" t="s">
        <v>1748</v>
      </c>
      <c r="E2145" t="s">
        <v>2499</v>
      </c>
      <c r="F2145" t="s">
        <v>7705</v>
      </c>
      <c r="G2145">
        <v>3387</v>
      </c>
      <c r="H2145">
        <v>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7000</v>
      </c>
      <c r="U2145" t="s">
        <v>13176</v>
      </c>
    </row>
    <row r="2146" spans="1:21" x14ac:dyDescent="0.25">
      <c r="A2146" t="s">
        <v>11284</v>
      </c>
      <c r="B2146" t="s">
        <v>1285</v>
      </c>
      <c r="C2146" t="s">
        <v>1747</v>
      </c>
      <c r="D2146" t="s">
        <v>1748</v>
      </c>
      <c r="E2146" t="s">
        <v>2500</v>
      </c>
      <c r="F2146" t="s">
        <v>7706</v>
      </c>
      <c r="G2146">
        <v>4118</v>
      </c>
      <c r="H2146">
        <v>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7000</v>
      </c>
      <c r="U2146" t="s">
        <v>13177</v>
      </c>
    </row>
    <row r="2147" spans="1:21" x14ac:dyDescent="0.25">
      <c r="A2147" t="s">
        <v>11284</v>
      </c>
      <c r="B2147" t="s">
        <v>1285</v>
      </c>
      <c r="C2147" t="s">
        <v>1747</v>
      </c>
      <c r="D2147" t="s">
        <v>1748</v>
      </c>
      <c r="E2147" t="s">
        <v>358</v>
      </c>
      <c r="F2147" t="s">
        <v>7707</v>
      </c>
      <c r="G2147">
        <v>1690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3500</v>
      </c>
      <c r="U2147" t="s">
        <v>13178</v>
      </c>
    </row>
    <row r="2148" spans="1:21" x14ac:dyDescent="0.25">
      <c r="A2148" t="s">
        <v>11284</v>
      </c>
      <c r="B2148" t="s">
        <v>1285</v>
      </c>
      <c r="C2148" t="s">
        <v>1747</v>
      </c>
      <c r="D2148" t="s">
        <v>1748</v>
      </c>
      <c r="E2148" t="s">
        <v>182</v>
      </c>
      <c r="F2148" t="s">
        <v>7708</v>
      </c>
      <c r="G2148">
        <v>4224</v>
      </c>
      <c r="H2148">
        <v>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7000</v>
      </c>
      <c r="U2148" t="s">
        <v>11962</v>
      </c>
    </row>
    <row r="2149" spans="1:21" x14ac:dyDescent="0.25">
      <c r="A2149" t="s">
        <v>11284</v>
      </c>
      <c r="B2149" t="s">
        <v>1285</v>
      </c>
      <c r="C2149" t="s">
        <v>1747</v>
      </c>
      <c r="D2149" t="s">
        <v>1748</v>
      </c>
      <c r="E2149" t="s">
        <v>2501</v>
      </c>
      <c r="F2149" t="s">
        <v>7709</v>
      </c>
      <c r="G2149">
        <v>14709</v>
      </c>
      <c r="H2149">
        <v>7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24500</v>
      </c>
      <c r="U2149" t="s">
        <v>13179</v>
      </c>
    </row>
    <row r="2150" spans="1:21" x14ac:dyDescent="0.25">
      <c r="A2150" t="s">
        <v>11284</v>
      </c>
      <c r="B2150" t="s">
        <v>1285</v>
      </c>
      <c r="C2150" t="s">
        <v>1747</v>
      </c>
      <c r="D2150" t="s">
        <v>1748</v>
      </c>
      <c r="E2150" t="s">
        <v>2502</v>
      </c>
      <c r="F2150" t="s">
        <v>7710</v>
      </c>
      <c r="G2150">
        <v>12255</v>
      </c>
      <c r="H2150">
        <v>5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17500</v>
      </c>
      <c r="U2150" t="s">
        <v>13180</v>
      </c>
    </row>
    <row r="2151" spans="1:21" x14ac:dyDescent="0.25">
      <c r="A2151" t="s">
        <v>11284</v>
      </c>
      <c r="B2151" t="s">
        <v>1285</v>
      </c>
      <c r="C2151" t="s">
        <v>1747</v>
      </c>
      <c r="D2151" t="s">
        <v>1748</v>
      </c>
      <c r="E2151" t="s">
        <v>2503</v>
      </c>
      <c r="F2151" t="s">
        <v>7711</v>
      </c>
      <c r="G2151">
        <v>137418</v>
      </c>
      <c r="H2151">
        <v>40</v>
      </c>
      <c r="I2151">
        <v>8</v>
      </c>
      <c r="J2151">
        <v>11</v>
      </c>
      <c r="K2151">
        <v>2</v>
      </c>
      <c r="L2151">
        <v>884</v>
      </c>
      <c r="M2151">
        <v>1</v>
      </c>
      <c r="N2151">
        <v>176</v>
      </c>
      <c r="O2151">
        <v>2</v>
      </c>
      <c r="P2151">
        <v>428</v>
      </c>
      <c r="Q2151">
        <v>0</v>
      </c>
      <c r="R2151">
        <v>0</v>
      </c>
      <c r="S2151">
        <v>1488</v>
      </c>
      <c r="T2151">
        <v>184363</v>
      </c>
      <c r="U2151" t="s">
        <v>13181</v>
      </c>
    </row>
    <row r="2152" spans="1:21" x14ac:dyDescent="0.25">
      <c r="A2152" t="s">
        <v>11284</v>
      </c>
      <c r="B2152" t="s">
        <v>1285</v>
      </c>
      <c r="C2152" t="s">
        <v>1747</v>
      </c>
      <c r="D2152" t="s">
        <v>1748</v>
      </c>
      <c r="E2152" t="s">
        <v>2504</v>
      </c>
      <c r="F2152" t="s">
        <v>7712</v>
      </c>
      <c r="G2152">
        <v>81579</v>
      </c>
      <c r="H2152">
        <v>20</v>
      </c>
      <c r="I2152">
        <v>0</v>
      </c>
      <c r="J2152">
        <v>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75250</v>
      </c>
      <c r="U2152" t="s">
        <v>7517</v>
      </c>
    </row>
    <row r="2153" spans="1:21" x14ac:dyDescent="0.25">
      <c r="A2153" t="s">
        <v>11284</v>
      </c>
      <c r="B2153" t="s">
        <v>1285</v>
      </c>
      <c r="C2153" t="s">
        <v>1747</v>
      </c>
      <c r="D2153" t="s">
        <v>1748</v>
      </c>
      <c r="E2153" t="s">
        <v>2505</v>
      </c>
      <c r="F2153" t="s">
        <v>7713</v>
      </c>
      <c r="G2153">
        <v>7744</v>
      </c>
      <c r="H2153">
        <v>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10500</v>
      </c>
      <c r="U2153" t="s">
        <v>13182</v>
      </c>
    </row>
    <row r="2154" spans="1:21" x14ac:dyDescent="0.25">
      <c r="A2154" t="s">
        <v>11284</v>
      </c>
      <c r="B2154" t="s">
        <v>1285</v>
      </c>
      <c r="C2154" t="s">
        <v>1747</v>
      </c>
      <c r="D2154" t="s">
        <v>1748</v>
      </c>
      <c r="E2154" t="s">
        <v>2506</v>
      </c>
      <c r="F2154" t="s">
        <v>7714</v>
      </c>
      <c r="G2154">
        <v>7883</v>
      </c>
      <c r="H2154">
        <v>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10500</v>
      </c>
      <c r="U2154" t="s">
        <v>13183</v>
      </c>
    </row>
    <row r="2155" spans="1:21" x14ac:dyDescent="0.25">
      <c r="A2155" t="s">
        <v>11284</v>
      </c>
      <c r="B2155" t="s">
        <v>1285</v>
      </c>
      <c r="C2155" t="s">
        <v>1747</v>
      </c>
      <c r="D2155" t="s">
        <v>1748</v>
      </c>
      <c r="E2155" t="s">
        <v>2507</v>
      </c>
      <c r="F2155" t="s">
        <v>7715</v>
      </c>
      <c r="G2155">
        <v>16185</v>
      </c>
      <c r="H2155">
        <v>5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17500</v>
      </c>
      <c r="U2155" t="s">
        <v>13184</v>
      </c>
    </row>
    <row r="2156" spans="1:21" x14ac:dyDescent="0.25">
      <c r="A2156" t="s">
        <v>11284</v>
      </c>
      <c r="B2156" t="s">
        <v>1285</v>
      </c>
      <c r="C2156" t="s">
        <v>1747</v>
      </c>
      <c r="D2156" t="s">
        <v>1748</v>
      </c>
      <c r="E2156" t="s">
        <v>2508</v>
      </c>
      <c r="F2156" t="s">
        <v>7716</v>
      </c>
      <c r="G2156">
        <v>3826</v>
      </c>
      <c r="H2156">
        <v>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7000</v>
      </c>
      <c r="U2156" t="s">
        <v>13185</v>
      </c>
    </row>
    <row r="2157" spans="1:21" x14ac:dyDescent="0.25">
      <c r="A2157" t="s">
        <v>11284</v>
      </c>
      <c r="B2157" t="s">
        <v>1285</v>
      </c>
      <c r="C2157" t="s">
        <v>1747</v>
      </c>
      <c r="D2157" t="s">
        <v>1748</v>
      </c>
      <c r="E2157" t="s">
        <v>2509</v>
      </c>
      <c r="F2157" t="s">
        <v>7717</v>
      </c>
      <c r="G2157">
        <v>7214</v>
      </c>
      <c r="H2157">
        <v>3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10500</v>
      </c>
      <c r="U2157" t="s">
        <v>13186</v>
      </c>
    </row>
    <row r="2158" spans="1:21" x14ac:dyDescent="0.25">
      <c r="A2158" t="s">
        <v>11284</v>
      </c>
      <c r="B2158" t="s">
        <v>1285</v>
      </c>
      <c r="C2158" t="s">
        <v>1747</v>
      </c>
      <c r="D2158" t="s">
        <v>1748</v>
      </c>
      <c r="E2158" t="s">
        <v>2510</v>
      </c>
      <c r="F2158" t="s">
        <v>7718</v>
      </c>
      <c r="G2158">
        <v>8609</v>
      </c>
      <c r="H2158">
        <v>4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14000</v>
      </c>
      <c r="U2158" t="s">
        <v>13187</v>
      </c>
    </row>
    <row r="2159" spans="1:21" x14ac:dyDescent="0.25">
      <c r="A2159" t="s">
        <v>11284</v>
      </c>
      <c r="B2159" t="s">
        <v>1285</v>
      </c>
      <c r="C2159" t="s">
        <v>1747</v>
      </c>
      <c r="D2159" t="s">
        <v>1748</v>
      </c>
      <c r="E2159" t="s">
        <v>2511</v>
      </c>
      <c r="F2159" t="s">
        <v>7719</v>
      </c>
      <c r="G2159">
        <v>75485</v>
      </c>
      <c r="H2159">
        <v>18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65625</v>
      </c>
      <c r="U2159" t="s">
        <v>6591</v>
      </c>
    </row>
    <row r="2160" spans="1:21" x14ac:dyDescent="0.25">
      <c r="A2160" t="s">
        <v>11284</v>
      </c>
      <c r="B2160" t="s">
        <v>1285</v>
      </c>
      <c r="C2160" t="s">
        <v>1747</v>
      </c>
      <c r="D2160" t="s">
        <v>1748</v>
      </c>
      <c r="E2160" t="s">
        <v>2512</v>
      </c>
      <c r="F2160" t="s">
        <v>7720</v>
      </c>
      <c r="G2160">
        <v>28895</v>
      </c>
      <c r="H2160">
        <v>12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42000</v>
      </c>
      <c r="U2160" t="s">
        <v>13188</v>
      </c>
    </row>
    <row r="2161" spans="1:21" x14ac:dyDescent="0.25">
      <c r="A2161" t="s">
        <v>11284</v>
      </c>
      <c r="B2161" t="s">
        <v>1285</v>
      </c>
      <c r="C2161" t="s">
        <v>1747</v>
      </c>
      <c r="D2161" t="s">
        <v>1748</v>
      </c>
      <c r="E2161" t="s">
        <v>2513</v>
      </c>
      <c r="F2161" t="s">
        <v>7721</v>
      </c>
      <c r="G2161">
        <v>55255</v>
      </c>
      <c r="H2161">
        <v>8</v>
      </c>
      <c r="I2161">
        <v>1</v>
      </c>
      <c r="J2161">
        <v>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40250</v>
      </c>
      <c r="U2161" t="s">
        <v>10896</v>
      </c>
    </row>
    <row r="2162" spans="1:21" x14ac:dyDescent="0.25">
      <c r="A2162" t="s">
        <v>11284</v>
      </c>
      <c r="B2162" t="s">
        <v>1285</v>
      </c>
      <c r="C2162" t="s">
        <v>1747</v>
      </c>
      <c r="D2162" t="s">
        <v>1748</v>
      </c>
      <c r="E2162" t="s">
        <v>2514</v>
      </c>
      <c r="F2162" t="s">
        <v>7722</v>
      </c>
      <c r="G2162">
        <v>5886</v>
      </c>
      <c r="H2162">
        <v>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10500</v>
      </c>
      <c r="U2162" t="s">
        <v>13048</v>
      </c>
    </row>
    <row r="2163" spans="1:21" x14ac:dyDescent="0.25">
      <c r="A2163" t="s">
        <v>11284</v>
      </c>
      <c r="B2163" t="s">
        <v>1285</v>
      </c>
      <c r="C2163" t="s">
        <v>1747</v>
      </c>
      <c r="D2163" t="s">
        <v>1748</v>
      </c>
      <c r="E2163" t="s">
        <v>2515</v>
      </c>
      <c r="F2163" t="s">
        <v>7723</v>
      </c>
      <c r="G2163">
        <v>25470</v>
      </c>
      <c r="H2163">
        <v>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28000</v>
      </c>
      <c r="U2163" t="s">
        <v>13189</v>
      </c>
    </row>
    <row r="2164" spans="1:21" x14ac:dyDescent="0.25">
      <c r="A2164" t="s">
        <v>11284</v>
      </c>
      <c r="B2164" t="s">
        <v>1285</v>
      </c>
      <c r="C2164" t="s">
        <v>1747</v>
      </c>
      <c r="D2164" t="s">
        <v>1748</v>
      </c>
      <c r="E2164" t="s">
        <v>2516</v>
      </c>
      <c r="F2164" t="s">
        <v>7724</v>
      </c>
      <c r="G2164">
        <v>20000</v>
      </c>
      <c r="H2164">
        <v>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31500</v>
      </c>
      <c r="U2164" t="s">
        <v>13190</v>
      </c>
    </row>
    <row r="2165" spans="1:21" x14ac:dyDescent="0.25">
      <c r="A2165" t="s">
        <v>11284</v>
      </c>
      <c r="B2165" t="s">
        <v>1285</v>
      </c>
      <c r="C2165" t="s">
        <v>1747</v>
      </c>
      <c r="D2165" t="s">
        <v>1748</v>
      </c>
      <c r="E2165" t="s">
        <v>2517</v>
      </c>
      <c r="F2165" t="s">
        <v>7725</v>
      </c>
      <c r="G2165">
        <v>4935</v>
      </c>
      <c r="H2165">
        <v>3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10500</v>
      </c>
      <c r="U2165" t="s">
        <v>13191</v>
      </c>
    </row>
    <row r="2166" spans="1:21" x14ac:dyDescent="0.25">
      <c r="A2166" t="s">
        <v>11284</v>
      </c>
      <c r="B2166" t="s">
        <v>1285</v>
      </c>
      <c r="C2166" t="s">
        <v>1747</v>
      </c>
      <c r="D2166" t="s">
        <v>1748</v>
      </c>
      <c r="E2166" t="s">
        <v>2518</v>
      </c>
      <c r="F2166" t="s">
        <v>7730</v>
      </c>
      <c r="G2166">
        <v>103365</v>
      </c>
      <c r="H2166">
        <v>27</v>
      </c>
      <c r="I2166">
        <v>0</v>
      </c>
      <c r="J2166">
        <v>1</v>
      </c>
      <c r="K2166">
        <v>1</v>
      </c>
      <c r="L2166">
        <v>25</v>
      </c>
      <c r="M2166">
        <v>1</v>
      </c>
      <c r="N2166">
        <v>365</v>
      </c>
      <c r="O2166">
        <v>0</v>
      </c>
      <c r="P2166">
        <v>0</v>
      </c>
      <c r="Q2166">
        <v>0</v>
      </c>
      <c r="R2166">
        <v>0</v>
      </c>
      <c r="S2166">
        <v>390</v>
      </c>
      <c r="T2166">
        <v>97515</v>
      </c>
      <c r="U2166" t="s">
        <v>5788</v>
      </c>
    </row>
    <row r="2167" spans="1:21" x14ac:dyDescent="0.25">
      <c r="A2167" t="s">
        <v>11284</v>
      </c>
      <c r="B2167" t="s">
        <v>1285</v>
      </c>
      <c r="C2167" t="s">
        <v>1747</v>
      </c>
      <c r="D2167" t="s">
        <v>1748</v>
      </c>
      <c r="E2167" t="s">
        <v>2519</v>
      </c>
      <c r="F2167" t="s">
        <v>7727</v>
      </c>
      <c r="G2167">
        <v>11708</v>
      </c>
      <c r="H2167">
        <v>6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21000</v>
      </c>
      <c r="U2167" t="s">
        <v>13192</v>
      </c>
    </row>
    <row r="2168" spans="1:21" x14ac:dyDescent="0.25">
      <c r="A2168" t="s">
        <v>11284</v>
      </c>
      <c r="B2168" t="s">
        <v>1285</v>
      </c>
      <c r="C2168" t="s">
        <v>1747</v>
      </c>
      <c r="D2168" t="s">
        <v>1748</v>
      </c>
      <c r="E2168" t="s">
        <v>2520</v>
      </c>
      <c r="F2168" t="s">
        <v>7726</v>
      </c>
      <c r="G2168">
        <v>13017</v>
      </c>
      <c r="H2168">
        <v>5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20125</v>
      </c>
      <c r="U2168" t="s">
        <v>13193</v>
      </c>
    </row>
    <row r="2169" spans="1:21" x14ac:dyDescent="0.25">
      <c r="A2169" t="s">
        <v>11284</v>
      </c>
      <c r="B2169" t="s">
        <v>1285</v>
      </c>
      <c r="C2169" t="s">
        <v>1747</v>
      </c>
      <c r="D2169" t="s">
        <v>1748</v>
      </c>
      <c r="E2169" t="s">
        <v>2521</v>
      </c>
      <c r="F2169" t="s">
        <v>7728</v>
      </c>
      <c r="G2169">
        <v>337836</v>
      </c>
      <c r="H2169">
        <v>56</v>
      </c>
      <c r="I2169">
        <v>2</v>
      </c>
      <c r="J2169">
        <v>0</v>
      </c>
      <c r="K2169">
        <v>1</v>
      </c>
      <c r="L2169">
        <v>537</v>
      </c>
      <c r="M2169">
        <v>0</v>
      </c>
      <c r="N2169">
        <v>0</v>
      </c>
      <c r="O2169">
        <v>1</v>
      </c>
      <c r="P2169">
        <v>1398</v>
      </c>
      <c r="Q2169">
        <v>0</v>
      </c>
      <c r="R2169">
        <v>0</v>
      </c>
      <c r="S2169">
        <v>1935</v>
      </c>
      <c r="T2169">
        <v>201435</v>
      </c>
      <c r="U2169" t="s">
        <v>13194</v>
      </c>
    </row>
    <row r="2170" spans="1:21" x14ac:dyDescent="0.25">
      <c r="A2170" t="s">
        <v>11284</v>
      </c>
      <c r="B2170" t="s">
        <v>1285</v>
      </c>
      <c r="C2170" t="s">
        <v>1747</v>
      </c>
      <c r="D2170" t="s">
        <v>1748</v>
      </c>
      <c r="E2170" t="s">
        <v>2522</v>
      </c>
      <c r="F2170" t="s">
        <v>7729</v>
      </c>
      <c r="G2170">
        <v>713224</v>
      </c>
      <c r="H2170">
        <v>90</v>
      </c>
      <c r="I2170">
        <v>61</v>
      </c>
      <c r="J2170">
        <v>10</v>
      </c>
      <c r="K2170">
        <v>1</v>
      </c>
      <c r="L2170">
        <v>921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921</v>
      </c>
      <c r="T2170">
        <v>448921</v>
      </c>
      <c r="U2170" t="s">
        <v>10995</v>
      </c>
    </row>
    <row r="2171" spans="1:21" x14ac:dyDescent="0.25">
      <c r="A2171" t="s">
        <v>11284</v>
      </c>
      <c r="B2171" t="s">
        <v>1285</v>
      </c>
      <c r="C2171" t="s">
        <v>1747</v>
      </c>
      <c r="D2171" t="s">
        <v>1748</v>
      </c>
      <c r="E2171" t="s">
        <v>2523</v>
      </c>
      <c r="F2171" t="s">
        <v>7732</v>
      </c>
      <c r="G2171">
        <v>2684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3500</v>
      </c>
      <c r="U2171" t="s">
        <v>13195</v>
      </c>
    </row>
    <row r="2172" spans="1:21" x14ac:dyDescent="0.25">
      <c r="A2172" t="s">
        <v>11284</v>
      </c>
      <c r="B2172" t="s">
        <v>1285</v>
      </c>
      <c r="C2172" t="s">
        <v>1747</v>
      </c>
      <c r="D2172" t="s">
        <v>1748</v>
      </c>
      <c r="E2172" t="s">
        <v>524</v>
      </c>
      <c r="F2172" t="s">
        <v>7733</v>
      </c>
      <c r="G2172">
        <v>86619</v>
      </c>
      <c r="H2172">
        <v>21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362</v>
      </c>
      <c r="Q2172">
        <v>0</v>
      </c>
      <c r="R2172">
        <v>0</v>
      </c>
      <c r="S2172">
        <v>362</v>
      </c>
      <c r="T2172">
        <v>73862</v>
      </c>
      <c r="U2172" t="s">
        <v>13196</v>
      </c>
    </row>
    <row r="2173" spans="1:21" x14ac:dyDescent="0.25">
      <c r="A2173" t="s">
        <v>11284</v>
      </c>
      <c r="B2173" t="s">
        <v>1285</v>
      </c>
      <c r="C2173" t="s">
        <v>1747</v>
      </c>
      <c r="D2173" t="s">
        <v>1748</v>
      </c>
      <c r="E2173" t="s">
        <v>2524</v>
      </c>
      <c r="F2173" t="s">
        <v>7734</v>
      </c>
      <c r="G2173">
        <v>3828</v>
      </c>
      <c r="H2173">
        <v>1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6125</v>
      </c>
      <c r="U2173" t="s">
        <v>12367</v>
      </c>
    </row>
    <row r="2174" spans="1:21" x14ac:dyDescent="0.25">
      <c r="A2174" t="s">
        <v>11284</v>
      </c>
      <c r="B2174" t="s">
        <v>1285</v>
      </c>
      <c r="C2174" t="s">
        <v>1747</v>
      </c>
      <c r="D2174" t="s">
        <v>1748</v>
      </c>
      <c r="E2174" t="s">
        <v>526</v>
      </c>
      <c r="F2174" t="s">
        <v>7735</v>
      </c>
      <c r="G2174">
        <v>3282</v>
      </c>
      <c r="H2174">
        <v>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7000</v>
      </c>
      <c r="U2174" t="s">
        <v>13197</v>
      </c>
    </row>
    <row r="2175" spans="1:21" x14ac:dyDescent="0.25">
      <c r="A2175" t="s">
        <v>11284</v>
      </c>
      <c r="B2175" t="s">
        <v>1285</v>
      </c>
      <c r="C2175" t="s">
        <v>1747</v>
      </c>
      <c r="D2175" t="s">
        <v>1748</v>
      </c>
      <c r="E2175" t="s">
        <v>2525</v>
      </c>
      <c r="F2175" t="s">
        <v>7737</v>
      </c>
      <c r="G2175">
        <v>10600</v>
      </c>
      <c r="H2175">
        <v>4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14000</v>
      </c>
      <c r="U2175" t="s">
        <v>13198</v>
      </c>
    </row>
    <row r="2176" spans="1:21" x14ac:dyDescent="0.25">
      <c r="A2176" t="s">
        <v>11284</v>
      </c>
      <c r="B2176" t="s">
        <v>1285</v>
      </c>
      <c r="C2176" t="s">
        <v>1747</v>
      </c>
      <c r="D2176" t="s">
        <v>1748</v>
      </c>
      <c r="E2176" t="s">
        <v>2526</v>
      </c>
      <c r="F2176" t="s">
        <v>7736</v>
      </c>
      <c r="G2176">
        <v>17479</v>
      </c>
      <c r="H2176">
        <v>5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17500</v>
      </c>
      <c r="U2176" t="s">
        <v>13199</v>
      </c>
    </row>
    <row r="2177" spans="1:21" x14ac:dyDescent="0.25">
      <c r="A2177" t="s">
        <v>11284</v>
      </c>
      <c r="B2177" t="s">
        <v>1285</v>
      </c>
      <c r="C2177" t="s">
        <v>1747</v>
      </c>
      <c r="D2177" t="s">
        <v>1748</v>
      </c>
      <c r="E2177" t="s">
        <v>2527</v>
      </c>
      <c r="F2177" t="s">
        <v>7738</v>
      </c>
      <c r="G2177">
        <v>5780</v>
      </c>
      <c r="H2177">
        <v>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10500</v>
      </c>
      <c r="U2177" t="s">
        <v>13200</v>
      </c>
    </row>
    <row r="2178" spans="1:21" x14ac:dyDescent="0.25">
      <c r="A2178" t="s">
        <v>11284</v>
      </c>
      <c r="B2178" t="s">
        <v>1285</v>
      </c>
      <c r="C2178" t="s">
        <v>1747</v>
      </c>
      <c r="D2178" t="s">
        <v>1748</v>
      </c>
      <c r="E2178" t="s">
        <v>2528</v>
      </c>
      <c r="F2178" t="s">
        <v>7739</v>
      </c>
      <c r="G2178">
        <v>2158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3500</v>
      </c>
      <c r="U2178" t="s">
        <v>11388</v>
      </c>
    </row>
    <row r="2179" spans="1:21" x14ac:dyDescent="0.25">
      <c r="A2179" t="s">
        <v>11284</v>
      </c>
      <c r="B2179" t="s">
        <v>1285</v>
      </c>
      <c r="C2179" t="s">
        <v>1747</v>
      </c>
      <c r="D2179" t="s">
        <v>1748</v>
      </c>
      <c r="E2179" t="s">
        <v>2529</v>
      </c>
      <c r="F2179" t="s">
        <v>7740</v>
      </c>
      <c r="G2179">
        <v>4633</v>
      </c>
      <c r="H2179">
        <v>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10500</v>
      </c>
      <c r="U2179" t="s">
        <v>13201</v>
      </c>
    </row>
    <row r="2180" spans="1:21" x14ac:dyDescent="0.25">
      <c r="A2180" t="s">
        <v>11284</v>
      </c>
      <c r="B2180" t="s">
        <v>1285</v>
      </c>
      <c r="C2180" t="s">
        <v>1747</v>
      </c>
      <c r="D2180" t="s">
        <v>1748</v>
      </c>
      <c r="E2180" t="s">
        <v>2530</v>
      </c>
      <c r="F2180" t="s">
        <v>7741</v>
      </c>
      <c r="G2180">
        <v>136467</v>
      </c>
      <c r="H2180">
        <v>28</v>
      </c>
      <c r="I2180">
        <v>3</v>
      </c>
      <c r="J2180">
        <v>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108500</v>
      </c>
      <c r="U2180" t="s">
        <v>13202</v>
      </c>
    </row>
    <row r="2181" spans="1:21" x14ac:dyDescent="0.25">
      <c r="A2181" t="s">
        <v>11284</v>
      </c>
      <c r="B2181" t="s">
        <v>1285</v>
      </c>
      <c r="C2181" t="s">
        <v>1747</v>
      </c>
      <c r="D2181" t="s">
        <v>1748</v>
      </c>
      <c r="E2181" t="s">
        <v>2531</v>
      </c>
      <c r="F2181" t="s">
        <v>7742</v>
      </c>
      <c r="G2181">
        <v>6969</v>
      </c>
      <c r="H2181">
        <v>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10500</v>
      </c>
      <c r="U2181" t="s">
        <v>13170</v>
      </c>
    </row>
    <row r="2182" spans="1:21" x14ac:dyDescent="0.25">
      <c r="A2182" t="s">
        <v>11284</v>
      </c>
      <c r="B2182" t="s">
        <v>1285</v>
      </c>
      <c r="C2182" t="s">
        <v>1747</v>
      </c>
      <c r="D2182" t="s">
        <v>1748</v>
      </c>
      <c r="E2182" t="s">
        <v>2532</v>
      </c>
      <c r="F2182" t="s">
        <v>7758</v>
      </c>
      <c r="G2182">
        <v>33744</v>
      </c>
      <c r="H2182">
        <v>12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42000</v>
      </c>
      <c r="U2182" t="s">
        <v>13203</v>
      </c>
    </row>
    <row r="2183" spans="1:21" x14ac:dyDescent="0.25">
      <c r="A2183" t="s">
        <v>11284</v>
      </c>
      <c r="B2183" t="s">
        <v>1285</v>
      </c>
      <c r="C2183" t="s">
        <v>1747</v>
      </c>
      <c r="D2183" t="s">
        <v>1748</v>
      </c>
      <c r="E2183" t="s">
        <v>2533</v>
      </c>
      <c r="F2183" t="s">
        <v>7743</v>
      </c>
      <c r="G2183">
        <v>18840</v>
      </c>
      <c r="H2183">
        <v>10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35000</v>
      </c>
      <c r="U2183" t="s">
        <v>11944</v>
      </c>
    </row>
    <row r="2184" spans="1:21" x14ac:dyDescent="0.25">
      <c r="A2184" t="s">
        <v>11284</v>
      </c>
      <c r="B2184" t="s">
        <v>1285</v>
      </c>
      <c r="C2184" t="s">
        <v>1747</v>
      </c>
      <c r="D2184" t="s">
        <v>1748</v>
      </c>
      <c r="E2184" t="s">
        <v>2534</v>
      </c>
      <c r="F2184" t="s">
        <v>7744</v>
      </c>
      <c r="G2184">
        <v>19975</v>
      </c>
      <c r="H2184">
        <v>8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28000</v>
      </c>
      <c r="U2184" t="s">
        <v>13204</v>
      </c>
    </row>
    <row r="2185" spans="1:21" x14ac:dyDescent="0.25">
      <c r="A2185" t="s">
        <v>11284</v>
      </c>
      <c r="B2185" t="s">
        <v>1285</v>
      </c>
      <c r="C2185" t="s">
        <v>1747</v>
      </c>
      <c r="D2185" t="s">
        <v>1748</v>
      </c>
      <c r="E2185" t="s">
        <v>2535</v>
      </c>
      <c r="F2185" t="s">
        <v>7745</v>
      </c>
      <c r="G2185">
        <v>7672</v>
      </c>
      <c r="H2185">
        <v>5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17500</v>
      </c>
      <c r="U2185" t="s">
        <v>13205</v>
      </c>
    </row>
    <row r="2186" spans="1:21" x14ac:dyDescent="0.25">
      <c r="A2186" t="s">
        <v>11284</v>
      </c>
      <c r="B2186" t="s">
        <v>1285</v>
      </c>
      <c r="C2186" t="s">
        <v>1747</v>
      </c>
      <c r="D2186" t="s">
        <v>1748</v>
      </c>
      <c r="E2186" t="s">
        <v>2536</v>
      </c>
      <c r="F2186" t="s">
        <v>7746</v>
      </c>
      <c r="G2186">
        <v>5181</v>
      </c>
      <c r="H2186">
        <v>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10500</v>
      </c>
      <c r="U2186" t="s">
        <v>13206</v>
      </c>
    </row>
    <row r="2187" spans="1:21" x14ac:dyDescent="0.25">
      <c r="A2187" t="s">
        <v>11284</v>
      </c>
      <c r="B2187" t="s">
        <v>1285</v>
      </c>
      <c r="C2187" t="s">
        <v>1747</v>
      </c>
      <c r="D2187" t="s">
        <v>1748</v>
      </c>
      <c r="E2187" t="s">
        <v>2537</v>
      </c>
      <c r="F2187" t="s">
        <v>7748</v>
      </c>
      <c r="G2187">
        <v>3411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3500</v>
      </c>
      <c r="U2187" t="s">
        <v>13207</v>
      </c>
    </row>
    <row r="2188" spans="1:21" x14ac:dyDescent="0.25">
      <c r="A2188" t="s">
        <v>11284</v>
      </c>
      <c r="B2188" t="s">
        <v>1285</v>
      </c>
      <c r="C2188" t="s">
        <v>1747</v>
      </c>
      <c r="D2188" t="s">
        <v>1748</v>
      </c>
      <c r="E2188" t="s">
        <v>2538</v>
      </c>
      <c r="F2188" t="s">
        <v>7747</v>
      </c>
      <c r="G2188">
        <v>4899</v>
      </c>
      <c r="H2188">
        <v>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7000</v>
      </c>
      <c r="U2188" t="s">
        <v>12739</v>
      </c>
    </row>
    <row r="2189" spans="1:21" x14ac:dyDescent="0.25">
      <c r="A2189" t="s">
        <v>11284</v>
      </c>
      <c r="B2189" t="s">
        <v>1285</v>
      </c>
      <c r="C2189" t="s">
        <v>1747</v>
      </c>
      <c r="D2189" t="s">
        <v>1748</v>
      </c>
      <c r="E2189" t="s">
        <v>183</v>
      </c>
      <c r="F2189" t="s">
        <v>7749</v>
      </c>
      <c r="G2189">
        <v>129021</v>
      </c>
      <c r="H2189">
        <v>30</v>
      </c>
      <c r="I2189">
        <v>2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111125</v>
      </c>
      <c r="U2189" t="s">
        <v>7818</v>
      </c>
    </row>
    <row r="2190" spans="1:21" x14ac:dyDescent="0.25">
      <c r="A2190" t="s">
        <v>11284</v>
      </c>
      <c r="B2190" t="s">
        <v>1285</v>
      </c>
      <c r="C2190" t="s">
        <v>1747</v>
      </c>
      <c r="D2190" t="s">
        <v>1748</v>
      </c>
      <c r="E2190" t="s">
        <v>650</v>
      </c>
      <c r="F2190" t="s">
        <v>7756</v>
      </c>
      <c r="G2190">
        <v>76430</v>
      </c>
      <c r="H2190">
        <v>21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121</v>
      </c>
      <c r="O2190">
        <v>0</v>
      </c>
      <c r="P2190">
        <v>0</v>
      </c>
      <c r="Q2190">
        <v>0</v>
      </c>
      <c r="R2190">
        <v>0</v>
      </c>
      <c r="S2190">
        <v>121</v>
      </c>
      <c r="T2190">
        <v>73621</v>
      </c>
      <c r="U2190" t="s">
        <v>6054</v>
      </c>
    </row>
    <row r="2191" spans="1:21" x14ac:dyDescent="0.25">
      <c r="A2191" t="s">
        <v>11284</v>
      </c>
      <c r="B2191" t="s">
        <v>1285</v>
      </c>
      <c r="C2191" t="s">
        <v>1747</v>
      </c>
      <c r="D2191" t="s">
        <v>1748</v>
      </c>
      <c r="E2191" t="s">
        <v>2539</v>
      </c>
      <c r="F2191" t="s">
        <v>7750</v>
      </c>
      <c r="G2191">
        <v>3700</v>
      </c>
      <c r="H2191">
        <v>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7000</v>
      </c>
      <c r="U2191" t="s">
        <v>11970</v>
      </c>
    </row>
    <row r="2192" spans="1:21" x14ac:dyDescent="0.25">
      <c r="A2192" t="s">
        <v>11284</v>
      </c>
      <c r="B2192" t="s">
        <v>1285</v>
      </c>
      <c r="C2192" t="s">
        <v>1747</v>
      </c>
      <c r="D2192" t="s">
        <v>1748</v>
      </c>
      <c r="E2192" t="s">
        <v>2540</v>
      </c>
      <c r="F2192" t="s">
        <v>7751</v>
      </c>
      <c r="G2192">
        <v>11804</v>
      </c>
      <c r="H2192">
        <v>6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21000</v>
      </c>
      <c r="U2192" t="s">
        <v>13208</v>
      </c>
    </row>
    <row r="2193" spans="1:21" x14ac:dyDescent="0.25">
      <c r="A2193" t="s">
        <v>11284</v>
      </c>
      <c r="B2193" t="s">
        <v>1285</v>
      </c>
      <c r="C2193" t="s">
        <v>1747</v>
      </c>
      <c r="D2193" t="s">
        <v>1748</v>
      </c>
      <c r="E2193" t="s">
        <v>2541</v>
      </c>
      <c r="F2193" t="s">
        <v>7754</v>
      </c>
      <c r="G2193">
        <v>8908</v>
      </c>
      <c r="H2193">
        <v>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10500</v>
      </c>
      <c r="U2193" t="s">
        <v>13209</v>
      </c>
    </row>
    <row r="2194" spans="1:21" x14ac:dyDescent="0.25">
      <c r="A2194" t="s">
        <v>11284</v>
      </c>
      <c r="B2194" t="s">
        <v>1285</v>
      </c>
      <c r="C2194" t="s">
        <v>1747</v>
      </c>
      <c r="D2194" t="s">
        <v>1748</v>
      </c>
      <c r="E2194" t="s">
        <v>2542</v>
      </c>
      <c r="F2194" t="s">
        <v>7752</v>
      </c>
      <c r="G2194">
        <v>10314</v>
      </c>
      <c r="H2194">
        <v>5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17500</v>
      </c>
      <c r="U2194" t="s">
        <v>13210</v>
      </c>
    </row>
    <row r="2195" spans="1:21" x14ac:dyDescent="0.25">
      <c r="A2195" t="s">
        <v>11284</v>
      </c>
      <c r="B2195" t="s">
        <v>1285</v>
      </c>
      <c r="C2195" t="s">
        <v>1747</v>
      </c>
      <c r="D2195" t="s">
        <v>1748</v>
      </c>
      <c r="E2195" t="s">
        <v>2543</v>
      </c>
      <c r="F2195" t="s">
        <v>7753</v>
      </c>
      <c r="G2195">
        <v>4552</v>
      </c>
      <c r="H2195">
        <v>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10500</v>
      </c>
      <c r="U2195" t="s">
        <v>13211</v>
      </c>
    </row>
    <row r="2196" spans="1:21" x14ac:dyDescent="0.25">
      <c r="A2196" t="s">
        <v>11284</v>
      </c>
      <c r="B2196" t="s">
        <v>1285</v>
      </c>
      <c r="C2196" t="s">
        <v>1747</v>
      </c>
      <c r="D2196" t="s">
        <v>1748</v>
      </c>
      <c r="E2196" t="s">
        <v>2544</v>
      </c>
      <c r="F2196" t="s">
        <v>7755</v>
      </c>
      <c r="G2196">
        <v>39160</v>
      </c>
      <c r="H2196">
        <v>11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38500</v>
      </c>
      <c r="U2196" t="s">
        <v>13212</v>
      </c>
    </row>
    <row r="2197" spans="1:21" x14ac:dyDescent="0.25">
      <c r="A2197" t="s">
        <v>11284</v>
      </c>
      <c r="B2197" t="s">
        <v>1285</v>
      </c>
      <c r="C2197" t="s">
        <v>1747</v>
      </c>
      <c r="D2197" t="s">
        <v>1748</v>
      </c>
      <c r="E2197" t="s">
        <v>2545</v>
      </c>
      <c r="F2197" t="s">
        <v>7757</v>
      </c>
      <c r="G2197">
        <v>4443</v>
      </c>
      <c r="H2197">
        <v>3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10500</v>
      </c>
      <c r="U2197" t="s">
        <v>13213</v>
      </c>
    </row>
    <row r="2198" spans="1:21" x14ac:dyDescent="0.25">
      <c r="A2198" t="s">
        <v>11284</v>
      </c>
      <c r="B2198" t="s">
        <v>1285</v>
      </c>
      <c r="C2198" t="s">
        <v>1747</v>
      </c>
      <c r="D2198" t="s">
        <v>1748</v>
      </c>
      <c r="E2198" t="s">
        <v>2546</v>
      </c>
      <c r="F2198" t="s">
        <v>7759</v>
      </c>
      <c r="G2198">
        <v>2356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3500</v>
      </c>
      <c r="U2198" t="s">
        <v>12016</v>
      </c>
    </row>
    <row r="2199" spans="1:21" x14ac:dyDescent="0.25">
      <c r="A2199" t="s">
        <v>11284</v>
      </c>
      <c r="B2199" t="s">
        <v>1282</v>
      </c>
      <c r="C2199" t="s">
        <v>2547</v>
      </c>
      <c r="D2199" t="s">
        <v>2548</v>
      </c>
      <c r="E2199" t="s">
        <v>2549</v>
      </c>
      <c r="F2199" t="s">
        <v>7847</v>
      </c>
      <c r="G2199">
        <v>16741</v>
      </c>
      <c r="H2199">
        <v>4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60</v>
      </c>
      <c r="O2199">
        <v>0</v>
      </c>
      <c r="P2199">
        <v>0</v>
      </c>
      <c r="Q2199">
        <v>0</v>
      </c>
      <c r="R2199">
        <v>0</v>
      </c>
      <c r="S2199">
        <v>60</v>
      </c>
      <c r="T2199">
        <v>14060</v>
      </c>
      <c r="U2199" t="s">
        <v>13214</v>
      </c>
    </row>
    <row r="2200" spans="1:21" x14ac:dyDescent="0.25">
      <c r="A2200" t="s">
        <v>11284</v>
      </c>
      <c r="B2200" t="s">
        <v>1282</v>
      </c>
      <c r="C2200" t="s">
        <v>2547</v>
      </c>
      <c r="D2200" t="s">
        <v>2548</v>
      </c>
      <c r="E2200" t="s">
        <v>2550</v>
      </c>
      <c r="F2200" t="s">
        <v>7764</v>
      </c>
      <c r="G2200">
        <v>4537</v>
      </c>
      <c r="H2200">
        <v>1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6125</v>
      </c>
      <c r="U2200" t="s">
        <v>13215</v>
      </c>
    </row>
    <row r="2201" spans="1:21" x14ac:dyDescent="0.25">
      <c r="A2201" t="s">
        <v>11284</v>
      </c>
      <c r="B2201" t="s">
        <v>1282</v>
      </c>
      <c r="C2201" t="s">
        <v>2547</v>
      </c>
      <c r="D2201" t="s">
        <v>2548</v>
      </c>
      <c r="E2201" t="s">
        <v>2551</v>
      </c>
      <c r="F2201" t="s">
        <v>7765</v>
      </c>
      <c r="G2201">
        <v>39325</v>
      </c>
      <c r="H2201">
        <v>9</v>
      </c>
      <c r="I2201">
        <v>1</v>
      </c>
      <c r="J2201">
        <v>0</v>
      </c>
      <c r="K2201">
        <v>0</v>
      </c>
      <c r="L2201">
        <v>0</v>
      </c>
      <c r="M2201">
        <v>1</v>
      </c>
      <c r="N2201">
        <v>457</v>
      </c>
      <c r="O2201">
        <v>0</v>
      </c>
      <c r="P2201">
        <v>0</v>
      </c>
      <c r="Q2201">
        <v>0</v>
      </c>
      <c r="R2201">
        <v>0</v>
      </c>
      <c r="S2201">
        <v>457</v>
      </c>
      <c r="T2201">
        <v>33707</v>
      </c>
      <c r="U2201" t="s">
        <v>6469</v>
      </c>
    </row>
    <row r="2202" spans="1:21" x14ac:dyDescent="0.25">
      <c r="A2202" t="s">
        <v>11284</v>
      </c>
      <c r="B2202" t="s">
        <v>1282</v>
      </c>
      <c r="C2202" t="s">
        <v>2547</v>
      </c>
      <c r="D2202" t="s">
        <v>2548</v>
      </c>
      <c r="E2202" t="s">
        <v>2552</v>
      </c>
      <c r="F2202" t="s">
        <v>7766</v>
      </c>
      <c r="G2202">
        <v>24114</v>
      </c>
      <c r="H2202">
        <v>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31500</v>
      </c>
      <c r="U2202" t="s">
        <v>13216</v>
      </c>
    </row>
    <row r="2203" spans="1:21" x14ac:dyDescent="0.25">
      <c r="A2203" t="s">
        <v>11284</v>
      </c>
      <c r="B2203" t="s">
        <v>1282</v>
      </c>
      <c r="C2203" t="s">
        <v>2547</v>
      </c>
      <c r="D2203" t="s">
        <v>2548</v>
      </c>
      <c r="E2203" t="s">
        <v>2553</v>
      </c>
      <c r="F2203" t="s">
        <v>7767</v>
      </c>
      <c r="G2203">
        <v>7653</v>
      </c>
      <c r="H2203">
        <v>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10500</v>
      </c>
      <c r="U2203" t="s">
        <v>13217</v>
      </c>
    </row>
    <row r="2204" spans="1:21" x14ac:dyDescent="0.25">
      <c r="A2204" t="s">
        <v>11284</v>
      </c>
      <c r="B2204" t="s">
        <v>1282</v>
      </c>
      <c r="C2204" t="s">
        <v>2547</v>
      </c>
      <c r="D2204" t="s">
        <v>2548</v>
      </c>
      <c r="E2204" t="s">
        <v>2554</v>
      </c>
      <c r="F2204" t="s">
        <v>7768</v>
      </c>
      <c r="G2204">
        <v>10729</v>
      </c>
      <c r="H2204">
        <v>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14000</v>
      </c>
      <c r="U2204" t="s">
        <v>11849</v>
      </c>
    </row>
    <row r="2205" spans="1:21" x14ac:dyDescent="0.25">
      <c r="A2205" t="s">
        <v>11284</v>
      </c>
      <c r="B2205" t="s">
        <v>1282</v>
      </c>
      <c r="C2205" t="s">
        <v>2547</v>
      </c>
      <c r="D2205" t="s">
        <v>2548</v>
      </c>
      <c r="E2205" t="s">
        <v>2555</v>
      </c>
      <c r="F2205" t="s">
        <v>7769</v>
      </c>
      <c r="G2205">
        <v>9303</v>
      </c>
      <c r="H2205">
        <v>3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10500</v>
      </c>
      <c r="U2205" t="s">
        <v>11660</v>
      </c>
    </row>
    <row r="2206" spans="1:21" x14ac:dyDescent="0.25">
      <c r="A2206" t="s">
        <v>11284</v>
      </c>
      <c r="B2206" t="s">
        <v>1282</v>
      </c>
      <c r="C2206" t="s">
        <v>2547</v>
      </c>
      <c r="D2206" t="s">
        <v>2548</v>
      </c>
      <c r="E2206" t="s">
        <v>2556</v>
      </c>
      <c r="F2206" t="s">
        <v>7770</v>
      </c>
      <c r="G2206">
        <v>27674</v>
      </c>
      <c r="H2206">
        <v>7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24500</v>
      </c>
      <c r="U2206" t="s">
        <v>13218</v>
      </c>
    </row>
    <row r="2207" spans="1:21" x14ac:dyDescent="0.25">
      <c r="A2207" t="s">
        <v>11284</v>
      </c>
      <c r="B2207" t="s">
        <v>1282</v>
      </c>
      <c r="C2207" t="s">
        <v>2547</v>
      </c>
      <c r="D2207" t="s">
        <v>2548</v>
      </c>
      <c r="E2207" t="s">
        <v>2557</v>
      </c>
      <c r="F2207" t="s">
        <v>7771</v>
      </c>
      <c r="G2207">
        <v>46803</v>
      </c>
      <c r="H2207">
        <v>17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559</v>
      </c>
      <c r="O2207">
        <v>0</v>
      </c>
      <c r="P2207">
        <v>0</v>
      </c>
      <c r="Q2207">
        <v>0</v>
      </c>
      <c r="R2207">
        <v>0</v>
      </c>
      <c r="S2207">
        <v>559</v>
      </c>
      <c r="T2207">
        <v>60059</v>
      </c>
      <c r="U2207" t="s">
        <v>11309</v>
      </c>
    </row>
    <row r="2208" spans="1:21" x14ac:dyDescent="0.25">
      <c r="A2208" t="s">
        <v>11284</v>
      </c>
      <c r="B2208" t="s">
        <v>1282</v>
      </c>
      <c r="C2208" t="s">
        <v>2547</v>
      </c>
      <c r="D2208" t="s">
        <v>2548</v>
      </c>
      <c r="E2208" t="s">
        <v>2558</v>
      </c>
      <c r="F2208" t="s">
        <v>7772</v>
      </c>
      <c r="G2208">
        <v>10748</v>
      </c>
      <c r="H2208">
        <v>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14000</v>
      </c>
      <c r="U2208" t="s">
        <v>13219</v>
      </c>
    </row>
    <row r="2209" spans="1:21" x14ac:dyDescent="0.25">
      <c r="A2209" t="s">
        <v>11284</v>
      </c>
      <c r="B2209" t="s">
        <v>1282</v>
      </c>
      <c r="C2209" t="s">
        <v>2547</v>
      </c>
      <c r="D2209" t="s">
        <v>2548</v>
      </c>
      <c r="E2209" t="s">
        <v>2559</v>
      </c>
      <c r="F2209" t="s">
        <v>7773</v>
      </c>
      <c r="G2209">
        <v>7940</v>
      </c>
      <c r="H2209">
        <v>2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9625</v>
      </c>
      <c r="U2209" t="s">
        <v>13220</v>
      </c>
    </row>
    <row r="2210" spans="1:21" x14ac:dyDescent="0.25">
      <c r="A2210" t="s">
        <v>11284</v>
      </c>
      <c r="B2210" t="s">
        <v>1282</v>
      </c>
      <c r="C2210" t="s">
        <v>2547</v>
      </c>
      <c r="D2210" t="s">
        <v>2548</v>
      </c>
      <c r="E2210" t="s">
        <v>2560</v>
      </c>
      <c r="F2210" t="s">
        <v>7774</v>
      </c>
      <c r="G2210">
        <v>23031</v>
      </c>
      <c r="H2210">
        <v>7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424</v>
      </c>
      <c r="O2210">
        <v>0</v>
      </c>
      <c r="P2210">
        <v>0</v>
      </c>
      <c r="Q2210">
        <v>0</v>
      </c>
      <c r="R2210">
        <v>0</v>
      </c>
      <c r="S2210">
        <v>424</v>
      </c>
      <c r="T2210">
        <v>24924</v>
      </c>
      <c r="U2210" t="s">
        <v>13221</v>
      </c>
    </row>
    <row r="2211" spans="1:21" x14ac:dyDescent="0.25">
      <c r="A2211" t="s">
        <v>11284</v>
      </c>
      <c r="B2211" t="s">
        <v>1282</v>
      </c>
      <c r="C2211" t="s">
        <v>2547</v>
      </c>
      <c r="D2211" t="s">
        <v>2548</v>
      </c>
      <c r="E2211" t="s">
        <v>2561</v>
      </c>
      <c r="F2211" t="s">
        <v>7775</v>
      </c>
      <c r="G2211">
        <v>10712</v>
      </c>
      <c r="H2211">
        <v>5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17500</v>
      </c>
      <c r="U2211" t="s">
        <v>13222</v>
      </c>
    </row>
    <row r="2212" spans="1:21" x14ac:dyDescent="0.25">
      <c r="A2212" t="s">
        <v>11284</v>
      </c>
      <c r="B2212" t="s">
        <v>1282</v>
      </c>
      <c r="C2212" t="s">
        <v>2547</v>
      </c>
      <c r="D2212" t="s">
        <v>2548</v>
      </c>
      <c r="E2212" t="s">
        <v>2562</v>
      </c>
      <c r="F2212" t="s">
        <v>7776</v>
      </c>
      <c r="G2212">
        <v>21613</v>
      </c>
      <c r="H2212">
        <v>7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26250</v>
      </c>
      <c r="U2212" t="s">
        <v>13223</v>
      </c>
    </row>
    <row r="2213" spans="1:21" x14ac:dyDescent="0.25">
      <c r="A2213" t="s">
        <v>11284</v>
      </c>
      <c r="B2213" t="s">
        <v>1282</v>
      </c>
      <c r="C2213" t="s">
        <v>2547</v>
      </c>
      <c r="D2213" t="s">
        <v>2548</v>
      </c>
      <c r="E2213" t="s">
        <v>2563</v>
      </c>
      <c r="F2213" t="s">
        <v>7777</v>
      </c>
      <c r="G2213">
        <v>8567</v>
      </c>
      <c r="H2213">
        <v>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10500</v>
      </c>
      <c r="U2213" t="s">
        <v>13224</v>
      </c>
    </row>
    <row r="2214" spans="1:21" x14ac:dyDescent="0.25">
      <c r="A2214" t="s">
        <v>11284</v>
      </c>
      <c r="B2214" t="s">
        <v>1282</v>
      </c>
      <c r="C2214" t="s">
        <v>2547</v>
      </c>
      <c r="D2214" t="s">
        <v>2548</v>
      </c>
      <c r="E2214" t="s">
        <v>769</v>
      </c>
      <c r="F2214" t="s">
        <v>7778</v>
      </c>
      <c r="G2214">
        <v>23659</v>
      </c>
      <c r="H2214">
        <v>5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15</v>
      </c>
      <c r="O2214">
        <v>0</v>
      </c>
      <c r="P2214">
        <v>0</v>
      </c>
      <c r="Q2214">
        <v>0</v>
      </c>
      <c r="R2214">
        <v>0</v>
      </c>
      <c r="S2214">
        <v>15</v>
      </c>
      <c r="T2214">
        <v>17515</v>
      </c>
      <c r="U2214" t="s">
        <v>13225</v>
      </c>
    </row>
    <row r="2215" spans="1:21" x14ac:dyDescent="0.25">
      <c r="A2215" t="s">
        <v>11284</v>
      </c>
      <c r="B2215" t="s">
        <v>1282</v>
      </c>
      <c r="C2215" t="s">
        <v>2547</v>
      </c>
      <c r="D2215" t="s">
        <v>2548</v>
      </c>
      <c r="E2215" t="s">
        <v>2564</v>
      </c>
      <c r="F2215" t="s">
        <v>7779</v>
      </c>
      <c r="G2215">
        <v>11579</v>
      </c>
      <c r="H2215">
        <v>4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14000</v>
      </c>
      <c r="U2215" t="s">
        <v>13226</v>
      </c>
    </row>
    <row r="2216" spans="1:21" x14ac:dyDescent="0.25">
      <c r="A2216" t="s">
        <v>11284</v>
      </c>
      <c r="B2216" t="s">
        <v>1282</v>
      </c>
      <c r="C2216" t="s">
        <v>2547</v>
      </c>
      <c r="D2216" t="s">
        <v>2548</v>
      </c>
      <c r="E2216" t="s">
        <v>2565</v>
      </c>
      <c r="F2216" t="s">
        <v>7780</v>
      </c>
      <c r="G2216">
        <v>30612</v>
      </c>
      <c r="H2216">
        <v>8</v>
      </c>
      <c r="I2216">
        <v>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31500</v>
      </c>
      <c r="U2216" t="s">
        <v>13227</v>
      </c>
    </row>
    <row r="2217" spans="1:21" x14ac:dyDescent="0.25">
      <c r="A2217" t="s">
        <v>11284</v>
      </c>
      <c r="B2217" t="s">
        <v>1282</v>
      </c>
      <c r="C2217" t="s">
        <v>2547</v>
      </c>
      <c r="D2217" t="s">
        <v>2548</v>
      </c>
      <c r="E2217" t="s">
        <v>2566</v>
      </c>
      <c r="F2217" t="s">
        <v>7781</v>
      </c>
      <c r="G2217">
        <v>13583</v>
      </c>
      <c r="H2217">
        <v>6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21000</v>
      </c>
      <c r="U2217" t="s">
        <v>13193</v>
      </c>
    </row>
    <row r="2218" spans="1:21" x14ac:dyDescent="0.25">
      <c r="A2218" t="s">
        <v>11284</v>
      </c>
      <c r="B2218" t="s">
        <v>1282</v>
      </c>
      <c r="C2218" t="s">
        <v>2547</v>
      </c>
      <c r="D2218" t="s">
        <v>2548</v>
      </c>
      <c r="E2218" t="s">
        <v>575</v>
      </c>
      <c r="F2218" t="s">
        <v>7782</v>
      </c>
      <c r="G2218">
        <v>898100</v>
      </c>
      <c r="H2218">
        <v>226</v>
      </c>
      <c r="I2218">
        <v>2</v>
      </c>
      <c r="J2218">
        <v>0</v>
      </c>
      <c r="K2218">
        <v>2</v>
      </c>
      <c r="L2218">
        <v>701</v>
      </c>
      <c r="M2218">
        <v>4</v>
      </c>
      <c r="N2218">
        <v>2938</v>
      </c>
      <c r="O2218">
        <v>3</v>
      </c>
      <c r="P2218">
        <v>4693</v>
      </c>
      <c r="Q2218">
        <v>0</v>
      </c>
      <c r="R2218">
        <v>0</v>
      </c>
      <c r="S2218">
        <v>8332</v>
      </c>
      <c r="T2218">
        <v>802832</v>
      </c>
      <c r="U2218" t="s">
        <v>13228</v>
      </c>
    </row>
    <row r="2219" spans="1:21" x14ac:dyDescent="0.25">
      <c r="A2219" t="s">
        <v>11284</v>
      </c>
      <c r="B2219" t="s">
        <v>1282</v>
      </c>
      <c r="C2219" t="s">
        <v>2547</v>
      </c>
      <c r="D2219" t="s">
        <v>2548</v>
      </c>
      <c r="E2219" t="s">
        <v>2567</v>
      </c>
      <c r="F2219" t="s">
        <v>7783</v>
      </c>
      <c r="G2219">
        <v>5036</v>
      </c>
      <c r="H2219">
        <v>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10500</v>
      </c>
      <c r="U2219" t="s">
        <v>13229</v>
      </c>
    </row>
    <row r="2220" spans="1:21" x14ac:dyDescent="0.25">
      <c r="A2220" t="s">
        <v>11284</v>
      </c>
      <c r="B2220" t="s">
        <v>1282</v>
      </c>
      <c r="C2220" t="s">
        <v>2547</v>
      </c>
      <c r="D2220" t="s">
        <v>2548</v>
      </c>
      <c r="E2220" t="s">
        <v>2568</v>
      </c>
      <c r="F2220" t="s">
        <v>7784</v>
      </c>
      <c r="G2220">
        <v>20988</v>
      </c>
      <c r="H2220">
        <v>7</v>
      </c>
      <c r="I2220">
        <v>0</v>
      </c>
      <c r="J2220">
        <v>1</v>
      </c>
      <c r="K2220">
        <v>0</v>
      </c>
      <c r="L2220">
        <v>0</v>
      </c>
      <c r="M2220">
        <v>1</v>
      </c>
      <c r="N2220">
        <v>328</v>
      </c>
      <c r="O2220">
        <v>0</v>
      </c>
      <c r="P2220">
        <v>0</v>
      </c>
      <c r="Q2220">
        <v>0</v>
      </c>
      <c r="R2220">
        <v>0</v>
      </c>
      <c r="S2220">
        <v>328</v>
      </c>
      <c r="T2220">
        <v>27453</v>
      </c>
      <c r="U2220" t="s">
        <v>13230</v>
      </c>
    </row>
    <row r="2221" spans="1:21" x14ac:dyDescent="0.25">
      <c r="A2221" t="s">
        <v>11284</v>
      </c>
      <c r="B2221" t="s">
        <v>1282</v>
      </c>
      <c r="C2221" t="s">
        <v>2547</v>
      </c>
      <c r="D2221" t="s">
        <v>2548</v>
      </c>
      <c r="E2221" t="s">
        <v>2569</v>
      </c>
      <c r="F2221" t="s">
        <v>7785</v>
      </c>
      <c r="G2221">
        <v>30993</v>
      </c>
      <c r="H2221">
        <v>8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28000</v>
      </c>
      <c r="U2221" t="s">
        <v>8306</v>
      </c>
    </row>
    <row r="2222" spans="1:21" x14ac:dyDescent="0.25">
      <c r="A2222" t="s">
        <v>11284</v>
      </c>
      <c r="B2222" t="s">
        <v>1282</v>
      </c>
      <c r="C2222" t="s">
        <v>2547</v>
      </c>
      <c r="D2222" t="s">
        <v>2548</v>
      </c>
      <c r="E2222" t="s">
        <v>2570</v>
      </c>
      <c r="F2222" t="s">
        <v>7786</v>
      </c>
      <c r="G2222">
        <v>4783</v>
      </c>
      <c r="H2222">
        <v>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10500</v>
      </c>
      <c r="U2222" t="s">
        <v>13231</v>
      </c>
    </row>
    <row r="2223" spans="1:21" x14ac:dyDescent="0.25">
      <c r="A2223" t="s">
        <v>11284</v>
      </c>
      <c r="B2223" t="s">
        <v>1282</v>
      </c>
      <c r="C2223" t="s">
        <v>2547</v>
      </c>
      <c r="D2223" t="s">
        <v>2548</v>
      </c>
      <c r="E2223" t="s">
        <v>2571</v>
      </c>
      <c r="F2223" t="s">
        <v>7787</v>
      </c>
      <c r="G2223">
        <v>14289</v>
      </c>
      <c r="H2223">
        <v>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14000</v>
      </c>
      <c r="U2223" t="s">
        <v>13232</v>
      </c>
    </row>
    <row r="2224" spans="1:21" x14ac:dyDescent="0.25">
      <c r="A2224" t="s">
        <v>11284</v>
      </c>
      <c r="B2224" t="s">
        <v>1282</v>
      </c>
      <c r="C2224" t="s">
        <v>2547</v>
      </c>
      <c r="D2224" t="s">
        <v>2548</v>
      </c>
      <c r="E2224" t="s">
        <v>2572</v>
      </c>
      <c r="F2224" t="s">
        <v>7788</v>
      </c>
      <c r="G2224">
        <v>96268</v>
      </c>
      <c r="H2224">
        <v>28</v>
      </c>
      <c r="I2224">
        <v>0</v>
      </c>
      <c r="J2224">
        <v>0</v>
      </c>
      <c r="K2224">
        <v>1</v>
      </c>
      <c r="L2224">
        <v>147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147</v>
      </c>
      <c r="T2224">
        <v>98147</v>
      </c>
      <c r="U2224" t="s">
        <v>13233</v>
      </c>
    </row>
    <row r="2225" spans="1:21" x14ac:dyDescent="0.25">
      <c r="A2225" t="s">
        <v>11284</v>
      </c>
      <c r="B2225" t="s">
        <v>1282</v>
      </c>
      <c r="C2225" t="s">
        <v>2547</v>
      </c>
      <c r="D2225" t="s">
        <v>2548</v>
      </c>
      <c r="E2225" t="s">
        <v>2573</v>
      </c>
      <c r="F2225" t="s">
        <v>7789</v>
      </c>
      <c r="G2225">
        <v>26037</v>
      </c>
      <c r="H2225">
        <v>7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24500</v>
      </c>
      <c r="U2225" t="s">
        <v>13234</v>
      </c>
    </row>
    <row r="2226" spans="1:21" x14ac:dyDescent="0.25">
      <c r="A2226" t="s">
        <v>11284</v>
      </c>
      <c r="B2226" t="s">
        <v>1282</v>
      </c>
      <c r="C2226" t="s">
        <v>2547</v>
      </c>
      <c r="D2226" t="s">
        <v>2548</v>
      </c>
      <c r="E2226" t="s">
        <v>2574</v>
      </c>
      <c r="F2226" t="s">
        <v>7790</v>
      </c>
      <c r="G2226">
        <v>32151</v>
      </c>
      <c r="H2226">
        <v>9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658</v>
      </c>
      <c r="O2226">
        <v>0</v>
      </c>
      <c r="P2226">
        <v>0</v>
      </c>
      <c r="Q2226">
        <v>0</v>
      </c>
      <c r="R2226">
        <v>0</v>
      </c>
      <c r="S2226">
        <v>658</v>
      </c>
      <c r="T2226">
        <v>32158</v>
      </c>
      <c r="U2226" t="s">
        <v>13235</v>
      </c>
    </row>
    <row r="2227" spans="1:21" x14ac:dyDescent="0.25">
      <c r="A2227" t="s">
        <v>11284</v>
      </c>
      <c r="B2227" t="s">
        <v>1282</v>
      </c>
      <c r="C2227" t="s">
        <v>2547</v>
      </c>
      <c r="D2227" t="s">
        <v>2548</v>
      </c>
      <c r="E2227" t="s">
        <v>2575</v>
      </c>
      <c r="F2227" t="s">
        <v>7791</v>
      </c>
      <c r="G2227">
        <v>13663</v>
      </c>
      <c r="H2227">
        <v>7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24500</v>
      </c>
      <c r="U2227" t="s">
        <v>13236</v>
      </c>
    </row>
    <row r="2228" spans="1:21" x14ac:dyDescent="0.25">
      <c r="A2228" t="s">
        <v>11284</v>
      </c>
      <c r="B2228" t="s">
        <v>1282</v>
      </c>
      <c r="C2228" t="s">
        <v>2547</v>
      </c>
      <c r="D2228" t="s">
        <v>2548</v>
      </c>
      <c r="E2228" t="s">
        <v>2576</v>
      </c>
      <c r="F2228" t="s">
        <v>7792</v>
      </c>
      <c r="G2228">
        <v>11100</v>
      </c>
      <c r="H2228">
        <v>4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1278</v>
      </c>
      <c r="O2228">
        <v>0</v>
      </c>
      <c r="P2228">
        <v>0</v>
      </c>
      <c r="Q2228">
        <v>0</v>
      </c>
      <c r="R2228">
        <v>0</v>
      </c>
      <c r="S2228">
        <v>1278</v>
      </c>
      <c r="T2228">
        <v>15278</v>
      </c>
      <c r="U2228" t="s">
        <v>12518</v>
      </c>
    </row>
    <row r="2229" spans="1:21" x14ac:dyDescent="0.25">
      <c r="A2229" t="s">
        <v>11284</v>
      </c>
      <c r="B2229" t="s">
        <v>1282</v>
      </c>
      <c r="C2229" t="s">
        <v>2547</v>
      </c>
      <c r="D2229" t="s">
        <v>2548</v>
      </c>
      <c r="E2229" t="s">
        <v>2577</v>
      </c>
      <c r="F2229" t="s">
        <v>7793</v>
      </c>
      <c r="G2229">
        <v>5578</v>
      </c>
      <c r="H2229">
        <v>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7000</v>
      </c>
      <c r="U2229" t="s">
        <v>13237</v>
      </c>
    </row>
    <row r="2230" spans="1:21" x14ac:dyDescent="0.25">
      <c r="A2230" t="s">
        <v>11284</v>
      </c>
      <c r="B2230" t="s">
        <v>1282</v>
      </c>
      <c r="C2230" t="s">
        <v>2547</v>
      </c>
      <c r="D2230" t="s">
        <v>2548</v>
      </c>
      <c r="E2230" t="s">
        <v>2578</v>
      </c>
      <c r="F2230" t="s">
        <v>7794</v>
      </c>
      <c r="G2230">
        <v>243367</v>
      </c>
      <c r="H2230">
        <v>57</v>
      </c>
      <c r="I2230">
        <v>1</v>
      </c>
      <c r="J2230">
        <v>2</v>
      </c>
      <c r="K2230">
        <v>0</v>
      </c>
      <c r="L2230">
        <v>0</v>
      </c>
      <c r="M2230">
        <v>3</v>
      </c>
      <c r="N2230">
        <v>2284</v>
      </c>
      <c r="O2230">
        <v>1</v>
      </c>
      <c r="P2230">
        <v>2612</v>
      </c>
      <c r="Q2230">
        <v>0</v>
      </c>
      <c r="R2230">
        <v>0</v>
      </c>
      <c r="S2230">
        <v>4896</v>
      </c>
      <c r="T2230">
        <v>211396</v>
      </c>
      <c r="U2230" t="s">
        <v>13238</v>
      </c>
    </row>
    <row r="2231" spans="1:21" x14ac:dyDescent="0.25">
      <c r="A2231" t="s">
        <v>11284</v>
      </c>
      <c r="B2231" t="s">
        <v>1282</v>
      </c>
      <c r="C2231" t="s">
        <v>2547</v>
      </c>
      <c r="D2231" t="s">
        <v>2548</v>
      </c>
      <c r="E2231" t="s">
        <v>2579</v>
      </c>
      <c r="F2231" t="s">
        <v>7796</v>
      </c>
      <c r="G2231">
        <v>11386</v>
      </c>
      <c r="H2231">
        <v>4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14000</v>
      </c>
      <c r="U2231" t="s">
        <v>13239</v>
      </c>
    </row>
    <row r="2232" spans="1:21" x14ac:dyDescent="0.25">
      <c r="A2232" t="s">
        <v>11284</v>
      </c>
      <c r="B2232" t="s">
        <v>1282</v>
      </c>
      <c r="C2232" t="s">
        <v>2547</v>
      </c>
      <c r="D2232" t="s">
        <v>2548</v>
      </c>
      <c r="E2232" t="s">
        <v>2580</v>
      </c>
      <c r="F2232" t="s">
        <v>7798</v>
      </c>
      <c r="G2232">
        <v>20609</v>
      </c>
      <c r="H2232">
        <v>7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6</v>
      </c>
      <c r="O2232">
        <v>0</v>
      </c>
      <c r="P2232">
        <v>0</v>
      </c>
      <c r="Q2232">
        <v>0</v>
      </c>
      <c r="R2232">
        <v>0</v>
      </c>
      <c r="S2232">
        <v>6</v>
      </c>
      <c r="T2232">
        <v>24506</v>
      </c>
      <c r="U2232" t="s">
        <v>13240</v>
      </c>
    </row>
    <row r="2233" spans="1:21" x14ac:dyDescent="0.25">
      <c r="A2233" t="s">
        <v>11284</v>
      </c>
      <c r="B2233" t="s">
        <v>1282</v>
      </c>
      <c r="C2233" t="s">
        <v>2547</v>
      </c>
      <c r="D2233" t="s">
        <v>2548</v>
      </c>
      <c r="E2233" t="s">
        <v>2581</v>
      </c>
      <c r="F2233" t="s">
        <v>7797</v>
      </c>
      <c r="G2233">
        <v>3539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3500</v>
      </c>
      <c r="U2233" t="s">
        <v>13241</v>
      </c>
    </row>
    <row r="2234" spans="1:21" x14ac:dyDescent="0.25">
      <c r="A2234" t="s">
        <v>11284</v>
      </c>
      <c r="B2234" t="s">
        <v>1282</v>
      </c>
      <c r="C2234" t="s">
        <v>2547</v>
      </c>
      <c r="D2234" t="s">
        <v>2548</v>
      </c>
      <c r="E2234" t="s">
        <v>2582</v>
      </c>
      <c r="F2234" t="s">
        <v>7799</v>
      </c>
      <c r="G2234">
        <v>10444</v>
      </c>
      <c r="H2234">
        <v>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29</v>
      </c>
      <c r="Q2234">
        <v>0</v>
      </c>
      <c r="R2234">
        <v>0</v>
      </c>
      <c r="S2234">
        <v>29</v>
      </c>
      <c r="T2234">
        <v>14029</v>
      </c>
      <c r="U2234" t="s">
        <v>11667</v>
      </c>
    </row>
    <row r="2235" spans="1:21" x14ac:dyDescent="0.25">
      <c r="A2235" t="s">
        <v>11284</v>
      </c>
      <c r="B2235" t="s">
        <v>1282</v>
      </c>
      <c r="C2235" t="s">
        <v>2547</v>
      </c>
      <c r="D2235" t="s">
        <v>2548</v>
      </c>
      <c r="E2235" t="s">
        <v>2583</v>
      </c>
      <c r="F2235" t="s">
        <v>7800</v>
      </c>
      <c r="G2235">
        <v>9940</v>
      </c>
      <c r="H2235">
        <v>3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10500</v>
      </c>
      <c r="U2235" t="s">
        <v>13242</v>
      </c>
    </row>
    <row r="2236" spans="1:21" x14ac:dyDescent="0.25">
      <c r="A2236" t="s">
        <v>11284</v>
      </c>
      <c r="B2236" t="s">
        <v>1282</v>
      </c>
      <c r="C2236" t="s">
        <v>2547</v>
      </c>
      <c r="D2236" t="s">
        <v>2548</v>
      </c>
      <c r="E2236" t="s">
        <v>2584</v>
      </c>
      <c r="F2236" t="s">
        <v>7801</v>
      </c>
      <c r="G2236">
        <v>13808</v>
      </c>
      <c r="H2236">
        <v>4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15750</v>
      </c>
      <c r="U2236" t="s">
        <v>13243</v>
      </c>
    </row>
    <row r="2237" spans="1:21" x14ac:dyDescent="0.25">
      <c r="A2237" t="s">
        <v>11284</v>
      </c>
      <c r="B2237" t="s">
        <v>1282</v>
      </c>
      <c r="C2237" t="s">
        <v>2547</v>
      </c>
      <c r="D2237" t="s">
        <v>2548</v>
      </c>
      <c r="E2237" t="s">
        <v>2585</v>
      </c>
      <c r="F2237" t="s">
        <v>7802</v>
      </c>
      <c r="G2237">
        <v>8404</v>
      </c>
      <c r="H2237">
        <v>4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18</v>
      </c>
      <c r="O2237">
        <v>0</v>
      </c>
      <c r="P2237">
        <v>0</v>
      </c>
      <c r="Q2237">
        <v>0</v>
      </c>
      <c r="R2237">
        <v>0</v>
      </c>
      <c r="S2237">
        <v>18</v>
      </c>
      <c r="T2237">
        <v>14018</v>
      </c>
      <c r="U2237" t="s">
        <v>12723</v>
      </c>
    </row>
    <row r="2238" spans="1:21" x14ac:dyDescent="0.25">
      <c r="A2238" t="s">
        <v>11284</v>
      </c>
      <c r="B2238" t="s">
        <v>1282</v>
      </c>
      <c r="C2238" t="s">
        <v>2547</v>
      </c>
      <c r="D2238" t="s">
        <v>2548</v>
      </c>
      <c r="E2238" t="s">
        <v>2586</v>
      </c>
      <c r="F2238" t="s">
        <v>7803</v>
      </c>
      <c r="G2238">
        <v>24137</v>
      </c>
      <c r="H2238">
        <v>7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24500</v>
      </c>
      <c r="U2238" t="s">
        <v>13244</v>
      </c>
    </row>
    <row r="2239" spans="1:21" x14ac:dyDescent="0.25">
      <c r="A2239" t="s">
        <v>11284</v>
      </c>
      <c r="B2239" t="s">
        <v>1282</v>
      </c>
      <c r="C2239" t="s">
        <v>2547</v>
      </c>
      <c r="D2239" t="s">
        <v>2548</v>
      </c>
      <c r="E2239" t="s">
        <v>2587</v>
      </c>
      <c r="F2239" t="s">
        <v>7804</v>
      </c>
      <c r="G2239">
        <v>19423</v>
      </c>
      <c r="H2239">
        <v>8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64</v>
      </c>
      <c r="O2239">
        <v>0</v>
      </c>
      <c r="P2239">
        <v>0</v>
      </c>
      <c r="Q2239">
        <v>0</v>
      </c>
      <c r="R2239">
        <v>0</v>
      </c>
      <c r="S2239">
        <v>64</v>
      </c>
      <c r="T2239">
        <v>28064</v>
      </c>
      <c r="U2239" t="s">
        <v>13245</v>
      </c>
    </row>
    <row r="2240" spans="1:21" x14ac:dyDescent="0.25">
      <c r="A2240" t="s">
        <v>11284</v>
      </c>
      <c r="B2240" t="s">
        <v>1282</v>
      </c>
      <c r="C2240" t="s">
        <v>2547</v>
      </c>
      <c r="D2240" t="s">
        <v>2548</v>
      </c>
      <c r="E2240" t="s">
        <v>2588</v>
      </c>
      <c r="F2240" t="s">
        <v>7805</v>
      </c>
      <c r="G2240">
        <v>27821</v>
      </c>
      <c r="H2240">
        <v>9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34125</v>
      </c>
      <c r="U2240" t="s">
        <v>13246</v>
      </c>
    </row>
    <row r="2241" spans="1:21" x14ac:dyDescent="0.25">
      <c r="A2241" t="s">
        <v>11284</v>
      </c>
      <c r="B2241" t="s">
        <v>1282</v>
      </c>
      <c r="C2241" t="s">
        <v>2547</v>
      </c>
      <c r="D2241" t="s">
        <v>2548</v>
      </c>
      <c r="E2241" t="s">
        <v>2589</v>
      </c>
      <c r="F2241" t="s">
        <v>7806</v>
      </c>
      <c r="G2241">
        <v>8148</v>
      </c>
      <c r="H2241">
        <v>3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13125</v>
      </c>
      <c r="U2241" t="s">
        <v>13247</v>
      </c>
    </row>
    <row r="2242" spans="1:21" x14ac:dyDescent="0.25">
      <c r="A2242" t="s">
        <v>11284</v>
      </c>
      <c r="B2242" t="s">
        <v>1282</v>
      </c>
      <c r="C2242" t="s">
        <v>2547</v>
      </c>
      <c r="D2242" t="s">
        <v>2548</v>
      </c>
      <c r="E2242" t="s">
        <v>2590</v>
      </c>
      <c r="F2242" t="s">
        <v>7807</v>
      </c>
      <c r="G2242">
        <v>7139</v>
      </c>
      <c r="H2242">
        <v>3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10500</v>
      </c>
      <c r="U2242" t="s">
        <v>13248</v>
      </c>
    </row>
    <row r="2243" spans="1:21" x14ac:dyDescent="0.25">
      <c r="A2243" t="s">
        <v>11284</v>
      </c>
      <c r="B2243" t="s">
        <v>1282</v>
      </c>
      <c r="C2243" t="s">
        <v>2547</v>
      </c>
      <c r="D2243" t="s">
        <v>2548</v>
      </c>
      <c r="E2243" t="s">
        <v>1204</v>
      </c>
      <c r="F2243" t="s">
        <v>7808</v>
      </c>
      <c r="G2243">
        <v>23981</v>
      </c>
      <c r="H2243">
        <v>7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757</v>
      </c>
      <c r="O2243">
        <v>1</v>
      </c>
      <c r="P2243">
        <v>1</v>
      </c>
      <c r="Q2243">
        <v>0</v>
      </c>
      <c r="R2243">
        <v>0</v>
      </c>
      <c r="S2243">
        <v>758</v>
      </c>
      <c r="T2243">
        <v>25258</v>
      </c>
      <c r="U2243" t="s">
        <v>13249</v>
      </c>
    </row>
    <row r="2244" spans="1:21" x14ac:dyDescent="0.25">
      <c r="A2244" t="s">
        <v>11284</v>
      </c>
      <c r="B2244" t="s">
        <v>1282</v>
      </c>
      <c r="C2244" t="s">
        <v>2547</v>
      </c>
      <c r="D2244" t="s">
        <v>2548</v>
      </c>
      <c r="E2244" t="s">
        <v>2591</v>
      </c>
      <c r="F2244" t="s">
        <v>7809</v>
      </c>
      <c r="G2244">
        <v>3586</v>
      </c>
      <c r="H2244">
        <v>2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41</v>
      </c>
      <c r="O2244">
        <v>0</v>
      </c>
      <c r="P2244">
        <v>0</v>
      </c>
      <c r="Q2244">
        <v>0</v>
      </c>
      <c r="R2244">
        <v>0</v>
      </c>
      <c r="S2244">
        <v>41</v>
      </c>
      <c r="T2244">
        <v>7041</v>
      </c>
      <c r="U2244" t="s">
        <v>13250</v>
      </c>
    </row>
    <row r="2245" spans="1:21" x14ac:dyDescent="0.25">
      <c r="A2245" t="s">
        <v>11284</v>
      </c>
      <c r="B2245" t="s">
        <v>1282</v>
      </c>
      <c r="C2245" t="s">
        <v>2547</v>
      </c>
      <c r="D2245" t="s">
        <v>2548</v>
      </c>
      <c r="E2245" t="s">
        <v>2592</v>
      </c>
      <c r="F2245" t="s">
        <v>7810</v>
      </c>
      <c r="G2245">
        <v>6729</v>
      </c>
      <c r="H2245">
        <v>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7000</v>
      </c>
      <c r="U2245" t="s">
        <v>13251</v>
      </c>
    </row>
    <row r="2246" spans="1:21" x14ac:dyDescent="0.25">
      <c r="A2246" t="s">
        <v>11284</v>
      </c>
      <c r="B2246" t="s">
        <v>1282</v>
      </c>
      <c r="C2246" t="s">
        <v>2547</v>
      </c>
      <c r="D2246" t="s">
        <v>2548</v>
      </c>
      <c r="E2246" t="s">
        <v>2593</v>
      </c>
      <c r="F2246" t="s">
        <v>7811</v>
      </c>
      <c r="G2246">
        <v>21522</v>
      </c>
      <c r="H2246">
        <v>7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24500</v>
      </c>
      <c r="U2246" t="s">
        <v>12283</v>
      </c>
    </row>
    <row r="2247" spans="1:21" x14ac:dyDescent="0.25">
      <c r="A2247" t="s">
        <v>11284</v>
      </c>
      <c r="B2247" t="s">
        <v>1282</v>
      </c>
      <c r="C2247" t="s">
        <v>2547</v>
      </c>
      <c r="D2247" t="s">
        <v>2548</v>
      </c>
      <c r="E2247" t="s">
        <v>2594</v>
      </c>
      <c r="F2247" t="s">
        <v>7812</v>
      </c>
      <c r="G2247">
        <v>6799</v>
      </c>
      <c r="H2247">
        <v>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10500</v>
      </c>
      <c r="U2247" t="s">
        <v>13252</v>
      </c>
    </row>
    <row r="2248" spans="1:21" x14ac:dyDescent="0.25">
      <c r="A2248" t="s">
        <v>11284</v>
      </c>
      <c r="B2248" t="s">
        <v>1282</v>
      </c>
      <c r="C2248" t="s">
        <v>2547</v>
      </c>
      <c r="D2248" t="s">
        <v>2548</v>
      </c>
      <c r="E2248" t="s">
        <v>2595</v>
      </c>
      <c r="F2248" t="s">
        <v>7813</v>
      </c>
      <c r="G2248">
        <v>45047</v>
      </c>
      <c r="H2248">
        <v>11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38500</v>
      </c>
      <c r="U2248" t="s">
        <v>13253</v>
      </c>
    </row>
    <row r="2249" spans="1:21" x14ac:dyDescent="0.25">
      <c r="A2249" t="s">
        <v>11284</v>
      </c>
      <c r="B2249" t="s">
        <v>1282</v>
      </c>
      <c r="C2249" t="s">
        <v>2547</v>
      </c>
      <c r="D2249" t="s">
        <v>2548</v>
      </c>
      <c r="E2249" t="s">
        <v>2596</v>
      </c>
      <c r="F2249" t="s">
        <v>7814</v>
      </c>
      <c r="G2249">
        <v>25536</v>
      </c>
      <c r="H2249">
        <v>7</v>
      </c>
      <c r="I2249">
        <v>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28000</v>
      </c>
      <c r="U2249" t="s">
        <v>13254</v>
      </c>
    </row>
    <row r="2250" spans="1:21" x14ac:dyDescent="0.25">
      <c r="A2250" t="s">
        <v>11284</v>
      </c>
      <c r="B2250" t="s">
        <v>1282</v>
      </c>
      <c r="C2250" t="s">
        <v>2547</v>
      </c>
      <c r="D2250" t="s">
        <v>2548</v>
      </c>
      <c r="E2250" t="s">
        <v>976</v>
      </c>
      <c r="F2250" t="s">
        <v>7816</v>
      </c>
      <c r="G2250">
        <v>19193</v>
      </c>
      <c r="H2250">
        <v>6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21000</v>
      </c>
      <c r="U2250" t="s">
        <v>13255</v>
      </c>
    </row>
    <row r="2251" spans="1:21" x14ac:dyDescent="0.25">
      <c r="A2251" t="s">
        <v>11284</v>
      </c>
      <c r="B2251" t="s">
        <v>1282</v>
      </c>
      <c r="C2251" t="s">
        <v>2547</v>
      </c>
      <c r="D2251" t="s">
        <v>2548</v>
      </c>
      <c r="E2251" t="s">
        <v>2597</v>
      </c>
      <c r="F2251" t="s">
        <v>7817</v>
      </c>
      <c r="G2251">
        <v>50457</v>
      </c>
      <c r="H2251">
        <v>11</v>
      </c>
      <c r="I2251">
        <v>2</v>
      </c>
      <c r="J2251">
        <v>2</v>
      </c>
      <c r="K2251">
        <v>0</v>
      </c>
      <c r="L2251">
        <v>0</v>
      </c>
      <c r="M2251">
        <v>1</v>
      </c>
      <c r="N2251">
        <v>1571</v>
      </c>
      <c r="O2251">
        <v>0</v>
      </c>
      <c r="P2251">
        <v>0</v>
      </c>
      <c r="Q2251">
        <v>0</v>
      </c>
      <c r="R2251">
        <v>0</v>
      </c>
      <c r="S2251">
        <v>1571</v>
      </c>
      <c r="T2251">
        <v>48821</v>
      </c>
      <c r="U2251" t="s">
        <v>13256</v>
      </c>
    </row>
    <row r="2252" spans="1:21" x14ac:dyDescent="0.25">
      <c r="A2252" t="s">
        <v>11284</v>
      </c>
      <c r="B2252" t="s">
        <v>1282</v>
      </c>
      <c r="C2252" t="s">
        <v>2547</v>
      </c>
      <c r="D2252" t="s">
        <v>2548</v>
      </c>
      <c r="E2252" t="s">
        <v>2598</v>
      </c>
      <c r="F2252" t="s">
        <v>7819</v>
      </c>
      <c r="G2252">
        <v>13220</v>
      </c>
      <c r="H2252">
        <v>5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17500</v>
      </c>
      <c r="U2252" t="s">
        <v>13257</v>
      </c>
    </row>
    <row r="2253" spans="1:21" x14ac:dyDescent="0.25">
      <c r="A2253" t="s">
        <v>11284</v>
      </c>
      <c r="B2253" t="s">
        <v>1282</v>
      </c>
      <c r="C2253" t="s">
        <v>2547</v>
      </c>
      <c r="D2253" t="s">
        <v>2548</v>
      </c>
      <c r="E2253" t="s">
        <v>2599</v>
      </c>
      <c r="F2253" t="s">
        <v>7820</v>
      </c>
      <c r="G2253">
        <v>21822</v>
      </c>
      <c r="H2253">
        <v>7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26250</v>
      </c>
      <c r="U2253" t="s">
        <v>13258</v>
      </c>
    </row>
    <row r="2254" spans="1:21" x14ac:dyDescent="0.25">
      <c r="A2254" t="s">
        <v>11284</v>
      </c>
      <c r="B2254" t="s">
        <v>1282</v>
      </c>
      <c r="C2254" t="s">
        <v>2547</v>
      </c>
      <c r="D2254" t="s">
        <v>2548</v>
      </c>
      <c r="E2254" t="s">
        <v>2600</v>
      </c>
      <c r="F2254" t="s">
        <v>7821</v>
      </c>
      <c r="G2254">
        <v>48563</v>
      </c>
      <c r="H2254">
        <v>13</v>
      </c>
      <c r="I2254">
        <v>0</v>
      </c>
      <c r="J2254">
        <v>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50750</v>
      </c>
      <c r="U2254" t="s">
        <v>13259</v>
      </c>
    </row>
    <row r="2255" spans="1:21" x14ac:dyDescent="0.25">
      <c r="A2255" t="s">
        <v>11284</v>
      </c>
      <c r="B2255" t="s">
        <v>1282</v>
      </c>
      <c r="C2255" t="s">
        <v>2547</v>
      </c>
      <c r="D2255" t="s">
        <v>2548</v>
      </c>
      <c r="E2255" t="s">
        <v>2601</v>
      </c>
      <c r="F2255" t="s">
        <v>7822</v>
      </c>
      <c r="G2255">
        <v>4721</v>
      </c>
      <c r="H2255">
        <v>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7000</v>
      </c>
      <c r="U2255" t="s">
        <v>13260</v>
      </c>
    </row>
    <row r="2256" spans="1:21" x14ac:dyDescent="0.25">
      <c r="A2256" t="s">
        <v>11284</v>
      </c>
      <c r="B2256" t="s">
        <v>1282</v>
      </c>
      <c r="C2256" t="s">
        <v>2547</v>
      </c>
      <c r="D2256" t="s">
        <v>2548</v>
      </c>
      <c r="E2256" t="s">
        <v>2602</v>
      </c>
      <c r="F2256" t="s">
        <v>7825</v>
      </c>
      <c r="G2256">
        <v>5510</v>
      </c>
      <c r="H2256">
        <v>1</v>
      </c>
      <c r="I2256">
        <v>0</v>
      </c>
      <c r="J2256">
        <v>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8750</v>
      </c>
      <c r="U2256" t="s">
        <v>13261</v>
      </c>
    </row>
    <row r="2257" spans="1:21" x14ac:dyDescent="0.25">
      <c r="A2257" t="s">
        <v>11284</v>
      </c>
      <c r="B2257" t="s">
        <v>1282</v>
      </c>
      <c r="C2257" t="s">
        <v>2547</v>
      </c>
      <c r="D2257" t="s">
        <v>2548</v>
      </c>
      <c r="E2257" t="s">
        <v>2603</v>
      </c>
      <c r="F2257" t="s">
        <v>7823</v>
      </c>
      <c r="G2257">
        <v>40957</v>
      </c>
      <c r="H2257">
        <v>12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42000</v>
      </c>
      <c r="U2257" t="s">
        <v>12734</v>
      </c>
    </row>
    <row r="2258" spans="1:21" x14ac:dyDescent="0.25">
      <c r="A2258" t="s">
        <v>11284</v>
      </c>
      <c r="B2258" t="s">
        <v>1282</v>
      </c>
      <c r="C2258" t="s">
        <v>2547</v>
      </c>
      <c r="D2258" t="s">
        <v>2548</v>
      </c>
      <c r="E2258" t="s">
        <v>2604</v>
      </c>
      <c r="F2258" t="s">
        <v>7824</v>
      </c>
      <c r="G2258">
        <v>12921</v>
      </c>
      <c r="H2258">
        <v>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10500</v>
      </c>
      <c r="U2258" t="s">
        <v>8062</v>
      </c>
    </row>
    <row r="2259" spans="1:21" x14ac:dyDescent="0.25">
      <c r="A2259" t="s">
        <v>11284</v>
      </c>
      <c r="B2259" t="s">
        <v>1282</v>
      </c>
      <c r="C2259" t="s">
        <v>2547</v>
      </c>
      <c r="D2259" t="s">
        <v>2548</v>
      </c>
      <c r="E2259" t="s">
        <v>2605</v>
      </c>
      <c r="F2259" t="s">
        <v>7826</v>
      </c>
      <c r="G2259">
        <v>6941</v>
      </c>
      <c r="H2259">
        <v>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7000</v>
      </c>
      <c r="U2259" t="s">
        <v>13262</v>
      </c>
    </row>
    <row r="2260" spans="1:21" x14ac:dyDescent="0.25">
      <c r="A2260" t="s">
        <v>11284</v>
      </c>
      <c r="B2260" t="s">
        <v>1282</v>
      </c>
      <c r="C2260" t="s">
        <v>2547</v>
      </c>
      <c r="D2260" t="s">
        <v>2548</v>
      </c>
      <c r="E2260" t="s">
        <v>2606</v>
      </c>
      <c r="F2260" t="s">
        <v>7827</v>
      </c>
      <c r="G2260">
        <v>92017</v>
      </c>
      <c r="H2260">
        <v>21</v>
      </c>
      <c r="I2260">
        <v>0</v>
      </c>
      <c r="J2260">
        <v>0</v>
      </c>
      <c r="K2260">
        <v>1</v>
      </c>
      <c r="L2260">
        <v>164</v>
      </c>
      <c r="M2260">
        <v>2</v>
      </c>
      <c r="N2260">
        <v>1371</v>
      </c>
      <c r="O2260">
        <v>0</v>
      </c>
      <c r="P2260">
        <v>0</v>
      </c>
      <c r="Q2260">
        <v>0</v>
      </c>
      <c r="R2260">
        <v>0</v>
      </c>
      <c r="S2260">
        <v>1535</v>
      </c>
      <c r="T2260">
        <v>75035</v>
      </c>
      <c r="U2260" t="s">
        <v>9030</v>
      </c>
    </row>
    <row r="2261" spans="1:21" x14ac:dyDescent="0.25">
      <c r="A2261" t="s">
        <v>11284</v>
      </c>
      <c r="B2261" t="s">
        <v>1282</v>
      </c>
      <c r="C2261" t="s">
        <v>2547</v>
      </c>
      <c r="D2261" t="s">
        <v>2548</v>
      </c>
      <c r="E2261" t="s">
        <v>2607</v>
      </c>
      <c r="F2261" t="s">
        <v>7828</v>
      </c>
      <c r="G2261">
        <v>12859</v>
      </c>
      <c r="H2261">
        <v>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21000</v>
      </c>
      <c r="U2261" t="s">
        <v>13263</v>
      </c>
    </row>
    <row r="2262" spans="1:21" x14ac:dyDescent="0.25">
      <c r="A2262" t="s">
        <v>11284</v>
      </c>
      <c r="B2262" t="s">
        <v>1282</v>
      </c>
      <c r="C2262" t="s">
        <v>2547</v>
      </c>
      <c r="D2262" t="s">
        <v>2548</v>
      </c>
      <c r="E2262" t="s">
        <v>2608</v>
      </c>
      <c r="F2262" t="s">
        <v>7829</v>
      </c>
      <c r="G2262">
        <v>23150</v>
      </c>
      <c r="H2262">
        <v>6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23625</v>
      </c>
      <c r="U2262" t="s">
        <v>13264</v>
      </c>
    </row>
    <row r="2263" spans="1:21" x14ac:dyDescent="0.25">
      <c r="A2263" t="s">
        <v>11284</v>
      </c>
      <c r="B2263" t="s">
        <v>1282</v>
      </c>
      <c r="C2263" t="s">
        <v>2547</v>
      </c>
      <c r="D2263" t="s">
        <v>2548</v>
      </c>
      <c r="E2263" t="s">
        <v>2609</v>
      </c>
      <c r="F2263" t="s">
        <v>7830</v>
      </c>
      <c r="G2263">
        <v>37601</v>
      </c>
      <c r="H2263">
        <v>10</v>
      </c>
      <c r="I2263">
        <v>0</v>
      </c>
      <c r="J2263">
        <v>2</v>
      </c>
      <c r="K2263">
        <v>0</v>
      </c>
      <c r="L2263">
        <v>0</v>
      </c>
      <c r="M2263">
        <v>2</v>
      </c>
      <c r="N2263">
        <v>799</v>
      </c>
      <c r="O2263">
        <v>0</v>
      </c>
      <c r="P2263">
        <v>0</v>
      </c>
      <c r="Q2263">
        <v>0</v>
      </c>
      <c r="R2263">
        <v>0</v>
      </c>
      <c r="S2263">
        <v>799</v>
      </c>
      <c r="T2263">
        <v>41049</v>
      </c>
      <c r="U2263" t="s">
        <v>12836</v>
      </c>
    </row>
    <row r="2264" spans="1:21" x14ac:dyDescent="0.25">
      <c r="A2264" t="s">
        <v>11284</v>
      </c>
      <c r="B2264" t="s">
        <v>1282</v>
      </c>
      <c r="C2264" t="s">
        <v>2547</v>
      </c>
      <c r="D2264" t="s">
        <v>2548</v>
      </c>
      <c r="E2264" t="s">
        <v>384</v>
      </c>
      <c r="F2264" t="s">
        <v>7831</v>
      </c>
      <c r="G2264">
        <v>4841</v>
      </c>
      <c r="H2264">
        <v>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7000</v>
      </c>
      <c r="U2264" t="s">
        <v>11924</v>
      </c>
    </row>
    <row r="2265" spans="1:21" x14ac:dyDescent="0.25">
      <c r="A2265" t="s">
        <v>11284</v>
      </c>
      <c r="B2265" t="s">
        <v>1282</v>
      </c>
      <c r="C2265" t="s">
        <v>2547</v>
      </c>
      <c r="D2265" t="s">
        <v>2548</v>
      </c>
      <c r="E2265" t="s">
        <v>2610</v>
      </c>
      <c r="F2265" t="s">
        <v>7832</v>
      </c>
      <c r="G2265">
        <v>19818</v>
      </c>
      <c r="H2265">
        <v>8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28000</v>
      </c>
      <c r="U2265" t="s">
        <v>13265</v>
      </c>
    </row>
    <row r="2266" spans="1:21" x14ac:dyDescent="0.25">
      <c r="A2266" t="s">
        <v>11284</v>
      </c>
      <c r="B2266" t="s">
        <v>1282</v>
      </c>
      <c r="C2266" t="s">
        <v>2547</v>
      </c>
      <c r="D2266" t="s">
        <v>2548</v>
      </c>
      <c r="E2266" t="s">
        <v>2611</v>
      </c>
      <c r="F2266" t="s">
        <v>7833</v>
      </c>
      <c r="G2266">
        <v>5199</v>
      </c>
      <c r="H2266">
        <v>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7000</v>
      </c>
      <c r="U2266" t="s">
        <v>11395</v>
      </c>
    </row>
    <row r="2267" spans="1:21" x14ac:dyDescent="0.25">
      <c r="A2267" t="s">
        <v>11284</v>
      </c>
      <c r="B2267" t="s">
        <v>1282</v>
      </c>
      <c r="C2267" t="s">
        <v>2547</v>
      </c>
      <c r="D2267" t="s">
        <v>2548</v>
      </c>
      <c r="E2267" t="s">
        <v>2612</v>
      </c>
      <c r="F2267" t="s">
        <v>7834</v>
      </c>
      <c r="G2267">
        <v>7027</v>
      </c>
      <c r="H2267">
        <v>2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8750</v>
      </c>
      <c r="U2267" t="s">
        <v>13266</v>
      </c>
    </row>
    <row r="2268" spans="1:21" x14ac:dyDescent="0.25">
      <c r="A2268" t="s">
        <v>11284</v>
      </c>
      <c r="B2268" t="s">
        <v>1282</v>
      </c>
      <c r="C2268" t="s">
        <v>2547</v>
      </c>
      <c r="D2268" t="s">
        <v>2548</v>
      </c>
      <c r="E2268" t="s">
        <v>2613</v>
      </c>
      <c r="F2268" t="s">
        <v>7839</v>
      </c>
      <c r="G2268">
        <v>29579</v>
      </c>
      <c r="H2268">
        <v>10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35000</v>
      </c>
      <c r="U2268" t="s">
        <v>13267</v>
      </c>
    </row>
    <row r="2269" spans="1:21" x14ac:dyDescent="0.25">
      <c r="A2269" t="s">
        <v>11284</v>
      </c>
      <c r="B2269" t="s">
        <v>1282</v>
      </c>
      <c r="C2269" t="s">
        <v>2547</v>
      </c>
      <c r="D2269" t="s">
        <v>2548</v>
      </c>
      <c r="E2269" t="s">
        <v>2614</v>
      </c>
      <c r="F2269" t="s">
        <v>7835</v>
      </c>
      <c r="G2269">
        <v>8142</v>
      </c>
      <c r="H2269">
        <v>3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10500</v>
      </c>
      <c r="U2269" t="s">
        <v>12984</v>
      </c>
    </row>
    <row r="2270" spans="1:21" x14ac:dyDescent="0.25">
      <c r="A2270" t="s">
        <v>11284</v>
      </c>
      <c r="B2270" t="s">
        <v>1282</v>
      </c>
      <c r="C2270" t="s">
        <v>2547</v>
      </c>
      <c r="D2270" t="s">
        <v>2548</v>
      </c>
      <c r="E2270" t="s">
        <v>2615</v>
      </c>
      <c r="F2270" t="s">
        <v>7836</v>
      </c>
      <c r="G2270">
        <v>10994</v>
      </c>
      <c r="H2270">
        <v>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10500</v>
      </c>
      <c r="U2270" t="s">
        <v>8060</v>
      </c>
    </row>
    <row r="2271" spans="1:21" x14ac:dyDescent="0.25">
      <c r="A2271" t="s">
        <v>11284</v>
      </c>
      <c r="B2271" t="s">
        <v>1282</v>
      </c>
      <c r="C2271" t="s">
        <v>2547</v>
      </c>
      <c r="D2271" t="s">
        <v>2548</v>
      </c>
      <c r="E2271" t="s">
        <v>2616</v>
      </c>
      <c r="F2271" t="s">
        <v>7837</v>
      </c>
      <c r="G2271">
        <v>47118</v>
      </c>
      <c r="H2271">
        <v>13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45500</v>
      </c>
      <c r="U2271" t="s">
        <v>5897</v>
      </c>
    </row>
    <row r="2272" spans="1:21" x14ac:dyDescent="0.25">
      <c r="A2272" t="s">
        <v>11284</v>
      </c>
      <c r="B2272" t="s">
        <v>1282</v>
      </c>
      <c r="C2272" t="s">
        <v>2547</v>
      </c>
      <c r="D2272" t="s">
        <v>2548</v>
      </c>
      <c r="E2272" t="s">
        <v>2617</v>
      </c>
      <c r="F2272" t="s">
        <v>7838</v>
      </c>
      <c r="G2272">
        <v>14516</v>
      </c>
      <c r="H2272">
        <v>5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20125</v>
      </c>
      <c r="U2272" t="s">
        <v>13268</v>
      </c>
    </row>
    <row r="2273" spans="1:21" x14ac:dyDescent="0.25">
      <c r="A2273" t="s">
        <v>11284</v>
      </c>
      <c r="B2273" t="s">
        <v>1282</v>
      </c>
      <c r="C2273" t="s">
        <v>2547</v>
      </c>
      <c r="D2273" t="s">
        <v>2548</v>
      </c>
      <c r="E2273" t="s">
        <v>2618</v>
      </c>
      <c r="F2273" t="s">
        <v>7840</v>
      </c>
      <c r="G2273">
        <v>10808</v>
      </c>
      <c r="H2273">
        <v>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10500</v>
      </c>
      <c r="U2273" t="s">
        <v>8184</v>
      </c>
    </row>
    <row r="2274" spans="1:21" x14ac:dyDescent="0.25">
      <c r="A2274" t="s">
        <v>11284</v>
      </c>
      <c r="B2274" t="s">
        <v>1282</v>
      </c>
      <c r="C2274" t="s">
        <v>2547</v>
      </c>
      <c r="D2274" t="s">
        <v>2548</v>
      </c>
      <c r="E2274" t="s">
        <v>2619</v>
      </c>
      <c r="F2274" t="s">
        <v>7841</v>
      </c>
      <c r="G2274">
        <v>3625</v>
      </c>
      <c r="H2274">
        <v>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7000</v>
      </c>
      <c r="U2274" t="s">
        <v>13269</v>
      </c>
    </row>
    <row r="2275" spans="1:21" x14ac:dyDescent="0.25">
      <c r="A2275" t="s">
        <v>11284</v>
      </c>
      <c r="B2275" t="s">
        <v>1282</v>
      </c>
      <c r="C2275" t="s">
        <v>2547</v>
      </c>
      <c r="D2275" t="s">
        <v>2548</v>
      </c>
      <c r="E2275" t="s">
        <v>2620</v>
      </c>
      <c r="F2275" t="s">
        <v>7843</v>
      </c>
      <c r="G2275">
        <v>17652</v>
      </c>
      <c r="H2275">
        <v>7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24500</v>
      </c>
      <c r="U2275" t="s">
        <v>11770</v>
      </c>
    </row>
    <row r="2276" spans="1:21" x14ac:dyDescent="0.25">
      <c r="A2276" t="s">
        <v>11284</v>
      </c>
      <c r="B2276" t="s">
        <v>1282</v>
      </c>
      <c r="C2276" t="s">
        <v>2547</v>
      </c>
      <c r="D2276" t="s">
        <v>2548</v>
      </c>
      <c r="E2276" t="s">
        <v>2621</v>
      </c>
      <c r="F2276" t="s">
        <v>7845</v>
      </c>
      <c r="G2276">
        <v>132152</v>
      </c>
      <c r="H2276">
        <v>40</v>
      </c>
      <c r="I2276">
        <v>2</v>
      </c>
      <c r="J2276">
        <v>0</v>
      </c>
      <c r="K2276">
        <v>1</v>
      </c>
      <c r="L2276">
        <v>259</v>
      </c>
      <c r="M2276">
        <v>2</v>
      </c>
      <c r="N2276">
        <v>504</v>
      </c>
      <c r="O2276">
        <v>1</v>
      </c>
      <c r="P2276">
        <v>1028</v>
      </c>
      <c r="Q2276">
        <v>0</v>
      </c>
      <c r="R2276">
        <v>0</v>
      </c>
      <c r="S2276">
        <v>1791</v>
      </c>
      <c r="T2276">
        <v>145291</v>
      </c>
      <c r="U2276" t="s">
        <v>11825</v>
      </c>
    </row>
    <row r="2277" spans="1:21" x14ac:dyDescent="0.25">
      <c r="A2277" t="s">
        <v>11284</v>
      </c>
      <c r="B2277" t="s">
        <v>1282</v>
      </c>
      <c r="C2277" t="s">
        <v>2547</v>
      </c>
      <c r="D2277" t="s">
        <v>2548</v>
      </c>
      <c r="E2277" t="s">
        <v>2622</v>
      </c>
      <c r="F2277" t="s">
        <v>7846</v>
      </c>
      <c r="G2277">
        <v>6336</v>
      </c>
      <c r="H2277">
        <v>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7000</v>
      </c>
      <c r="U2277" t="s">
        <v>11625</v>
      </c>
    </row>
    <row r="2278" spans="1:21" x14ac:dyDescent="0.25">
      <c r="A2278" t="s">
        <v>11284</v>
      </c>
      <c r="B2278" t="s">
        <v>1282</v>
      </c>
      <c r="C2278" t="s">
        <v>2623</v>
      </c>
      <c r="D2278" t="s">
        <v>2624</v>
      </c>
      <c r="E2278" t="s">
        <v>456</v>
      </c>
      <c r="F2278" t="s">
        <v>7848</v>
      </c>
      <c r="G2278">
        <v>5014</v>
      </c>
      <c r="H2278">
        <v>2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9625</v>
      </c>
      <c r="U2278" t="s">
        <v>13270</v>
      </c>
    </row>
    <row r="2279" spans="1:21" x14ac:dyDescent="0.25">
      <c r="A2279" t="s">
        <v>11284</v>
      </c>
      <c r="B2279" t="s">
        <v>1282</v>
      </c>
      <c r="C2279" t="s">
        <v>2623</v>
      </c>
      <c r="D2279" t="s">
        <v>2624</v>
      </c>
      <c r="E2279" t="s">
        <v>1754</v>
      </c>
      <c r="F2279" t="s">
        <v>7996</v>
      </c>
      <c r="G2279">
        <v>29219</v>
      </c>
      <c r="H2279">
        <v>12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44625</v>
      </c>
      <c r="U2279" t="s">
        <v>13271</v>
      </c>
    </row>
    <row r="2280" spans="1:21" x14ac:dyDescent="0.25">
      <c r="A2280" t="s">
        <v>11284</v>
      </c>
      <c r="B2280" t="s">
        <v>1282</v>
      </c>
      <c r="C2280" t="s">
        <v>2623</v>
      </c>
      <c r="D2280" t="s">
        <v>2624</v>
      </c>
      <c r="E2280" t="s">
        <v>2625</v>
      </c>
      <c r="F2280" t="s">
        <v>7849</v>
      </c>
      <c r="G2280">
        <v>58613</v>
      </c>
      <c r="H2280">
        <v>17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59500</v>
      </c>
      <c r="U2280" t="s">
        <v>13272</v>
      </c>
    </row>
    <row r="2281" spans="1:21" x14ac:dyDescent="0.25">
      <c r="A2281" t="s">
        <v>11284</v>
      </c>
      <c r="B2281" t="s">
        <v>1282</v>
      </c>
      <c r="C2281" t="s">
        <v>2623</v>
      </c>
      <c r="D2281" t="s">
        <v>2624</v>
      </c>
      <c r="E2281" t="s">
        <v>2626</v>
      </c>
      <c r="F2281" t="s">
        <v>7850</v>
      </c>
      <c r="G2281">
        <v>17193</v>
      </c>
      <c r="H2281">
        <v>7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27125</v>
      </c>
      <c r="U2281" t="s">
        <v>13273</v>
      </c>
    </row>
    <row r="2282" spans="1:21" x14ac:dyDescent="0.25">
      <c r="A2282" t="s">
        <v>11284</v>
      </c>
      <c r="B2282" t="s">
        <v>1282</v>
      </c>
      <c r="C2282" t="s">
        <v>2623</v>
      </c>
      <c r="D2282" t="s">
        <v>2624</v>
      </c>
      <c r="E2282" t="s">
        <v>2627</v>
      </c>
      <c r="F2282" t="s">
        <v>7851</v>
      </c>
      <c r="G2282">
        <v>5715</v>
      </c>
      <c r="H2282">
        <v>3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10500</v>
      </c>
      <c r="U2282" t="s">
        <v>13274</v>
      </c>
    </row>
    <row r="2283" spans="1:21" x14ac:dyDescent="0.25">
      <c r="A2283" t="s">
        <v>11284</v>
      </c>
      <c r="B2283" t="s">
        <v>1282</v>
      </c>
      <c r="C2283" t="s">
        <v>2623</v>
      </c>
      <c r="D2283" t="s">
        <v>2624</v>
      </c>
      <c r="E2283" t="s">
        <v>2628</v>
      </c>
      <c r="F2283" t="s">
        <v>7852</v>
      </c>
      <c r="G2283">
        <v>13052</v>
      </c>
      <c r="H2283">
        <v>4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14000</v>
      </c>
      <c r="U2283" t="s">
        <v>12110</v>
      </c>
    </row>
    <row r="2284" spans="1:21" x14ac:dyDescent="0.25">
      <c r="A2284" t="s">
        <v>11284</v>
      </c>
      <c r="B2284" t="s">
        <v>1282</v>
      </c>
      <c r="C2284" t="s">
        <v>2623</v>
      </c>
      <c r="D2284" t="s">
        <v>2624</v>
      </c>
      <c r="E2284" t="s">
        <v>2629</v>
      </c>
      <c r="F2284" t="s">
        <v>7853</v>
      </c>
      <c r="G2284">
        <v>8009</v>
      </c>
      <c r="H2284">
        <v>4</v>
      </c>
      <c r="I2284">
        <v>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17500</v>
      </c>
      <c r="U2284" t="s">
        <v>13275</v>
      </c>
    </row>
    <row r="2285" spans="1:21" x14ac:dyDescent="0.25">
      <c r="A2285" t="s">
        <v>11284</v>
      </c>
      <c r="B2285" t="s">
        <v>1282</v>
      </c>
      <c r="C2285" t="s">
        <v>2623</v>
      </c>
      <c r="D2285" t="s">
        <v>2624</v>
      </c>
      <c r="E2285" t="s">
        <v>2630</v>
      </c>
      <c r="F2285" t="s">
        <v>7854</v>
      </c>
      <c r="G2285">
        <v>10904</v>
      </c>
      <c r="H2285">
        <v>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10500</v>
      </c>
      <c r="U2285" t="s">
        <v>6158</v>
      </c>
    </row>
    <row r="2286" spans="1:21" x14ac:dyDescent="0.25">
      <c r="A2286" t="s">
        <v>11284</v>
      </c>
      <c r="B2286" t="s">
        <v>1282</v>
      </c>
      <c r="C2286" t="s">
        <v>2623</v>
      </c>
      <c r="D2286" t="s">
        <v>2624</v>
      </c>
      <c r="E2286" t="s">
        <v>2631</v>
      </c>
      <c r="F2286" t="s">
        <v>7855</v>
      </c>
      <c r="G2286">
        <v>8590</v>
      </c>
      <c r="H2286">
        <v>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10500</v>
      </c>
      <c r="U2286" t="s">
        <v>13276</v>
      </c>
    </row>
    <row r="2287" spans="1:21" x14ac:dyDescent="0.25">
      <c r="A2287" t="s">
        <v>11284</v>
      </c>
      <c r="B2287" t="s">
        <v>1282</v>
      </c>
      <c r="C2287" t="s">
        <v>2623</v>
      </c>
      <c r="D2287" t="s">
        <v>2624</v>
      </c>
      <c r="E2287" t="s">
        <v>2632</v>
      </c>
      <c r="F2287" t="s">
        <v>7857</v>
      </c>
      <c r="G2287">
        <v>3795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3500</v>
      </c>
      <c r="U2287" t="s">
        <v>13277</v>
      </c>
    </row>
    <row r="2288" spans="1:21" x14ac:dyDescent="0.25">
      <c r="A2288" t="s">
        <v>11284</v>
      </c>
      <c r="B2288" t="s">
        <v>1282</v>
      </c>
      <c r="C2288" t="s">
        <v>2623</v>
      </c>
      <c r="D2288" t="s">
        <v>2624</v>
      </c>
      <c r="E2288" t="s">
        <v>2633</v>
      </c>
      <c r="F2288" t="s">
        <v>7858</v>
      </c>
      <c r="G2288">
        <v>1010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3500</v>
      </c>
      <c r="U2288" t="s">
        <v>13278</v>
      </c>
    </row>
    <row r="2289" spans="1:21" x14ac:dyDescent="0.25">
      <c r="A2289" t="s">
        <v>11284</v>
      </c>
      <c r="B2289" t="s">
        <v>1282</v>
      </c>
      <c r="C2289" t="s">
        <v>2623</v>
      </c>
      <c r="D2289" t="s">
        <v>2624</v>
      </c>
      <c r="E2289" t="s">
        <v>2634</v>
      </c>
      <c r="F2289" t="s">
        <v>7859</v>
      </c>
      <c r="G2289">
        <v>14786</v>
      </c>
      <c r="H2289">
        <v>5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17500</v>
      </c>
      <c r="U2289" t="s">
        <v>13279</v>
      </c>
    </row>
    <row r="2290" spans="1:21" x14ac:dyDescent="0.25">
      <c r="A2290" t="s">
        <v>11284</v>
      </c>
      <c r="B2290" t="s">
        <v>1282</v>
      </c>
      <c r="C2290" t="s">
        <v>2623</v>
      </c>
      <c r="D2290" t="s">
        <v>2624</v>
      </c>
      <c r="E2290" t="s">
        <v>2635</v>
      </c>
      <c r="F2290" t="s">
        <v>7861</v>
      </c>
      <c r="G2290">
        <v>10576</v>
      </c>
      <c r="H2290">
        <v>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14000</v>
      </c>
      <c r="U2290" t="s">
        <v>13257</v>
      </c>
    </row>
    <row r="2291" spans="1:21" x14ac:dyDescent="0.25">
      <c r="A2291" t="s">
        <v>11284</v>
      </c>
      <c r="B2291" t="s">
        <v>1282</v>
      </c>
      <c r="C2291" t="s">
        <v>2623</v>
      </c>
      <c r="D2291" t="s">
        <v>2624</v>
      </c>
      <c r="E2291" t="s">
        <v>2636</v>
      </c>
      <c r="F2291" t="s">
        <v>7862</v>
      </c>
      <c r="G2291">
        <v>24626</v>
      </c>
      <c r="H2291">
        <v>6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21000</v>
      </c>
      <c r="U2291" t="s">
        <v>13196</v>
      </c>
    </row>
    <row r="2292" spans="1:21" x14ac:dyDescent="0.25">
      <c r="A2292" t="s">
        <v>11284</v>
      </c>
      <c r="B2292" t="s">
        <v>1282</v>
      </c>
      <c r="C2292" t="s">
        <v>2623</v>
      </c>
      <c r="D2292" t="s">
        <v>2624</v>
      </c>
      <c r="E2292" t="s">
        <v>468</v>
      </c>
      <c r="F2292" t="s">
        <v>7865</v>
      </c>
      <c r="G2292">
        <v>7253</v>
      </c>
      <c r="H2292">
        <v>3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10500</v>
      </c>
      <c r="U2292" t="s">
        <v>13280</v>
      </c>
    </row>
    <row r="2293" spans="1:21" x14ac:dyDescent="0.25">
      <c r="A2293" t="s">
        <v>11284</v>
      </c>
      <c r="B2293" t="s">
        <v>1282</v>
      </c>
      <c r="C2293" t="s">
        <v>2623</v>
      </c>
      <c r="D2293" t="s">
        <v>2624</v>
      </c>
      <c r="E2293" t="s">
        <v>2637</v>
      </c>
      <c r="F2293" t="s">
        <v>7863</v>
      </c>
      <c r="G2293">
        <v>29403</v>
      </c>
      <c r="H2293">
        <v>8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30625</v>
      </c>
      <c r="U2293" t="s">
        <v>13281</v>
      </c>
    </row>
    <row r="2294" spans="1:21" x14ac:dyDescent="0.25">
      <c r="A2294" t="s">
        <v>11284</v>
      </c>
      <c r="B2294" t="s">
        <v>1282</v>
      </c>
      <c r="C2294" t="s">
        <v>2623</v>
      </c>
      <c r="D2294" t="s">
        <v>2624</v>
      </c>
      <c r="E2294" t="s">
        <v>2638</v>
      </c>
      <c r="F2294" t="s">
        <v>7864</v>
      </c>
      <c r="G2294">
        <v>69210</v>
      </c>
      <c r="H2294">
        <v>20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720</v>
      </c>
      <c r="O2294">
        <v>0</v>
      </c>
      <c r="P2294">
        <v>0</v>
      </c>
      <c r="Q2294">
        <v>0</v>
      </c>
      <c r="R2294">
        <v>0</v>
      </c>
      <c r="S2294">
        <v>720</v>
      </c>
      <c r="T2294">
        <v>70720</v>
      </c>
      <c r="U2294" t="s">
        <v>13282</v>
      </c>
    </row>
    <row r="2295" spans="1:21" x14ac:dyDescent="0.25">
      <c r="A2295" t="s">
        <v>11284</v>
      </c>
      <c r="B2295" t="s">
        <v>1282</v>
      </c>
      <c r="C2295" t="s">
        <v>2623</v>
      </c>
      <c r="D2295" t="s">
        <v>2624</v>
      </c>
      <c r="E2295" t="s">
        <v>2639</v>
      </c>
      <c r="F2295" t="s">
        <v>7867</v>
      </c>
      <c r="G2295">
        <v>7280</v>
      </c>
      <c r="H2295">
        <v>3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10500</v>
      </c>
      <c r="U2295" t="s">
        <v>13283</v>
      </c>
    </row>
    <row r="2296" spans="1:21" x14ac:dyDescent="0.25">
      <c r="A2296" t="s">
        <v>11284</v>
      </c>
      <c r="B2296" t="s">
        <v>1282</v>
      </c>
      <c r="C2296" t="s">
        <v>2623</v>
      </c>
      <c r="D2296" t="s">
        <v>2624</v>
      </c>
      <c r="E2296" t="s">
        <v>2640</v>
      </c>
      <c r="F2296" t="s">
        <v>7868</v>
      </c>
      <c r="G2296">
        <v>17004</v>
      </c>
      <c r="H2296">
        <v>5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17500</v>
      </c>
      <c r="U2296" t="s">
        <v>12856</v>
      </c>
    </row>
    <row r="2297" spans="1:21" x14ac:dyDescent="0.25">
      <c r="A2297" t="s">
        <v>11284</v>
      </c>
      <c r="B2297" t="s">
        <v>1282</v>
      </c>
      <c r="C2297" t="s">
        <v>2623</v>
      </c>
      <c r="D2297" t="s">
        <v>2624</v>
      </c>
      <c r="E2297" t="s">
        <v>2641</v>
      </c>
      <c r="F2297" t="s">
        <v>7889</v>
      </c>
      <c r="G2297">
        <v>89681</v>
      </c>
      <c r="H2297">
        <v>16</v>
      </c>
      <c r="I2297">
        <v>4</v>
      </c>
      <c r="J2297">
        <v>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81375</v>
      </c>
      <c r="U2297" t="s">
        <v>7275</v>
      </c>
    </row>
    <row r="2298" spans="1:21" x14ac:dyDescent="0.25">
      <c r="A2298" t="s">
        <v>11284</v>
      </c>
      <c r="B2298" t="s">
        <v>1282</v>
      </c>
      <c r="C2298" t="s">
        <v>2623</v>
      </c>
      <c r="D2298" t="s">
        <v>2624</v>
      </c>
      <c r="E2298" t="s">
        <v>2642</v>
      </c>
      <c r="F2298" t="s">
        <v>7869</v>
      </c>
      <c r="G2298">
        <v>15347</v>
      </c>
      <c r="H2298">
        <v>3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10500</v>
      </c>
      <c r="U2298" t="s">
        <v>13284</v>
      </c>
    </row>
    <row r="2299" spans="1:21" x14ac:dyDescent="0.25">
      <c r="A2299" t="s">
        <v>11284</v>
      </c>
      <c r="B2299" t="s">
        <v>1282</v>
      </c>
      <c r="C2299" t="s">
        <v>2623</v>
      </c>
      <c r="D2299" t="s">
        <v>2624</v>
      </c>
      <c r="E2299" t="s">
        <v>2643</v>
      </c>
      <c r="F2299" t="s">
        <v>7870</v>
      </c>
      <c r="G2299">
        <v>45899</v>
      </c>
      <c r="H2299">
        <v>11</v>
      </c>
      <c r="I2299">
        <v>1</v>
      </c>
      <c r="J2299">
        <v>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45500</v>
      </c>
      <c r="U2299" t="s">
        <v>5931</v>
      </c>
    </row>
    <row r="2300" spans="1:21" x14ac:dyDescent="0.25">
      <c r="A2300" t="s">
        <v>11284</v>
      </c>
      <c r="B2300" t="s">
        <v>1282</v>
      </c>
      <c r="C2300" t="s">
        <v>2623</v>
      </c>
      <c r="D2300" t="s">
        <v>2624</v>
      </c>
      <c r="E2300" t="s">
        <v>2644</v>
      </c>
      <c r="F2300" t="s">
        <v>7871</v>
      </c>
      <c r="G2300">
        <v>44585</v>
      </c>
      <c r="H2300">
        <v>14</v>
      </c>
      <c r="I2300">
        <v>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52500</v>
      </c>
      <c r="U2300" t="s">
        <v>13285</v>
      </c>
    </row>
    <row r="2301" spans="1:21" x14ac:dyDescent="0.25">
      <c r="A2301" t="s">
        <v>11284</v>
      </c>
      <c r="B2301" t="s">
        <v>1282</v>
      </c>
      <c r="C2301" t="s">
        <v>2623</v>
      </c>
      <c r="D2301" t="s">
        <v>2624</v>
      </c>
      <c r="E2301" t="s">
        <v>2645</v>
      </c>
      <c r="F2301" t="s">
        <v>7872</v>
      </c>
      <c r="G2301">
        <v>8822</v>
      </c>
      <c r="H2301">
        <v>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10500</v>
      </c>
      <c r="U2301" t="s">
        <v>13286</v>
      </c>
    </row>
    <row r="2302" spans="1:21" x14ac:dyDescent="0.25">
      <c r="A2302" t="s">
        <v>11284</v>
      </c>
      <c r="B2302" t="s">
        <v>1282</v>
      </c>
      <c r="C2302" t="s">
        <v>2623</v>
      </c>
      <c r="D2302" t="s">
        <v>2624</v>
      </c>
      <c r="E2302" t="s">
        <v>2646</v>
      </c>
      <c r="F2302" t="s">
        <v>7873</v>
      </c>
      <c r="G2302">
        <v>4485</v>
      </c>
      <c r="H2302">
        <v>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10500</v>
      </c>
      <c r="U2302" t="s">
        <v>13287</v>
      </c>
    </row>
    <row r="2303" spans="1:21" x14ac:dyDescent="0.25">
      <c r="A2303" t="s">
        <v>11284</v>
      </c>
      <c r="B2303" t="s">
        <v>1282</v>
      </c>
      <c r="C2303" t="s">
        <v>2623</v>
      </c>
      <c r="D2303" t="s">
        <v>2624</v>
      </c>
      <c r="E2303" t="s">
        <v>793</v>
      </c>
      <c r="F2303" t="s">
        <v>7874</v>
      </c>
      <c r="G2303">
        <v>25858</v>
      </c>
      <c r="H2303">
        <v>8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28000</v>
      </c>
      <c r="U2303" t="s">
        <v>13288</v>
      </c>
    </row>
    <row r="2304" spans="1:21" x14ac:dyDescent="0.25">
      <c r="A2304" t="s">
        <v>11284</v>
      </c>
      <c r="B2304" t="s">
        <v>1282</v>
      </c>
      <c r="C2304" t="s">
        <v>2623</v>
      </c>
      <c r="D2304" t="s">
        <v>2624</v>
      </c>
      <c r="E2304" t="s">
        <v>2647</v>
      </c>
      <c r="F2304" t="s">
        <v>7875</v>
      </c>
      <c r="G2304">
        <v>10332</v>
      </c>
      <c r="H2304">
        <v>5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17500</v>
      </c>
      <c r="U2304" t="s">
        <v>13289</v>
      </c>
    </row>
    <row r="2305" spans="1:21" x14ac:dyDescent="0.25">
      <c r="A2305" t="s">
        <v>11284</v>
      </c>
      <c r="B2305" t="s">
        <v>1282</v>
      </c>
      <c r="C2305" t="s">
        <v>2623</v>
      </c>
      <c r="D2305" t="s">
        <v>2624</v>
      </c>
      <c r="E2305" t="s">
        <v>2648</v>
      </c>
      <c r="F2305" t="s">
        <v>7876</v>
      </c>
      <c r="G2305">
        <v>7506</v>
      </c>
      <c r="H2305">
        <v>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10500</v>
      </c>
      <c r="U2305" t="s">
        <v>12493</v>
      </c>
    </row>
    <row r="2306" spans="1:21" x14ac:dyDescent="0.25">
      <c r="A2306" t="s">
        <v>11284</v>
      </c>
      <c r="B2306" t="s">
        <v>1282</v>
      </c>
      <c r="C2306" t="s">
        <v>2623</v>
      </c>
      <c r="D2306" t="s">
        <v>2624</v>
      </c>
      <c r="E2306" t="s">
        <v>460</v>
      </c>
      <c r="F2306" t="s">
        <v>7877</v>
      </c>
      <c r="G2306">
        <v>18990</v>
      </c>
      <c r="H2306">
        <v>9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31500</v>
      </c>
      <c r="U2306" t="s">
        <v>13290</v>
      </c>
    </row>
    <row r="2307" spans="1:21" x14ac:dyDescent="0.25">
      <c r="A2307" t="s">
        <v>11284</v>
      </c>
      <c r="B2307" t="s">
        <v>1282</v>
      </c>
      <c r="C2307" t="s">
        <v>2623</v>
      </c>
      <c r="D2307" t="s">
        <v>2624</v>
      </c>
      <c r="E2307" t="s">
        <v>2649</v>
      </c>
      <c r="F2307" t="s">
        <v>7878</v>
      </c>
      <c r="G2307">
        <v>9593</v>
      </c>
      <c r="H2307">
        <v>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14000</v>
      </c>
      <c r="U2307" t="s">
        <v>13291</v>
      </c>
    </row>
    <row r="2308" spans="1:21" x14ac:dyDescent="0.25">
      <c r="A2308" t="s">
        <v>11284</v>
      </c>
      <c r="B2308" t="s">
        <v>1282</v>
      </c>
      <c r="C2308" t="s">
        <v>2623</v>
      </c>
      <c r="D2308" t="s">
        <v>2624</v>
      </c>
      <c r="E2308" t="s">
        <v>2650</v>
      </c>
      <c r="F2308" t="s">
        <v>7879</v>
      </c>
      <c r="G2308">
        <v>6220</v>
      </c>
      <c r="H2308">
        <v>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10500</v>
      </c>
      <c r="U2308" t="s">
        <v>13292</v>
      </c>
    </row>
    <row r="2309" spans="1:21" x14ac:dyDescent="0.25">
      <c r="A2309" t="s">
        <v>11284</v>
      </c>
      <c r="B2309" t="s">
        <v>1282</v>
      </c>
      <c r="C2309" t="s">
        <v>2623</v>
      </c>
      <c r="D2309" t="s">
        <v>2624</v>
      </c>
      <c r="E2309" t="s">
        <v>2651</v>
      </c>
      <c r="F2309" t="s">
        <v>7882</v>
      </c>
      <c r="G2309">
        <v>31370</v>
      </c>
      <c r="H2309">
        <v>8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28000</v>
      </c>
      <c r="U2309" t="s">
        <v>7594</v>
      </c>
    </row>
    <row r="2310" spans="1:21" x14ac:dyDescent="0.25">
      <c r="A2310" t="s">
        <v>11284</v>
      </c>
      <c r="B2310" t="s">
        <v>1282</v>
      </c>
      <c r="C2310" t="s">
        <v>2623</v>
      </c>
      <c r="D2310" t="s">
        <v>2624</v>
      </c>
      <c r="E2310" t="s">
        <v>2652</v>
      </c>
      <c r="F2310" t="s">
        <v>7880</v>
      </c>
      <c r="G2310">
        <v>25766</v>
      </c>
      <c r="H2310">
        <v>7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24500</v>
      </c>
      <c r="U2310" t="s">
        <v>10241</v>
      </c>
    </row>
    <row r="2311" spans="1:21" x14ac:dyDescent="0.25">
      <c r="A2311" t="s">
        <v>11284</v>
      </c>
      <c r="B2311" t="s">
        <v>1282</v>
      </c>
      <c r="C2311" t="s">
        <v>2623</v>
      </c>
      <c r="D2311" t="s">
        <v>2624</v>
      </c>
      <c r="E2311" t="s">
        <v>2653</v>
      </c>
      <c r="F2311" t="s">
        <v>7883</v>
      </c>
      <c r="G2311">
        <v>18238</v>
      </c>
      <c r="H2311">
        <v>6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21000</v>
      </c>
      <c r="U2311" t="s">
        <v>13293</v>
      </c>
    </row>
    <row r="2312" spans="1:21" x14ac:dyDescent="0.25">
      <c r="A2312" t="s">
        <v>11284</v>
      </c>
      <c r="B2312" t="s">
        <v>1282</v>
      </c>
      <c r="C2312" t="s">
        <v>2623</v>
      </c>
      <c r="D2312" t="s">
        <v>2624</v>
      </c>
      <c r="E2312" t="s">
        <v>2654</v>
      </c>
      <c r="F2312" t="s">
        <v>7884</v>
      </c>
      <c r="G2312">
        <v>35075</v>
      </c>
      <c r="H2312">
        <v>9</v>
      </c>
      <c r="I2312">
        <v>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35000</v>
      </c>
      <c r="U2312" t="s">
        <v>8545</v>
      </c>
    </row>
    <row r="2313" spans="1:21" x14ac:dyDescent="0.25">
      <c r="A2313" t="s">
        <v>11284</v>
      </c>
      <c r="B2313" t="s">
        <v>1282</v>
      </c>
      <c r="C2313" t="s">
        <v>2623</v>
      </c>
      <c r="D2313" t="s">
        <v>2624</v>
      </c>
      <c r="E2313" t="s">
        <v>2655</v>
      </c>
      <c r="F2313" t="s">
        <v>7885</v>
      </c>
      <c r="G2313">
        <v>3760</v>
      </c>
      <c r="H2313">
        <v>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7000</v>
      </c>
      <c r="U2313" t="s">
        <v>12775</v>
      </c>
    </row>
    <row r="2314" spans="1:21" x14ac:dyDescent="0.25">
      <c r="A2314" t="s">
        <v>11284</v>
      </c>
      <c r="B2314" t="s">
        <v>1282</v>
      </c>
      <c r="C2314" t="s">
        <v>2623</v>
      </c>
      <c r="D2314" t="s">
        <v>2624</v>
      </c>
      <c r="E2314" t="s">
        <v>2656</v>
      </c>
      <c r="F2314" t="s">
        <v>7886</v>
      </c>
      <c r="G2314">
        <v>11011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20125</v>
      </c>
      <c r="U2314" t="s">
        <v>13294</v>
      </c>
    </row>
    <row r="2315" spans="1:21" x14ac:dyDescent="0.25">
      <c r="A2315" t="s">
        <v>11284</v>
      </c>
      <c r="B2315" t="s">
        <v>1282</v>
      </c>
      <c r="C2315" t="s">
        <v>2623</v>
      </c>
      <c r="D2315" t="s">
        <v>2624</v>
      </c>
      <c r="E2315" t="s">
        <v>457</v>
      </c>
      <c r="F2315" t="s">
        <v>7887</v>
      </c>
      <c r="G2315">
        <v>650877</v>
      </c>
      <c r="H2315">
        <v>140</v>
      </c>
      <c r="I2315">
        <v>0</v>
      </c>
      <c r="J2315">
        <v>0</v>
      </c>
      <c r="K2315">
        <v>2</v>
      </c>
      <c r="L2315">
        <v>1182</v>
      </c>
      <c r="M2315">
        <v>1</v>
      </c>
      <c r="N2315">
        <v>82</v>
      </c>
      <c r="O2315">
        <v>0</v>
      </c>
      <c r="P2315">
        <v>0</v>
      </c>
      <c r="Q2315">
        <v>0</v>
      </c>
      <c r="R2315">
        <v>0</v>
      </c>
      <c r="S2315">
        <v>1264</v>
      </c>
      <c r="T2315">
        <v>491264</v>
      </c>
      <c r="U2315" t="s">
        <v>9692</v>
      </c>
    </row>
    <row r="2316" spans="1:21" x14ac:dyDescent="0.25">
      <c r="A2316" t="s">
        <v>11284</v>
      </c>
      <c r="B2316" t="s">
        <v>1282</v>
      </c>
      <c r="C2316" t="s">
        <v>2623</v>
      </c>
      <c r="D2316" t="s">
        <v>2624</v>
      </c>
      <c r="E2316" t="s">
        <v>2657</v>
      </c>
      <c r="F2316" t="s">
        <v>7888</v>
      </c>
      <c r="G2316">
        <v>4903</v>
      </c>
      <c r="H2316">
        <v>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7000</v>
      </c>
      <c r="U2316" t="s">
        <v>11936</v>
      </c>
    </row>
    <row r="2317" spans="1:21" x14ac:dyDescent="0.25">
      <c r="A2317" t="s">
        <v>11284</v>
      </c>
      <c r="B2317" t="s">
        <v>1282</v>
      </c>
      <c r="C2317" t="s">
        <v>2623</v>
      </c>
      <c r="D2317" t="s">
        <v>2624</v>
      </c>
      <c r="E2317" t="s">
        <v>2658</v>
      </c>
      <c r="F2317" t="s">
        <v>7890</v>
      </c>
      <c r="G2317">
        <v>7014</v>
      </c>
      <c r="H2317">
        <v>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10500</v>
      </c>
      <c r="U2317" t="s">
        <v>13295</v>
      </c>
    </row>
    <row r="2318" spans="1:21" x14ac:dyDescent="0.25">
      <c r="A2318" t="s">
        <v>11284</v>
      </c>
      <c r="B2318" t="s">
        <v>1282</v>
      </c>
      <c r="C2318" t="s">
        <v>2623</v>
      </c>
      <c r="D2318" t="s">
        <v>2624</v>
      </c>
      <c r="E2318" t="s">
        <v>2659</v>
      </c>
      <c r="F2318" t="s">
        <v>7891</v>
      </c>
      <c r="G2318">
        <v>21941</v>
      </c>
      <c r="H2318">
        <v>10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37625</v>
      </c>
      <c r="U2318" t="s">
        <v>13296</v>
      </c>
    </row>
    <row r="2319" spans="1:21" x14ac:dyDescent="0.25">
      <c r="A2319" t="s">
        <v>11284</v>
      </c>
      <c r="B2319" t="s">
        <v>1282</v>
      </c>
      <c r="C2319" t="s">
        <v>2623</v>
      </c>
      <c r="D2319" t="s">
        <v>2624</v>
      </c>
      <c r="E2319" t="s">
        <v>2660</v>
      </c>
      <c r="F2319" t="s">
        <v>7892</v>
      </c>
      <c r="G2319">
        <v>7872</v>
      </c>
      <c r="H2319">
        <v>4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14000</v>
      </c>
      <c r="U2319" t="s">
        <v>13297</v>
      </c>
    </row>
    <row r="2320" spans="1:21" x14ac:dyDescent="0.25">
      <c r="A2320" t="s">
        <v>11284</v>
      </c>
      <c r="B2320" t="s">
        <v>1282</v>
      </c>
      <c r="C2320" t="s">
        <v>2623</v>
      </c>
      <c r="D2320" t="s">
        <v>2624</v>
      </c>
      <c r="E2320" t="s">
        <v>2661</v>
      </c>
      <c r="F2320" t="s">
        <v>7893</v>
      </c>
      <c r="G2320">
        <v>10521</v>
      </c>
      <c r="H2320">
        <v>3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10500</v>
      </c>
      <c r="U2320" t="s">
        <v>13298</v>
      </c>
    </row>
    <row r="2321" spans="1:21" x14ac:dyDescent="0.25">
      <c r="A2321" t="s">
        <v>11284</v>
      </c>
      <c r="B2321" t="s">
        <v>1282</v>
      </c>
      <c r="C2321" t="s">
        <v>2623</v>
      </c>
      <c r="D2321" t="s">
        <v>2624</v>
      </c>
      <c r="E2321" t="s">
        <v>2662</v>
      </c>
      <c r="F2321" t="s">
        <v>7894</v>
      </c>
      <c r="G2321">
        <v>3187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3500</v>
      </c>
      <c r="U2321" t="s">
        <v>13299</v>
      </c>
    </row>
    <row r="2322" spans="1:21" x14ac:dyDescent="0.25">
      <c r="A2322" t="s">
        <v>11284</v>
      </c>
      <c r="B2322" t="s">
        <v>1282</v>
      </c>
      <c r="C2322" t="s">
        <v>2623</v>
      </c>
      <c r="D2322" t="s">
        <v>2624</v>
      </c>
      <c r="E2322" t="s">
        <v>2663</v>
      </c>
      <c r="F2322" t="s">
        <v>7895</v>
      </c>
      <c r="G2322">
        <v>8642</v>
      </c>
      <c r="H2322">
        <v>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7000</v>
      </c>
      <c r="U2322" t="s">
        <v>13300</v>
      </c>
    </row>
    <row r="2323" spans="1:21" x14ac:dyDescent="0.25">
      <c r="A2323" t="s">
        <v>11284</v>
      </c>
      <c r="B2323" t="s">
        <v>1282</v>
      </c>
      <c r="C2323" t="s">
        <v>2623</v>
      </c>
      <c r="D2323" t="s">
        <v>2624</v>
      </c>
      <c r="E2323" t="s">
        <v>2664</v>
      </c>
      <c r="F2323" t="s">
        <v>7896</v>
      </c>
      <c r="G2323">
        <v>6037</v>
      </c>
      <c r="H2323">
        <v>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7000</v>
      </c>
      <c r="U2323" t="s">
        <v>13301</v>
      </c>
    </row>
    <row r="2324" spans="1:21" x14ac:dyDescent="0.25">
      <c r="A2324" t="s">
        <v>11284</v>
      </c>
      <c r="B2324" t="s">
        <v>1282</v>
      </c>
      <c r="C2324" t="s">
        <v>2623</v>
      </c>
      <c r="D2324" t="s">
        <v>2624</v>
      </c>
      <c r="E2324" t="s">
        <v>2665</v>
      </c>
      <c r="F2324" t="s">
        <v>7897</v>
      </c>
      <c r="G2324">
        <v>2905</v>
      </c>
      <c r="H2324">
        <v>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7000</v>
      </c>
      <c r="U2324" t="s">
        <v>13302</v>
      </c>
    </row>
    <row r="2325" spans="1:21" x14ac:dyDescent="0.25">
      <c r="A2325" t="s">
        <v>11284</v>
      </c>
      <c r="B2325" t="s">
        <v>1282</v>
      </c>
      <c r="C2325" t="s">
        <v>2623</v>
      </c>
      <c r="D2325" t="s">
        <v>2624</v>
      </c>
      <c r="E2325" t="s">
        <v>2666</v>
      </c>
      <c r="F2325" t="s">
        <v>7898</v>
      </c>
      <c r="G2325">
        <v>31024</v>
      </c>
      <c r="H2325">
        <v>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31500</v>
      </c>
      <c r="U2325" t="s">
        <v>13303</v>
      </c>
    </row>
    <row r="2326" spans="1:21" x14ac:dyDescent="0.25">
      <c r="A2326" t="s">
        <v>11284</v>
      </c>
      <c r="B2326" t="s">
        <v>1282</v>
      </c>
      <c r="C2326" t="s">
        <v>2623</v>
      </c>
      <c r="D2326" t="s">
        <v>2624</v>
      </c>
      <c r="E2326" t="s">
        <v>2667</v>
      </c>
      <c r="F2326" t="s">
        <v>7899</v>
      </c>
      <c r="G2326">
        <v>10966</v>
      </c>
      <c r="H2326">
        <v>5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17500</v>
      </c>
      <c r="U2326" t="s">
        <v>13304</v>
      </c>
    </row>
    <row r="2327" spans="1:21" x14ac:dyDescent="0.25">
      <c r="A2327" t="s">
        <v>11284</v>
      </c>
      <c r="B2327" t="s">
        <v>1282</v>
      </c>
      <c r="C2327" t="s">
        <v>2623</v>
      </c>
      <c r="D2327" t="s">
        <v>2624</v>
      </c>
      <c r="E2327" t="s">
        <v>2668</v>
      </c>
      <c r="F2327" t="s">
        <v>7900</v>
      </c>
      <c r="G2327">
        <v>2213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3500</v>
      </c>
      <c r="U2327" t="s">
        <v>13305</v>
      </c>
    </row>
    <row r="2328" spans="1:21" x14ac:dyDescent="0.25">
      <c r="A2328" t="s">
        <v>11284</v>
      </c>
      <c r="B2328" t="s">
        <v>1282</v>
      </c>
      <c r="C2328" t="s">
        <v>2623</v>
      </c>
      <c r="D2328" t="s">
        <v>2624</v>
      </c>
      <c r="E2328" t="s">
        <v>2669</v>
      </c>
      <c r="F2328" t="s">
        <v>7901</v>
      </c>
      <c r="G2328">
        <v>7815</v>
      </c>
      <c r="H2328">
        <v>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10500</v>
      </c>
      <c r="U2328" t="s">
        <v>12649</v>
      </c>
    </row>
    <row r="2329" spans="1:21" x14ac:dyDescent="0.25">
      <c r="A2329" t="s">
        <v>11284</v>
      </c>
      <c r="B2329" t="s">
        <v>1282</v>
      </c>
      <c r="C2329" t="s">
        <v>2623</v>
      </c>
      <c r="D2329" t="s">
        <v>2624</v>
      </c>
      <c r="E2329" t="s">
        <v>2670</v>
      </c>
      <c r="F2329" t="s">
        <v>7902</v>
      </c>
      <c r="G2329">
        <v>7539</v>
      </c>
      <c r="H2329">
        <v>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10500</v>
      </c>
      <c r="U2329" t="s">
        <v>13306</v>
      </c>
    </row>
    <row r="2330" spans="1:21" x14ac:dyDescent="0.25">
      <c r="A2330" t="s">
        <v>11284</v>
      </c>
      <c r="B2330" t="s">
        <v>1282</v>
      </c>
      <c r="C2330" t="s">
        <v>2623</v>
      </c>
      <c r="D2330" t="s">
        <v>2624</v>
      </c>
      <c r="E2330" t="s">
        <v>2671</v>
      </c>
      <c r="F2330" t="s">
        <v>7903</v>
      </c>
      <c r="G2330">
        <v>5020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3500</v>
      </c>
      <c r="U2330" t="s">
        <v>13307</v>
      </c>
    </row>
    <row r="2331" spans="1:21" x14ac:dyDescent="0.25">
      <c r="A2331" t="s">
        <v>11284</v>
      </c>
      <c r="B2331" t="s">
        <v>1282</v>
      </c>
      <c r="C2331" t="s">
        <v>2623</v>
      </c>
      <c r="D2331" t="s">
        <v>2624</v>
      </c>
      <c r="E2331" t="s">
        <v>2672</v>
      </c>
      <c r="F2331" t="s">
        <v>7904</v>
      </c>
      <c r="G2331">
        <v>12236</v>
      </c>
      <c r="H2331">
        <v>5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17500</v>
      </c>
      <c r="U2331" t="s">
        <v>13308</v>
      </c>
    </row>
    <row r="2332" spans="1:21" x14ac:dyDescent="0.25">
      <c r="A2332" t="s">
        <v>11284</v>
      </c>
      <c r="B2332" t="s">
        <v>1282</v>
      </c>
      <c r="C2332" t="s">
        <v>2623</v>
      </c>
      <c r="D2332" t="s">
        <v>2624</v>
      </c>
      <c r="E2332" t="s">
        <v>2673</v>
      </c>
      <c r="F2332" t="s">
        <v>7905</v>
      </c>
      <c r="G2332">
        <v>28569</v>
      </c>
      <c r="H2332">
        <v>8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30625</v>
      </c>
      <c r="U2332" t="s">
        <v>13309</v>
      </c>
    </row>
    <row r="2333" spans="1:21" x14ac:dyDescent="0.25">
      <c r="A2333" t="s">
        <v>11284</v>
      </c>
      <c r="B2333" t="s">
        <v>1282</v>
      </c>
      <c r="C2333" t="s">
        <v>2623</v>
      </c>
      <c r="D2333" t="s">
        <v>2624</v>
      </c>
      <c r="E2333" t="s">
        <v>467</v>
      </c>
      <c r="F2333" t="s">
        <v>7906</v>
      </c>
      <c r="G2333">
        <v>7426</v>
      </c>
      <c r="H2333">
        <v>5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17500</v>
      </c>
      <c r="U2333" t="s">
        <v>13310</v>
      </c>
    </row>
    <row r="2334" spans="1:21" x14ac:dyDescent="0.25">
      <c r="A2334" t="s">
        <v>11284</v>
      </c>
      <c r="B2334" t="s">
        <v>1282</v>
      </c>
      <c r="C2334" t="s">
        <v>2623</v>
      </c>
      <c r="D2334" t="s">
        <v>2624</v>
      </c>
      <c r="E2334" t="s">
        <v>2674</v>
      </c>
      <c r="F2334" t="s">
        <v>7908</v>
      </c>
      <c r="G2334">
        <v>8367</v>
      </c>
      <c r="H2334">
        <v>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10500</v>
      </c>
      <c r="U2334" t="s">
        <v>13237</v>
      </c>
    </row>
    <row r="2335" spans="1:21" x14ac:dyDescent="0.25">
      <c r="A2335" t="s">
        <v>11284</v>
      </c>
      <c r="B2335" t="s">
        <v>1282</v>
      </c>
      <c r="C2335" t="s">
        <v>2623</v>
      </c>
      <c r="D2335" t="s">
        <v>2624</v>
      </c>
      <c r="E2335" t="s">
        <v>2675</v>
      </c>
      <c r="F2335" t="s">
        <v>7909</v>
      </c>
      <c r="G2335">
        <v>34906</v>
      </c>
      <c r="H2335">
        <v>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31500</v>
      </c>
      <c r="U2335" t="s">
        <v>13311</v>
      </c>
    </row>
    <row r="2336" spans="1:21" x14ac:dyDescent="0.25">
      <c r="A2336" t="s">
        <v>11284</v>
      </c>
      <c r="B2336" t="s">
        <v>1282</v>
      </c>
      <c r="C2336" t="s">
        <v>2623</v>
      </c>
      <c r="D2336" t="s">
        <v>2624</v>
      </c>
      <c r="E2336" t="s">
        <v>2676</v>
      </c>
      <c r="F2336" t="s">
        <v>7912</v>
      </c>
      <c r="G2336">
        <v>45869</v>
      </c>
      <c r="H2336">
        <v>12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42000</v>
      </c>
      <c r="U2336" t="s">
        <v>5925</v>
      </c>
    </row>
    <row r="2337" spans="1:21" x14ac:dyDescent="0.25">
      <c r="A2337" t="s">
        <v>11284</v>
      </c>
      <c r="B2337" t="s">
        <v>1282</v>
      </c>
      <c r="C2337" t="s">
        <v>2623</v>
      </c>
      <c r="D2337" t="s">
        <v>2624</v>
      </c>
      <c r="E2337" t="s">
        <v>2677</v>
      </c>
      <c r="F2337" t="s">
        <v>7910</v>
      </c>
      <c r="G2337">
        <v>10213</v>
      </c>
      <c r="H2337">
        <v>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10500</v>
      </c>
      <c r="U2337" t="s">
        <v>13312</v>
      </c>
    </row>
    <row r="2338" spans="1:21" x14ac:dyDescent="0.25">
      <c r="A2338" t="s">
        <v>11284</v>
      </c>
      <c r="B2338" t="s">
        <v>1282</v>
      </c>
      <c r="C2338" t="s">
        <v>2623</v>
      </c>
      <c r="D2338" t="s">
        <v>2624</v>
      </c>
      <c r="E2338" t="s">
        <v>2678</v>
      </c>
      <c r="F2338" t="s">
        <v>7911</v>
      </c>
      <c r="G2338">
        <v>11480</v>
      </c>
      <c r="H2338">
        <v>5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17500</v>
      </c>
      <c r="U2338" t="s">
        <v>12915</v>
      </c>
    </row>
    <row r="2339" spans="1:21" x14ac:dyDescent="0.25">
      <c r="A2339" t="s">
        <v>11284</v>
      </c>
      <c r="B2339" t="s">
        <v>1282</v>
      </c>
      <c r="C2339" t="s">
        <v>2623</v>
      </c>
      <c r="D2339" t="s">
        <v>2624</v>
      </c>
      <c r="E2339" t="s">
        <v>2679</v>
      </c>
      <c r="F2339" t="s">
        <v>7913</v>
      </c>
      <c r="G2339">
        <v>4790</v>
      </c>
      <c r="H2339">
        <v>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7000</v>
      </c>
      <c r="U2339" t="s">
        <v>13313</v>
      </c>
    </row>
    <row r="2340" spans="1:21" x14ac:dyDescent="0.25">
      <c r="A2340" t="s">
        <v>11284</v>
      </c>
      <c r="B2340" t="s">
        <v>1282</v>
      </c>
      <c r="C2340" t="s">
        <v>2623</v>
      </c>
      <c r="D2340" t="s">
        <v>2624</v>
      </c>
      <c r="E2340" t="s">
        <v>2680</v>
      </c>
      <c r="F2340" t="s">
        <v>7914</v>
      </c>
      <c r="G2340">
        <v>83798</v>
      </c>
      <c r="H2340">
        <v>25</v>
      </c>
      <c r="I2340">
        <v>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91000</v>
      </c>
      <c r="U2340" t="s">
        <v>13314</v>
      </c>
    </row>
    <row r="2341" spans="1:21" x14ac:dyDescent="0.25">
      <c r="A2341" t="s">
        <v>11284</v>
      </c>
      <c r="B2341" t="s">
        <v>1282</v>
      </c>
      <c r="C2341" t="s">
        <v>2623</v>
      </c>
      <c r="D2341" t="s">
        <v>2624</v>
      </c>
      <c r="E2341" t="s">
        <v>2681</v>
      </c>
      <c r="F2341" t="s">
        <v>7915</v>
      </c>
      <c r="G2341">
        <v>2509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3500</v>
      </c>
      <c r="U2341" t="s">
        <v>13315</v>
      </c>
    </row>
    <row r="2342" spans="1:21" x14ac:dyDescent="0.25">
      <c r="A2342" t="s">
        <v>11284</v>
      </c>
      <c r="B2342" t="s">
        <v>1282</v>
      </c>
      <c r="C2342" t="s">
        <v>2623</v>
      </c>
      <c r="D2342" t="s">
        <v>2624</v>
      </c>
      <c r="E2342" t="s">
        <v>2682</v>
      </c>
      <c r="F2342" t="s">
        <v>7916</v>
      </c>
      <c r="G2342">
        <v>11396</v>
      </c>
      <c r="H2342">
        <v>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14000</v>
      </c>
      <c r="U2342" t="s">
        <v>13316</v>
      </c>
    </row>
    <row r="2343" spans="1:21" x14ac:dyDescent="0.25">
      <c r="A2343" t="s">
        <v>11284</v>
      </c>
      <c r="B2343" t="s">
        <v>1282</v>
      </c>
      <c r="C2343" t="s">
        <v>2623</v>
      </c>
      <c r="D2343" t="s">
        <v>2624</v>
      </c>
      <c r="E2343" t="s">
        <v>2683</v>
      </c>
      <c r="F2343" t="s">
        <v>7917</v>
      </c>
      <c r="G2343">
        <v>20091</v>
      </c>
      <c r="H2343">
        <v>6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21000</v>
      </c>
      <c r="U2343" t="s">
        <v>13317</v>
      </c>
    </row>
    <row r="2344" spans="1:21" x14ac:dyDescent="0.25">
      <c r="A2344" t="s">
        <v>11284</v>
      </c>
      <c r="B2344" t="s">
        <v>1282</v>
      </c>
      <c r="C2344" t="s">
        <v>2623</v>
      </c>
      <c r="D2344" t="s">
        <v>2624</v>
      </c>
      <c r="E2344" t="s">
        <v>2684</v>
      </c>
      <c r="F2344" t="s">
        <v>7918</v>
      </c>
      <c r="G2344">
        <v>26785</v>
      </c>
      <c r="H2344">
        <v>7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24500</v>
      </c>
      <c r="U2344" t="s">
        <v>13318</v>
      </c>
    </row>
    <row r="2345" spans="1:21" x14ac:dyDescent="0.25">
      <c r="A2345" t="s">
        <v>11284</v>
      </c>
      <c r="B2345" t="s">
        <v>1282</v>
      </c>
      <c r="C2345" t="s">
        <v>2623</v>
      </c>
      <c r="D2345" t="s">
        <v>2624</v>
      </c>
      <c r="E2345" t="s">
        <v>466</v>
      </c>
      <c r="F2345" t="s">
        <v>7919</v>
      </c>
      <c r="G2345">
        <v>15492</v>
      </c>
      <c r="H2345">
        <v>6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21000</v>
      </c>
      <c r="U2345" t="s">
        <v>13319</v>
      </c>
    </row>
    <row r="2346" spans="1:21" x14ac:dyDescent="0.25">
      <c r="A2346" t="s">
        <v>11284</v>
      </c>
      <c r="B2346" t="s">
        <v>1282</v>
      </c>
      <c r="C2346" t="s">
        <v>2623</v>
      </c>
      <c r="D2346" t="s">
        <v>2624</v>
      </c>
      <c r="E2346" t="s">
        <v>2685</v>
      </c>
      <c r="F2346" t="s">
        <v>7920</v>
      </c>
      <c r="G2346">
        <v>5956</v>
      </c>
      <c r="H2346">
        <v>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10500</v>
      </c>
      <c r="U2346" t="s">
        <v>13320</v>
      </c>
    </row>
    <row r="2347" spans="1:21" x14ac:dyDescent="0.25">
      <c r="A2347" t="s">
        <v>11284</v>
      </c>
      <c r="B2347" t="s">
        <v>1282</v>
      </c>
      <c r="C2347" t="s">
        <v>2623</v>
      </c>
      <c r="D2347" t="s">
        <v>2624</v>
      </c>
      <c r="E2347" t="s">
        <v>461</v>
      </c>
      <c r="F2347" t="s">
        <v>7921</v>
      </c>
      <c r="G2347">
        <v>12940</v>
      </c>
      <c r="H2347">
        <v>4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16625</v>
      </c>
      <c r="U2347" t="s">
        <v>12059</v>
      </c>
    </row>
    <row r="2348" spans="1:21" x14ac:dyDescent="0.25">
      <c r="A2348" t="s">
        <v>11284</v>
      </c>
      <c r="B2348" t="s">
        <v>1282</v>
      </c>
      <c r="C2348" t="s">
        <v>2623</v>
      </c>
      <c r="D2348" t="s">
        <v>2624</v>
      </c>
      <c r="E2348" t="s">
        <v>2686</v>
      </c>
      <c r="F2348" t="s">
        <v>7922</v>
      </c>
      <c r="G2348">
        <v>13635</v>
      </c>
      <c r="H2348">
        <v>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21000</v>
      </c>
      <c r="U2348" t="s">
        <v>13321</v>
      </c>
    </row>
    <row r="2349" spans="1:21" x14ac:dyDescent="0.25">
      <c r="A2349" t="s">
        <v>11284</v>
      </c>
      <c r="B2349" t="s">
        <v>1282</v>
      </c>
      <c r="C2349" t="s">
        <v>2623</v>
      </c>
      <c r="D2349" t="s">
        <v>2624</v>
      </c>
      <c r="E2349" t="s">
        <v>463</v>
      </c>
      <c r="F2349" t="s">
        <v>7923</v>
      </c>
      <c r="G2349">
        <v>3932</v>
      </c>
      <c r="H2349">
        <v>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7000</v>
      </c>
      <c r="U2349" t="s">
        <v>13322</v>
      </c>
    </row>
    <row r="2350" spans="1:21" x14ac:dyDescent="0.25">
      <c r="A2350" t="s">
        <v>11284</v>
      </c>
      <c r="B2350" t="s">
        <v>1282</v>
      </c>
      <c r="C2350" t="s">
        <v>2623</v>
      </c>
      <c r="D2350" t="s">
        <v>2624</v>
      </c>
      <c r="E2350" t="s">
        <v>2687</v>
      </c>
      <c r="F2350" t="s">
        <v>7924</v>
      </c>
      <c r="G2350">
        <v>11707</v>
      </c>
      <c r="H2350">
        <v>5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17500</v>
      </c>
      <c r="U2350" t="s">
        <v>13323</v>
      </c>
    </row>
    <row r="2351" spans="1:21" x14ac:dyDescent="0.25">
      <c r="A2351" t="s">
        <v>11284</v>
      </c>
      <c r="B2351" t="s">
        <v>1282</v>
      </c>
      <c r="C2351" t="s">
        <v>2623</v>
      </c>
      <c r="D2351" t="s">
        <v>2624</v>
      </c>
      <c r="E2351" t="s">
        <v>2688</v>
      </c>
      <c r="F2351" t="s">
        <v>7925</v>
      </c>
      <c r="G2351">
        <v>4590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7000</v>
      </c>
      <c r="U2351" t="s">
        <v>13324</v>
      </c>
    </row>
    <row r="2352" spans="1:21" x14ac:dyDescent="0.25">
      <c r="A2352" t="s">
        <v>11284</v>
      </c>
      <c r="B2352" t="s">
        <v>1282</v>
      </c>
      <c r="C2352" t="s">
        <v>2623</v>
      </c>
      <c r="D2352" t="s">
        <v>2624</v>
      </c>
      <c r="E2352" t="s">
        <v>2689</v>
      </c>
      <c r="F2352" t="s">
        <v>7926</v>
      </c>
      <c r="G2352">
        <v>6670</v>
      </c>
      <c r="H2352">
        <v>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10500</v>
      </c>
      <c r="U2352" t="s">
        <v>13325</v>
      </c>
    </row>
    <row r="2353" spans="1:21" x14ac:dyDescent="0.25">
      <c r="A2353" t="s">
        <v>11284</v>
      </c>
      <c r="B2353" t="s">
        <v>1282</v>
      </c>
      <c r="C2353" t="s">
        <v>2623</v>
      </c>
      <c r="D2353" t="s">
        <v>2624</v>
      </c>
      <c r="E2353" t="s">
        <v>2690</v>
      </c>
      <c r="F2353" t="s">
        <v>7927</v>
      </c>
      <c r="G2353">
        <v>3529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3500</v>
      </c>
      <c r="U2353" t="s">
        <v>13326</v>
      </c>
    </row>
    <row r="2354" spans="1:21" x14ac:dyDescent="0.25">
      <c r="A2354" t="s">
        <v>11284</v>
      </c>
      <c r="B2354" t="s">
        <v>1282</v>
      </c>
      <c r="C2354" t="s">
        <v>2623</v>
      </c>
      <c r="D2354" t="s">
        <v>2624</v>
      </c>
      <c r="E2354" t="s">
        <v>2691</v>
      </c>
      <c r="F2354" t="s">
        <v>7928</v>
      </c>
      <c r="G2354">
        <v>5846</v>
      </c>
      <c r="H2354">
        <v>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10500</v>
      </c>
      <c r="U2354" t="s">
        <v>13327</v>
      </c>
    </row>
    <row r="2355" spans="1:21" x14ac:dyDescent="0.25">
      <c r="A2355" t="s">
        <v>11284</v>
      </c>
      <c r="B2355" t="s">
        <v>1282</v>
      </c>
      <c r="C2355" t="s">
        <v>2623</v>
      </c>
      <c r="D2355" t="s">
        <v>2624</v>
      </c>
      <c r="E2355" t="s">
        <v>2692</v>
      </c>
      <c r="F2355" t="s">
        <v>7929</v>
      </c>
      <c r="G2355">
        <v>8313</v>
      </c>
      <c r="H2355">
        <v>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10500</v>
      </c>
      <c r="U2355" t="s">
        <v>13328</v>
      </c>
    </row>
    <row r="2356" spans="1:21" x14ac:dyDescent="0.25">
      <c r="A2356" t="s">
        <v>11284</v>
      </c>
      <c r="B2356" t="s">
        <v>1282</v>
      </c>
      <c r="C2356" t="s">
        <v>2623</v>
      </c>
      <c r="D2356" t="s">
        <v>2624</v>
      </c>
      <c r="E2356" t="s">
        <v>2693</v>
      </c>
      <c r="F2356" t="s">
        <v>7930</v>
      </c>
      <c r="G2356">
        <v>55839</v>
      </c>
      <c r="H2356">
        <v>14</v>
      </c>
      <c r="I2356">
        <v>0</v>
      </c>
      <c r="J2356">
        <v>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54250</v>
      </c>
      <c r="U2356" t="s">
        <v>8184</v>
      </c>
    </row>
    <row r="2357" spans="1:21" x14ac:dyDescent="0.25">
      <c r="A2357" t="s">
        <v>11284</v>
      </c>
      <c r="B2357" t="s">
        <v>1282</v>
      </c>
      <c r="C2357" t="s">
        <v>2623</v>
      </c>
      <c r="D2357" t="s">
        <v>2624</v>
      </c>
      <c r="E2357" t="s">
        <v>2694</v>
      </c>
      <c r="F2357" t="s">
        <v>7931</v>
      </c>
      <c r="G2357">
        <v>4200</v>
      </c>
      <c r="H2357">
        <v>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7000</v>
      </c>
      <c r="U2357" t="s">
        <v>13329</v>
      </c>
    </row>
    <row r="2358" spans="1:21" x14ac:dyDescent="0.25">
      <c r="A2358" t="s">
        <v>11284</v>
      </c>
      <c r="B2358" t="s">
        <v>1282</v>
      </c>
      <c r="C2358" t="s">
        <v>2623</v>
      </c>
      <c r="D2358" t="s">
        <v>2624</v>
      </c>
      <c r="E2358" t="s">
        <v>2695</v>
      </c>
      <c r="F2358" t="s">
        <v>7932</v>
      </c>
      <c r="G2358">
        <v>16352</v>
      </c>
      <c r="H2358">
        <v>5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17500</v>
      </c>
      <c r="U2358" t="s">
        <v>13330</v>
      </c>
    </row>
    <row r="2359" spans="1:21" x14ac:dyDescent="0.25">
      <c r="A2359" t="s">
        <v>11284</v>
      </c>
      <c r="B2359" t="s">
        <v>1282</v>
      </c>
      <c r="C2359" t="s">
        <v>2623</v>
      </c>
      <c r="D2359" t="s">
        <v>2624</v>
      </c>
      <c r="E2359" t="s">
        <v>2696</v>
      </c>
      <c r="F2359" t="s">
        <v>7933</v>
      </c>
      <c r="G2359">
        <v>4239</v>
      </c>
      <c r="H2359">
        <v>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7000</v>
      </c>
      <c r="U2359" t="s">
        <v>13331</v>
      </c>
    </row>
    <row r="2360" spans="1:21" x14ac:dyDescent="0.25">
      <c r="A2360" t="s">
        <v>11284</v>
      </c>
      <c r="B2360" t="s">
        <v>1282</v>
      </c>
      <c r="C2360" t="s">
        <v>2623</v>
      </c>
      <c r="D2360" t="s">
        <v>2624</v>
      </c>
      <c r="E2360" t="s">
        <v>2697</v>
      </c>
      <c r="F2360" t="s">
        <v>7934</v>
      </c>
      <c r="G2360">
        <v>11530</v>
      </c>
      <c r="H2360">
        <v>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14000</v>
      </c>
      <c r="U2360" t="s">
        <v>13332</v>
      </c>
    </row>
    <row r="2361" spans="1:21" x14ac:dyDescent="0.25">
      <c r="A2361" t="s">
        <v>11284</v>
      </c>
      <c r="B2361" t="s">
        <v>1282</v>
      </c>
      <c r="C2361" t="s">
        <v>2623</v>
      </c>
      <c r="D2361" t="s">
        <v>2624</v>
      </c>
      <c r="E2361" t="s">
        <v>2698</v>
      </c>
      <c r="F2361" t="s">
        <v>7935</v>
      </c>
      <c r="G2361">
        <v>24345</v>
      </c>
      <c r="H2361">
        <v>7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24500</v>
      </c>
      <c r="U2361" t="s">
        <v>13333</v>
      </c>
    </row>
    <row r="2362" spans="1:21" x14ac:dyDescent="0.25">
      <c r="A2362" t="s">
        <v>11284</v>
      </c>
      <c r="B2362" t="s">
        <v>1282</v>
      </c>
      <c r="C2362" t="s">
        <v>2623</v>
      </c>
      <c r="D2362" t="s">
        <v>2624</v>
      </c>
      <c r="E2362" t="s">
        <v>2699</v>
      </c>
      <c r="F2362" t="s">
        <v>7936</v>
      </c>
      <c r="G2362">
        <v>3349</v>
      </c>
      <c r="H2362">
        <v>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7000</v>
      </c>
      <c r="U2362" t="s">
        <v>13334</v>
      </c>
    </row>
    <row r="2363" spans="1:21" x14ac:dyDescent="0.25">
      <c r="A2363" t="s">
        <v>11284</v>
      </c>
      <c r="B2363" t="s">
        <v>1282</v>
      </c>
      <c r="C2363" t="s">
        <v>2623</v>
      </c>
      <c r="D2363" t="s">
        <v>2624</v>
      </c>
      <c r="E2363" t="s">
        <v>2700</v>
      </c>
      <c r="F2363" t="s">
        <v>7937</v>
      </c>
      <c r="G2363">
        <v>6520</v>
      </c>
      <c r="H2363">
        <v>4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14000</v>
      </c>
      <c r="U2363" t="s">
        <v>13335</v>
      </c>
    </row>
    <row r="2364" spans="1:21" x14ac:dyDescent="0.25">
      <c r="A2364" t="s">
        <v>11284</v>
      </c>
      <c r="B2364" t="s">
        <v>1282</v>
      </c>
      <c r="C2364" t="s">
        <v>2623</v>
      </c>
      <c r="D2364" t="s">
        <v>2624</v>
      </c>
      <c r="E2364" t="s">
        <v>2701</v>
      </c>
      <c r="F2364" t="s">
        <v>7938</v>
      </c>
      <c r="G2364">
        <v>2015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3500</v>
      </c>
      <c r="U2364" t="s">
        <v>12173</v>
      </c>
    </row>
    <row r="2365" spans="1:21" x14ac:dyDescent="0.25">
      <c r="A2365" t="s">
        <v>11284</v>
      </c>
      <c r="B2365" t="s">
        <v>1282</v>
      </c>
      <c r="C2365" t="s">
        <v>2623</v>
      </c>
      <c r="D2365" t="s">
        <v>2624</v>
      </c>
      <c r="E2365" t="s">
        <v>2702</v>
      </c>
      <c r="F2365" t="s">
        <v>7939</v>
      </c>
      <c r="G2365">
        <v>6919</v>
      </c>
      <c r="H2365">
        <v>3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10500</v>
      </c>
      <c r="U2365" t="s">
        <v>13336</v>
      </c>
    </row>
    <row r="2366" spans="1:21" x14ac:dyDescent="0.25">
      <c r="A2366" t="s">
        <v>11284</v>
      </c>
      <c r="B2366" t="s">
        <v>1282</v>
      </c>
      <c r="C2366" t="s">
        <v>2623</v>
      </c>
      <c r="D2366" t="s">
        <v>2624</v>
      </c>
      <c r="E2366" t="s">
        <v>2703</v>
      </c>
      <c r="F2366" t="s">
        <v>7941</v>
      </c>
      <c r="G2366">
        <v>11671</v>
      </c>
      <c r="H2366">
        <v>5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17500</v>
      </c>
      <c r="U2366" t="s">
        <v>13337</v>
      </c>
    </row>
    <row r="2367" spans="1:21" x14ac:dyDescent="0.25">
      <c r="A2367" t="s">
        <v>11284</v>
      </c>
      <c r="B2367" t="s">
        <v>1282</v>
      </c>
      <c r="C2367" t="s">
        <v>2623</v>
      </c>
      <c r="D2367" t="s">
        <v>2624</v>
      </c>
      <c r="E2367" t="s">
        <v>2704</v>
      </c>
      <c r="F2367" t="s">
        <v>7940</v>
      </c>
      <c r="G2367">
        <v>26423</v>
      </c>
      <c r="H2367">
        <v>7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24500</v>
      </c>
      <c r="U2367" t="s">
        <v>13338</v>
      </c>
    </row>
    <row r="2368" spans="1:21" x14ac:dyDescent="0.25">
      <c r="A2368" t="s">
        <v>11284</v>
      </c>
      <c r="B2368" t="s">
        <v>1282</v>
      </c>
      <c r="C2368" t="s">
        <v>2623</v>
      </c>
      <c r="D2368" t="s">
        <v>2624</v>
      </c>
      <c r="E2368" t="s">
        <v>2705</v>
      </c>
      <c r="F2368" t="s">
        <v>7942</v>
      </c>
      <c r="G2368">
        <v>18066</v>
      </c>
      <c r="H2368">
        <v>5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17500</v>
      </c>
      <c r="U2368" t="s">
        <v>10489</v>
      </c>
    </row>
    <row r="2369" spans="1:21" x14ac:dyDescent="0.25">
      <c r="A2369" t="s">
        <v>11284</v>
      </c>
      <c r="B2369" t="s">
        <v>1282</v>
      </c>
      <c r="C2369" t="s">
        <v>2623</v>
      </c>
      <c r="D2369" t="s">
        <v>2624</v>
      </c>
      <c r="E2369" t="s">
        <v>2706</v>
      </c>
      <c r="F2369" t="s">
        <v>7943</v>
      </c>
      <c r="G2369">
        <v>32714</v>
      </c>
      <c r="H2369">
        <v>8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428</v>
      </c>
      <c r="O2369">
        <v>0</v>
      </c>
      <c r="P2369">
        <v>0</v>
      </c>
      <c r="Q2369">
        <v>0</v>
      </c>
      <c r="R2369">
        <v>0</v>
      </c>
      <c r="S2369">
        <v>428</v>
      </c>
      <c r="T2369">
        <v>28428</v>
      </c>
      <c r="U2369" t="s">
        <v>13339</v>
      </c>
    </row>
    <row r="2370" spans="1:21" x14ac:dyDescent="0.25">
      <c r="A2370" t="s">
        <v>11284</v>
      </c>
      <c r="B2370" t="s">
        <v>1282</v>
      </c>
      <c r="C2370" t="s">
        <v>2623</v>
      </c>
      <c r="D2370" t="s">
        <v>2624</v>
      </c>
      <c r="E2370" t="s">
        <v>465</v>
      </c>
      <c r="F2370" t="s">
        <v>7944</v>
      </c>
      <c r="G2370">
        <v>3166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3500</v>
      </c>
      <c r="U2370" t="s">
        <v>13340</v>
      </c>
    </row>
    <row r="2371" spans="1:21" x14ac:dyDescent="0.25">
      <c r="A2371" t="s">
        <v>11284</v>
      </c>
      <c r="B2371" t="s">
        <v>1282</v>
      </c>
      <c r="C2371" t="s">
        <v>2623</v>
      </c>
      <c r="D2371" t="s">
        <v>2624</v>
      </c>
      <c r="E2371" t="s">
        <v>464</v>
      </c>
      <c r="F2371" t="s">
        <v>7945</v>
      </c>
      <c r="G2371">
        <v>31217</v>
      </c>
      <c r="H2371">
        <v>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31500</v>
      </c>
      <c r="U2371" t="s">
        <v>13341</v>
      </c>
    </row>
    <row r="2372" spans="1:21" x14ac:dyDescent="0.25">
      <c r="A2372" t="s">
        <v>11284</v>
      </c>
      <c r="B2372" t="s">
        <v>1282</v>
      </c>
      <c r="C2372" t="s">
        <v>2623</v>
      </c>
      <c r="D2372" t="s">
        <v>2624</v>
      </c>
      <c r="E2372" t="s">
        <v>2707</v>
      </c>
      <c r="F2372" t="s">
        <v>7946</v>
      </c>
      <c r="G2372">
        <v>6932</v>
      </c>
      <c r="H2372">
        <v>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10500</v>
      </c>
      <c r="U2372" t="s">
        <v>13342</v>
      </c>
    </row>
    <row r="2373" spans="1:21" x14ac:dyDescent="0.25">
      <c r="A2373" t="s">
        <v>11284</v>
      </c>
      <c r="B2373" t="s">
        <v>1282</v>
      </c>
      <c r="C2373" t="s">
        <v>2623</v>
      </c>
      <c r="D2373" t="s">
        <v>2624</v>
      </c>
      <c r="E2373" t="s">
        <v>2708</v>
      </c>
      <c r="F2373" t="s">
        <v>7948</v>
      </c>
      <c r="G2373">
        <v>2008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3500</v>
      </c>
      <c r="U2373" t="s">
        <v>13343</v>
      </c>
    </row>
    <row r="2374" spans="1:21" x14ac:dyDescent="0.25">
      <c r="A2374" t="s">
        <v>11284</v>
      </c>
      <c r="B2374" t="s">
        <v>1282</v>
      </c>
      <c r="C2374" t="s">
        <v>2623</v>
      </c>
      <c r="D2374" t="s">
        <v>2624</v>
      </c>
      <c r="E2374" t="s">
        <v>2709</v>
      </c>
      <c r="F2374" t="s">
        <v>7949</v>
      </c>
      <c r="G2374">
        <v>52018</v>
      </c>
      <c r="H2374">
        <v>11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38500</v>
      </c>
      <c r="U2374" t="s">
        <v>11204</v>
      </c>
    </row>
    <row r="2375" spans="1:21" x14ac:dyDescent="0.25">
      <c r="A2375" t="s">
        <v>11284</v>
      </c>
      <c r="B2375" t="s">
        <v>1282</v>
      </c>
      <c r="C2375" t="s">
        <v>2623</v>
      </c>
      <c r="D2375" t="s">
        <v>2624</v>
      </c>
      <c r="E2375" t="s">
        <v>2710</v>
      </c>
      <c r="F2375" t="s">
        <v>7950</v>
      </c>
      <c r="G2375">
        <v>12127</v>
      </c>
      <c r="H2375">
        <v>5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17500</v>
      </c>
      <c r="U2375" t="s">
        <v>13344</v>
      </c>
    </row>
    <row r="2376" spans="1:21" x14ac:dyDescent="0.25">
      <c r="A2376" t="s">
        <v>11284</v>
      </c>
      <c r="B2376" t="s">
        <v>1282</v>
      </c>
      <c r="C2376" t="s">
        <v>2623</v>
      </c>
      <c r="D2376" t="s">
        <v>2624</v>
      </c>
      <c r="E2376" t="s">
        <v>2711</v>
      </c>
      <c r="F2376" t="s">
        <v>7951</v>
      </c>
      <c r="G2376">
        <v>5593</v>
      </c>
      <c r="H2376">
        <v>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10500</v>
      </c>
      <c r="U2376" t="s">
        <v>11987</v>
      </c>
    </row>
    <row r="2377" spans="1:21" x14ac:dyDescent="0.25">
      <c r="A2377" t="s">
        <v>11284</v>
      </c>
      <c r="B2377" t="s">
        <v>1282</v>
      </c>
      <c r="C2377" t="s">
        <v>2623</v>
      </c>
      <c r="D2377" t="s">
        <v>2624</v>
      </c>
      <c r="E2377" t="s">
        <v>2712</v>
      </c>
      <c r="F2377" t="s">
        <v>7952</v>
      </c>
      <c r="G2377">
        <v>10204</v>
      </c>
      <c r="H2377">
        <v>5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17500</v>
      </c>
      <c r="U2377" t="s">
        <v>12598</v>
      </c>
    </row>
    <row r="2378" spans="1:21" x14ac:dyDescent="0.25">
      <c r="A2378" t="s">
        <v>11284</v>
      </c>
      <c r="B2378" t="s">
        <v>1282</v>
      </c>
      <c r="C2378" t="s">
        <v>2623</v>
      </c>
      <c r="D2378" t="s">
        <v>2624</v>
      </c>
      <c r="E2378" t="s">
        <v>2713</v>
      </c>
      <c r="F2378" t="s">
        <v>7953</v>
      </c>
      <c r="G2378">
        <v>3224</v>
      </c>
      <c r="H2378">
        <v>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7000</v>
      </c>
      <c r="U2378" t="s">
        <v>13345</v>
      </c>
    </row>
    <row r="2379" spans="1:21" x14ac:dyDescent="0.25">
      <c r="A2379" t="s">
        <v>11284</v>
      </c>
      <c r="B2379" t="s">
        <v>1282</v>
      </c>
      <c r="C2379" t="s">
        <v>2623</v>
      </c>
      <c r="D2379" t="s">
        <v>2624</v>
      </c>
      <c r="E2379" t="s">
        <v>2714</v>
      </c>
      <c r="F2379" t="s">
        <v>7954</v>
      </c>
      <c r="G2379">
        <v>23283</v>
      </c>
      <c r="H2379">
        <v>6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21000</v>
      </c>
      <c r="U2379" t="s">
        <v>13346</v>
      </c>
    </row>
    <row r="2380" spans="1:21" x14ac:dyDescent="0.25">
      <c r="A2380" t="s">
        <v>11284</v>
      </c>
      <c r="B2380" t="s">
        <v>1282</v>
      </c>
      <c r="C2380" t="s">
        <v>2623</v>
      </c>
      <c r="D2380" t="s">
        <v>2624</v>
      </c>
      <c r="E2380" t="s">
        <v>2715</v>
      </c>
      <c r="F2380" t="s">
        <v>7955</v>
      </c>
      <c r="G2380">
        <v>85146</v>
      </c>
      <c r="H2380">
        <v>17</v>
      </c>
      <c r="I2380">
        <v>0</v>
      </c>
      <c r="J2380">
        <v>0</v>
      </c>
      <c r="K2380">
        <v>1</v>
      </c>
      <c r="L2380">
        <v>15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15</v>
      </c>
      <c r="T2380">
        <v>59515</v>
      </c>
      <c r="U2380" t="s">
        <v>13347</v>
      </c>
    </row>
    <row r="2381" spans="1:21" x14ac:dyDescent="0.25">
      <c r="A2381" t="s">
        <v>11284</v>
      </c>
      <c r="B2381" t="s">
        <v>1282</v>
      </c>
      <c r="C2381" t="s">
        <v>2623</v>
      </c>
      <c r="D2381" t="s">
        <v>2624</v>
      </c>
      <c r="E2381" t="s">
        <v>2716</v>
      </c>
      <c r="F2381" t="s">
        <v>7956</v>
      </c>
      <c r="G2381">
        <v>26769</v>
      </c>
      <c r="H2381">
        <v>7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27125</v>
      </c>
      <c r="U2381" t="s">
        <v>13348</v>
      </c>
    </row>
    <row r="2382" spans="1:21" x14ac:dyDescent="0.25">
      <c r="A2382" t="s">
        <v>11284</v>
      </c>
      <c r="B2382" t="s">
        <v>1282</v>
      </c>
      <c r="C2382" t="s">
        <v>2623</v>
      </c>
      <c r="D2382" t="s">
        <v>2624</v>
      </c>
      <c r="E2382" t="s">
        <v>2717</v>
      </c>
      <c r="F2382" t="s">
        <v>7957</v>
      </c>
      <c r="G2382">
        <v>2122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3500</v>
      </c>
      <c r="U2382" t="s">
        <v>13349</v>
      </c>
    </row>
    <row r="2383" spans="1:21" x14ac:dyDescent="0.25">
      <c r="A2383" t="s">
        <v>11284</v>
      </c>
      <c r="B2383" t="s">
        <v>1282</v>
      </c>
      <c r="C2383" t="s">
        <v>2623</v>
      </c>
      <c r="D2383" t="s">
        <v>2624</v>
      </c>
      <c r="E2383" t="s">
        <v>2718</v>
      </c>
      <c r="F2383" t="s">
        <v>7958</v>
      </c>
      <c r="G2383">
        <v>10089</v>
      </c>
      <c r="H2383">
        <v>5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17500</v>
      </c>
      <c r="U2383" t="s">
        <v>13350</v>
      </c>
    </row>
    <row r="2384" spans="1:21" x14ac:dyDescent="0.25">
      <c r="A2384" t="s">
        <v>11284</v>
      </c>
      <c r="B2384" t="s">
        <v>1282</v>
      </c>
      <c r="C2384" t="s">
        <v>2623</v>
      </c>
      <c r="D2384" t="s">
        <v>2624</v>
      </c>
      <c r="E2384" t="s">
        <v>2719</v>
      </c>
      <c r="F2384" t="s">
        <v>7959</v>
      </c>
      <c r="G2384">
        <v>2593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3500</v>
      </c>
      <c r="U2384" t="s">
        <v>13351</v>
      </c>
    </row>
    <row r="2385" spans="1:21" x14ac:dyDescent="0.25">
      <c r="A2385" t="s">
        <v>11284</v>
      </c>
      <c r="B2385" t="s">
        <v>1282</v>
      </c>
      <c r="C2385" t="s">
        <v>2623</v>
      </c>
      <c r="D2385" t="s">
        <v>2624</v>
      </c>
      <c r="E2385" t="s">
        <v>554</v>
      </c>
      <c r="F2385" t="s">
        <v>7960</v>
      </c>
      <c r="G2385">
        <v>4535</v>
      </c>
      <c r="H2385">
        <v>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7000</v>
      </c>
      <c r="U2385" t="s">
        <v>13352</v>
      </c>
    </row>
    <row r="2386" spans="1:21" x14ac:dyDescent="0.25">
      <c r="A2386" t="s">
        <v>11284</v>
      </c>
      <c r="B2386" t="s">
        <v>1282</v>
      </c>
      <c r="C2386" t="s">
        <v>2623</v>
      </c>
      <c r="D2386" t="s">
        <v>2624</v>
      </c>
      <c r="E2386" t="s">
        <v>2720</v>
      </c>
      <c r="F2386" t="s">
        <v>7961</v>
      </c>
      <c r="G2386">
        <v>3505</v>
      </c>
      <c r="H2386">
        <v>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7000</v>
      </c>
      <c r="U2386" t="s">
        <v>12431</v>
      </c>
    </row>
    <row r="2387" spans="1:21" x14ac:dyDescent="0.25">
      <c r="A2387" t="s">
        <v>11284</v>
      </c>
      <c r="B2387" t="s">
        <v>1282</v>
      </c>
      <c r="C2387" t="s">
        <v>2623</v>
      </c>
      <c r="D2387" t="s">
        <v>2624</v>
      </c>
      <c r="E2387" t="s">
        <v>2721</v>
      </c>
      <c r="F2387" t="s">
        <v>7962</v>
      </c>
      <c r="G2387">
        <v>244911</v>
      </c>
      <c r="H2387">
        <v>62</v>
      </c>
      <c r="I2387">
        <v>0</v>
      </c>
      <c r="J2387">
        <v>2</v>
      </c>
      <c r="K2387">
        <v>0</v>
      </c>
      <c r="L2387">
        <v>0</v>
      </c>
      <c r="M2387">
        <v>2</v>
      </c>
      <c r="N2387">
        <v>929</v>
      </c>
      <c r="O2387">
        <v>0</v>
      </c>
      <c r="P2387">
        <v>0</v>
      </c>
      <c r="Q2387">
        <v>0</v>
      </c>
      <c r="R2387">
        <v>0</v>
      </c>
      <c r="S2387">
        <v>929</v>
      </c>
      <c r="T2387">
        <v>223179</v>
      </c>
      <c r="U2387" t="s">
        <v>6229</v>
      </c>
    </row>
    <row r="2388" spans="1:21" x14ac:dyDescent="0.25">
      <c r="A2388" t="s">
        <v>11284</v>
      </c>
      <c r="B2388" t="s">
        <v>1282</v>
      </c>
      <c r="C2388" t="s">
        <v>2623</v>
      </c>
      <c r="D2388" t="s">
        <v>2624</v>
      </c>
      <c r="E2388" t="s">
        <v>462</v>
      </c>
      <c r="F2388" t="s">
        <v>7963</v>
      </c>
      <c r="G2388">
        <v>15453</v>
      </c>
      <c r="H2388">
        <v>6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21000</v>
      </c>
      <c r="U2388" t="s">
        <v>13353</v>
      </c>
    </row>
    <row r="2389" spans="1:21" x14ac:dyDescent="0.25">
      <c r="A2389" t="s">
        <v>11284</v>
      </c>
      <c r="B2389" t="s">
        <v>1282</v>
      </c>
      <c r="C2389" t="s">
        <v>2623</v>
      </c>
      <c r="D2389" t="s">
        <v>2624</v>
      </c>
      <c r="E2389" t="s">
        <v>2722</v>
      </c>
      <c r="F2389" t="s">
        <v>7964</v>
      </c>
      <c r="G2389">
        <v>3679</v>
      </c>
      <c r="H2389">
        <v>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7000</v>
      </c>
      <c r="U2389" t="s">
        <v>13354</v>
      </c>
    </row>
    <row r="2390" spans="1:21" x14ac:dyDescent="0.25">
      <c r="A2390" t="s">
        <v>11284</v>
      </c>
      <c r="B2390" t="s">
        <v>1282</v>
      </c>
      <c r="C2390" t="s">
        <v>2623</v>
      </c>
      <c r="D2390" t="s">
        <v>2624</v>
      </c>
      <c r="E2390" t="s">
        <v>2723</v>
      </c>
      <c r="F2390" t="s">
        <v>7965</v>
      </c>
      <c r="G2390">
        <v>5374</v>
      </c>
      <c r="H2390">
        <v>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7000</v>
      </c>
      <c r="U2390" t="s">
        <v>13219</v>
      </c>
    </row>
    <row r="2391" spans="1:21" x14ac:dyDescent="0.25">
      <c r="A2391" t="s">
        <v>11284</v>
      </c>
      <c r="B2391" t="s">
        <v>1282</v>
      </c>
      <c r="C2391" t="s">
        <v>2623</v>
      </c>
      <c r="D2391" t="s">
        <v>2624</v>
      </c>
      <c r="E2391" t="s">
        <v>2724</v>
      </c>
      <c r="F2391" t="s">
        <v>7966</v>
      </c>
      <c r="G2391">
        <v>2661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3500</v>
      </c>
      <c r="U2391" t="s">
        <v>11444</v>
      </c>
    </row>
    <row r="2392" spans="1:21" x14ac:dyDescent="0.25">
      <c r="A2392" t="s">
        <v>11284</v>
      </c>
      <c r="B2392" t="s">
        <v>1282</v>
      </c>
      <c r="C2392" t="s">
        <v>2623</v>
      </c>
      <c r="D2392" t="s">
        <v>2624</v>
      </c>
      <c r="E2392" t="s">
        <v>2725</v>
      </c>
      <c r="F2392" t="s">
        <v>7967</v>
      </c>
      <c r="G2392">
        <v>3276</v>
      </c>
      <c r="H2392">
        <v>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7000</v>
      </c>
      <c r="U2392" t="s">
        <v>13355</v>
      </c>
    </row>
    <row r="2393" spans="1:21" x14ac:dyDescent="0.25">
      <c r="A2393" t="s">
        <v>11284</v>
      </c>
      <c r="B2393" t="s">
        <v>1282</v>
      </c>
      <c r="C2393" t="s">
        <v>2623</v>
      </c>
      <c r="D2393" t="s">
        <v>2624</v>
      </c>
      <c r="E2393" t="s">
        <v>2726</v>
      </c>
      <c r="F2393" t="s">
        <v>7968</v>
      </c>
      <c r="G2393">
        <v>7596</v>
      </c>
      <c r="H2393">
        <v>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10500</v>
      </c>
      <c r="U2393" t="s">
        <v>13356</v>
      </c>
    </row>
    <row r="2394" spans="1:21" x14ac:dyDescent="0.25">
      <c r="A2394" t="s">
        <v>11284</v>
      </c>
      <c r="B2394" t="s">
        <v>1282</v>
      </c>
      <c r="C2394" t="s">
        <v>2623</v>
      </c>
      <c r="D2394" t="s">
        <v>2624</v>
      </c>
      <c r="E2394" t="s">
        <v>2727</v>
      </c>
      <c r="F2394" t="s">
        <v>7970</v>
      </c>
      <c r="G2394">
        <v>2519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3500</v>
      </c>
      <c r="U2394" t="s">
        <v>13357</v>
      </c>
    </row>
    <row r="2395" spans="1:21" x14ac:dyDescent="0.25">
      <c r="A2395" t="s">
        <v>11284</v>
      </c>
      <c r="B2395" t="s">
        <v>1282</v>
      </c>
      <c r="C2395" t="s">
        <v>2623</v>
      </c>
      <c r="D2395" t="s">
        <v>2624</v>
      </c>
      <c r="E2395" t="s">
        <v>2728</v>
      </c>
      <c r="F2395" t="s">
        <v>7971</v>
      </c>
      <c r="G2395">
        <v>4099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3500</v>
      </c>
      <c r="U2395" t="s">
        <v>5722</v>
      </c>
    </row>
    <row r="2396" spans="1:21" x14ac:dyDescent="0.25">
      <c r="A2396" t="s">
        <v>11284</v>
      </c>
      <c r="B2396" t="s">
        <v>1282</v>
      </c>
      <c r="C2396" t="s">
        <v>2623</v>
      </c>
      <c r="D2396" t="s">
        <v>2624</v>
      </c>
      <c r="E2396" t="s">
        <v>2729</v>
      </c>
      <c r="F2396" t="s">
        <v>7972</v>
      </c>
      <c r="G2396">
        <v>15246</v>
      </c>
      <c r="H2396">
        <v>6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23625</v>
      </c>
      <c r="U2396" t="s">
        <v>13358</v>
      </c>
    </row>
    <row r="2397" spans="1:21" x14ac:dyDescent="0.25">
      <c r="A2397" t="s">
        <v>11284</v>
      </c>
      <c r="B2397" t="s">
        <v>1282</v>
      </c>
      <c r="C2397" t="s">
        <v>2623</v>
      </c>
      <c r="D2397" t="s">
        <v>2624</v>
      </c>
      <c r="E2397" t="s">
        <v>2730</v>
      </c>
      <c r="F2397" t="s">
        <v>7977</v>
      </c>
      <c r="G2397">
        <v>13621</v>
      </c>
      <c r="H2397">
        <v>4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14000</v>
      </c>
      <c r="U2397" t="s">
        <v>13359</v>
      </c>
    </row>
    <row r="2398" spans="1:21" x14ac:dyDescent="0.25">
      <c r="A2398" t="s">
        <v>11284</v>
      </c>
      <c r="B2398" t="s">
        <v>1282</v>
      </c>
      <c r="C2398" t="s">
        <v>2623</v>
      </c>
      <c r="D2398" t="s">
        <v>2624</v>
      </c>
      <c r="E2398" t="s">
        <v>2731</v>
      </c>
      <c r="F2398" t="s">
        <v>7978</v>
      </c>
      <c r="G2398">
        <v>2875</v>
      </c>
      <c r="H2398">
        <v>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7000</v>
      </c>
      <c r="U2398" t="s">
        <v>12710</v>
      </c>
    </row>
    <row r="2399" spans="1:21" x14ac:dyDescent="0.25">
      <c r="A2399" t="s">
        <v>11284</v>
      </c>
      <c r="B2399" t="s">
        <v>1282</v>
      </c>
      <c r="C2399" t="s">
        <v>2623</v>
      </c>
      <c r="D2399" t="s">
        <v>2624</v>
      </c>
      <c r="E2399" t="s">
        <v>2732</v>
      </c>
      <c r="F2399" t="s">
        <v>7979</v>
      </c>
      <c r="G2399">
        <v>14911</v>
      </c>
      <c r="H2399">
        <v>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21000</v>
      </c>
      <c r="U2399" t="s">
        <v>13360</v>
      </c>
    </row>
    <row r="2400" spans="1:21" x14ac:dyDescent="0.25">
      <c r="A2400" t="s">
        <v>11284</v>
      </c>
      <c r="B2400" t="s">
        <v>1282</v>
      </c>
      <c r="C2400" t="s">
        <v>2623</v>
      </c>
      <c r="D2400" t="s">
        <v>2624</v>
      </c>
      <c r="E2400" t="s">
        <v>2733</v>
      </c>
      <c r="F2400" t="s">
        <v>7980</v>
      </c>
      <c r="G2400">
        <v>5964</v>
      </c>
      <c r="H2400">
        <v>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7000</v>
      </c>
      <c r="U2400" t="s">
        <v>11935</v>
      </c>
    </row>
    <row r="2401" spans="1:21" x14ac:dyDescent="0.25">
      <c r="A2401" t="s">
        <v>11284</v>
      </c>
      <c r="B2401" t="s">
        <v>1282</v>
      </c>
      <c r="C2401" t="s">
        <v>2623</v>
      </c>
      <c r="D2401" t="s">
        <v>2624</v>
      </c>
      <c r="E2401" t="s">
        <v>2734</v>
      </c>
      <c r="F2401" t="s">
        <v>7981</v>
      </c>
      <c r="G2401">
        <v>17849</v>
      </c>
      <c r="H2401">
        <v>5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17500</v>
      </c>
      <c r="U2401" t="s">
        <v>13361</v>
      </c>
    </row>
    <row r="2402" spans="1:21" x14ac:dyDescent="0.25">
      <c r="A2402" t="s">
        <v>11284</v>
      </c>
      <c r="B2402" t="s">
        <v>1282</v>
      </c>
      <c r="C2402" t="s">
        <v>2623</v>
      </c>
      <c r="D2402" t="s">
        <v>2624</v>
      </c>
      <c r="E2402" t="s">
        <v>2735</v>
      </c>
      <c r="F2402" t="s">
        <v>7982</v>
      </c>
      <c r="G2402">
        <v>4191</v>
      </c>
      <c r="H2402">
        <v>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7000</v>
      </c>
      <c r="U2402" t="s">
        <v>13362</v>
      </c>
    </row>
    <row r="2403" spans="1:21" x14ac:dyDescent="0.25">
      <c r="A2403" t="s">
        <v>11284</v>
      </c>
      <c r="B2403" t="s">
        <v>1282</v>
      </c>
      <c r="C2403" t="s">
        <v>2623</v>
      </c>
      <c r="D2403" t="s">
        <v>2624</v>
      </c>
      <c r="E2403" t="s">
        <v>2736</v>
      </c>
      <c r="F2403" t="s">
        <v>7973</v>
      </c>
      <c r="G2403">
        <v>28944</v>
      </c>
      <c r="H2403">
        <v>6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21000</v>
      </c>
      <c r="U2403" t="s">
        <v>13363</v>
      </c>
    </row>
    <row r="2404" spans="1:21" x14ac:dyDescent="0.25">
      <c r="A2404" t="s">
        <v>11284</v>
      </c>
      <c r="B2404" t="s">
        <v>1282</v>
      </c>
      <c r="C2404" t="s">
        <v>2623</v>
      </c>
      <c r="D2404" t="s">
        <v>2624</v>
      </c>
      <c r="E2404" t="s">
        <v>2737</v>
      </c>
      <c r="F2404" t="s">
        <v>7974</v>
      </c>
      <c r="G2404">
        <v>1800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3500</v>
      </c>
      <c r="U2404" t="s">
        <v>11286</v>
      </c>
    </row>
    <row r="2405" spans="1:21" x14ac:dyDescent="0.25">
      <c r="A2405" t="s">
        <v>11284</v>
      </c>
      <c r="B2405" t="s">
        <v>1282</v>
      </c>
      <c r="C2405" t="s">
        <v>2623</v>
      </c>
      <c r="D2405" t="s">
        <v>2624</v>
      </c>
      <c r="E2405" t="s">
        <v>2738</v>
      </c>
      <c r="F2405" t="s">
        <v>7975</v>
      </c>
      <c r="G2405">
        <v>196312</v>
      </c>
      <c r="H2405">
        <v>36</v>
      </c>
      <c r="I2405">
        <v>0</v>
      </c>
      <c r="J2405">
        <v>4</v>
      </c>
      <c r="K2405">
        <v>0</v>
      </c>
      <c r="L2405">
        <v>0</v>
      </c>
      <c r="M2405">
        <v>1</v>
      </c>
      <c r="N2405">
        <v>15</v>
      </c>
      <c r="O2405">
        <v>0</v>
      </c>
      <c r="P2405">
        <v>0</v>
      </c>
      <c r="Q2405">
        <v>0</v>
      </c>
      <c r="R2405">
        <v>0</v>
      </c>
      <c r="S2405">
        <v>15</v>
      </c>
      <c r="T2405">
        <v>136515</v>
      </c>
      <c r="U2405" t="s">
        <v>13364</v>
      </c>
    </row>
    <row r="2406" spans="1:21" x14ac:dyDescent="0.25">
      <c r="A2406" t="s">
        <v>11284</v>
      </c>
      <c r="B2406" t="s">
        <v>1282</v>
      </c>
      <c r="C2406" t="s">
        <v>2623</v>
      </c>
      <c r="D2406" t="s">
        <v>2624</v>
      </c>
      <c r="E2406" t="s">
        <v>2739</v>
      </c>
      <c r="F2406" t="s">
        <v>7976</v>
      </c>
      <c r="G2406">
        <v>110635</v>
      </c>
      <c r="H2406">
        <v>27</v>
      </c>
      <c r="I2406">
        <v>1</v>
      </c>
      <c r="J2406">
        <v>2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101500</v>
      </c>
      <c r="U2406" t="s">
        <v>11157</v>
      </c>
    </row>
    <row r="2407" spans="1:21" x14ac:dyDescent="0.25">
      <c r="A2407" t="s">
        <v>11284</v>
      </c>
      <c r="B2407" t="s">
        <v>1282</v>
      </c>
      <c r="C2407" t="s">
        <v>2623</v>
      </c>
      <c r="D2407" t="s">
        <v>2624</v>
      </c>
      <c r="E2407" t="s">
        <v>2740</v>
      </c>
      <c r="F2407" t="s">
        <v>7983</v>
      </c>
      <c r="G2407">
        <v>9818</v>
      </c>
      <c r="H2407">
        <v>4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14000</v>
      </c>
      <c r="U2407" t="s">
        <v>13365</v>
      </c>
    </row>
    <row r="2408" spans="1:21" x14ac:dyDescent="0.25">
      <c r="A2408" t="s">
        <v>11284</v>
      </c>
      <c r="B2408" t="s">
        <v>1282</v>
      </c>
      <c r="C2408" t="s">
        <v>2623</v>
      </c>
      <c r="D2408" t="s">
        <v>2624</v>
      </c>
      <c r="E2408" t="s">
        <v>2741</v>
      </c>
      <c r="F2408" t="s">
        <v>7984</v>
      </c>
      <c r="G2408">
        <v>106434</v>
      </c>
      <c r="H2408">
        <v>23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80500</v>
      </c>
      <c r="U2408" t="s">
        <v>13366</v>
      </c>
    </row>
    <row r="2409" spans="1:21" x14ac:dyDescent="0.25">
      <c r="A2409" t="s">
        <v>11284</v>
      </c>
      <c r="B2409" t="s">
        <v>1282</v>
      </c>
      <c r="C2409" t="s">
        <v>2623</v>
      </c>
      <c r="D2409" t="s">
        <v>2624</v>
      </c>
      <c r="E2409" t="s">
        <v>2742</v>
      </c>
      <c r="F2409" t="s">
        <v>7985</v>
      </c>
      <c r="G2409">
        <v>14370</v>
      </c>
      <c r="H2409">
        <v>4</v>
      </c>
      <c r="I2409">
        <v>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17500</v>
      </c>
      <c r="U2409" t="s">
        <v>13367</v>
      </c>
    </row>
    <row r="2410" spans="1:21" x14ac:dyDescent="0.25">
      <c r="A2410" t="s">
        <v>11284</v>
      </c>
      <c r="B2410" t="s">
        <v>1282</v>
      </c>
      <c r="C2410" t="s">
        <v>2623</v>
      </c>
      <c r="D2410" t="s">
        <v>2624</v>
      </c>
      <c r="E2410" t="s">
        <v>2743</v>
      </c>
      <c r="F2410" t="s">
        <v>7986</v>
      </c>
      <c r="G2410">
        <v>10616</v>
      </c>
      <c r="H2410">
        <v>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14000</v>
      </c>
      <c r="U2410" t="s">
        <v>13368</v>
      </c>
    </row>
    <row r="2411" spans="1:21" x14ac:dyDescent="0.25">
      <c r="A2411" t="s">
        <v>11284</v>
      </c>
      <c r="B2411" t="s">
        <v>1282</v>
      </c>
      <c r="C2411" t="s">
        <v>2623</v>
      </c>
      <c r="D2411" t="s">
        <v>2624</v>
      </c>
      <c r="E2411" t="s">
        <v>2744</v>
      </c>
      <c r="F2411" t="s">
        <v>7987</v>
      </c>
      <c r="G2411">
        <v>3025</v>
      </c>
      <c r="H2411">
        <v>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7000</v>
      </c>
      <c r="U2411" t="s">
        <v>13369</v>
      </c>
    </row>
    <row r="2412" spans="1:21" x14ac:dyDescent="0.25">
      <c r="A2412" t="s">
        <v>11284</v>
      </c>
      <c r="B2412" t="s">
        <v>1282</v>
      </c>
      <c r="C2412" t="s">
        <v>2623</v>
      </c>
      <c r="D2412" t="s">
        <v>2624</v>
      </c>
      <c r="E2412" t="s">
        <v>2745</v>
      </c>
      <c r="F2412" t="s">
        <v>7988</v>
      </c>
      <c r="G2412">
        <v>4164</v>
      </c>
      <c r="H2412">
        <v>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7000</v>
      </c>
      <c r="U2412" t="s">
        <v>13370</v>
      </c>
    </row>
    <row r="2413" spans="1:21" x14ac:dyDescent="0.25">
      <c r="A2413" t="s">
        <v>11284</v>
      </c>
      <c r="B2413" t="s">
        <v>1282</v>
      </c>
      <c r="C2413" t="s">
        <v>2623</v>
      </c>
      <c r="D2413" t="s">
        <v>2624</v>
      </c>
      <c r="E2413" t="s">
        <v>2746</v>
      </c>
      <c r="F2413" t="s">
        <v>7989</v>
      </c>
      <c r="G2413">
        <v>3838</v>
      </c>
      <c r="H2413">
        <v>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7000</v>
      </c>
      <c r="U2413" t="s">
        <v>13371</v>
      </c>
    </row>
    <row r="2414" spans="1:21" x14ac:dyDescent="0.25">
      <c r="A2414" t="s">
        <v>11284</v>
      </c>
      <c r="B2414" t="s">
        <v>1282</v>
      </c>
      <c r="C2414" t="s">
        <v>2623</v>
      </c>
      <c r="D2414" t="s">
        <v>2624</v>
      </c>
      <c r="E2414" t="s">
        <v>2747</v>
      </c>
      <c r="F2414" t="s">
        <v>7990</v>
      </c>
      <c r="G2414">
        <v>2904</v>
      </c>
      <c r="H2414">
        <v>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7000</v>
      </c>
      <c r="U2414" t="s">
        <v>13372</v>
      </c>
    </row>
    <row r="2415" spans="1:21" x14ac:dyDescent="0.25">
      <c r="A2415" t="s">
        <v>11284</v>
      </c>
      <c r="B2415" t="s">
        <v>1282</v>
      </c>
      <c r="C2415" t="s">
        <v>2623</v>
      </c>
      <c r="D2415" t="s">
        <v>2624</v>
      </c>
      <c r="E2415" t="s">
        <v>459</v>
      </c>
      <c r="F2415" t="s">
        <v>7995</v>
      </c>
      <c r="G2415">
        <v>300078</v>
      </c>
      <c r="H2415">
        <v>65</v>
      </c>
      <c r="I2415">
        <v>0</v>
      </c>
      <c r="J2415">
        <v>0</v>
      </c>
      <c r="K2415">
        <v>1</v>
      </c>
      <c r="L2415">
        <v>165</v>
      </c>
      <c r="M2415">
        <v>2</v>
      </c>
      <c r="N2415">
        <v>998</v>
      </c>
      <c r="O2415">
        <v>0</v>
      </c>
      <c r="P2415">
        <v>0</v>
      </c>
      <c r="Q2415">
        <v>0</v>
      </c>
      <c r="R2415">
        <v>0</v>
      </c>
      <c r="S2415">
        <v>1163</v>
      </c>
      <c r="T2415">
        <v>228663</v>
      </c>
      <c r="U2415" t="s">
        <v>13373</v>
      </c>
    </row>
    <row r="2416" spans="1:21" x14ac:dyDescent="0.25">
      <c r="A2416" t="s">
        <v>11284</v>
      </c>
      <c r="B2416" t="s">
        <v>1282</v>
      </c>
      <c r="C2416" t="s">
        <v>2623</v>
      </c>
      <c r="D2416" t="s">
        <v>2624</v>
      </c>
      <c r="E2416" t="s">
        <v>2748</v>
      </c>
      <c r="F2416" t="s">
        <v>7991</v>
      </c>
      <c r="G2416">
        <v>12800</v>
      </c>
      <c r="H2416">
        <v>3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10500</v>
      </c>
      <c r="U2416" t="s">
        <v>6866</v>
      </c>
    </row>
    <row r="2417" spans="1:21" x14ac:dyDescent="0.25">
      <c r="A2417" t="s">
        <v>11284</v>
      </c>
      <c r="B2417" t="s">
        <v>1282</v>
      </c>
      <c r="C2417" t="s">
        <v>2623</v>
      </c>
      <c r="D2417" t="s">
        <v>2624</v>
      </c>
      <c r="E2417" t="s">
        <v>2749</v>
      </c>
      <c r="F2417" t="s">
        <v>7993</v>
      </c>
      <c r="G2417">
        <v>16774</v>
      </c>
      <c r="H2417">
        <v>5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17500</v>
      </c>
      <c r="U2417" t="s">
        <v>13374</v>
      </c>
    </row>
    <row r="2418" spans="1:21" x14ac:dyDescent="0.25">
      <c r="A2418" t="s">
        <v>11284</v>
      </c>
      <c r="B2418" t="s">
        <v>1282</v>
      </c>
      <c r="C2418" t="s">
        <v>2623</v>
      </c>
      <c r="D2418" t="s">
        <v>2624</v>
      </c>
      <c r="E2418" t="s">
        <v>2750</v>
      </c>
      <c r="F2418" t="s">
        <v>7994</v>
      </c>
      <c r="G2418">
        <v>19888</v>
      </c>
      <c r="H2418">
        <v>7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24500</v>
      </c>
      <c r="U2418" t="s">
        <v>13375</v>
      </c>
    </row>
    <row r="2419" spans="1:21" x14ac:dyDescent="0.25">
      <c r="A2419" t="s">
        <v>11284</v>
      </c>
      <c r="B2419" t="s">
        <v>536</v>
      </c>
      <c r="C2419" t="s">
        <v>2751</v>
      </c>
      <c r="D2419" t="s">
        <v>7997</v>
      </c>
      <c r="E2419" t="s">
        <v>2752</v>
      </c>
      <c r="F2419" t="s">
        <v>7998</v>
      </c>
      <c r="G2419">
        <v>158188</v>
      </c>
      <c r="H2419">
        <v>32</v>
      </c>
      <c r="I2419">
        <v>1</v>
      </c>
      <c r="J2419">
        <v>4</v>
      </c>
      <c r="K2419">
        <v>0</v>
      </c>
      <c r="L2419">
        <v>0</v>
      </c>
      <c r="M2419">
        <v>1</v>
      </c>
      <c r="N2419">
        <v>193</v>
      </c>
      <c r="O2419">
        <v>0</v>
      </c>
      <c r="P2419">
        <v>0</v>
      </c>
      <c r="Q2419">
        <v>9</v>
      </c>
      <c r="R2419">
        <v>30266</v>
      </c>
      <c r="S2419">
        <v>30459</v>
      </c>
      <c r="T2419">
        <v>154709</v>
      </c>
      <c r="U2419" t="s">
        <v>13376</v>
      </c>
    </row>
    <row r="2420" spans="1:21" x14ac:dyDescent="0.25">
      <c r="A2420" t="s">
        <v>11284</v>
      </c>
      <c r="B2420" t="s">
        <v>536</v>
      </c>
      <c r="C2420" t="s">
        <v>2751</v>
      </c>
      <c r="D2420" t="s">
        <v>7997</v>
      </c>
      <c r="E2420" t="s">
        <v>2753</v>
      </c>
      <c r="F2420" t="s">
        <v>7999</v>
      </c>
      <c r="G2420">
        <v>6136</v>
      </c>
      <c r="H2420">
        <v>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10500</v>
      </c>
      <c r="U2420" t="s">
        <v>13377</v>
      </c>
    </row>
    <row r="2421" spans="1:21" x14ac:dyDescent="0.25">
      <c r="A2421" t="s">
        <v>11284</v>
      </c>
      <c r="B2421" t="s">
        <v>536</v>
      </c>
      <c r="C2421" t="s">
        <v>2751</v>
      </c>
      <c r="D2421" t="s">
        <v>7997</v>
      </c>
      <c r="E2421" t="s">
        <v>2754</v>
      </c>
      <c r="F2421" t="s">
        <v>8000</v>
      </c>
      <c r="G2421">
        <v>59023</v>
      </c>
      <c r="H2421">
        <v>15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52500</v>
      </c>
      <c r="U2421" t="s">
        <v>13378</v>
      </c>
    </row>
    <row r="2422" spans="1:21" x14ac:dyDescent="0.25">
      <c r="A2422" t="s">
        <v>11284</v>
      </c>
      <c r="B2422" t="s">
        <v>536</v>
      </c>
      <c r="C2422" t="s">
        <v>2751</v>
      </c>
      <c r="D2422" t="s">
        <v>7997</v>
      </c>
      <c r="E2422" t="s">
        <v>2755</v>
      </c>
      <c r="F2422" t="s">
        <v>8001</v>
      </c>
      <c r="G2422">
        <v>37765</v>
      </c>
      <c r="H2422">
        <v>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3</v>
      </c>
      <c r="R2422">
        <v>13485</v>
      </c>
      <c r="S2422">
        <v>13485</v>
      </c>
      <c r="T2422">
        <v>44985</v>
      </c>
      <c r="U2422" t="s">
        <v>13148</v>
      </c>
    </row>
    <row r="2423" spans="1:21" x14ac:dyDescent="0.25">
      <c r="A2423" t="s">
        <v>11284</v>
      </c>
      <c r="B2423" t="s">
        <v>536</v>
      </c>
      <c r="C2423" t="s">
        <v>2751</v>
      </c>
      <c r="D2423" t="s">
        <v>7997</v>
      </c>
      <c r="E2423" t="s">
        <v>2756</v>
      </c>
      <c r="F2423" t="s">
        <v>8154</v>
      </c>
      <c r="G2423">
        <v>18080</v>
      </c>
      <c r="H2423">
        <v>13</v>
      </c>
      <c r="I2423">
        <v>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49000</v>
      </c>
      <c r="U2423" t="s">
        <v>13379</v>
      </c>
    </row>
    <row r="2424" spans="1:21" x14ac:dyDescent="0.25">
      <c r="A2424" t="s">
        <v>11284</v>
      </c>
      <c r="B2424" t="s">
        <v>536</v>
      </c>
      <c r="C2424" t="s">
        <v>2751</v>
      </c>
      <c r="D2424" t="s">
        <v>7997</v>
      </c>
      <c r="E2424" t="s">
        <v>2757</v>
      </c>
      <c r="F2424" t="s">
        <v>8002</v>
      </c>
      <c r="G2424">
        <v>69377</v>
      </c>
      <c r="H2424">
        <v>12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42000</v>
      </c>
      <c r="U2424" t="s">
        <v>13380</v>
      </c>
    </row>
    <row r="2425" spans="1:21" x14ac:dyDescent="0.25">
      <c r="A2425" t="s">
        <v>11284</v>
      </c>
      <c r="B2425" t="s">
        <v>536</v>
      </c>
      <c r="C2425" t="s">
        <v>2751</v>
      </c>
      <c r="D2425" t="s">
        <v>7997</v>
      </c>
      <c r="E2425" t="s">
        <v>2758</v>
      </c>
      <c r="F2425" t="s">
        <v>8003</v>
      </c>
      <c r="G2425">
        <v>34280</v>
      </c>
      <c r="H2425">
        <v>10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35000</v>
      </c>
      <c r="U2425" t="s">
        <v>13381</v>
      </c>
    </row>
    <row r="2426" spans="1:21" x14ac:dyDescent="0.25">
      <c r="A2426" t="s">
        <v>11284</v>
      </c>
      <c r="B2426" t="s">
        <v>536</v>
      </c>
      <c r="C2426" t="s">
        <v>2751</v>
      </c>
      <c r="D2426" t="s">
        <v>7997</v>
      </c>
      <c r="E2426" t="s">
        <v>2759</v>
      </c>
      <c r="F2426" t="s">
        <v>8004</v>
      </c>
      <c r="G2426">
        <v>126279</v>
      </c>
      <c r="H2426">
        <v>24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86625</v>
      </c>
      <c r="U2426" t="s">
        <v>13382</v>
      </c>
    </row>
    <row r="2427" spans="1:21" x14ac:dyDescent="0.25">
      <c r="A2427" t="s">
        <v>11284</v>
      </c>
      <c r="B2427" t="s">
        <v>536</v>
      </c>
      <c r="C2427" t="s">
        <v>2751</v>
      </c>
      <c r="D2427" t="s">
        <v>7997</v>
      </c>
      <c r="E2427" t="s">
        <v>2760</v>
      </c>
      <c r="F2427" t="s">
        <v>8005</v>
      </c>
      <c r="G2427">
        <v>28011</v>
      </c>
      <c r="H2427">
        <v>6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2</v>
      </c>
      <c r="R2427">
        <v>10236</v>
      </c>
      <c r="S2427">
        <v>10236</v>
      </c>
      <c r="T2427">
        <v>31236</v>
      </c>
      <c r="U2427" t="s">
        <v>13383</v>
      </c>
    </row>
    <row r="2428" spans="1:21" x14ac:dyDescent="0.25">
      <c r="A2428" t="s">
        <v>11284</v>
      </c>
      <c r="B2428" t="s">
        <v>536</v>
      </c>
      <c r="C2428" t="s">
        <v>2751</v>
      </c>
      <c r="D2428" t="s">
        <v>7997</v>
      </c>
      <c r="E2428" t="s">
        <v>41</v>
      </c>
      <c r="F2428" t="s">
        <v>8007</v>
      </c>
      <c r="G2428">
        <v>478778</v>
      </c>
      <c r="H2428">
        <v>131</v>
      </c>
      <c r="I2428">
        <v>0</v>
      </c>
      <c r="J2428">
        <v>0</v>
      </c>
      <c r="K2428">
        <v>1</v>
      </c>
      <c r="L2428">
        <v>127</v>
      </c>
      <c r="M2428">
        <v>0</v>
      </c>
      <c r="N2428">
        <v>0</v>
      </c>
      <c r="O2428">
        <v>1</v>
      </c>
      <c r="P2428">
        <v>835</v>
      </c>
      <c r="Q2428">
        <v>1</v>
      </c>
      <c r="R2428">
        <v>1841</v>
      </c>
      <c r="S2428">
        <v>2803</v>
      </c>
      <c r="T2428">
        <v>461303</v>
      </c>
      <c r="U2428" t="s">
        <v>5980</v>
      </c>
    </row>
    <row r="2429" spans="1:21" x14ac:dyDescent="0.25">
      <c r="A2429" t="s">
        <v>11284</v>
      </c>
      <c r="B2429" t="s">
        <v>536</v>
      </c>
      <c r="C2429" t="s">
        <v>2751</v>
      </c>
      <c r="D2429" t="s">
        <v>7997</v>
      </c>
      <c r="E2429" t="s">
        <v>2761</v>
      </c>
      <c r="F2429" t="s">
        <v>8008</v>
      </c>
      <c r="G2429">
        <v>31850</v>
      </c>
      <c r="H2429">
        <v>10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35000</v>
      </c>
      <c r="U2429" t="s">
        <v>13384</v>
      </c>
    </row>
    <row r="2430" spans="1:21" x14ac:dyDescent="0.25">
      <c r="A2430" t="s">
        <v>11284</v>
      </c>
      <c r="B2430" t="s">
        <v>536</v>
      </c>
      <c r="C2430" t="s">
        <v>2751</v>
      </c>
      <c r="D2430" t="s">
        <v>7997</v>
      </c>
      <c r="E2430" t="s">
        <v>2762</v>
      </c>
      <c r="F2430" t="s">
        <v>8009</v>
      </c>
      <c r="G2430">
        <v>44573</v>
      </c>
      <c r="H2430">
        <v>19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4</v>
      </c>
      <c r="R2430">
        <v>10290</v>
      </c>
      <c r="S2430">
        <v>10290</v>
      </c>
      <c r="T2430">
        <v>76790</v>
      </c>
      <c r="U2430" t="s">
        <v>13385</v>
      </c>
    </row>
    <row r="2431" spans="1:21" x14ac:dyDescent="0.25">
      <c r="A2431" t="s">
        <v>11284</v>
      </c>
      <c r="B2431" t="s">
        <v>536</v>
      </c>
      <c r="C2431" t="s">
        <v>2751</v>
      </c>
      <c r="D2431" t="s">
        <v>7997</v>
      </c>
      <c r="E2431" t="s">
        <v>2763</v>
      </c>
      <c r="F2431" t="s">
        <v>8010</v>
      </c>
      <c r="G2431">
        <v>23774</v>
      </c>
      <c r="H2431">
        <v>9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34125</v>
      </c>
      <c r="U2431" t="s">
        <v>13062</v>
      </c>
    </row>
    <row r="2432" spans="1:21" x14ac:dyDescent="0.25">
      <c r="A2432" t="s">
        <v>11284</v>
      </c>
      <c r="B2432" t="s">
        <v>536</v>
      </c>
      <c r="C2432" t="s">
        <v>2751</v>
      </c>
      <c r="D2432" t="s">
        <v>7997</v>
      </c>
      <c r="E2432" t="s">
        <v>2764</v>
      </c>
      <c r="F2432" t="s">
        <v>8011</v>
      </c>
      <c r="G2432">
        <v>18290</v>
      </c>
      <c r="H2432">
        <v>7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24500</v>
      </c>
      <c r="U2432" t="s">
        <v>13386</v>
      </c>
    </row>
    <row r="2433" spans="1:21" x14ac:dyDescent="0.25">
      <c r="A2433" t="s">
        <v>11284</v>
      </c>
      <c r="B2433" t="s">
        <v>536</v>
      </c>
      <c r="C2433" t="s">
        <v>2751</v>
      </c>
      <c r="D2433" t="s">
        <v>7997</v>
      </c>
      <c r="E2433" t="s">
        <v>2765</v>
      </c>
      <c r="F2433" t="s">
        <v>8012</v>
      </c>
      <c r="G2433">
        <v>31892</v>
      </c>
      <c r="H2433">
        <v>7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4</v>
      </c>
      <c r="R2433">
        <v>5444</v>
      </c>
      <c r="S2433">
        <v>5444</v>
      </c>
      <c r="T2433">
        <v>29944</v>
      </c>
      <c r="U2433" t="s">
        <v>7114</v>
      </c>
    </row>
    <row r="2434" spans="1:21" x14ac:dyDescent="0.25">
      <c r="A2434" t="s">
        <v>11284</v>
      </c>
      <c r="B2434" t="s">
        <v>536</v>
      </c>
      <c r="C2434" t="s">
        <v>2751</v>
      </c>
      <c r="D2434" t="s">
        <v>7997</v>
      </c>
      <c r="E2434" t="s">
        <v>2766</v>
      </c>
      <c r="F2434" t="s">
        <v>8013</v>
      </c>
      <c r="G2434">
        <v>51641</v>
      </c>
      <c r="H2434">
        <v>14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2</v>
      </c>
      <c r="R2434">
        <v>5425</v>
      </c>
      <c r="S2434">
        <v>5425</v>
      </c>
      <c r="T2434">
        <v>54425</v>
      </c>
      <c r="U2434" t="s">
        <v>13387</v>
      </c>
    </row>
    <row r="2435" spans="1:21" x14ac:dyDescent="0.25">
      <c r="A2435" t="s">
        <v>11284</v>
      </c>
      <c r="B2435" t="s">
        <v>536</v>
      </c>
      <c r="C2435" t="s">
        <v>2751</v>
      </c>
      <c r="D2435" t="s">
        <v>7997</v>
      </c>
      <c r="E2435" t="s">
        <v>2767</v>
      </c>
      <c r="F2435" t="s">
        <v>8014</v>
      </c>
      <c r="G2435">
        <v>4031</v>
      </c>
      <c r="H2435">
        <v>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7000</v>
      </c>
      <c r="U2435" t="s">
        <v>13388</v>
      </c>
    </row>
    <row r="2436" spans="1:21" x14ac:dyDescent="0.25">
      <c r="A2436" t="s">
        <v>11284</v>
      </c>
      <c r="B2436" t="s">
        <v>536</v>
      </c>
      <c r="C2436" t="s">
        <v>2751</v>
      </c>
      <c r="D2436" t="s">
        <v>7997</v>
      </c>
      <c r="E2436" t="s">
        <v>40</v>
      </c>
      <c r="F2436" t="s">
        <v>8015</v>
      </c>
      <c r="G2436">
        <v>126650</v>
      </c>
      <c r="H2436">
        <v>36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3</v>
      </c>
      <c r="R2436">
        <v>8799</v>
      </c>
      <c r="S2436">
        <v>8799</v>
      </c>
      <c r="T2436">
        <v>134799</v>
      </c>
      <c r="U2436" t="s">
        <v>13389</v>
      </c>
    </row>
    <row r="2437" spans="1:21" x14ac:dyDescent="0.25">
      <c r="A2437" t="s">
        <v>11284</v>
      </c>
      <c r="B2437" t="s">
        <v>536</v>
      </c>
      <c r="C2437" t="s">
        <v>2751</v>
      </c>
      <c r="D2437" t="s">
        <v>7997</v>
      </c>
      <c r="E2437" t="s">
        <v>43</v>
      </c>
      <c r="F2437" t="s">
        <v>8018</v>
      </c>
      <c r="G2437">
        <v>1303403</v>
      </c>
      <c r="H2437">
        <v>210</v>
      </c>
      <c r="I2437">
        <v>11</v>
      </c>
      <c r="J2437">
        <v>10</v>
      </c>
      <c r="K2437">
        <v>3</v>
      </c>
      <c r="L2437">
        <v>2263</v>
      </c>
      <c r="M2437">
        <v>0</v>
      </c>
      <c r="N2437">
        <v>0</v>
      </c>
      <c r="O2437">
        <v>0</v>
      </c>
      <c r="P2437">
        <v>0</v>
      </c>
      <c r="Q2437">
        <v>4</v>
      </c>
      <c r="R2437">
        <v>11464</v>
      </c>
      <c r="S2437">
        <v>13727</v>
      </c>
      <c r="T2437">
        <v>794227</v>
      </c>
      <c r="U2437" t="s">
        <v>13390</v>
      </c>
    </row>
    <row r="2438" spans="1:21" x14ac:dyDescent="0.25">
      <c r="A2438" t="s">
        <v>11284</v>
      </c>
      <c r="B2438" t="s">
        <v>536</v>
      </c>
      <c r="C2438" t="s">
        <v>2751</v>
      </c>
      <c r="D2438" t="s">
        <v>7997</v>
      </c>
      <c r="E2438" t="s">
        <v>2768</v>
      </c>
      <c r="F2438" t="s">
        <v>8017</v>
      </c>
      <c r="G2438">
        <v>18099</v>
      </c>
      <c r="H2438">
        <v>8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2288</v>
      </c>
      <c r="S2438">
        <v>2288</v>
      </c>
      <c r="T2438">
        <v>30288</v>
      </c>
      <c r="U2438" t="s">
        <v>13391</v>
      </c>
    </row>
    <row r="2439" spans="1:21" x14ac:dyDescent="0.25">
      <c r="A2439" t="s">
        <v>11284</v>
      </c>
      <c r="B2439" t="s">
        <v>536</v>
      </c>
      <c r="C2439" t="s">
        <v>2751</v>
      </c>
      <c r="D2439" t="s">
        <v>7997</v>
      </c>
      <c r="E2439" t="s">
        <v>42</v>
      </c>
      <c r="F2439" t="s">
        <v>8019</v>
      </c>
      <c r="G2439">
        <v>63567</v>
      </c>
      <c r="H2439">
        <v>24</v>
      </c>
      <c r="I2439">
        <v>1</v>
      </c>
      <c r="J2439">
        <v>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1242</v>
      </c>
      <c r="S2439">
        <v>1242</v>
      </c>
      <c r="T2439">
        <v>92242</v>
      </c>
      <c r="U2439" t="s">
        <v>13392</v>
      </c>
    </row>
    <row r="2440" spans="1:21" x14ac:dyDescent="0.25">
      <c r="A2440" t="s">
        <v>11284</v>
      </c>
      <c r="B2440" t="s">
        <v>536</v>
      </c>
      <c r="C2440" t="s">
        <v>2751</v>
      </c>
      <c r="D2440" t="s">
        <v>7997</v>
      </c>
      <c r="E2440" t="s">
        <v>2769</v>
      </c>
      <c r="F2440" t="s">
        <v>8020</v>
      </c>
      <c r="G2440">
        <v>18005</v>
      </c>
      <c r="H2440">
        <v>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31500</v>
      </c>
      <c r="U2440" t="s">
        <v>12186</v>
      </c>
    </row>
    <row r="2441" spans="1:21" x14ac:dyDescent="0.25">
      <c r="A2441" t="s">
        <v>11284</v>
      </c>
      <c r="B2441" t="s">
        <v>536</v>
      </c>
      <c r="C2441" t="s">
        <v>2751</v>
      </c>
      <c r="D2441" t="s">
        <v>7997</v>
      </c>
      <c r="E2441" t="s">
        <v>769</v>
      </c>
      <c r="F2441" t="s">
        <v>8021</v>
      </c>
      <c r="G2441">
        <v>12622</v>
      </c>
      <c r="H2441">
        <v>8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28000</v>
      </c>
      <c r="U2441" t="s">
        <v>13393</v>
      </c>
    </row>
    <row r="2442" spans="1:21" x14ac:dyDescent="0.25">
      <c r="A2442" t="s">
        <v>11284</v>
      </c>
      <c r="B2442" t="s">
        <v>536</v>
      </c>
      <c r="C2442" t="s">
        <v>2751</v>
      </c>
      <c r="D2442" t="s">
        <v>7997</v>
      </c>
      <c r="E2442" t="s">
        <v>2770</v>
      </c>
      <c r="F2442" t="s">
        <v>8022</v>
      </c>
      <c r="G2442">
        <v>123082</v>
      </c>
      <c r="H2442">
        <v>57</v>
      </c>
      <c r="I2442">
        <v>2</v>
      </c>
      <c r="J2442">
        <v>0</v>
      </c>
      <c r="K2442">
        <v>1</v>
      </c>
      <c r="L2442">
        <v>220</v>
      </c>
      <c r="M2442">
        <v>1</v>
      </c>
      <c r="N2442">
        <v>707</v>
      </c>
      <c r="O2442">
        <v>0</v>
      </c>
      <c r="P2442">
        <v>0</v>
      </c>
      <c r="Q2442">
        <v>8</v>
      </c>
      <c r="R2442">
        <v>21246</v>
      </c>
      <c r="S2442">
        <v>22173</v>
      </c>
      <c r="T2442">
        <v>225173</v>
      </c>
      <c r="U2442" t="s">
        <v>13394</v>
      </c>
    </row>
    <row r="2443" spans="1:21" x14ac:dyDescent="0.25">
      <c r="A2443" t="s">
        <v>11284</v>
      </c>
      <c r="B2443" t="s">
        <v>536</v>
      </c>
      <c r="C2443" t="s">
        <v>2751</v>
      </c>
      <c r="D2443" t="s">
        <v>7997</v>
      </c>
      <c r="E2443" t="s">
        <v>2771</v>
      </c>
      <c r="F2443" t="s">
        <v>8024</v>
      </c>
      <c r="G2443">
        <v>24718</v>
      </c>
      <c r="H2443">
        <v>7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24500</v>
      </c>
      <c r="U2443" t="s">
        <v>8760</v>
      </c>
    </row>
    <row r="2444" spans="1:21" x14ac:dyDescent="0.25">
      <c r="A2444" t="s">
        <v>11284</v>
      </c>
      <c r="B2444" t="s">
        <v>536</v>
      </c>
      <c r="C2444" t="s">
        <v>2751</v>
      </c>
      <c r="D2444" t="s">
        <v>7997</v>
      </c>
      <c r="E2444" t="s">
        <v>2772</v>
      </c>
      <c r="F2444" t="s">
        <v>8025</v>
      </c>
      <c r="G2444">
        <v>6783</v>
      </c>
      <c r="H2444">
        <v>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14000</v>
      </c>
      <c r="U2444" t="s">
        <v>13395</v>
      </c>
    </row>
    <row r="2445" spans="1:21" x14ac:dyDescent="0.25">
      <c r="A2445" t="s">
        <v>11284</v>
      </c>
      <c r="B2445" t="s">
        <v>536</v>
      </c>
      <c r="C2445" t="s">
        <v>2751</v>
      </c>
      <c r="D2445" t="s">
        <v>7997</v>
      </c>
      <c r="E2445" t="s">
        <v>2773</v>
      </c>
      <c r="F2445" t="s">
        <v>8026</v>
      </c>
      <c r="G2445">
        <v>45712</v>
      </c>
      <c r="H2445">
        <v>16</v>
      </c>
      <c r="I2445">
        <v>3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1688</v>
      </c>
      <c r="S2445">
        <v>1688</v>
      </c>
      <c r="T2445">
        <v>62938</v>
      </c>
      <c r="U2445" t="s">
        <v>13396</v>
      </c>
    </row>
    <row r="2446" spans="1:21" x14ac:dyDescent="0.25">
      <c r="A2446" t="s">
        <v>11284</v>
      </c>
      <c r="B2446" t="s">
        <v>536</v>
      </c>
      <c r="C2446" t="s">
        <v>2751</v>
      </c>
      <c r="D2446" t="s">
        <v>7997</v>
      </c>
      <c r="E2446" t="s">
        <v>2774</v>
      </c>
      <c r="F2446" t="s">
        <v>8027</v>
      </c>
      <c r="G2446">
        <v>106968</v>
      </c>
      <c r="H2446">
        <v>18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316</v>
      </c>
      <c r="O2446">
        <v>0</v>
      </c>
      <c r="P2446">
        <v>0</v>
      </c>
      <c r="Q2446">
        <v>6</v>
      </c>
      <c r="R2446">
        <v>19522</v>
      </c>
      <c r="S2446">
        <v>19838</v>
      </c>
      <c r="T2446">
        <v>82838</v>
      </c>
      <c r="U2446" t="s">
        <v>13397</v>
      </c>
    </row>
    <row r="2447" spans="1:21" x14ac:dyDescent="0.25">
      <c r="A2447" t="s">
        <v>11284</v>
      </c>
      <c r="B2447" t="s">
        <v>536</v>
      </c>
      <c r="C2447" t="s">
        <v>2751</v>
      </c>
      <c r="D2447" t="s">
        <v>7997</v>
      </c>
      <c r="E2447" t="s">
        <v>2775</v>
      </c>
      <c r="F2447" t="s">
        <v>8029</v>
      </c>
      <c r="G2447">
        <v>24383</v>
      </c>
      <c r="H2447">
        <v>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31500</v>
      </c>
      <c r="U2447" t="s">
        <v>13398</v>
      </c>
    </row>
    <row r="2448" spans="1:21" x14ac:dyDescent="0.25">
      <c r="A2448" t="s">
        <v>11284</v>
      </c>
      <c r="B2448" t="s">
        <v>536</v>
      </c>
      <c r="C2448" t="s">
        <v>2751</v>
      </c>
      <c r="D2448" t="s">
        <v>7997</v>
      </c>
      <c r="E2448" t="s">
        <v>2776</v>
      </c>
      <c r="F2448" t="s">
        <v>8030</v>
      </c>
      <c r="G2448">
        <v>23981</v>
      </c>
      <c r="H2448">
        <v>7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2220</v>
      </c>
      <c r="S2448">
        <v>2220</v>
      </c>
      <c r="T2448">
        <v>26720</v>
      </c>
      <c r="U2448" t="s">
        <v>13399</v>
      </c>
    </row>
    <row r="2449" spans="1:21" x14ac:dyDescent="0.25">
      <c r="A2449" t="s">
        <v>11284</v>
      </c>
      <c r="B2449" t="s">
        <v>536</v>
      </c>
      <c r="C2449" t="s">
        <v>2751</v>
      </c>
      <c r="D2449" t="s">
        <v>7997</v>
      </c>
      <c r="E2449" t="s">
        <v>2777</v>
      </c>
      <c r="F2449" t="s">
        <v>8031</v>
      </c>
      <c r="G2449">
        <v>19630</v>
      </c>
      <c r="H2449">
        <v>12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42000</v>
      </c>
      <c r="U2449" t="s">
        <v>13400</v>
      </c>
    </row>
    <row r="2450" spans="1:21" x14ac:dyDescent="0.25">
      <c r="A2450" t="s">
        <v>11284</v>
      </c>
      <c r="B2450" t="s">
        <v>536</v>
      </c>
      <c r="C2450" t="s">
        <v>2751</v>
      </c>
      <c r="D2450" t="s">
        <v>7997</v>
      </c>
      <c r="E2450" t="s">
        <v>2778</v>
      </c>
      <c r="F2450" t="s">
        <v>8032</v>
      </c>
      <c r="G2450">
        <v>134184</v>
      </c>
      <c r="H2450">
        <v>30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11</v>
      </c>
      <c r="R2450">
        <v>39582</v>
      </c>
      <c r="S2450">
        <v>39582</v>
      </c>
      <c r="T2450">
        <v>144582</v>
      </c>
      <c r="U2450" t="s">
        <v>11773</v>
      </c>
    </row>
    <row r="2451" spans="1:21" x14ac:dyDescent="0.25">
      <c r="A2451" t="s">
        <v>11284</v>
      </c>
      <c r="B2451" t="s">
        <v>536</v>
      </c>
      <c r="C2451" t="s">
        <v>2751</v>
      </c>
      <c r="D2451" t="s">
        <v>7997</v>
      </c>
      <c r="E2451" t="s">
        <v>2779</v>
      </c>
      <c r="F2451" t="s">
        <v>8033</v>
      </c>
      <c r="G2451">
        <v>77079</v>
      </c>
      <c r="H2451">
        <v>17</v>
      </c>
      <c r="I2451">
        <v>0</v>
      </c>
      <c r="J2451">
        <v>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67375</v>
      </c>
      <c r="U2451" t="s">
        <v>13401</v>
      </c>
    </row>
    <row r="2452" spans="1:21" x14ac:dyDescent="0.25">
      <c r="A2452" t="s">
        <v>11284</v>
      </c>
      <c r="B2452" t="s">
        <v>536</v>
      </c>
      <c r="C2452" t="s">
        <v>2751</v>
      </c>
      <c r="D2452" t="s">
        <v>7997</v>
      </c>
      <c r="E2452" t="s">
        <v>2780</v>
      </c>
      <c r="F2452" t="s">
        <v>8034</v>
      </c>
      <c r="G2452">
        <v>70394</v>
      </c>
      <c r="H2452">
        <v>21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73500</v>
      </c>
      <c r="U2452" t="s">
        <v>13402</v>
      </c>
    </row>
    <row r="2453" spans="1:21" x14ac:dyDescent="0.25">
      <c r="A2453" t="s">
        <v>11284</v>
      </c>
      <c r="B2453" t="s">
        <v>536</v>
      </c>
      <c r="C2453" t="s">
        <v>2751</v>
      </c>
      <c r="D2453" t="s">
        <v>7997</v>
      </c>
      <c r="E2453" t="s">
        <v>2781</v>
      </c>
      <c r="F2453" t="s">
        <v>8035</v>
      </c>
      <c r="G2453">
        <v>56506</v>
      </c>
      <c r="H2453">
        <v>17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59500</v>
      </c>
      <c r="U2453" t="s">
        <v>12872</v>
      </c>
    </row>
    <row r="2454" spans="1:21" x14ac:dyDescent="0.25">
      <c r="A2454" t="s">
        <v>11284</v>
      </c>
      <c r="B2454" t="s">
        <v>536</v>
      </c>
      <c r="C2454" t="s">
        <v>2751</v>
      </c>
      <c r="D2454" t="s">
        <v>7997</v>
      </c>
      <c r="E2454" t="s">
        <v>39</v>
      </c>
      <c r="F2454" t="s">
        <v>8036</v>
      </c>
      <c r="G2454">
        <v>192256</v>
      </c>
      <c r="H2454">
        <v>58</v>
      </c>
      <c r="I2454">
        <v>8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217000</v>
      </c>
      <c r="U2454" t="s">
        <v>13403</v>
      </c>
    </row>
    <row r="2455" spans="1:21" x14ac:dyDescent="0.25">
      <c r="A2455" t="s">
        <v>11284</v>
      </c>
      <c r="B2455" t="s">
        <v>536</v>
      </c>
      <c r="C2455" t="s">
        <v>2751</v>
      </c>
      <c r="D2455" t="s">
        <v>7997</v>
      </c>
      <c r="E2455" t="s">
        <v>2782</v>
      </c>
      <c r="F2455" t="s">
        <v>8037</v>
      </c>
      <c r="G2455">
        <v>20757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6</v>
      </c>
      <c r="R2455">
        <v>12222</v>
      </c>
      <c r="S2455">
        <v>12222</v>
      </c>
      <c r="T2455">
        <v>15722</v>
      </c>
      <c r="U2455" t="s">
        <v>9945</v>
      </c>
    </row>
    <row r="2456" spans="1:21" x14ac:dyDescent="0.25">
      <c r="A2456" t="s">
        <v>11284</v>
      </c>
      <c r="B2456" t="s">
        <v>536</v>
      </c>
      <c r="C2456" t="s">
        <v>2751</v>
      </c>
      <c r="D2456" t="s">
        <v>7997</v>
      </c>
      <c r="E2456" t="s">
        <v>2783</v>
      </c>
      <c r="F2456" t="s">
        <v>8038</v>
      </c>
      <c r="G2456">
        <v>12868</v>
      </c>
      <c r="H2456">
        <v>5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17500</v>
      </c>
      <c r="U2456" t="s">
        <v>12686</v>
      </c>
    </row>
    <row r="2457" spans="1:21" x14ac:dyDescent="0.25">
      <c r="A2457" t="s">
        <v>11284</v>
      </c>
      <c r="B2457" t="s">
        <v>536</v>
      </c>
      <c r="C2457" t="s">
        <v>2751</v>
      </c>
      <c r="D2457" t="s">
        <v>7997</v>
      </c>
      <c r="E2457" t="s">
        <v>2784</v>
      </c>
      <c r="F2457" t="s">
        <v>8040</v>
      </c>
      <c r="G2457">
        <v>44617</v>
      </c>
      <c r="H2457">
        <v>12</v>
      </c>
      <c r="I2457">
        <v>0</v>
      </c>
      <c r="J2457">
        <v>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47250</v>
      </c>
      <c r="U2457" t="s">
        <v>13404</v>
      </c>
    </row>
    <row r="2458" spans="1:21" x14ac:dyDescent="0.25">
      <c r="A2458" t="s">
        <v>11284</v>
      </c>
      <c r="B2458" t="s">
        <v>536</v>
      </c>
      <c r="C2458" t="s">
        <v>2751</v>
      </c>
      <c r="D2458" t="s">
        <v>7997</v>
      </c>
      <c r="E2458" t="s">
        <v>2785</v>
      </c>
      <c r="F2458" t="s">
        <v>8041</v>
      </c>
      <c r="G2458">
        <v>26881</v>
      </c>
      <c r="H2458">
        <v>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31500</v>
      </c>
      <c r="U2458" t="s">
        <v>13405</v>
      </c>
    </row>
    <row r="2459" spans="1:21" x14ac:dyDescent="0.25">
      <c r="A2459" t="s">
        <v>11284</v>
      </c>
      <c r="B2459" t="s">
        <v>536</v>
      </c>
      <c r="C2459" t="s">
        <v>2751</v>
      </c>
      <c r="D2459" t="s">
        <v>7997</v>
      </c>
      <c r="E2459" t="s">
        <v>2786</v>
      </c>
      <c r="F2459" t="s">
        <v>8042</v>
      </c>
      <c r="G2459">
        <v>14036</v>
      </c>
      <c r="H2459">
        <v>5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17500</v>
      </c>
      <c r="U2459" t="s">
        <v>13406</v>
      </c>
    </row>
    <row r="2460" spans="1:21" x14ac:dyDescent="0.25">
      <c r="A2460" t="s">
        <v>11284</v>
      </c>
      <c r="B2460" t="s">
        <v>536</v>
      </c>
      <c r="C2460" t="s">
        <v>2751</v>
      </c>
      <c r="D2460" t="s">
        <v>7997</v>
      </c>
      <c r="E2460" t="s">
        <v>2787</v>
      </c>
      <c r="F2460" t="s">
        <v>8043</v>
      </c>
      <c r="G2460">
        <v>19950</v>
      </c>
      <c r="H2460">
        <v>9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31500</v>
      </c>
      <c r="U2460" t="s">
        <v>12691</v>
      </c>
    </row>
    <row r="2461" spans="1:21" x14ac:dyDescent="0.25">
      <c r="A2461" t="s">
        <v>11284</v>
      </c>
      <c r="B2461" t="s">
        <v>536</v>
      </c>
      <c r="C2461" t="s">
        <v>2751</v>
      </c>
      <c r="D2461" t="s">
        <v>7997</v>
      </c>
      <c r="E2461" t="s">
        <v>2788</v>
      </c>
      <c r="F2461" t="s">
        <v>8044</v>
      </c>
      <c r="G2461">
        <v>33903</v>
      </c>
      <c r="H2461">
        <v>6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3</v>
      </c>
      <c r="R2461">
        <v>6270</v>
      </c>
      <c r="S2461">
        <v>6270</v>
      </c>
      <c r="T2461">
        <v>27270</v>
      </c>
      <c r="U2461" t="s">
        <v>7969</v>
      </c>
    </row>
    <row r="2462" spans="1:21" x14ac:dyDescent="0.25">
      <c r="A2462" t="s">
        <v>11284</v>
      </c>
      <c r="B2462" t="s">
        <v>536</v>
      </c>
      <c r="C2462" t="s">
        <v>2751</v>
      </c>
      <c r="D2462" t="s">
        <v>7997</v>
      </c>
      <c r="E2462" t="s">
        <v>2789</v>
      </c>
      <c r="F2462" t="s">
        <v>8045</v>
      </c>
      <c r="G2462">
        <v>14117</v>
      </c>
      <c r="H2462">
        <v>5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2383</v>
      </c>
      <c r="S2462">
        <v>2383</v>
      </c>
      <c r="T2462">
        <v>19883</v>
      </c>
      <c r="U2462" t="s">
        <v>11560</v>
      </c>
    </row>
    <row r="2463" spans="1:21" x14ac:dyDescent="0.25">
      <c r="A2463" t="s">
        <v>11284</v>
      </c>
      <c r="B2463" t="s">
        <v>536</v>
      </c>
      <c r="C2463" t="s">
        <v>2751</v>
      </c>
      <c r="D2463" t="s">
        <v>7997</v>
      </c>
      <c r="E2463" t="s">
        <v>2790</v>
      </c>
      <c r="F2463" t="s">
        <v>8046</v>
      </c>
      <c r="G2463">
        <v>41262</v>
      </c>
      <c r="H2463">
        <v>13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1851</v>
      </c>
      <c r="S2463">
        <v>1851</v>
      </c>
      <c r="T2463">
        <v>47351</v>
      </c>
      <c r="U2463" t="s">
        <v>12541</v>
      </c>
    </row>
    <row r="2464" spans="1:21" x14ac:dyDescent="0.25">
      <c r="A2464" t="s">
        <v>11284</v>
      </c>
      <c r="B2464" t="s">
        <v>536</v>
      </c>
      <c r="C2464" t="s">
        <v>2751</v>
      </c>
      <c r="D2464" t="s">
        <v>7997</v>
      </c>
      <c r="E2464" t="s">
        <v>2791</v>
      </c>
      <c r="F2464" t="s">
        <v>8047</v>
      </c>
      <c r="G2464">
        <v>58484</v>
      </c>
      <c r="H2464">
        <v>13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45500</v>
      </c>
      <c r="U2464" t="s">
        <v>13407</v>
      </c>
    </row>
    <row r="2465" spans="1:21" x14ac:dyDescent="0.25">
      <c r="A2465" t="s">
        <v>11284</v>
      </c>
      <c r="B2465" t="s">
        <v>536</v>
      </c>
      <c r="C2465" t="s">
        <v>2751</v>
      </c>
      <c r="D2465" t="s">
        <v>7997</v>
      </c>
      <c r="E2465" t="s">
        <v>2792</v>
      </c>
      <c r="F2465" t="s">
        <v>8048</v>
      </c>
      <c r="G2465">
        <v>28192</v>
      </c>
      <c r="H2465">
        <v>8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28000</v>
      </c>
      <c r="U2465" t="s">
        <v>6033</v>
      </c>
    </row>
    <row r="2466" spans="1:21" x14ac:dyDescent="0.25">
      <c r="A2466" t="s">
        <v>11284</v>
      </c>
      <c r="B2466" t="s">
        <v>536</v>
      </c>
      <c r="C2466" t="s">
        <v>2751</v>
      </c>
      <c r="D2466" t="s">
        <v>7997</v>
      </c>
      <c r="E2466" t="s">
        <v>2793</v>
      </c>
      <c r="F2466" t="s">
        <v>8049</v>
      </c>
      <c r="G2466">
        <v>8728</v>
      </c>
      <c r="H2466">
        <v>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2</v>
      </c>
      <c r="R2466">
        <v>2574</v>
      </c>
      <c r="S2466">
        <v>2574</v>
      </c>
      <c r="T2466">
        <v>9574</v>
      </c>
      <c r="U2466" t="s">
        <v>13408</v>
      </c>
    </row>
    <row r="2467" spans="1:21" x14ac:dyDescent="0.25">
      <c r="A2467" t="s">
        <v>11284</v>
      </c>
      <c r="B2467" t="s">
        <v>536</v>
      </c>
      <c r="C2467" t="s">
        <v>2751</v>
      </c>
      <c r="D2467" t="s">
        <v>7997</v>
      </c>
      <c r="E2467" t="s">
        <v>2794</v>
      </c>
      <c r="F2467" t="s">
        <v>8050</v>
      </c>
      <c r="G2467">
        <v>17898</v>
      </c>
      <c r="H2467">
        <v>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31500</v>
      </c>
      <c r="U2467" t="s">
        <v>12432</v>
      </c>
    </row>
    <row r="2468" spans="1:21" x14ac:dyDescent="0.25">
      <c r="A2468" t="s">
        <v>11284</v>
      </c>
      <c r="B2468" t="s">
        <v>536</v>
      </c>
      <c r="C2468" t="s">
        <v>2751</v>
      </c>
      <c r="D2468" t="s">
        <v>7997</v>
      </c>
      <c r="E2468" t="s">
        <v>2795</v>
      </c>
      <c r="F2468" t="s">
        <v>8051</v>
      </c>
      <c r="G2468">
        <v>24703</v>
      </c>
      <c r="H2468">
        <v>11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38500</v>
      </c>
      <c r="U2468" t="s">
        <v>13409</v>
      </c>
    </row>
    <row r="2469" spans="1:21" x14ac:dyDescent="0.25">
      <c r="A2469" t="s">
        <v>11284</v>
      </c>
      <c r="B2469" t="s">
        <v>536</v>
      </c>
      <c r="C2469" t="s">
        <v>2751</v>
      </c>
      <c r="D2469" t="s">
        <v>7997</v>
      </c>
      <c r="E2469" t="s">
        <v>2796</v>
      </c>
      <c r="F2469" t="s">
        <v>8052</v>
      </c>
      <c r="G2469">
        <v>26362</v>
      </c>
      <c r="H2469">
        <v>11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38500</v>
      </c>
      <c r="U2469" t="s">
        <v>13100</v>
      </c>
    </row>
    <row r="2470" spans="1:21" x14ac:dyDescent="0.25">
      <c r="A2470" t="s">
        <v>11284</v>
      </c>
      <c r="B2470" t="s">
        <v>536</v>
      </c>
      <c r="C2470" t="s">
        <v>2751</v>
      </c>
      <c r="D2470" t="s">
        <v>7997</v>
      </c>
      <c r="E2470" t="s">
        <v>2797</v>
      </c>
      <c r="F2470" t="s">
        <v>8053</v>
      </c>
      <c r="G2470">
        <v>31786</v>
      </c>
      <c r="H2470">
        <v>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</v>
      </c>
      <c r="R2470">
        <v>14056</v>
      </c>
      <c r="S2470">
        <v>14056</v>
      </c>
      <c r="T2470">
        <v>28056</v>
      </c>
      <c r="U2470" t="s">
        <v>6913</v>
      </c>
    </row>
    <row r="2471" spans="1:21" x14ac:dyDescent="0.25">
      <c r="A2471" t="s">
        <v>11284</v>
      </c>
      <c r="B2471" t="s">
        <v>536</v>
      </c>
      <c r="C2471" t="s">
        <v>2751</v>
      </c>
      <c r="D2471" t="s">
        <v>7997</v>
      </c>
      <c r="E2471" t="s">
        <v>2798</v>
      </c>
      <c r="F2471" t="s">
        <v>8054</v>
      </c>
      <c r="G2471">
        <v>35797</v>
      </c>
      <c r="H2471">
        <v>16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56000</v>
      </c>
      <c r="U2471" t="s">
        <v>13410</v>
      </c>
    </row>
    <row r="2472" spans="1:21" x14ac:dyDescent="0.25">
      <c r="A2472" t="s">
        <v>11284</v>
      </c>
      <c r="B2472" t="s">
        <v>536</v>
      </c>
      <c r="C2472" t="s">
        <v>2751</v>
      </c>
      <c r="D2472" t="s">
        <v>7997</v>
      </c>
      <c r="E2472" t="s">
        <v>2799</v>
      </c>
      <c r="F2472" t="s">
        <v>8055</v>
      </c>
      <c r="G2472">
        <v>64831</v>
      </c>
      <c r="H2472">
        <v>17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</v>
      </c>
      <c r="R2472">
        <v>14400</v>
      </c>
      <c r="S2472">
        <v>14400</v>
      </c>
      <c r="T2472">
        <v>73900</v>
      </c>
      <c r="U2472" t="s">
        <v>13411</v>
      </c>
    </row>
    <row r="2473" spans="1:21" x14ac:dyDescent="0.25">
      <c r="A2473" t="s">
        <v>11284</v>
      </c>
      <c r="B2473" t="s">
        <v>536</v>
      </c>
      <c r="C2473" t="s">
        <v>2751</v>
      </c>
      <c r="D2473" t="s">
        <v>7997</v>
      </c>
      <c r="E2473" t="s">
        <v>2800</v>
      </c>
      <c r="F2473" t="s">
        <v>8056</v>
      </c>
      <c r="G2473">
        <v>10325</v>
      </c>
      <c r="H2473">
        <v>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21000</v>
      </c>
      <c r="U2473" t="s">
        <v>13412</v>
      </c>
    </row>
    <row r="2474" spans="1:21" x14ac:dyDescent="0.25">
      <c r="A2474" t="s">
        <v>11284</v>
      </c>
      <c r="B2474" t="s">
        <v>536</v>
      </c>
      <c r="C2474" t="s">
        <v>2751</v>
      </c>
      <c r="D2474" t="s">
        <v>7997</v>
      </c>
      <c r="E2474" t="s">
        <v>2801</v>
      </c>
      <c r="F2474" t="s">
        <v>8057</v>
      </c>
      <c r="G2474">
        <v>30329</v>
      </c>
      <c r="H2474">
        <v>18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63000</v>
      </c>
      <c r="U2474" t="s">
        <v>13413</v>
      </c>
    </row>
    <row r="2475" spans="1:21" x14ac:dyDescent="0.25">
      <c r="A2475" t="s">
        <v>11284</v>
      </c>
      <c r="B2475" t="s">
        <v>536</v>
      </c>
      <c r="C2475" t="s">
        <v>2751</v>
      </c>
      <c r="D2475" t="s">
        <v>7997</v>
      </c>
      <c r="E2475" t="s">
        <v>2802</v>
      </c>
      <c r="F2475" t="s">
        <v>8058</v>
      </c>
      <c r="G2475">
        <v>30955</v>
      </c>
      <c r="H2475">
        <v>15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52500</v>
      </c>
      <c r="U2475" t="s">
        <v>13414</v>
      </c>
    </row>
    <row r="2476" spans="1:21" x14ac:dyDescent="0.25">
      <c r="A2476" t="s">
        <v>11284</v>
      </c>
      <c r="B2476" t="s">
        <v>536</v>
      </c>
      <c r="C2476" t="s">
        <v>2751</v>
      </c>
      <c r="D2476" t="s">
        <v>7997</v>
      </c>
      <c r="E2476" t="s">
        <v>2803</v>
      </c>
      <c r="F2476" t="s">
        <v>8059</v>
      </c>
      <c r="G2476">
        <v>123314</v>
      </c>
      <c r="H2476">
        <v>29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280</v>
      </c>
      <c r="O2476">
        <v>0</v>
      </c>
      <c r="P2476">
        <v>0</v>
      </c>
      <c r="Q2476">
        <v>1</v>
      </c>
      <c r="R2476">
        <v>4445</v>
      </c>
      <c r="S2476">
        <v>4725</v>
      </c>
      <c r="T2476">
        <v>106225</v>
      </c>
      <c r="U2476" t="s">
        <v>8831</v>
      </c>
    </row>
    <row r="2477" spans="1:21" x14ac:dyDescent="0.25">
      <c r="A2477" t="s">
        <v>11284</v>
      </c>
      <c r="B2477" t="s">
        <v>536</v>
      </c>
      <c r="C2477" t="s">
        <v>2751</v>
      </c>
      <c r="D2477" t="s">
        <v>7997</v>
      </c>
      <c r="E2477" t="s">
        <v>2804</v>
      </c>
      <c r="F2477" t="s">
        <v>8061</v>
      </c>
      <c r="G2477">
        <v>49754</v>
      </c>
      <c r="H2477">
        <v>15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52500</v>
      </c>
      <c r="U2477" t="s">
        <v>13415</v>
      </c>
    </row>
    <row r="2478" spans="1:21" x14ac:dyDescent="0.25">
      <c r="A2478" t="s">
        <v>11284</v>
      </c>
      <c r="B2478" t="s">
        <v>536</v>
      </c>
      <c r="C2478" t="s">
        <v>2751</v>
      </c>
      <c r="D2478" t="s">
        <v>7997</v>
      </c>
      <c r="E2478" t="s">
        <v>2805</v>
      </c>
      <c r="F2478" t="s">
        <v>8063</v>
      </c>
      <c r="G2478">
        <v>24042</v>
      </c>
      <c r="H2478">
        <v>5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17500</v>
      </c>
      <c r="U2478" t="s">
        <v>13416</v>
      </c>
    </row>
    <row r="2479" spans="1:21" x14ac:dyDescent="0.25">
      <c r="A2479" t="s">
        <v>11284</v>
      </c>
      <c r="B2479" t="s">
        <v>536</v>
      </c>
      <c r="C2479" t="s">
        <v>2751</v>
      </c>
      <c r="D2479" t="s">
        <v>7997</v>
      </c>
      <c r="E2479" t="s">
        <v>2806</v>
      </c>
      <c r="F2479" t="s">
        <v>8064</v>
      </c>
      <c r="G2479">
        <v>37707</v>
      </c>
      <c r="H2479">
        <v>14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49000</v>
      </c>
      <c r="U2479" t="s">
        <v>13417</v>
      </c>
    </row>
    <row r="2480" spans="1:21" x14ac:dyDescent="0.25">
      <c r="A2480" t="s">
        <v>11284</v>
      </c>
      <c r="B2480" t="s">
        <v>536</v>
      </c>
      <c r="C2480" t="s">
        <v>2751</v>
      </c>
      <c r="D2480" t="s">
        <v>7997</v>
      </c>
      <c r="E2480" t="s">
        <v>2807</v>
      </c>
      <c r="F2480" t="s">
        <v>8065</v>
      </c>
      <c r="G2480">
        <v>50881</v>
      </c>
      <c r="H2480">
        <v>15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</v>
      </c>
      <c r="R2480">
        <v>12766</v>
      </c>
      <c r="S2480">
        <v>12766</v>
      </c>
      <c r="T2480">
        <v>65266</v>
      </c>
      <c r="U2480" t="s">
        <v>13418</v>
      </c>
    </row>
    <row r="2481" spans="1:21" x14ac:dyDescent="0.25">
      <c r="A2481" t="s">
        <v>11284</v>
      </c>
      <c r="B2481" t="s">
        <v>536</v>
      </c>
      <c r="C2481" t="s">
        <v>2751</v>
      </c>
      <c r="D2481" t="s">
        <v>7997</v>
      </c>
      <c r="E2481" t="s">
        <v>2808</v>
      </c>
      <c r="F2481" t="s">
        <v>8066</v>
      </c>
      <c r="G2481">
        <v>29569</v>
      </c>
      <c r="H2481">
        <v>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4355</v>
      </c>
      <c r="S2481">
        <v>4355</v>
      </c>
      <c r="T2481">
        <v>35855</v>
      </c>
      <c r="U2481" t="s">
        <v>13419</v>
      </c>
    </row>
    <row r="2482" spans="1:21" x14ac:dyDescent="0.25">
      <c r="A2482" t="s">
        <v>11284</v>
      </c>
      <c r="B2482" t="s">
        <v>536</v>
      </c>
      <c r="C2482" t="s">
        <v>2751</v>
      </c>
      <c r="D2482" t="s">
        <v>7997</v>
      </c>
      <c r="E2482" t="s">
        <v>2809</v>
      </c>
      <c r="F2482" t="s">
        <v>8080</v>
      </c>
      <c r="G2482">
        <v>34353</v>
      </c>
      <c r="H2482">
        <v>12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42000</v>
      </c>
      <c r="U2482" t="s">
        <v>13420</v>
      </c>
    </row>
    <row r="2483" spans="1:21" x14ac:dyDescent="0.25">
      <c r="A2483" t="s">
        <v>11284</v>
      </c>
      <c r="B2483" t="s">
        <v>536</v>
      </c>
      <c r="C2483" t="s">
        <v>2751</v>
      </c>
      <c r="D2483" t="s">
        <v>7997</v>
      </c>
      <c r="E2483" t="s">
        <v>2810</v>
      </c>
      <c r="F2483" t="s">
        <v>8067</v>
      </c>
      <c r="G2483">
        <v>8115</v>
      </c>
      <c r="H2483">
        <v>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2264</v>
      </c>
      <c r="S2483">
        <v>2264</v>
      </c>
      <c r="T2483">
        <v>12764</v>
      </c>
      <c r="U2483" t="s">
        <v>13421</v>
      </c>
    </row>
    <row r="2484" spans="1:21" x14ac:dyDescent="0.25">
      <c r="A2484" t="s">
        <v>11284</v>
      </c>
      <c r="B2484" t="s">
        <v>536</v>
      </c>
      <c r="C2484" t="s">
        <v>2751</v>
      </c>
      <c r="D2484" t="s">
        <v>7997</v>
      </c>
      <c r="E2484" t="s">
        <v>2811</v>
      </c>
      <c r="F2484" t="s">
        <v>8068</v>
      </c>
      <c r="G2484">
        <v>266533</v>
      </c>
      <c r="H2484">
        <v>38</v>
      </c>
      <c r="I2484">
        <v>6</v>
      </c>
      <c r="J2484">
        <v>2</v>
      </c>
      <c r="K2484">
        <v>0</v>
      </c>
      <c r="L2484">
        <v>0</v>
      </c>
      <c r="M2484">
        <v>2</v>
      </c>
      <c r="N2484">
        <v>1334</v>
      </c>
      <c r="O2484">
        <v>0</v>
      </c>
      <c r="P2484">
        <v>0</v>
      </c>
      <c r="Q2484">
        <v>0</v>
      </c>
      <c r="R2484">
        <v>0</v>
      </c>
      <c r="S2484">
        <v>1334</v>
      </c>
      <c r="T2484">
        <v>150084</v>
      </c>
      <c r="U2484" t="s">
        <v>13422</v>
      </c>
    </row>
    <row r="2485" spans="1:21" x14ac:dyDescent="0.25">
      <c r="A2485" t="s">
        <v>11284</v>
      </c>
      <c r="B2485" t="s">
        <v>536</v>
      </c>
      <c r="C2485" t="s">
        <v>2751</v>
      </c>
      <c r="D2485" t="s">
        <v>7997</v>
      </c>
      <c r="E2485" t="s">
        <v>2812</v>
      </c>
      <c r="F2485" t="s">
        <v>8069</v>
      </c>
      <c r="G2485">
        <v>25971</v>
      </c>
      <c r="H2485">
        <v>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4</v>
      </c>
      <c r="R2485">
        <v>6678</v>
      </c>
      <c r="S2485">
        <v>6678</v>
      </c>
      <c r="T2485">
        <v>38178</v>
      </c>
      <c r="U2485" t="s">
        <v>13423</v>
      </c>
    </row>
    <row r="2486" spans="1:21" x14ac:dyDescent="0.25">
      <c r="A2486" t="s">
        <v>11284</v>
      </c>
      <c r="B2486" t="s">
        <v>536</v>
      </c>
      <c r="C2486" t="s">
        <v>2751</v>
      </c>
      <c r="D2486" t="s">
        <v>7997</v>
      </c>
      <c r="E2486" t="s">
        <v>2813</v>
      </c>
      <c r="F2486" t="s">
        <v>8070</v>
      </c>
      <c r="G2486">
        <v>26573</v>
      </c>
      <c r="H2486">
        <v>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28000</v>
      </c>
      <c r="U2486" t="s">
        <v>13424</v>
      </c>
    </row>
    <row r="2487" spans="1:21" x14ac:dyDescent="0.25">
      <c r="A2487" t="s">
        <v>11284</v>
      </c>
      <c r="B2487" t="s">
        <v>536</v>
      </c>
      <c r="C2487" t="s">
        <v>2751</v>
      </c>
      <c r="D2487" t="s">
        <v>7997</v>
      </c>
      <c r="E2487" t="s">
        <v>44</v>
      </c>
      <c r="F2487" t="s">
        <v>8071</v>
      </c>
      <c r="G2487">
        <v>111785</v>
      </c>
      <c r="H2487">
        <v>39</v>
      </c>
      <c r="I2487">
        <v>0</v>
      </c>
      <c r="J2487">
        <v>4</v>
      </c>
      <c r="K2487">
        <v>1</v>
      </c>
      <c r="L2487">
        <v>361</v>
      </c>
      <c r="M2487">
        <v>3</v>
      </c>
      <c r="N2487">
        <v>1534</v>
      </c>
      <c r="O2487">
        <v>0</v>
      </c>
      <c r="P2487">
        <v>0</v>
      </c>
      <c r="Q2487">
        <v>0</v>
      </c>
      <c r="R2487">
        <v>0</v>
      </c>
      <c r="S2487">
        <v>1895</v>
      </c>
      <c r="T2487">
        <v>148895</v>
      </c>
      <c r="U2487" t="s">
        <v>13183</v>
      </c>
    </row>
    <row r="2488" spans="1:21" x14ac:dyDescent="0.25">
      <c r="A2488" t="s">
        <v>11284</v>
      </c>
      <c r="B2488" t="s">
        <v>536</v>
      </c>
      <c r="C2488" t="s">
        <v>2751</v>
      </c>
      <c r="D2488" t="s">
        <v>7997</v>
      </c>
      <c r="E2488" t="s">
        <v>2814</v>
      </c>
      <c r="F2488" t="s">
        <v>8072</v>
      </c>
      <c r="G2488">
        <v>27094</v>
      </c>
      <c r="H2488">
        <v>6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22750</v>
      </c>
      <c r="U2488" t="s">
        <v>8470</v>
      </c>
    </row>
    <row r="2489" spans="1:21" x14ac:dyDescent="0.25">
      <c r="A2489" t="s">
        <v>11284</v>
      </c>
      <c r="B2489" t="s">
        <v>536</v>
      </c>
      <c r="C2489" t="s">
        <v>2751</v>
      </c>
      <c r="D2489" t="s">
        <v>7997</v>
      </c>
      <c r="E2489" t="s">
        <v>2815</v>
      </c>
      <c r="F2489" t="s">
        <v>8073</v>
      </c>
      <c r="G2489">
        <v>27881</v>
      </c>
      <c r="H2489">
        <v>6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2</v>
      </c>
      <c r="R2489">
        <v>3817</v>
      </c>
      <c r="S2489">
        <v>3817</v>
      </c>
      <c r="T2489">
        <v>24817</v>
      </c>
      <c r="U2489" t="s">
        <v>5805</v>
      </c>
    </row>
    <row r="2490" spans="1:21" x14ac:dyDescent="0.25">
      <c r="A2490" t="s">
        <v>11284</v>
      </c>
      <c r="B2490" t="s">
        <v>536</v>
      </c>
      <c r="C2490" t="s">
        <v>2751</v>
      </c>
      <c r="D2490" t="s">
        <v>7997</v>
      </c>
      <c r="E2490" t="s">
        <v>2816</v>
      </c>
      <c r="F2490" t="s">
        <v>8074</v>
      </c>
      <c r="G2490">
        <v>27198</v>
      </c>
      <c r="H2490">
        <v>6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</v>
      </c>
      <c r="R2490">
        <v>9850</v>
      </c>
      <c r="S2490">
        <v>9850</v>
      </c>
      <c r="T2490">
        <v>33475</v>
      </c>
      <c r="U2490" t="s">
        <v>13425</v>
      </c>
    </row>
    <row r="2491" spans="1:21" x14ac:dyDescent="0.25">
      <c r="A2491" t="s">
        <v>11284</v>
      </c>
      <c r="B2491" t="s">
        <v>536</v>
      </c>
      <c r="C2491" t="s">
        <v>2751</v>
      </c>
      <c r="D2491" t="s">
        <v>7997</v>
      </c>
      <c r="E2491" t="s">
        <v>2817</v>
      </c>
      <c r="F2491" t="s">
        <v>8076</v>
      </c>
      <c r="G2491">
        <v>84094</v>
      </c>
      <c r="H2491">
        <v>12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4373</v>
      </c>
      <c r="S2491">
        <v>4373</v>
      </c>
      <c r="T2491">
        <v>46373</v>
      </c>
      <c r="U2491" t="s">
        <v>13426</v>
      </c>
    </row>
    <row r="2492" spans="1:21" x14ac:dyDescent="0.25">
      <c r="A2492" t="s">
        <v>11284</v>
      </c>
      <c r="B2492" t="s">
        <v>536</v>
      </c>
      <c r="C2492" t="s">
        <v>2751</v>
      </c>
      <c r="D2492" t="s">
        <v>7997</v>
      </c>
      <c r="E2492" t="s">
        <v>2818</v>
      </c>
      <c r="F2492" t="s">
        <v>8077</v>
      </c>
      <c r="G2492">
        <v>23501</v>
      </c>
      <c r="H2492">
        <v>7</v>
      </c>
      <c r="I2492">
        <v>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3218</v>
      </c>
      <c r="S2492">
        <v>3218</v>
      </c>
      <c r="T2492">
        <v>31218</v>
      </c>
      <c r="U2492" t="s">
        <v>11873</v>
      </c>
    </row>
    <row r="2493" spans="1:21" x14ac:dyDescent="0.25">
      <c r="A2493" t="s">
        <v>11284</v>
      </c>
      <c r="B2493" t="s">
        <v>536</v>
      </c>
      <c r="C2493" t="s">
        <v>2751</v>
      </c>
      <c r="D2493" t="s">
        <v>7997</v>
      </c>
      <c r="E2493" t="s">
        <v>104</v>
      </c>
      <c r="F2493" t="s">
        <v>8078</v>
      </c>
      <c r="G2493">
        <v>60012</v>
      </c>
      <c r="H2493">
        <v>14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49000</v>
      </c>
      <c r="U2493" t="s">
        <v>13427</v>
      </c>
    </row>
    <row r="2494" spans="1:21" x14ac:dyDescent="0.25">
      <c r="A2494" t="s">
        <v>11284</v>
      </c>
      <c r="B2494" t="s">
        <v>536</v>
      </c>
      <c r="C2494" t="s">
        <v>2751</v>
      </c>
      <c r="D2494" t="s">
        <v>7997</v>
      </c>
      <c r="E2494" t="s">
        <v>2819</v>
      </c>
      <c r="F2494" t="s">
        <v>8079</v>
      </c>
      <c r="G2494">
        <v>45368</v>
      </c>
      <c r="H2494">
        <v>4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6</v>
      </c>
      <c r="R2494">
        <v>29333</v>
      </c>
      <c r="S2494">
        <v>29333</v>
      </c>
      <c r="T2494">
        <v>43333</v>
      </c>
      <c r="U2494" t="s">
        <v>10297</v>
      </c>
    </row>
    <row r="2495" spans="1:21" x14ac:dyDescent="0.25">
      <c r="A2495" t="s">
        <v>11284</v>
      </c>
      <c r="B2495" t="s">
        <v>536</v>
      </c>
      <c r="C2495" t="s">
        <v>2751</v>
      </c>
      <c r="D2495" t="s">
        <v>7997</v>
      </c>
      <c r="E2495" t="s">
        <v>2820</v>
      </c>
      <c r="F2495" t="s">
        <v>8081</v>
      </c>
      <c r="G2495">
        <v>20478</v>
      </c>
      <c r="H2495">
        <v>11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38500</v>
      </c>
      <c r="U2495" t="s">
        <v>13428</v>
      </c>
    </row>
    <row r="2496" spans="1:21" x14ac:dyDescent="0.25">
      <c r="A2496" t="s">
        <v>11284</v>
      </c>
      <c r="B2496" t="s">
        <v>536</v>
      </c>
      <c r="C2496" t="s">
        <v>2751</v>
      </c>
      <c r="D2496" t="s">
        <v>7997</v>
      </c>
      <c r="E2496" t="s">
        <v>2821</v>
      </c>
      <c r="F2496" t="s">
        <v>8082</v>
      </c>
      <c r="G2496">
        <v>13955</v>
      </c>
      <c r="H2496">
        <v>6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21000</v>
      </c>
      <c r="U2496" t="s">
        <v>13429</v>
      </c>
    </row>
    <row r="2497" spans="1:21" x14ac:dyDescent="0.25">
      <c r="A2497" t="s">
        <v>11284</v>
      </c>
      <c r="B2497" t="s">
        <v>536</v>
      </c>
      <c r="C2497" t="s">
        <v>2751</v>
      </c>
      <c r="D2497" t="s">
        <v>7997</v>
      </c>
      <c r="E2497" t="s">
        <v>2822</v>
      </c>
      <c r="F2497" t="s">
        <v>8083</v>
      </c>
      <c r="G2497">
        <v>12806</v>
      </c>
      <c r="H2497">
        <v>7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27125</v>
      </c>
      <c r="U2497" t="s">
        <v>13430</v>
      </c>
    </row>
    <row r="2498" spans="1:21" x14ac:dyDescent="0.25">
      <c r="A2498" t="s">
        <v>11284</v>
      </c>
      <c r="B2498" t="s">
        <v>536</v>
      </c>
      <c r="C2498" t="s">
        <v>2751</v>
      </c>
      <c r="D2498" t="s">
        <v>7997</v>
      </c>
      <c r="E2498" t="s">
        <v>2823</v>
      </c>
      <c r="F2498" t="s">
        <v>8084</v>
      </c>
      <c r="G2498">
        <v>33638</v>
      </c>
      <c r="H2498">
        <v>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31500</v>
      </c>
      <c r="U2498" t="s">
        <v>13431</v>
      </c>
    </row>
    <row r="2499" spans="1:21" x14ac:dyDescent="0.25">
      <c r="A2499" t="s">
        <v>11284</v>
      </c>
      <c r="B2499" t="s">
        <v>536</v>
      </c>
      <c r="C2499" t="s">
        <v>2751</v>
      </c>
      <c r="D2499" t="s">
        <v>7997</v>
      </c>
      <c r="E2499" t="s">
        <v>2824</v>
      </c>
      <c r="F2499" t="s">
        <v>8085</v>
      </c>
      <c r="G2499">
        <v>60732</v>
      </c>
      <c r="H2499">
        <v>15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52500</v>
      </c>
      <c r="U2499" t="s">
        <v>6789</v>
      </c>
    </row>
    <row r="2500" spans="1:21" x14ac:dyDescent="0.25">
      <c r="A2500" t="s">
        <v>11284</v>
      </c>
      <c r="B2500" t="s">
        <v>536</v>
      </c>
      <c r="C2500" t="s">
        <v>2751</v>
      </c>
      <c r="D2500" t="s">
        <v>7997</v>
      </c>
      <c r="E2500" t="s">
        <v>2825</v>
      </c>
      <c r="F2500" t="s">
        <v>8155</v>
      </c>
      <c r="G2500">
        <v>52229</v>
      </c>
      <c r="H2500">
        <v>15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4380</v>
      </c>
      <c r="S2500">
        <v>4380</v>
      </c>
      <c r="T2500">
        <v>56880</v>
      </c>
      <c r="U2500" t="s">
        <v>13432</v>
      </c>
    </row>
    <row r="2501" spans="1:21" x14ac:dyDescent="0.25">
      <c r="A2501" t="s">
        <v>11284</v>
      </c>
      <c r="B2501" t="s">
        <v>536</v>
      </c>
      <c r="C2501" t="s">
        <v>2751</v>
      </c>
      <c r="D2501" t="s">
        <v>7997</v>
      </c>
      <c r="E2501" t="s">
        <v>2826</v>
      </c>
      <c r="F2501" t="s">
        <v>8087</v>
      </c>
      <c r="G2501">
        <v>33844</v>
      </c>
      <c r="H2501">
        <v>10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707</v>
      </c>
      <c r="S2501">
        <v>707</v>
      </c>
      <c r="T2501">
        <v>35707</v>
      </c>
      <c r="U2501" t="s">
        <v>13433</v>
      </c>
    </row>
    <row r="2502" spans="1:21" x14ac:dyDescent="0.25">
      <c r="A2502" t="s">
        <v>11284</v>
      </c>
      <c r="B2502" t="s">
        <v>536</v>
      </c>
      <c r="C2502" t="s">
        <v>2751</v>
      </c>
      <c r="D2502" t="s">
        <v>7997</v>
      </c>
      <c r="E2502" t="s">
        <v>2827</v>
      </c>
      <c r="F2502" t="s">
        <v>8089</v>
      </c>
      <c r="G2502">
        <v>68294</v>
      </c>
      <c r="H2502">
        <v>16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56000</v>
      </c>
      <c r="U2502" t="s">
        <v>13434</v>
      </c>
    </row>
    <row r="2503" spans="1:21" x14ac:dyDescent="0.25">
      <c r="A2503" t="s">
        <v>11284</v>
      </c>
      <c r="B2503" t="s">
        <v>536</v>
      </c>
      <c r="C2503" t="s">
        <v>2751</v>
      </c>
      <c r="D2503" t="s">
        <v>7997</v>
      </c>
      <c r="E2503" t="s">
        <v>2828</v>
      </c>
      <c r="F2503" t="s">
        <v>8092</v>
      </c>
      <c r="G2503">
        <v>17855</v>
      </c>
      <c r="H2503">
        <v>8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28000</v>
      </c>
      <c r="U2503" t="s">
        <v>12299</v>
      </c>
    </row>
    <row r="2504" spans="1:21" x14ac:dyDescent="0.25">
      <c r="A2504" t="s">
        <v>11284</v>
      </c>
      <c r="B2504" t="s">
        <v>536</v>
      </c>
      <c r="C2504" t="s">
        <v>2751</v>
      </c>
      <c r="D2504" t="s">
        <v>7997</v>
      </c>
      <c r="E2504" t="s">
        <v>2829</v>
      </c>
      <c r="F2504" t="s">
        <v>8091</v>
      </c>
      <c r="G2504">
        <v>32467</v>
      </c>
      <c r="H2504">
        <v>12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42000</v>
      </c>
      <c r="U2504" t="s">
        <v>13435</v>
      </c>
    </row>
    <row r="2505" spans="1:21" x14ac:dyDescent="0.25">
      <c r="A2505" t="s">
        <v>11284</v>
      </c>
      <c r="B2505" t="s">
        <v>536</v>
      </c>
      <c r="C2505" t="s">
        <v>2751</v>
      </c>
      <c r="D2505" t="s">
        <v>7997</v>
      </c>
      <c r="E2505" t="s">
        <v>2830</v>
      </c>
      <c r="F2505" t="s">
        <v>8093</v>
      </c>
      <c r="G2505">
        <v>41097</v>
      </c>
      <c r="H2505">
        <v>13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47250</v>
      </c>
      <c r="U2505" t="s">
        <v>13436</v>
      </c>
    </row>
    <row r="2506" spans="1:21" x14ac:dyDescent="0.25">
      <c r="A2506" t="s">
        <v>11284</v>
      </c>
      <c r="B2506" t="s">
        <v>536</v>
      </c>
      <c r="C2506" t="s">
        <v>2751</v>
      </c>
      <c r="D2506" t="s">
        <v>7997</v>
      </c>
      <c r="E2506" t="s">
        <v>2831</v>
      </c>
      <c r="F2506" t="s">
        <v>8094</v>
      </c>
      <c r="G2506">
        <v>6885</v>
      </c>
      <c r="H2506">
        <v>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14000</v>
      </c>
      <c r="U2506" t="s">
        <v>13437</v>
      </c>
    </row>
    <row r="2507" spans="1:21" x14ac:dyDescent="0.25">
      <c r="A2507" t="s">
        <v>11284</v>
      </c>
      <c r="B2507" t="s">
        <v>536</v>
      </c>
      <c r="C2507" t="s">
        <v>2751</v>
      </c>
      <c r="D2507" t="s">
        <v>7997</v>
      </c>
      <c r="E2507" t="s">
        <v>2832</v>
      </c>
      <c r="F2507" t="s">
        <v>8095</v>
      </c>
      <c r="G2507">
        <v>105550</v>
      </c>
      <c r="H2507">
        <v>41</v>
      </c>
      <c r="I2507">
        <v>2</v>
      </c>
      <c r="J2507">
        <v>0</v>
      </c>
      <c r="K2507">
        <v>1</v>
      </c>
      <c r="L2507">
        <v>13</v>
      </c>
      <c r="M2507">
        <v>1</v>
      </c>
      <c r="N2507">
        <v>651</v>
      </c>
      <c r="O2507">
        <v>0</v>
      </c>
      <c r="P2507">
        <v>0</v>
      </c>
      <c r="Q2507">
        <v>0</v>
      </c>
      <c r="R2507">
        <v>0</v>
      </c>
      <c r="S2507">
        <v>664</v>
      </c>
      <c r="T2507">
        <v>147664</v>
      </c>
      <c r="U2507" t="s">
        <v>13438</v>
      </c>
    </row>
    <row r="2508" spans="1:21" x14ac:dyDescent="0.25">
      <c r="A2508" t="s">
        <v>11284</v>
      </c>
      <c r="B2508" t="s">
        <v>536</v>
      </c>
      <c r="C2508" t="s">
        <v>2751</v>
      </c>
      <c r="D2508" t="s">
        <v>7997</v>
      </c>
      <c r="E2508" t="s">
        <v>2833</v>
      </c>
      <c r="F2508" t="s">
        <v>8096</v>
      </c>
      <c r="G2508">
        <v>267836</v>
      </c>
      <c r="H2508">
        <v>52</v>
      </c>
      <c r="I2508">
        <v>3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745</v>
      </c>
      <c r="Q2508">
        <v>0</v>
      </c>
      <c r="R2508">
        <v>0</v>
      </c>
      <c r="S2508">
        <v>745</v>
      </c>
      <c r="T2508">
        <v>187995</v>
      </c>
      <c r="U2508" t="s">
        <v>13439</v>
      </c>
    </row>
    <row r="2509" spans="1:21" x14ac:dyDescent="0.25">
      <c r="A2509" t="s">
        <v>11284</v>
      </c>
      <c r="B2509" t="s">
        <v>536</v>
      </c>
      <c r="C2509" t="s">
        <v>2751</v>
      </c>
      <c r="D2509" t="s">
        <v>7997</v>
      </c>
      <c r="E2509" t="s">
        <v>2834</v>
      </c>
      <c r="F2509" t="s">
        <v>8097</v>
      </c>
      <c r="G2509">
        <v>6931</v>
      </c>
      <c r="H2509">
        <v>4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14000</v>
      </c>
      <c r="U2509" t="s">
        <v>12538</v>
      </c>
    </row>
    <row r="2510" spans="1:21" x14ac:dyDescent="0.25">
      <c r="A2510" t="s">
        <v>11284</v>
      </c>
      <c r="B2510" t="s">
        <v>536</v>
      </c>
      <c r="C2510" t="s">
        <v>2751</v>
      </c>
      <c r="D2510" t="s">
        <v>7997</v>
      </c>
      <c r="E2510" t="s">
        <v>2835</v>
      </c>
      <c r="F2510" t="s">
        <v>8098</v>
      </c>
      <c r="G2510">
        <v>8285</v>
      </c>
      <c r="H2510">
        <v>4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14000</v>
      </c>
      <c r="U2510" t="s">
        <v>11952</v>
      </c>
    </row>
    <row r="2511" spans="1:21" x14ac:dyDescent="0.25">
      <c r="A2511" t="s">
        <v>11284</v>
      </c>
      <c r="B2511" t="s">
        <v>536</v>
      </c>
      <c r="C2511" t="s">
        <v>2751</v>
      </c>
      <c r="D2511" t="s">
        <v>7997</v>
      </c>
      <c r="E2511" t="s">
        <v>2836</v>
      </c>
      <c r="F2511" t="s">
        <v>8099</v>
      </c>
      <c r="G2511">
        <v>12832</v>
      </c>
      <c r="H2511">
        <v>6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21000</v>
      </c>
      <c r="U2511" t="s">
        <v>13440</v>
      </c>
    </row>
    <row r="2512" spans="1:21" x14ac:dyDescent="0.25">
      <c r="A2512" t="s">
        <v>11284</v>
      </c>
      <c r="B2512" t="s">
        <v>536</v>
      </c>
      <c r="C2512" t="s">
        <v>2751</v>
      </c>
      <c r="D2512" t="s">
        <v>7997</v>
      </c>
      <c r="E2512" t="s">
        <v>2837</v>
      </c>
      <c r="F2512" t="s">
        <v>8100</v>
      </c>
      <c r="G2512">
        <v>18668</v>
      </c>
      <c r="H2512">
        <v>8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30625</v>
      </c>
      <c r="U2512" t="s">
        <v>13441</v>
      </c>
    </row>
    <row r="2513" spans="1:21" x14ac:dyDescent="0.25">
      <c r="A2513" t="s">
        <v>11284</v>
      </c>
      <c r="B2513" t="s">
        <v>536</v>
      </c>
      <c r="C2513" t="s">
        <v>2751</v>
      </c>
      <c r="D2513" t="s">
        <v>7997</v>
      </c>
      <c r="E2513" t="s">
        <v>2838</v>
      </c>
      <c r="F2513" t="s">
        <v>8101</v>
      </c>
      <c r="G2513">
        <v>24984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8</v>
      </c>
      <c r="R2513">
        <v>23712</v>
      </c>
      <c r="S2513">
        <v>23712</v>
      </c>
      <c r="T2513">
        <v>27212</v>
      </c>
      <c r="U2513" t="s">
        <v>13442</v>
      </c>
    </row>
    <row r="2514" spans="1:21" x14ac:dyDescent="0.25">
      <c r="A2514" t="s">
        <v>11284</v>
      </c>
      <c r="B2514" t="s">
        <v>536</v>
      </c>
      <c r="C2514" t="s">
        <v>2751</v>
      </c>
      <c r="D2514" t="s">
        <v>7997</v>
      </c>
      <c r="E2514" t="s">
        <v>2839</v>
      </c>
      <c r="F2514" t="s">
        <v>8102</v>
      </c>
      <c r="G2514">
        <v>62503</v>
      </c>
      <c r="H2514">
        <v>17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7</v>
      </c>
      <c r="R2514">
        <v>22127</v>
      </c>
      <c r="S2514">
        <v>22127</v>
      </c>
      <c r="T2514">
        <v>81627</v>
      </c>
      <c r="U2514" t="s">
        <v>13443</v>
      </c>
    </row>
    <row r="2515" spans="1:21" x14ac:dyDescent="0.25">
      <c r="A2515" t="s">
        <v>11284</v>
      </c>
      <c r="B2515" t="s">
        <v>536</v>
      </c>
      <c r="C2515" t="s">
        <v>2751</v>
      </c>
      <c r="D2515" t="s">
        <v>7997</v>
      </c>
      <c r="E2515" t="s">
        <v>2840</v>
      </c>
      <c r="F2515" t="s">
        <v>8103</v>
      </c>
      <c r="G2515">
        <v>40597</v>
      </c>
      <c r="H2515">
        <v>5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3</v>
      </c>
      <c r="R2515">
        <v>15679</v>
      </c>
      <c r="S2515">
        <v>15679</v>
      </c>
      <c r="T2515">
        <v>33179</v>
      </c>
      <c r="U2515" t="s">
        <v>13444</v>
      </c>
    </row>
    <row r="2516" spans="1:21" x14ac:dyDescent="0.25">
      <c r="A2516" t="s">
        <v>11284</v>
      </c>
      <c r="B2516" t="s">
        <v>536</v>
      </c>
      <c r="C2516" t="s">
        <v>2751</v>
      </c>
      <c r="D2516" t="s">
        <v>7997</v>
      </c>
      <c r="E2516" t="s">
        <v>2841</v>
      </c>
      <c r="F2516" t="s">
        <v>8104</v>
      </c>
      <c r="G2516">
        <v>35577</v>
      </c>
      <c r="H2516">
        <v>10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35000</v>
      </c>
      <c r="U2516" t="s">
        <v>6755</v>
      </c>
    </row>
    <row r="2517" spans="1:21" x14ac:dyDescent="0.25">
      <c r="A2517" t="s">
        <v>11284</v>
      </c>
      <c r="B2517" t="s">
        <v>536</v>
      </c>
      <c r="C2517" t="s">
        <v>2751</v>
      </c>
      <c r="D2517" t="s">
        <v>7997</v>
      </c>
      <c r="E2517" t="s">
        <v>2842</v>
      </c>
      <c r="F2517" t="s">
        <v>8105</v>
      </c>
      <c r="G2517">
        <v>10851</v>
      </c>
      <c r="H2517">
        <v>5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17500</v>
      </c>
      <c r="U2517" t="s">
        <v>13445</v>
      </c>
    </row>
    <row r="2518" spans="1:21" x14ac:dyDescent="0.25">
      <c r="A2518" t="s">
        <v>11284</v>
      </c>
      <c r="B2518" t="s">
        <v>536</v>
      </c>
      <c r="C2518" t="s">
        <v>2751</v>
      </c>
      <c r="D2518" t="s">
        <v>7997</v>
      </c>
      <c r="E2518" t="s">
        <v>2843</v>
      </c>
      <c r="F2518" t="s">
        <v>8106</v>
      </c>
      <c r="G2518">
        <v>11524</v>
      </c>
      <c r="H2518">
        <v>6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21000</v>
      </c>
      <c r="U2518" t="s">
        <v>13446</v>
      </c>
    </row>
    <row r="2519" spans="1:21" x14ac:dyDescent="0.25">
      <c r="A2519" t="s">
        <v>11284</v>
      </c>
      <c r="B2519" t="s">
        <v>536</v>
      </c>
      <c r="C2519" t="s">
        <v>2751</v>
      </c>
      <c r="D2519" t="s">
        <v>7997</v>
      </c>
      <c r="E2519" t="s">
        <v>1253</v>
      </c>
      <c r="F2519" t="s">
        <v>8108</v>
      </c>
      <c r="G2519">
        <v>85597</v>
      </c>
      <c r="H2519">
        <v>23</v>
      </c>
      <c r="I2519">
        <v>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84000</v>
      </c>
      <c r="U2519" t="s">
        <v>8711</v>
      </c>
    </row>
    <row r="2520" spans="1:21" x14ac:dyDescent="0.25">
      <c r="A2520" t="s">
        <v>11284</v>
      </c>
      <c r="B2520" t="s">
        <v>536</v>
      </c>
      <c r="C2520" t="s">
        <v>2751</v>
      </c>
      <c r="D2520" t="s">
        <v>7997</v>
      </c>
      <c r="E2520" t="s">
        <v>2844</v>
      </c>
      <c r="F2520" t="s">
        <v>8109</v>
      </c>
      <c r="G2520">
        <v>18384</v>
      </c>
      <c r="H2520">
        <v>7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24500</v>
      </c>
      <c r="U2520" t="s">
        <v>13447</v>
      </c>
    </row>
    <row r="2521" spans="1:21" x14ac:dyDescent="0.25">
      <c r="A2521" t="s">
        <v>11284</v>
      </c>
      <c r="B2521" t="s">
        <v>536</v>
      </c>
      <c r="C2521" t="s">
        <v>2751</v>
      </c>
      <c r="D2521" t="s">
        <v>7997</v>
      </c>
      <c r="E2521" t="s">
        <v>2845</v>
      </c>
      <c r="F2521" t="s">
        <v>8110</v>
      </c>
      <c r="G2521">
        <v>53143</v>
      </c>
      <c r="H2521">
        <v>12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42000</v>
      </c>
      <c r="U2521" t="s">
        <v>13448</v>
      </c>
    </row>
    <row r="2522" spans="1:21" x14ac:dyDescent="0.25">
      <c r="A2522" t="s">
        <v>11284</v>
      </c>
      <c r="B2522" t="s">
        <v>536</v>
      </c>
      <c r="C2522" t="s">
        <v>2751</v>
      </c>
      <c r="D2522" t="s">
        <v>7997</v>
      </c>
      <c r="E2522" t="s">
        <v>2846</v>
      </c>
      <c r="F2522" t="s">
        <v>8111</v>
      </c>
      <c r="G2522">
        <v>35769</v>
      </c>
      <c r="H2522">
        <v>12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204</v>
      </c>
      <c r="S2522">
        <v>204</v>
      </c>
      <c r="T2522">
        <v>42204</v>
      </c>
      <c r="U2522" t="s">
        <v>13449</v>
      </c>
    </row>
    <row r="2523" spans="1:21" x14ac:dyDescent="0.25">
      <c r="A2523" t="s">
        <v>11284</v>
      </c>
      <c r="B2523" t="s">
        <v>536</v>
      </c>
      <c r="C2523" t="s">
        <v>2751</v>
      </c>
      <c r="D2523" t="s">
        <v>7997</v>
      </c>
      <c r="E2523" t="s">
        <v>2847</v>
      </c>
      <c r="F2523" t="s">
        <v>8112</v>
      </c>
      <c r="G2523">
        <v>44772</v>
      </c>
      <c r="H2523">
        <v>21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73500</v>
      </c>
      <c r="U2523" t="s">
        <v>12448</v>
      </c>
    </row>
    <row r="2524" spans="1:21" x14ac:dyDescent="0.25">
      <c r="A2524" t="s">
        <v>11284</v>
      </c>
      <c r="B2524" t="s">
        <v>536</v>
      </c>
      <c r="C2524" t="s">
        <v>2751</v>
      </c>
      <c r="D2524" t="s">
        <v>7997</v>
      </c>
      <c r="E2524" t="s">
        <v>2848</v>
      </c>
      <c r="F2524" t="s">
        <v>8113</v>
      </c>
      <c r="G2524">
        <v>24129</v>
      </c>
      <c r="H2524">
        <v>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3038</v>
      </c>
      <c r="S2524">
        <v>3038</v>
      </c>
      <c r="T2524">
        <v>20538</v>
      </c>
      <c r="U2524" t="s">
        <v>13450</v>
      </c>
    </row>
    <row r="2525" spans="1:21" x14ac:dyDescent="0.25">
      <c r="A2525" t="s">
        <v>11284</v>
      </c>
      <c r="B2525" t="s">
        <v>536</v>
      </c>
      <c r="C2525" t="s">
        <v>2751</v>
      </c>
      <c r="D2525" t="s">
        <v>7997</v>
      </c>
      <c r="E2525" t="s">
        <v>46</v>
      </c>
      <c r="F2525" t="s">
        <v>8114</v>
      </c>
      <c r="G2525">
        <v>21087</v>
      </c>
      <c r="H2525">
        <v>10</v>
      </c>
      <c r="I2525">
        <v>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38500</v>
      </c>
      <c r="U2525" t="s">
        <v>12755</v>
      </c>
    </row>
    <row r="2526" spans="1:21" x14ac:dyDescent="0.25">
      <c r="A2526" t="s">
        <v>11284</v>
      </c>
      <c r="B2526" t="s">
        <v>536</v>
      </c>
      <c r="C2526" t="s">
        <v>2751</v>
      </c>
      <c r="D2526" t="s">
        <v>7997</v>
      </c>
      <c r="E2526" t="s">
        <v>2849</v>
      </c>
      <c r="F2526" t="s">
        <v>8115</v>
      </c>
      <c r="G2526">
        <v>7445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4</v>
      </c>
      <c r="R2526">
        <v>5136</v>
      </c>
      <c r="S2526">
        <v>5136</v>
      </c>
      <c r="T2526">
        <v>8636</v>
      </c>
      <c r="U2526" t="s">
        <v>13451</v>
      </c>
    </row>
    <row r="2527" spans="1:21" x14ac:dyDescent="0.25">
      <c r="A2527" t="s">
        <v>11284</v>
      </c>
      <c r="B2527" t="s">
        <v>536</v>
      </c>
      <c r="C2527" t="s">
        <v>2751</v>
      </c>
      <c r="D2527" t="s">
        <v>7997</v>
      </c>
      <c r="E2527" t="s">
        <v>45</v>
      </c>
      <c r="F2527" t="s">
        <v>8116</v>
      </c>
      <c r="G2527">
        <v>73019</v>
      </c>
      <c r="H2527">
        <v>19</v>
      </c>
      <c r="I2527">
        <v>0</v>
      </c>
      <c r="J2527">
        <v>1</v>
      </c>
      <c r="K2527">
        <v>0</v>
      </c>
      <c r="L2527">
        <v>0</v>
      </c>
      <c r="M2527">
        <v>3</v>
      </c>
      <c r="N2527">
        <v>928</v>
      </c>
      <c r="O2527">
        <v>0</v>
      </c>
      <c r="P2527">
        <v>0</v>
      </c>
      <c r="Q2527">
        <v>1</v>
      </c>
      <c r="R2527">
        <v>2059</v>
      </c>
      <c r="S2527">
        <v>2987</v>
      </c>
      <c r="T2527">
        <v>72112</v>
      </c>
      <c r="U2527" t="s">
        <v>13452</v>
      </c>
    </row>
    <row r="2528" spans="1:21" x14ac:dyDescent="0.25">
      <c r="A2528" t="s">
        <v>11284</v>
      </c>
      <c r="B2528" t="s">
        <v>536</v>
      </c>
      <c r="C2528" t="s">
        <v>2751</v>
      </c>
      <c r="D2528" t="s">
        <v>7997</v>
      </c>
      <c r="E2528" t="s">
        <v>2850</v>
      </c>
      <c r="F2528" t="s">
        <v>8118</v>
      </c>
      <c r="G2528">
        <v>20370</v>
      </c>
      <c r="H2528">
        <v>10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35000</v>
      </c>
      <c r="U2528" t="s">
        <v>13453</v>
      </c>
    </row>
    <row r="2529" spans="1:21" x14ac:dyDescent="0.25">
      <c r="A2529" t="s">
        <v>11284</v>
      </c>
      <c r="B2529" t="s">
        <v>536</v>
      </c>
      <c r="C2529" t="s">
        <v>2751</v>
      </c>
      <c r="D2529" t="s">
        <v>7997</v>
      </c>
      <c r="E2529" t="s">
        <v>2851</v>
      </c>
      <c r="F2529" t="s">
        <v>8119</v>
      </c>
      <c r="G2529">
        <v>16548</v>
      </c>
      <c r="H2529">
        <v>8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28000</v>
      </c>
      <c r="U2529" t="s">
        <v>13454</v>
      </c>
    </row>
    <row r="2530" spans="1:21" x14ac:dyDescent="0.25">
      <c r="A2530" t="s">
        <v>11284</v>
      </c>
      <c r="B2530" t="s">
        <v>536</v>
      </c>
      <c r="C2530" t="s">
        <v>2751</v>
      </c>
      <c r="D2530" t="s">
        <v>7997</v>
      </c>
      <c r="E2530" t="s">
        <v>2852</v>
      </c>
      <c r="F2530" t="s">
        <v>8120</v>
      </c>
      <c r="G2530">
        <v>24624</v>
      </c>
      <c r="H2530">
        <v>11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40250</v>
      </c>
      <c r="U2530" t="s">
        <v>13455</v>
      </c>
    </row>
    <row r="2531" spans="1:21" x14ac:dyDescent="0.25">
      <c r="A2531" t="s">
        <v>11284</v>
      </c>
      <c r="B2531" t="s">
        <v>536</v>
      </c>
      <c r="C2531" t="s">
        <v>2751</v>
      </c>
      <c r="D2531" t="s">
        <v>7997</v>
      </c>
      <c r="E2531" t="s">
        <v>2853</v>
      </c>
      <c r="F2531" t="s">
        <v>8121</v>
      </c>
      <c r="G2531">
        <v>32413</v>
      </c>
      <c r="H2531">
        <v>13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45500</v>
      </c>
      <c r="U2531" t="s">
        <v>13456</v>
      </c>
    </row>
    <row r="2532" spans="1:21" x14ac:dyDescent="0.25">
      <c r="A2532" t="s">
        <v>11284</v>
      </c>
      <c r="B2532" t="s">
        <v>536</v>
      </c>
      <c r="C2532" t="s">
        <v>2751</v>
      </c>
      <c r="D2532" t="s">
        <v>7997</v>
      </c>
      <c r="E2532" t="s">
        <v>2854</v>
      </c>
      <c r="F2532" t="s">
        <v>8122</v>
      </c>
      <c r="G2532">
        <v>331942</v>
      </c>
      <c r="H2532">
        <v>91</v>
      </c>
      <c r="I2532">
        <v>0</v>
      </c>
      <c r="J2532">
        <v>0</v>
      </c>
      <c r="K2532">
        <v>2</v>
      </c>
      <c r="L2532">
        <v>270</v>
      </c>
      <c r="M2532">
        <v>0</v>
      </c>
      <c r="N2532">
        <v>0</v>
      </c>
      <c r="O2532">
        <v>1</v>
      </c>
      <c r="P2532">
        <v>1507</v>
      </c>
      <c r="Q2532">
        <v>3</v>
      </c>
      <c r="R2532">
        <v>9959</v>
      </c>
      <c r="S2532">
        <v>11736</v>
      </c>
      <c r="T2532">
        <v>330236</v>
      </c>
      <c r="U2532" t="s">
        <v>6273</v>
      </c>
    </row>
    <row r="2533" spans="1:21" x14ac:dyDescent="0.25">
      <c r="A2533" t="s">
        <v>11284</v>
      </c>
      <c r="B2533" t="s">
        <v>536</v>
      </c>
      <c r="C2533" t="s">
        <v>2751</v>
      </c>
      <c r="D2533" t="s">
        <v>7997</v>
      </c>
      <c r="E2533" t="s">
        <v>2855</v>
      </c>
      <c r="F2533" t="s">
        <v>8123</v>
      </c>
      <c r="G2533">
        <v>6116</v>
      </c>
      <c r="H2533">
        <v>3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13125</v>
      </c>
      <c r="U2533" t="s">
        <v>13457</v>
      </c>
    </row>
    <row r="2534" spans="1:21" x14ac:dyDescent="0.25">
      <c r="A2534" t="s">
        <v>11284</v>
      </c>
      <c r="B2534" t="s">
        <v>536</v>
      </c>
      <c r="C2534" t="s">
        <v>2751</v>
      </c>
      <c r="D2534" t="s">
        <v>7997</v>
      </c>
      <c r="E2534" t="s">
        <v>2856</v>
      </c>
      <c r="F2534" t="s">
        <v>8124</v>
      </c>
      <c r="G2534">
        <v>27461</v>
      </c>
      <c r="H2534">
        <v>11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570</v>
      </c>
      <c r="S2534">
        <v>570</v>
      </c>
      <c r="T2534">
        <v>39070</v>
      </c>
      <c r="U2534" t="s">
        <v>13458</v>
      </c>
    </row>
    <row r="2535" spans="1:21" x14ac:dyDescent="0.25">
      <c r="A2535" t="s">
        <v>11284</v>
      </c>
      <c r="B2535" t="s">
        <v>536</v>
      </c>
      <c r="C2535" t="s">
        <v>2751</v>
      </c>
      <c r="D2535" t="s">
        <v>7997</v>
      </c>
      <c r="E2535" t="s">
        <v>2857</v>
      </c>
      <c r="F2535" t="s">
        <v>8129</v>
      </c>
      <c r="G2535">
        <v>16666</v>
      </c>
      <c r="H2535">
        <v>8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28000</v>
      </c>
      <c r="U2535" t="s">
        <v>13459</v>
      </c>
    </row>
    <row r="2536" spans="1:21" x14ac:dyDescent="0.25">
      <c r="A2536" t="s">
        <v>11284</v>
      </c>
      <c r="B2536" t="s">
        <v>536</v>
      </c>
      <c r="C2536" t="s">
        <v>2751</v>
      </c>
      <c r="D2536" t="s">
        <v>7997</v>
      </c>
      <c r="E2536" t="s">
        <v>2858</v>
      </c>
      <c r="F2536" t="s">
        <v>8130</v>
      </c>
      <c r="G2536">
        <v>21092</v>
      </c>
      <c r="H2536">
        <v>8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28000</v>
      </c>
      <c r="U2536" t="s">
        <v>13460</v>
      </c>
    </row>
    <row r="2537" spans="1:21" x14ac:dyDescent="0.25">
      <c r="A2537" t="s">
        <v>11284</v>
      </c>
      <c r="B2537" t="s">
        <v>536</v>
      </c>
      <c r="C2537" t="s">
        <v>2751</v>
      </c>
      <c r="D2537" t="s">
        <v>7997</v>
      </c>
      <c r="E2537" t="s">
        <v>2859</v>
      </c>
      <c r="F2537" t="s">
        <v>8131</v>
      </c>
      <c r="G2537">
        <v>30599</v>
      </c>
      <c r="H2537">
        <v>10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5</v>
      </c>
      <c r="R2537">
        <v>11794</v>
      </c>
      <c r="S2537">
        <v>11794</v>
      </c>
      <c r="T2537">
        <v>46794</v>
      </c>
      <c r="U2537" t="s">
        <v>13461</v>
      </c>
    </row>
    <row r="2538" spans="1:21" x14ac:dyDescent="0.25">
      <c r="A2538" t="s">
        <v>11284</v>
      </c>
      <c r="B2538" t="s">
        <v>536</v>
      </c>
      <c r="C2538" t="s">
        <v>2751</v>
      </c>
      <c r="D2538" t="s">
        <v>7997</v>
      </c>
      <c r="E2538" t="s">
        <v>2860</v>
      </c>
      <c r="F2538" t="s">
        <v>8133</v>
      </c>
      <c r="G2538">
        <v>65418</v>
      </c>
      <c r="H2538">
        <v>18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3987</v>
      </c>
      <c r="S2538">
        <v>3987</v>
      </c>
      <c r="T2538">
        <v>68737</v>
      </c>
      <c r="U2538" t="s">
        <v>13462</v>
      </c>
    </row>
    <row r="2539" spans="1:21" x14ac:dyDescent="0.25">
      <c r="A2539" t="s">
        <v>11284</v>
      </c>
      <c r="B2539" t="s">
        <v>536</v>
      </c>
      <c r="C2539" t="s">
        <v>2751</v>
      </c>
      <c r="D2539" t="s">
        <v>7997</v>
      </c>
      <c r="E2539" t="s">
        <v>2861</v>
      </c>
      <c r="F2539" t="s">
        <v>8132</v>
      </c>
      <c r="G2539">
        <v>14894</v>
      </c>
      <c r="H2539">
        <v>8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28000</v>
      </c>
      <c r="U2539" t="s">
        <v>12454</v>
      </c>
    </row>
    <row r="2540" spans="1:21" x14ac:dyDescent="0.25">
      <c r="A2540" t="s">
        <v>11284</v>
      </c>
      <c r="B2540" t="s">
        <v>536</v>
      </c>
      <c r="C2540" t="s">
        <v>2751</v>
      </c>
      <c r="D2540" t="s">
        <v>7997</v>
      </c>
      <c r="E2540" t="s">
        <v>2862</v>
      </c>
      <c r="F2540" t="s">
        <v>8134</v>
      </c>
      <c r="G2540">
        <v>24255</v>
      </c>
      <c r="H2540">
        <v>10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35000</v>
      </c>
      <c r="U2540" t="s">
        <v>13344</v>
      </c>
    </row>
    <row r="2541" spans="1:21" x14ac:dyDescent="0.25">
      <c r="A2541" t="s">
        <v>11284</v>
      </c>
      <c r="B2541" t="s">
        <v>536</v>
      </c>
      <c r="C2541" t="s">
        <v>2751</v>
      </c>
      <c r="D2541" t="s">
        <v>7997</v>
      </c>
      <c r="E2541" t="s">
        <v>2863</v>
      </c>
      <c r="F2541" t="s">
        <v>8135</v>
      </c>
      <c r="G2541">
        <v>4430</v>
      </c>
      <c r="H2541">
        <v>3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10500</v>
      </c>
      <c r="U2541" t="s">
        <v>13463</v>
      </c>
    </row>
    <row r="2542" spans="1:21" x14ac:dyDescent="0.25">
      <c r="A2542" t="s">
        <v>11284</v>
      </c>
      <c r="B2542" t="s">
        <v>536</v>
      </c>
      <c r="C2542" t="s">
        <v>2751</v>
      </c>
      <c r="D2542" t="s">
        <v>7997</v>
      </c>
      <c r="E2542" t="s">
        <v>2864</v>
      </c>
      <c r="F2542" t="s">
        <v>8136</v>
      </c>
      <c r="G2542">
        <v>20689</v>
      </c>
      <c r="H2542">
        <v>12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42000</v>
      </c>
      <c r="U2542" t="s">
        <v>12332</v>
      </c>
    </row>
    <row r="2543" spans="1:21" x14ac:dyDescent="0.25">
      <c r="A2543" t="s">
        <v>11284</v>
      </c>
      <c r="B2543" t="s">
        <v>536</v>
      </c>
      <c r="C2543" t="s">
        <v>2751</v>
      </c>
      <c r="D2543" t="s">
        <v>7997</v>
      </c>
      <c r="E2543" t="s">
        <v>2865</v>
      </c>
      <c r="F2543" t="s">
        <v>8137</v>
      </c>
      <c r="G2543">
        <v>13664</v>
      </c>
      <c r="H2543">
        <v>7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24500</v>
      </c>
      <c r="U2543" t="s">
        <v>11594</v>
      </c>
    </row>
    <row r="2544" spans="1:21" x14ac:dyDescent="0.25">
      <c r="A2544" t="s">
        <v>11284</v>
      </c>
      <c r="B2544" t="s">
        <v>536</v>
      </c>
      <c r="C2544" t="s">
        <v>2751</v>
      </c>
      <c r="D2544" t="s">
        <v>7997</v>
      </c>
      <c r="E2544" t="s">
        <v>2866</v>
      </c>
      <c r="F2544" t="s">
        <v>8138</v>
      </c>
      <c r="G2544">
        <v>52894</v>
      </c>
      <c r="H2544">
        <v>12</v>
      </c>
      <c r="I2544">
        <v>5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53375</v>
      </c>
      <c r="U2544" t="s">
        <v>13341</v>
      </c>
    </row>
    <row r="2545" spans="1:21" x14ac:dyDescent="0.25">
      <c r="A2545" t="s">
        <v>11284</v>
      </c>
      <c r="B2545" t="s">
        <v>536</v>
      </c>
      <c r="C2545" t="s">
        <v>2751</v>
      </c>
      <c r="D2545" t="s">
        <v>7997</v>
      </c>
      <c r="E2545" t="s">
        <v>2867</v>
      </c>
      <c r="F2545" t="s">
        <v>8139</v>
      </c>
      <c r="G2545">
        <v>25643</v>
      </c>
      <c r="H2545">
        <v>4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5</v>
      </c>
      <c r="R2545">
        <v>17522</v>
      </c>
      <c r="S2545">
        <v>17522</v>
      </c>
      <c r="T2545">
        <v>31522</v>
      </c>
      <c r="U2545" t="s">
        <v>13464</v>
      </c>
    </row>
    <row r="2546" spans="1:21" x14ac:dyDescent="0.25">
      <c r="A2546" t="s">
        <v>11284</v>
      </c>
      <c r="B2546" t="s">
        <v>536</v>
      </c>
      <c r="C2546" t="s">
        <v>2751</v>
      </c>
      <c r="D2546" t="s">
        <v>7997</v>
      </c>
      <c r="E2546" t="s">
        <v>2868</v>
      </c>
      <c r="F2546" t="s">
        <v>8125</v>
      </c>
      <c r="G2546">
        <v>5847</v>
      </c>
      <c r="H2546">
        <v>2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9625</v>
      </c>
      <c r="U2546" t="s">
        <v>13465</v>
      </c>
    </row>
    <row r="2547" spans="1:21" x14ac:dyDescent="0.25">
      <c r="A2547" t="s">
        <v>11284</v>
      </c>
      <c r="B2547" t="s">
        <v>536</v>
      </c>
      <c r="C2547" t="s">
        <v>2751</v>
      </c>
      <c r="D2547" t="s">
        <v>7997</v>
      </c>
      <c r="E2547" t="s">
        <v>2869</v>
      </c>
      <c r="F2547" t="s">
        <v>8126</v>
      </c>
      <c r="G2547">
        <v>22576</v>
      </c>
      <c r="H2547">
        <v>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2</v>
      </c>
      <c r="R2547">
        <v>7984</v>
      </c>
      <c r="S2547">
        <v>7984</v>
      </c>
      <c r="T2547">
        <v>18484</v>
      </c>
      <c r="U2547" t="s">
        <v>13466</v>
      </c>
    </row>
    <row r="2548" spans="1:21" x14ac:dyDescent="0.25">
      <c r="A2548" t="s">
        <v>11284</v>
      </c>
      <c r="B2548" t="s">
        <v>536</v>
      </c>
      <c r="C2548" t="s">
        <v>2751</v>
      </c>
      <c r="D2548" t="s">
        <v>7997</v>
      </c>
      <c r="E2548" t="s">
        <v>2870</v>
      </c>
      <c r="F2548" t="s">
        <v>8127</v>
      </c>
      <c r="G2548">
        <v>24204</v>
      </c>
      <c r="H2548">
        <v>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17500</v>
      </c>
      <c r="U2548" t="s">
        <v>13467</v>
      </c>
    </row>
    <row r="2549" spans="1:21" x14ac:dyDescent="0.25">
      <c r="A2549" t="s">
        <v>11284</v>
      </c>
      <c r="B2549" t="s">
        <v>536</v>
      </c>
      <c r="C2549" t="s">
        <v>2751</v>
      </c>
      <c r="D2549" t="s">
        <v>7997</v>
      </c>
      <c r="E2549" t="s">
        <v>2871</v>
      </c>
      <c r="F2549" t="s">
        <v>8140</v>
      </c>
      <c r="G2549">
        <v>72493</v>
      </c>
      <c r="H2549">
        <v>15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52500</v>
      </c>
      <c r="U2549" t="s">
        <v>13468</v>
      </c>
    </row>
    <row r="2550" spans="1:21" x14ac:dyDescent="0.25">
      <c r="A2550" t="s">
        <v>11284</v>
      </c>
      <c r="B2550" t="s">
        <v>536</v>
      </c>
      <c r="C2550" t="s">
        <v>2751</v>
      </c>
      <c r="D2550" t="s">
        <v>7997</v>
      </c>
      <c r="E2550" t="s">
        <v>2872</v>
      </c>
      <c r="F2550" t="s">
        <v>8141</v>
      </c>
      <c r="G2550">
        <v>10400</v>
      </c>
      <c r="H2550">
        <v>6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21000</v>
      </c>
      <c r="U2550" t="s">
        <v>13469</v>
      </c>
    </row>
    <row r="2551" spans="1:21" x14ac:dyDescent="0.25">
      <c r="A2551" t="s">
        <v>11284</v>
      </c>
      <c r="B2551" t="s">
        <v>536</v>
      </c>
      <c r="C2551" t="s">
        <v>2751</v>
      </c>
      <c r="D2551" t="s">
        <v>7997</v>
      </c>
      <c r="E2551" t="s">
        <v>2873</v>
      </c>
      <c r="F2551" t="s">
        <v>8142</v>
      </c>
      <c r="G2551">
        <v>18782</v>
      </c>
      <c r="H2551">
        <v>6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1432</v>
      </c>
      <c r="S2551">
        <v>1432</v>
      </c>
      <c r="T2551">
        <v>22432</v>
      </c>
      <c r="U2551" t="s">
        <v>13470</v>
      </c>
    </row>
    <row r="2552" spans="1:21" x14ac:dyDescent="0.25">
      <c r="A2552" t="s">
        <v>11284</v>
      </c>
      <c r="B2552" t="s">
        <v>536</v>
      </c>
      <c r="C2552" t="s">
        <v>2751</v>
      </c>
      <c r="D2552" t="s">
        <v>7997</v>
      </c>
      <c r="E2552" t="s">
        <v>2874</v>
      </c>
      <c r="F2552" t="s">
        <v>8143</v>
      </c>
      <c r="G2552">
        <v>67585</v>
      </c>
      <c r="H2552">
        <v>19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186</v>
      </c>
      <c r="O2552">
        <v>0</v>
      </c>
      <c r="P2552">
        <v>0</v>
      </c>
      <c r="Q2552">
        <v>0</v>
      </c>
      <c r="R2552">
        <v>0</v>
      </c>
      <c r="S2552">
        <v>186</v>
      </c>
      <c r="T2552">
        <v>66686</v>
      </c>
      <c r="U2552" t="s">
        <v>6312</v>
      </c>
    </row>
    <row r="2553" spans="1:21" x14ac:dyDescent="0.25">
      <c r="A2553" t="s">
        <v>11284</v>
      </c>
      <c r="B2553" t="s">
        <v>536</v>
      </c>
      <c r="C2553" t="s">
        <v>2751</v>
      </c>
      <c r="D2553" t="s">
        <v>7997</v>
      </c>
      <c r="E2553" t="s">
        <v>2875</v>
      </c>
      <c r="F2553" t="s">
        <v>8144</v>
      </c>
      <c r="G2553">
        <v>28595</v>
      </c>
      <c r="H2553">
        <v>16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56000</v>
      </c>
      <c r="U2553" t="s">
        <v>12641</v>
      </c>
    </row>
    <row r="2554" spans="1:21" x14ac:dyDescent="0.25">
      <c r="A2554" t="s">
        <v>11284</v>
      </c>
      <c r="B2554" t="s">
        <v>536</v>
      </c>
      <c r="C2554" t="s">
        <v>2751</v>
      </c>
      <c r="D2554" t="s">
        <v>7997</v>
      </c>
      <c r="E2554" t="s">
        <v>2876</v>
      </c>
      <c r="F2554" t="s">
        <v>8145</v>
      </c>
      <c r="G2554">
        <v>15242</v>
      </c>
      <c r="H2554">
        <v>7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24500</v>
      </c>
      <c r="U2554" t="s">
        <v>13471</v>
      </c>
    </row>
    <row r="2555" spans="1:21" x14ac:dyDescent="0.25">
      <c r="A2555" t="s">
        <v>11284</v>
      </c>
      <c r="B2555" t="s">
        <v>536</v>
      </c>
      <c r="C2555" t="s">
        <v>2751</v>
      </c>
      <c r="D2555" t="s">
        <v>7997</v>
      </c>
      <c r="E2555" t="s">
        <v>2877</v>
      </c>
      <c r="F2555" t="s">
        <v>8146</v>
      </c>
      <c r="G2555">
        <v>39550</v>
      </c>
      <c r="H2555">
        <v>11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41125</v>
      </c>
      <c r="U2555" t="s">
        <v>12177</v>
      </c>
    </row>
    <row r="2556" spans="1:21" x14ac:dyDescent="0.25">
      <c r="A2556" t="s">
        <v>11284</v>
      </c>
      <c r="B2556" t="s">
        <v>536</v>
      </c>
      <c r="C2556" t="s">
        <v>2751</v>
      </c>
      <c r="D2556" t="s">
        <v>7997</v>
      </c>
      <c r="E2556" t="s">
        <v>2878</v>
      </c>
      <c r="F2556" t="s">
        <v>8147</v>
      </c>
      <c r="G2556">
        <v>91306</v>
      </c>
      <c r="H2556">
        <v>25</v>
      </c>
      <c r="I2556">
        <v>0</v>
      </c>
      <c r="J2556">
        <v>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100625</v>
      </c>
      <c r="U2556" t="s">
        <v>13472</v>
      </c>
    </row>
    <row r="2557" spans="1:21" x14ac:dyDescent="0.25">
      <c r="A2557" t="s">
        <v>11284</v>
      </c>
      <c r="B2557" t="s">
        <v>536</v>
      </c>
      <c r="C2557" t="s">
        <v>2751</v>
      </c>
      <c r="D2557" t="s">
        <v>7997</v>
      </c>
      <c r="E2557" t="s">
        <v>2879</v>
      </c>
      <c r="F2557" t="s">
        <v>8148</v>
      </c>
      <c r="G2557">
        <v>37972</v>
      </c>
      <c r="H2557">
        <v>12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42000</v>
      </c>
      <c r="U2557" t="s">
        <v>13473</v>
      </c>
    </row>
    <row r="2558" spans="1:21" x14ac:dyDescent="0.25">
      <c r="A2558" t="s">
        <v>11284</v>
      </c>
      <c r="B2558" t="s">
        <v>536</v>
      </c>
      <c r="C2558" t="s">
        <v>2751</v>
      </c>
      <c r="D2558" t="s">
        <v>7997</v>
      </c>
      <c r="E2558" t="s">
        <v>2880</v>
      </c>
      <c r="F2558" t="s">
        <v>8149</v>
      </c>
      <c r="G2558">
        <v>43558</v>
      </c>
      <c r="H2558">
        <v>11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38500</v>
      </c>
      <c r="U2558" t="s">
        <v>13474</v>
      </c>
    </row>
    <row r="2559" spans="1:21" x14ac:dyDescent="0.25">
      <c r="A2559" t="s">
        <v>11284</v>
      </c>
      <c r="B2559" t="s">
        <v>536</v>
      </c>
      <c r="C2559" t="s">
        <v>2751</v>
      </c>
      <c r="D2559" t="s">
        <v>7997</v>
      </c>
      <c r="E2559" t="s">
        <v>2881</v>
      </c>
      <c r="F2559" t="s">
        <v>8150</v>
      </c>
      <c r="G2559">
        <v>50832</v>
      </c>
      <c r="H2559">
        <v>13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47250</v>
      </c>
      <c r="U2559" t="s">
        <v>13475</v>
      </c>
    </row>
    <row r="2560" spans="1:21" x14ac:dyDescent="0.25">
      <c r="A2560" t="s">
        <v>11284</v>
      </c>
      <c r="B2560" t="s">
        <v>536</v>
      </c>
      <c r="C2560" t="s">
        <v>2751</v>
      </c>
      <c r="D2560" t="s">
        <v>7997</v>
      </c>
      <c r="E2560" t="s">
        <v>2882</v>
      </c>
      <c r="F2560" t="s">
        <v>8151</v>
      </c>
      <c r="G2560">
        <v>58692</v>
      </c>
      <c r="H2560">
        <v>31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108500</v>
      </c>
      <c r="U2560" t="s">
        <v>13476</v>
      </c>
    </row>
    <row r="2561" spans="1:21" x14ac:dyDescent="0.25">
      <c r="A2561" t="s">
        <v>11284</v>
      </c>
      <c r="B2561" t="s">
        <v>536</v>
      </c>
      <c r="C2561" t="s">
        <v>2751</v>
      </c>
      <c r="D2561" t="s">
        <v>7997</v>
      </c>
      <c r="E2561" t="s">
        <v>2883</v>
      </c>
      <c r="F2561" t="s">
        <v>8152</v>
      </c>
      <c r="G2561">
        <v>15607</v>
      </c>
      <c r="H2561">
        <v>7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403</v>
      </c>
      <c r="O2561">
        <v>0</v>
      </c>
      <c r="P2561">
        <v>0</v>
      </c>
      <c r="Q2561">
        <v>0</v>
      </c>
      <c r="R2561">
        <v>0</v>
      </c>
      <c r="S2561">
        <v>403</v>
      </c>
      <c r="T2561">
        <v>24903</v>
      </c>
      <c r="U2561" t="s">
        <v>13477</v>
      </c>
    </row>
    <row r="2562" spans="1:21" x14ac:dyDescent="0.25">
      <c r="A2562" t="s">
        <v>11284</v>
      </c>
      <c r="B2562" t="s">
        <v>536</v>
      </c>
      <c r="C2562" t="s">
        <v>2751</v>
      </c>
      <c r="D2562" t="s">
        <v>7997</v>
      </c>
      <c r="E2562" t="s">
        <v>2884</v>
      </c>
      <c r="F2562" t="s">
        <v>8153</v>
      </c>
      <c r="G2562">
        <v>52893</v>
      </c>
      <c r="H2562">
        <v>13</v>
      </c>
      <c r="I2562">
        <v>0</v>
      </c>
      <c r="J2562">
        <v>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50750</v>
      </c>
      <c r="U2562" t="s">
        <v>13478</v>
      </c>
    </row>
    <row r="2563" spans="1:21" x14ac:dyDescent="0.25">
      <c r="A2563" t="s">
        <v>11284</v>
      </c>
      <c r="B2563" t="s">
        <v>561</v>
      </c>
      <c r="C2563" t="s">
        <v>2885</v>
      </c>
      <c r="D2563" t="s">
        <v>8156</v>
      </c>
      <c r="E2563" t="s">
        <v>564</v>
      </c>
      <c r="F2563" t="s">
        <v>8386</v>
      </c>
      <c r="G2563">
        <v>9335</v>
      </c>
      <c r="H2563">
        <v>5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17500</v>
      </c>
      <c r="U2563" t="s">
        <v>13479</v>
      </c>
    </row>
    <row r="2564" spans="1:21" x14ac:dyDescent="0.25">
      <c r="A2564" t="s">
        <v>11284</v>
      </c>
      <c r="B2564" t="s">
        <v>561</v>
      </c>
      <c r="C2564" t="s">
        <v>2885</v>
      </c>
      <c r="D2564" t="s">
        <v>8156</v>
      </c>
      <c r="E2564" t="s">
        <v>2886</v>
      </c>
      <c r="F2564" t="s">
        <v>8157</v>
      </c>
      <c r="G2564">
        <v>5003</v>
      </c>
      <c r="H2564">
        <v>3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10500</v>
      </c>
      <c r="U2564" t="s">
        <v>13480</v>
      </c>
    </row>
    <row r="2565" spans="1:21" x14ac:dyDescent="0.25">
      <c r="A2565" t="s">
        <v>11284</v>
      </c>
      <c r="B2565" t="s">
        <v>561</v>
      </c>
      <c r="C2565" t="s">
        <v>2885</v>
      </c>
      <c r="D2565" t="s">
        <v>8156</v>
      </c>
      <c r="E2565" t="s">
        <v>2887</v>
      </c>
      <c r="F2565" t="s">
        <v>8158</v>
      </c>
      <c r="G2565">
        <v>26062</v>
      </c>
      <c r="H2565">
        <v>14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49000</v>
      </c>
      <c r="U2565" t="s">
        <v>13481</v>
      </c>
    </row>
    <row r="2566" spans="1:21" x14ac:dyDescent="0.25">
      <c r="A2566" t="s">
        <v>11284</v>
      </c>
      <c r="B2566" t="s">
        <v>561</v>
      </c>
      <c r="C2566" t="s">
        <v>2885</v>
      </c>
      <c r="D2566" t="s">
        <v>8156</v>
      </c>
      <c r="E2566" t="s">
        <v>2888</v>
      </c>
      <c r="F2566" t="s">
        <v>8159</v>
      </c>
      <c r="G2566">
        <v>21013</v>
      </c>
      <c r="H2566">
        <v>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31500</v>
      </c>
      <c r="U2566" t="s">
        <v>13482</v>
      </c>
    </row>
    <row r="2567" spans="1:21" x14ac:dyDescent="0.25">
      <c r="A2567" t="s">
        <v>11284</v>
      </c>
      <c r="B2567" t="s">
        <v>561</v>
      </c>
      <c r="C2567" t="s">
        <v>2885</v>
      </c>
      <c r="D2567" t="s">
        <v>8156</v>
      </c>
      <c r="E2567" t="s">
        <v>2889</v>
      </c>
      <c r="F2567" t="s">
        <v>8160</v>
      </c>
      <c r="G2567">
        <v>13725</v>
      </c>
      <c r="H2567">
        <v>7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17</v>
      </c>
      <c r="O2567">
        <v>0</v>
      </c>
      <c r="P2567">
        <v>0</v>
      </c>
      <c r="Q2567">
        <v>0</v>
      </c>
      <c r="R2567">
        <v>0</v>
      </c>
      <c r="S2567">
        <v>17</v>
      </c>
      <c r="T2567">
        <v>24517</v>
      </c>
      <c r="U2567" t="s">
        <v>13483</v>
      </c>
    </row>
    <row r="2568" spans="1:21" x14ac:dyDescent="0.25">
      <c r="A2568" t="s">
        <v>11284</v>
      </c>
      <c r="B2568" t="s">
        <v>561</v>
      </c>
      <c r="C2568" t="s">
        <v>2885</v>
      </c>
      <c r="D2568" t="s">
        <v>8156</v>
      </c>
      <c r="E2568" t="s">
        <v>2890</v>
      </c>
      <c r="F2568" t="s">
        <v>8161</v>
      </c>
      <c r="G2568">
        <v>5578</v>
      </c>
      <c r="H2568">
        <v>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10500</v>
      </c>
      <c r="U2568" t="s">
        <v>13484</v>
      </c>
    </row>
    <row r="2569" spans="1:21" x14ac:dyDescent="0.25">
      <c r="A2569" t="s">
        <v>11284</v>
      </c>
      <c r="B2569" t="s">
        <v>561</v>
      </c>
      <c r="C2569" t="s">
        <v>2885</v>
      </c>
      <c r="D2569" t="s">
        <v>8156</v>
      </c>
      <c r="E2569" t="s">
        <v>2891</v>
      </c>
      <c r="F2569" t="s">
        <v>8162</v>
      </c>
      <c r="G2569">
        <v>2953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3500</v>
      </c>
      <c r="U2569" t="s">
        <v>13485</v>
      </c>
    </row>
    <row r="2570" spans="1:21" x14ac:dyDescent="0.25">
      <c r="A2570" t="s">
        <v>11284</v>
      </c>
      <c r="B2570" t="s">
        <v>561</v>
      </c>
      <c r="C2570" t="s">
        <v>2885</v>
      </c>
      <c r="D2570" t="s">
        <v>8156</v>
      </c>
      <c r="E2570" t="s">
        <v>2892</v>
      </c>
      <c r="F2570" t="s">
        <v>8163</v>
      </c>
      <c r="G2570">
        <v>21730</v>
      </c>
      <c r="H2570">
        <v>9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34125</v>
      </c>
      <c r="U2570" t="s">
        <v>13486</v>
      </c>
    </row>
    <row r="2571" spans="1:21" x14ac:dyDescent="0.25">
      <c r="A2571" t="s">
        <v>11284</v>
      </c>
      <c r="B2571" t="s">
        <v>561</v>
      </c>
      <c r="C2571" t="s">
        <v>2885</v>
      </c>
      <c r="D2571" t="s">
        <v>8156</v>
      </c>
      <c r="E2571" t="s">
        <v>2893</v>
      </c>
      <c r="F2571" t="s">
        <v>8164</v>
      </c>
      <c r="G2571">
        <v>2234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3500</v>
      </c>
      <c r="U2571" t="s">
        <v>13487</v>
      </c>
    </row>
    <row r="2572" spans="1:21" x14ac:dyDescent="0.25">
      <c r="A2572" t="s">
        <v>11284</v>
      </c>
      <c r="B2572" t="s">
        <v>561</v>
      </c>
      <c r="C2572" t="s">
        <v>2885</v>
      </c>
      <c r="D2572" t="s">
        <v>8156</v>
      </c>
      <c r="E2572" t="s">
        <v>321</v>
      </c>
      <c r="F2572" t="s">
        <v>8165</v>
      </c>
      <c r="G2572">
        <v>7960</v>
      </c>
      <c r="H2572">
        <v>4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14000</v>
      </c>
      <c r="U2572" t="s">
        <v>12281</v>
      </c>
    </row>
    <row r="2573" spans="1:21" x14ac:dyDescent="0.25">
      <c r="A2573" t="s">
        <v>11284</v>
      </c>
      <c r="B2573" t="s">
        <v>561</v>
      </c>
      <c r="C2573" t="s">
        <v>2885</v>
      </c>
      <c r="D2573" t="s">
        <v>8156</v>
      </c>
      <c r="E2573" t="s">
        <v>2894</v>
      </c>
      <c r="F2573" t="s">
        <v>8169</v>
      </c>
      <c r="G2573">
        <v>16646</v>
      </c>
      <c r="H2573">
        <v>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31500</v>
      </c>
      <c r="U2573" t="s">
        <v>13488</v>
      </c>
    </row>
    <row r="2574" spans="1:21" x14ac:dyDescent="0.25">
      <c r="A2574" t="s">
        <v>11284</v>
      </c>
      <c r="B2574" t="s">
        <v>561</v>
      </c>
      <c r="C2574" t="s">
        <v>2885</v>
      </c>
      <c r="D2574" t="s">
        <v>8156</v>
      </c>
      <c r="E2574" t="s">
        <v>2895</v>
      </c>
      <c r="F2574" t="s">
        <v>8166</v>
      </c>
      <c r="G2574">
        <v>12212</v>
      </c>
      <c r="H2574">
        <v>6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21000</v>
      </c>
      <c r="U2574" t="s">
        <v>12912</v>
      </c>
    </row>
    <row r="2575" spans="1:21" x14ac:dyDescent="0.25">
      <c r="A2575" t="s">
        <v>11284</v>
      </c>
      <c r="B2575" t="s">
        <v>561</v>
      </c>
      <c r="C2575" t="s">
        <v>2885</v>
      </c>
      <c r="D2575" t="s">
        <v>8156</v>
      </c>
      <c r="E2575" t="s">
        <v>2896</v>
      </c>
      <c r="F2575" t="s">
        <v>8167</v>
      </c>
      <c r="G2575">
        <v>17189</v>
      </c>
      <c r="H2575">
        <v>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28000</v>
      </c>
      <c r="U2575" t="s">
        <v>11876</v>
      </c>
    </row>
    <row r="2576" spans="1:21" x14ac:dyDescent="0.25">
      <c r="A2576" t="s">
        <v>11284</v>
      </c>
      <c r="B2576" t="s">
        <v>561</v>
      </c>
      <c r="C2576" t="s">
        <v>2885</v>
      </c>
      <c r="D2576" t="s">
        <v>8156</v>
      </c>
      <c r="E2576" t="s">
        <v>2897</v>
      </c>
      <c r="F2576" t="s">
        <v>8170</v>
      </c>
      <c r="G2576">
        <v>22633</v>
      </c>
      <c r="H2576">
        <v>11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38500</v>
      </c>
      <c r="U2576" t="s">
        <v>13489</v>
      </c>
    </row>
    <row r="2577" spans="1:21" x14ac:dyDescent="0.25">
      <c r="A2577" t="s">
        <v>11284</v>
      </c>
      <c r="B2577" t="s">
        <v>561</v>
      </c>
      <c r="C2577" t="s">
        <v>2885</v>
      </c>
      <c r="D2577" t="s">
        <v>8156</v>
      </c>
      <c r="E2577" t="s">
        <v>2898</v>
      </c>
      <c r="F2577" t="s">
        <v>8171</v>
      </c>
      <c r="G2577">
        <v>2005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3500</v>
      </c>
      <c r="U2577" t="s">
        <v>12803</v>
      </c>
    </row>
    <row r="2578" spans="1:21" x14ac:dyDescent="0.25">
      <c r="A2578" t="s">
        <v>11284</v>
      </c>
      <c r="B2578" t="s">
        <v>561</v>
      </c>
      <c r="C2578" t="s">
        <v>2885</v>
      </c>
      <c r="D2578" t="s">
        <v>8156</v>
      </c>
      <c r="E2578" t="s">
        <v>2899</v>
      </c>
      <c r="F2578" t="s">
        <v>8172</v>
      </c>
      <c r="G2578">
        <v>7128</v>
      </c>
      <c r="H2578">
        <v>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10500</v>
      </c>
      <c r="U2578" t="s">
        <v>13007</v>
      </c>
    </row>
    <row r="2579" spans="1:21" x14ac:dyDescent="0.25">
      <c r="A2579" t="s">
        <v>11284</v>
      </c>
      <c r="B2579" t="s">
        <v>561</v>
      </c>
      <c r="C2579" t="s">
        <v>2885</v>
      </c>
      <c r="D2579" t="s">
        <v>8156</v>
      </c>
      <c r="E2579" t="s">
        <v>2900</v>
      </c>
      <c r="F2579" t="s">
        <v>8173</v>
      </c>
      <c r="G2579">
        <v>18705</v>
      </c>
      <c r="H2579">
        <v>10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35000</v>
      </c>
      <c r="U2579" t="s">
        <v>12933</v>
      </c>
    </row>
    <row r="2580" spans="1:21" x14ac:dyDescent="0.25">
      <c r="A2580" t="s">
        <v>11284</v>
      </c>
      <c r="B2580" t="s">
        <v>561</v>
      </c>
      <c r="C2580" t="s">
        <v>2885</v>
      </c>
      <c r="D2580" t="s">
        <v>8156</v>
      </c>
      <c r="E2580" t="s">
        <v>2901</v>
      </c>
      <c r="F2580" t="s">
        <v>8174</v>
      </c>
      <c r="G2580">
        <v>4152</v>
      </c>
      <c r="H2580">
        <v>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7000</v>
      </c>
      <c r="U2580" t="s">
        <v>13490</v>
      </c>
    </row>
    <row r="2581" spans="1:21" x14ac:dyDescent="0.25">
      <c r="A2581" t="s">
        <v>11284</v>
      </c>
      <c r="B2581" t="s">
        <v>561</v>
      </c>
      <c r="C2581" t="s">
        <v>2885</v>
      </c>
      <c r="D2581" t="s">
        <v>8156</v>
      </c>
      <c r="E2581" t="s">
        <v>2902</v>
      </c>
      <c r="F2581" t="s">
        <v>8181</v>
      </c>
      <c r="G2581">
        <v>9224</v>
      </c>
      <c r="H2581">
        <v>5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17500</v>
      </c>
      <c r="U2581" t="s">
        <v>11688</v>
      </c>
    </row>
    <row r="2582" spans="1:21" x14ac:dyDescent="0.25">
      <c r="A2582" t="s">
        <v>11284</v>
      </c>
      <c r="B2582" t="s">
        <v>561</v>
      </c>
      <c r="C2582" t="s">
        <v>2885</v>
      </c>
      <c r="D2582" t="s">
        <v>8156</v>
      </c>
      <c r="E2582" t="s">
        <v>2903</v>
      </c>
      <c r="F2582" t="s">
        <v>8175</v>
      </c>
      <c r="G2582">
        <v>23134</v>
      </c>
      <c r="H2582">
        <v>11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38500</v>
      </c>
      <c r="U2582" t="s">
        <v>13491</v>
      </c>
    </row>
    <row r="2583" spans="1:21" x14ac:dyDescent="0.25">
      <c r="A2583" t="s">
        <v>11284</v>
      </c>
      <c r="B2583" t="s">
        <v>561</v>
      </c>
      <c r="C2583" t="s">
        <v>2885</v>
      </c>
      <c r="D2583" t="s">
        <v>8156</v>
      </c>
      <c r="E2583" t="s">
        <v>2904</v>
      </c>
      <c r="F2583" t="s">
        <v>8176</v>
      </c>
      <c r="G2583">
        <v>4762</v>
      </c>
      <c r="H2583">
        <v>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7000</v>
      </c>
      <c r="U2583" t="s">
        <v>13492</v>
      </c>
    </row>
    <row r="2584" spans="1:21" x14ac:dyDescent="0.25">
      <c r="A2584" t="s">
        <v>11284</v>
      </c>
      <c r="B2584" t="s">
        <v>561</v>
      </c>
      <c r="C2584" t="s">
        <v>2885</v>
      </c>
      <c r="D2584" t="s">
        <v>8156</v>
      </c>
      <c r="E2584" t="s">
        <v>2905</v>
      </c>
      <c r="F2584" t="s">
        <v>8177</v>
      </c>
      <c r="G2584">
        <v>12904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28000</v>
      </c>
      <c r="U2584" t="s">
        <v>13493</v>
      </c>
    </row>
    <row r="2585" spans="1:21" x14ac:dyDescent="0.25">
      <c r="A2585" t="s">
        <v>11284</v>
      </c>
      <c r="B2585" t="s">
        <v>561</v>
      </c>
      <c r="C2585" t="s">
        <v>2885</v>
      </c>
      <c r="D2585" t="s">
        <v>8156</v>
      </c>
      <c r="E2585" t="s">
        <v>2906</v>
      </c>
      <c r="F2585" t="s">
        <v>8178</v>
      </c>
      <c r="G2585">
        <v>8059</v>
      </c>
      <c r="H2585">
        <v>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14000</v>
      </c>
      <c r="U2585" t="s">
        <v>13494</v>
      </c>
    </row>
    <row r="2586" spans="1:21" x14ac:dyDescent="0.25">
      <c r="A2586" t="s">
        <v>11284</v>
      </c>
      <c r="B2586" t="s">
        <v>561</v>
      </c>
      <c r="C2586" t="s">
        <v>2885</v>
      </c>
      <c r="D2586" t="s">
        <v>8156</v>
      </c>
      <c r="E2586" t="s">
        <v>136</v>
      </c>
      <c r="F2586" t="s">
        <v>8179</v>
      </c>
      <c r="G2586">
        <v>5906</v>
      </c>
      <c r="H2586">
        <v>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10500</v>
      </c>
      <c r="U2586" t="s">
        <v>13495</v>
      </c>
    </row>
    <row r="2587" spans="1:21" x14ac:dyDescent="0.25">
      <c r="A2587" t="s">
        <v>11284</v>
      </c>
      <c r="B2587" t="s">
        <v>561</v>
      </c>
      <c r="C2587" t="s">
        <v>2885</v>
      </c>
      <c r="D2587" t="s">
        <v>8156</v>
      </c>
      <c r="E2587" t="s">
        <v>2907</v>
      </c>
      <c r="F2587" t="s">
        <v>8180</v>
      </c>
      <c r="G2587">
        <v>82742</v>
      </c>
      <c r="H2587">
        <v>30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105000</v>
      </c>
      <c r="U2587" t="s">
        <v>12236</v>
      </c>
    </row>
    <row r="2588" spans="1:21" x14ac:dyDescent="0.25">
      <c r="A2588" t="s">
        <v>11284</v>
      </c>
      <c r="B2588" t="s">
        <v>561</v>
      </c>
      <c r="C2588" t="s">
        <v>2885</v>
      </c>
      <c r="D2588" t="s">
        <v>8156</v>
      </c>
      <c r="E2588" t="s">
        <v>43</v>
      </c>
      <c r="F2588" t="s">
        <v>8182</v>
      </c>
      <c r="G2588">
        <v>16401</v>
      </c>
      <c r="H2588">
        <v>8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28000</v>
      </c>
      <c r="U2588" t="s">
        <v>13496</v>
      </c>
    </row>
    <row r="2589" spans="1:21" x14ac:dyDescent="0.25">
      <c r="A2589" t="s">
        <v>11284</v>
      </c>
      <c r="B2589" t="s">
        <v>561</v>
      </c>
      <c r="C2589" t="s">
        <v>2885</v>
      </c>
      <c r="D2589" t="s">
        <v>8156</v>
      </c>
      <c r="E2589" t="s">
        <v>2908</v>
      </c>
      <c r="F2589" t="s">
        <v>8183</v>
      </c>
      <c r="G2589">
        <v>6268</v>
      </c>
      <c r="H2589">
        <v>4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14000</v>
      </c>
      <c r="U2589" t="s">
        <v>13497</v>
      </c>
    </row>
    <row r="2590" spans="1:21" x14ac:dyDescent="0.25">
      <c r="A2590" t="s">
        <v>11284</v>
      </c>
      <c r="B2590" t="s">
        <v>561</v>
      </c>
      <c r="C2590" t="s">
        <v>2885</v>
      </c>
      <c r="D2590" t="s">
        <v>8156</v>
      </c>
      <c r="E2590" t="s">
        <v>2909</v>
      </c>
      <c r="F2590" t="s">
        <v>8185</v>
      </c>
      <c r="G2590">
        <v>3504</v>
      </c>
      <c r="H2590">
        <v>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7000</v>
      </c>
      <c r="U2590" t="s">
        <v>13498</v>
      </c>
    </row>
    <row r="2591" spans="1:21" x14ac:dyDescent="0.25">
      <c r="A2591" t="s">
        <v>11284</v>
      </c>
      <c r="B2591" t="s">
        <v>561</v>
      </c>
      <c r="C2591" t="s">
        <v>2885</v>
      </c>
      <c r="D2591" t="s">
        <v>8156</v>
      </c>
      <c r="E2591" t="s">
        <v>2910</v>
      </c>
      <c r="F2591" t="s">
        <v>8186</v>
      </c>
      <c r="G2591">
        <v>5207</v>
      </c>
      <c r="H2591">
        <v>3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10500</v>
      </c>
      <c r="U2591" t="s">
        <v>13499</v>
      </c>
    </row>
    <row r="2592" spans="1:21" x14ac:dyDescent="0.25">
      <c r="A2592" t="s">
        <v>11284</v>
      </c>
      <c r="B2592" t="s">
        <v>561</v>
      </c>
      <c r="C2592" t="s">
        <v>2885</v>
      </c>
      <c r="D2592" t="s">
        <v>8156</v>
      </c>
      <c r="E2592" t="s">
        <v>2911</v>
      </c>
      <c r="F2592" t="s">
        <v>8187</v>
      </c>
      <c r="G2592">
        <v>6377</v>
      </c>
      <c r="H2592">
        <v>4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14000</v>
      </c>
      <c r="U2592" t="s">
        <v>13500</v>
      </c>
    </row>
    <row r="2593" spans="1:21" x14ac:dyDescent="0.25">
      <c r="A2593" t="s">
        <v>11284</v>
      </c>
      <c r="B2593" t="s">
        <v>561</v>
      </c>
      <c r="C2593" t="s">
        <v>2885</v>
      </c>
      <c r="D2593" t="s">
        <v>8156</v>
      </c>
      <c r="E2593" t="s">
        <v>102</v>
      </c>
      <c r="F2593" t="s">
        <v>8188</v>
      </c>
      <c r="G2593">
        <v>2286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3500</v>
      </c>
      <c r="U2593" t="s">
        <v>13501</v>
      </c>
    </row>
    <row r="2594" spans="1:21" x14ac:dyDescent="0.25">
      <c r="A2594" t="s">
        <v>11284</v>
      </c>
      <c r="B2594" t="s">
        <v>561</v>
      </c>
      <c r="C2594" t="s">
        <v>2885</v>
      </c>
      <c r="D2594" t="s">
        <v>8156</v>
      </c>
      <c r="E2594" t="s">
        <v>1827</v>
      </c>
      <c r="F2594" t="s">
        <v>8189</v>
      </c>
      <c r="G2594">
        <v>4661</v>
      </c>
      <c r="H2594">
        <v>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7000</v>
      </c>
      <c r="U2594" t="s">
        <v>13502</v>
      </c>
    </row>
    <row r="2595" spans="1:21" x14ac:dyDescent="0.25">
      <c r="A2595" t="s">
        <v>11284</v>
      </c>
      <c r="B2595" t="s">
        <v>561</v>
      </c>
      <c r="C2595" t="s">
        <v>2885</v>
      </c>
      <c r="D2595" t="s">
        <v>8156</v>
      </c>
      <c r="E2595" t="s">
        <v>2912</v>
      </c>
      <c r="F2595" t="s">
        <v>8190</v>
      </c>
      <c r="G2595">
        <v>10252</v>
      </c>
      <c r="H2595">
        <v>5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17500</v>
      </c>
      <c r="U2595" t="s">
        <v>13503</v>
      </c>
    </row>
    <row r="2596" spans="1:21" x14ac:dyDescent="0.25">
      <c r="A2596" t="s">
        <v>11284</v>
      </c>
      <c r="B2596" t="s">
        <v>561</v>
      </c>
      <c r="C2596" t="s">
        <v>2885</v>
      </c>
      <c r="D2596" t="s">
        <v>8156</v>
      </c>
      <c r="E2596" t="s">
        <v>2913</v>
      </c>
      <c r="F2596" t="s">
        <v>8191</v>
      </c>
      <c r="G2596">
        <v>17598</v>
      </c>
      <c r="H2596">
        <v>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31500</v>
      </c>
      <c r="U2596" t="s">
        <v>13504</v>
      </c>
    </row>
    <row r="2597" spans="1:21" x14ac:dyDescent="0.25">
      <c r="A2597" t="s">
        <v>11284</v>
      </c>
      <c r="B2597" t="s">
        <v>561</v>
      </c>
      <c r="C2597" t="s">
        <v>2885</v>
      </c>
      <c r="D2597" t="s">
        <v>8156</v>
      </c>
      <c r="E2597" t="s">
        <v>2914</v>
      </c>
      <c r="F2597" t="s">
        <v>8192</v>
      </c>
      <c r="G2597">
        <v>4214</v>
      </c>
      <c r="H2597">
        <v>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10500</v>
      </c>
      <c r="U2597" t="s">
        <v>13505</v>
      </c>
    </row>
    <row r="2598" spans="1:21" x14ac:dyDescent="0.25">
      <c r="A2598" t="s">
        <v>11284</v>
      </c>
      <c r="B2598" t="s">
        <v>561</v>
      </c>
      <c r="C2598" t="s">
        <v>2885</v>
      </c>
      <c r="D2598" t="s">
        <v>8156</v>
      </c>
      <c r="E2598" t="s">
        <v>2915</v>
      </c>
      <c r="F2598" t="s">
        <v>8193</v>
      </c>
      <c r="G2598">
        <v>13613</v>
      </c>
      <c r="H2598">
        <v>6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21000</v>
      </c>
      <c r="U2598" t="s">
        <v>13506</v>
      </c>
    </row>
    <row r="2599" spans="1:21" x14ac:dyDescent="0.25">
      <c r="A2599" t="s">
        <v>11284</v>
      </c>
      <c r="B2599" t="s">
        <v>561</v>
      </c>
      <c r="C2599" t="s">
        <v>2885</v>
      </c>
      <c r="D2599" t="s">
        <v>8156</v>
      </c>
      <c r="E2599" t="s">
        <v>2916</v>
      </c>
      <c r="F2599" t="s">
        <v>8194</v>
      </c>
      <c r="G2599">
        <v>5742</v>
      </c>
      <c r="H2599">
        <v>3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10500</v>
      </c>
      <c r="U2599" t="s">
        <v>13507</v>
      </c>
    </row>
    <row r="2600" spans="1:21" x14ac:dyDescent="0.25">
      <c r="A2600" t="s">
        <v>11284</v>
      </c>
      <c r="B2600" t="s">
        <v>561</v>
      </c>
      <c r="C2600" t="s">
        <v>2885</v>
      </c>
      <c r="D2600" t="s">
        <v>8156</v>
      </c>
      <c r="E2600" t="s">
        <v>2917</v>
      </c>
      <c r="F2600" t="s">
        <v>8195</v>
      </c>
      <c r="G2600">
        <v>21193</v>
      </c>
      <c r="H2600">
        <v>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31500</v>
      </c>
      <c r="U2600" t="s">
        <v>13508</v>
      </c>
    </row>
    <row r="2601" spans="1:21" x14ac:dyDescent="0.25">
      <c r="A2601" t="s">
        <v>11284</v>
      </c>
      <c r="B2601" t="s">
        <v>561</v>
      </c>
      <c r="C2601" t="s">
        <v>2885</v>
      </c>
      <c r="D2601" t="s">
        <v>8156</v>
      </c>
      <c r="E2601" t="s">
        <v>2918</v>
      </c>
      <c r="F2601" t="s">
        <v>8196</v>
      </c>
      <c r="G2601">
        <v>5335</v>
      </c>
      <c r="H2601">
        <v>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10500</v>
      </c>
      <c r="U2601" t="s">
        <v>13509</v>
      </c>
    </row>
    <row r="2602" spans="1:21" x14ac:dyDescent="0.25">
      <c r="A2602" t="s">
        <v>11284</v>
      </c>
      <c r="B2602" t="s">
        <v>561</v>
      </c>
      <c r="C2602" t="s">
        <v>2885</v>
      </c>
      <c r="D2602" t="s">
        <v>8156</v>
      </c>
      <c r="E2602" t="s">
        <v>2919</v>
      </c>
      <c r="F2602" t="s">
        <v>8197</v>
      </c>
      <c r="G2602">
        <v>66519</v>
      </c>
      <c r="H2602">
        <v>22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77000</v>
      </c>
      <c r="U2602" t="s">
        <v>13510</v>
      </c>
    </row>
    <row r="2603" spans="1:21" x14ac:dyDescent="0.25">
      <c r="A2603" t="s">
        <v>11284</v>
      </c>
      <c r="B2603" t="s">
        <v>561</v>
      </c>
      <c r="C2603" t="s">
        <v>2885</v>
      </c>
      <c r="D2603" t="s">
        <v>8156</v>
      </c>
      <c r="E2603" t="s">
        <v>2920</v>
      </c>
      <c r="F2603" t="s">
        <v>8198</v>
      </c>
      <c r="G2603">
        <v>9151</v>
      </c>
      <c r="H2603">
        <v>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17500</v>
      </c>
      <c r="U2603" t="s">
        <v>13511</v>
      </c>
    </row>
    <row r="2604" spans="1:21" x14ac:dyDescent="0.25">
      <c r="A2604" t="s">
        <v>11284</v>
      </c>
      <c r="B2604" t="s">
        <v>561</v>
      </c>
      <c r="C2604" t="s">
        <v>2885</v>
      </c>
      <c r="D2604" t="s">
        <v>8156</v>
      </c>
      <c r="E2604" t="s">
        <v>2921</v>
      </c>
      <c r="F2604" t="s">
        <v>8199</v>
      </c>
      <c r="G2604">
        <v>3291</v>
      </c>
      <c r="H2604">
        <v>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7000</v>
      </c>
      <c r="U2604" t="s">
        <v>13512</v>
      </c>
    </row>
    <row r="2605" spans="1:21" x14ac:dyDescent="0.25">
      <c r="A2605" t="s">
        <v>11284</v>
      </c>
      <c r="B2605" t="s">
        <v>561</v>
      </c>
      <c r="C2605" t="s">
        <v>2885</v>
      </c>
      <c r="D2605" t="s">
        <v>8156</v>
      </c>
      <c r="E2605" t="s">
        <v>2922</v>
      </c>
      <c r="F2605" t="s">
        <v>8200</v>
      </c>
      <c r="G2605">
        <v>16064</v>
      </c>
      <c r="H2605">
        <v>7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24500</v>
      </c>
      <c r="U2605" t="s">
        <v>13513</v>
      </c>
    </row>
    <row r="2606" spans="1:21" x14ac:dyDescent="0.25">
      <c r="A2606" t="s">
        <v>11284</v>
      </c>
      <c r="B2606" t="s">
        <v>561</v>
      </c>
      <c r="C2606" t="s">
        <v>2885</v>
      </c>
      <c r="D2606" t="s">
        <v>8156</v>
      </c>
      <c r="E2606" t="s">
        <v>2923</v>
      </c>
      <c r="F2606" t="s">
        <v>8201</v>
      </c>
      <c r="G2606">
        <v>7223</v>
      </c>
      <c r="H2606">
        <v>4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14000</v>
      </c>
      <c r="U2606" t="s">
        <v>13514</v>
      </c>
    </row>
    <row r="2607" spans="1:21" x14ac:dyDescent="0.25">
      <c r="A2607" t="s">
        <v>11284</v>
      </c>
      <c r="B2607" t="s">
        <v>561</v>
      </c>
      <c r="C2607" t="s">
        <v>2885</v>
      </c>
      <c r="D2607" t="s">
        <v>8156</v>
      </c>
      <c r="E2607" t="s">
        <v>2924</v>
      </c>
      <c r="F2607" t="s">
        <v>8202</v>
      </c>
      <c r="G2607">
        <v>6602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10500</v>
      </c>
      <c r="U2607" t="s">
        <v>13515</v>
      </c>
    </row>
    <row r="2608" spans="1:21" x14ac:dyDescent="0.25">
      <c r="A2608" t="s">
        <v>11284</v>
      </c>
      <c r="B2608" t="s">
        <v>561</v>
      </c>
      <c r="C2608" t="s">
        <v>2885</v>
      </c>
      <c r="D2608" t="s">
        <v>8156</v>
      </c>
      <c r="E2608" t="s">
        <v>2925</v>
      </c>
      <c r="F2608" t="s">
        <v>8203</v>
      </c>
      <c r="G2608">
        <v>63239</v>
      </c>
      <c r="H2608">
        <v>31</v>
      </c>
      <c r="I2608">
        <v>0</v>
      </c>
      <c r="J2608">
        <v>3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116375</v>
      </c>
      <c r="U2608" t="s">
        <v>13516</v>
      </c>
    </row>
    <row r="2609" spans="1:21" x14ac:dyDescent="0.25">
      <c r="A2609" t="s">
        <v>11284</v>
      </c>
      <c r="B2609" t="s">
        <v>561</v>
      </c>
      <c r="C2609" t="s">
        <v>2885</v>
      </c>
      <c r="D2609" t="s">
        <v>8156</v>
      </c>
      <c r="E2609" t="s">
        <v>2926</v>
      </c>
      <c r="F2609" t="s">
        <v>8204</v>
      </c>
      <c r="G2609">
        <v>2740</v>
      </c>
      <c r="H2609">
        <v>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7000</v>
      </c>
      <c r="U2609" t="s">
        <v>13517</v>
      </c>
    </row>
    <row r="2610" spans="1:21" x14ac:dyDescent="0.25">
      <c r="A2610" t="s">
        <v>11284</v>
      </c>
      <c r="B2610" t="s">
        <v>561</v>
      </c>
      <c r="C2610" t="s">
        <v>2885</v>
      </c>
      <c r="D2610" t="s">
        <v>8156</v>
      </c>
      <c r="E2610" t="s">
        <v>2927</v>
      </c>
      <c r="F2610" t="s">
        <v>8205</v>
      </c>
      <c r="G2610">
        <v>5753</v>
      </c>
      <c r="H2610">
        <v>3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10500</v>
      </c>
      <c r="U2610" t="s">
        <v>13518</v>
      </c>
    </row>
    <row r="2611" spans="1:21" x14ac:dyDescent="0.25">
      <c r="A2611" t="s">
        <v>11284</v>
      </c>
      <c r="B2611" t="s">
        <v>561</v>
      </c>
      <c r="C2611" t="s">
        <v>2885</v>
      </c>
      <c r="D2611" t="s">
        <v>8156</v>
      </c>
      <c r="E2611" t="s">
        <v>2928</v>
      </c>
      <c r="F2611" t="s">
        <v>8206</v>
      </c>
      <c r="G2611">
        <v>6085</v>
      </c>
      <c r="H2611">
        <v>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7000</v>
      </c>
      <c r="U2611" t="s">
        <v>13519</v>
      </c>
    </row>
    <row r="2612" spans="1:21" x14ac:dyDescent="0.25">
      <c r="A2612" t="s">
        <v>11284</v>
      </c>
      <c r="B2612" t="s">
        <v>561</v>
      </c>
      <c r="C2612" t="s">
        <v>2885</v>
      </c>
      <c r="D2612" t="s">
        <v>8156</v>
      </c>
      <c r="E2612" t="s">
        <v>2929</v>
      </c>
      <c r="F2612" t="s">
        <v>8207</v>
      </c>
      <c r="G2612">
        <v>419379</v>
      </c>
      <c r="H2612">
        <v>202</v>
      </c>
      <c r="I2612">
        <v>0</v>
      </c>
      <c r="J2612">
        <v>9</v>
      </c>
      <c r="K2612">
        <v>2</v>
      </c>
      <c r="L2612">
        <v>439</v>
      </c>
      <c r="M2612">
        <v>0</v>
      </c>
      <c r="N2612">
        <v>0</v>
      </c>
      <c r="O2612">
        <v>2</v>
      </c>
      <c r="P2612">
        <v>2459</v>
      </c>
      <c r="Q2612">
        <v>0</v>
      </c>
      <c r="R2612">
        <v>0</v>
      </c>
      <c r="S2612">
        <v>2898</v>
      </c>
      <c r="T2612">
        <v>733523</v>
      </c>
      <c r="U2612" t="s">
        <v>13520</v>
      </c>
    </row>
    <row r="2613" spans="1:21" x14ac:dyDescent="0.25">
      <c r="A2613" t="s">
        <v>11284</v>
      </c>
      <c r="B2613" t="s">
        <v>561</v>
      </c>
      <c r="C2613" t="s">
        <v>2885</v>
      </c>
      <c r="D2613" t="s">
        <v>8156</v>
      </c>
      <c r="E2613" t="s">
        <v>2930</v>
      </c>
      <c r="F2613" t="s">
        <v>8208</v>
      </c>
      <c r="G2613">
        <v>6970</v>
      </c>
      <c r="H2613">
        <v>3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10500</v>
      </c>
      <c r="U2613" t="s">
        <v>13521</v>
      </c>
    </row>
    <row r="2614" spans="1:21" x14ac:dyDescent="0.25">
      <c r="A2614" t="s">
        <v>11284</v>
      </c>
      <c r="B2614" t="s">
        <v>561</v>
      </c>
      <c r="C2614" t="s">
        <v>2885</v>
      </c>
      <c r="D2614" t="s">
        <v>8156</v>
      </c>
      <c r="E2614" t="s">
        <v>2931</v>
      </c>
      <c r="F2614" t="s">
        <v>8209</v>
      </c>
      <c r="G2614">
        <v>3944</v>
      </c>
      <c r="H2614">
        <v>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7000</v>
      </c>
      <c r="U2614" t="s">
        <v>13522</v>
      </c>
    </row>
    <row r="2615" spans="1:21" x14ac:dyDescent="0.25">
      <c r="A2615" t="s">
        <v>11284</v>
      </c>
      <c r="B2615" t="s">
        <v>561</v>
      </c>
      <c r="C2615" t="s">
        <v>2885</v>
      </c>
      <c r="D2615" t="s">
        <v>8156</v>
      </c>
      <c r="E2615" t="s">
        <v>2932</v>
      </c>
      <c r="F2615" t="s">
        <v>8210</v>
      </c>
      <c r="G2615">
        <v>2312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3500</v>
      </c>
      <c r="U2615" t="s">
        <v>13523</v>
      </c>
    </row>
    <row r="2616" spans="1:21" x14ac:dyDescent="0.25">
      <c r="A2616" t="s">
        <v>11284</v>
      </c>
      <c r="B2616" t="s">
        <v>561</v>
      </c>
      <c r="C2616" t="s">
        <v>2885</v>
      </c>
      <c r="D2616" t="s">
        <v>8156</v>
      </c>
      <c r="E2616" t="s">
        <v>2933</v>
      </c>
      <c r="F2616" t="s">
        <v>8211</v>
      </c>
      <c r="G2616">
        <v>6889</v>
      </c>
      <c r="H2616">
        <v>4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14000</v>
      </c>
      <c r="U2616" t="s">
        <v>13524</v>
      </c>
    </row>
    <row r="2617" spans="1:21" x14ac:dyDescent="0.25">
      <c r="A2617" t="s">
        <v>11284</v>
      </c>
      <c r="B2617" t="s">
        <v>561</v>
      </c>
      <c r="C2617" t="s">
        <v>2885</v>
      </c>
      <c r="D2617" t="s">
        <v>8156</v>
      </c>
      <c r="E2617" t="s">
        <v>2934</v>
      </c>
      <c r="F2617" t="s">
        <v>8212</v>
      </c>
      <c r="G2617">
        <v>4491</v>
      </c>
      <c r="H2617">
        <v>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7000</v>
      </c>
      <c r="U2617" t="s">
        <v>13525</v>
      </c>
    </row>
    <row r="2618" spans="1:21" x14ac:dyDescent="0.25">
      <c r="A2618" t="s">
        <v>11284</v>
      </c>
      <c r="B2618" t="s">
        <v>561</v>
      </c>
      <c r="C2618" t="s">
        <v>2885</v>
      </c>
      <c r="D2618" t="s">
        <v>8156</v>
      </c>
      <c r="E2618" t="s">
        <v>2935</v>
      </c>
      <c r="F2618" t="s">
        <v>8213</v>
      </c>
      <c r="G2618">
        <v>30661</v>
      </c>
      <c r="H2618">
        <v>12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42000</v>
      </c>
      <c r="U2618" t="s">
        <v>12971</v>
      </c>
    </row>
    <row r="2619" spans="1:21" x14ac:dyDescent="0.25">
      <c r="A2619" t="s">
        <v>11284</v>
      </c>
      <c r="B2619" t="s">
        <v>561</v>
      </c>
      <c r="C2619" t="s">
        <v>2885</v>
      </c>
      <c r="D2619" t="s">
        <v>8156</v>
      </c>
      <c r="E2619" t="s">
        <v>2936</v>
      </c>
      <c r="F2619" t="s">
        <v>8214</v>
      </c>
      <c r="G2619">
        <v>5254</v>
      </c>
      <c r="H2619">
        <v>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7000</v>
      </c>
      <c r="U2619" t="s">
        <v>13526</v>
      </c>
    </row>
    <row r="2620" spans="1:21" x14ac:dyDescent="0.25">
      <c r="A2620" t="s">
        <v>11284</v>
      </c>
      <c r="B2620" t="s">
        <v>561</v>
      </c>
      <c r="C2620" t="s">
        <v>2885</v>
      </c>
      <c r="D2620" t="s">
        <v>8156</v>
      </c>
      <c r="E2620" t="s">
        <v>2937</v>
      </c>
      <c r="F2620" t="s">
        <v>8215</v>
      </c>
      <c r="G2620">
        <v>18260</v>
      </c>
      <c r="H2620">
        <v>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31500</v>
      </c>
      <c r="U2620" t="s">
        <v>13527</v>
      </c>
    </row>
    <row r="2621" spans="1:21" x14ac:dyDescent="0.25">
      <c r="A2621" t="s">
        <v>11284</v>
      </c>
      <c r="B2621" t="s">
        <v>561</v>
      </c>
      <c r="C2621" t="s">
        <v>2885</v>
      </c>
      <c r="D2621" t="s">
        <v>8156</v>
      </c>
      <c r="E2621" t="s">
        <v>2938</v>
      </c>
      <c r="F2621" t="s">
        <v>8216</v>
      </c>
      <c r="G2621">
        <v>6451</v>
      </c>
      <c r="H2621">
        <v>3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10500</v>
      </c>
      <c r="U2621" t="s">
        <v>11640</v>
      </c>
    </row>
    <row r="2622" spans="1:21" x14ac:dyDescent="0.25">
      <c r="A2622" t="s">
        <v>11284</v>
      </c>
      <c r="B2622" t="s">
        <v>561</v>
      </c>
      <c r="C2622" t="s">
        <v>2885</v>
      </c>
      <c r="D2622" t="s">
        <v>8156</v>
      </c>
      <c r="E2622" t="s">
        <v>820</v>
      </c>
      <c r="F2622" t="s">
        <v>8217</v>
      </c>
      <c r="G2622">
        <v>27605</v>
      </c>
      <c r="H2622">
        <v>11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38500</v>
      </c>
      <c r="U2622" t="s">
        <v>13528</v>
      </c>
    </row>
    <row r="2623" spans="1:21" x14ac:dyDescent="0.25">
      <c r="A2623" t="s">
        <v>11284</v>
      </c>
      <c r="B2623" t="s">
        <v>561</v>
      </c>
      <c r="C2623" t="s">
        <v>2885</v>
      </c>
      <c r="D2623" t="s">
        <v>8156</v>
      </c>
      <c r="E2623" t="s">
        <v>2939</v>
      </c>
      <c r="F2623" t="s">
        <v>8218</v>
      </c>
      <c r="G2623">
        <v>4933</v>
      </c>
      <c r="H2623">
        <v>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7000</v>
      </c>
      <c r="U2623" t="s">
        <v>13529</v>
      </c>
    </row>
    <row r="2624" spans="1:21" x14ac:dyDescent="0.25">
      <c r="A2624" t="s">
        <v>11284</v>
      </c>
      <c r="B2624" t="s">
        <v>561</v>
      </c>
      <c r="C2624" t="s">
        <v>2885</v>
      </c>
      <c r="D2624" t="s">
        <v>8156</v>
      </c>
      <c r="E2624" t="s">
        <v>2940</v>
      </c>
      <c r="F2624" t="s">
        <v>8219</v>
      </c>
      <c r="G2624">
        <v>14683</v>
      </c>
      <c r="H2624">
        <v>8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28000</v>
      </c>
      <c r="U2624" t="s">
        <v>12036</v>
      </c>
    </row>
    <row r="2625" spans="1:21" x14ac:dyDescent="0.25">
      <c r="A2625" t="s">
        <v>11284</v>
      </c>
      <c r="B2625" t="s">
        <v>561</v>
      </c>
      <c r="C2625" t="s">
        <v>2885</v>
      </c>
      <c r="D2625" t="s">
        <v>8156</v>
      </c>
      <c r="E2625" t="s">
        <v>2941</v>
      </c>
      <c r="F2625" t="s">
        <v>8220</v>
      </c>
      <c r="G2625">
        <v>1824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3500</v>
      </c>
      <c r="U2625" t="s">
        <v>13530</v>
      </c>
    </row>
    <row r="2626" spans="1:21" x14ac:dyDescent="0.25">
      <c r="A2626" t="s">
        <v>11284</v>
      </c>
      <c r="B2626" t="s">
        <v>561</v>
      </c>
      <c r="C2626" t="s">
        <v>2885</v>
      </c>
      <c r="D2626" t="s">
        <v>8156</v>
      </c>
      <c r="E2626" t="s">
        <v>2942</v>
      </c>
      <c r="F2626" t="s">
        <v>8221</v>
      </c>
      <c r="G2626">
        <v>17095</v>
      </c>
      <c r="H2626">
        <v>8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28000</v>
      </c>
      <c r="U2626" t="s">
        <v>13531</v>
      </c>
    </row>
    <row r="2627" spans="1:21" x14ac:dyDescent="0.25">
      <c r="A2627" t="s">
        <v>11284</v>
      </c>
      <c r="B2627" t="s">
        <v>561</v>
      </c>
      <c r="C2627" t="s">
        <v>2885</v>
      </c>
      <c r="D2627" t="s">
        <v>8156</v>
      </c>
      <c r="E2627" t="s">
        <v>2943</v>
      </c>
      <c r="F2627" t="s">
        <v>8222</v>
      </c>
      <c r="G2627">
        <v>7580</v>
      </c>
      <c r="H2627">
        <v>4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14000</v>
      </c>
      <c r="U2627" t="s">
        <v>13532</v>
      </c>
    </row>
    <row r="2628" spans="1:21" x14ac:dyDescent="0.25">
      <c r="A2628" t="s">
        <v>11284</v>
      </c>
      <c r="B2628" t="s">
        <v>561</v>
      </c>
      <c r="C2628" t="s">
        <v>2885</v>
      </c>
      <c r="D2628" t="s">
        <v>8156</v>
      </c>
      <c r="E2628" t="s">
        <v>2944</v>
      </c>
      <c r="F2628" t="s">
        <v>8224</v>
      </c>
      <c r="G2628">
        <v>19719</v>
      </c>
      <c r="H2628">
        <v>10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35000</v>
      </c>
      <c r="U2628" t="s">
        <v>13533</v>
      </c>
    </row>
    <row r="2629" spans="1:21" x14ac:dyDescent="0.25">
      <c r="A2629" t="s">
        <v>11284</v>
      </c>
      <c r="B2629" t="s">
        <v>561</v>
      </c>
      <c r="C2629" t="s">
        <v>2885</v>
      </c>
      <c r="D2629" t="s">
        <v>8156</v>
      </c>
      <c r="E2629" t="s">
        <v>2945</v>
      </c>
      <c r="F2629" t="s">
        <v>8225</v>
      </c>
      <c r="G2629">
        <v>6251</v>
      </c>
      <c r="H2629">
        <v>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10500</v>
      </c>
      <c r="U2629" t="s">
        <v>13534</v>
      </c>
    </row>
    <row r="2630" spans="1:21" x14ac:dyDescent="0.25">
      <c r="A2630" t="s">
        <v>11284</v>
      </c>
      <c r="B2630" t="s">
        <v>561</v>
      </c>
      <c r="C2630" t="s">
        <v>2885</v>
      </c>
      <c r="D2630" t="s">
        <v>8156</v>
      </c>
      <c r="E2630" t="s">
        <v>2946</v>
      </c>
      <c r="F2630" t="s">
        <v>8223</v>
      </c>
      <c r="G2630">
        <v>6730</v>
      </c>
      <c r="H2630">
        <v>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10500</v>
      </c>
      <c r="U2630" t="s">
        <v>13535</v>
      </c>
    </row>
    <row r="2631" spans="1:21" x14ac:dyDescent="0.25">
      <c r="A2631" t="s">
        <v>11284</v>
      </c>
      <c r="B2631" t="s">
        <v>561</v>
      </c>
      <c r="C2631" t="s">
        <v>2885</v>
      </c>
      <c r="D2631" t="s">
        <v>8156</v>
      </c>
      <c r="E2631" t="s">
        <v>2947</v>
      </c>
      <c r="F2631" t="s">
        <v>8226</v>
      </c>
      <c r="G2631">
        <v>5254</v>
      </c>
      <c r="H2631">
        <v>3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10500</v>
      </c>
      <c r="U2631" t="s">
        <v>13536</v>
      </c>
    </row>
    <row r="2632" spans="1:21" x14ac:dyDescent="0.25">
      <c r="A2632" t="s">
        <v>11284</v>
      </c>
      <c r="B2632" t="s">
        <v>561</v>
      </c>
      <c r="C2632" t="s">
        <v>2885</v>
      </c>
      <c r="D2632" t="s">
        <v>8156</v>
      </c>
      <c r="E2632" t="s">
        <v>2948</v>
      </c>
      <c r="F2632" t="s">
        <v>8227</v>
      </c>
      <c r="G2632">
        <v>2292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3500</v>
      </c>
      <c r="U2632" t="s">
        <v>13537</v>
      </c>
    </row>
    <row r="2633" spans="1:21" x14ac:dyDescent="0.25">
      <c r="A2633" t="s">
        <v>11284</v>
      </c>
      <c r="B2633" t="s">
        <v>561</v>
      </c>
      <c r="C2633" t="s">
        <v>2885</v>
      </c>
      <c r="D2633" t="s">
        <v>8156</v>
      </c>
      <c r="E2633" t="s">
        <v>2949</v>
      </c>
      <c r="F2633" t="s">
        <v>8228</v>
      </c>
      <c r="G2633">
        <v>4982</v>
      </c>
      <c r="H2633">
        <v>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10500</v>
      </c>
      <c r="U2633" t="s">
        <v>13538</v>
      </c>
    </row>
    <row r="2634" spans="1:21" x14ac:dyDescent="0.25">
      <c r="A2634" t="s">
        <v>11284</v>
      </c>
      <c r="B2634" t="s">
        <v>561</v>
      </c>
      <c r="C2634" t="s">
        <v>2885</v>
      </c>
      <c r="D2634" t="s">
        <v>8156</v>
      </c>
      <c r="E2634" t="s">
        <v>2950</v>
      </c>
      <c r="F2634" t="s">
        <v>8229</v>
      </c>
      <c r="G2634">
        <v>8067</v>
      </c>
      <c r="H2634">
        <v>4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14000</v>
      </c>
      <c r="U2634" t="s">
        <v>13539</v>
      </c>
    </row>
    <row r="2635" spans="1:21" x14ac:dyDescent="0.25">
      <c r="A2635" t="s">
        <v>11284</v>
      </c>
      <c r="B2635" t="s">
        <v>561</v>
      </c>
      <c r="C2635" t="s">
        <v>2885</v>
      </c>
      <c r="D2635" t="s">
        <v>8156</v>
      </c>
      <c r="E2635" t="s">
        <v>2951</v>
      </c>
      <c r="F2635" t="s">
        <v>8230</v>
      </c>
      <c r="G2635">
        <v>6299</v>
      </c>
      <c r="H2635">
        <v>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10500</v>
      </c>
      <c r="U2635" t="s">
        <v>13540</v>
      </c>
    </row>
    <row r="2636" spans="1:21" x14ac:dyDescent="0.25">
      <c r="A2636" t="s">
        <v>11284</v>
      </c>
      <c r="B2636" t="s">
        <v>561</v>
      </c>
      <c r="C2636" t="s">
        <v>2885</v>
      </c>
      <c r="D2636" t="s">
        <v>8156</v>
      </c>
      <c r="E2636" t="s">
        <v>2952</v>
      </c>
      <c r="F2636" t="s">
        <v>8231</v>
      </c>
      <c r="G2636">
        <v>10380</v>
      </c>
      <c r="H2636">
        <v>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17500</v>
      </c>
      <c r="U2636" t="s">
        <v>13490</v>
      </c>
    </row>
    <row r="2637" spans="1:21" x14ac:dyDescent="0.25">
      <c r="A2637" t="s">
        <v>11284</v>
      </c>
      <c r="B2637" t="s">
        <v>561</v>
      </c>
      <c r="C2637" t="s">
        <v>2885</v>
      </c>
      <c r="D2637" t="s">
        <v>8156</v>
      </c>
      <c r="E2637" t="s">
        <v>2953</v>
      </c>
      <c r="F2637" t="s">
        <v>8232</v>
      </c>
      <c r="G2637">
        <v>3327</v>
      </c>
      <c r="H2637">
        <v>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7000</v>
      </c>
      <c r="U2637" t="s">
        <v>13541</v>
      </c>
    </row>
    <row r="2638" spans="1:21" x14ac:dyDescent="0.25">
      <c r="A2638" t="s">
        <v>11284</v>
      </c>
      <c r="B2638" t="s">
        <v>561</v>
      </c>
      <c r="C2638" t="s">
        <v>2885</v>
      </c>
      <c r="D2638" t="s">
        <v>8156</v>
      </c>
      <c r="E2638" t="s">
        <v>2954</v>
      </c>
      <c r="F2638" t="s">
        <v>8233</v>
      </c>
      <c r="G2638">
        <v>3011</v>
      </c>
      <c r="H2638">
        <v>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7000</v>
      </c>
      <c r="U2638" t="s">
        <v>13542</v>
      </c>
    </row>
    <row r="2639" spans="1:21" x14ac:dyDescent="0.25">
      <c r="A2639" t="s">
        <v>11284</v>
      </c>
      <c r="B2639" t="s">
        <v>561</v>
      </c>
      <c r="C2639" t="s">
        <v>2885</v>
      </c>
      <c r="D2639" t="s">
        <v>8156</v>
      </c>
      <c r="E2639" t="s">
        <v>2955</v>
      </c>
      <c r="F2639" t="s">
        <v>8234</v>
      </c>
      <c r="G2639">
        <v>31231</v>
      </c>
      <c r="H2639">
        <v>14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126</v>
      </c>
      <c r="O2639">
        <v>0</v>
      </c>
      <c r="P2639">
        <v>0</v>
      </c>
      <c r="Q2639">
        <v>0</v>
      </c>
      <c r="R2639">
        <v>0</v>
      </c>
      <c r="S2639">
        <v>126</v>
      </c>
      <c r="T2639">
        <v>49126</v>
      </c>
      <c r="U2639" t="s">
        <v>13543</v>
      </c>
    </row>
    <row r="2640" spans="1:21" x14ac:dyDescent="0.25">
      <c r="A2640" t="s">
        <v>11284</v>
      </c>
      <c r="B2640" t="s">
        <v>561</v>
      </c>
      <c r="C2640" t="s">
        <v>2885</v>
      </c>
      <c r="D2640" t="s">
        <v>8156</v>
      </c>
      <c r="E2640" t="s">
        <v>2956</v>
      </c>
      <c r="F2640" t="s">
        <v>8235</v>
      </c>
      <c r="G2640">
        <v>11049</v>
      </c>
      <c r="H2640">
        <v>6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21000</v>
      </c>
      <c r="U2640" t="s">
        <v>13544</v>
      </c>
    </row>
    <row r="2641" spans="1:21" x14ac:dyDescent="0.25">
      <c r="A2641" t="s">
        <v>11284</v>
      </c>
      <c r="B2641" t="s">
        <v>561</v>
      </c>
      <c r="C2641" t="s">
        <v>2885</v>
      </c>
      <c r="D2641" t="s">
        <v>8156</v>
      </c>
      <c r="E2641" t="s">
        <v>2957</v>
      </c>
      <c r="F2641" t="s">
        <v>8236</v>
      </c>
      <c r="G2641">
        <v>2846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3500</v>
      </c>
      <c r="U2641" t="s">
        <v>13545</v>
      </c>
    </row>
    <row r="2642" spans="1:21" x14ac:dyDescent="0.25">
      <c r="A2642" t="s">
        <v>11284</v>
      </c>
      <c r="B2642" t="s">
        <v>561</v>
      </c>
      <c r="C2642" t="s">
        <v>2885</v>
      </c>
      <c r="D2642" t="s">
        <v>8156</v>
      </c>
      <c r="E2642" t="s">
        <v>2958</v>
      </c>
      <c r="F2642" t="s">
        <v>8237</v>
      </c>
      <c r="G2642">
        <v>8179</v>
      </c>
      <c r="H2642">
        <v>4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14000</v>
      </c>
      <c r="U2642" t="s">
        <v>12802</v>
      </c>
    </row>
    <row r="2643" spans="1:21" x14ac:dyDescent="0.25">
      <c r="A2643" t="s">
        <v>11284</v>
      </c>
      <c r="B2643" t="s">
        <v>561</v>
      </c>
      <c r="C2643" t="s">
        <v>2885</v>
      </c>
      <c r="D2643" t="s">
        <v>8156</v>
      </c>
      <c r="E2643" t="s">
        <v>2959</v>
      </c>
      <c r="F2643" t="s">
        <v>8238</v>
      </c>
      <c r="G2643">
        <v>57484</v>
      </c>
      <c r="H2643">
        <v>20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70000</v>
      </c>
      <c r="U2643" t="s">
        <v>13546</v>
      </c>
    </row>
    <row r="2644" spans="1:21" x14ac:dyDescent="0.25">
      <c r="A2644" t="s">
        <v>11284</v>
      </c>
      <c r="B2644" t="s">
        <v>561</v>
      </c>
      <c r="C2644" t="s">
        <v>2885</v>
      </c>
      <c r="D2644" t="s">
        <v>8156</v>
      </c>
      <c r="E2644" t="s">
        <v>2960</v>
      </c>
      <c r="F2644" t="s">
        <v>8239</v>
      </c>
      <c r="G2644">
        <v>13766</v>
      </c>
      <c r="H2644">
        <v>7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24500</v>
      </c>
      <c r="U2644" t="s">
        <v>13547</v>
      </c>
    </row>
    <row r="2645" spans="1:21" x14ac:dyDescent="0.25">
      <c r="A2645" t="s">
        <v>11284</v>
      </c>
      <c r="B2645" t="s">
        <v>561</v>
      </c>
      <c r="C2645" t="s">
        <v>2885</v>
      </c>
      <c r="D2645" t="s">
        <v>8156</v>
      </c>
      <c r="E2645" t="s">
        <v>2961</v>
      </c>
      <c r="F2645" t="s">
        <v>8240</v>
      </c>
      <c r="G2645">
        <v>3242</v>
      </c>
      <c r="H2645">
        <v>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7000</v>
      </c>
      <c r="U2645" t="s">
        <v>13548</v>
      </c>
    </row>
    <row r="2646" spans="1:21" x14ac:dyDescent="0.25">
      <c r="A2646" t="s">
        <v>11284</v>
      </c>
      <c r="B2646" t="s">
        <v>561</v>
      </c>
      <c r="C2646" t="s">
        <v>2885</v>
      </c>
      <c r="D2646" t="s">
        <v>8156</v>
      </c>
      <c r="E2646" t="s">
        <v>2962</v>
      </c>
      <c r="F2646" t="s">
        <v>8241</v>
      </c>
      <c r="G2646">
        <v>5631</v>
      </c>
      <c r="H2646">
        <v>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10500</v>
      </c>
      <c r="U2646" t="s">
        <v>11602</v>
      </c>
    </row>
    <row r="2647" spans="1:21" x14ac:dyDescent="0.25">
      <c r="A2647" t="s">
        <v>11284</v>
      </c>
      <c r="B2647" t="s">
        <v>561</v>
      </c>
      <c r="C2647" t="s">
        <v>2885</v>
      </c>
      <c r="D2647" t="s">
        <v>8156</v>
      </c>
      <c r="E2647" t="s">
        <v>2963</v>
      </c>
      <c r="F2647" t="s">
        <v>8242</v>
      </c>
      <c r="G2647">
        <v>5648</v>
      </c>
      <c r="H2647">
        <v>3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10500</v>
      </c>
      <c r="U2647" t="s">
        <v>12083</v>
      </c>
    </row>
    <row r="2648" spans="1:21" x14ac:dyDescent="0.25">
      <c r="A2648" t="s">
        <v>11284</v>
      </c>
      <c r="B2648" t="s">
        <v>561</v>
      </c>
      <c r="C2648" t="s">
        <v>2885</v>
      </c>
      <c r="D2648" t="s">
        <v>8156</v>
      </c>
      <c r="E2648" t="s">
        <v>2964</v>
      </c>
      <c r="F2648" t="s">
        <v>8243</v>
      </c>
      <c r="G2648">
        <v>10392</v>
      </c>
      <c r="H2648">
        <v>6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21000</v>
      </c>
      <c r="U2648" t="s">
        <v>13136</v>
      </c>
    </row>
    <row r="2649" spans="1:21" x14ac:dyDescent="0.25">
      <c r="A2649" t="s">
        <v>11284</v>
      </c>
      <c r="B2649" t="s">
        <v>561</v>
      </c>
      <c r="C2649" t="s">
        <v>2885</v>
      </c>
      <c r="D2649" t="s">
        <v>8156</v>
      </c>
      <c r="E2649" t="s">
        <v>2965</v>
      </c>
      <c r="F2649" t="s">
        <v>8244</v>
      </c>
      <c r="G2649">
        <v>17692</v>
      </c>
      <c r="H2649">
        <v>9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31500</v>
      </c>
      <c r="U2649" t="s">
        <v>13549</v>
      </c>
    </row>
    <row r="2650" spans="1:21" x14ac:dyDescent="0.25">
      <c r="A2650" t="s">
        <v>11284</v>
      </c>
      <c r="B2650" t="s">
        <v>561</v>
      </c>
      <c r="C2650" t="s">
        <v>2885</v>
      </c>
      <c r="D2650" t="s">
        <v>8156</v>
      </c>
      <c r="E2650" t="s">
        <v>2966</v>
      </c>
      <c r="F2650" t="s">
        <v>8245</v>
      </c>
      <c r="G2650">
        <v>23182</v>
      </c>
      <c r="H2650">
        <v>10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146</v>
      </c>
      <c r="O2650">
        <v>0</v>
      </c>
      <c r="P2650">
        <v>0</v>
      </c>
      <c r="Q2650">
        <v>0</v>
      </c>
      <c r="R2650">
        <v>0</v>
      </c>
      <c r="S2650">
        <v>146</v>
      </c>
      <c r="T2650">
        <v>35146</v>
      </c>
      <c r="U2650" t="s">
        <v>13550</v>
      </c>
    </row>
    <row r="2651" spans="1:21" x14ac:dyDescent="0.25">
      <c r="A2651" t="s">
        <v>11284</v>
      </c>
      <c r="B2651" t="s">
        <v>561</v>
      </c>
      <c r="C2651" t="s">
        <v>2885</v>
      </c>
      <c r="D2651" t="s">
        <v>8156</v>
      </c>
      <c r="E2651" t="s">
        <v>2967</v>
      </c>
      <c r="F2651" t="s">
        <v>8246</v>
      </c>
      <c r="G2651">
        <v>23940</v>
      </c>
      <c r="H2651">
        <v>10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35000</v>
      </c>
      <c r="U2651" t="s">
        <v>13551</v>
      </c>
    </row>
    <row r="2652" spans="1:21" x14ac:dyDescent="0.25">
      <c r="A2652" t="s">
        <v>11284</v>
      </c>
      <c r="B2652" t="s">
        <v>561</v>
      </c>
      <c r="C2652" t="s">
        <v>2885</v>
      </c>
      <c r="D2652" t="s">
        <v>8156</v>
      </c>
      <c r="E2652" t="s">
        <v>2968</v>
      </c>
      <c r="F2652" t="s">
        <v>8247</v>
      </c>
      <c r="G2652">
        <v>18382</v>
      </c>
      <c r="H2652">
        <v>7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24500</v>
      </c>
      <c r="U2652" t="s">
        <v>13552</v>
      </c>
    </row>
    <row r="2653" spans="1:21" x14ac:dyDescent="0.25">
      <c r="A2653" t="s">
        <v>11284</v>
      </c>
      <c r="B2653" t="s">
        <v>561</v>
      </c>
      <c r="C2653" t="s">
        <v>2885</v>
      </c>
      <c r="D2653" t="s">
        <v>8156</v>
      </c>
      <c r="E2653" t="s">
        <v>2969</v>
      </c>
      <c r="F2653" t="s">
        <v>8248</v>
      </c>
      <c r="G2653">
        <v>10499</v>
      </c>
      <c r="H2653">
        <v>6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21000</v>
      </c>
      <c r="U2653" t="s">
        <v>13553</v>
      </c>
    </row>
    <row r="2654" spans="1:21" x14ac:dyDescent="0.25">
      <c r="A2654" t="s">
        <v>11284</v>
      </c>
      <c r="B2654" t="s">
        <v>561</v>
      </c>
      <c r="C2654" t="s">
        <v>2885</v>
      </c>
      <c r="D2654" t="s">
        <v>8156</v>
      </c>
      <c r="E2654" t="s">
        <v>2970</v>
      </c>
      <c r="F2654" t="s">
        <v>8249</v>
      </c>
      <c r="G2654">
        <v>14477</v>
      </c>
      <c r="H2654">
        <v>7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24500</v>
      </c>
      <c r="U2654" t="s">
        <v>13554</v>
      </c>
    </row>
    <row r="2655" spans="1:21" x14ac:dyDescent="0.25">
      <c r="A2655" t="s">
        <v>11284</v>
      </c>
      <c r="B2655" t="s">
        <v>561</v>
      </c>
      <c r="C2655" t="s">
        <v>2885</v>
      </c>
      <c r="D2655" t="s">
        <v>8156</v>
      </c>
      <c r="E2655" t="s">
        <v>2971</v>
      </c>
      <c r="F2655" t="s">
        <v>8250</v>
      </c>
      <c r="G2655">
        <v>7516</v>
      </c>
      <c r="H2655">
        <v>3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10500</v>
      </c>
      <c r="U2655" t="s">
        <v>13555</v>
      </c>
    </row>
    <row r="2656" spans="1:21" x14ac:dyDescent="0.25">
      <c r="A2656" t="s">
        <v>11284</v>
      </c>
      <c r="B2656" t="s">
        <v>561</v>
      </c>
      <c r="C2656" t="s">
        <v>2885</v>
      </c>
      <c r="D2656" t="s">
        <v>8156</v>
      </c>
      <c r="E2656" t="s">
        <v>2972</v>
      </c>
      <c r="F2656" t="s">
        <v>8252</v>
      </c>
      <c r="G2656">
        <v>833932</v>
      </c>
      <c r="H2656">
        <v>206</v>
      </c>
      <c r="I2656">
        <v>1</v>
      </c>
      <c r="J2656">
        <v>3</v>
      </c>
      <c r="K2656">
        <v>6</v>
      </c>
      <c r="L2656">
        <v>919</v>
      </c>
      <c r="M2656">
        <v>3</v>
      </c>
      <c r="N2656">
        <v>1336</v>
      </c>
      <c r="O2656">
        <v>3</v>
      </c>
      <c r="P2656">
        <v>774</v>
      </c>
      <c r="Q2656">
        <v>0</v>
      </c>
      <c r="R2656">
        <v>0</v>
      </c>
      <c r="S2656">
        <v>3029</v>
      </c>
      <c r="T2656">
        <v>733654</v>
      </c>
      <c r="U2656" t="s">
        <v>5989</v>
      </c>
    </row>
    <row r="2657" spans="1:21" x14ac:dyDescent="0.25">
      <c r="A2657" t="s">
        <v>11284</v>
      </c>
      <c r="B2657" t="s">
        <v>561</v>
      </c>
      <c r="C2657" t="s">
        <v>2885</v>
      </c>
      <c r="D2657" t="s">
        <v>8156</v>
      </c>
      <c r="E2657" t="s">
        <v>2973</v>
      </c>
      <c r="F2657" t="s">
        <v>8251</v>
      </c>
      <c r="G2657">
        <v>2539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3500</v>
      </c>
      <c r="U2657" t="s">
        <v>13556</v>
      </c>
    </row>
    <row r="2658" spans="1:21" x14ac:dyDescent="0.25">
      <c r="A2658" t="s">
        <v>11284</v>
      </c>
      <c r="B2658" t="s">
        <v>561</v>
      </c>
      <c r="C2658" t="s">
        <v>2885</v>
      </c>
      <c r="D2658" t="s">
        <v>8156</v>
      </c>
      <c r="E2658" t="s">
        <v>2974</v>
      </c>
      <c r="F2658" t="s">
        <v>8253</v>
      </c>
      <c r="G2658">
        <v>7796</v>
      </c>
      <c r="H2658">
        <v>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14000</v>
      </c>
      <c r="U2658" t="s">
        <v>13557</v>
      </c>
    </row>
    <row r="2659" spans="1:21" x14ac:dyDescent="0.25">
      <c r="A2659" t="s">
        <v>11284</v>
      </c>
      <c r="B2659" t="s">
        <v>561</v>
      </c>
      <c r="C2659" t="s">
        <v>2885</v>
      </c>
      <c r="D2659" t="s">
        <v>8156</v>
      </c>
      <c r="E2659" t="s">
        <v>2975</v>
      </c>
      <c r="F2659" t="s">
        <v>8254</v>
      </c>
      <c r="G2659">
        <v>17007</v>
      </c>
      <c r="H2659">
        <v>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31500</v>
      </c>
      <c r="U2659" t="s">
        <v>13558</v>
      </c>
    </row>
    <row r="2660" spans="1:21" x14ac:dyDescent="0.25">
      <c r="A2660" t="s">
        <v>11284</v>
      </c>
      <c r="B2660" t="s">
        <v>561</v>
      </c>
      <c r="C2660" t="s">
        <v>2885</v>
      </c>
      <c r="D2660" t="s">
        <v>8156</v>
      </c>
      <c r="E2660" t="s">
        <v>2976</v>
      </c>
      <c r="F2660" t="s">
        <v>8255</v>
      </c>
      <c r="G2660">
        <v>6793</v>
      </c>
      <c r="H2660">
        <v>3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10500</v>
      </c>
      <c r="U2660" t="s">
        <v>13559</v>
      </c>
    </row>
    <row r="2661" spans="1:21" x14ac:dyDescent="0.25">
      <c r="A2661" t="s">
        <v>11284</v>
      </c>
      <c r="B2661" t="s">
        <v>561</v>
      </c>
      <c r="C2661" t="s">
        <v>2885</v>
      </c>
      <c r="D2661" t="s">
        <v>8156</v>
      </c>
      <c r="E2661" t="s">
        <v>2977</v>
      </c>
      <c r="F2661" t="s">
        <v>8256</v>
      </c>
      <c r="G2661">
        <v>10012</v>
      </c>
      <c r="H2661">
        <v>5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17500</v>
      </c>
      <c r="U2661" t="s">
        <v>13560</v>
      </c>
    </row>
    <row r="2662" spans="1:21" x14ac:dyDescent="0.25">
      <c r="A2662" t="s">
        <v>11284</v>
      </c>
      <c r="B2662" t="s">
        <v>561</v>
      </c>
      <c r="C2662" t="s">
        <v>2885</v>
      </c>
      <c r="D2662" t="s">
        <v>8156</v>
      </c>
      <c r="E2662" t="s">
        <v>2978</v>
      </c>
      <c r="F2662" t="s">
        <v>8257</v>
      </c>
      <c r="G2662">
        <v>9234</v>
      </c>
      <c r="H2662">
        <v>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17500</v>
      </c>
      <c r="U2662" t="s">
        <v>11875</v>
      </c>
    </row>
    <row r="2663" spans="1:21" x14ac:dyDescent="0.25">
      <c r="A2663" t="s">
        <v>11284</v>
      </c>
      <c r="B2663" t="s">
        <v>561</v>
      </c>
      <c r="C2663" t="s">
        <v>2885</v>
      </c>
      <c r="D2663" t="s">
        <v>8156</v>
      </c>
      <c r="E2663" t="s">
        <v>2979</v>
      </c>
      <c r="F2663" t="s">
        <v>8258</v>
      </c>
      <c r="G2663">
        <v>4415</v>
      </c>
      <c r="H2663">
        <v>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7000</v>
      </c>
      <c r="U2663" t="s">
        <v>11677</v>
      </c>
    </row>
    <row r="2664" spans="1:21" x14ac:dyDescent="0.25">
      <c r="A2664" t="s">
        <v>11284</v>
      </c>
      <c r="B2664" t="s">
        <v>561</v>
      </c>
      <c r="C2664" t="s">
        <v>2885</v>
      </c>
      <c r="D2664" t="s">
        <v>8156</v>
      </c>
      <c r="E2664" t="s">
        <v>2980</v>
      </c>
      <c r="F2664" t="s">
        <v>8259</v>
      </c>
      <c r="G2664">
        <v>7819</v>
      </c>
      <c r="H2664">
        <v>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14000</v>
      </c>
      <c r="U2664" t="s">
        <v>13561</v>
      </c>
    </row>
    <row r="2665" spans="1:21" x14ac:dyDescent="0.25">
      <c r="A2665" t="s">
        <v>11284</v>
      </c>
      <c r="B2665" t="s">
        <v>561</v>
      </c>
      <c r="C2665" t="s">
        <v>2885</v>
      </c>
      <c r="D2665" t="s">
        <v>8156</v>
      </c>
      <c r="E2665" t="s">
        <v>2981</v>
      </c>
      <c r="F2665" t="s">
        <v>8260</v>
      </c>
      <c r="G2665">
        <v>27730</v>
      </c>
      <c r="H2665">
        <v>13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45500</v>
      </c>
      <c r="U2665" t="s">
        <v>13562</v>
      </c>
    </row>
    <row r="2666" spans="1:21" x14ac:dyDescent="0.25">
      <c r="A2666" t="s">
        <v>11284</v>
      </c>
      <c r="B2666" t="s">
        <v>561</v>
      </c>
      <c r="C2666" t="s">
        <v>2885</v>
      </c>
      <c r="D2666" t="s">
        <v>8156</v>
      </c>
      <c r="E2666" t="s">
        <v>2982</v>
      </c>
      <c r="F2666" t="s">
        <v>8261</v>
      </c>
      <c r="G2666">
        <v>3162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3500</v>
      </c>
      <c r="U2666" t="s">
        <v>13563</v>
      </c>
    </row>
    <row r="2667" spans="1:21" x14ac:dyDescent="0.25">
      <c r="A2667" t="s">
        <v>11284</v>
      </c>
      <c r="B2667" t="s">
        <v>561</v>
      </c>
      <c r="C2667" t="s">
        <v>2885</v>
      </c>
      <c r="D2667" t="s">
        <v>8156</v>
      </c>
      <c r="E2667" t="s">
        <v>2983</v>
      </c>
      <c r="F2667" t="s">
        <v>8262</v>
      </c>
      <c r="G2667">
        <v>6877</v>
      </c>
      <c r="H2667">
        <v>3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10500</v>
      </c>
      <c r="U2667" t="s">
        <v>13564</v>
      </c>
    </row>
    <row r="2668" spans="1:21" x14ac:dyDescent="0.25">
      <c r="A2668" t="s">
        <v>11284</v>
      </c>
      <c r="B2668" t="s">
        <v>561</v>
      </c>
      <c r="C2668" t="s">
        <v>2885</v>
      </c>
      <c r="D2668" t="s">
        <v>8156</v>
      </c>
      <c r="E2668" t="s">
        <v>2984</v>
      </c>
      <c r="F2668" t="s">
        <v>8263</v>
      </c>
      <c r="G2668">
        <v>4797</v>
      </c>
      <c r="H2668">
        <v>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7000</v>
      </c>
      <c r="U2668" t="s">
        <v>13565</v>
      </c>
    </row>
    <row r="2669" spans="1:21" x14ac:dyDescent="0.25">
      <c r="A2669" t="s">
        <v>11284</v>
      </c>
      <c r="B2669" t="s">
        <v>561</v>
      </c>
      <c r="C2669" t="s">
        <v>2885</v>
      </c>
      <c r="D2669" t="s">
        <v>8156</v>
      </c>
      <c r="E2669" t="s">
        <v>2985</v>
      </c>
      <c r="F2669" t="s">
        <v>8264</v>
      </c>
      <c r="G2669">
        <v>12560</v>
      </c>
      <c r="H2669">
        <v>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21000</v>
      </c>
      <c r="U2669" t="s">
        <v>13566</v>
      </c>
    </row>
    <row r="2670" spans="1:21" x14ac:dyDescent="0.25">
      <c r="A2670" t="s">
        <v>11284</v>
      </c>
      <c r="B2670" t="s">
        <v>561</v>
      </c>
      <c r="C2670" t="s">
        <v>2885</v>
      </c>
      <c r="D2670" t="s">
        <v>8156</v>
      </c>
      <c r="E2670" t="s">
        <v>2986</v>
      </c>
      <c r="F2670" t="s">
        <v>8282</v>
      </c>
      <c r="G2670">
        <v>3583</v>
      </c>
      <c r="H2670">
        <v>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7000</v>
      </c>
      <c r="U2670" t="s">
        <v>12677</v>
      </c>
    </row>
    <row r="2671" spans="1:21" x14ac:dyDescent="0.25">
      <c r="A2671" t="s">
        <v>11284</v>
      </c>
      <c r="B2671" t="s">
        <v>561</v>
      </c>
      <c r="C2671" t="s">
        <v>2885</v>
      </c>
      <c r="D2671" t="s">
        <v>8156</v>
      </c>
      <c r="E2671" t="s">
        <v>2987</v>
      </c>
      <c r="F2671" t="s">
        <v>8265</v>
      </c>
      <c r="G2671">
        <v>6046</v>
      </c>
      <c r="H2671">
        <v>3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10500</v>
      </c>
      <c r="U2671" t="s">
        <v>12639</v>
      </c>
    </row>
    <row r="2672" spans="1:21" x14ac:dyDescent="0.25">
      <c r="A2672" t="s">
        <v>11284</v>
      </c>
      <c r="B2672" t="s">
        <v>561</v>
      </c>
      <c r="C2672" t="s">
        <v>2885</v>
      </c>
      <c r="D2672" t="s">
        <v>8156</v>
      </c>
      <c r="E2672" t="s">
        <v>2988</v>
      </c>
      <c r="F2672" t="s">
        <v>8266</v>
      </c>
      <c r="G2672">
        <v>44599</v>
      </c>
      <c r="H2672">
        <v>19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66500</v>
      </c>
      <c r="U2672" t="s">
        <v>12091</v>
      </c>
    </row>
    <row r="2673" spans="1:21" x14ac:dyDescent="0.25">
      <c r="A2673" t="s">
        <v>11284</v>
      </c>
      <c r="B2673" t="s">
        <v>561</v>
      </c>
      <c r="C2673" t="s">
        <v>2885</v>
      </c>
      <c r="D2673" t="s">
        <v>8156</v>
      </c>
      <c r="E2673" t="s">
        <v>2989</v>
      </c>
      <c r="F2673" t="s">
        <v>8267</v>
      </c>
      <c r="G2673">
        <v>10434</v>
      </c>
      <c r="H2673">
        <v>5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17500</v>
      </c>
      <c r="U2673" t="s">
        <v>13567</v>
      </c>
    </row>
    <row r="2674" spans="1:21" x14ac:dyDescent="0.25">
      <c r="A2674" t="s">
        <v>11284</v>
      </c>
      <c r="B2674" t="s">
        <v>561</v>
      </c>
      <c r="C2674" t="s">
        <v>2885</v>
      </c>
      <c r="D2674" t="s">
        <v>8156</v>
      </c>
      <c r="E2674" t="s">
        <v>2990</v>
      </c>
      <c r="F2674" t="s">
        <v>8269</v>
      </c>
      <c r="G2674">
        <v>8999</v>
      </c>
      <c r="H2674">
        <v>4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14000</v>
      </c>
      <c r="U2674" t="s">
        <v>13568</v>
      </c>
    </row>
    <row r="2675" spans="1:21" x14ac:dyDescent="0.25">
      <c r="A2675" t="s">
        <v>11284</v>
      </c>
      <c r="B2675" t="s">
        <v>561</v>
      </c>
      <c r="C2675" t="s">
        <v>2885</v>
      </c>
      <c r="D2675" t="s">
        <v>8156</v>
      </c>
      <c r="E2675" t="s">
        <v>2991</v>
      </c>
      <c r="F2675" t="s">
        <v>8270</v>
      </c>
      <c r="G2675">
        <v>21512</v>
      </c>
      <c r="H2675">
        <v>11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38500</v>
      </c>
      <c r="U2675" t="s">
        <v>13569</v>
      </c>
    </row>
    <row r="2676" spans="1:21" x14ac:dyDescent="0.25">
      <c r="A2676" t="s">
        <v>11284</v>
      </c>
      <c r="B2676" t="s">
        <v>561</v>
      </c>
      <c r="C2676" t="s">
        <v>2885</v>
      </c>
      <c r="D2676" t="s">
        <v>8156</v>
      </c>
      <c r="E2676" t="s">
        <v>2992</v>
      </c>
      <c r="F2676" t="s">
        <v>8271</v>
      </c>
      <c r="G2676">
        <v>6705</v>
      </c>
      <c r="H2676">
        <v>3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10500</v>
      </c>
      <c r="U2676" t="s">
        <v>13570</v>
      </c>
    </row>
    <row r="2677" spans="1:21" x14ac:dyDescent="0.25">
      <c r="A2677" t="s">
        <v>11284</v>
      </c>
      <c r="B2677" t="s">
        <v>561</v>
      </c>
      <c r="C2677" t="s">
        <v>2885</v>
      </c>
      <c r="D2677" t="s">
        <v>8156</v>
      </c>
      <c r="E2677" t="s">
        <v>2993</v>
      </c>
      <c r="F2677" t="s">
        <v>8272</v>
      </c>
      <c r="G2677">
        <v>14139</v>
      </c>
      <c r="H2677">
        <v>7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24500</v>
      </c>
      <c r="U2677" t="s">
        <v>11706</v>
      </c>
    </row>
    <row r="2678" spans="1:21" x14ac:dyDescent="0.25">
      <c r="A2678" t="s">
        <v>11284</v>
      </c>
      <c r="B2678" t="s">
        <v>561</v>
      </c>
      <c r="C2678" t="s">
        <v>2885</v>
      </c>
      <c r="D2678" t="s">
        <v>8156</v>
      </c>
      <c r="E2678" t="s">
        <v>2994</v>
      </c>
      <c r="F2678" t="s">
        <v>8273</v>
      </c>
      <c r="G2678">
        <v>8244</v>
      </c>
      <c r="H2678">
        <v>4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14000</v>
      </c>
      <c r="U2678" t="s">
        <v>13571</v>
      </c>
    </row>
    <row r="2679" spans="1:21" x14ac:dyDescent="0.25">
      <c r="A2679" t="s">
        <v>11284</v>
      </c>
      <c r="B2679" t="s">
        <v>561</v>
      </c>
      <c r="C2679" t="s">
        <v>2885</v>
      </c>
      <c r="D2679" t="s">
        <v>8156</v>
      </c>
      <c r="E2679" t="s">
        <v>2995</v>
      </c>
      <c r="F2679" t="s">
        <v>8274</v>
      </c>
      <c r="G2679">
        <v>4571</v>
      </c>
      <c r="H2679">
        <v>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7000</v>
      </c>
      <c r="U2679" t="s">
        <v>13572</v>
      </c>
    </row>
    <row r="2680" spans="1:21" x14ac:dyDescent="0.25">
      <c r="A2680" t="s">
        <v>11284</v>
      </c>
      <c r="B2680" t="s">
        <v>561</v>
      </c>
      <c r="C2680" t="s">
        <v>2885</v>
      </c>
      <c r="D2680" t="s">
        <v>8156</v>
      </c>
      <c r="E2680" t="s">
        <v>2624</v>
      </c>
      <c r="F2680" t="s">
        <v>8275</v>
      </c>
      <c r="G2680">
        <v>2543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3500</v>
      </c>
      <c r="U2680" t="s">
        <v>12518</v>
      </c>
    </row>
    <row r="2681" spans="1:21" x14ac:dyDescent="0.25">
      <c r="A2681" t="s">
        <v>11284</v>
      </c>
      <c r="B2681" t="s">
        <v>561</v>
      </c>
      <c r="C2681" t="s">
        <v>2885</v>
      </c>
      <c r="D2681" t="s">
        <v>8156</v>
      </c>
      <c r="E2681" t="s">
        <v>2996</v>
      </c>
      <c r="F2681" t="s">
        <v>8276</v>
      </c>
      <c r="G2681">
        <v>6433</v>
      </c>
      <c r="H2681">
        <v>3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10500</v>
      </c>
      <c r="U2681" t="s">
        <v>13573</v>
      </c>
    </row>
    <row r="2682" spans="1:21" x14ac:dyDescent="0.25">
      <c r="A2682" t="s">
        <v>11284</v>
      </c>
      <c r="B2682" t="s">
        <v>561</v>
      </c>
      <c r="C2682" t="s">
        <v>2885</v>
      </c>
      <c r="D2682" t="s">
        <v>8156</v>
      </c>
      <c r="E2682" t="s">
        <v>2997</v>
      </c>
      <c r="F2682" t="s">
        <v>8277</v>
      </c>
      <c r="G2682">
        <v>13899</v>
      </c>
      <c r="H2682">
        <v>7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24500</v>
      </c>
      <c r="U2682" t="s">
        <v>13574</v>
      </c>
    </row>
    <row r="2683" spans="1:21" x14ac:dyDescent="0.25">
      <c r="A2683" t="s">
        <v>11284</v>
      </c>
      <c r="B2683" t="s">
        <v>561</v>
      </c>
      <c r="C2683" t="s">
        <v>2885</v>
      </c>
      <c r="D2683" t="s">
        <v>8156</v>
      </c>
      <c r="E2683" t="s">
        <v>2998</v>
      </c>
      <c r="F2683" t="s">
        <v>8278</v>
      </c>
      <c r="G2683">
        <v>5812</v>
      </c>
      <c r="H2683">
        <v>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10500</v>
      </c>
      <c r="U2683" t="s">
        <v>13575</v>
      </c>
    </row>
    <row r="2684" spans="1:21" x14ac:dyDescent="0.25">
      <c r="A2684" t="s">
        <v>11284</v>
      </c>
      <c r="B2684" t="s">
        <v>561</v>
      </c>
      <c r="C2684" t="s">
        <v>2885</v>
      </c>
      <c r="D2684" t="s">
        <v>8156</v>
      </c>
      <c r="E2684" t="s">
        <v>2999</v>
      </c>
      <c r="F2684" t="s">
        <v>8279</v>
      </c>
      <c r="G2684">
        <v>4338</v>
      </c>
      <c r="H2684">
        <v>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7000</v>
      </c>
      <c r="U2684" t="s">
        <v>12939</v>
      </c>
    </row>
    <row r="2685" spans="1:21" x14ac:dyDescent="0.25">
      <c r="A2685" t="s">
        <v>11284</v>
      </c>
      <c r="B2685" t="s">
        <v>561</v>
      </c>
      <c r="C2685" t="s">
        <v>2885</v>
      </c>
      <c r="D2685" t="s">
        <v>8156</v>
      </c>
      <c r="E2685" t="s">
        <v>3000</v>
      </c>
      <c r="F2685" t="s">
        <v>8280</v>
      </c>
      <c r="G2685">
        <v>32277</v>
      </c>
      <c r="H2685">
        <v>14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49000</v>
      </c>
      <c r="U2685" t="s">
        <v>13576</v>
      </c>
    </row>
    <row r="2686" spans="1:21" x14ac:dyDescent="0.25">
      <c r="A2686" t="s">
        <v>11284</v>
      </c>
      <c r="B2686" t="s">
        <v>561</v>
      </c>
      <c r="C2686" t="s">
        <v>2885</v>
      </c>
      <c r="D2686" t="s">
        <v>8156</v>
      </c>
      <c r="E2686" t="s">
        <v>1226</v>
      </c>
      <c r="F2686" t="s">
        <v>8281</v>
      </c>
      <c r="G2686">
        <v>8791</v>
      </c>
      <c r="H2686">
        <v>5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17500</v>
      </c>
      <c r="U2686" t="s">
        <v>13577</v>
      </c>
    </row>
    <row r="2687" spans="1:21" x14ac:dyDescent="0.25">
      <c r="A2687" t="s">
        <v>11284</v>
      </c>
      <c r="B2687" t="s">
        <v>561</v>
      </c>
      <c r="C2687" t="s">
        <v>2885</v>
      </c>
      <c r="D2687" t="s">
        <v>8156</v>
      </c>
      <c r="E2687" t="s">
        <v>3001</v>
      </c>
      <c r="F2687" t="s">
        <v>8283</v>
      </c>
      <c r="G2687">
        <v>8945</v>
      </c>
      <c r="H2687">
        <v>5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17500</v>
      </c>
      <c r="U2687" t="s">
        <v>13578</v>
      </c>
    </row>
    <row r="2688" spans="1:21" x14ac:dyDescent="0.25">
      <c r="A2688" t="s">
        <v>11284</v>
      </c>
      <c r="B2688" t="s">
        <v>561</v>
      </c>
      <c r="C2688" t="s">
        <v>2885</v>
      </c>
      <c r="D2688" t="s">
        <v>8156</v>
      </c>
      <c r="E2688" t="s">
        <v>3002</v>
      </c>
      <c r="F2688" t="s">
        <v>8284</v>
      </c>
      <c r="G2688">
        <v>7203</v>
      </c>
      <c r="H2688">
        <v>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14000</v>
      </c>
      <c r="U2688" t="s">
        <v>13579</v>
      </c>
    </row>
    <row r="2689" spans="1:21" x14ac:dyDescent="0.25">
      <c r="A2689" t="s">
        <v>11284</v>
      </c>
      <c r="B2689" t="s">
        <v>561</v>
      </c>
      <c r="C2689" t="s">
        <v>2885</v>
      </c>
      <c r="D2689" t="s">
        <v>8156</v>
      </c>
      <c r="E2689" t="s">
        <v>3003</v>
      </c>
      <c r="F2689" t="s">
        <v>8285</v>
      </c>
      <c r="G2689">
        <v>9724</v>
      </c>
      <c r="H2689">
        <v>5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17500</v>
      </c>
      <c r="U2689" t="s">
        <v>12466</v>
      </c>
    </row>
    <row r="2690" spans="1:21" x14ac:dyDescent="0.25">
      <c r="A2690" t="s">
        <v>11284</v>
      </c>
      <c r="B2690" t="s">
        <v>561</v>
      </c>
      <c r="C2690" t="s">
        <v>2885</v>
      </c>
      <c r="D2690" t="s">
        <v>8156</v>
      </c>
      <c r="E2690" t="s">
        <v>1227</v>
      </c>
      <c r="F2690" t="s">
        <v>8286</v>
      </c>
      <c r="G2690">
        <v>5787</v>
      </c>
      <c r="H2690">
        <v>3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10500</v>
      </c>
      <c r="U2690" t="s">
        <v>11313</v>
      </c>
    </row>
    <row r="2691" spans="1:21" x14ac:dyDescent="0.25">
      <c r="A2691" t="s">
        <v>11284</v>
      </c>
      <c r="B2691" t="s">
        <v>561</v>
      </c>
      <c r="C2691" t="s">
        <v>2885</v>
      </c>
      <c r="D2691" t="s">
        <v>8156</v>
      </c>
      <c r="E2691" t="s">
        <v>3004</v>
      </c>
      <c r="F2691" t="s">
        <v>8287</v>
      </c>
      <c r="G2691">
        <v>4259</v>
      </c>
      <c r="H2691">
        <v>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7000</v>
      </c>
      <c r="U2691" t="s">
        <v>13580</v>
      </c>
    </row>
    <row r="2692" spans="1:21" x14ac:dyDescent="0.25">
      <c r="A2692" t="s">
        <v>11284</v>
      </c>
      <c r="B2692" t="s">
        <v>561</v>
      </c>
      <c r="C2692" t="s">
        <v>2885</v>
      </c>
      <c r="D2692" t="s">
        <v>8156</v>
      </c>
      <c r="E2692" t="s">
        <v>3005</v>
      </c>
      <c r="F2692" t="s">
        <v>8288</v>
      </c>
      <c r="G2692">
        <v>6060</v>
      </c>
      <c r="H2692">
        <v>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10500</v>
      </c>
      <c r="U2692" t="s">
        <v>13581</v>
      </c>
    </row>
    <row r="2693" spans="1:21" x14ac:dyDescent="0.25">
      <c r="A2693" t="s">
        <v>11284</v>
      </c>
      <c r="B2693" t="s">
        <v>561</v>
      </c>
      <c r="C2693" t="s">
        <v>2885</v>
      </c>
      <c r="D2693" t="s">
        <v>8156</v>
      </c>
      <c r="E2693" t="s">
        <v>3006</v>
      </c>
      <c r="F2693" t="s">
        <v>8289</v>
      </c>
      <c r="G2693">
        <v>3580</v>
      </c>
      <c r="H2693">
        <v>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7000</v>
      </c>
      <c r="U2693" t="s">
        <v>13582</v>
      </c>
    </row>
    <row r="2694" spans="1:21" x14ac:dyDescent="0.25">
      <c r="A2694" t="s">
        <v>11284</v>
      </c>
      <c r="B2694" t="s">
        <v>561</v>
      </c>
      <c r="C2694" t="s">
        <v>2885</v>
      </c>
      <c r="D2694" t="s">
        <v>8156</v>
      </c>
      <c r="E2694" t="s">
        <v>3007</v>
      </c>
      <c r="F2694" t="s">
        <v>8290</v>
      </c>
      <c r="G2694">
        <v>2918</v>
      </c>
      <c r="H2694">
        <v>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7000</v>
      </c>
      <c r="U2694" t="s">
        <v>13583</v>
      </c>
    </row>
    <row r="2695" spans="1:21" x14ac:dyDescent="0.25">
      <c r="A2695" t="s">
        <v>11284</v>
      </c>
      <c r="B2695" t="s">
        <v>561</v>
      </c>
      <c r="C2695" t="s">
        <v>2885</v>
      </c>
      <c r="D2695" t="s">
        <v>8156</v>
      </c>
      <c r="E2695" t="s">
        <v>3008</v>
      </c>
      <c r="F2695" t="s">
        <v>8291</v>
      </c>
      <c r="G2695">
        <v>1720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3500</v>
      </c>
      <c r="U2695" t="s">
        <v>13584</v>
      </c>
    </row>
    <row r="2696" spans="1:21" x14ac:dyDescent="0.25">
      <c r="A2696" t="s">
        <v>11284</v>
      </c>
      <c r="B2696" t="s">
        <v>561</v>
      </c>
      <c r="C2696" t="s">
        <v>2885</v>
      </c>
      <c r="D2696" t="s">
        <v>8156</v>
      </c>
      <c r="E2696" t="s">
        <v>3009</v>
      </c>
      <c r="F2696" t="s">
        <v>8292</v>
      </c>
      <c r="G2696">
        <v>2463</v>
      </c>
      <c r="H2696">
        <v>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7000</v>
      </c>
      <c r="U2696" t="s">
        <v>13585</v>
      </c>
    </row>
    <row r="2697" spans="1:21" x14ac:dyDescent="0.25">
      <c r="A2697" t="s">
        <v>11284</v>
      </c>
      <c r="B2697" t="s">
        <v>561</v>
      </c>
      <c r="C2697" t="s">
        <v>2885</v>
      </c>
      <c r="D2697" t="s">
        <v>8156</v>
      </c>
      <c r="E2697" t="s">
        <v>3010</v>
      </c>
      <c r="F2697" t="s">
        <v>8293</v>
      </c>
      <c r="G2697">
        <v>103165</v>
      </c>
      <c r="H2697">
        <v>42</v>
      </c>
      <c r="I2697">
        <v>0</v>
      </c>
      <c r="J2697">
        <v>0</v>
      </c>
      <c r="K2697">
        <v>1</v>
      </c>
      <c r="L2697">
        <v>50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50</v>
      </c>
      <c r="T2697">
        <v>147050</v>
      </c>
      <c r="U2697" t="s">
        <v>13586</v>
      </c>
    </row>
    <row r="2698" spans="1:21" x14ac:dyDescent="0.25">
      <c r="A2698" t="s">
        <v>11284</v>
      </c>
      <c r="B2698" t="s">
        <v>561</v>
      </c>
      <c r="C2698" t="s">
        <v>2885</v>
      </c>
      <c r="D2698" t="s">
        <v>8156</v>
      </c>
      <c r="E2698" t="s">
        <v>123</v>
      </c>
      <c r="F2698" t="s">
        <v>8294</v>
      </c>
      <c r="G2698">
        <v>11834</v>
      </c>
      <c r="H2698">
        <v>6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21000</v>
      </c>
      <c r="U2698" t="s">
        <v>11698</v>
      </c>
    </row>
    <row r="2699" spans="1:21" x14ac:dyDescent="0.25">
      <c r="A2699" t="s">
        <v>11284</v>
      </c>
      <c r="B2699" t="s">
        <v>561</v>
      </c>
      <c r="C2699" t="s">
        <v>2885</v>
      </c>
      <c r="D2699" t="s">
        <v>8156</v>
      </c>
      <c r="E2699" t="s">
        <v>1238</v>
      </c>
      <c r="F2699" t="s">
        <v>8296</v>
      </c>
      <c r="G2699">
        <v>3739</v>
      </c>
      <c r="H2699">
        <v>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7000</v>
      </c>
      <c r="U2699" t="s">
        <v>13587</v>
      </c>
    </row>
    <row r="2700" spans="1:21" x14ac:dyDescent="0.25">
      <c r="A2700" t="s">
        <v>11284</v>
      </c>
      <c r="B2700" t="s">
        <v>561</v>
      </c>
      <c r="C2700" t="s">
        <v>2885</v>
      </c>
      <c r="D2700" t="s">
        <v>8156</v>
      </c>
      <c r="E2700" t="s">
        <v>3011</v>
      </c>
      <c r="F2700" t="s">
        <v>8297</v>
      </c>
      <c r="G2700">
        <v>6859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10500</v>
      </c>
      <c r="U2700" t="s">
        <v>13588</v>
      </c>
    </row>
    <row r="2701" spans="1:21" x14ac:dyDescent="0.25">
      <c r="A2701" t="s">
        <v>11284</v>
      </c>
      <c r="B2701" t="s">
        <v>561</v>
      </c>
      <c r="C2701" t="s">
        <v>2885</v>
      </c>
      <c r="D2701" t="s">
        <v>8156</v>
      </c>
      <c r="E2701" t="s">
        <v>3012</v>
      </c>
      <c r="F2701" t="s">
        <v>8298</v>
      </c>
      <c r="G2701">
        <v>29662</v>
      </c>
      <c r="H2701">
        <v>13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45500</v>
      </c>
      <c r="U2701" t="s">
        <v>11521</v>
      </c>
    </row>
    <row r="2702" spans="1:21" x14ac:dyDescent="0.25">
      <c r="A2702" t="s">
        <v>11284</v>
      </c>
      <c r="B2702" t="s">
        <v>561</v>
      </c>
      <c r="C2702" t="s">
        <v>2885</v>
      </c>
      <c r="D2702" t="s">
        <v>8156</v>
      </c>
      <c r="E2702" t="s">
        <v>3013</v>
      </c>
      <c r="F2702" t="s">
        <v>8299</v>
      </c>
      <c r="G2702">
        <v>5766</v>
      </c>
      <c r="H2702">
        <v>3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10500</v>
      </c>
      <c r="U2702" t="s">
        <v>13589</v>
      </c>
    </row>
    <row r="2703" spans="1:21" x14ac:dyDescent="0.25">
      <c r="A2703" t="s">
        <v>11284</v>
      </c>
      <c r="B2703" t="s">
        <v>561</v>
      </c>
      <c r="C2703" t="s">
        <v>2885</v>
      </c>
      <c r="D2703" t="s">
        <v>8156</v>
      </c>
      <c r="E2703" t="s">
        <v>3014</v>
      </c>
      <c r="F2703" t="s">
        <v>8300</v>
      </c>
      <c r="G2703">
        <v>16441</v>
      </c>
      <c r="H2703">
        <v>8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28000</v>
      </c>
      <c r="U2703" t="s">
        <v>13590</v>
      </c>
    </row>
    <row r="2704" spans="1:21" x14ac:dyDescent="0.25">
      <c r="A2704" t="s">
        <v>11284</v>
      </c>
      <c r="B2704" t="s">
        <v>561</v>
      </c>
      <c r="C2704" t="s">
        <v>2885</v>
      </c>
      <c r="D2704" t="s">
        <v>8156</v>
      </c>
      <c r="E2704" t="s">
        <v>3015</v>
      </c>
      <c r="F2704" t="s">
        <v>8301</v>
      </c>
      <c r="G2704">
        <v>18333</v>
      </c>
      <c r="H2704">
        <v>10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35000</v>
      </c>
      <c r="U2704" t="s">
        <v>13591</v>
      </c>
    </row>
    <row r="2705" spans="1:21" x14ac:dyDescent="0.25">
      <c r="A2705" t="s">
        <v>11284</v>
      </c>
      <c r="B2705" t="s">
        <v>561</v>
      </c>
      <c r="C2705" t="s">
        <v>2885</v>
      </c>
      <c r="D2705" t="s">
        <v>8156</v>
      </c>
      <c r="E2705" t="s">
        <v>147</v>
      </c>
      <c r="F2705" t="s">
        <v>8302</v>
      </c>
      <c r="G2705">
        <v>12311</v>
      </c>
      <c r="H2705">
        <v>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21000</v>
      </c>
      <c r="U2705" t="s">
        <v>13592</v>
      </c>
    </row>
    <row r="2706" spans="1:21" x14ac:dyDescent="0.25">
      <c r="A2706" t="s">
        <v>11284</v>
      </c>
      <c r="B2706" t="s">
        <v>561</v>
      </c>
      <c r="C2706" t="s">
        <v>2885</v>
      </c>
      <c r="D2706" t="s">
        <v>8156</v>
      </c>
      <c r="E2706" t="s">
        <v>3016</v>
      </c>
      <c r="F2706" t="s">
        <v>8303</v>
      </c>
      <c r="G2706">
        <v>6815</v>
      </c>
      <c r="H2706">
        <v>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10500</v>
      </c>
      <c r="U2706" t="s">
        <v>13593</v>
      </c>
    </row>
    <row r="2707" spans="1:21" x14ac:dyDescent="0.25">
      <c r="A2707" t="s">
        <v>11284</v>
      </c>
      <c r="B2707" t="s">
        <v>561</v>
      </c>
      <c r="C2707" t="s">
        <v>2885</v>
      </c>
      <c r="D2707" t="s">
        <v>8156</v>
      </c>
      <c r="E2707" t="s">
        <v>3017</v>
      </c>
      <c r="F2707" t="s">
        <v>8304</v>
      </c>
      <c r="G2707">
        <v>5329</v>
      </c>
      <c r="H2707">
        <v>3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10500</v>
      </c>
      <c r="U2707" t="s">
        <v>13594</v>
      </c>
    </row>
    <row r="2708" spans="1:21" x14ac:dyDescent="0.25">
      <c r="A2708" t="s">
        <v>11284</v>
      </c>
      <c r="B2708" t="s">
        <v>561</v>
      </c>
      <c r="C2708" t="s">
        <v>2885</v>
      </c>
      <c r="D2708" t="s">
        <v>8156</v>
      </c>
      <c r="E2708" t="s">
        <v>3018</v>
      </c>
      <c r="F2708" t="s">
        <v>8305</v>
      </c>
      <c r="G2708">
        <v>9340</v>
      </c>
      <c r="H2708">
        <v>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14000</v>
      </c>
      <c r="U2708" t="s">
        <v>13595</v>
      </c>
    </row>
    <row r="2709" spans="1:21" x14ac:dyDescent="0.25">
      <c r="A2709" t="s">
        <v>11284</v>
      </c>
      <c r="B2709" t="s">
        <v>561</v>
      </c>
      <c r="C2709" t="s">
        <v>2885</v>
      </c>
      <c r="D2709" t="s">
        <v>8156</v>
      </c>
      <c r="E2709" t="s">
        <v>3019</v>
      </c>
      <c r="F2709" t="s">
        <v>8307</v>
      </c>
      <c r="G2709">
        <v>16751</v>
      </c>
      <c r="H2709">
        <v>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31500</v>
      </c>
      <c r="U2709" t="s">
        <v>13596</v>
      </c>
    </row>
    <row r="2710" spans="1:21" x14ac:dyDescent="0.25">
      <c r="A2710" t="s">
        <v>11284</v>
      </c>
      <c r="B2710" t="s">
        <v>561</v>
      </c>
      <c r="C2710" t="s">
        <v>2885</v>
      </c>
      <c r="D2710" t="s">
        <v>8156</v>
      </c>
      <c r="E2710" t="s">
        <v>3020</v>
      </c>
      <c r="F2710" t="s">
        <v>8308</v>
      </c>
      <c r="G2710">
        <v>17469</v>
      </c>
      <c r="H2710">
        <v>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31500</v>
      </c>
      <c r="U2710" t="s">
        <v>13597</v>
      </c>
    </row>
    <row r="2711" spans="1:21" x14ac:dyDescent="0.25">
      <c r="A2711" t="s">
        <v>11284</v>
      </c>
      <c r="B2711" t="s">
        <v>561</v>
      </c>
      <c r="C2711" t="s">
        <v>2885</v>
      </c>
      <c r="D2711" t="s">
        <v>8156</v>
      </c>
      <c r="E2711" t="s">
        <v>3021</v>
      </c>
      <c r="F2711" t="s">
        <v>8310</v>
      </c>
      <c r="G2711">
        <v>3830</v>
      </c>
      <c r="H2711">
        <v>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7000</v>
      </c>
      <c r="U2711" t="s">
        <v>13598</v>
      </c>
    </row>
    <row r="2712" spans="1:21" x14ac:dyDescent="0.25">
      <c r="A2712" t="s">
        <v>11284</v>
      </c>
      <c r="B2712" t="s">
        <v>561</v>
      </c>
      <c r="C2712" t="s">
        <v>2885</v>
      </c>
      <c r="D2712" t="s">
        <v>8156</v>
      </c>
      <c r="E2712" t="s">
        <v>3022</v>
      </c>
      <c r="F2712" t="s">
        <v>8311</v>
      </c>
      <c r="G2712">
        <v>4006</v>
      </c>
      <c r="H2712">
        <v>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7000</v>
      </c>
      <c r="U2712" t="s">
        <v>13599</v>
      </c>
    </row>
    <row r="2713" spans="1:21" x14ac:dyDescent="0.25">
      <c r="A2713" t="s">
        <v>11284</v>
      </c>
      <c r="B2713" t="s">
        <v>561</v>
      </c>
      <c r="C2713" t="s">
        <v>2885</v>
      </c>
      <c r="D2713" t="s">
        <v>8156</v>
      </c>
      <c r="E2713" t="s">
        <v>3023</v>
      </c>
      <c r="F2713" t="s">
        <v>8309</v>
      </c>
      <c r="G2713">
        <v>32473</v>
      </c>
      <c r="H2713">
        <v>15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52500</v>
      </c>
      <c r="U2713" t="s">
        <v>11368</v>
      </c>
    </row>
    <row r="2714" spans="1:21" x14ac:dyDescent="0.25">
      <c r="A2714" t="s">
        <v>11284</v>
      </c>
      <c r="B2714" t="s">
        <v>561</v>
      </c>
      <c r="C2714" t="s">
        <v>2885</v>
      </c>
      <c r="D2714" t="s">
        <v>8156</v>
      </c>
      <c r="E2714" t="s">
        <v>2329</v>
      </c>
      <c r="F2714" t="s">
        <v>8312</v>
      </c>
      <c r="G2714">
        <v>3915</v>
      </c>
      <c r="H2714">
        <v>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7000</v>
      </c>
      <c r="U2714" t="s">
        <v>13105</v>
      </c>
    </row>
    <row r="2715" spans="1:21" x14ac:dyDescent="0.25">
      <c r="A2715" t="s">
        <v>11284</v>
      </c>
      <c r="B2715" t="s">
        <v>561</v>
      </c>
      <c r="C2715" t="s">
        <v>2885</v>
      </c>
      <c r="D2715" t="s">
        <v>8156</v>
      </c>
      <c r="E2715" t="s">
        <v>3024</v>
      </c>
      <c r="F2715" t="s">
        <v>8313</v>
      </c>
      <c r="G2715">
        <v>21114</v>
      </c>
      <c r="H2715">
        <v>12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42000</v>
      </c>
      <c r="U2715" t="s">
        <v>13600</v>
      </c>
    </row>
    <row r="2716" spans="1:21" x14ac:dyDescent="0.25">
      <c r="A2716" t="s">
        <v>11284</v>
      </c>
      <c r="B2716" t="s">
        <v>561</v>
      </c>
      <c r="C2716" t="s">
        <v>2885</v>
      </c>
      <c r="D2716" t="s">
        <v>8156</v>
      </c>
      <c r="E2716" t="s">
        <v>3025</v>
      </c>
      <c r="F2716" t="s">
        <v>8314</v>
      </c>
      <c r="G2716">
        <v>14277</v>
      </c>
      <c r="H2716">
        <v>7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24500</v>
      </c>
      <c r="U2716" t="s">
        <v>13601</v>
      </c>
    </row>
    <row r="2717" spans="1:21" x14ac:dyDescent="0.25">
      <c r="A2717" t="s">
        <v>11284</v>
      </c>
      <c r="B2717" t="s">
        <v>561</v>
      </c>
      <c r="C2717" t="s">
        <v>2885</v>
      </c>
      <c r="D2717" t="s">
        <v>8156</v>
      </c>
      <c r="E2717" t="s">
        <v>1025</v>
      </c>
      <c r="F2717" t="s">
        <v>8315</v>
      </c>
      <c r="G2717">
        <v>47658</v>
      </c>
      <c r="H2717">
        <v>18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63000</v>
      </c>
      <c r="U2717" t="s">
        <v>13602</v>
      </c>
    </row>
    <row r="2718" spans="1:21" x14ac:dyDescent="0.25">
      <c r="A2718" t="s">
        <v>11284</v>
      </c>
      <c r="B2718" t="s">
        <v>561</v>
      </c>
      <c r="C2718" t="s">
        <v>2885</v>
      </c>
      <c r="D2718" t="s">
        <v>8156</v>
      </c>
      <c r="E2718" t="s">
        <v>3026</v>
      </c>
      <c r="F2718" t="s">
        <v>8316</v>
      </c>
      <c r="G2718">
        <v>1743</v>
      </c>
      <c r="H2718">
        <v>1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6125</v>
      </c>
      <c r="U2718" t="s">
        <v>13603</v>
      </c>
    </row>
    <row r="2719" spans="1:21" x14ac:dyDescent="0.25">
      <c r="A2719" t="s">
        <v>11284</v>
      </c>
      <c r="B2719" t="s">
        <v>561</v>
      </c>
      <c r="C2719" t="s">
        <v>2885</v>
      </c>
      <c r="D2719" t="s">
        <v>8156</v>
      </c>
      <c r="E2719" t="s">
        <v>3027</v>
      </c>
      <c r="F2719" t="s">
        <v>8317</v>
      </c>
      <c r="G2719">
        <v>17885</v>
      </c>
      <c r="H2719">
        <v>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31500</v>
      </c>
      <c r="U2719" t="s">
        <v>12768</v>
      </c>
    </row>
    <row r="2720" spans="1:21" x14ac:dyDescent="0.25">
      <c r="A2720" t="s">
        <v>11284</v>
      </c>
      <c r="B2720" t="s">
        <v>561</v>
      </c>
      <c r="C2720" t="s">
        <v>2885</v>
      </c>
      <c r="D2720" t="s">
        <v>8156</v>
      </c>
      <c r="E2720" t="s">
        <v>1695</v>
      </c>
      <c r="F2720" t="s">
        <v>8320</v>
      </c>
      <c r="G2720">
        <v>2927</v>
      </c>
      <c r="H2720">
        <v>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7000</v>
      </c>
      <c r="U2720" t="s">
        <v>12304</v>
      </c>
    </row>
    <row r="2721" spans="1:21" x14ac:dyDescent="0.25">
      <c r="A2721" t="s">
        <v>11284</v>
      </c>
      <c r="B2721" t="s">
        <v>561</v>
      </c>
      <c r="C2721" t="s">
        <v>2885</v>
      </c>
      <c r="D2721" t="s">
        <v>8156</v>
      </c>
      <c r="E2721" t="s">
        <v>3028</v>
      </c>
      <c r="F2721" t="s">
        <v>8321</v>
      </c>
      <c r="G2721">
        <v>4690</v>
      </c>
      <c r="H2721">
        <v>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7000</v>
      </c>
      <c r="U2721" t="s">
        <v>13604</v>
      </c>
    </row>
    <row r="2722" spans="1:21" x14ac:dyDescent="0.25">
      <c r="A2722" t="s">
        <v>11284</v>
      </c>
      <c r="B2722" t="s">
        <v>561</v>
      </c>
      <c r="C2722" t="s">
        <v>2885</v>
      </c>
      <c r="D2722" t="s">
        <v>8156</v>
      </c>
      <c r="E2722" t="s">
        <v>3029</v>
      </c>
      <c r="F2722" t="s">
        <v>8322</v>
      </c>
      <c r="G2722">
        <v>4738</v>
      </c>
      <c r="H2722">
        <v>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7000</v>
      </c>
      <c r="U2722" t="s">
        <v>13605</v>
      </c>
    </row>
    <row r="2723" spans="1:21" x14ac:dyDescent="0.25">
      <c r="A2723" t="s">
        <v>11284</v>
      </c>
      <c r="B2723" t="s">
        <v>561</v>
      </c>
      <c r="C2723" t="s">
        <v>2885</v>
      </c>
      <c r="D2723" t="s">
        <v>8156</v>
      </c>
      <c r="E2723" t="s">
        <v>3030</v>
      </c>
      <c r="F2723" t="s">
        <v>8318</v>
      </c>
      <c r="G2723">
        <v>1955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3500</v>
      </c>
      <c r="U2723" t="s">
        <v>13080</v>
      </c>
    </row>
    <row r="2724" spans="1:21" x14ac:dyDescent="0.25">
      <c r="A2724" t="s">
        <v>11284</v>
      </c>
      <c r="B2724" t="s">
        <v>561</v>
      </c>
      <c r="C2724" t="s">
        <v>2885</v>
      </c>
      <c r="D2724" t="s">
        <v>8156</v>
      </c>
      <c r="E2724" t="s">
        <v>3031</v>
      </c>
      <c r="F2724" t="s">
        <v>8319</v>
      </c>
      <c r="G2724">
        <v>8493</v>
      </c>
      <c r="H2724">
        <v>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10500</v>
      </c>
      <c r="U2724" t="s">
        <v>13606</v>
      </c>
    </row>
    <row r="2725" spans="1:21" x14ac:dyDescent="0.25">
      <c r="A2725" t="s">
        <v>11284</v>
      </c>
      <c r="B2725" t="s">
        <v>561</v>
      </c>
      <c r="C2725" t="s">
        <v>2885</v>
      </c>
      <c r="D2725" t="s">
        <v>8156</v>
      </c>
      <c r="E2725" t="s">
        <v>3032</v>
      </c>
      <c r="F2725" t="s">
        <v>8323</v>
      </c>
      <c r="G2725">
        <v>24581</v>
      </c>
      <c r="H2725">
        <v>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31500</v>
      </c>
      <c r="U2725" t="s">
        <v>13607</v>
      </c>
    </row>
    <row r="2726" spans="1:21" x14ac:dyDescent="0.25">
      <c r="A2726" t="s">
        <v>11284</v>
      </c>
      <c r="B2726" t="s">
        <v>561</v>
      </c>
      <c r="C2726" t="s">
        <v>2885</v>
      </c>
      <c r="D2726" t="s">
        <v>8156</v>
      </c>
      <c r="E2726" t="s">
        <v>3033</v>
      </c>
      <c r="F2726" t="s">
        <v>8324</v>
      </c>
      <c r="G2726">
        <v>3355</v>
      </c>
      <c r="H2726">
        <v>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7000</v>
      </c>
      <c r="U2726" t="s">
        <v>13608</v>
      </c>
    </row>
    <row r="2727" spans="1:21" x14ac:dyDescent="0.25">
      <c r="A2727" t="s">
        <v>11284</v>
      </c>
      <c r="B2727" t="s">
        <v>561</v>
      </c>
      <c r="C2727" t="s">
        <v>2885</v>
      </c>
      <c r="D2727" t="s">
        <v>8156</v>
      </c>
      <c r="E2727" t="s">
        <v>3034</v>
      </c>
      <c r="F2727" t="s">
        <v>8325</v>
      </c>
      <c r="G2727">
        <v>11505</v>
      </c>
      <c r="H2727">
        <v>6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21000</v>
      </c>
      <c r="U2727" t="s">
        <v>13609</v>
      </c>
    </row>
    <row r="2728" spans="1:21" x14ac:dyDescent="0.25">
      <c r="A2728" t="s">
        <v>11284</v>
      </c>
      <c r="B2728" t="s">
        <v>561</v>
      </c>
      <c r="C2728" t="s">
        <v>2885</v>
      </c>
      <c r="D2728" t="s">
        <v>8156</v>
      </c>
      <c r="E2728" t="s">
        <v>3035</v>
      </c>
      <c r="F2728" t="s">
        <v>8326</v>
      </c>
      <c r="G2728">
        <v>7670</v>
      </c>
      <c r="H2728">
        <v>3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10500</v>
      </c>
      <c r="U2728" t="s">
        <v>13610</v>
      </c>
    </row>
    <row r="2729" spans="1:21" x14ac:dyDescent="0.25">
      <c r="A2729" t="s">
        <v>11284</v>
      </c>
      <c r="B2729" t="s">
        <v>561</v>
      </c>
      <c r="C2729" t="s">
        <v>2885</v>
      </c>
      <c r="D2729" t="s">
        <v>8156</v>
      </c>
      <c r="E2729" t="s">
        <v>3036</v>
      </c>
      <c r="F2729" t="s">
        <v>8327</v>
      </c>
      <c r="G2729">
        <v>5947</v>
      </c>
      <c r="H2729">
        <v>3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10500</v>
      </c>
      <c r="U2729" t="s">
        <v>13611</v>
      </c>
    </row>
    <row r="2730" spans="1:21" x14ac:dyDescent="0.25">
      <c r="A2730" t="s">
        <v>11284</v>
      </c>
      <c r="B2730" t="s">
        <v>561</v>
      </c>
      <c r="C2730" t="s">
        <v>2885</v>
      </c>
      <c r="D2730" t="s">
        <v>8156</v>
      </c>
      <c r="E2730" t="s">
        <v>1699</v>
      </c>
      <c r="F2730" t="s">
        <v>8328</v>
      </c>
      <c r="G2730">
        <v>5865</v>
      </c>
      <c r="H2730">
        <v>3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10500</v>
      </c>
      <c r="U2730" t="s">
        <v>13080</v>
      </c>
    </row>
    <row r="2731" spans="1:21" x14ac:dyDescent="0.25">
      <c r="A2731" t="s">
        <v>11284</v>
      </c>
      <c r="B2731" t="s">
        <v>561</v>
      </c>
      <c r="C2731" t="s">
        <v>2885</v>
      </c>
      <c r="D2731" t="s">
        <v>8156</v>
      </c>
      <c r="E2731" t="s">
        <v>1048</v>
      </c>
      <c r="F2731" t="s">
        <v>8329</v>
      </c>
      <c r="G2731">
        <v>3227</v>
      </c>
      <c r="H2731">
        <v>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7000</v>
      </c>
      <c r="U2731" t="s">
        <v>11735</v>
      </c>
    </row>
    <row r="2732" spans="1:21" x14ac:dyDescent="0.25">
      <c r="A2732" t="s">
        <v>11284</v>
      </c>
      <c r="B2732" t="s">
        <v>561</v>
      </c>
      <c r="C2732" t="s">
        <v>2885</v>
      </c>
      <c r="D2732" t="s">
        <v>8156</v>
      </c>
      <c r="E2732" t="s">
        <v>189</v>
      </c>
      <c r="F2732" t="s">
        <v>8330</v>
      </c>
      <c r="G2732">
        <v>14959</v>
      </c>
      <c r="H2732">
        <v>6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21000</v>
      </c>
      <c r="U2732" t="s">
        <v>13612</v>
      </c>
    </row>
    <row r="2733" spans="1:21" x14ac:dyDescent="0.25">
      <c r="A2733" t="s">
        <v>11284</v>
      </c>
      <c r="B2733" t="s">
        <v>561</v>
      </c>
      <c r="C2733" t="s">
        <v>2885</v>
      </c>
      <c r="D2733" t="s">
        <v>8156</v>
      </c>
      <c r="E2733" t="s">
        <v>51</v>
      </c>
      <c r="F2733" t="s">
        <v>8331</v>
      </c>
      <c r="G2733">
        <v>149910</v>
      </c>
      <c r="H2733">
        <v>41</v>
      </c>
      <c r="I2733">
        <v>0</v>
      </c>
      <c r="J2733">
        <v>1</v>
      </c>
      <c r="K2733">
        <v>1</v>
      </c>
      <c r="L2733">
        <v>58</v>
      </c>
      <c r="M2733">
        <v>1</v>
      </c>
      <c r="N2733">
        <v>56</v>
      </c>
      <c r="O2733">
        <v>0</v>
      </c>
      <c r="P2733">
        <v>0</v>
      </c>
      <c r="Q2733">
        <v>0</v>
      </c>
      <c r="R2733">
        <v>0</v>
      </c>
      <c r="S2733">
        <v>114</v>
      </c>
      <c r="T2733">
        <v>146239</v>
      </c>
      <c r="U2733" t="s">
        <v>9742</v>
      </c>
    </row>
    <row r="2734" spans="1:21" x14ac:dyDescent="0.25">
      <c r="A2734" t="s">
        <v>11284</v>
      </c>
      <c r="B2734" t="s">
        <v>561</v>
      </c>
      <c r="C2734" t="s">
        <v>2885</v>
      </c>
      <c r="D2734" t="s">
        <v>8156</v>
      </c>
      <c r="E2734" t="s">
        <v>1051</v>
      </c>
      <c r="F2734" t="s">
        <v>8332</v>
      </c>
      <c r="G2734">
        <v>4402</v>
      </c>
      <c r="H2734">
        <v>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7000</v>
      </c>
      <c r="U2734" t="s">
        <v>13613</v>
      </c>
    </row>
    <row r="2735" spans="1:21" x14ac:dyDescent="0.25">
      <c r="A2735" t="s">
        <v>11284</v>
      </c>
      <c r="B2735" t="s">
        <v>561</v>
      </c>
      <c r="C2735" t="s">
        <v>2885</v>
      </c>
      <c r="D2735" t="s">
        <v>8156</v>
      </c>
      <c r="E2735" t="s">
        <v>3037</v>
      </c>
      <c r="F2735" t="s">
        <v>8333</v>
      </c>
      <c r="G2735">
        <v>5010</v>
      </c>
      <c r="H2735">
        <v>3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10500</v>
      </c>
      <c r="U2735" t="s">
        <v>13614</v>
      </c>
    </row>
    <row r="2736" spans="1:21" x14ac:dyDescent="0.25">
      <c r="A2736" t="s">
        <v>11284</v>
      </c>
      <c r="B2736" t="s">
        <v>561</v>
      </c>
      <c r="C2736" t="s">
        <v>2885</v>
      </c>
      <c r="D2736" t="s">
        <v>8156</v>
      </c>
      <c r="E2736" t="s">
        <v>3038</v>
      </c>
      <c r="F2736" t="s">
        <v>8334</v>
      </c>
      <c r="G2736">
        <v>6569</v>
      </c>
      <c r="H2736">
        <v>4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14000</v>
      </c>
      <c r="U2736" t="s">
        <v>13615</v>
      </c>
    </row>
    <row r="2737" spans="1:21" x14ac:dyDescent="0.25">
      <c r="A2737" t="s">
        <v>11284</v>
      </c>
      <c r="B2737" t="s">
        <v>561</v>
      </c>
      <c r="C2737" t="s">
        <v>2885</v>
      </c>
      <c r="D2737" t="s">
        <v>8156</v>
      </c>
      <c r="E2737" t="s">
        <v>258</v>
      </c>
      <c r="F2737" t="s">
        <v>8335</v>
      </c>
      <c r="G2737">
        <v>2622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3500</v>
      </c>
      <c r="U2737" t="s">
        <v>13616</v>
      </c>
    </row>
    <row r="2738" spans="1:21" x14ac:dyDescent="0.25">
      <c r="A2738" t="s">
        <v>11284</v>
      </c>
      <c r="B2738" t="s">
        <v>561</v>
      </c>
      <c r="C2738" t="s">
        <v>2885</v>
      </c>
      <c r="D2738" t="s">
        <v>8156</v>
      </c>
      <c r="E2738" t="s">
        <v>3039</v>
      </c>
      <c r="F2738" t="s">
        <v>8349</v>
      </c>
      <c r="G2738">
        <v>4327</v>
      </c>
      <c r="H2738">
        <v>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7000</v>
      </c>
      <c r="U2738" t="s">
        <v>12031</v>
      </c>
    </row>
    <row r="2739" spans="1:21" x14ac:dyDescent="0.25">
      <c r="A2739" t="s">
        <v>11284</v>
      </c>
      <c r="B2739" t="s">
        <v>561</v>
      </c>
      <c r="C2739" t="s">
        <v>2885</v>
      </c>
      <c r="D2739" t="s">
        <v>8156</v>
      </c>
      <c r="E2739" t="s">
        <v>1706</v>
      </c>
      <c r="F2739" t="s">
        <v>8350</v>
      </c>
      <c r="G2739">
        <v>32235</v>
      </c>
      <c r="H2739">
        <v>15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52500</v>
      </c>
      <c r="U2739" t="s">
        <v>13617</v>
      </c>
    </row>
    <row r="2740" spans="1:21" x14ac:dyDescent="0.25">
      <c r="A2740" t="s">
        <v>11284</v>
      </c>
      <c r="B2740" t="s">
        <v>561</v>
      </c>
      <c r="C2740" t="s">
        <v>2885</v>
      </c>
      <c r="D2740" t="s">
        <v>8156</v>
      </c>
      <c r="E2740" t="s">
        <v>1058</v>
      </c>
      <c r="F2740" t="s">
        <v>8351</v>
      </c>
      <c r="G2740">
        <v>2595</v>
      </c>
      <c r="H2740">
        <v>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7000</v>
      </c>
      <c r="U2740" t="s">
        <v>13618</v>
      </c>
    </row>
    <row r="2741" spans="1:21" x14ac:dyDescent="0.25">
      <c r="A2741" t="s">
        <v>11284</v>
      </c>
      <c r="B2741" t="s">
        <v>561</v>
      </c>
      <c r="C2741" t="s">
        <v>2885</v>
      </c>
      <c r="D2741" t="s">
        <v>8156</v>
      </c>
      <c r="E2741" t="s">
        <v>3040</v>
      </c>
      <c r="F2741" t="s">
        <v>8352</v>
      </c>
      <c r="G2741">
        <v>2585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3500</v>
      </c>
      <c r="U2741" t="s">
        <v>13619</v>
      </c>
    </row>
    <row r="2742" spans="1:21" x14ac:dyDescent="0.25">
      <c r="A2742" t="s">
        <v>11284</v>
      </c>
      <c r="B2742" t="s">
        <v>561</v>
      </c>
      <c r="C2742" t="s">
        <v>2885</v>
      </c>
      <c r="D2742" t="s">
        <v>8156</v>
      </c>
      <c r="E2742" t="s">
        <v>2416</v>
      </c>
      <c r="F2742" t="s">
        <v>8353</v>
      </c>
      <c r="G2742">
        <v>3137</v>
      </c>
      <c r="H2742">
        <v>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7000</v>
      </c>
      <c r="U2742" t="s">
        <v>13620</v>
      </c>
    </row>
    <row r="2743" spans="1:21" x14ac:dyDescent="0.25">
      <c r="A2743" t="s">
        <v>11284</v>
      </c>
      <c r="B2743" t="s">
        <v>561</v>
      </c>
      <c r="C2743" t="s">
        <v>2885</v>
      </c>
      <c r="D2743" t="s">
        <v>8156</v>
      </c>
      <c r="E2743" t="s">
        <v>3041</v>
      </c>
      <c r="F2743" t="s">
        <v>8365</v>
      </c>
      <c r="G2743">
        <v>4226</v>
      </c>
      <c r="H2743">
        <v>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7000</v>
      </c>
      <c r="U2743" t="s">
        <v>12731</v>
      </c>
    </row>
    <row r="2744" spans="1:21" x14ac:dyDescent="0.25">
      <c r="A2744" t="s">
        <v>11284</v>
      </c>
      <c r="B2744" t="s">
        <v>561</v>
      </c>
      <c r="C2744" t="s">
        <v>2885</v>
      </c>
      <c r="D2744" t="s">
        <v>8156</v>
      </c>
      <c r="E2744" t="s">
        <v>3042</v>
      </c>
      <c r="F2744" t="s">
        <v>8366</v>
      </c>
      <c r="G2744">
        <v>17964</v>
      </c>
      <c r="H2744">
        <v>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31500</v>
      </c>
      <c r="U2744" t="s">
        <v>12145</v>
      </c>
    </row>
    <row r="2745" spans="1:21" x14ac:dyDescent="0.25">
      <c r="A2745" t="s">
        <v>11284</v>
      </c>
      <c r="B2745" t="s">
        <v>561</v>
      </c>
      <c r="C2745" t="s">
        <v>2885</v>
      </c>
      <c r="D2745" t="s">
        <v>8156</v>
      </c>
      <c r="E2745" t="s">
        <v>3043</v>
      </c>
      <c r="F2745" t="s">
        <v>8367</v>
      </c>
      <c r="G2745">
        <v>4263</v>
      </c>
      <c r="H2745">
        <v>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7000</v>
      </c>
      <c r="U2745" t="s">
        <v>13621</v>
      </c>
    </row>
    <row r="2746" spans="1:21" x14ac:dyDescent="0.25">
      <c r="A2746" t="s">
        <v>11284</v>
      </c>
      <c r="B2746" t="s">
        <v>561</v>
      </c>
      <c r="C2746" t="s">
        <v>2885</v>
      </c>
      <c r="D2746" t="s">
        <v>8156</v>
      </c>
      <c r="E2746" t="s">
        <v>3044</v>
      </c>
      <c r="F2746" t="s">
        <v>8354</v>
      </c>
      <c r="G2746">
        <v>7126</v>
      </c>
      <c r="H2746">
        <v>4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14000</v>
      </c>
      <c r="U2746" t="s">
        <v>13622</v>
      </c>
    </row>
    <row r="2747" spans="1:21" x14ac:dyDescent="0.25">
      <c r="A2747" t="s">
        <v>11284</v>
      </c>
      <c r="B2747" t="s">
        <v>561</v>
      </c>
      <c r="C2747" t="s">
        <v>2885</v>
      </c>
      <c r="D2747" t="s">
        <v>8156</v>
      </c>
      <c r="E2747" t="s">
        <v>3045</v>
      </c>
      <c r="F2747" t="s">
        <v>8355</v>
      </c>
      <c r="G2747">
        <v>5034</v>
      </c>
      <c r="H2747">
        <v>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7000</v>
      </c>
      <c r="U2747" t="s">
        <v>12774</v>
      </c>
    </row>
    <row r="2748" spans="1:21" x14ac:dyDescent="0.25">
      <c r="A2748" t="s">
        <v>11284</v>
      </c>
      <c r="B2748" t="s">
        <v>561</v>
      </c>
      <c r="C2748" t="s">
        <v>2885</v>
      </c>
      <c r="D2748" t="s">
        <v>8156</v>
      </c>
      <c r="E2748" t="s">
        <v>3046</v>
      </c>
      <c r="F2748" t="s">
        <v>8356</v>
      </c>
      <c r="G2748">
        <v>4083</v>
      </c>
      <c r="H2748">
        <v>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7000</v>
      </c>
      <c r="U2748" t="s">
        <v>13623</v>
      </c>
    </row>
    <row r="2749" spans="1:21" x14ac:dyDescent="0.25">
      <c r="A2749" t="s">
        <v>11284</v>
      </c>
      <c r="B2749" t="s">
        <v>561</v>
      </c>
      <c r="C2749" t="s">
        <v>2885</v>
      </c>
      <c r="D2749" t="s">
        <v>8156</v>
      </c>
      <c r="E2749" t="s">
        <v>3047</v>
      </c>
      <c r="F2749" t="s">
        <v>8357</v>
      </c>
      <c r="G2749">
        <v>19067</v>
      </c>
      <c r="H2749">
        <v>10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35000</v>
      </c>
      <c r="U2749" t="s">
        <v>13624</v>
      </c>
    </row>
    <row r="2750" spans="1:21" x14ac:dyDescent="0.25">
      <c r="A2750" t="s">
        <v>11284</v>
      </c>
      <c r="B2750" t="s">
        <v>561</v>
      </c>
      <c r="C2750" t="s">
        <v>2885</v>
      </c>
      <c r="D2750" t="s">
        <v>8156</v>
      </c>
      <c r="E2750" t="s">
        <v>3048</v>
      </c>
      <c r="F2750" t="s">
        <v>8358</v>
      </c>
      <c r="G2750">
        <v>3416</v>
      </c>
      <c r="H2750">
        <v>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7000</v>
      </c>
      <c r="U2750" t="s">
        <v>11931</v>
      </c>
    </row>
    <row r="2751" spans="1:21" x14ac:dyDescent="0.25">
      <c r="A2751" t="s">
        <v>11284</v>
      </c>
      <c r="B2751" t="s">
        <v>561</v>
      </c>
      <c r="C2751" t="s">
        <v>2885</v>
      </c>
      <c r="D2751" t="s">
        <v>8156</v>
      </c>
      <c r="E2751" t="s">
        <v>3049</v>
      </c>
      <c r="F2751" t="s">
        <v>8360</v>
      </c>
      <c r="G2751">
        <v>3242</v>
      </c>
      <c r="H2751">
        <v>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7000</v>
      </c>
      <c r="U2751" t="s">
        <v>13548</v>
      </c>
    </row>
    <row r="2752" spans="1:21" x14ac:dyDescent="0.25">
      <c r="A2752" t="s">
        <v>11284</v>
      </c>
      <c r="B2752" t="s">
        <v>561</v>
      </c>
      <c r="C2752" t="s">
        <v>2885</v>
      </c>
      <c r="D2752" t="s">
        <v>8156</v>
      </c>
      <c r="E2752" t="s">
        <v>3050</v>
      </c>
      <c r="F2752" t="s">
        <v>8361</v>
      </c>
      <c r="G2752">
        <v>1699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3500</v>
      </c>
      <c r="U2752" t="s">
        <v>13625</v>
      </c>
    </row>
    <row r="2753" spans="1:21" x14ac:dyDescent="0.25">
      <c r="A2753" t="s">
        <v>11284</v>
      </c>
      <c r="B2753" t="s">
        <v>561</v>
      </c>
      <c r="C2753" t="s">
        <v>2885</v>
      </c>
      <c r="D2753" t="s">
        <v>8156</v>
      </c>
      <c r="E2753" t="s">
        <v>3051</v>
      </c>
      <c r="F2753" t="s">
        <v>8362</v>
      </c>
      <c r="G2753">
        <v>4138</v>
      </c>
      <c r="H2753">
        <v>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7000</v>
      </c>
      <c r="U2753" t="s">
        <v>13626</v>
      </c>
    </row>
    <row r="2754" spans="1:21" x14ac:dyDescent="0.25">
      <c r="A2754" t="s">
        <v>11284</v>
      </c>
      <c r="B2754" t="s">
        <v>561</v>
      </c>
      <c r="C2754" t="s">
        <v>2885</v>
      </c>
      <c r="D2754" t="s">
        <v>8156</v>
      </c>
      <c r="E2754" t="s">
        <v>3052</v>
      </c>
      <c r="F2754" t="s">
        <v>8363</v>
      </c>
      <c r="G2754">
        <v>3411</v>
      </c>
      <c r="H2754">
        <v>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7000</v>
      </c>
      <c r="U2754" t="s">
        <v>13627</v>
      </c>
    </row>
    <row r="2755" spans="1:21" x14ac:dyDescent="0.25">
      <c r="A2755" t="s">
        <v>11284</v>
      </c>
      <c r="B2755" t="s">
        <v>561</v>
      </c>
      <c r="C2755" t="s">
        <v>2885</v>
      </c>
      <c r="D2755" t="s">
        <v>8156</v>
      </c>
      <c r="E2755" t="s">
        <v>3053</v>
      </c>
      <c r="F2755" t="s">
        <v>8364</v>
      </c>
      <c r="G2755">
        <v>5891</v>
      </c>
      <c r="H2755">
        <v>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10500</v>
      </c>
      <c r="U2755" t="s">
        <v>12037</v>
      </c>
    </row>
    <row r="2756" spans="1:21" x14ac:dyDescent="0.25">
      <c r="A2756" t="s">
        <v>11284</v>
      </c>
      <c r="B2756" t="s">
        <v>561</v>
      </c>
      <c r="C2756" t="s">
        <v>2885</v>
      </c>
      <c r="D2756" t="s">
        <v>8156</v>
      </c>
      <c r="E2756" t="s">
        <v>3054</v>
      </c>
      <c r="F2756" t="s">
        <v>8368</v>
      </c>
      <c r="G2756">
        <v>7470</v>
      </c>
      <c r="H2756">
        <v>4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14000</v>
      </c>
      <c r="U2756" t="s">
        <v>13628</v>
      </c>
    </row>
    <row r="2757" spans="1:21" x14ac:dyDescent="0.25">
      <c r="A2757" t="s">
        <v>11284</v>
      </c>
      <c r="B2757" t="s">
        <v>561</v>
      </c>
      <c r="C2757" t="s">
        <v>2885</v>
      </c>
      <c r="D2757" t="s">
        <v>8156</v>
      </c>
      <c r="E2757" t="s">
        <v>3055</v>
      </c>
      <c r="F2757" t="s">
        <v>8369</v>
      </c>
      <c r="G2757">
        <v>7066</v>
      </c>
      <c r="H2757">
        <v>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14000</v>
      </c>
      <c r="U2757" t="s">
        <v>13629</v>
      </c>
    </row>
    <row r="2758" spans="1:21" x14ac:dyDescent="0.25">
      <c r="A2758" t="s">
        <v>11284</v>
      </c>
      <c r="B2758" t="s">
        <v>561</v>
      </c>
      <c r="C2758" t="s">
        <v>2885</v>
      </c>
      <c r="D2758" t="s">
        <v>8156</v>
      </c>
      <c r="E2758" t="s">
        <v>3056</v>
      </c>
      <c r="F2758" t="s">
        <v>8370</v>
      </c>
      <c r="G2758">
        <v>11040</v>
      </c>
      <c r="H2758">
        <v>5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17500</v>
      </c>
      <c r="U2758" t="s">
        <v>13630</v>
      </c>
    </row>
    <row r="2759" spans="1:21" x14ac:dyDescent="0.25">
      <c r="A2759" t="s">
        <v>11284</v>
      </c>
      <c r="B2759" t="s">
        <v>561</v>
      </c>
      <c r="C2759" t="s">
        <v>2885</v>
      </c>
      <c r="D2759" t="s">
        <v>8156</v>
      </c>
      <c r="E2759" t="s">
        <v>3057</v>
      </c>
      <c r="F2759" t="s">
        <v>8371</v>
      </c>
      <c r="G2759">
        <v>3279</v>
      </c>
      <c r="H2759">
        <v>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7000</v>
      </c>
      <c r="U2759" t="s">
        <v>13631</v>
      </c>
    </row>
    <row r="2760" spans="1:21" x14ac:dyDescent="0.25">
      <c r="A2760" t="s">
        <v>11284</v>
      </c>
      <c r="B2760" t="s">
        <v>561</v>
      </c>
      <c r="C2760" t="s">
        <v>2885</v>
      </c>
      <c r="D2760" t="s">
        <v>8156</v>
      </c>
      <c r="E2760" t="s">
        <v>3058</v>
      </c>
      <c r="F2760" t="s">
        <v>8372</v>
      </c>
      <c r="G2760">
        <v>10291</v>
      </c>
      <c r="H2760">
        <v>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17500</v>
      </c>
      <c r="U2760" t="s">
        <v>13632</v>
      </c>
    </row>
    <row r="2761" spans="1:21" x14ac:dyDescent="0.25">
      <c r="A2761" t="s">
        <v>11284</v>
      </c>
      <c r="B2761" t="s">
        <v>561</v>
      </c>
      <c r="C2761" t="s">
        <v>2885</v>
      </c>
      <c r="D2761" t="s">
        <v>8156</v>
      </c>
      <c r="E2761" t="s">
        <v>3059</v>
      </c>
      <c r="F2761" t="s">
        <v>8336</v>
      </c>
      <c r="G2761">
        <v>51306</v>
      </c>
      <c r="H2761">
        <v>19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66500</v>
      </c>
      <c r="U2761" t="s">
        <v>11857</v>
      </c>
    </row>
    <row r="2762" spans="1:21" x14ac:dyDescent="0.25">
      <c r="A2762" t="s">
        <v>11284</v>
      </c>
      <c r="B2762" t="s">
        <v>561</v>
      </c>
      <c r="C2762" t="s">
        <v>2885</v>
      </c>
      <c r="D2762" t="s">
        <v>8156</v>
      </c>
      <c r="E2762" t="s">
        <v>3060</v>
      </c>
      <c r="F2762" t="s">
        <v>8337</v>
      </c>
      <c r="G2762">
        <v>13614</v>
      </c>
      <c r="H2762">
        <v>5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17500</v>
      </c>
      <c r="U2762" t="s">
        <v>13633</v>
      </c>
    </row>
    <row r="2763" spans="1:21" x14ac:dyDescent="0.25">
      <c r="A2763" t="s">
        <v>11284</v>
      </c>
      <c r="B2763" t="s">
        <v>561</v>
      </c>
      <c r="C2763" t="s">
        <v>2885</v>
      </c>
      <c r="D2763" t="s">
        <v>8156</v>
      </c>
      <c r="E2763" t="s">
        <v>3061</v>
      </c>
      <c r="F2763" t="s">
        <v>8338</v>
      </c>
      <c r="G2763">
        <v>3094</v>
      </c>
      <c r="H2763">
        <v>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7000</v>
      </c>
      <c r="U2763" t="s">
        <v>13634</v>
      </c>
    </row>
    <row r="2764" spans="1:21" x14ac:dyDescent="0.25">
      <c r="A2764" t="s">
        <v>11284</v>
      </c>
      <c r="B2764" t="s">
        <v>561</v>
      </c>
      <c r="C2764" t="s">
        <v>2885</v>
      </c>
      <c r="D2764" t="s">
        <v>8156</v>
      </c>
      <c r="E2764" t="s">
        <v>3062</v>
      </c>
      <c r="F2764" t="s">
        <v>8339</v>
      </c>
      <c r="G2764">
        <v>2942</v>
      </c>
      <c r="H2764">
        <v>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7000</v>
      </c>
      <c r="U2764" t="s">
        <v>13635</v>
      </c>
    </row>
    <row r="2765" spans="1:21" x14ac:dyDescent="0.25">
      <c r="A2765" t="s">
        <v>11284</v>
      </c>
      <c r="B2765" t="s">
        <v>561</v>
      </c>
      <c r="C2765" t="s">
        <v>2885</v>
      </c>
      <c r="D2765" t="s">
        <v>8156</v>
      </c>
      <c r="E2765" t="s">
        <v>3063</v>
      </c>
      <c r="F2765" t="s">
        <v>8340</v>
      </c>
      <c r="G2765">
        <v>6828</v>
      </c>
      <c r="H2765">
        <v>4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14000</v>
      </c>
      <c r="U2765" t="s">
        <v>12714</v>
      </c>
    </row>
    <row r="2766" spans="1:21" x14ac:dyDescent="0.25">
      <c r="A2766" t="s">
        <v>11284</v>
      </c>
      <c r="B2766" t="s">
        <v>561</v>
      </c>
      <c r="C2766" t="s">
        <v>2885</v>
      </c>
      <c r="D2766" t="s">
        <v>8156</v>
      </c>
      <c r="E2766" t="s">
        <v>3064</v>
      </c>
      <c r="F2766" t="s">
        <v>8341</v>
      </c>
      <c r="G2766">
        <v>4885</v>
      </c>
      <c r="H2766">
        <v>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10500</v>
      </c>
      <c r="U2766" t="s">
        <v>13636</v>
      </c>
    </row>
    <row r="2767" spans="1:21" x14ac:dyDescent="0.25">
      <c r="A2767" t="s">
        <v>11284</v>
      </c>
      <c r="B2767" t="s">
        <v>561</v>
      </c>
      <c r="C2767" t="s">
        <v>2885</v>
      </c>
      <c r="D2767" t="s">
        <v>8156</v>
      </c>
      <c r="E2767" t="s">
        <v>3065</v>
      </c>
      <c r="F2767" t="s">
        <v>8342</v>
      </c>
      <c r="G2767">
        <v>5054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7000</v>
      </c>
      <c r="U2767" t="s">
        <v>13637</v>
      </c>
    </row>
    <row r="2768" spans="1:21" x14ac:dyDescent="0.25">
      <c r="A2768" t="s">
        <v>11284</v>
      </c>
      <c r="B2768" t="s">
        <v>561</v>
      </c>
      <c r="C2768" t="s">
        <v>2885</v>
      </c>
      <c r="D2768" t="s">
        <v>8156</v>
      </c>
      <c r="E2768" t="s">
        <v>3066</v>
      </c>
      <c r="F2768" t="s">
        <v>8343</v>
      </c>
      <c r="G2768">
        <v>8236</v>
      </c>
      <c r="H2768">
        <v>4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14000</v>
      </c>
      <c r="U2768" t="s">
        <v>13177</v>
      </c>
    </row>
    <row r="2769" spans="1:21" x14ac:dyDescent="0.25">
      <c r="A2769" t="s">
        <v>11284</v>
      </c>
      <c r="B2769" t="s">
        <v>561</v>
      </c>
      <c r="C2769" t="s">
        <v>2885</v>
      </c>
      <c r="D2769" t="s">
        <v>8156</v>
      </c>
      <c r="E2769" t="s">
        <v>3067</v>
      </c>
      <c r="F2769" t="s">
        <v>8345</v>
      </c>
      <c r="G2769">
        <v>26774</v>
      </c>
      <c r="H2769">
        <v>11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38500</v>
      </c>
      <c r="U2769" t="s">
        <v>13638</v>
      </c>
    </row>
    <row r="2770" spans="1:21" x14ac:dyDescent="0.25">
      <c r="A2770" t="s">
        <v>11284</v>
      </c>
      <c r="B2770" t="s">
        <v>561</v>
      </c>
      <c r="C2770" t="s">
        <v>2885</v>
      </c>
      <c r="D2770" t="s">
        <v>8156</v>
      </c>
      <c r="E2770" t="s">
        <v>3068</v>
      </c>
      <c r="F2770" t="s">
        <v>8344</v>
      </c>
      <c r="G2770">
        <v>13968</v>
      </c>
      <c r="H2770">
        <v>7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24500</v>
      </c>
      <c r="U2770" t="s">
        <v>13639</v>
      </c>
    </row>
    <row r="2771" spans="1:21" x14ac:dyDescent="0.25">
      <c r="A2771" t="s">
        <v>11284</v>
      </c>
      <c r="B2771" t="s">
        <v>561</v>
      </c>
      <c r="C2771" t="s">
        <v>2885</v>
      </c>
      <c r="D2771" t="s">
        <v>8156</v>
      </c>
      <c r="E2771" t="s">
        <v>3069</v>
      </c>
      <c r="F2771" t="s">
        <v>8346</v>
      </c>
      <c r="G2771">
        <v>3345</v>
      </c>
      <c r="H2771">
        <v>2</v>
      </c>
      <c r="I2771">
        <v>0</v>
      </c>
      <c r="J2771">
        <v>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12250</v>
      </c>
      <c r="U2771" t="s">
        <v>13640</v>
      </c>
    </row>
    <row r="2772" spans="1:21" x14ac:dyDescent="0.25">
      <c r="A2772" t="s">
        <v>11284</v>
      </c>
      <c r="B2772" t="s">
        <v>561</v>
      </c>
      <c r="C2772" t="s">
        <v>2885</v>
      </c>
      <c r="D2772" t="s">
        <v>8156</v>
      </c>
      <c r="E2772" t="s">
        <v>3070</v>
      </c>
      <c r="F2772" t="s">
        <v>8347</v>
      </c>
      <c r="G2772">
        <v>67259</v>
      </c>
      <c r="H2772">
        <v>35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122500</v>
      </c>
      <c r="U2772" t="s">
        <v>13641</v>
      </c>
    </row>
    <row r="2773" spans="1:21" x14ac:dyDescent="0.25">
      <c r="A2773" t="s">
        <v>11284</v>
      </c>
      <c r="B2773" t="s">
        <v>561</v>
      </c>
      <c r="C2773" t="s">
        <v>2885</v>
      </c>
      <c r="D2773" t="s">
        <v>8156</v>
      </c>
      <c r="E2773" t="s">
        <v>3071</v>
      </c>
      <c r="F2773" t="s">
        <v>8348</v>
      </c>
      <c r="G2773">
        <v>17166</v>
      </c>
      <c r="H2773">
        <v>6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21000</v>
      </c>
      <c r="U2773" t="s">
        <v>13642</v>
      </c>
    </row>
    <row r="2774" spans="1:21" x14ac:dyDescent="0.25">
      <c r="A2774" t="s">
        <v>11284</v>
      </c>
      <c r="B2774" t="s">
        <v>561</v>
      </c>
      <c r="C2774" t="s">
        <v>2885</v>
      </c>
      <c r="D2774" t="s">
        <v>8156</v>
      </c>
      <c r="E2774" t="s">
        <v>3072</v>
      </c>
      <c r="F2774" t="s">
        <v>8373</v>
      </c>
      <c r="G2774">
        <v>8010</v>
      </c>
      <c r="H2774">
        <v>6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21000</v>
      </c>
      <c r="U2774" t="s">
        <v>12163</v>
      </c>
    </row>
    <row r="2775" spans="1:21" x14ac:dyDescent="0.25">
      <c r="A2775" t="s">
        <v>11284</v>
      </c>
      <c r="B2775" t="s">
        <v>561</v>
      </c>
      <c r="C2775" t="s">
        <v>2885</v>
      </c>
      <c r="D2775" t="s">
        <v>8156</v>
      </c>
      <c r="E2775" t="s">
        <v>1087</v>
      </c>
      <c r="F2775" t="s">
        <v>8374</v>
      </c>
      <c r="G2775">
        <v>14068</v>
      </c>
      <c r="H2775">
        <v>7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24500</v>
      </c>
      <c r="U2775" t="s">
        <v>13643</v>
      </c>
    </row>
    <row r="2776" spans="1:21" x14ac:dyDescent="0.25">
      <c r="A2776" t="s">
        <v>11284</v>
      </c>
      <c r="B2776" t="s">
        <v>561</v>
      </c>
      <c r="C2776" t="s">
        <v>2885</v>
      </c>
      <c r="D2776" t="s">
        <v>8156</v>
      </c>
      <c r="E2776" t="s">
        <v>3073</v>
      </c>
      <c r="F2776" t="s">
        <v>8375</v>
      </c>
      <c r="G2776">
        <v>14101</v>
      </c>
      <c r="H2776">
        <v>7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24500</v>
      </c>
      <c r="U2776" t="s">
        <v>13644</v>
      </c>
    </row>
    <row r="2777" spans="1:21" x14ac:dyDescent="0.25">
      <c r="A2777" t="s">
        <v>11284</v>
      </c>
      <c r="B2777" t="s">
        <v>561</v>
      </c>
      <c r="C2777" t="s">
        <v>2885</v>
      </c>
      <c r="D2777" t="s">
        <v>8156</v>
      </c>
      <c r="E2777" t="s">
        <v>3074</v>
      </c>
      <c r="F2777" t="s">
        <v>8377</v>
      </c>
      <c r="G2777">
        <v>14631</v>
      </c>
      <c r="H2777">
        <v>8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28000</v>
      </c>
      <c r="U2777" t="s">
        <v>13645</v>
      </c>
    </row>
    <row r="2778" spans="1:21" x14ac:dyDescent="0.25">
      <c r="A2778" t="s">
        <v>11284</v>
      </c>
      <c r="B2778" t="s">
        <v>561</v>
      </c>
      <c r="C2778" t="s">
        <v>2885</v>
      </c>
      <c r="D2778" t="s">
        <v>8156</v>
      </c>
      <c r="E2778" t="s">
        <v>3075</v>
      </c>
      <c r="F2778" t="s">
        <v>8378</v>
      </c>
      <c r="G2778">
        <v>2966</v>
      </c>
      <c r="H2778">
        <v>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7000</v>
      </c>
      <c r="U2778" t="s">
        <v>13646</v>
      </c>
    </row>
    <row r="2779" spans="1:21" x14ac:dyDescent="0.25">
      <c r="A2779" t="s">
        <v>11284</v>
      </c>
      <c r="B2779" t="s">
        <v>561</v>
      </c>
      <c r="C2779" t="s">
        <v>2885</v>
      </c>
      <c r="D2779" t="s">
        <v>8156</v>
      </c>
      <c r="E2779" t="s">
        <v>421</v>
      </c>
      <c r="F2779" t="s">
        <v>8379</v>
      </c>
      <c r="G2779">
        <v>9892</v>
      </c>
      <c r="H2779">
        <v>5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17500</v>
      </c>
      <c r="U2779" t="s">
        <v>13647</v>
      </c>
    </row>
    <row r="2780" spans="1:21" x14ac:dyDescent="0.25">
      <c r="A2780" t="s">
        <v>11284</v>
      </c>
      <c r="B2780" t="s">
        <v>561</v>
      </c>
      <c r="C2780" t="s">
        <v>2885</v>
      </c>
      <c r="D2780" t="s">
        <v>8156</v>
      </c>
      <c r="E2780" t="s">
        <v>3076</v>
      </c>
      <c r="F2780" t="s">
        <v>8380</v>
      </c>
      <c r="G2780">
        <v>14930</v>
      </c>
      <c r="H2780">
        <v>8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28000</v>
      </c>
      <c r="U2780" t="s">
        <v>13648</v>
      </c>
    </row>
    <row r="2781" spans="1:21" x14ac:dyDescent="0.25">
      <c r="A2781" t="s">
        <v>11284</v>
      </c>
      <c r="B2781" t="s">
        <v>561</v>
      </c>
      <c r="C2781" t="s">
        <v>2885</v>
      </c>
      <c r="D2781" t="s">
        <v>8156</v>
      </c>
      <c r="E2781" t="s">
        <v>3077</v>
      </c>
      <c r="F2781" t="s">
        <v>8381</v>
      </c>
      <c r="G2781">
        <v>9124</v>
      </c>
      <c r="H2781">
        <v>5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17500</v>
      </c>
      <c r="U2781" t="s">
        <v>13649</v>
      </c>
    </row>
    <row r="2782" spans="1:21" x14ac:dyDescent="0.25">
      <c r="A2782" t="s">
        <v>11284</v>
      </c>
      <c r="B2782" t="s">
        <v>561</v>
      </c>
      <c r="C2782" t="s">
        <v>2885</v>
      </c>
      <c r="D2782" t="s">
        <v>8156</v>
      </c>
      <c r="E2782" t="s">
        <v>3078</v>
      </c>
      <c r="F2782" t="s">
        <v>8384</v>
      </c>
      <c r="G2782">
        <v>2668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3500</v>
      </c>
      <c r="U2782" t="s">
        <v>13650</v>
      </c>
    </row>
    <row r="2783" spans="1:21" x14ac:dyDescent="0.25">
      <c r="A2783" t="s">
        <v>11284</v>
      </c>
      <c r="B2783" t="s">
        <v>561</v>
      </c>
      <c r="C2783" t="s">
        <v>2885</v>
      </c>
      <c r="D2783" t="s">
        <v>8156</v>
      </c>
      <c r="E2783" t="s">
        <v>3079</v>
      </c>
      <c r="F2783" t="s">
        <v>8382</v>
      </c>
      <c r="G2783">
        <v>4864</v>
      </c>
      <c r="H2783">
        <v>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10500</v>
      </c>
      <c r="U2783" t="s">
        <v>13651</v>
      </c>
    </row>
    <row r="2784" spans="1:21" x14ac:dyDescent="0.25">
      <c r="A2784" t="s">
        <v>11284</v>
      </c>
      <c r="B2784" t="s">
        <v>561</v>
      </c>
      <c r="C2784" t="s">
        <v>2885</v>
      </c>
      <c r="D2784" t="s">
        <v>8156</v>
      </c>
      <c r="E2784" t="s">
        <v>3080</v>
      </c>
      <c r="F2784" t="s">
        <v>8383</v>
      </c>
      <c r="G2784">
        <v>3641</v>
      </c>
      <c r="H2784">
        <v>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7000</v>
      </c>
      <c r="U2784" t="s">
        <v>13652</v>
      </c>
    </row>
    <row r="2785" spans="1:21" x14ac:dyDescent="0.25">
      <c r="A2785" t="s">
        <v>11284</v>
      </c>
      <c r="B2785" t="s">
        <v>561</v>
      </c>
      <c r="C2785" t="s">
        <v>2885</v>
      </c>
      <c r="D2785" t="s">
        <v>8156</v>
      </c>
      <c r="E2785" t="s">
        <v>3081</v>
      </c>
      <c r="F2785" t="s">
        <v>8385</v>
      </c>
      <c r="G2785">
        <v>2228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3500</v>
      </c>
      <c r="U2785" t="s">
        <v>13653</v>
      </c>
    </row>
    <row r="2786" spans="1:21" x14ac:dyDescent="0.25">
      <c r="A2786" t="s">
        <v>11284</v>
      </c>
      <c r="B2786" t="s">
        <v>561</v>
      </c>
      <c r="C2786" t="s">
        <v>3082</v>
      </c>
      <c r="D2786" t="s">
        <v>3083</v>
      </c>
      <c r="E2786" t="s">
        <v>112</v>
      </c>
      <c r="F2786" t="s">
        <v>8387</v>
      </c>
      <c r="G2786">
        <v>98462</v>
      </c>
      <c r="H2786">
        <v>32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3</v>
      </c>
      <c r="P2786">
        <v>4231</v>
      </c>
      <c r="Q2786">
        <v>0</v>
      </c>
      <c r="R2786">
        <v>0</v>
      </c>
      <c r="S2786">
        <v>4231</v>
      </c>
      <c r="T2786">
        <v>118856</v>
      </c>
      <c r="U2786" t="s">
        <v>13654</v>
      </c>
    </row>
    <row r="2787" spans="1:21" x14ac:dyDescent="0.25">
      <c r="A2787" t="s">
        <v>11284</v>
      </c>
      <c r="B2787" t="s">
        <v>561</v>
      </c>
      <c r="C2787" t="s">
        <v>3082</v>
      </c>
      <c r="D2787" t="s">
        <v>3083</v>
      </c>
      <c r="E2787" t="s">
        <v>3084</v>
      </c>
      <c r="F2787" t="s">
        <v>8388</v>
      </c>
      <c r="G2787">
        <v>40004</v>
      </c>
      <c r="H2787">
        <v>15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52500</v>
      </c>
      <c r="U2787" t="s">
        <v>11829</v>
      </c>
    </row>
    <row r="2788" spans="1:21" x14ac:dyDescent="0.25">
      <c r="A2788" t="s">
        <v>11284</v>
      </c>
      <c r="B2788" t="s">
        <v>561</v>
      </c>
      <c r="C2788" t="s">
        <v>3082</v>
      </c>
      <c r="D2788" t="s">
        <v>3083</v>
      </c>
      <c r="E2788" t="s">
        <v>3085</v>
      </c>
      <c r="F2788" t="s">
        <v>8389</v>
      </c>
      <c r="G2788">
        <v>18674</v>
      </c>
      <c r="H2788">
        <v>10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35000</v>
      </c>
      <c r="U2788" t="s">
        <v>13655</v>
      </c>
    </row>
    <row r="2789" spans="1:21" x14ac:dyDescent="0.25">
      <c r="A2789" t="s">
        <v>11284</v>
      </c>
      <c r="B2789" t="s">
        <v>561</v>
      </c>
      <c r="C2789" t="s">
        <v>3082</v>
      </c>
      <c r="D2789" t="s">
        <v>3083</v>
      </c>
      <c r="E2789" t="s">
        <v>3086</v>
      </c>
      <c r="F2789" t="s">
        <v>8390</v>
      </c>
      <c r="G2789">
        <v>23779</v>
      </c>
      <c r="H2789">
        <v>12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42000</v>
      </c>
      <c r="U2789" t="s">
        <v>13656</v>
      </c>
    </row>
    <row r="2790" spans="1:21" x14ac:dyDescent="0.25">
      <c r="A2790" t="s">
        <v>11284</v>
      </c>
      <c r="B2790" t="s">
        <v>561</v>
      </c>
      <c r="C2790" t="s">
        <v>3082</v>
      </c>
      <c r="D2790" t="s">
        <v>3083</v>
      </c>
      <c r="E2790" t="s">
        <v>3087</v>
      </c>
      <c r="F2790" t="s">
        <v>8582</v>
      </c>
      <c r="G2790">
        <v>26461</v>
      </c>
      <c r="H2790">
        <v>13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45500</v>
      </c>
      <c r="U2790" t="s">
        <v>13657</v>
      </c>
    </row>
    <row r="2791" spans="1:21" x14ac:dyDescent="0.25">
      <c r="A2791" t="s">
        <v>11284</v>
      </c>
      <c r="B2791" t="s">
        <v>561</v>
      </c>
      <c r="C2791" t="s">
        <v>3082</v>
      </c>
      <c r="D2791" t="s">
        <v>3083</v>
      </c>
      <c r="E2791" t="s">
        <v>3088</v>
      </c>
      <c r="F2791" t="s">
        <v>8583</v>
      </c>
      <c r="G2791">
        <v>41548</v>
      </c>
      <c r="H2791">
        <v>20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70000</v>
      </c>
      <c r="U2791" t="s">
        <v>13005</v>
      </c>
    </row>
    <row r="2792" spans="1:21" x14ac:dyDescent="0.25">
      <c r="A2792" t="s">
        <v>11284</v>
      </c>
      <c r="B2792" t="s">
        <v>561</v>
      </c>
      <c r="C2792" t="s">
        <v>3082</v>
      </c>
      <c r="D2792" t="s">
        <v>3083</v>
      </c>
      <c r="E2792" t="s">
        <v>2889</v>
      </c>
      <c r="F2792" t="s">
        <v>8391</v>
      </c>
      <c r="G2792">
        <v>14033</v>
      </c>
      <c r="H2792">
        <v>7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24500</v>
      </c>
      <c r="U2792" t="s">
        <v>13658</v>
      </c>
    </row>
    <row r="2793" spans="1:21" x14ac:dyDescent="0.25">
      <c r="A2793" t="s">
        <v>11284</v>
      </c>
      <c r="B2793" t="s">
        <v>561</v>
      </c>
      <c r="C2793" t="s">
        <v>3082</v>
      </c>
      <c r="D2793" t="s">
        <v>3083</v>
      </c>
      <c r="E2793" t="s">
        <v>3089</v>
      </c>
      <c r="F2793" t="s">
        <v>8392</v>
      </c>
      <c r="G2793">
        <v>35741</v>
      </c>
      <c r="H2793">
        <v>14</v>
      </c>
      <c r="I2793">
        <v>2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52500</v>
      </c>
      <c r="U2793" t="s">
        <v>13659</v>
      </c>
    </row>
    <row r="2794" spans="1:21" x14ac:dyDescent="0.25">
      <c r="A2794" t="s">
        <v>11284</v>
      </c>
      <c r="B2794" t="s">
        <v>561</v>
      </c>
      <c r="C2794" t="s">
        <v>3082</v>
      </c>
      <c r="D2794" t="s">
        <v>3083</v>
      </c>
      <c r="E2794" t="s">
        <v>3090</v>
      </c>
      <c r="F2794" t="s">
        <v>8393</v>
      </c>
      <c r="G2794">
        <v>20674</v>
      </c>
      <c r="H2794">
        <v>11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38500</v>
      </c>
      <c r="U2794" t="s">
        <v>13660</v>
      </c>
    </row>
    <row r="2795" spans="1:21" x14ac:dyDescent="0.25">
      <c r="A2795" t="s">
        <v>11284</v>
      </c>
      <c r="B2795" t="s">
        <v>561</v>
      </c>
      <c r="C2795" t="s">
        <v>3082</v>
      </c>
      <c r="D2795" t="s">
        <v>3083</v>
      </c>
      <c r="E2795" t="s">
        <v>3091</v>
      </c>
      <c r="F2795" t="s">
        <v>8394</v>
      </c>
      <c r="G2795">
        <v>18205</v>
      </c>
      <c r="H2795">
        <v>9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31500</v>
      </c>
      <c r="U2795" t="s">
        <v>11724</v>
      </c>
    </row>
    <row r="2796" spans="1:21" x14ac:dyDescent="0.25">
      <c r="A2796" t="s">
        <v>11284</v>
      </c>
      <c r="B2796" t="s">
        <v>561</v>
      </c>
      <c r="C2796" t="s">
        <v>3082</v>
      </c>
      <c r="D2796" t="s">
        <v>3083</v>
      </c>
      <c r="E2796" t="s">
        <v>3092</v>
      </c>
      <c r="F2796" t="s">
        <v>8395</v>
      </c>
      <c r="G2796">
        <v>10238</v>
      </c>
      <c r="H2796">
        <v>6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21000</v>
      </c>
      <c r="U2796" t="s">
        <v>13661</v>
      </c>
    </row>
    <row r="2797" spans="1:21" x14ac:dyDescent="0.25">
      <c r="A2797" t="s">
        <v>11284</v>
      </c>
      <c r="B2797" t="s">
        <v>561</v>
      </c>
      <c r="C2797" t="s">
        <v>3082</v>
      </c>
      <c r="D2797" t="s">
        <v>3083</v>
      </c>
      <c r="E2797" t="s">
        <v>125</v>
      </c>
      <c r="F2797" t="s">
        <v>8398</v>
      </c>
      <c r="G2797">
        <v>19243</v>
      </c>
      <c r="H2797">
        <v>8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28000</v>
      </c>
      <c r="U2797" t="s">
        <v>11745</v>
      </c>
    </row>
    <row r="2798" spans="1:21" x14ac:dyDescent="0.25">
      <c r="A2798" t="s">
        <v>11284</v>
      </c>
      <c r="B2798" t="s">
        <v>561</v>
      </c>
      <c r="C2798" t="s">
        <v>3082</v>
      </c>
      <c r="D2798" t="s">
        <v>3083</v>
      </c>
      <c r="E2798" t="s">
        <v>3093</v>
      </c>
      <c r="F2798" t="s">
        <v>8397</v>
      </c>
      <c r="G2798">
        <v>85088</v>
      </c>
      <c r="H2798">
        <v>31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108500</v>
      </c>
      <c r="U2798" t="s">
        <v>13662</v>
      </c>
    </row>
    <row r="2799" spans="1:21" x14ac:dyDescent="0.25">
      <c r="A2799" t="s">
        <v>11284</v>
      </c>
      <c r="B2799" t="s">
        <v>561</v>
      </c>
      <c r="C2799" t="s">
        <v>3082</v>
      </c>
      <c r="D2799" t="s">
        <v>3083</v>
      </c>
      <c r="E2799" t="s">
        <v>3094</v>
      </c>
      <c r="F2799" t="s">
        <v>8399</v>
      </c>
      <c r="G2799">
        <v>77742</v>
      </c>
      <c r="H2799">
        <v>27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2180</v>
      </c>
      <c r="Q2799">
        <v>0</v>
      </c>
      <c r="R2799">
        <v>0</v>
      </c>
      <c r="S2799">
        <v>2180</v>
      </c>
      <c r="T2799">
        <v>96680</v>
      </c>
      <c r="U2799" t="s">
        <v>13663</v>
      </c>
    </row>
    <row r="2800" spans="1:21" x14ac:dyDescent="0.25">
      <c r="A2800" t="s">
        <v>11284</v>
      </c>
      <c r="B2800" t="s">
        <v>561</v>
      </c>
      <c r="C2800" t="s">
        <v>3082</v>
      </c>
      <c r="D2800" t="s">
        <v>3083</v>
      </c>
      <c r="E2800" t="s">
        <v>3095</v>
      </c>
      <c r="F2800" t="s">
        <v>8400</v>
      </c>
      <c r="G2800">
        <v>12263</v>
      </c>
      <c r="H2800">
        <v>7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24500</v>
      </c>
      <c r="U2800" t="s">
        <v>11946</v>
      </c>
    </row>
    <row r="2801" spans="1:21" x14ac:dyDescent="0.25">
      <c r="A2801" t="s">
        <v>11284</v>
      </c>
      <c r="B2801" t="s">
        <v>561</v>
      </c>
      <c r="C2801" t="s">
        <v>3082</v>
      </c>
      <c r="D2801" t="s">
        <v>3083</v>
      </c>
      <c r="E2801" t="s">
        <v>3096</v>
      </c>
      <c r="F2801" t="s">
        <v>8401</v>
      </c>
      <c r="G2801">
        <v>40121</v>
      </c>
      <c r="H2801">
        <v>14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49000</v>
      </c>
      <c r="U2801" t="s">
        <v>13664</v>
      </c>
    </row>
    <row r="2802" spans="1:21" x14ac:dyDescent="0.25">
      <c r="A2802" t="s">
        <v>11284</v>
      </c>
      <c r="B2802" t="s">
        <v>561</v>
      </c>
      <c r="C2802" t="s">
        <v>3082</v>
      </c>
      <c r="D2802" t="s">
        <v>3083</v>
      </c>
      <c r="E2802" t="s">
        <v>3097</v>
      </c>
      <c r="F2802" t="s">
        <v>8403</v>
      </c>
      <c r="G2802">
        <v>10561</v>
      </c>
      <c r="H2802">
        <v>6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21000</v>
      </c>
      <c r="U2802" t="s">
        <v>13665</v>
      </c>
    </row>
    <row r="2803" spans="1:21" x14ac:dyDescent="0.25">
      <c r="A2803" t="s">
        <v>11284</v>
      </c>
      <c r="B2803" t="s">
        <v>561</v>
      </c>
      <c r="C2803" t="s">
        <v>3082</v>
      </c>
      <c r="D2803" t="s">
        <v>3083</v>
      </c>
      <c r="E2803" t="s">
        <v>3098</v>
      </c>
      <c r="F2803" t="s">
        <v>8404</v>
      </c>
      <c r="G2803">
        <v>18301</v>
      </c>
      <c r="H2803">
        <v>10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35000</v>
      </c>
      <c r="U2803" t="s">
        <v>13666</v>
      </c>
    </row>
    <row r="2804" spans="1:21" x14ac:dyDescent="0.25">
      <c r="A2804" t="s">
        <v>11284</v>
      </c>
      <c r="B2804" t="s">
        <v>561</v>
      </c>
      <c r="C2804" t="s">
        <v>3082</v>
      </c>
      <c r="D2804" t="s">
        <v>3083</v>
      </c>
      <c r="E2804" t="s">
        <v>3099</v>
      </c>
      <c r="F2804" t="s">
        <v>8402</v>
      </c>
      <c r="G2804">
        <v>79507</v>
      </c>
      <c r="H2804">
        <v>25</v>
      </c>
      <c r="I2804">
        <v>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94500</v>
      </c>
      <c r="U2804" t="s">
        <v>13667</v>
      </c>
    </row>
    <row r="2805" spans="1:21" x14ac:dyDescent="0.25">
      <c r="A2805" t="s">
        <v>11284</v>
      </c>
      <c r="B2805" t="s">
        <v>561</v>
      </c>
      <c r="C2805" t="s">
        <v>3082</v>
      </c>
      <c r="D2805" t="s">
        <v>3083</v>
      </c>
      <c r="E2805" t="s">
        <v>3100</v>
      </c>
      <c r="F2805" t="s">
        <v>8405</v>
      </c>
      <c r="G2805">
        <v>11649</v>
      </c>
      <c r="H2805">
        <v>6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21000</v>
      </c>
      <c r="U2805" t="s">
        <v>12179</v>
      </c>
    </row>
    <row r="2806" spans="1:21" x14ac:dyDescent="0.25">
      <c r="A2806" t="s">
        <v>11284</v>
      </c>
      <c r="B2806" t="s">
        <v>561</v>
      </c>
      <c r="C2806" t="s">
        <v>3082</v>
      </c>
      <c r="D2806" t="s">
        <v>3083</v>
      </c>
      <c r="E2806" t="s">
        <v>3101</v>
      </c>
      <c r="F2806" t="s">
        <v>8406</v>
      </c>
      <c r="G2806">
        <v>61794</v>
      </c>
      <c r="H2806">
        <v>24</v>
      </c>
      <c r="I2806">
        <v>12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105000</v>
      </c>
      <c r="U2806" t="s">
        <v>13668</v>
      </c>
    </row>
    <row r="2807" spans="1:21" x14ac:dyDescent="0.25">
      <c r="A2807" t="s">
        <v>11284</v>
      </c>
      <c r="B2807" t="s">
        <v>561</v>
      </c>
      <c r="C2807" t="s">
        <v>3082</v>
      </c>
      <c r="D2807" t="s">
        <v>3083</v>
      </c>
      <c r="E2807" t="s">
        <v>3102</v>
      </c>
      <c r="F2807" t="s">
        <v>8407</v>
      </c>
      <c r="G2807">
        <v>34478</v>
      </c>
      <c r="H2807">
        <v>13</v>
      </c>
      <c r="I2807">
        <v>4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52500</v>
      </c>
      <c r="U2807" t="s">
        <v>13669</v>
      </c>
    </row>
    <row r="2808" spans="1:21" x14ac:dyDescent="0.25">
      <c r="A2808" t="s">
        <v>11284</v>
      </c>
      <c r="B2808" t="s">
        <v>561</v>
      </c>
      <c r="C2808" t="s">
        <v>3082</v>
      </c>
      <c r="D2808" t="s">
        <v>3083</v>
      </c>
      <c r="E2808" t="s">
        <v>3103</v>
      </c>
      <c r="F2808" t="s">
        <v>8408</v>
      </c>
      <c r="G2808">
        <v>44103</v>
      </c>
      <c r="H2808">
        <v>16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56000</v>
      </c>
      <c r="U2808" t="s">
        <v>13670</v>
      </c>
    </row>
    <row r="2809" spans="1:21" x14ac:dyDescent="0.25">
      <c r="A2809" t="s">
        <v>11284</v>
      </c>
      <c r="B2809" t="s">
        <v>561</v>
      </c>
      <c r="C2809" t="s">
        <v>3082</v>
      </c>
      <c r="D2809" t="s">
        <v>3083</v>
      </c>
      <c r="E2809" t="s">
        <v>1580</v>
      </c>
      <c r="F2809" t="s">
        <v>8409</v>
      </c>
      <c r="G2809">
        <v>37497</v>
      </c>
      <c r="H2809">
        <v>12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42000</v>
      </c>
      <c r="U2809" t="s">
        <v>13671</v>
      </c>
    </row>
    <row r="2810" spans="1:21" x14ac:dyDescent="0.25">
      <c r="A2810" t="s">
        <v>11284</v>
      </c>
      <c r="B2810" t="s">
        <v>561</v>
      </c>
      <c r="C2810" t="s">
        <v>3082</v>
      </c>
      <c r="D2810" t="s">
        <v>3083</v>
      </c>
      <c r="E2810" t="s">
        <v>769</v>
      </c>
      <c r="F2810" t="s">
        <v>8410</v>
      </c>
      <c r="G2810">
        <v>37316</v>
      </c>
      <c r="H2810">
        <v>11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38500</v>
      </c>
      <c r="U2810" t="s">
        <v>12537</v>
      </c>
    </row>
    <row r="2811" spans="1:21" x14ac:dyDescent="0.25">
      <c r="A2811" t="s">
        <v>11284</v>
      </c>
      <c r="B2811" t="s">
        <v>561</v>
      </c>
      <c r="C2811" t="s">
        <v>3082</v>
      </c>
      <c r="D2811" t="s">
        <v>3083</v>
      </c>
      <c r="E2811" t="s">
        <v>3104</v>
      </c>
      <c r="F2811" t="s">
        <v>8413</v>
      </c>
      <c r="G2811">
        <v>9079</v>
      </c>
      <c r="H2811">
        <v>4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14000</v>
      </c>
      <c r="U2811" t="s">
        <v>13672</v>
      </c>
    </row>
    <row r="2812" spans="1:21" x14ac:dyDescent="0.25">
      <c r="A2812" t="s">
        <v>11284</v>
      </c>
      <c r="B2812" t="s">
        <v>561</v>
      </c>
      <c r="C2812" t="s">
        <v>3082</v>
      </c>
      <c r="D2812" t="s">
        <v>3083</v>
      </c>
      <c r="E2812" t="s">
        <v>3105</v>
      </c>
      <c r="F2812" t="s">
        <v>8411</v>
      </c>
      <c r="G2812">
        <v>7720</v>
      </c>
      <c r="H2812">
        <v>4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14000</v>
      </c>
      <c r="U2812" t="s">
        <v>12600</v>
      </c>
    </row>
    <row r="2813" spans="1:21" x14ac:dyDescent="0.25">
      <c r="A2813" t="s">
        <v>11284</v>
      </c>
      <c r="B2813" t="s">
        <v>561</v>
      </c>
      <c r="C2813" t="s">
        <v>3082</v>
      </c>
      <c r="D2813" t="s">
        <v>3083</v>
      </c>
      <c r="E2813" t="s">
        <v>3106</v>
      </c>
      <c r="F2813" t="s">
        <v>8412</v>
      </c>
      <c r="G2813">
        <v>48645</v>
      </c>
      <c r="H2813">
        <v>14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49000</v>
      </c>
      <c r="U2813" t="s">
        <v>13673</v>
      </c>
    </row>
    <row r="2814" spans="1:21" x14ac:dyDescent="0.25">
      <c r="A2814" t="s">
        <v>11284</v>
      </c>
      <c r="B2814" t="s">
        <v>561</v>
      </c>
      <c r="C2814" t="s">
        <v>3082</v>
      </c>
      <c r="D2814" t="s">
        <v>3083</v>
      </c>
      <c r="E2814" t="s">
        <v>3107</v>
      </c>
      <c r="F2814" t="s">
        <v>8414</v>
      </c>
      <c r="G2814">
        <v>12808</v>
      </c>
      <c r="H2814">
        <v>6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21000</v>
      </c>
      <c r="U2814" t="s">
        <v>13674</v>
      </c>
    </row>
    <row r="2815" spans="1:21" x14ac:dyDescent="0.25">
      <c r="A2815" t="s">
        <v>11284</v>
      </c>
      <c r="B2815" t="s">
        <v>561</v>
      </c>
      <c r="C2815" t="s">
        <v>3082</v>
      </c>
      <c r="D2815" t="s">
        <v>3083</v>
      </c>
      <c r="E2815" t="s">
        <v>3108</v>
      </c>
      <c r="F2815" t="s">
        <v>8415</v>
      </c>
      <c r="G2815">
        <v>52097</v>
      </c>
      <c r="H2815">
        <v>26</v>
      </c>
      <c r="I2815">
        <v>0</v>
      </c>
      <c r="J2815">
        <v>2</v>
      </c>
      <c r="K2815">
        <v>0</v>
      </c>
      <c r="L2815">
        <v>0</v>
      </c>
      <c r="M2815">
        <v>1</v>
      </c>
      <c r="N2815">
        <v>512</v>
      </c>
      <c r="O2815">
        <v>0</v>
      </c>
      <c r="P2815">
        <v>0</v>
      </c>
      <c r="Q2815">
        <v>0</v>
      </c>
      <c r="R2815">
        <v>0</v>
      </c>
      <c r="S2815">
        <v>512</v>
      </c>
      <c r="T2815">
        <v>96762</v>
      </c>
      <c r="U2815" t="s">
        <v>13675</v>
      </c>
    </row>
    <row r="2816" spans="1:21" x14ac:dyDescent="0.25">
      <c r="A2816" t="s">
        <v>11284</v>
      </c>
      <c r="B2816" t="s">
        <v>561</v>
      </c>
      <c r="C2816" t="s">
        <v>3082</v>
      </c>
      <c r="D2816" t="s">
        <v>3083</v>
      </c>
      <c r="E2816" t="s">
        <v>120</v>
      </c>
      <c r="F2816" t="s">
        <v>8416</v>
      </c>
      <c r="G2816">
        <v>203440</v>
      </c>
      <c r="H2816">
        <v>45</v>
      </c>
      <c r="I2816">
        <v>1</v>
      </c>
      <c r="J2816">
        <v>12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190750</v>
      </c>
      <c r="U2816" t="s">
        <v>6144</v>
      </c>
    </row>
    <row r="2817" spans="1:21" x14ac:dyDescent="0.25">
      <c r="A2817" t="s">
        <v>11284</v>
      </c>
      <c r="B2817" t="s">
        <v>561</v>
      </c>
      <c r="C2817" t="s">
        <v>3082</v>
      </c>
      <c r="D2817" t="s">
        <v>3083</v>
      </c>
      <c r="E2817" t="s">
        <v>3109</v>
      </c>
      <c r="F2817" t="s">
        <v>8417</v>
      </c>
      <c r="G2817">
        <v>30294</v>
      </c>
      <c r="H2817">
        <v>17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59500</v>
      </c>
      <c r="U2817" t="s">
        <v>12247</v>
      </c>
    </row>
    <row r="2818" spans="1:21" x14ac:dyDescent="0.25">
      <c r="A2818" t="s">
        <v>11284</v>
      </c>
      <c r="B2818" t="s">
        <v>561</v>
      </c>
      <c r="C2818" t="s">
        <v>3082</v>
      </c>
      <c r="D2818" t="s">
        <v>3083</v>
      </c>
      <c r="E2818" t="s">
        <v>427</v>
      </c>
      <c r="F2818" t="s">
        <v>8419</v>
      </c>
      <c r="G2818">
        <v>19899</v>
      </c>
      <c r="H2818">
        <v>7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24500</v>
      </c>
      <c r="U2818" t="s">
        <v>11583</v>
      </c>
    </row>
    <row r="2819" spans="1:21" x14ac:dyDescent="0.25">
      <c r="A2819" t="s">
        <v>11284</v>
      </c>
      <c r="B2819" t="s">
        <v>561</v>
      </c>
      <c r="C2819" t="s">
        <v>3082</v>
      </c>
      <c r="D2819" t="s">
        <v>3083</v>
      </c>
      <c r="E2819" t="s">
        <v>3110</v>
      </c>
      <c r="F2819" t="s">
        <v>8420</v>
      </c>
      <c r="G2819">
        <v>28827</v>
      </c>
      <c r="H2819">
        <v>14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49000</v>
      </c>
      <c r="U2819" t="s">
        <v>12410</v>
      </c>
    </row>
    <row r="2820" spans="1:21" x14ac:dyDescent="0.25">
      <c r="A2820" t="s">
        <v>11284</v>
      </c>
      <c r="B2820" t="s">
        <v>561</v>
      </c>
      <c r="C2820" t="s">
        <v>3082</v>
      </c>
      <c r="D2820" t="s">
        <v>3083</v>
      </c>
      <c r="E2820" t="s">
        <v>3111</v>
      </c>
      <c r="F2820" t="s">
        <v>8422</v>
      </c>
      <c r="G2820">
        <v>11080</v>
      </c>
      <c r="H2820">
        <v>5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17500</v>
      </c>
      <c r="U2820" t="s">
        <v>11386</v>
      </c>
    </row>
    <row r="2821" spans="1:21" x14ac:dyDescent="0.25">
      <c r="A2821" t="s">
        <v>11284</v>
      </c>
      <c r="B2821" t="s">
        <v>561</v>
      </c>
      <c r="C2821" t="s">
        <v>3082</v>
      </c>
      <c r="D2821" t="s">
        <v>3083</v>
      </c>
      <c r="E2821" t="s">
        <v>3112</v>
      </c>
      <c r="F2821" t="s">
        <v>8421</v>
      </c>
      <c r="G2821">
        <v>5228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10500</v>
      </c>
      <c r="U2821" t="s">
        <v>13676</v>
      </c>
    </row>
    <row r="2822" spans="1:21" x14ac:dyDescent="0.25">
      <c r="A2822" t="s">
        <v>11284</v>
      </c>
      <c r="B2822" t="s">
        <v>561</v>
      </c>
      <c r="C2822" t="s">
        <v>3082</v>
      </c>
      <c r="D2822" t="s">
        <v>3083</v>
      </c>
      <c r="E2822" t="s">
        <v>119</v>
      </c>
      <c r="F2822" t="s">
        <v>8423</v>
      </c>
      <c r="G2822">
        <v>147771</v>
      </c>
      <c r="H2822">
        <v>45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157500</v>
      </c>
      <c r="U2822" t="s">
        <v>13677</v>
      </c>
    </row>
    <row r="2823" spans="1:21" x14ac:dyDescent="0.25">
      <c r="A2823" t="s">
        <v>11284</v>
      </c>
      <c r="B2823" t="s">
        <v>561</v>
      </c>
      <c r="C2823" t="s">
        <v>3082</v>
      </c>
      <c r="D2823" t="s">
        <v>3083</v>
      </c>
      <c r="E2823" t="s">
        <v>3113</v>
      </c>
      <c r="F2823" t="s">
        <v>8424</v>
      </c>
      <c r="G2823">
        <v>17419</v>
      </c>
      <c r="H2823">
        <v>7</v>
      </c>
      <c r="I2823">
        <v>0</v>
      </c>
      <c r="J2823">
        <v>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29750</v>
      </c>
      <c r="U2823" t="s">
        <v>13678</v>
      </c>
    </row>
    <row r="2824" spans="1:21" x14ac:dyDescent="0.25">
      <c r="A2824" t="s">
        <v>11284</v>
      </c>
      <c r="B2824" t="s">
        <v>561</v>
      </c>
      <c r="C2824" t="s">
        <v>3082</v>
      </c>
      <c r="D2824" t="s">
        <v>3083</v>
      </c>
      <c r="E2824" t="s">
        <v>3114</v>
      </c>
      <c r="F2824" t="s">
        <v>8425</v>
      </c>
      <c r="G2824">
        <v>7750</v>
      </c>
      <c r="H2824">
        <v>4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14000</v>
      </c>
      <c r="U2824" t="s">
        <v>12758</v>
      </c>
    </row>
    <row r="2825" spans="1:21" x14ac:dyDescent="0.25">
      <c r="A2825" t="s">
        <v>11284</v>
      </c>
      <c r="B2825" t="s">
        <v>561</v>
      </c>
      <c r="C2825" t="s">
        <v>3082</v>
      </c>
      <c r="D2825" t="s">
        <v>3083</v>
      </c>
      <c r="E2825" t="s">
        <v>3115</v>
      </c>
      <c r="F2825" t="s">
        <v>8426</v>
      </c>
      <c r="G2825">
        <v>24344</v>
      </c>
      <c r="H2825">
        <v>11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1472</v>
      </c>
      <c r="Q2825">
        <v>0</v>
      </c>
      <c r="R2825">
        <v>0</v>
      </c>
      <c r="S2825">
        <v>1472</v>
      </c>
      <c r="T2825">
        <v>39972</v>
      </c>
      <c r="U2825" t="s">
        <v>11578</v>
      </c>
    </row>
    <row r="2826" spans="1:21" x14ac:dyDescent="0.25">
      <c r="A2826" t="s">
        <v>11284</v>
      </c>
      <c r="B2826" t="s">
        <v>561</v>
      </c>
      <c r="C2826" t="s">
        <v>3082</v>
      </c>
      <c r="D2826" t="s">
        <v>3083</v>
      </c>
      <c r="E2826" t="s">
        <v>3116</v>
      </c>
      <c r="F2826" t="s">
        <v>8427</v>
      </c>
      <c r="G2826">
        <v>18415</v>
      </c>
      <c r="H2826">
        <v>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31500</v>
      </c>
      <c r="U2826" t="s">
        <v>13679</v>
      </c>
    </row>
    <row r="2827" spans="1:21" x14ac:dyDescent="0.25">
      <c r="A2827" t="s">
        <v>11284</v>
      </c>
      <c r="B2827" t="s">
        <v>561</v>
      </c>
      <c r="C2827" t="s">
        <v>3082</v>
      </c>
      <c r="D2827" t="s">
        <v>3083</v>
      </c>
      <c r="E2827" t="s">
        <v>3117</v>
      </c>
      <c r="F2827" t="s">
        <v>8429</v>
      </c>
      <c r="G2827">
        <v>18907</v>
      </c>
      <c r="H2827">
        <v>10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35000</v>
      </c>
      <c r="U2827" t="s">
        <v>13680</v>
      </c>
    </row>
    <row r="2828" spans="1:21" x14ac:dyDescent="0.25">
      <c r="A2828" t="s">
        <v>11284</v>
      </c>
      <c r="B2828" t="s">
        <v>561</v>
      </c>
      <c r="C2828" t="s">
        <v>3082</v>
      </c>
      <c r="D2828" t="s">
        <v>3083</v>
      </c>
      <c r="E2828" t="s">
        <v>3118</v>
      </c>
      <c r="F2828" t="s">
        <v>8428</v>
      </c>
      <c r="G2828">
        <v>12239</v>
      </c>
      <c r="H2828">
        <v>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7000</v>
      </c>
      <c r="U2828" t="s">
        <v>13681</v>
      </c>
    </row>
    <row r="2829" spans="1:21" x14ac:dyDescent="0.25">
      <c r="A2829" t="s">
        <v>11284</v>
      </c>
      <c r="B2829" t="s">
        <v>561</v>
      </c>
      <c r="C2829" t="s">
        <v>3082</v>
      </c>
      <c r="D2829" t="s">
        <v>3083</v>
      </c>
      <c r="E2829" t="s">
        <v>3119</v>
      </c>
      <c r="F2829" t="s">
        <v>8430</v>
      </c>
      <c r="G2829">
        <v>79293</v>
      </c>
      <c r="H2829">
        <v>22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77000</v>
      </c>
      <c r="U2829" t="s">
        <v>7947</v>
      </c>
    </row>
    <row r="2830" spans="1:21" x14ac:dyDescent="0.25">
      <c r="A2830" t="s">
        <v>11284</v>
      </c>
      <c r="B2830" t="s">
        <v>561</v>
      </c>
      <c r="C2830" t="s">
        <v>3082</v>
      </c>
      <c r="D2830" t="s">
        <v>3083</v>
      </c>
      <c r="E2830" t="s">
        <v>3120</v>
      </c>
      <c r="F2830" t="s">
        <v>8431</v>
      </c>
      <c r="G2830">
        <v>377911</v>
      </c>
      <c r="H2830">
        <v>88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2466</v>
      </c>
      <c r="Q2830">
        <v>0</v>
      </c>
      <c r="R2830">
        <v>0</v>
      </c>
      <c r="S2830">
        <v>2466</v>
      </c>
      <c r="T2830">
        <v>312216</v>
      </c>
      <c r="U2830" t="s">
        <v>5565</v>
      </c>
    </row>
    <row r="2831" spans="1:21" x14ac:dyDescent="0.25">
      <c r="A2831" t="s">
        <v>11284</v>
      </c>
      <c r="B2831" t="s">
        <v>561</v>
      </c>
      <c r="C2831" t="s">
        <v>3082</v>
      </c>
      <c r="D2831" t="s">
        <v>3083</v>
      </c>
      <c r="E2831" t="s">
        <v>3121</v>
      </c>
      <c r="F2831" t="s">
        <v>8432</v>
      </c>
      <c r="G2831">
        <v>13119</v>
      </c>
      <c r="H2831">
        <v>7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24500</v>
      </c>
      <c r="U2831" t="s">
        <v>13682</v>
      </c>
    </row>
    <row r="2832" spans="1:21" x14ac:dyDescent="0.25">
      <c r="A2832" t="s">
        <v>11284</v>
      </c>
      <c r="B2832" t="s">
        <v>561</v>
      </c>
      <c r="C2832" t="s">
        <v>3082</v>
      </c>
      <c r="D2832" t="s">
        <v>3083</v>
      </c>
      <c r="E2832" t="s">
        <v>3122</v>
      </c>
      <c r="F2832" t="s">
        <v>8433</v>
      </c>
      <c r="G2832">
        <v>32156</v>
      </c>
      <c r="H2832">
        <v>7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24500</v>
      </c>
      <c r="U2832" t="s">
        <v>13683</v>
      </c>
    </row>
    <row r="2833" spans="1:21" x14ac:dyDescent="0.25">
      <c r="A2833" t="s">
        <v>11284</v>
      </c>
      <c r="B2833" t="s">
        <v>561</v>
      </c>
      <c r="C2833" t="s">
        <v>3082</v>
      </c>
      <c r="D2833" t="s">
        <v>3083</v>
      </c>
      <c r="E2833" t="s">
        <v>1160</v>
      </c>
      <c r="F2833" t="s">
        <v>8435</v>
      </c>
      <c r="G2833">
        <v>10518</v>
      </c>
      <c r="H2833">
        <v>6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21000</v>
      </c>
      <c r="U2833" t="s">
        <v>13684</v>
      </c>
    </row>
    <row r="2834" spans="1:21" x14ac:dyDescent="0.25">
      <c r="A2834" t="s">
        <v>11284</v>
      </c>
      <c r="B2834" t="s">
        <v>561</v>
      </c>
      <c r="C2834" t="s">
        <v>3082</v>
      </c>
      <c r="D2834" t="s">
        <v>3083</v>
      </c>
      <c r="E2834" t="s">
        <v>3123</v>
      </c>
      <c r="F2834" t="s">
        <v>8436</v>
      </c>
      <c r="G2834">
        <v>12984</v>
      </c>
      <c r="H2834">
        <v>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17500</v>
      </c>
      <c r="U2834" t="s">
        <v>13685</v>
      </c>
    </row>
    <row r="2835" spans="1:21" x14ac:dyDescent="0.25">
      <c r="A2835" t="s">
        <v>11284</v>
      </c>
      <c r="B2835" t="s">
        <v>561</v>
      </c>
      <c r="C2835" t="s">
        <v>3082</v>
      </c>
      <c r="D2835" t="s">
        <v>3083</v>
      </c>
      <c r="E2835" t="s">
        <v>3124</v>
      </c>
      <c r="F2835" t="s">
        <v>8437</v>
      </c>
      <c r="G2835">
        <v>20546</v>
      </c>
      <c r="H2835">
        <v>8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28000</v>
      </c>
      <c r="U2835" t="s">
        <v>12619</v>
      </c>
    </row>
    <row r="2836" spans="1:21" x14ac:dyDescent="0.25">
      <c r="A2836" t="s">
        <v>11284</v>
      </c>
      <c r="B2836" t="s">
        <v>561</v>
      </c>
      <c r="C2836" t="s">
        <v>3082</v>
      </c>
      <c r="D2836" t="s">
        <v>3083</v>
      </c>
      <c r="E2836" t="s">
        <v>2938</v>
      </c>
      <c r="F2836" t="s">
        <v>8438</v>
      </c>
      <c r="G2836">
        <v>24587</v>
      </c>
      <c r="H2836">
        <v>8</v>
      </c>
      <c r="I2836">
        <v>2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31500</v>
      </c>
      <c r="U2836" t="s">
        <v>12148</v>
      </c>
    </row>
    <row r="2837" spans="1:21" x14ac:dyDescent="0.25">
      <c r="A2837" t="s">
        <v>11284</v>
      </c>
      <c r="B2837" t="s">
        <v>561</v>
      </c>
      <c r="C2837" t="s">
        <v>3082</v>
      </c>
      <c r="D2837" t="s">
        <v>3083</v>
      </c>
      <c r="E2837" t="s">
        <v>3125</v>
      </c>
      <c r="F2837" t="s">
        <v>8439</v>
      </c>
      <c r="G2837">
        <v>17131</v>
      </c>
      <c r="H2837">
        <v>9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31500</v>
      </c>
      <c r="U2837" t="s">
        <v>13686</v>
      </c>
    </row>
    <row r="2838" spans="1:21" x14ac:dyDescent="0.25">
      <c r="A2838" t="s">
        <v>11284</v>
      </c>
      <c r="B2838" t="s">
        <v>561</v>
      </c>
      <c r="C2838" t="s">
        <v>3082</v>
      </c>
      <c r="D2838" t="s">
        <v>3083</v>
      </c>
      <c r="E2838" t="s">
        <v>3126</v>
      </c>
      <c r="F2838" t="s">
        <v>8440</v>
      </c>
      <c r="G2838">
        <v>10356</v>
      </c>
      <c r="H2838">
        <v>6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21000</v>
      </c>
      <c r="U2838" t="s">
        <v>13687</v>
      </c>
    </row>
    <row r="2839" spans="1:21" x14ac:dyDescent="0.25">
      <c r="A2839" t="s">
        <v>11284</v>
      </c>
      <c r="B2839" t="s">
        <v>561</v>
      </c>
      <c r="C2839" t="s">
        <v>3082</v>
      </c>
      <c r="D2839" t="s">
        <v>3083</v>
      </c>
      <c r="E2839" t="s">
        <v>3127</v>
      </c>
      <c r="F2839" t="s">
        <v>8441</v>
      </c>
      <c r="G2839">
        <v>15859</v>
      </c>
      <c r="H2839">
        <v>6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21000</v>
      </c>
      <c r="U2839" t="s">
        <v>13688</v>
      </c>
    </row>
    <row r="2840" spans="1:21" x14ac:dyDescent="0.25">
      <c r="A2840" t="s">
        <v>11284</v>
      </c>
      <c r="B2840" t="s">
        <v>561</v>
      </c>
      <c r="C2840" t="s">
        <v>3082</v>
      </c>
      <c r="D2840" t="s">
        <v>3083</v>
      </c>
      <c r="E2840" t="s">
        <v>3128</v>
      </c>
      <c r="F2840" t="s">
        <v>8442</v>
      </c>
      <c r="G2840">
        <v>23518</v>
      </c>
      <c r="H2840">
        <v>10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35000</v>
      </c>
      <c r="U2840" t="s">
        <v>13689</v>
      </c>
    </row>
    <row r="2841" spans="1:21" x14ac:dyDescent="0.25">
      <c r="A2841" t="s">
        <v>11284</v>
      </c>
      <c r="B2841" t="s">
        <v>561</v>
      </c>
      <c r="C2841" t="s">
        <v>3082</v>
      </c>
      <c r="D2841" t="s">
        <v>3083</v>
      </c>
      <c r="E2841" t="s">
        <v>3129</v>
      </c>
      <c r="F2841" t="s">
        <v>8443</v>
      </c>
      <c r="G2841">
        <v>37245</v>
      </c>
      <c r="H2841">
        <v>17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59500</v>
      </c>
      <c r="U2841" t="s">
        <v>13690</v>
      </c>
    </row>
    <row r="2842" spans="1:21" x14ac:dyDescent="0.25">
      <c r="A2842" t="s">
        <v>11284</v>
      </c>
      <c r="B2842" t="s">
        <v>561</v>
      </c>
      <c r="C2842" t="s">
        <v>3082</v>
      </c>
      <c r="D2842" t="s">
        <v>3083</v>
      </c>
      <c r="E2842" t="s">
        <v>3130</v>
      </c>
      <c r="F2842" t="s">
        <v>8444</v>
      </c>
      <c r="G2842">
        <v>17188</v>
      </c>
      <c r="H2842">
        <v>10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35000</v>
      </c>
      <c r="U2842" t="s">
        <v>11905</v>
      </c>
    </row>
    <row r="2843" spans="1:21" x14ac:dyDescent="0.25">
      <c r="A2843" t="s">
        <v>11284</v>
      </c>
      <c r="B2843" t="s">
        <v>561</v>
      </c>
      <c r="C2843" t="s">
        <v>3082</v>
      </c>
      <c r="D2843" t="s">
        <v>3083</v>
      </c>
      <c r="E2843" t="s">
        <v>3131</v>
      </c>
      <c r="F2843" t="s">
        <v>8445</v>
      </c>
      <c r="G2843">
        <v>59872</v>
      </c>
      <c r="H2843">
        <v>21</v>
      </c>
      <c r="I2843">
        <v>0</v>
      </c>
      <c r="J2843">
        <v>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78750</v>
      </c>
      <c r="U2843" t="s">
        <v>13691</v>
      </c>
    </row>
    <row r="2844" spans="1:21" x14ac:dyDescent="0.25">
      <c r="A2844" t="s">
        <v>11284</v>
      </c>
      <c r="B2844" t="s">
        <v>561</v>
      </c>
      <c r="C2844" t="s">
        <v>3082</v>
      </c>
      <c r="D2844" t="s">
        <v>3083</v>
      </c>
      <c r="E2844" t="s">
        <v>3132</v>
      </c>
      <c r="F2844" t="s">
        <v>8446</v>
      </c>
      <c r="G2844">
        <v>31843</v>
      </c>
      <c r="H2844">
        <v>12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42000</v>
      </c>
      <c r="U2844" t="s">
        <v>13692</v>
      </c>
    </row>
    <row r="2845" spans="1:21" x14ac:dyDescent="0.25">
      <c r="A2845" t="s">
        <v>11284</v>
      </c>
      <c r="B2845" t="s">
        <v>561</v>
      </c>
      <c r="C2845" t="s">
        <v>3082</v>
      </c>
      <c r="D2845" t="s">
        <v>3083</v>
      </c>
      <c r="E2845" t="s">
        <v>3133</v>
      </c>
      <c r="F2845" t="s">
        <v>8447</v>
      </c>
      <c r="G2845">
        <v>21427</v>
      </c>
      <c r="H2845">
        <v>11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38500</v>
      </c>
      <c r="U2845" t="s">
        <v>13693</v>
      </c>
    </row>
    <row r="2846" spans="1:21" x14ac:dyDescent="0.25">
      <c r="A2846" t="s">
        <v>11284</v>
      </c>
      <c r="B2846" t="s">
        <v>561</v>
      </c>
      <c r="C2846" t="s">
        <v>3082</v>
      </c>
      <c r="D2846" t="s">
        <v>3083</v>
      </c>
      <c r="E2846" t="s">
        <v>3134</v>
      </c>
      <c r="F2846" t="s">
        <v>8448</v>
      </c>
      <c r="G2846">
        <v>3167</v>
      </c>
      <c r="H2846">
        <v>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7000</v>
      </c>
      <c r="U2846" t="s">
        <v>13694</v>
      </c>
    </row>
    <row r="2847" spans="1:21" x14ac:dyDescent="0.25">
      <c r="A2847" t="s">
        <v>11284</v>
      </c>
      <c r="B2847" t="s">
        <v>561</v>
      </c>
      <c r="C2847" t="s">
        <v>3082</v>
      </c>
      <c r="D2847" t="s">
        <v>3083</v>
      </c>
      <c r="E2847" t="s">
        <v>3135</v>
      </c>
      <c r="F2847" t="s">
        <v>8449</v>
      </c>
      <c r="G2847">
        <v>15026</v>
      </c>
      <c r="H2847">
        <v>5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19250</v>
      </c>
      <c r="U2847" t="s">
        <v>12148</v>
      </c>
    </row>
    <row r="2848" spans="1:21" x14ac:dyDescent="0.25">
      <c r="A2848" t="s">
        <v>11284</v>
      </c>
      <c r="B2848" t="s">
        <v>561</v>
      </c>
      <c r="C2848" t="s">
        <v>3082</v>
      </c>
      <c r="D2848" t="s">
        <v>3083</v>
      </c>
      <c r="E2848" t="s">
        <v>3136</v>
      </c>
      <c r="F2848" t="s">
        <v>8450</v>
      </c>
      <c r="G2848">
        <v>20347</v>
      </c>
      <c r="H2848">
        <v>8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28000</v>
      </c>
      <c r="U2848" t="s">
        <v>13695</v>
      </c>
    </row>
    <row r="2849" spans="1:21" x14ac:dyDescent="0.25">
      <c r="A2849" t="s">
        <v>11284</v>
      </c>
      <c r="B2849" t="s">
        <v>561</v>
      </c>
      <c r="C2849" t="s">
        <v>3082</v>
      </c>
      <c r="D2849" t="s">
        <v>3083</v>
      </c>
      <c r="E2849" t="s">
        <v>3137</v>
      </c>
      <c r="F2849" t="s">
        <v>8451</v>
      </c>
      <c r="G2849">
        <v>30069</v>
      </c>
      <c r="H2849">
        <v>10</v>
      </c>
      <c r="I2849">
        <v>0</v>
      </c>
      <c r="J2849">
        <v>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40250</v>
      </c>
      <c r="U2849" t="s">
        <v>13696</v>
      </c>
    </row>
    <row r="2850" spans="1:21" x14ac:dyDescent="0.25">
      <c r="A2850" t="s">
        <v>11284</v>
      </c>
      <c r="B2850" t="s">
        <v>561</v>
      </c>
      <c r="C2850" t="s">
        <v>3082</v>
      </c>
      <c r="D2850" t="s">
        <v>3083</v>
      </c>
      <c r="E2850" t="s">
        <v>3138</v>
      </c>
      <c r="F2850" t="s">
        <v>8452</v>
      </c>
      <c r="G2850">
        <v>13672</v>
      </c>
      <c r="H2850">
        <v>5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19250</v>
      </c>
      <c r="U2850" t="s">
        <v>13697</v>
      </c>
    </row>
    <row r="2851" spans="1:21" x14ac:dyDescent="0.25">
      <c r="A2851" t="s">
        <v>11284</v>
      </c>
      <c r="B2851" t="s">
        <v>561</v>
      </c>
      <c r="C2851" t="s">
        <v>3082</v>
      </c>
      <c r="D2851" t="s">
        <v>3083</v>
      </c>
      <c r="E2851" t="s">
        <v>3139</v>
      </c>
      <c r="F2851" t="s">
        <v>8453</v>
      </c>
      <c r="G2851">
        <v>18214</v>
      </c>
      <c r="H2851">
        <v>8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28000</v>
      </c>
      <c r="U2851" t="s">
        <v>13698</v>
      </c>
    </row>
    <row r="2852" spans="1:21" x14ac:dyDescent="0.25">
      <c r="A2852" t="s">
        <v>11284</v>
      </c>
      <c r="B2852" t="s">
        <v>561</v>
      </c>
      <c r="C2852" t="s">
        <v>3082</v>
      </c>
      <c r="D2852" t="s">
        <v>3083</v>
      </c>
      <c r="E2852" t="s">
        <v>3140</v>
      </c>
      <c r="F2852" t="s">
        <v>8454</v>
      </c>
      <c r="G2852">
        <v>142526</v>
      </c>
      <c r="H2852">
        <v>41</v>
      </c>
      <c r="I2852">
        <v>0</v>
      </c>
      <c r="J2852">
        <v>0</v>
      </c>
      <c r="K2852">
        <v>1</v>
      </c>
      <c r="L2852">
        <v>42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42</v>
      </c>
      <c r="T2852">
        <v>143542</v>
      </c>
      <c r="U2852" t="s">
        <v>13699</v>
      </c>
    </row>
    <row r="2853" spans="1:21" x14ac:dyDescent="0.25">
      <c r="A2853" t="s">
        <v>11284</v>
      </c>
      <c r="B2853" t="s">
        <v>561</v>
      </c>
      <c r="C2853" t="s">
        <v>3082</v>
      </c>
      <c r="D2853" t="s">
        <v>3083</v>
      </c>
      <c r="E2853" t="s">
        <v>3141</v>
      </c>
      <c r="F2853" t="s">
        <v>8455</v>
      </c>
      <c r="G2853">
        <v>28916</v>
      </c>
      <c r="H2853">
        <v>9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33250</v>
      </c>
      <c r="U2853" t="s">
        <v>12510</v>
      </c>
    </row>
    <row r="2854" spans="1:21" x14ac:dyDescent="0.25">
      <c r="A2854" t="s">
        <v>11284</v>
      </c>
      <c r="B2854" t="s">
        <v>561</v>
      </c>
      <c r="C2854" t="s">
        <v>3082</v>
      </c>
      <c r="D2854" t="s">
        <v>3083</v>
      </c>
      <c r="E2854" t="s">
        <v>3142</v>
      </c>
      <c r="F2854" t="s">
        <v>8457</v>
      </c>
      <c r="G2854">
        <v>81055</v>
      </c>
      <c r="H2854">
        <v>38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135625</v>
      </c>
      <c r="U2854" t="s">
        <v>13700</v>
      </c>
    </row>
    <row r="2855" spans="1:21" x14ac:dyDescent="0.25">
      <c r="A2855" t="s">
        <v>11284</v>
      </c>
      <c r="B2855" t="s">
        <v>561</v>
      </c>
      <c r="C2855" t="s">
        <v>3082</v>
      </c>
      <c r="D2855" t="s">
        <v>3083</v>
      </c>
      <c r="E2855" t="s">
        <v>3143</v>
      </c>
      <c r="F2855" t="s">
        <v>8458</v>
      </c>
      <c r="G2855">
        <v>6967</v>
      </c>
      <c r="H2855">
        <v>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14000</v>
      </c>
      <c r="U2855" t="s">
        <v>11621</v>
      </c>
    </row>
    <row r="2856" spans="1:21" x14ac:dyDescent="0.25">
      <c r="A2856" t="s">
        <v>11284</v>
      </c>
      <c r="B2856" t="s">
        <v>561</v>
      </c>
      <c r="C2856" t="s">
        <v>3082</v>
      </c>
      <c r="D2856" t="s">
        <v>3083</v>
      </c>
      <c r="E2856" t="s">
        <v>3144</v>
      </c>
      <c r="F2856" t="s">
        <v>8459</v>
      </c>
      <c r="G2856">
        <v>86516</v>
      </c>
      <c r="H2856">
        <v>23</v>
      </c>
      <c r="I2856">
        <v>0</v>
      </c>
      <c r="J2856">
        <v>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85750</v>
      </c>
      <c r="U2856" t="s">
        <v>8760</v>
      </c>
    </row>
    <row r="2857" spans="1:21" x14ac:dyDescent="0.25">
      <c r="A2857" t="s">
        <v>11284</v>
      </c>
      <c r="B2857" t="s">
        <v>561</v>
      </c>
      <c r="C2857" t="s">
        <v>3082</v>
      </c>
      <c r="D2857" t="s">
        <v>3083</v>
      </c>
      <c r="E2857" t="s">
        <v>3145</v>
      </c>
      <c r="F2857" t="s">
        <v>8460</v>
      </c>
      <c r="G2857">
        <v>17165</v>
      </c>
      <c r="H2857">
        <v>8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28000</v>
      </c>
      <c r="U2857" t="s">
        <v>13701</v>
      </c>
    </row>
    <row r="2858" spans="1:21" x14ac:dyDescent="0.25">
      <c r="A2858" t="s">
        <v>11284</v>
      </c>
      <c r="B2858" t="s">
        <v>561</v>
      </c>
      <c r="C2858" t="s">
        <v>3082</v>
      </c>
      <c r="D2858" t="s">
        <v>3083</v>
      </c>
      <c r="E2858" t="s">
        <v>3146</v>
      </c>
      <c r="F2858" t="s">
        <v>8461</v>
      </c>
      <c r="G2858">
        <v>27346</v>
      </c>
      <c r="H2858">
        <v>12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42000</v>
      </c>
      <c r="U2858" t="s">
        <v>13702</v>
      </c>
    </row>
    <row r="2859" spans="1:21" x14ac:dyDescent="0.25">
      <c r="A2859" t="s">
        <v>11284</v>
      </c>
      <c r="B2859" t="s">
        <v>561</v>
      </c>
      <c r="C2859" t="s">
        <v>3082</v>
      </c>
      <c r="D2859" t="s">
        <v>3083</v>
      </c>
      <c r="E2859" t="s">
        <v>3147</v>
      </c>
      <c r="F2859" t="s">
        <v>8462</v>
      </c>
      <c r="G2859">
        <v>7140</v>
      </c>
      <c r="H2859">
        <v>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14000</v>
      </c>
      <c r="U2859" t="s">
        <v>13009</v>
      </c>
    </row>
    <row r="2860" spans="1:21" x14ac:dyDescent="0.25">
      <c r="A2860" t="s">
        <v>11284</v>
      </c>
      <c r="B2860" t="s">
        <v>561</v>
      </c>
      <c r="C2860" t="s">
        <v>3082</v>
      </c>
      <c r="D2860" t="s">
        <v>3083</v>
      </c>
      <c r="E2860" t="s">
        <v>118</v>
      </c>
      <c r="F2860" t="s">
        <v>8463</v>
      </c>
      <c r="G2860">
        <v>115196</v>
      </c>
      <c r="H2860">
        <v>29</v>
      </c>
      <c r="I2860">
        <v>0</v>
      </c>
      <c r="J2860">
        <v>5</v>
      </c>
      <c r="K2860">
        <v>0</v>
      </c>
      <c r="L2860">
        <v>0</v>
      </c>
      <c r="M2860">
        <v>0</v>
      </c>
      <c r="N2860">
        <v>0</v>
      </c>
      <c r="O2860">
        <v>2</v>
      </c>
      <c r="P2860">
        <v>5229</v>
      </c>
      <c r="Q2860">
        <v>0</v>
      </c>
      <c r="R2860">
        <v>0</v>
      </c>
      <c r="S2860">
        <v>5229</v>
      </c>
      <c r="T2860">
        <v>119854</v>
      </c>
      <c r="U2860" t="s">
        <v>13703</v>
      </c>
    </row>
    <row r="2861" spans="1:21" x14ac:dyDescent="0.25">
      <c r="A2861" t="s">
        <v>11284</v>
      </c>
      <c r="B2861" t="s">
        <v>561</v>
      </c>
      <c r="C2861" t="s">
        <v>3082</v>
      </c>
      <c r="D2861" t="s">
        <v>3083</v>
      </c>
      <c r="E2861" t="s">
        <v>3148</v>
      </c>
      <c r="F2861" t="s">
        <v>8465</v>
      </c>
      <c r="G2861">
        <v>11058</v>
      </c>
      <c r="H2861">
        <v>5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17500</v>
      </c>
      <c r="U2861" t="s">
        <v>13704</v>
      </c>
    </row>
    <row r="2862" spans="1:21" x14ac:dyDescent="0.25">
      <c r="A2862" t="s">
        <v>11284</v>
      </c>
      <c r="B2862" t="s">
        <v>561</v>
      </c>
      <c r="C2862" t="s">
        <v>3082</v>
      </c>
      <c r="D2862" t="s">
        <v>3083</v>
      </c>
      <c r="E2862" t="s">
        <v>117</v>
      </c>
      <c r="F2862" t="s">
        <v>8466</v>
      </c>
      <c r="G2862">
        <v>24540</v>
      </c>
      <c r="H2862">
        <v>10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</v>
      </c>
      <c r="P2862">
        <v>3855</v>
      </c>
      <c r="Q2862">
        <v>0</v>
      </c>
      <c r="R2862">
        <v>0</v>
      </c>
      <c r="S2862">
        <v>3855</v>
      </c>
      <c r="T2862">
        <v>38855</v>
      </c>
      <c r="U2862" t="s">
        <v>13705</v>
      </c>
    </row>
    <row r="2863" spans="1:21" x14ac:dyDescent="0.25">
      <c r="A2863" t="s">
        <v>11284</v>
      </c>
      <c r="B2863" t="s">
        <v>561</v>
      </c>
      <c r="C2863" t="s">
        <v>3082</v>
      </c>
      <c r="D2863" t="s">
        <v>3083</v>
      </c>
      <c r="E2863" t="s">
        <v>3149</v>
      </c>
      <c r="F2863" t="s">
        <v>8467</v>
      </c>
      <c r="G2863">
        <v>25740</v>
      </c>
      <c r="H2863">
        <v>8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28000</v>
      </c>
      <c r="U2863" t="s">
        <v>12170</v>
      </c>
    </row>
    <row r="2864" spans="1:21" x14ac:dyDescent="0.25">
      <c r="A2864" t="s">
        <v>11284</v>
      </c>
      <c r="B2864" t="s">
        <v>561</v>
      </c>
      <c r="C2864" t="s">
        <v>3082</v>
      </c>
      <c r="D2864" t="s">
        <v>3083</v>
      </c>
      <c r="E2864" t="s">
        <v>3150</v>
      </c>
      <c r="F2864" t="s">
        <v>8468</v>
      </c>
      <c r="G2864">
        <v>4779</v>
      </c>
      <c r="H2864">
        <v>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7000</v>
      </c>
      <c r="U2864" t="s">
        <v>13706</v>
      </c>
    </row>
    <row r="2865" spans="1:21" x14ac:dyDescent="0.25">
      <c r="A2865" t="s">
        <v>11284</v>
      </c>
      <c r="B2865" t="s">
        <v>561</v>
      </c>
      <c r="C2865" t="s">
        <v>3082</v>
      </c>
      <c r="D2865" t="s">
        <v>3083</v>
      </c>
      <c r="E2865" t="s">
        <v>124</v>
      </c>
      <c r="F2865" t="s">
        <v>8469</v>
      </c>
      <c r="G2865">
        <v>98932</v>
      </c>
      <c r="H2865">
        <v>24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86625</v>
      </c>
      <c r="U2865" t="s">
        <v>6868</v>
      </c>
    </row>
    <row r="2866" spans="1:21" x14ac:dyDescent="0.25">
      <c r="A2866" t="s">
        <v>11284</v>
      </c>
      <c r="B2866" t="s">
        <v>561</v>
      </c>
      <c r="C2866" t="s">
        <v>3082</v>
      </c>
      <c r="D2866" t="s">
        <v>3083</v>
      </c>
      <c r="E2866" t="s">
        <v>3151</v>
      </c>
      <c r="F2866" t="s">
        <v>8471</v>
      </c>
      <c r="G2866">
        <v>29009</v>
      </c>
      <c r="H2866">
        <v>13</v>
      </c>
      <c r="I2866">
        <v>3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50750</v>
      </c>
      <c r="U2866" t="s">
        <v>13707</v>
      </c>
    </row>
    <row r="2867" spans="1:21" x14ac:dyDescent="0.25">
      <c r="A2867" t="s">
        <v>11284</v>
      </c>
      <c r="B2867" t="s">
        <v>561</v>
      </c>
      <c r="C2867" t="s">
        <v>3082</v>
      </c>
      <c r="D2867" t="s">
        <v>3083</v>
      </c>
      <c r="E2867" t="s">
        <v>3152</v>
      </c>
      <c r="F2867" t="s">
        <v>8472</v>
      </c>
      <c r="G2867">
        <v>4352</v>
      </c>
      <c r="H2867">
        <v>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10500</v>
      </c>
      <c r="U2867" t="s">
        <v>13708</v>
      </c>
    </row>
    <row r="2868" spans="1:21" x14ac:dyDescent="0.25">
      <c r="A2868" t="s">
        <v>11284</v>
      </c>
      <c r="B2868" t="s">
        <v>561</v>
      </c>
      <c r="C2868" t="s">
        <v>3082</v>
      </c>
      <c r="D2868" t="s">
        <v>3083</v>
      </c>
      <c r="E2868" t="s">
        <v>3153</v>
      </c>
      <c r="F2868" t="s">
        <v>8478</v>
      </c>
      <c r="G2868">
        <v>31611</v>
      </c>
      <c r="H2868">
        <v>10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35000</v>
      </c>
      <c r="U2868" t="s">
        <v>13709</v>
      </c>
    </row>
    <row r="2869" spans="1:21" x14ac:dyDescent="0.25">
      <c r="A2869" t="s">
        <v>11284</v>
      </c>
      <c r="B2869" t="s">
        <v>561</v>
      </c>
      <c r="C2869" t="s">
        <v>3082</v>
      </c>
      <c r="D2869" t="s">
        <v>3083</v>
      </c>
      <c r="E2869" t="s">
        <v>902</v>
      </c>
      <c r="F2869" t="s">
        <v>8473</v>
      </c>
      <c r="G2869">
        <v>34935</v>
      </c>
      <c r="H2869">
        <v>12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42000</v>
      </c>
      <c r="U2869" t="s">
        <v>13710</v>
      </c>
    </row>
    <row r="2870" spans="1:21" x14ac:dyDescent="0.25">
      <c r="A2870" t="s">
        <v>11284</v>
      </c>
      <c r="B2870" t="s">
        <v>561</v>
      </c>
      <c r="C2870" t="s">
        <v>3082</v>
      </c>
      <c r="D2870" t="s">
        <v>3083</v>
      </c>
      <c r="E2870" t="s">
        <v>3154</v>
      </c>
      <c r="F2870" t="s">
        <v>8474</v>
      </c>
      <c r="G2870">
        <v>13791</v>
      </c>
      <c r="H2870">
        <v>7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24500</v>
      </c>
      <c r="U2870" t="s">
        <v>13711</v>
      </c>
    </row>
    <row r="2871" spans="1:21" x14ac:dyDescent="0.25">
      <c r="A2871" t="s">
        <v>11284</v>
      </c>
      <c r="B2871" t="s">
        <v>561</v>
      </c>
      <c r="C2871" t="s">
        <v>3082</v>
      </c>
      <c r="D2871" t="s">
        <v>3083</v>
      </c>
      <c r="E2871" t="s">
        <v>116</v>
      </c>
      <c r="F2871" t="s">
        <v>8475</v>
      </c>
      <c r="G2871">
        <v>27749</v>
      </c>
      <c r="H2871">
        <v>10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37625</v>
      </c>
      <c r="U2871" t="s">
        <v>13712</v>
      </c>
    </row>
    <row r="2872" spans="1:21" x14ac:dyDescent="0.25">
      <c r="A2872" t="s">
        <v>11284</v>
      </c>
      <c r="B2872" t="s">
        <v>561</v>
      </c>
      <c r="C2872" t="s">
        <v>3082</v>
      </c>
      <c r="D2872" t="s">
        <v>3083</v>
      </c>
      <c r="E2872" t="s">
        <v>3155</v>
      </c>
      <c r="F2872" t="s">
        <v>8477</v>
      </c>
      <c r="G2872">
        <v>16554</v>
      </c>
      <c r="H2872">
        <v>6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1367</v>
      </c>
      <c r="Q2872">
        <v>0</v>
      </c>
      <c r="R2872">
        <v>0</v>
      </c>
      <c r="S2872">
        <v>1367</v>
      </c>
      <c r="T2872">
        <v>22367</v>
      </c>
      <c r="U2872" t="s">
        <v>13713</v>
      </c>
    </row>
    <row r="2873" spans="1:21" x14ac:dyDescent="0.25">
      <c r="A2873" t="s">
        <v>11284</v>
      </c>
      <c r="B2873" t="s">
        <v>561</v>
      </c>
      <c r="C2873" t="s">
        <v>3082</v>
      </c>
      <c r="D2873" t="s">
        <v>3083</v>
      </c>
      <c r="E2873" t="s">
        <v>115</v>
      </c>
      <c r="F2873" t="s">
        <v>8479</v>
      </c>
      <c r="G2873">
        <v>644037</v>
      </c>
      <c r="H2873">
        <v>112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392000</v>
      </c>
      <c r="U2873" t="s">
        <v>13714</v>
      </c>
    </row>
    <row r="2874" spans="1:21" x14ac:dyDescent="0.25">
      <c r="A2874" t="s">
        <v>11284</v>
      </c>
      <c r="B2874" t="s">
        <v>561</v>
      </c>
      <c r="C2874" t="s">
        <v>3082</v>
      </c>
      <c r="D2874" t="s">
        <v>3083</v>
      </c>
      <c r="E2874" t="s">
        <v>3156</v>
      </c>
      <c r="F2874" t="s">
        <v>8480</v>
      </c>
      <c r="G2874">
        <v>10247</v>
      </c>
      <c r="H2874">
        <v>6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21000</v>
      </c>
      <c r="U2874" t="s">
        <v>13715</v>
      </c>
    </row>
    <row r="2875" spans="1:21" x14ac:dyDescent="0.25">
      <c r="A2875" t="s">
        <v>11284</v>
      </c>
      <c r="B2875" t="s">
        <v>561</v>
      </c>
      <c r="C2875" t="s">
        <v>3082</v>
      </c>
      <c r="D2875" t="s">
        <v>3083</v>
      </c>
      <c r="E2875" t="s">
        <v>3157</v>
      </c>
      <c r="F2875" t="s">
        <v>8481</v>
      </c>
      <c r="G2875">
        <v>15843</v>
      </c>
      <c r="H2875">
        <v>10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35000</v>
      </c>
      <c r="U2875" t="s">
        <v>13716</v>
      </c>
    </row>
    <row r="2876" spans="1:21" x14ac:dyDescent="0.25">
      <c r="A2876" t="s">
        <v>11284</v>
      </c>
      <c r="B2876" t="s">
        <v>561</v>
      </c>
      <c r="C2876" t="s">
        <v>3082</v>
      </c>
      <c r="D2876" t="s">
        <v>3083</v>
      </c>
      <c r="E2876" t="s">
        <v>1637</v>
      </c>
      <c r="F2876" t="s">
        <v>8482</v>
      </c>
      <c r="G2876">
        <v>14020</v>
      </c>
      <c r="H2876">
        <v>6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21000</v>
      </c>
      <c r="U2876" t="s">
        <v>12879</v>
      </c>
    </row>
    <row r="2877" spans="1:21" x14ac:dyDescent="0.25">
      <c r="A2877" t="s">
        <v>11284</v>
      </c>
      <c r="B2877" t="s">
        <v>561</v>
      </c>
      <c r="C2877" t="s">
        <v>3082</v>
      </c>
      <c r="D2877" t="s">
        <v>3083</v>
      </c>
      <c r="E2877" t="s">
        <v>3158</v>
      </c>
      <c r="F2877" t="s">
        <v>8485</v>
      </c>
      <c r="G2877">
        <v>27725</v>
      </c>
      <c r="H2877">
        <v>13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45500</v>
      </c>
      <c r="U2877" t="s">
        <v>12895</v>
      </c>
    </row>
    <row r="2878" spans="1:21" x14ac:dyDescent="0.25">
      <c r="A2878" t="s">
        <v>11284</v>
      </c>
      <c r="B2878" t="s">
        <v>561</v>
      </c>
      <c r="C2878" t="s">
        <v>3082</v>
      </c>
      <c r="D2878" t="s">
        <v>3083</v>
      </c>
      <c r="E2878" t="s">
        <v>3159</v>
      </c>
      <c r="F2878" t="s">
        <v>8484</v>
      </c>
      <c r="G2878">
        <v>13269</v>
      </c>
      <c r="H2878">
        <v>7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24500</v>
      </c>
      <c r="U2878" t="s">
        <v>13717</v>
      </c>
    </row>
    <row r="2879" spans="1:21" x14ac:dyDescent="0.25">
      <c r="A2879" t="s">
        <v>11284</v>
      </c>
      <c r="B2879" t="s">
        <v>561</v>
      </c>
      <c r="C2879" t="s">
        <v>3082</v>
      </c>
      <c r="D2879" t="s">
        <v>3083</v>
      </c>
      <c r="E2879" t="s">
        <v>3160</v>
      </c>
      <c r="F2879" t="s">
        <v>8486</v>
      </c>
      <c r="G2879">
        <v>11519</v>
      </c>
      <c r="H2879">
        <v>6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21000</v>
      </c>
      <c r="U2879" t="s">
        <v>13718</v>
      </c>
    </row>
    <row r="2880" spans="1:21" x14ac:dyDescent="0.25">
      <c r="A2880" t="s">
        <v>11284</v>
      </c>
      <c r="B2880" t="s">
        <v>561</v>
      </c>
      <c r="C2880" t="s">
        <v>3082</v>
      </c>
      <c r="D2880" t="s">
        <v>3083</v>
      </c>
      <c r="E2880" t="s">
        <v>3161</v>
      </c>
      <c r="F2880" t="s">
        <v>8487</v>
      </c>
      <c r="G2880">
        <v>15329</v>
      </c>
      <c r="H2880">
        <v>8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28000</v>
      </c>
      <c r="U2880" t="s">
        <v>13719</v>
      </c>
    </row>
    <row r="2881" spans="1:21" x14ac:dyDescent="0.25">
      <c r="A2881" t="s">
        <v>11284</v>
      </c>
      <c r="B2881" t="s">
        <v>561</v>
      </c>
      <c r="C2881" t="s">
        <v>3082</v>
      </c>
      <c r="D2881" t="s">
        <v>3083</v>
      </c>
      <c r="E2881" t="s">
        <v>3162</v>
      </c>
      <c r="F2881" t="s">
        <v>8488</v>
      </c>
      <c r="G2881">
        <v>13648</v>
      </c>
      <c r="H2881">
        <v>7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24500</v>
      </c>
      <c r="U2881" t="s">
        <v>13720</v>
      </c>
    </row>
    <row r="2882" spans="1:21" x14ac:dyDescent="0.25">
      <c r="A2882" t="s">
        <v>11284</v>
      </c>
      <c r="B2882" t="s">
        <v>561</v>
      </c>
      <c r="C2882" t="s">
        <v>3082</v>
      </c>
      <c r="D2882" t="s">
        <v>3083</v>
      </c>
      <c r="E2882" t="s">
        <v>3163</v>
      </c>
      <c r="F2882" t="s">
        <v>8489</v>
      </c>
      <c r="G2882">
        <v>19434</v>
      </c>
      <c r="H2882">
        <v>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31500</v>
      </c>
      <c r="U2882" t="s">
        <v>13721</v>
      </c>
    </row>
    <row r="2883" spans="1:21" x14ac:dyDescent="0.25">
      <c r="A2883" t="s">
        <v>11284</v>
      </c>
      <c r="B2883" t="s">
        <v>561</v>
      </c>
      <c r="C2883" t="s">
        <v>3082</v>
      </c>
      <c r="D2883" t="s">
        <v>3083</v>
      </c>
      <c r="E2883" t="s">
        <v>3164</v>
      </c>
      <c r="F2883" t="s">
        <v>8490</v>
      </c>
      <c r="G2883">
        <v>17981</v>
      </c>
      <c r="H2883">
        <v>8</v>
      </c>
      <c r="I2883">
        <v>1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32375</v>
      </c>
      <c r="U2883" t="s">
        <v>13722</v>
      </c>
    </row>
    <row r="2884" spans="1:21" x14ac:dyDescent="0.25">
      <c r="A2884" t="s">
        <v>11284</v>
      </c>
      <c r="B2884" t="s">
        <v>561</v>
      </c>
      <c r="C2884" t="s">
        <v>3082</v>
      </c>
      <c r="D2884" t="s">
        <v>3083</v>
      </c>
      <c r="E2884" t="s">
        <v>3165</v>
      </c>
      <c r="F2884" t="s">
        <v>8491</v>
      </c>
      <c r="G2884">
        <v>11984</v>
      </c>
      <c r="H2884">
        <v>7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24500</v>
      </c>
      <c r="U2884" t="s">
        <v>12400</v>
      </c>
    </row>
    <row r="2885" spans="1:21" x14ac:dyDescent="0.25">
      <c r="A2885" t="s">
        <v>11284</v>
      </c>
      <c r="B2885" t="s">
        <v>561</v>
      </c>
      <c r="C2885" t="s">
        <v>3082</v>
      </c>
      <c r="D2885" t="s">
        <v>3083</v>
      </c>
      <c r="E2885" t="s">
        <v>3166</v>
      </c>
      <c r="F2885" t="s">
        <v>8492</v>
      </c>
      <c r="G2885">
        <v>14076</v>
      </c>
      <c r="H2885">
        <v>7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24500</v>
      </c>
      <c r="U2885" t="s">
        <v>11869</v>
      </c>
    </row>
    <row r="2886" spans="1:21" x14ac:dyDescent="0.25">
      <c r="A2886" t="s">
        <v>11284</v>
      </c>
      <c r="B2886" t="s">
        <v>561</v>
      </c>
      <c r="C2886" t="s">
        <v>3082</v>
      </c>
      <c r="D2886" t="s">
        <v>3083</v>
      </c>
      <c r="E2886" t="s">
        <v>134</v>
      </c>
      <c r="F2886" t="s">
        <v>8493</v>
      </c>
      <c r="G2886">
        <v>24088</v>
      </c>
      <c r="H2886">
        <v>10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35000</v>
      </c>
      <c r="U2886" t="s">
        <v>13723</v>
      </c>
    </row>
    <row r="2887" spans="1:21" x14ac:dyDescent="0.25">
      <c r="A2887" t="s">
        <v>11284</v>
      </c>
      <c r="B2887" t="s">
        <v>561</v>
      </c>
      <c r="C2887" t="s">
        <v>3082</v>
      </c>
      <c r="D2887" t="s">
        <v>3083</v>
      </c>
      <c r="E2887" t="s">
        <v>3167</v>
      </c>
      <c r="F2887" t="s">
        <v>8494</v>
      </c>
      <c r="G2887">
        <v>39582</v>
      </c>
      <c r="H2887">
        <v>15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52500</v>
      </c>
      <c r="U2887" t="s">
        <v>13724</v>
      </c>
    </row>
    <row r="2888" spans="1:21" x14ac:dyDescent="0.25">
      <c r="A2888" t="s">
        <v>11284</v>
      </c>
      <c r="B2888" t="s">
        <v>561</v>
      </c>
      <c r="C2888" t="s">
        <v>3082</v>
      </c>
      <c r="D2888" t="s">
        <v>3083</v>
      </c>
      <c r="E2888" t="s">
        <v>3168</v>
      </c>
      <c r="F2888" t="s">
        <v>8495</v>
      </c>
      <c r="G2888">
        <v>56510</v>
      </c>
      <c r="H2888">
        <v>22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2174</v>
      </c>
      <c r="Q2888">
        <v>0</v>
      </c>
      <c r="R2888">
        <v>0</v>
      </c>
      <c r="S2888">
        <v>2174</v>
      </c>
      <c r="T2888">
        <v>81799</v>
      </c>
      <c r="U2888" t="s">
        <v>13725</v>
      </c>
    </row>
    <row r="2889" spans="1:21" x14ac:dyDescent="0.25">
      <c r="A2889" t="s">
        <v>11284</v>
      </c>
      <c r="B2889" t="s">
        <v>561</v>
      </c>
      <c r="C2889" t="s">
        <v>3082</v>
      </c>
      <c r="D2889" t="s">
        <v>3083</v>
      </c>
      <c r="E2889" t="s">
        <v>3169</v>
      </c>
      <c r="F2889" t="s">
        <v>8496</v>
      </c>
      <c r="G2889">
        <v>23879</v>
      </c>
      <c r="H2889">
        <v>11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38500</v>
      </c>
      <c r="U2889" t="s">
        <v>13726</v>
      </c>
    </row>
    <row r="2890" spans="1:21" x14ac:dyDescent="0.25">
      <c r="A2890" t="s">
        <v>11284</v>
      </c>
      <c r="B2890" t="s">
        <v>561</v>
      </c>
      <c r="C2890" t="s">
        <v>3082</v>
      </c>
      <c r="D2890" t="s">
        <v>3083</v>
      </c>
      <c r="E2890" t="s">
        <v>3170</v>
      </c>
      <c r="F2890" t="s">
        <v>8498</v>
      </c>
      <c r="G2890">
        <v>11284</v>
      </c>
      <c r="H2890">
        <v>7</v>
      </c>
      <c r="I2890">
        <v>2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28000</v>
      </c>
      <c r="U2890" t="s">
        <v>13727</v>
      </c>
    </row>
    <row r="2891" spans="1:21" x14ac:dyDescent="0.25">
      <c r="A2891" t="s">
        <v>11284</v>
      </c>
      <c r="B2891" t="s">
        <v>561</v>
      </c>
      <c r="C2891" t="s">
        <v>3082</v>
      </c>
      <c r="D2891" t="s">
        <v>3083</v>
      </c>
      <c r="E2891" t="s">
        <v>3171</v>
      </c>
      <c r="F2891" t="s">
        <v>8499</v>
      </c>
      <c r="G2891">
        <v>25432</v>
      </c>
      <c r="H2891">
        <v>7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24500</v>
      </c>
      <c r="U2891" t="s">
        <v>10860</v>
      </c>
    </row>
    <row r="2892" spans="1:21" x14ac:dyDescent="0.25">
      <c r="A2892" t="s">
        <v>11284</v>
      </c>
      <c r="B2892" t="s">
        <v>561</v>
      </c>
      <c r="C2892" t="s">
        <v>3082</v>
      </c>
      <c r="D2892" t="s">
        <v>3083</v>
      </c>
      <c r="E2892" t="s">
        <v>3172</v>
      </c>
      <c r="F2892" t="s">
        <v>8500</v>
      </c>
      <c r="G2892">
        <v>9359</v>
      </c>
      <c r="H2892">
        <v>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10500</v>
      </c>
      <c r="U2892" t="s">
        <v>13728</v>
      </c>
    </row>
    <row r="2893" spans="1:21" x14ac:dyDescent="0.25">
      <c r="A2893" t="s">
        <v>11284</v>
      </c>
      <c r="B2893" t="s">
        <v>561</v>
      </c>
      <c r="C2893" t="s">
        <v>3082</v>
      </c>
      <c r="D2893" t="s">
        <v>3083</v>
      </c>
      <c r="E2893" t="s">
        <v>3173</v>
      </c>
      <c r="F2893" t="s">
        <v>8501</v>
      </c>
      <c r="G2893">
        <v>14166</v>
      </c>
      <c r="H2893">
        <v>6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21000</v>
      </c>
      <c r="U2893" t="s">
        <v>11312</v>
      </c>
    </row>
    <row r="2894" spans="1:21" x14ac:dyDescent="0.25">
      <c r="A2894" t="s">
        <v>11284</v>
      </c>
      <c r="B2894" t="s">
        <v>561</v>
      </c>
      <c r="C2894" t="s">
        <v>3082</v>
      </c>
      <c r="D2894" t="s">
        <v>3083</v>
      </c>
      <c r="E2894" t="s">
        <v>3174</v>
      </c>
      <c r="F2894" t="s">
        <v>8502</v>
      </c>
      <c r="G2894">
        <v>10540</v>
      </c>
      <c r="H2894">
        <v>6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21000</v>
      </c>
      <c r="U2894" t="s">
        <v>12050</v>
      </c>
    </row>
    <row r="2895" spans="1:21" x14ac:dyDescent="0.25">
      <c r="A2895" t="s">
        <v>11284</v>
      </c>
      <c r="B2895" t="s">
        <v>561</v>
      </c>
      <c r="C2895" t="s">
        <v>3082</v>
      </c>
      <c r="D2895" t="s">
        <v>3083</v>
      </c>
      <c r="E2895" t="s">
        <v>114</v>
      </c>
      <c r="F2895" t="s">
        <v>8503</v>
      </c>
      <c r="G2895">
        <v>55292</v>
      </c>
      <c r="H2895">
        <v>17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62125</v>
      </c>
      <c r="U2895" t="s">
        <v>13729</v>
      </c>
    </row>
    <row r="2896" spans="1:21" x14ac:dyDescent="0.25">
      <c r="A2896" t="s">
        <v>11284</v>
      </c>
      <c r="B2896" t="s">
        <v>561</v>
      </c>
      <c r="C2896" t="s">
        <v>3082</v>
      </c>
      <c r="D2896" t="s">
        <v>3083</v>
      </c>
      <c r="E2896" t="s">
        <v>3175</v>
      </c>
      <c r="F2896" t="s">
        <v>8504</v>
      </c>
      <c r="G2896">
        <v>30648</v>
      </c>
      <c r="H2896">
        <v>12</v>
      </c>
      <c r="I2896">
        <v>1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46375</v>
      </c>
      <c r="U2896" t="s">
        <v>13730</v>
      </c>
    </row>
    <row r="2897" spans="1:21" x14ac:dyDescent="0.25">
      <c r="A2897" t="s">
        <v>11284</v>
      </c>
      <c r="B2897" t="s">
        <v>561</v>
      </c>
      <c r="C2897" t="s">
        <v>3082</v>
      </c>
      <c r="D2897" t="s">
        <v>3083</v>
      </c>
      <c r="E2897" t="s">
        <v>113</v>
      </c>
      <c r="F2897" t="s">
        <v>8505</v>
      </c>
      <c r="G2897">
        <v>349976</v>
      </c>
      <c r="H2897">
        <v>58</v>
      </c>
      <c r="I2897">
        <v>3</v>
      </c>
      <c r="J2897">
        <v>1</v>
      </c>
      <c r="K2897">
        <v>1</v>
      </c>
      <c r="L2897">
        <v>222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222</v>
      </c>
      <c r="T2897">
        <v>211097</v>
      </c>
      <c r="U2897" t="s">
        <v>13731</v>
      </c>
    </row>
    <row r="2898" spans="1:21" x14ac:dyDescent="0.25">
      <c r="A2898" t="s">
        <v>11284</v>
      </c>
      <c r="B2898" t="s">
        <v>561</v>
      </c>
      <c r="C2898" t="s">
        <v>3082</v>
      </c>
      <c r="D2898" t="s">
        <v>3083</v>
      </c>
      <c r="E2898" t="s">
        <v>3176</v>
      </c>
      <c r="F2898" t="s">
        <v>8506</v>
      </c>
      <c r="G2898">
        <v>21841</v>
      </c>
      <c r="H2898">
        <v>10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35000</v>
      </c>
      <c r="U2898" t="s">
        <v>13732</v>
      </c>
    </row>
    <row r="2899" spans="1:21" x14ac:dyDescent="0.25">
      <c r="A2899" t="s">
        <v>11284</v>
      </c>
      <c r="B2899" t="s">
        <v>561</v>
      </c>
      <c r="C2899" t="s">
        <v>3082</v>
      </c>
      <c r="D2899" t="s">
        <v>3083</v>
      </c>
      <c r="E2899" t="s">
        <v>132</v>
      </c>
      <c r="F2899" t="s">
        <v>8507</v>
      </c>
      <c r="G2899">
        <v>13613</v>
      </c>
      <c r="H2899">
        <v>8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28000</v>
      </c>
      <c r="U2899" t="s">
        <v>13733</v>
      </c>
    </row>
    <row r="2900" spans="1:21" x14ac:dyDescent="0.25">
      <c r="A2900" t="s">
        <v>11284</v>
      </c>
      <c r="B2900" t="s">
        <v>561</v>
      </c>
      <c r="C2900" t="s">
        <v>3082</v>
      </c>
      <c r="D2900" t="s">
        <v>3083</v>
      </c>
      <c r="E2900" t="s">
        <v>3177</v>
      </c>
      <c r="F2900" t="s">
        <v>8508</v>
      </c>
      <c r="G2900">
        <v>65245</v>
      </c>
      <c r="H2900">
        <v>26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91000</v>
      </c>
      <c r="U2900" t="s">
        <v>11762</v>
      </c>
    </row>
    <row r="2901" spans="1:21" x14ac:dyDescent="0.25">
      <c r="A2901" t="s">
        <v>11284</v>
      </c>
      <c r="B2901" t="s">
        <v>561</v>
      </c>
      <c r="C2901" t="s">
        <v>3082</v>
      </c>
      <c r="D2901" t="s">
        <v>3083</v>
      </c>
      <c r="E2901" t="s">
        <v>3178</v>
      </c>
      <c r="F2901" t="s">
        <v>8509</v>
      </c>
      <c r="G2901">
        <v>54584</v>
      </c>
      <c r="H2901">
        <v>26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761</v>
      </c>
      <c r="Q2901">
        <v>0</v>
      </c>
      <c r="R2901">
        <v>0</v>
      </c>
      <c r="S2901">
        <v>761</v>
      </c>
      <c r="T2901">
        <v>94386</v>
      </c>
      <c r="U2901" t="s">
        <v>13734</v>
      </c>
    </row>
    <row r="2902" spans="1:21" x14ac:dyDescent="0.25">
      <c r="A2902" t="s">
        <v>11284</v>
      </c>
      <c r="B2902" t="s">
        <v>561</v>
      </c>
      <c r="C2902" t="s">
        <v>3082</v>
      </c>
      <c r="D2902" t="s">
        <v>3083</v>
      </c>
      <c r="E2902" t="s">
        <v>3179</v>
      </c>
      <c r="F2902" t="s">
        <v>8510</v>
      </c>
      <c r="G2902">
        <v>7032</v>
      </c>
      <c r="H2902">
        <v>4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14000</v>
      </c>
      <c r="U2902" t="s">
        <v>13735</v>
      </c>
    </row>
    <row r="2903" spans="1:21" x14ac:dyDescent="0.25">
      <c r="A2903" t="s">
        <v>11284</v>
      </c>
      <c r="B2903" t="s">
        <v>561</v>
      </c>
      <c r="C2903" t="s">
        <v>3082</v>
      </c>
      <c r="D2903" t="s">
        <v>3083</v>
      </c>
      <c r="E2903" t="s">
        <v>3180</v>
      </c>
      <c r="F2903" t="s">
        <v>8511</v>
      </c>
      <c r="G2903">
        <v>22991</v>
      </c>
      <c r="H2903">
        <v>13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45500</v>
      </c>
      <c r="U2903" t="s">
        <v>13736</v>
      </c>
    </row>
    <row r="2904" spans="1:21" x14ac:dyDescent="0.25">
      <c r="A2904" t="s">
        <v>11284</v>
      </c>
      <c r="B2904" t="s">
        <v>561</v>
      </c>
      <c r="C2904" t="s">
        <v>3082</v>
      </c>
      <c r="D2904" t="s">
        <v>3083</v>
      </c>
      <c r="E2904" t="s">
        <v>3181</v>
      </c>
      <c r="F2904" t="s">
        <v>8512</v>
      </c>
      <c r="G2904">
        <v>12199</v>
      </c>
      <c r="H2904">
        <v>6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21000</v>
      </c>
      <c r="U2904" t="s">
        <v>13737</v>
      </c>
    </row>
    <row r="2905" spans="1:21" x14ac:dyDescent="0.25">
      <c r="A2905" t="s">
        <v>11284</v>
      </c>
      <c r="B2905" t="s">
        <v>561</v>
      </c>
      <c r="C2905" t="s">
        <v>3082</v>
      </c>
      <c r="D2905" t="s">
        <v>3083</v>
      </c>
      <c r="E2905" t="s">
        <v>108</v>
      </c>
      <c r="F2905" t="s">
        <v>8513</v>
      </c>
      <c r="G2905">
        <v>18612</v>
      </c>
      <c r="H2905">
        <v>11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38500</v>
      </c>
      <c r="U2905" t="s">
        <v>13738</v>
      </c>
    </row>
    <row r="2906" spans="1:21" x14ac:dyDescent="0.25">
      <c r="A2906" t="s">
        <v>11284</v>
      </c>
      <c r="B2906" t="s">
        <v>561</v>
      </c>
      <c r="C2906" t="s">
        <v>3082</v>
      </c>
      <c r="D2906" t="s">
        <v>3083</v>
      </c>
      <c r="E2906" t="s">
        <v>3182</v>
      </c>
      <c r="F2906" t="s">
        <v>8514</v>
      </c>
      <c r="G2906">
        <v>28340</v>
      </c>
      <c r="H2906">
        <v>14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49000</v>
      </c>
      <c r="U2906" t="s">
        <v>13739</v>
      </c>
    </row>
    <row r="2907" spans="1:21" x14ac:dyDescent="0.25">
      <c r="A2907" t="s">
        <v>11284</v>
      </c>
      <c r="B2907" t="s">
        <v>561</v>
      </c>
      <c r="C2907" t="s">
        <v>3082</v>
      </c>
      <c r="D2907" t="s">
        <v>3083</v>
      </c>
      <c r="E2907" t="s">
        <v>3183</v>
      </c>
      <c r="F2907" t="s">
        <v>8515</v>
      </c>
      <c r="G2907">
        <v>56665</v>
      </c>
      <c r="H2907">
        <v>24</v>
      </c>
      <c r="I2907">
        <v>1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88375</v>
      </c>
      <c r="U2907" t="s">
        <v>13740</v>
      </c>
    </row>
    <row r="2908" spans="1:21" x14ac:dyDescent="0.25">
      <c r="A2908" t="s">
        <v>11284</v>
      </c>
      <c r="B2908" t="s">
        <v>561</v>
      </c>
      <c r="C2908" t="s">
        <v>3082</v>
      </c>
      <c r="D2908" t="s">
        <v>3083</v>
      </c>
      <c r="E2908" t="s">
        <v>123</v>
      </c>
      <c r="F2908" t="s">
        <v>8516</v>
      </c>
      <c r="G2908">
        <v>342167</v>
      </c>
      <c r="H2908">
        <v>47</v>
      </c>
      <c r="I2908">
        <v>3</v>
      </c>
      <c r="J2908">
        <v>5</v>
      </c>
      <c r="K2908">
        <v>1</v>
      </c>
      <c r="L2908">
        <v>260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260</v>
      </c>
      <c r="T2908">
        <v>183135</v>
      </c>
      <c r="U2908" t="s">
        <v>13741</v>
      </c>
    </row>
    <row r="2909" spans="1:21" x14ac:dyDescent="0.25">
      <c r="A2909" t="s">
        <v>11284</v>
      </c>
      <c r="B2909" t="s">
        <v>561</v>
      </c>
      <c r="C2909" t="s">
        <v>3082</v>
      </c>
      <c r="D2909" t="s">
        <v>3083</v>
      </c>
      <c r="E2909" t="s">
        <v>3184</v>
      </c>
      <c r="F2909" t="s">
        <v>8517</v>
      </c>
      <c r="G2909">
        <v>22795</v>
      </c>
      <c r="H2909">
        <v>10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35000</v>
      </c>
      <c r="U2909" t="s">
        <v>13742</v>
      </c>
    </row>
    <row r="2910" spans="1:21" x14ac:dyDescent="0.25">
      <c r="A2910" t="s">
        <v>11284</v>
      </c>
      <c r="B2910" t="s">
        <v>561</v>
      </c>
      <c r="C2910" t="s">
        <v>3082</v>
      </c>
      <c r="D2910" t="s">
        <v>3083</v>
      </c>
      <c r="E2910" t="s">
        <v>3185</v>
      </c>
      <c r="F2910" t="s">
        <v>8518</v>
      </c>
      <c r="G2910">
        <v>62610</v>
      </c>
      <c r="H2910">
        <v>21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1458</v>
      </c>
      <c r="Q2910">
        <v>0</v>
      </c>
      <c r="R2910">
        <v>0</v>
      </c>
      <c r="S2910">
        <v>1458</v>
      </c>
      <c r="T2910">
        <v>77583</v>
      </c>
      <c r="U2910" t="s">
        <v>13743</v>
      </c>
    </row>
    <row r="2911" spans="1:21" x14ac:dyDescent="0.25">
      <c r="A2911" t="s">
        <v>11284</v>
      </c>
      <c r="B2911" t="s">
        <v>561</v>
      </c>
      <c r="C2911" t="s">
        <v>3082</v>
      </c>
      <c r="D2911" t="s">
        <v>3083</v>
      </c>
      <c r="E2911" t="s">
        <v>3186</v>
      </c>
      <c r="F2911" t="s">
        <v>8520</v>
      </c>
      <c r="G2911">
        <v>34161</v>
      </c>
      <c r="H2911">
        <v>15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52500</v>
      </c>
      <c r="U2911" t="s">
        <v>13744</v>
      </c>
    </row>
    <row r="2912" spans="1:21" x14ac:dyDescent="0.25">
      <c r="A2912" t="s">
        <v>11284</v>
      </c>
      <c r="B2912" t="s">
        <v>561</v>
      </c>
      <c r="C2912" t="s">
        <v>3082</v>
      </c>
      <c r="D2912" t="s">
        <v>3083</v>
      </c>
      <c r="E2912" t="s">
        <v>127</v>
      </c>
      <c r="F2912" t="s">
        <v>8519</v>
      </c>
      <c r="G2912">
        <v>386791</v>
      </c>
      <c r="H2912">
        <v>100</v>
      </c>
      <c r="I2912">
        <v>0</v>
      </c>
      <c r="J2912">
        <v>0</v>
      </c>
      <c r="K2912">
        <v>1</v>
      </c>
      <c r="L2912">
        <v>198</v>
      </c>
      <c r="M2912">
        <v>0</v>
      </c>
      <c r="N2912">
        <v>0</v>
      </c>
      <c r="O2912">
        <v>1</v>
      </c>
      <c r="P2912">
        <v>1763</v>
      </c>
      <c r="Q2912">
        <v>0</v>
      </c>
      <c r="R2912">
        <v>0</v>
      </c>
      <c r="S2912">
        <v>1961</v>
      </c>
      <c r="T2912">
        <v>351961</v>
      </c>
      <c r="U2912" t="s">
        <v>13745</v>
      </c>
    </row>
    <row r="2913" spans="1:21" x14ac:dyDescent="0.25">
      <c r="A2913" t="s">
        <v>11284</v>
      </c>
      <c r="B2913" t="s">
        <v>561</v>
      </c>
      <c r="C2913" t="s">
        <v>3082</v>
      </c>
      <c r="D2913" t="s">
        <v>3083</v>
      </c>
      <c r="E2913" t="s">
        <v>3187</v>
      </c>
      <c r="F2913" t="s">
        <v>8522</v>
      </c>
      <c r="G2913">
        <v>10500</v>
      </c>
      <c r="H2913">
        <v>5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17500</v>
      </c>
      <c r="U2913" t="s">
        <v>13329</v>
      </c>
    </row>
    <row r="2914" spans="1:21" x14ac:dyDescent="0.25">
      <c r="A2914" t="s">
        <v>11284</v>
      </c>
      <c r="B2914" t="s">
        <v>561</v>
      </c>
      <c r="C2914" t="s">
        <v>3082</v>
      </c>
      <c r="D2914" t="s">
        <v>3083</v>
      </c>
      <c r="E2914" t="s">
        <v>3188</v>
      </c>
      <c r="F2914" t="s">
        <v>8521</v>
      </c>
      <c r="G2914">
        <v>25464</v>
      </c>
      <c r="H2914">
        <v>12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42000</v>
      </c>
      <c r="U2914" t="s">
        <v>13349</v>
      </c>
    </row>
    <row r="2915" spans="1:21" x14ac:dyDescent="0.25">
      <c r="A2915" t="s">
        <v>11284</v>
      </c>
      <c r="B2915" t="s">
        <v>561</v>
      </c>
      <c r="C2915" t="s">
        <v>3082</v>
      </c>
      <c r="D2915" t="s">
        <v>3083</v>
      </c>
      <c r="E2915" t="s">
        <v>2842</v>
      </c>
      <c r="F2915" t="s">
        <v>8523</v>
      </c>
      <c r="G2915">
        <v>13857</v>
      </c>
      <c r="H2915">
        <v>5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17500</v>
      </c>
      <c r="U2915" t="s">
        <v>13746</v>
      </c>
    </row>
    <row r="2916" spans="1:21" x14ac:dyDescent="0.25">
      <c r="A2916" t="s">
        <v>11284</v>
      </c>
      <c r="B2916" t="s">
        <v>561</v>
      </c>
      <c r="C2916" t="s">
        <v>3082</v>
      </c>
      <c r="D2916" t="s">
        <v>3083</v>
      </c>
      <c r="E2916" t="s">
        <v>3189</v>
      </c>
      <c r="F2916" t="s">
        <v>8524</v>
      </c>
      <c r="G2916">
        <v>17928</v>
      </c>
      <c r="H2916">
        <v>10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35000</v>
      </c>
      <c r="U2916" t="s">
        <v>13747</v>
      </c>
    </row>
    <row r="2917" spans="1:21" x14ac:dyDescent="0.25">
      <c r="A2917" t="s">
        <v>11284</v>
      </c>
      <c r="B2917" t="s">
        <v>561</v>
      </c>
      <c r="C2917" t="s">
        <v>3082</v>
      </c>
      <c r="D2917" t="s">
        <v>3083</v>
      </c>
      <c r="E2917" t="s">
        <v>3190</v>
      </c>
      <c r="F2917" t="s">
        <v>8525</v>
      </c>
      <c r="G2917">
        <v>6554</v>
      </c>
      <c r="H2917">
        <v>3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10500</v>
      </c>
      <c r="U2917" t="s">
        <v>13748</v>
      </c>
    </row>
    <row r="2918" spans="1:21" x14ac:dyDescent="0.25">
      <c r="A2918" t="s">
        <v>11284</v>
      </c>
      <c r="B2918" t="s">
        <v>561</v>
      </c>
      <c r="C2918" t="s">
        <v>3082</v>
      </c>
      <c r="D2918" t="s">
        <v>3083</v>
      </c>
      <c r="E2918" t="s">
        <v>122</v>
      </c>
      <c r="F2918" t="s">
        <v>8526</v>
      </c>
      <c r="G2918">
        <v>1488920</v>
      </c>
      <c r="H2918">
        <v>403</v>
      </c>
      <c r="I2918">
        <v>2</v>
      </c>
      <c r="J2918">
        <v>1</v>
      </c>
      <c r="K2918">
        <v>5</v>
      </c>
      <c r="L2918">
        <v>1468</v>
      </c>
      <c r="M2918">
        <v>0</v>
      </c>
      <c r="N2918">
        <v>0</v>
      </c>
      <c r="O2918">
        <v>5</v>
      </c>
      <c r="P2918">
        <v>4574</v>
      </c>
      <c r="Q2918">
        <v>0</v>
      </c>
      <c r="R2918">
        <v>0</v>
      </c>
      <c r="S2918">
        <v>6042</v>
      </c>
      <c r="T2918">
        <v>1422667</v>
      </c>
      <c r="U2918" t="s">
        <v>6961</v>
      </c>
    </row>
    <row r="2919" spans="1:21" x14ac:dyDescent="0.25">
      <c r="A2919" t="s">
        <v>11284</v>
      </c>
      <c r="B2919" t="s">
        <v>561</v>
      </c>
      <c r="C2919" t="s">
        <v>3082</v>
      </c>
      <c r="D2919" t="s">
        <v>3083</v>
      </c>
      <c r="E2919" t="s">
        <v>3191</v>
      </c>
      <c r="F2919" t="s">
        <v>8527</v>
      </c>
      <c r="G2919">
        <v>20641</v>
      </c>
      <c r="H2919">
        <v>8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28000</v>
      </c>
      <c r="U2919" t="s">
        <v>12821</v>
      </c>
    </row>
    <row r="2920" spans="1:21" x14ac:dyDescent="0.25">
      <c r="A2920" t="s">
        <v>11284</v>
      </c>
      <c r="B2920" t="s">
        <v>561</v>
      </c>
      <c r="C2920" t="s">
        <v>3082</v>
      </c>
      <c r="D2920" t="s">
        <v>3083</v>
      </c>
      <c r="E2920" t="s">
        <v>3192</v>
      </c>
      <c r="F2920" t="s">
        <v>8528</v>
      </c>
      <c r="G2920">
        <v>33507</v>
      </c>
      <c r="H2920">
        <v>12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42000</v>
      </c>
      <c r="U2920" t="s">
        <v>13749</v>
      </c>
    </row>
    <row r="2921" spans="1:21" x14ac:dyDescent="0.25">
      <c r="A2921" t="s">
        <v>11284</v>
      </c>
      <c r="B2921" t="s">
        <v>561</v>
      </c>
      <c r="C2921" t="s">
        <v>3082</v>
      </c>
      <c r="D2921" t="s">
        <v>3083</v>
      </c>
      <c r="E2921" t="s">
        <v>3193</v>
      </c>
      <c r="F2921" t="s">
        <v>8529</v>
      </c>
      <c r="G2921">
        <v>20009</v>
      </c>
      <c r="H2921">
        <v>10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35000</v>
      </c>
      <c r="U2921" t="s">
        <v>13750</v>
      </c>
    </row>
    <row r="2922" spans="1:21" x14ac:dyDescent="0.25">
      <c r="A2922" t="s">
        <v>11284</v>
      </c>
      <c r="B2922" t="s">
        <v>561</v>
      </c>
      <c r="C2922" t="s">
        <v>3082</v>
      </c>
      <c r="D2922" t="s">
        <v>3083</v>
      </c>
      <c r="E2922" t="s">
        <v>3194</v>
      </c>
      <c r="F2922" t="s">
        <v>8530</v>
      </c>
      <c r="G2922">
        <v>10887</v>
      </c>
      <c r="H2922">
        <v>6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21000</v>
      </c>
      <c r="U2922" t="s">
        <v>13751</v>
      </c>
    </row>
    <row r="2923" spans="1:21" x14ac:dyDescent="0.25">
      <c r="A2923" t="s">
        <v>11284</v>
      </c>
      <c r="B2923" t="s">
        <v>561</v>
      </c>
      <c r="C2923" t="s">
        <v>3082</v>
      </c>
      <c r="D2923" t="s">
        <v>3083</v>
      </c>
      <c r="E2923" t="s">
        <v>3033</v>
      </c>
      <c r="F2923" t="s">
        <v>8531</v>
      </c>
      <c r="G2923">
        <v>5727</v>
      </c>
      <c r="H2923">
        <v>5</v>
      </c>
      <c r="I2923">
        <v>3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22750</v>
      </c>
      <c r="U2923" t="s">
        <v>13752</v>
      </c>
    </row>
    <row r="2924" spans="1:21" x14ac:dyDescent="0.25">
      <c r="A2924" t="s">
        <v>11284</v>
      </c>
      <c r="B2924" t="s">
        <v>561</v>
      </c>
      <c r="C2924" t="s">
        <v>3082</v>
      </c>
      <c r="D2924" t="s">
        <v>3083</v>
      </c>
      <c r="E2924" t="s">
        <v>3195</v>
      </c>
      <c r="F2924" t="s">
        <v>8532</v>
      </c>
      <c r="G2924">
        <v>62372</v>
      </c>
      <c r="H2924">
        <v>22</v>
      </c>
      <c r="I2924">
        <v>0</v>
      </c>
      <c r="J2924">
        <v>2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1182</v>
      </c>
      <c r="Q2924">
        <v>0</v>
      </c>
      <c r="R2924">
        <v>0</v>
      </c>
      <c r="S2924">
        <v>1182</v>
      </c>
      <c r="T2924">
        <v>83432</v>
      </c>
      <c r="U2924" t="s">
        <v>13753</v>
      </c>
    </row>
    <row r="2925" spans="1:21" x14ac:dyDescent="0.25">
      <c r="A2925" t="s">
        <v>11284</v>
      </c>
      <c r="B2925" t="s">
        <v>561</v>
      </c>
      <c r="C2925" t="s">
        <v>3082</v>
      </c>
      <c r="D2925" t="s">
        <v>3083</v>
      </c>
      <c r="E2925" t="s">
        <v>3196</v>
      </c>
      <c r="F2925" t="s">
        <v>8533</v>
      </c>
      <c r="G2925">
        <v>13836</v>
      </c>
      <c r="H2925">
        <v>8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28000</v>
      </c>
      <c r="U2925" t="s">
        <v>13754</v>
      </c>
    </row>
    <row r="2926" spans="1:21" x14ac:dyDescent="0.25">
      <c r="A2926" t="s">
        <v>11284</v>
      </c>
      <c r="B2926" t="s">
        <v>561</v>
      </c>
      <c r="C2926" t="s">
        <v>3082</v>
      </c>
      <c r="D2926" t="s">
        <v>3083</v>
      </c>
      <c r="E2926" t="s">
        <v>3197</v>
      </c>
      <c r="F2926" t="s">
        <v>8534</v>
      </c>
      <c r="G2926">
        <v>18624</v>
      </c>
      <c r="H2926">
        <v>9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34125</v>
      </c>
      <c r="U2926" t="s">
        <v>13755</v>
      </c>
    </row>
    <row r="2927" spans="1:21" x14ac:dyDescent="0.25">
      <c r="A2927" t="s">
        <v>11284</v>
      </c>
      <c r="B2927" t="s">
        <v>561</v>
      </c>
      <c r="C2927" t="s">
        <v>3082</v>
      </c>
      <c r="D2927" t="s">
        <v>3083</v>
      </c>
      <c r="E2927" t="s">
        <v>3036</v>
      </c>
      <c r="F2927" t="s">
        <v>8535</v>
      </c>
      <c r="G2927">
        <v>13841</v>
      </c>
      <c r="H2927">
        <v>6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21000</v>
      </c>
      <c r="U2927" t="s">
        <v>13756</v>
      </c>
    </row>
    <row r="2928" spans="1:21" x14ac:dyDescent="0.25">
      <c r="A2928" t="s">
        <v>11284</v>
      </c>
      <c r="B2928" t="s">
        <v>561</v>
      </c>
      <c r="C2928" t="s">
        <v>3082</v>
      </c>
      <c r="D2928" t="s">
        <v>3083</v>
      </c>
      <c r="E2928" t="s">
        <v>3198</v>
      </c>
      <c r="F2928" t="s">
        <v>8536</v>
      </c>
      <c r="G2928">
        <v>11567</v>
      </c>
      <c r="H2928">
        <v>6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21000</v>
      </c>
      <c r="U2928" t="s">
        <v>12522</v>
      </c>
    </row>
    <row r="2929" spans="1:21" x14ac:dyDescent="0.25">
      <c r="A2929" t="s">
        <v>11284</v>
      </c>
      <c r="B2929" t="s">
        <v>561</v>
      </c>
      <c r="C2929" t="s">
        <v>3082</v>
      </c>
      <c r="D2929" t="s">
        <v>3083</v>
      </c>
      <c r="E2929" t="s">
        <v>3199</v>
      </c>
      <c r="F2929" t="s">
        <v>8537</v>
      </c>
      <c r="G2929">
        <v>98254</v>
      </c>
      <c r="H2929">
        <v>28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1305</v>
      </c>
      <c r="Q2929">
        <v>0</v>
      </c>
      <c r="R2929">
        <v>0</v>
      </c>
      <c r="S2929">
        <v>1305</v>
      </c>
      <c r="T2929">
        <v>99305</v>
      </c>
      <c r="U2929" t="s">
        <v>13757</v>
      </c>
    </row>
    <row r="2930" spans="1:21" x14ac:dyDescent="0.25">
      <c r="A2930" t="s">
        <v>11284</v>
      </c>
      <c r="B2930" t="s">
        <v>561</v>
      </c>
      <c r="C2930" t="s">
        <v>3082</v>
      </c>
      <c r="D2930" t="s">
        <v>3083</v>
      </c>
      <c r="E2930" t="s">
        <v>3200</v>
      </c>
      <c r="F2930" t="s">
        <v>8538</v>
      </c>
      <c r="G2930">
        <v>12106</v>
      </c>
      <c r="H2930">
        <v>5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20125</v>
      </c>
      <c r="U2930" t="s">
        <v>13758</v>
      </c>
    </row>
    <row r="2931" spans="1:21" x14ac:dyDescent="0.25">
      <c r="A2931" t="s">
        <v>11284</v>
      </c>
      <c r="B2931" t="s">
        <v>561</v>
      </c>
      <c r="C2931" t="s">
        <v>3082</v>
      </c>
      <c r="D2931" t="s">
        <v>3083</v>
      </c>
      <c r="E2931" t="s">
        <v>133</v>
      </c>
      <c r="F2931" t="s">
        <v>8539</v>
      </c>
      <c r="G2931">
        <v>40578</v>
      </c>
      <c r="H2931">
        <v>14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49000</v>
      </c>
      <c r="U2931" t="s">
        <v>13759</v>
      </c>
    </row>
    <row r="2932" spans="1:21" x14ac:dyDescent="0.25">
      <c r="A2932" t="s">
        <v>11284</v>
      </c>
      <c r="B2932" t="s">
        <v>561</v>
      </c>
      <c r="C2932" t="s">
        <v>3082</v>
      </c>
      <c r="D2932" t="s">
        <v>3083</v>
      </c>
      <c r="E2932" t="s">
        <v>3201</v>
      </c>
      <c r="F2932" t="s">
        <v>8540</v>
      </c>
      <c r="G2932">
        <v>14013</v>
      </c>
      <c r="H2932">
        <v>7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24500</v>
      </c>
      <c r="U2932" t="s">
        <v>13760</v>
      </c>
    </row>
    <row r="2933" spans="1:21" x14ac:dyDescent="0.25">
      <c r="A2933" t="s">
        <v>11284</v>
      </c>
      <c r="B2933" t="s">
        <v>561</v>
      </c>
      <c r="C2933" t="s">
        <v>3082</v>
      </c>
      <c r="D2933" t="s">
        <v>3083</v>
      </c>
      <c r="E2933" t="s">
        <v>2726</v>
      </c>
      <c r="F2933" t="s">
        <v>8541</v>
      </c>
      <c r="G2933">
        <v>10244</v>
      </c>
      <c r="H2933">
        <v>6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21000</v>
      </c>
      <c r="U2933" t="s">
        <v>13761</v>
      </c>
    </row>
    <row r="2934" spans="1:21" x14ac:dyDescent="0.25">
      <c r="A2934" t="s">
        <v>11284</v>
      </c>
      <c r="B2934" t="s">
        <v>561</v>
      </c>
      <c r="C2934" t="s">
        <v>3082</v>
      </c>
      <c r="D2934" t="s">
        <v>3083</v>
      </c>
      <c r="E2934" t="s">
        <v>3202</v>
      </c>
      <c r="F2934" t="s">
        <v>8550</v>
      </c>
      <c r="G2934">
        <v>13113</v>
      </c>
      <c r="H2934">
        <v>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14000</v>
      </c>
      <c r="U2934" t="s">
        <v>13762</v>
      </c>
    </row>
    <row r="2935" spans="1:21" x14ac:dyDescent="0.25">
      <c r="A2935" t="s">
        <v>11284</v>
      </c>
      <c r="B2935" t="s">
        <v>561</v>
      </c>
      <c r="C2935" t="s">
        <v>3082</v>
      </c>
      <c r="D2935" t="s">
        <v>3083</v>
      </c>
      <c r="E2935" t="s">
        <v>3203</v>
      </c>
      <c r="F2935" t="s">
        <v>8551</v>
      </c>
      <c r="G2935">
        <v>49370</v>
      </c>
      <c r="H2935">
        <v>14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49000</v>
      </c>
      <c r="U2935" t="s">
        <v>6876</v>
      </c>
    </row>
    <row r="2936" spans="1:21" x14ac:dyDescent="0.25">
      <c r="A2936" t="s">
        <v>11284</v>
      </c>
      <c r="B2936" t="s">
        <v>561</v>
      </c>
      <c r="C2936" t="s">
        <v>3082</v>
      </c>
      <c r="D2936" t="s">
        <v>3083</v>
      </c>
      <c r="E2936" t="s">
        <v>3204</v>
      </c>
      <c r="F2936" t="s">
        <v>8552</v>
      </c>
      <c r="G2936">
        <v>37126</v>
      </c>
      <c r="H2936">
        <v>13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45500</v>
      </c>
      <c r="U2936" t="s">
        <v>13763</v>
      </c>
    </row>
    <row r="2937" spans="1:21" x14ac:dyDescent="0.25">
      <c r="A2937" t="s">
        <v>11284</v>
      </c>
      <c r="B2937" t="s">
        <v>561</v>
      </c>
      <c r="C2937" t="s">
        <v>3082</v>
      </c>
      <c r="D2937" t="s">
        <v>3083</v>
      </c>
      <c r="E2937" t="s">
        <v>3205</v>
      </c>
      <c r="F2937" t="s">
        <v>8557</v>
      </c>
      <c r="G2937">
        <v>23817</v>
      </c>
      <c r="H2937">
        <v>11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38500</v>
      </c>
      <c r="U2937" t="s">
        <v>11969</v>
      </c>
    </row>
    <row r="2938" spans="1:21" x14ac:dyDescent="0.25">
      <c r="A2938" t="s">
        <v>11284</v>
      </c>
      <c r="B2938" t="s">
        <v>561</v>
      </c>
      <c r="C2938" t="s">
        <v>3082</v>
      </c>
      <c r="D2938" t="s">
        <v>3083</v>
      </c>
      <c r="E2938" t="s">
        <v>3206</v>
      </c>
      <c r="F2938" t="s">
        <v>8553</v>
      </c>
      <c r="G2938">
        <v>19854</v>
      </c>
      <c r="H2938">
        <v>10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35000</v>
      </c>
      <c r="U2938" t="s">
        <v>13764</v>
      </c>
    </row>
    <row r="2939" spans="1:21" x14ac:dyDescent="0.25">
      <c r="A2939" t="s">
        <v>11284</v>
      </c>
      <c r="B2939" t="s">
        <v>561</v>
      </c>
      <c r="C2939" t="s">
        <v>3082</v>
      </c>
      <c r="D2939" t="s">
        <v>3083</v>
      </c>
      <c r="E2939" t="s">
        <v>3207</v>
      </c>
      <c r="F2939" t="s">
        <v>8554</v>
      </c>
      <c r="G2939">
        <v>18825</v>
      </c>
      <c r="H2939">
        <v>9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31500</v>
      </c>
      <c r="U2939" t="s">
        <v>13765</v>
      </c>
    </row>
    <row r="2940" spans="1:21" x14ac:dyDescent="0.25">
      <c r="A2940" t="s">
        <v>11284</v>
      </c>
      <c r="B2940" t="s">
        <v>561</v>
      </c>
      <c r="C2940" t="s">
        <v>3082</v>
      </c>
      <c r="D2940" t="s">
        <v>3083</v>
      </c>
      <c r="E2940" t="s">
        <v>3208</v>
      </c>
      <c r="F2940" t="s">
        <v>8555</v>
      </c>
      <c r="G2940">
        <v>34843</v>
      </c>
      <c r="H2940">
        <v>12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42000</v>
      </c>
      <c r="U2940" t="s">
        <v>13766</v>
      </c>
    </row>
    <row r="2941" spans="1:21" x14ac:dyDescent="0.25">
      <c r="A2941" t="s">
        <v>11284</v>
      </c>
      <c r="B2941" t="s">
        <v>561</v>
      </c>
      <c r="C2941" t="s">
        <v>3082</v>
      </c>
      <c r="D2941" t="s">
        <v>3083</v>
      </c>
      <c r="E2941" t="s">
        <v>3209</v>
      </c>
      <c r="F2941" t="s">
        <v>8556</v>
      </c>
      <c r="G2941">
        <v>31004</v>
      </c>
      <c r="H2941">
        <v>16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56000</v>
      </c>
      <c r="U2941" t="s">
        <v>13767</v>
      </c>
    </row>
    <row r="2942" spans="1:21" x14ac:dyDescent="0.25">
      <c r="A2942" t="s">
        <v>11284</v>
      </c>
      <c r="B2942" t="s">
        <v>561</v>
      </c>
      <c r="C2942" t="s">
        <v>3082</v>
      </c>
      <c r="D2942" t="s">
        <v>3083</v>
      </c>
      <c r="E2942" t="s">
        <v>121</v>
      </c>
      <c r="F2942" t="s">
        <v>8558</v>
      </c>
      <c r="G2942">
        <v>111249</v>
      </c>
      <c r="H2942">
        <v>32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112000</v>
      </c>
      <c r="U2942" t="s">
        <v>13768</v>
      </c>
    </row>
    <row r="2943" spans="1:21" x14ac:dyDescent="0.25">
      <c r="A2943" t="s">
        <v>11284</v>
      </c>
      <c r="B2943" t="s">
        <v>561</v>
      </c>
      <c r="C2943" t="s">
        <v>3082</v>
      </c>
      <c r="D2943" t="s">
        <v>3083</v>
      </c>
      <c r="E2943" t="s">
        <v>1725</v>
      </c>
      <c r="F2943" t="s">
        <v>8559</v>
      </c>
      <c r="G2943">
        <v>16677</v>
      </c>
      <c r="H2943">
        <v>7</v>
      </c>
      <c r="I2943">
        <v>0</v>
      </c>
      <c r="J2943">
        <v>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29750</v>
      </c>
      <c r="U2943" t="s">
        <v>13048</v>
      </c>
    </row>
    <row r="2944" spans="1:21" x14ac:dyDescent="0.25">
      <c r="A2944" t="s">
        <v>11284</v>
      </c>
      <c r="B2944" t="s">
        <v>561</v>
      </c>
      <c r="C2944" t="s">
        <v>3082</v>
      </c>
      <c r="D2944" t="s">
        <v>3083</v>
      </c>
      <c r="E2944" t="s">
        <v>3210</v>
      </c>
      <c r="F2944" t="s">
        <v>8543</v>
      </c>
      <c r="G2944">
        <v>92228</v>
      </c>
      <c r="H2944">
        <v>24</v>
      </c>
      <c r="I2944">
        <v>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89250</v>
      </c>
      <c r="U2944" t="s">
        <v>10823</v>
      </c>
    </row>
    <row r="2945" spans="1:21" x14ac:dyDescent="0.25">
      <c r="A2945" t="s">
        <v>11284</v>
      </c>
      <c r="B2945" t="s">
        <v>561</v>
      </c>
      <c r="C2945" t="s">
        <v>3082</v>
      </c>
      <c r="D2945" t="s">
        <v>3083</v>
      </c>
      <c r="E2945" t="s">
        <v>3211</v>
      </c>
      <c r="F2945" t="s">
        <v>8544</v>
      </c>
      <c r="G2945">
        <v>18207</v>
      </c>
      <c r="H2945">
        <v>10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35000</v>
      </c>
      <c r="U2945" t="s">
        <v>13769</v>
      </c>
    </row>
    <row r="2946" spans="1:21" x14ac:dyDescent="0.25">
      <c r="A2946" t="s">
        <v>11284</v>
      </c>
      <c r="B2946" t="s">
        <v>561</v>
      </c>
      <c r="C2946" t="s">
        <v>3082</v>
      </c>
      <c r="D2946" t="s">
        <v>3083</v>
      </c>
      <c r="E2946" t="s">
        <v>3212</v>
      </c>
      <c r="F2946" t="s">
        <v>8546</v>
      </c>
      <c r="G2946">
        <v>32729</v>
      </c>
      <c r="H2946">
        <v>16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56000</v>
      </c>
      <c r="U2946" t="s">
        <v>13770</v>
      </c>
    </row>
    <row r="2947" spans="1:21" x14ac:dyDescent="0.25">
      <c r="A2947" t="s">
        <v>11284</v>
      </c>
      <c r="B2947" t="s">
        <v>561</v>
      </c>
      <c r="C2947" t="s">
        <v>3082</v>
      </c>
      <c r="D2947" t="s">
        <v>3083</v>
      </c>
      <c r="E2947" t="s">
        <v>3213</v>
      </c>
      <c r="F2947" t="s">
        <v>8547</v>
      </c>
      <c r="G2947">
        <v>37596</v>
      </c>
      <c r="H2947">
        <v>14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51625</v>
      </c>
      <c r="U2947" t="s">
        <v>13771</v>
      </c>
    </row>
    <row r="2948" spans="1:21" x14ac:dyDescent="0.25">
      <c r="A2948" t="s">
        <v>11284</v>
      </c>
      <c r="B2948" t="s">
        <v>561</v>
      </c>
      <c r="C2948" t="s">
        <v>3082</v>
      </c>
      <c r="D2948" t="s">
        <v>3083</v>
      </c>
      <c r="E2948" t="s">
        <v>3214</v>
      </c>
      <c r="F2948" t="s">
        <v>8548</v>
      </c>
      <c r="G2948">
        <v>5271</v>
      </c>
      <c r="H2948">
        <v>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10500</v>
      </c>
      <c r="U2948" t="s">
        <v>13772</v>
      </c>
    </row>
    <row r="2949" spans="1:21" x14ac:dyDescent="0.25">
      <c r="A2949" t="s">
        <v>11284</v>
      </c>
      <c r="B2949" t="s">
        <v>561</v>
      </c>
      <c r="C2949" t="s">
        <v>3082</v>
      </c>
      <c r="D2949" t="s">
        <v>3083</v>
      </c>
      <c r="E2949" t="s">
        <v>3215</v>
      </c>
      <c r="F2949" t="s">
        <v>8549</v>
      </c>
      <c r="G2949">
        <v>64183</v>
      </c>
      <c r="H2949">
        <v>21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75250</v>
      </c>
      <c r="U2949" t="s">
        <v>13773</v>
      </c>
    </row>
    <row r="2950" spans="1:21" x14ac:dyDescent="0.25">
      <c r="A2950" t="s">
        <v>11284</v>
      </c>
      <c r="B2950" t="s">
        <v>561</v>
      </c>
      <c r="C2950" t="s">
        <v>3082</v>
      </c>
      <c r="D2950" t="s">
        <v>3083</v>
      </c>
      <c r="E2950" t="s">
        <v>3216</v>
      </c>
      <c r="F2950" t="s">
        <v>8560</v>
      </c>
      <c r="G2950">
        <v>27623</v>
      </c>
      <c r="H2950">
        <v>14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49000</v>
      </c>
      <c r="U2950" t="s">
        <v>13774</v>
      </c>
    </row>
    <row r="2951" spans="1:21" x14ac:dyDescent="0.25">
      <c r="A2951" t="s">
        <v>11284</v>
      </c>
      <c r="B2951" t="s">
        <v>561</v>
      </c>
      <c r="C2951" t="s">
        <v>3082</v>
      </c>
      <c r="D2951" t="s">
        <v>3083</v>
      </c>
      <c r="E2951" t="s">
        <v>3217</v>
      </c>
      <c r="F2951" t="s">
        <v>8561</v>
      </c>
      <c r="G2951">
        <v>13738</v>
      </c>
      <c r="H2951">
        <v>6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370</v>
      </c>
      <c r="Q2951">
        <v>0</v>
      </c>
      <c r="R2951">
        <v>0</v>
      </c>
      <c r="S2951">
        <v>370</v>
      </c>
      <c r="T2951">
        <v>21370</v>
      </c>
      <c r="U2951" t="s">
        <v>11537</v>
      </c>
    </row>
    <row r="2952" spans="1:21" x14ac:dyDescent="0.25">
      <c r="A2952" t="s">
        <v>11284</v>
      </c>
      <c r="B2952" t="s">
        <v>561</v>
      </c>
      <c r="C2952" t="s">
        <v>3082</v>
      </c>
      <c r="D2952" t="s">
        <v>3083</v>
      </c>
      <c r="E2952" t="s">
        <v>3218</v>
      </c>
      <c r="F2952" t="s">
        <v>8562</v>
      </c>
      <c r="G2952">
        <v>23902</v>
      </c>
      <c r="H2952">
        <v>8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28000</v>
      </c>
      <c r="U2952" t="s">
        <v>13775</v>
      </c>
    </row>
    <row r="2953" spans="1:21" x14ac:dyDescent="0.25">
      <c r="A2953" t="s">
        <v>11284</v>
      </c>
      <c r="B2953" t="s">
        <v>561</v>
      </c>
      <c r="C2953" t="s">
        <v>3082</v>
      </c>
      <c r="D2953" t="s">
        <v>3083</v>
      </c>
      <c r="E2953" t="s">
        <v>3219</v>
      </c>
      <c r="F2953" t="s">
        <v>8563</v>
      </c>
      <c r="G2953">
        <v>23561</v>
      </c>
      <c r="H2953">
        <v>9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34125</v>
      </c>
      <c r="U2953" t="s">
        <v>13776</v>
      </c>
    </row>
    <row r="2954" spans="1:21" x14ac:dyDescent="0.25">
      <c r="A2954" t="s">
        <v>11284</v>
      </c>
      <c r="B2954" t="s">
        <v>561</v>
      </c>
      <c r="C2954" t="s">
        <v>3082</v>
      </c>
      <c r="D2954" t="s">
        <v>3083</v>
      </c>
      <c r="E2954" t="s">
        <v>3220</v>
      </c>
      <c r="F2954" t="s">
        <v>8564</v>
      </c>
      <c r="G2954">
        <v>24736</v>
      </c>
      <c r="H2954">
        <v>9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31500</v>
      </c>
      <c r="U2954" t="s">
        <v>13777</v>
      </c>
    </row>
    <row r="2955" spans="1:21" x14ac:dyDescent="0.25">
      <c r="A2955" t="s">
        <v>11284</v>
      </c>
      <c r="B2955" t="s">
        <v>561</v>
      </c>
      <c r="C2955" t="s">
        <v>3082</v>
      </c>
      <c r="D2955" t="s">
        <v>3083</v>
      </c>
      <c r="E2955" t="s">
        <v>3221</v>
      </c>
      <c r="F2955" t="s">
        <v>8565</v>
      </c>
      <c r="G2955">
        <v>6653</v>
      </c>
      <c r="H2955">
        <v>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14000</v>
      </c>
      <c r="U2955" t="s">
        <v>13778</v>
      </c>
    </row>
    <row r="2956" spans="1:21" x14ac:dyDescent="0.25">
      <c r="A2956" t="s">
        <v>11284</v>
      </c>
      <c r="B2956" t="s">
        <v>561</v>
      </c>
      <c r="C2956" t="s">
        <v>3082</v>
      </c>
      <c r="D2956" t="s">
        <v>3083</v>
      </c>
      <c r="E2956" t="s">
        <v>1093</v>
      </c>
      <c r="F2956" t="s">
        <v>8566</v>
      </c>
      <c r="G2956">
        <v>8920</v>
      </c>
      <c r="H2956">
        <v>4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14000</v>
      </c>
      <c r="U2956" t="s">
        <v>11484</v>
      </c>
    </row>
    <row r="2957" spans="1:21" x14ac:dyDescent="0.25">
      <c r="A2957" t="s">
        <v>11284</v>
      </c>
      <c r="B2957" t="s">
        <v>561</v>
      </c>
      <c r="C2957" t="s">
        <v>3082</v>
      </c>
      <c r="D2957" t="s">
        <v>3083</v>
      </c>
      <c r="E2957" t="s">
        <v>3222</v>
      </c>
      <c r="F2957" t="s">
        <v>8568</v>
      </c>
      <c r="G2957">
        <v>46147</v>
      </c>
      <c r="H2957">
        <v>20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70000</v>
      </c>
      <c r="U2957" t="s">
        <v>13779</v>
      </c>
    </row>
    <row r="2958" spans="1:21" x14ac:dyDescent="0.25">
      <c r="A2958" t="s">
        <v>11284</v>
      </c>
      <c r="B2958" t="s">
        <v>561</v>
      </c>
      <c r="C2958" t="s">
        <v>3082</v>
      </c>
      <c r="D2958" t="s">
        <v>3083</v>
      </c>
      <c r="E2958" t="s">
        <v>3223</v>
      </c>
      <c r="F2958" t="s">
        <v>8569</v>
      </c>
      <c r="G2958">
        <v>41137</v>
      </c>
      <c r="H2958">
        <v>10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35000</v>
      </c>
      <c r="U2958" t="s">
        <v>5956</v>
      </c>
    </row>
    <row r="2959" spans="1:21" x14ac:dyDescent="0.25">
      <c r="A2959" t="s">
        <v>11284</v>
      </c>
      <c r="B2959" t="s">
        <v>561</v>
      </c>
      <c r="C2959" t="s">
        <v>3082</v>
      </c>
      <c r="D2959" t="s">
        <v>3083</v>
      </c>
      <c r="E2959" t="s">
        <v>3224</v>
      </c>
      <c r="F2959" t="s">
        <v>8570</v>
      </c>
      <c r="G2959">
        <v>13867</v>
      </c>
      <c r="H2959">
        <v>7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28875</v>
      </c>
      <c r="U2959" t="s">
        <v>13780</v>
      </c>
    </row>
    <row r="2960" spans="1:21" x14ac:dyDescent="0.25">
      <c r="A2960" t="s">
        <v>11284</v>
      </c>
      <c r="B2960" t="s">
        <v>561</v>
      </c>
      <c r="C2960" t="s">
        <v>3082</v>
      </c>
      <c r="D2960" t="s">
        <v>3083</v>
      </c>
      <c r="E2960" t="s">
        <v>471</v>
      </c>
      <c r="F2960" t="s">
        <v>8571</v>
      </c>
      <c r="G2960">
        <v>30321</v>
      </c>
      <c r="H2960">
        <v>10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36750</v>
      </c>
      <c r="U2960" t="s">
        <v>13781</v>
      </c>
    </row>
    <row r="2961" spans="1:21" x14ac:dyDescent="0.25">
      <c r="A2961" t="s">
        <v>11284</v>
      </c>
      <c r="B2961" t="s">
        <v>561</v>
      </c>
      <c r="C2961" t="s">
        <v>3082</v>
      </c>
      <c r="D2961" t="s">
        <v>3083</v>
      </c>
      <c r="E2961" t="s">
        <v>421</v>
      </c>
      <c r="F2961" t="s">
        <v>8572</v>
      </c>
      <c r="G2961">
        <v>14705</v>
      </c>
      <c r="H2961">
        <v>7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24500</v>
      </c>
      <c r="U2961" t="s">
        <v>13782</v>
      </c>
    </row>
    <row r="2962" spans="1:21" x14ac:dyDescent="0.25">
      <c r="A2962" t="s">
        <v>11284</v>
      </c>
      <c r="B2962" t="s">
        <v>561</v>
      </c>
      <c r="C2962" t="s">
        <v>3082</v>
      </c>
      <c r="D2962" t="s">
        <v>3083</v>
      </c>
      <c r="E2962" t="s">
        <v>3225</v>
      </c>
      <c r="F2962" t="s">
        <v>8573</v>
      </c>
      <c r="G2962">
        <v>25536</v>
      </c>
      <c r="H2962">
        <v>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31500</v>
      </c>
      <c r="U2962" t="s">
        <v>13783</v>
      </c>
    </row>
    <row r="2963" spans="1:21" x14ac:dyDescent="0.25">
      <c r="A2963" t="s">
        <v>11284</v>
      </c>
      <c r="B2963" t="s">
        <v>561</v>
      </c>
      <c r="C2963" t="s">
        <v>3082</v>
      </c>
      <c r="D2963" t="s">
        <v>3083</v>
      </c>
      <c r="E2963" t="s">
        <v>3226</v>
      </c>
      <c r="F2963" t="s">
        <v>8574</v>
      </c>
      <c r="G2963">
        <v>7985</v>
      </c>
      <c r="H2963">
        <v>4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14000</v>
      </c>
      <c r="U2963" t="s">
        <v>13784</v>
      </c>
    </row>
    <row r="2964" spans="1:21" x14ac:dyDescent="0.25">
      <c r="A2964" t="s">
        <v>11284</v>
      </c>
      <c r="B2964" t="s">
        <v>561</v>
      </c>
      <c r="C2964" t="s">
        <v>3082</v>
      </c>
      <c r="D2964" t="s">
        <v>3083</v>
      </c>
      <c r="E2964" t="s">
        <v>3227</v>
      </c>
      <c r="F2964" t="s">
        <v>8575</v>
      </c>
      <c r="G2964">
        <v>16872</v>
      </c>
      <c r="H2964">
        <v>9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31500</v>
      </c>
      <c r="U2964" t="s">
        <v>13785</v>
      </c>
    </row>
    <row r="2965" spans="1:21" x14ac:dyDescent="0.25">
      <c r="A2965" t="s">
        <v>11284</v>
      </c>
      <c r="B2965" t="s">
        <v>561</v>
      </c>
      <c r="C2965" t="s">
        <v>3082</v>
      </c>
      <c r="D2965" t="s">
        <v>3083</v>
      </c>
      <c r="E2965" t="s">
        <v>3228</v>
      </c>
      <c r="F2965" t="s">
        <v>8576</v>
      </c>
      <c r="G2965">
        <v>9169</v>
      </c>
      <c r="H2965">
        <v>5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17500</v>
      </c>
      <c r="U2965" t="s">
        <v>13786</v>
      </c>
    </row>
    <row r="2966" spans="1:21" x14ac:dyDescent="0.25">
      <c r="A2966" t="s">
        <v>11284</v>
      </c>
      <c r="B2966" t="s">
        <v>561</v>
      </c>
      <c r="C2966" t="s">
        <v>3082</v>
      </c>
      <c r="D2966" t="s">
        <v>3083</v>
      </c>
      <c r="E2966" t="s">
        <v>3229</v>
      </c>
      <c r="F2966" t="s">
        <v>8577</v>
      </c>
      <c r="G2966">
        <v>7558</v>
      </c>
      <c r="H2966">
        <v>4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14000</v>
      </c>
      <c r="U2966" t="s">
        <v>12243</v>
      </c>
    </row>
    <row r="2967" spans="1:21" x14ac:dyDescent="0.25">
      <c r="A2967" t="s">
        <v>11284</v>
      </c>
      <c r="B2967" t="s">
        <v>561</v>
      </c>
      <c r="C2967" t="s">
        <v>3082</v>
      </c>
      <c r="D2967" t="s">
        <v>3083</v>
      </c>
      <c r="E2967" t="s">
        <v>3230</v>
      </c>
      <c r="F2967" t="s">
        <v>8578</v>
      </c>
      <c r="G2967">
        <v>21959</v>
      </c>
      <c r="H2967">
        <v>8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28000</v>
      </c>
      <c r="U2967" t="s">
        <v>13662</v>
      </c>
    </row>
    <row r="2968" spans="1:21" x14ac:dyDescent="0.25">
      <c r="A2968" t="s">
        <v>11284</v>
      </c>
      <c r="B2968" t="s">
        <v>561</v>
      </c>
      <c r="C2968" t="s">
        <v>3082</v>
      </c>
      <c r="D2968" t="s">
        <v>3083</v>
      </c>
      <c r="E2968" t="s">
        <v>3231</v>
      </c>
      <c r="F2968" t="s">
        <v>8579</v>
      </c>
      <c r="G2968">
        <v>26355</v>
      </c>
      <c r="H2968">
        <v>12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42000</v>
      </c>
      <c r="U2968" t="s">
        <v>13787</v>
      </c>
    </row>
    <row r="2969" spans="1:21" x14ac:dyDescent="0.25">
      <c r="A2969" t="s">
        <v>11284</v>
      </c>
      <c r="B2969" t="s">
        <v>561</v>
      </c>
      <c r="C2969" t="s">
        <v>3082</v>
      </c>
      <c r="D2969" t="s">
        <v>3083</v>
      </c>
      <c r="E2969" t="s">
        <v>3232</v>
      </c>
      <c r="F2969" t="s">
        <v>8580</v>
      </c>
      <c r="G2969">
        <v>134084</v>
      </c>
      <c r="H2969">
        <v>51</v>
      </c>
      <c r="I2969">
        <v>0</v>
      </c>
      <c r="J2969">
        <v>9</v>
      </c>
      <c r="K2969">
        <v>1</v>
      </c>
      <c r="L2969">
        <v>136</v>
      </c>
      <c r="M2969">
        <v>1</v>
      </c>
      <c r="N2969">
        <v>1133</v>
      </c>
      <c r="O2969">
        <v>0</v>
      </c>
      <c r="P2969">
        <v>0</v>
      </c>
      <c r="Q2969">
        <v>0</v>
      </c>
      <c r="R2969">
        <v>0</v>
      </c>
      <c r="S2969">
        <v>1269</v>
      </c>
      <c r="T2969">
        <v>203394</v>
      </c>
      <c r="U2969" t="s">
        <v>13788</v>
      </c>
    </row>
    <row r="2970" spans="1:21" x14ac:dyDescent="0.25">
      <c r="A2970" t="s">
        <v>11284</v>
      </c>
      <c r="B2970" t="s">
        <v>561</v>
      </c>
      <c r="C2970" t="s">
        <v>3082</v>
      </c>
      <c r="D2970" t="s">
        <v>3083</v>
      </c>
      <c r="E2970" t="s">
        <v>3233</v>
      </c>
      <c r="F2970" t="s">
        <v>8581</v>
      </c>
      <c r="G2970">
        <v>11611</v>
      </c>
      <c r="H2970">
        <v>7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24500</v>
      </c>
      <c r="U2970" t="s">
        <v>13789</v>
      </c>
    </row>
    <row r="2971" spans="1:21" x14ac:dyDescent="0.25">
      <c r="A2971" t="s">
        <v>11284</v>
      </c>
      <c r="B2971" t="s">
        <v>561</v>
      </c>
      <c r="C2971" t="s">
        <v>3234</v>
      </c>
      <c r="D2971" t="s">
        <v>8584</v>
      </c>
      <c r="E2971" t="s">
        <v>3235</v>
      </c>
      <c r="F2971" t="s">
        <v>8585</v>
      </c>
      <c r="G2971">
        <v>6420</v>
      </c>
      <c r="H2971">
        <v>4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14000</v>
      </c>
      <c r="U2971" t="s">
        <v>13790</v>
      </c>
    </row>
    <row r="2972" spans="1:21" x14ac:dyDescent="0.25">
      <c r="A2972" t="s">
        <v>11284</v>
      </c>
      <c r="B2972" t="s">
        <v>561</v>
      </c>
      <c r="C2972" t="s">
        <v>3234</v>
      </c>
      <c r="D2972" t="s">
        <v>8584</v>
      </c>
      <c r="E2972" t="s">
        <v>3236</v>
      </c>
      <c r="F2972" t="s">
        <v>8586</v>
      </c>
      <c r="G2972">
        <v>4940</v>
      </c>
      <c r="H2972">
        <v>3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10500</v>
      </c>
      <c r="U2972" t="s">
        <v>13791</v>
      </c>
    </row>
    <row r="2973" spans="1:21" x14ac:dyDescent="0.25">
      <c r="A2973" t="s">
        <v>11284</v>
      </c>
      <c r="B2973" t="s">
        <v>561</v>
      </c>
      <c r="C2973" t="s">
        <v>3234</v>
      </c>
      <c r="D2973" t="s">
        <v>8584</v>
      </c>
      <c r="E2973" t="s">
        <v>564</v>
      </c>
      <c r="F2973" t="s">
        <v>8815</v>
      </c>
      <c r="G2973">
        <v>17573</v>
      </c>
      <c r="H2973">
        <v>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28000</v>
      </c>
      <c r="U2973" t="s">
        <v>11321</v>
      </c>
    </row>
    <row r="2974" spans="1:21" x14ac:dyDescent="0.25">
      <c r="A2974" t="s">
        <v>11284</v>
      </c>
      <c r="B2974" t="s">
        <v>561</v>
      </c>
      <c r="C2974" t="s">
        <v>3234</v>
      </c>
      <c r="D2974" t="s">
        <v>8584</v>
      </c>
      <c r="E2974" t="s">
        <v>3237</v>
      </c>
      <c r="F2974" t="s">
        <v>8587</v>
      </c>
      <c r="G2974">
        <v>6819</v>
      </c>
      <c r="H2974">
        <v>4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14000</v>
      </c>
      <c r="U2974" t="s">
        <v>13792</v>
      </c>
    </row>
    <row r="2975" spans="1:21" x14ac:dyDescent="0.25">
      <c r="A2975" t="s">
        <v>11284</v>
      </c>
      <c r="B2975" t="s">
        <v>561</v>
      </c>
      <c r="C2975" t="s">
        <v>3234</v>
      </c>
      <c r="D2975" t="s">
        <v>8584</v>
      </c>
      <c r="E2975" t="s">
        <v>3238</v>
      </c>
      <c r="F2975" t="s">
        <v>8588</v>
      </c>
      <c r="G2975">
        <v>4634</v>
      </c>
      <c r="H2975">
        <v>3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10500</v>
      </c>
      <c r="U2975" t="s">
        <v>13793</v>
      </c>
    </row>
    <row r="2976" spans="1:21" x14ac:dyDescent="0.25">
      <c r="A2976" t="s">
        <v>11284</v>
      </c>
      <c r="B2976" t="s">
        <v>561</v>
      </c>
      <c r="C2976" t="s">
        <v>3234</v>
      </c>
      <c r="D2976" t="s">
        <v>8584</v>
      </c>
      <c r="E2976" t="s">
        <v>3239</v>
      </c>
      <c r="F2976" t="s">
        <v>8589</v>
      </c>
      <c r="G2976">
        <v>13479</v>
      </c>
      <c r="H2976">
        <v>7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24500</v>
      </c>
      <c r="U2976" t="s">
        <v>13794</v>
      </c>
    </row>
    <row r="2977" spans="1:21" x14ac:dyDescent="0.25">
      <c r="A2977" t="s">
        <v>11284</v>
      </c>
      <c r="B2977" t="s">
        <v>561</v>
      </c>
      <c r="C2977" t="s">
        <v>3234</v>
      </c>
      <c r="D2977" t="s">
        <v>8584</v>
      </c>
      <c r="E2977" t="s">
        <v>72</v>
      </c>
      <c r="F2977" t="s">
        <v>8590</v>
      </c>
      <c r="G2977">
        <v>47453</v>
      </c>
      <c r="H2977">
        <v>20</v>
      </c>
      <c r="I2977">
        <v>0</v>
      </c>
      <c r="J2977">
        <v>0</v>
      </c>
      <c r="K2977">
        <v>0</v>
      </c>
      <c r="L2977">
        <v>0</v>
      </c>
      <c r="M2977">
        <v>2</v>
      </c>
      <c r="N2977">
        <v>2462</v>
      </c>
      <c r="O2977">
        <v>1</v>
      </c>
      <c r="P2977">
        <v>2300</v>
      </c>
      <c r="Q2977">
        <v>0</v>
      </c>
      <c r="R2977">
        <v>0</v>
      </c>
      <c r="S2977">
        <v>4762</v>
      </c>
      <c r="T2977">
        <v>74762</v>
      </c>
      <c r="U2977" t="s">
        <v>13795</v>
      </c>
    </row>
    <row r="2978" spans="1:21" x14ac:dyDescent="0.25">
      <c r="A2978" t="s">
        <v>11284</v>
      </c>
      <c r="B2978" t="s">
        <v>561</v>
      </c>
      <c r="C2978" t="s">
        <v>3234</v>
      </c>
      <c r="D2978" t="s">
        <v>8584</v>
      </c>
      <c r="E2978" t="s">
        <v>3240</v>
      </c>
      <c r="F2978" t="s">
        <v>8591</v>
      </c>
      <c r="G2978">
        <v>5322</v>
      </c>
      <c r="H2978">
        <v>3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10500</v>
      </c>
      <c r="U2978" t="s">
        <v>12295</v>
      </c>
    </row>
    <row r="2979" spans="1:21" x14ac:dyDescent="0.25">
      <c r="A2979" t="s">
        <v>11284</v>
      </c>
      <c r="B2979" t="s">
        <v>561</v>
      </c>
      <c r="C2979" t="s">
        <v>3234</v>
      </c>
      <c r="D2979" t="s">
        <v>8584</v>
      </c>
      <c r="E2979" t="s">
        <v>3241</v>
      </c>
      <c r="F2979" t="s">
        <v>8592</v>
      </c>
      <c r="G2979">
        <v>17234</v>
      </c>
      <c r="H2979">
        <v>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31500</v>
      </c>
      <c r="U2979" t="s">
        <v>13294</v>
      </c>
    </row>
    <row r="2980" spans="1:21" x14ac:dyDescent="0.25">
      <c r="A2980" t="s">
        <v>11284</v>
      </c>
      <c r="B2980" t="s">
        <v>561</v>
      </c>
      <c r="C2980" t="s">
        <v>3234</v>
      </c>
      <c r="D2980" t="s">
        <v>8584</v>
      </c>
      <c r="E2980" t="s">
        <v>3242</v>
      </c>
      <c r="F2980" t="s">
        <v>8593</v>
      </c>
      <c r="G2980">
        <v>6827</v>
      </c>
      <c r="H2980">
        <v>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10500</v>
      </c>
      <c r="U2980" t="s">
        <v>13796</v>
      </c>
    </row>
    <row r="2981" spans="1:21" x14ac:dyDescent="0.25">
      <c r="A2981" t="s">
        <v>11284</v>
      </c>
      <c r="B2981" t="s">
        <v>561</v>
      </c>
      <c r="C2981" t="s">
        <v>3234</v>
      </c>
      <c r="D2981" t="s">
        <v>8584</v>
      </c>
      <c r="E2981" t="s">
        <v>3243</v>
      </c>
      <c r="F2981" t="s">
        <v>8595</v>
      </c>
      <c r="G2981">
        <v>9407</v>
      </c>
      <c r="H2981">
        <v>5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17500</v>
      </c>
      <c r="U2981" t="s">
        <v>13797</v>
      </c>
    </row>
    <row r="2982" spans="1:21" x14ac:dyDescent="0.25">
      <c r="A2982" t="s">
        <v>11284</v>
      </c>
      <c r="B2982" t="s">
        <v>561</v>
      </c>
      <c r="C2982" t="s">
        <v>3234</v>
      </c>
      <c r="D2982" t="s">
        <v>8584</v>
      </c>
      <c r="E2982" t="s">
        <v>3244</v>
      </c>
      <c r="F2982" t="s">
        <v>8594</v>
      </c>
      <c r="G2982">
        <v>3152</v>
      </c>
      <c r="H2982">
        <v>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7000</v>
      </c>
      <c r="U2982" t="s">
        <v>13798</v>
      </c>
    </row>
    <row r="2983" spans="1:21" x14ac:dyDescent="0.25">
      <c r="A2983" t="s">
        <v>11284</v>
      </c>
      <c r="B2983" t="s">
        <v>561</v>
      </c>
      <c r="C2983" t="s">
        <v>3234</v>
      </c>
      <c r="D2983" t="s">
        <v>8584</v>
      </c>
      <c r="E2983" t="s">
        <v>3245</v>
      </c>
      <c r="F2983" t="s">
        <v>8596</v>
      </c>
      <c r="G2983">
        <v>5369</v>
      </c>
      <c r="H2983">
        <v>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10500</v>
      </c>
      <c r="U2983" t="s">
        <v>13799</v>
      </c>
    </row>
    <row r="2984" spans="1:21" x14ac:dyDescent="0.25">
      <c r="A2984" t="s">
        <v>11284</v>
      </c>
      <c r="B2984" t="s">
        <v>561</v>
      </c>
      <c r="C2984" t="s">
        <v>3234</v>
      </c>
      <c r="D2984" t="s">
        <v>8584</v>
      </c>
      <c r="E2984" t="s">
        <v>3246</v>
      </c>
      <c r="F2984" t="s">
        <v>8597</v>
      </c>
      <c r="G2984">
        <v>2690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3500</v>
      </c>
      <c r="U2984" t="s">
        <v>13800</v>
      </c>
    </row>
    <row r="2985" spans="1:21" x14ac:dyDescent="0.25">
      <c r="A2985" t="s">
        <v>11284</v>
      </c>
      <c r="B2985" t="s">
        <v>561</v>
      </c>
      <c r="C2985" t="s">
        <v>3234</v>
      </c>
      <c r="D2985" t="s">
        <v>8584</v>
      </c>
      <c r="E2985" t="s">
        <v>3247</v>
      </c>
      <c r="F2985" t="s">
        <v>8598</v>
      </c>
      <c r="G2985">
        <v>4520</v>
      </c>
      <c r="H2985">
        <v>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7000</v>
      </c>
      <c r="U2985" t="s">
        <v>13801</v>
      </c>
    </row>
    <row r="2986" spans="1:21" x14ac:dyDescent="0.25">
      <c r="A2986" t="s">
        <v>11284</v>
      </c>
      <c r="B2986" t="s">
        <v>561</v>
      </c>
      <c r="C2986" t="s">
        <v>3234</v>
      </c>
      <c r="D2986" t="s">
        <v>8584</v>
      </c>
      <c r="E2986" t="s">
        <v>3248</v>
      </c>
      <c r="F2986" t="s">
        <v>8599</v>
      </c>
      <c r="G2986">
        <v>7452</v>
      </c>
      <c r="H2986">
        <v>4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14000</v>
      </c>
      <c r="U2986" t="s">
        <v>13802</v>
      </c>
    </row>
    <row r="2987" spans="1:21" x14ac:dyDescent="0.25">
      <c r="A2987" t="s">
        <v>11284</v>
      </c>
      <c r="B2987" t="s">
        <v>561</v>
      </c>
      <c r="C2987" t="s">
        <v>3234</v>
      </c>
      <c r="D2987" t="s">
        <v>8584</v>
      </c>
      <c r="E2987" t="s">
        <v>3249</v>
      </c>
      <c r="F2987" t="s">
        <v>8600</v>
      </c>
      <c r="G2987">
        <v>10866</v>
      </c>
      <c r="H2987">
        <v>6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21000</v>
      </c>
      <c r="U2987" t="s">
        <v>13803</v>
      </c>
    </row>
    <row r="2988" spans="1:21" x14ac:dyDescent="0.25">
      <c r="A2988" t="s">
        <v>11284</v>
      </c>
      <c r="B2988" t="s">
        <v>561</v>
      </c>
      <c r="C2988" t="s">
        <v>3234</v>
      </c>
      <c r="D2988" t="s">
        <v>8584</v>
      </c>
      <c r="E2988" t="s">
        <v>3250</v>
      </c>
      <c r="F2988" t="s">
        <v>8601</v>
      </c>
      <c r="G2988">
        <v>13272</v>
      </c>
      <c r="H2988">
        <v>6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21000</v>
      </c>
      <c r="U2988" t="s">
        <v>13804</v>
      </c>
    </row>
    <row r="2989" spans="1:21" x14ac:dyDescent="0.25">
      <c r="A2989" t="s">
        <v>11284</v>
      </c>
      <c r="B2989" t="s">
        <v>561</v>
      </c>
      <c r="C2989" t="s">
        <v>3234</v>
      </c>
      <c r="D2989" t="s">
        <v>8584</v>
      </c>
      <c r="E2989" t="s">
        <v>3251</v>
      </c>
      <c r="F2989" t="s">
        <v>8602</v>
      </c>
      <c r="G2989">
        <v>3995</v>
      </c>
      <c r="H2989">
        <v>2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7000</v>
      </c>
      <c r="U2989" t="s">
        <v>13805</v>
      </c>
    </row>
    <row r="2990" spans="1:21" x14ac:dyDescent="0.25">
      <c r="A2990" t="s">
        <v>11284</v>
      </c>
      <c r="B2990" t="s">
        <v>561</v>
      </c>
      <c r="C2990" t="s">
        <v>3234</v>
      </c>
      <c r="D2990" t="s">
        <v>8584</v>
      </c>
      <c r="E2990" t="s">
        <v>3252</v>
      </c>
      <c r="F2990" t="s">
        <v>8603</v>
      </c>
      <c r="G2990">
        <v>47938</v>
      </c>
      <c r="H2990">
        <v>22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77000</v>
      </c>
      <c r="U2990" t="s">
        <v>11803</v>
      </c>
    </row>
    <row r="2991" spans="1:21" x14ac:dyDescent="0.25">
      <c r="A2991" t="s">
        <v>11284</v>
      </c>
      <c r="B2991" t="s">
        <v>561</v>
      </c>
      <c r="C2991" t="s">
        <v>3234</v>
      </c>
      <c r="D2991" t="s">
        <v>8584</v>
      </c>
      <c r="E2991" t="s">
        <v>3253</v>
      </c>
      <c r="F2991" t="s">
        <v>8604</v>
      </c>
      <c r="G2991">
        <v>3264</v>
      </c>
      <c r="H2991">
        <v>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7000</v>
      </c>
      <c r="U2991" t="s">
        <v>13806</v>
      </c>
    </row>
    <row r="2992" spans="1:21" x14ac:dyDescent="0.25">
      <c r="A2992" t="s">
        <v>11284</v>
      </c>
      <c r="B2992" t="s">
        <v>561</v>
      </c>
      <c r="C2992" t="s">
        <v>3234</v>
      </c>
      <c r="D2992" t="s">
        <v>8584</v>
      </c>
      <c r="E2992" t="s">
        <v>3254</v>
      </c>
      <c r="F2992" t="s">
        <v>8605</v>
      </c>
      <c r="G2992">
        <v>6640</v>
      </c>
      <c r="H2992">
        <v>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14000</v>
      </c>
      <c r="U2992" t="s">
        <v>13807</v>
      </c>
    </row>
    <row r="2993" spans="1:21" x14ac:dyDescent="0.25">
      <c r="A2993" t="s">
        <v>11284</v>
      </c>
      <c r="B2993" t="s">
        <v>561</v>
      </c>
      <c r="C2993" t="s">
        <v>3234</v>
      </c>
      <c r="D2993" t="s">
        <v>8584</v>
      </c>
      <c r="E2993" t="s">
        <v>567</v>
      </c>
      <c r="F2993" t="s">
        <v>8606</v>
      </c>
      <c r="G2993">
        <v>26300</v>
      </c>
      <c r="H2993">
        <v>13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45500</v>
      </c>
      <c r="U2993" t="s">
        <v>13808</v>
      </c>
    </row>
    <row r="2994" spans="1:21" x14ac:dyDescent="0.25">
      <c r="A2994" t="s">
        <v>11284</v>
      </c>
      <c r="B2994" t="s">
        <v>561</v>
      </c>
      <c r="C2994" t="s">
        <v>3234</v>
      </c>
      <c r="D2994" t="s">
        <v>8584</v>
      </c>
      <c r="E2994" t="s">
        <v>3255</v>
      </c>
      <c r="F2994" t="s">
        <v>8607</v>
      </c>
      <c r="G2994">
        <v>4091</v>
      </c>
      <c r="H2994">
        <v>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7000</v>
      </c>
      <c r="U2994" t="s">
        <v>13770</v>
      </c>
    </row>
    <row r="2995" spans="1:21" x14ac:dyDescent="0.25">
      <c r="A2995" t="s">
        <v>11284</v>
      </c>
      <c r="B2995" t="s">
        <v>561</v>
      </c>
      <c r="C2995" t="s">
        <v>3234</v>
      </c>
      <c r="D2995" t="s">
        <v>8584</v>
      </c>
      <c r="E2995" t="s">
        <v>3256</v>
      </c>
      <c r="F2995" t="s">
        <v>8608</v>
      </c>
      <c r="G2995">
        <v>3423</v>
      </c>
      <c r="H2995">
        <v>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7000</v>
      </c>
      <c r="U2995" t="s">
        <v>13809</v>
      </c>
    </row>
    <row r="2996" spans="1:21" x14ac:dyDescent="0.25">
      <c r="A2996" t="s">
        <v>11284</v>
      </c>
      <c r="B2996" t="s">
        <v>561</v>
      </c>
      <c r="C2996" t="s">
        <v>3234</v>
      </c>
      <c r="D2996" t="s">
        <v>8584</v>
      </c>
      <c r="E2996" t="s">
        <v>73</v>
      </c>
      <c r="F2996" t="s">
        <v>8609</v>
      </c>
      <c r="G2996">
        <v>9929</v>
      </c>
      <c r="H2996">
        <v>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17500</v>
      </c>
      <c r="U2996" t="s">
        <v>13810</v>
      </c>
    </row>
    <row r="2997" spans="1:21" x14ac:dyDescent="0.25">
      <c r="A2997" t="s">
        <v>11284</v>
      </c>
      <c r="B2997" t="s">
        <v>561</v>
      </c>
      <c r="C2997" t="s">
        <v>3234</v>
      </c>
      <c r="D2997" t="s">
        <v>8584</v>
      </c>
      <c r="E2997" t="s">
        <v>3257</v>
      </c>
      <c r="F2997" t="s">
        <v>8610</v>
      </c>
      <c r="G2997">
        <v>5562</v>
      </c>
      <c r="H2997">
        <v>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10500</v>
      </c>
      <c r="U2997" t="s">
        <v>12158</v>
      </c>
    </row>
    <row r="2998" spans="1:21" x14ac:dyDescent="0.25">
      <c r="A2998" t="s">
        <v>11284</v>
      </c>
      <c r="B2998" t="s">
        <v>561</v>
      </c>
      <c r="C2998" t="s">
        <v>3234</v>
      </c>
      <c r="D2998" t="s">
        <v>8584</v>
      </c>
      <c r="E2998" t="s">
        <v>3258</v>
      </c>
      <c r="F2998" t="s">
        <v>8611</v>
      </c>
      <c r="G2998">
        <v>6220</v>
      </c>
      <c r="H2998">
        <v>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10500</v>
      </c>
      <c r="U2998" t="s">
        <v>13292</v>
      </c>
    </row>
    <row r="2999" spans="1:21" x14ac:dyDescent="0.25">
      <c r="A2999" t="s">
        <v>11284</v>
      </c>
      <c r="B2999" t="s">
        <v>561</v>
      </c>
      <c r="C2999" t="s">
        <v>3234</v>
      </c>
      <c r="D2999" t="s">
        <v>8584</v>
      </c>
      <c r="E2999" t="s">
        <v>3259</v>
      </c>
      <c r="F2999" t="s">
        <v>8612</v>
      </c>
      <c r="G2999">
        <v>6902</v>
      </c>
      <c r="H2999">
        <v>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10500</v>
      </c>
      <c r="U2999" t="s">
        <v>11375</v>
      </c>
    </row>
    <row r="3000" spans="1:21" x14ac:dyDescent="0.25">
      <c r="A3000" t="s">
        <v>11284</v>
      </c>
      <c r="B3000" t="s">
        <v>561</v>
      </c>
      <c r="C3000" t="s">
        <v>3234</v>
      </c>
      <c r="D3000" t="s">
        <v>8584</v>
      </c>
      <c r="E3000" t="s">
        <v>3260</v>
      </c>
      <c r="F3000" t="s">
        <v>8613</v>
      </c>
      <c r="G3000">
        <v>4078</v>
      </c>
      <c r="H3000">
        <v>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7000</v>
      </c>
      <c r="U3000" t="s">
        <v>13811</v>
      </c>
    </row>
    <row r="3001" spans="1:21" x14ac:dyDescent="0.25">
      <c r="A3001" t="s">
        <v>11284</v>
      </c>
      <c r="B3001" t="s">
        <v>561</v>
      </c>
      <c r="C3001" t="s">
        <v>3234</v>
      </c>
      <c r="D3001" t="s">
        <v>8584</v>
      </c>
      <c r="E3001" t="s">
        <v>102</v>
      </c>
      <c r="F3001" t="s">
        <v>8614</v>
      </c>
      <c r="G3001">
        <v>28796</v>
      </c>
      <c r="H3001">
        <v>13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1</v>
      </c>
      <c r="Q3001">
        <v>0</v>
      </c>
      <c r="R3001">
        <v>0</v>
      </c>
      <c r="S3001">
        <v>1</v>
      </c>
      <c r="T3001">
        <v>45501</v>
      </c>
      <c r="U3001" t="s">
        <v>13812</v>
      </c>
    </row>
    <row r="3002" spans="1:21" x14ac:dyDescent="0.25">
      <c r="A3002" t="s">
        <v>11284</v>
      </c>
      <c r="B3002" t="s">
        <v>561</v>
      </c>
      <c r="C3002" t="s">
        <v>3234</v>
      </c>
      <c r="D3002" t="s">
        <v>8584</v>
      </c>
      <c r="E3002" t="s">
        <v>3261</v>
      </c>
      <c r="F3002" t="s">
        <v>8615</v>
      </c>
      <c r="G3002">
        <v>5636</v>
      </c>
      <c r="H3002">
        <v>3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10500</v>
      </c>
      <c r="U3002" t="s">
        <v>13813</v>
      </c>
    </row>
    <row r="3003" spans="1:21" x14ac:dyDescent="0.25">
      <c r="A3003" t="s">
        <v>11284</v>
      </c>
      <c r="B3003" t="s">
        <v>561</v>
      </c>
      <c r="C3003" t="s">
        <v>3234</v>
      </c>
      <c r="D3003" t="s">
        <v>8584</v>
      </c>
      <c r="E3003" t="s">
        <v>3262</v>
      </c>
      <c r="F3003" t="s">
        <v>8616</v>
      </c>
      <c r="G3003">
        <v>5913</v>
      </c>
      <c r="H3003">
        <v>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10500</v>
      </c>
      <c r="U3003" t="s">
        <v>13814</v>
      </c>
    </row>
    <row r="3004" spans="1:21" x14ac:dyDescent="0.25">
      <c r="A3004" t="s">
        <v>11284</v>
      </c>
      <c r="B3004" t="s">
        <v>561</v>
      </c>
      <c r="C3004" t="s">
        <v>3234</v>
      </c>
      <c r="D3004" t="s">
        <v>8584</v>
      </c>
      <c r="E3004" t="s">
        <v>3263</v>
      </c>
      <c r="F3004" t="s">
        <v>8617</v>
      </c>
      <c r="G3004">
        <v>6545</v>
      </c>
      <c r="H3004">
        <v>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10500</v>
      </c>
      <c r="U3004" t="s">
        <v>13815</v>
      </c>
    </row>
    <row r="3005" spans="1:21" x14ac:dyDescent="0.25">
      <c r="A3005" t="s">
        <v>11284</v>
      </c>
      <c r="B3005" t="s">
        <v>561</v>
      </c>
      <c r="C3005" t="s">
        <v>3234</v>
      </c>
      <c r="D3005" t="s">
        <v>8584</v>
      </c>
      <c r="E3005" t="s">
        <v>3264</v>
      </c>
      <c r="F3005" t="s">
        <v>8618</v>
      </c>
      <c r="G3005">
        <v>8436</v>
      </c>
      <c r="H3005">
        <v>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14000</v>
      </c>
      <c r="U3005" t="s">
        <v>13816</v>
      </c>
    </row>
    <row r="3006" spans="1:21" x14ac:dyDescent="0.25">
      <c r="A3006" t="s">
        <v>11284</v>
      </c>
      <c r="B3006" t="s">
        <v>561</v>
      </c>
      <c r="C3006" t="s">
        <v>3234</v>
      </c>
      <c r="D3006" t="s">
        <v>8584</v>
      </c>
      <c r="E3006" t="s">
        <v>3265</v>
      </c>
      <c r="F3006" t="s">
        <v>8619</v>
      </c>
      <c r="G3006">
        <v>3904</v>
      </c>
      <c r="H3006">
        <v>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7000</v>
      </c>
      <c r="U3006" t="s">
        <v>11594</v>
      </c>
    </row>
    <row r="3007" spans="1:21" x14ac:dyDescent="0.25">
      <c r="A3007" t="s">
        <v>11284</v>
      </c>
      <c r="B3007" t="s">
        <v>561</v>
      </c>
      <c r="C3007" t="s">
        <v>3234</v>
      </c>
      <c r="D3007" t="s">
        <v>8584</v>
      </c>
      <c r="E3007" t="s">
        <v>3266</v>
      </c>
      <c r="F3007" t="s">
        <v>8620</v>
      </c>
      <c r="G3007">
        <v>19654</v>
      </c>
      <c r="H3007">
        <v>10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35000</v>
      </c>
      <c r="U3007" t="s">
        <v>13817</v>
      </c>
    </row>
    <row r="3008" spans="1:21" x14ac:dyDescent="0.25">
      <c r="A3008" t="s">
        <v>11284</v>
      </c>
      <c r="B3008" t="s">
        <v>561</v>
      </c>
      <c r="C3008" t="s">
        <v>3234</v>
      </c>
      <c r="D3008" t="s">
        <v>8584</v>
      </c>
      <c r="E3008" t="s">
        <v>3267</v>
      </c>
      <c r="F3008" t="s">
        <v>8621</v>
      </c>
      <c r="G3008">
        <v>7434</v>
      </c>
      <c r="H3008">
        <v>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14000</v>
      </c>
      <c r="U3008" t="s">
        <v>12046</v>
      </c>
    </row>
    <row r="3009" spans="1:21" x14ac:dyDescent="0.25">
      <c r="A3009" t="s">
        <v>11284</v>
      </c>
      <c r="B3009" t="s">
        <v>561</v>
      </c>
      <c r="C3009" t="s">
        <v>3234</v>
      </c>
      <c r="D3009" t="s">
        <v>8584</v>
      </c>
      <c r="E3009" t="s">
        <v>3268</v>
      </c>
      <c r="F3009" t="s">
        <v>8622</v>
      </c>
      <c r="G3009">
        <v>10212</v>
      </c>
      <c r="H3009">
        <v>5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17500</v>
      </c>
      <c r="U3009" t="s">
        <v>13818</v>
      </c>
    </row>
    <row r="3010" spans="1:21" x14ac:dyDescent="0.25">
      <c r="A3010" t="s">
        <v>11284</v>
      </c>
      <c r="B3010" t="s">
        <v>561</v>
      </c>
      <c r="C3010" t="s">
        <v>3234</v>
      </c>
      <c r="D3010" t="s">
        <v>8584</v>
      </c>
      <c r="E3010" t="s">
        <v>3269</v>
      </c>
      <c r="F3010" t="s">
        <v>8623</v>
      </c>
      <c r="G3010">
        <v>3108</v>
      </c>
      <c r="H3010">
        <v>2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7000</v>
      </c>
      <c r="U3010" t="s">
        <v>13819</v>
      </c>
    </row>
    <row r="3011" spans="1:21" x14ac:dyDescent="0.25">
      <c r="A3011" t="s">
        <v>11284</v>
      </c>
      <c r="B3011" t="s">
        <v>561</v>
      </c>
      <c r="C3011" t="s">
        <v>3234</v>
      </c>
      <c r="D3011" t="s">
        <v>8584</v>
      </c>
      <c r="E3011" t="s">
        <v>3270</v>
      </c>
      <c r="F3011" t="s">
        <v>8624</v>
      </c>
      <c r="G3011">
        <v>7957</v>
      </c>
      <c r="H3011">
        <v>4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14000</v>
      </c>
      <c r="U3011" t="s">
        <v>13820</v>
      </c>
    </row>
    <row r="3012" spans="1:21" x14ac:dyDescent="0.25">
      <c r="A3012" t="s">
        <v>11284</v>
      </c>
      <c r="B3012" t="s">
        <v>561</v>
      </c>
      <c r="C3012" t="s">
        <v>3234</v>
      </c>
      <c r="D3012" t="s">
        <v>8584</v>
      </c>
      <c r="E3012" t="s">
        <v>3271</v>
      </c>
      <c r="F3012" t="s">
        <v>8625</v>
      </c>
      <c r="G3012">
        <v>5503</v>
      </c>
      <c r="H3012">
        <v>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10500</v>
      </c>
      <c r="U3012" t="s">
        <v>13821</v>
      </c>
    </row>
    <row r="3013" spans="1:21" x14ac:dyDescent="0.25">
      <c r="A3013" t="s">
        <v>11284</v>
      </c>
      <c r="B3013" t="s">
        <v>561</v>
      </c>
      <c r="C3013" t="s">
        <v>3234</v>
      </c>
      <c r="D3013" t="s">
        <v>8584</v>
      </c>
      <c r="E3013" t="s">
        <v>3272</v>
      </c>
      <c r="F3013" t="s">
        <v>8626</v>
      </c>
      <c r="G3013">
        <v>4938</v>
      </c>
      <c r="H3013">
        <v>3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10500</v>
      </c>
      <c r="U3013" t="s">
        <v>13822</v>
      </c>
    </row>
    <row r="3014" spans="1:21" x14ac:dyDescent="0.25">
      <c r="A3014" t="s">
        <v>11284</v>
      </c>
      <c r="B3014" t="s">
        <v>561</v>
      </c>
      <c r="C3014" t="s">
        <v>3234</v>
      </c>
      <c r="D3014" t="s">
        <v>8584</v>
      </c>
      <c r="E3014" t="s">
        <v>3273</v>
      </c>
      <c r="F3014" t="s">
        <v>8627</v>
      </c>
      <c r="G3014">
        <v>4616</v>
      </c>
      <c r="H3014">
        <v>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10500</v>
      </c>
      <c r="U3014" t="s">
        <v>13823</v>
      </c>
    </row>
    <row r="3015" spans="1:21" x14ac:dyDescent="0.25">
      <c r="A3015" t="s">
        <v>11284</v>
      </c>
      <c r="B3015" t="s">
        <v>561</v>
      </c>
      <c r="C3015" t="s">
        <v>3234</v>
      </c>
      <c r="D3015" t="s">
        <v>8584</v>
      </c>
      <c r="E3015" t="s">
        <v>3274</v>
      </c>
      <c r="F3015" t="s">
        <v>8628</v>
      </c>
      <c r="G3015">
        <v>6020</v>
      </c>
      <c r="H3015">
        <v>3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10500</v>
      </c>
      <c r="U3015" t="s">
        <v>13824</v>
      </c>
    </row>
    <row r="3016" spans="1:21" x14ac:dyDescent="0.25">
      <c r="A3016" t="s">
        <v>11284</v>
      </c>
      <c r="B3016" t="s">
        <v>561</v>
      </c>
      <c r="C3016" t="s">
        <v>3234</v>
      </c>
      <c r="D3016" t="s">
        <v>8584</v>
      </c>
      <c r="E3016" t="s">
        <v>3275</v>
      </c>
      <c r="F3016" t="s">
        <v>8629</v>
      </c>
      <c r="G3016">
        <v>7419</v>
      </c>
      <c r="H3016">
        <v>4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14000</v>
      </c>
      <c r="U3016" t="s">
        <v>13825</v>
      </c>
    </row>
    <row r="3017" spans="1:21" x14ac:dyDescent="0.25">
      <c r="A3017" t="s">
        <v>11284</v>
      </c>
      <c r="B3017" t="s">
        <v>561</v>
      </c>
      <c r="C3017" t="s">
        <v>3234</v>
      </c>
      <c r="D3017" t="s">
        <v>8584</v>
      </c>
      <c r="E3017" t="s">
        <v>3276</v>
      </c>
      <c r="F3017" t="s">
        <v>8630</v>
      </c>
      <c r="G3017">
        <v>45793</v>
      </c>
      <c r="H3017">
        <v>21</v>
      </c>
      <c r="I3017">
        <v>0</v>
      </c>
      <c r="J3017">
        <v>0</v>
      </c>
      <c r="K3017">
        <v>0</v>
      </c>
      <c r="L3017">
        <v>0</v>
      </c>
      <c r="M3017">
        <v>2</v>
      </c>
      <c r="N3017">
        <v>365</v>
      </c>
      <c r="O3017">
        <v>0</v>
      </c>
      <c r="P3017">
        <v>0</v>
      </c>
      <c r="Q3017">
        <v>0</v>
      </c>
      <c r="R3017">
        <v>0</v>
      </c>
      <c r="S3017">
        <v>365</v>
      </c>
      <c r="T3017">
        <v>73865</v>
      </c>
      <c r="U3017" t="s">
        <v>13826</v>
      </c>
    </row>
    <row r="3018" spans="1:21" x14ac:dyDescent="0.25">
      <c r="A3018" t="s">
        <v>11284</v>
      </c>
      <c r="B3018" t="s">
        <v>561</v>
      </c>
      <c r="C3018" t="s">
        <v>3234</v>
      </c>
      <c r="D3018" t="s">
        <v>8584</v>
      </c>
      <c r="E3018" t="s">
        <v>3277</v>
      </c>
      <c r="F3018" t="s">
        <v>8631</v>
      </c>
      <c r="G3018">
        <v>3414</v>
      </c>
      <c r="H3018">
        <v>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7000</v>
      </c>
      <c r="U3018" t="s">
        <v>12714</v>
      </c>
    </row>
    <row r="3019" spans="1:21" x14ac:dyDescent="0.25">
      <c r="A3019" t="s">
        <v>11284</v>
      </c>
      <c r="B3019" t="s">
        <v>561</v>
      </c>
      <c r="C3019" t="s">
        <v>3234</v>
      </c>
      <c r="D3019" t="s">
        <v>8584</v>
      </c>
      <c r="E3019" t="s">
        <v>3278</v>
      </c>
      <c r="F3019" t="s">
        <v>8632</v>
      </c>
      <c r="G3019">
        <v>19365</v>
      </c>
      <c r="H3019">
        <v>11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38500</v>
      </c>
      <c r="U3019" t="s">
        <v>11526</v>
      </c>
    </row>
    <row r="3020" spans="1:21" x14ac:dyDescent="0.25">
      <c r="A3020" t="s">
        <v>11284</v>
      </c>
      <c r="B3020" t="s">
        <v>561</v>
      </c>
      <c r="C3020" t="s">
        <v>3234</v>
      </c>
      <c r="D3020" t="s">
        <v>8584</v>
      </c>
      <c r="E3020" t="s">
        <v>3279</v>
      </c>
      <c r="F3020" t="s">
        <v>8633</v>
      </c>
      <c r="G3020">
        <v>11100</v>
      </c>
      <c r="H3020">
        <v>6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21000</v>
      </c>
      <c r="U3020" t="s">
        <v>11970</v>
      </c>
    </row>
    <row r="3021" spans="1:21" x14ac:dyDescent="0.25">
      <c r="A3021" t="s">
        <v>11284</v>
      </c>
      <c r="B3021" t="s">
        <v>561</v>
      </c>
      <c r="C3021" t="s">
        <v>3234</v>
      </c>
      <c r="D3021" t="s">
        <v>8584</v>
      </c>
      <c r="E3021" t="s">
        <v>3280</v>
      </c>
      <c r="F3021" t="s">
        <v>8634</v>
      </c>
      <c r="G3021">
        <v>3974</v>
      </c>
      <c r="H3021">
        <v>2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7000</v>
      </c>
      <c r="U3021" t="s">
        <v>12633</v>
      </c>
    </row>
    <row r="3022" spans="1:21" x14ac:dyDescent="0.25">
      <c r="A3022" t="s">
        <v>11284</v>
      </c>
      <c r="B3022" t="s">
        <v>561</v>
      </c>
      <c r="C3022" t="s">
        <v>3234</v>
      </c>
      <c r="D3022" t="s">
        <v>8584</v>
      </c>
      <c r="E3022" t="s">
        <v>2567</v>
      </c>
      <c r="F3022" t="s">
        <v>8635</v>
      </c>
      <c r="G3022">
        <v>10318</v>
      </c>
      <c r="H3022">
        <v>5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17500</v>
      </c>
      <c r="U3022" t="s">
        <v>13414</v>
      </c>
    </row>
    <row r="3023" spans="1:21" x14ac:dyDescent="0.25">
      <c r="A3023" t="s">
        <v>11284</v>
      </c>
      <c r="B3023" t="s">
        <v>561</v>
      </c>
      <c r="C3023" t="s">
        <v>3234</v>
      </c>
      <c r="D3023" t="s">
        <v>8584</v>
      </c>
      <c r="E3023" t="s">
        <v>3281</v>
      </c>
      <c r="F3023" t="s">
        <v>8636</v>
      </c>
      <c r="G3023">
        <v>5630</v>
      </c>
      <c r="H3023">
        <v>3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10500</v>
      </c>
      <c r="U3023" t="s">
        <v>13827</v>
      </c>
    </row>
    <row r="3024" spans="1:21" x14ac:dyDescent="0.25">
      <c r="A3024" t="s">
        <v>11284</v>
      </c>
      <c r="B3024" t="s">
        <v>561</v>
      </c>
      <c r="C3024" t="s">
        <v>3234</v>
      </c>
      <c r="D3024" t="s">
        <v>8584</v>
      </c>
      <c r="E3024" t="s">
        <v>3282</v>
      </c>
      <c r="F3024" t="s">
        <v>8637</v>
      </c>
      <c r="G3024">
        <v>5033</v>
      </c>
      <c r="H3024">
        <v>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10500</v>
      </c>
      <c r="U3024" t="s">
        <v>13828</v>
      </c>
    </row>
    <row r="3025" spans="1:21" x14ac:dyDescent="0.25">
      <c r="A3025" t="s">
        <v>11284</v>
      </c>
      <c r="B3025" t="s">
        <v>561</v>
      </c>
      <c r="C3025" t="s">
        <v>3234</v>
      </c>
      <c r="D3025" t="s">
        <v>8584</v>
      </c>
      <c r="E3025" t="s">
        <v>3283</v>
      </c>
      <c r="F3025" t="s">
        <v>8638</v>
      </c>
      <c r="G3025">
        <v>19288</v>
      </c>
      <c r="H3025">
        <v>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31500</v>
      </c>
      <c r="U3025" t="s">
        <v>13829</v>
      </c>
    </row>
    <row r="3026" spans="1:21" x14ac:dyDescent="0.25">
      <c r="A3026" t="s">
        <v>11284</v>
      </c>
      <c r="B3026" t="s">
        <v>561</v>
      </c>
      <c r="C3026" t="s">
        <v>3234</v>
      </c>
      <c r="D3026" t="s">
        <v>8584</v>
      </c>
      <c r="E3026" t="s">
        <v>3284</v>
      </c>
      <c r="F3026" t="s">
        <v>8639</v>
      </c>
      <c r="G3026">
        <v>5496</v>
      </c>
      <c r="H3026">
        <v>3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10500</v>
      </c>
      <c r="U3026" t="s">
        <v>13830</v>
      </c>
    </row>
    <row r="3027" spans="1:21" x14ac:dyDescent="0.25">
      <c r="A3027" t="s">
        <v>11284</v>
      </c>
      <c r="B3027" t="s">
        <v>561</v>
      </c>
      <c r="C3027" t="s">
        <v>3234</v>
      </c>
      <c r="D3027" t="s">
        <v>8584</v>
      </c>
      <c r="E3027" t="s">
        <v>3285</v>
      </c>
      <c r="F3027" t="s">
        <v>8640</v>
      </c>
      <c r="G3027">
        <v>28212</v>
      </c>
      <c r="H3027">
        <v>14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49000</v>
      </c>
      <c r="U3027" t="s">
        <v>13831</v>
      </c>
    </row>
    <row r="3028" spans="1:21" x14ac:dyDescent="0.25">
      <c r="A3028" t="s">
        <v>11284</v>
      </c>
      <c r="B3028" t="s">
        <v>561</v>
      </c>
      <c r="C3028" t="s">
        <v>3234</v>
      </c>
      <c r="D3028" t="s">
        <v>8584</v>
      </c>
      <c r="E3028" t="s">
        <v>3286</v>
      </c>
      <c r="F3028" t="s">
        <v>8641</v>
      </c>
      <c r="G3028">
        <v>4911</v>
      </c>
      <c r="H3028">
        <v>2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7000</v>
      </c>
      <c r="U3028" t="s">
        <v>13586</v>
      </c>
    </row>
    <row r="3029" spans="1:21" x14ac:dyDescent="0.25">
      <c r="A3029" t="s">
        <v>11284</v>
      </c>
      <c r="B3029" t="s">
        <v>561</v>
      </c>
      <c r="C3029" t="s">
        <v>3234</v>
      </c>
      <c r="D3029" t="s">
        <v>8584</v>
      </c>
      <c r="E3029" t="s">
        <v>3287</v>
      </c>
      <c r="F3029" t="s">
        <v>8642</v>
      </c>
      <c r="G3029">
        <v>6386</v>
      </c>
      <c r="H3029">
        <v>3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10500</v>
      </c>
      <c r="U3029" t="s">
        <v>13832</v>
      </c>
    </row>
    <row r="3030" spans="1:21" x14ac:dyDescent="0.25">
      <c r="A3030" t="s">
        <v>11284</v>
      </c>
      <c r="B3030" t="s">
        <v>561</v>
      </c>
      <c r="C3030" t="s">
        <v>3234</v>
      </c>
      <c r="D3030" t="s">
        <v>8584</v>
      </c>
      <c r="E3030" t="s">
        <v>66</v>
      </c>
      <c r="F3030" t="s">
        <v>8643</v>
      </c>
      <c r="G3030">
        <v>4117</v>
      </c>
      <c r="H3030">
        <v>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7000</v>
      </c>
      <c r="U3030" t="s">
        <v>13833</v>
      </c>
    </row>
    <row r="3031" spans="1:21" x14ac:dyDescent="0.25">
      <c r="A3031" t="s">
        <v>11284</v>
      </c>
      <c r="B3031" t="s">
        <v>561</v>
      </c>
      <c r="C3031" t="s">
        <v>3234</v>
      </c>
      <c r="D3031" t="s">
        <v>8584</v>
      </c>
      <c r="E3031" t="s">
        <v>3288</v>
      </c>
      <c r="F3031" t="s">
        <v>8644</v>
      </c>
      <c r="G3031">
        <v>6150</v>
      </c>
      <c r="H3031">
        <v>3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10500</v>
      </c>
      <c r="U3031" t="s">
        <v>12704</v>
      </c>
    </row>
    <row r="3032" spans="1:21" x14ac:dyDescent="0.25">
      <c r="A3032" t="s">
        <v>11284</v>
      </c>
      <c r="B3032" t="s">
        <v>561</v>
      </c>
      <c r="C3032" t="s">
        <v>3234</v>
      </c>
      <c r="D3032" t="s">
        <v>8584</v>
      </c>
      <c r="E3032" t="s">
        <v>3289</v>
      </c>
      <c r="F3032" t="s">
        <v>8645</v>
      </c>
      <c r="G3032">
        <v>6994</v>
      </c>
      <c r="H3032">
        <v>4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14000</v>
      </c>
      <c r="U3032" t="s">
        <v>13834</v>
      </c>
    </row>
    <row r="3033" spans="1:21" x14ac:dyDescent="0.25">
      <c r="A3033" t="s">
        <v>11284</v>
      </c>
      <c r="B3033" t="s">
        <v>561</v>
      </c>
      <c r="C3033" t="s">
        <v>3234</v>
      </c>
      <c r="D3033" t="s">
        <v>8584</v>
      </c>
      <c r="E3033" t="s">
        <v>3290</v>
      </c>
      <c r="F3033" t="s">
        <v>8646</v>
      </c>
      <c r="G3033">
        <v>4932</v>
      </c>
      <c r="H3033">
        <v>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7000</v>
      </c>
      <c r="U3033" t="s">
        <v>13835</v>
      </c>
    </row>
    <row r="3034" spans="1:21" x14ac:dyDescent="0.25">
      <c r="A3034" t="s">
        <v>11284</v>
      </c>
      <c r="B3034" t="s">
        <v>561</v>
      </c>
      <c r="C3034" t="s">
        <v>3234</v>
      </c>
      <c r="D3034" t="s">
        <v>8584</v>
      </c>
      <c r="E3034" t="s">
        <v>3291</v>
      </c>
      <c r="F3034" t="s">
        <v>8647</v>
      </c>
      <c r="G3034">
        <v>4250</v>
      </c>
      <c r="H3034">
        <v>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7000</v>
      </c>
      <c r="U3034" t="s">
        <v>13836</v>
      </c>
    </row>
    <row r="3035" spans="1:21" x14ac:dyDescent="0.25">
      <c r="A3035" t="s">
        <v>11284</v>
      </c>
      <c r="B3035" t="s">
        <v>561</v>
      </c>
      <c r="C3035" t="s">
        <v>3234</v>
      </c>
      <c r="D3035" t="s">
        <v>8584</v>
      </c>
      <c r="E3035" t="s">
        <v>3292</v>
      </c>
      <c r="F3035" t="s">
        <v>8648</v>
      </c>
      <c r="G3035">
        <v>27278</v>
      </c>
      <c r="H3035">
        <v>13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45500</v>
      </c>
      <c r="U3035" t="s">
        <v>12723</v>
      </c>
    </row>
    <row r="3036" spans="1:21" x14ac:dyDescent="0.25">
      <c r="A3036" t="s">
        <v>11284</v>
      </c>
      <c r="B3036" t="s">
        <v>561</v>
      </c>
      <c r="C3036" t="s">
        <v>3234</v>
      </c>
      <c r="D3036" t="s">
        <v>8584</v>
      </c>
      <c r="E3036" t="s">
        <v>3293</v>
      </c>
      <c r="F3036" t="s">
        <v>8649</v>
      </c>
      <c r="G3036">
        <v>7356</v>
      </c>
      <c r="H3036">
        <v>4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14000</v>
      </c>
      <c r="U3036" t="s">
        <v>13837</v>
      </c>
    </row>
    <row r="3037" spans="1:21" x14ac:dyDescent="0.25">
      <c r="A3037" t="s">
        <v>11284</v>
      </c>
      <c r="B3037" t="s">
        <v>561</v>
      </c>
      <c r="C3037" t="s">
        <v>3234</v>
      </c>
      <c r="D3037" t="s">
        <v>8584</v>
      </c>
      <c r="E3037" t="s">
        <v>3294</v>
      </c>
      <c r="F3037" t="s">
        <v>8650</v>
      </c>
      <c r="G3037">
        <v>10503</v>
      </c>
      <c r="H3037">
        <v>5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17500</v>
      </c>
      <c r="U3037" t="s">
        <v>13838</v>
      </c>
    </row>
    <row r="3038" spans="1:21" x14ac:dyDescent="0.25">
      <c r="A3038" t="s">
        <v>11284</v>
      </c>
      <c r="B3038" t="s">
        <v>561</v>
      </c>
      <c r="C3038" t="s">
        <v>3234</v>
      </c>
      <c r="D3038" t="s">
        <v>8584</v>
      </c>
      <c r="E3038" t="s">
        <v>3295</v>
      </c>
      <c r="F3038" t="s">
        <v>8651</v>
      </c>
      <c r="G3038">
        <v>11270</v>
      </c>
      <c r="H3038">
        <v>6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21000</v>
      </c>
      <c r="U3038" t="s">
        <v>13839</v>
      </c>
    </row>
    <row r="3039" spans="1:21" x14ac:dyDescent="0.25">
      <c r="A3039" t="s">
        <v>11284</v>
      </c>
      <c r="B3039" t="s">
        <v>561</v>
      </c>
      <c r="C3039" t="s">
        <v>3234</v>
      </c>
      <c r="D3039" t="s">
        <v>8584</v>
      </c>
      <c r="E3039" t="s">
        <v>3296</v>
      </c>
      <c r="F3039" t="s">
        <v>8652</v>
      </c>
      <c r="G3039">
        <v>4854</v>
      </c>
      <c r="H3039">
        <v>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7000</v>
      </c>
      <c r="U3039" t="s">
        <v>13840</v>
      </c>
    </row>
    <row r="3040" spans="1:21" x14ac:dyDescent="0.25">
      <c r="A3040" t="s">
        <v>11284</v>
      </c>
      <c r="B3040" t="s">
        <v>561</v>
      </c>
      <c r="C3040" t="s">
        <v>3234</v>
      </c>
      <c r="D3040" t="s">
        <v>8584</v>
      </c>
      <c r="E3040" t="s">
        <v>3297</v>
      </c>
      <c r="F3040" t="s">
        <v>8653</v>
      </c>
      <c r="G3040">
        <v>5073</v>
      </c>
      <c r="H3040">
        <v>3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10500</v>
      </c>
      <c r="U3040" t="s">
        <v>13841</v>
      </c>
    </row>
    <row r="3041" spans="1:21" x14ac:dyDescent="0.25">
      <c r="A3041" t="s">
        <v>11284</v>
      </c>
      <c r="B3041" t="s">
        <v>561</v>
      </c>
      <c r="C3041" t="s">
        <v>3234</v>
      </c>
      <c r="D3041" t="s">
        <v>8584</v>
      </c>
      <c r="E3041" t="s">
        <v>67</v>
      </c>
      <c r="F3041" t="s">
        <v>8654</v>
      </c>
      <c r="G3041">
        <v>4413</v>
      </c>
      <c r="H3041">
        <v>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7000</v>
      </c>
      <c r="U3041" t="s">
        <v>13842</v>
      </c>
    </row>
    <row r="3042" spans="1:21" x14ac:dyDescent="0.25">
      <c r="A3042" t="s">
        <v>11284</v>
      </c>
      <c r="B3042" t="s">
        <v>561</v>
      </c>
      <c r="C3042" t="s">
        <v>3234</v>
      </c>
      <c r="D3042" t="s">
        <v>8584</v>
      </c>
      <c r="E3042" t="s">
        <v>75</v>
      </c>
      <c r="F3042" t="s">
        <v>8655</v>
      </c>
      <c r="G3042">
        <v>16352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24500</v>
      </c>
      <c r="U3042" t="s">
        <v>13843</v>
      </c>
    </row>
    <row r="3043" spans="1:21" x14ac:dyDescent="0.25">
      <c r="A3043" t="s">
        <v>11284</v>
      </c>
      <c r="B3043" t="s">
        <v>561</v>
      </c>
      <c r="C3043" t="s">
        <v>3234</v>
      </c>
      <c r="D3043" t="s">
        <v>8584</v>
      </c>
      <c r="E3043" t="s">
        <v>3298</v>
      </c>
      <c r="F3043" t="s">
        <v>8656</v>
      </c>
      <c r="G3043">
        <v>7054</v>
      </c>
      <c r="H3043">
        <v>4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14000</v>
      </c>
      <c r="U3043" t="s">
        <v>12258</v>
      </c>
    </row>
    <row r="3044" spans="1:21" x14ac:dyDescent="0.25">
      <c r="A3044" t="s">
        <v>11284</v>
      </c>
      <c r="B3044" t="s">
        <v>561</v>
      </c>
      <c r="C3044" t="s">
        <v>3234</v>
      </c>
      <c r="D3044" t="s">
        <v>8584</v>
      </c>
      <c r="E3044" t="s">
        <v>3299</v>
      </c>
      <c r="F3044" t="s">
        <v>8657</v>
      </c>
      <c r="G3044">
        <v>6320</v>
      </c>
      <c r="H3044">
        <v>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10500</v>
      </c>
      <c r="U3044" t="s">
        <v>13844</v>
      </c>
    </row>
    <row r="3045" spans="1:21" x14ac:dyDescent="0.25">
      <c r="A3045" t="s">
        <v>11284</v>
      </c>
      <c r="B3045" t="s">
        <v>561</v>
      </c>
      <c r="C3045" t="s">
        <v>3234</v>
      </c>
      <c r="D3045" t="s">
        <v>8584</v>
      </c>
      <c r="E3045" t="s">
        <v>3300</v>
      </c>
      <c r="F3045" t="s">
        <v>8658</v>
      </c>
      <c r="G3045">
        <v>9159</v>
      </c>
      <c r="H3045">
        <v>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17500</v>
      </c>
      <c r="U3045" t="s">
        <v>13845</v>
      </c>
    </row>
    <row r="3046" spans="1:21" x14ac:dyDescent="0.25">
      <c r="A3046" t="s">
        <v>11284</v>
      </c>
      <c r="B3046" t="s">
        <v>561</v>
      </c>
      <c r="C3046" t="s">
        <v>3234</v>
      </c>
      <c r="D3046" t="s">
        <v>8584</v>
      </c>
      <c r="E3046" t="s">
        <v>3301</v>
      </c>
      <c r="F3046" t="s">
        <v>8659</v>
      </c>
      <c r="G3046">
        <v>4075</v>
      </c>
      <c r="H3046">
        <v>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7000</v>
      </c>
      <c r="U3046" t="s">
        <v>11689</v>
      </c>
    </row>
    <row r="3047" spans="1:21" x14ac:dyDescent="0.25">
      <c r="A3047" t="s">
        <v>11284</v>
      </c>
      <c r="B3047" t="s">
        <v>561</v>
      </c>
      <c r="C3047" t="s">
        <v>3234</v>
      </c>
      <c r="D3047" t="s">
        <v>8584</v>
      </c>
      <c r="E3047" t="s">
        <v>3302</v>
      </c>
      <c r="F3047" t="s">
        <v>8660</v>
      </c>
      <c r="G3047">
        <v>13607</v>
      </c>
      <c r="H3047">
        <v>7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24500</v>
      </c>
      <c r="U3047" t="s">
        <v>13722</v>
      </c>
    </row>
    <row r="3048" spans="1:21" x14ac:dyDescent="0.25">
      <c r="A3048" t="s">
        <v>11284</v>
      </c>
      <c r="B3048" t="s">
        <v>561</v>
      </c>
      <c r="C3048" t="s">
        <v>3234</v>
      </c>
      <c r="D3048" t="s">
        <v>8584</v>
      </c>
      <c r="E3048" t="s">
        <v>3303</v>
      </c>
      <c r="F3048" t="s">
        <v>8661</v>
      </c>
      <c r="G3048">
        <v>4377</v>
      </c>
      <c r="H3048">
        <v>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7000</v>
      </c>
      <c r="U3048" t="s">
        <v>13846</v>
      </c>
    </row>
    <row r="3049" spans="1:21" x14ac:dyDescent="0.25">
      <c r="A3049" t="s">
        <v>11284</v>
      </c>
      <c r="B3049" t="s">
        <v>561</v>
      </c>
      <c r="C3049" t="s">
        <v>3234</v>
      </c>
      <c r="D3049" t="s">
        <v>8584</v>
      </c>
      <c r="E3049" t="s">
        <v>3304</v>
      </c>
      <c r="F3049" t="s">
        <v>8662</v>
      </c>
      <c r="G3049">
        <v>40970</v>
      </c>
      <c r="H3049">
        <v>19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66500</v>
      </c>
      <c r="U3049" t="s">
        <v>13847</v>
      </c>
    </row>
    <row r="3050" spans="1:21" x14ac:dyDescent="0.25">
      <c r="A3050" t="s">
        <v>11284</v>
      </c>
      <c r="B3050" t="s">
        <v>561</v>
      </c>
      <c r="C3050" t="s">
        <v>3234</v>
      </c>
      <c r="D3050" t="s">
        <v>8584</v>
      </c>
      <c r="E3050" t="s">
        <v>3305</v>
      </c>
      <c r="F3050" t="s">
        <v>8663</v>
      </c>
      <c r="G3050">
        <v>5284</v>
      </c>
      <c r="H3050">
        <v>3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10500</v>
      </c>
      <c r="U3050" t="s">
        <v>13848</v>
      </c>
    </row>
    <row r="3051" spans="1:21" x14ac:dyDescent="0.25">
      <c r="A3051" t="s">
        <v>11284</v>
      </c>
      <c r="B3051" t="s">
        <v>561</v>
      </c>
      <c r="C3051" t="s">
        <v>3234</v>
      </c>
      <c r="D3051" t="s">
        <v>8584</v>
      </c>
      <c r="E3051" t="s">
        <v>3306</v>
      </c>
      <c r="F3051" t="s">
        <v>8664</v>
      </c>
      <c r="G3051">
        <v>4414</v>
      </c>
      <c r="H3051">
        <v>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7000</v>
      </c>
      <c r="U3051" t="s">
        <v>13849</v>
      </c>
    </row>
    <row r="3052" spans="1:21" x14ac:dyDescent="0.25">
      <c r="A3052" t="s">
        <v>11284</v>
      </c>
      <c r="B3052" t="s">
        <v>561</v>
      </c>
      <c r="C3052" t="s">
        <v>3234</v>
      </c>
      <c r="D3052" t="s">
        <v>8584</v>
      </c>
      <c r="E3052" t="s">
        <v>3307</v>
      </c>
      <c r="F3052" t="s">
        <v>8665</v>
      </c>
      <c r="G3052">
        <v>2333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3500</v>
      </c>
      <c r="U3052" t="s">
        <v>13850</v>
      </c>
    </row>
    <row r="3053" spans="1:21" x14ac:dyDescent="0.25">
      <c r="A3053" t="s">
        <v>11284</v>
      </c>
      <c r="B3053" t="s">
        <v>561</v>
      </c>
      <c r="C3053" t="s">
        <v>3234</v>
      </c>
      <c r="D3053" t="s">
        <v>8584</v>
      </c>
      <c r="E3053" t="s">
        <v>3308</v>
      </c>
      <c r="F3053" t="s">
        <v>8666</v>
      </c>
      <c r="G3053">
        <v>62036</v>
      </c>
      <c r="H3053">
        <v>26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91000</v>
      </c>
      <c r="U3053" t="s">
        <v>13851</v>
      </c>
    </row>
    <row r="3054" spans="1:21" x14ac:dyDescent="0.25">
      <c r="A3054" t="s">
        <v>11284</v>
      </c>
      <c r="B3054" t="s">
        <v>561</v>
      </c>
      <c r="C3054" t="s">
        <v>3234</v>
      </c>
      <c r="D3054" t="s">
        <v>8584</v>
      </c>
      <c r="E3054" t="s">
        <v>3309</v>
      </c>
      <c r="F3054" t="s">
        <v>8667</v>
      </c>
      <c r="G3054">
        <v>4505</v>
      </c>
      <c r="H3054">
        <v>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10500</v>
      </c>
      <c r="U3054" t="s">
        <v>13852</v>
      </c>
    </row>
    <row r="3055" spans="1:21" x14ac:dyDescent="0.25">
      <c r="A3055" t="s">
        <v>11284</v>
      </c>
      <c r="B3055" t="s">
        <v>561</v>
      </c>
      <c r="C3055" t="s">
        <v>3234</v>
      </c>
      <c r="D3055" t="s">
        <v>8584</v>
      </c>
      <c r="E3055" t="s">
        <v>3310</v>
      </c>
      <c r="F3055" t="s">
        <v>8668</v>
      </c>
      <c r="G3055">
        <v>4412</v>
      </c>
      <c r="H3055">
        <v>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7000</v>
      </c>
      <c r="U3055" t="s">
        <v>13853</v>
      </c>
    </row>
    <row r="3056" spans="1:21" x14ac:dyDescent="0.25">
      <c r="A3056" t="s">
        <v>11284</v>
      </c>
      <c r="B3056" t="s">
        <v>561</v>
      </c>
      <c r="C3056" t="s">
        <v>3234</v>
      </c>
      <c r="D3056" t="s">
        <v>8584</v>
      </c>
      <c r="E3056" t="s">
        <v>3311</v>
      </c>
      <c r="F3056" t="s">
        <v>8669</v>
      </c>
      <c r="G3056">
        <v>2929</v>
      </c>
      <c r="H3056">
        <v>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7000</v>
      </c>
      <c r="U3056" t="s">
        <v>13854</v>
      </c>
    </row>
    <row r="3057" spans="1:21" x14ac:dyDescent="0.25">
      <c r="A3057" t="s">
        <v>11284</v>
      </c>
      <c r="B3057" t="s">
        <v>561</v>
      </c>
      <c r="C3057" t="s">
        <v>3234</v>
      </c>
      <c r="D3057" t="s">
        <v>8584</v>
      </c>
      <c r="E3057" t="s">
        <v>3312</v>
      </c>
      <c r="F3057" t="s">
        <v>8670</v>
      </c>
      <c r="G3057">
        <v>8237</v>
      </c>
      <c r="H3057">
        <v>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17500</v>
      </c>
      <c r="U3057" t="s">
        <v>13855</v>
      </c>
    </row>
    <row r="3058" spans="1:21" x14ac:dyDescent="0.25">
      <c r="A3058" t="s">
        <v>11284</v>
      </c>
      <c r="B3058" t="s">
        <v>561</v>
      </c>
      <c r="C3058" t="s">
        <v>3234</v>
      </c>
      <c r="D3058" t="s">
        <v>8584</v>
      </c>
      <c r="E3058" t="s">
        <v>3313</v>
      </c>
      <c r="F3058" t="s">
        <v>8671</v>
      </c>
      <c r="G3058">
        <v>10259</v>
      </c>
      <c r="H3058">
        <v>6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21000</v>
      </c>
      <c r="U3058" t="s">
        <v>13856</v>
      </c>
    </row>
    <row r="3059" spans="1:21" x14ac:dyDescent="0.25">
      <c r="A3059" t="s">
        <v>11284</v>
      </c>
      <c r="B3059" t="s">
        <v>561</v>
      </c>
      <c r="C3059" t="s">
        <v>3234</v>
      </c>
      <c r="D3059" t="s">
        <v>8584</v>
      </c>
      <c r="E3059" t="s">
        <v>3314</v>
      </c>
      <c r="F3059" t="s">
        <v>8672</v>
      </c>
      <c r="G3059">
        <v>5445</v>
      </c>
      <c r="H3059">
        <v>3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10500</v>
      </c>
      <c r="U3059" t="s">
        <v>12877</v>
      </c>
    </row>
    <row r="3060" spans="1:21" x14ac:dyDescent="0.25">
      <c r="A3060" t="s">
        <v>11284</v>
      </c>
      <c r="B3060" t="s">
        <v>561</v>
      </c>
      <c r="C3060" t="s">
        <v>3234</v>
      </c>
      <c r="D3060" t="s">
        <v>8584</v>
      </c>
      <c r="E3060" t="s">
        <v>3315</v>
      </c>
      <c r="F3060" t="s">
        <v>8673</v>
      </c>
      <c r="G3060">
        <v>10892</v>
      </c>
      <c r="H3060">
        <v>5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17500</v>
      </c>
      <c r="U3060" t="s">
        <v>12530</v>
      </c>
    </row>
    <row r="3061" spans="1:21" x14ac:dyDescent="0.25">
      <c r="A3061" t="s">
        <v>11284</v>
      </c>
      <c r="B3061" t="s">
        <v>561</v>
      </c>
      <c r="C3061" t="s">
        <v>3234</v>
      </c>
      <c r="D3061" t="s">
        <v>8584</v>
      </c>
      <c r="E3061" t="s">
        <v>3316</v>
      </c>
      <c r="F3061" t="s">
        <v>8674</v>
      </c>
      <c r="G3061">
        <v>10270</v>
      </c>
      <c r="H3061">
        <v>5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17500</v>
      </c>
      <c r="U3061" t="s">
        <v>13857</v>
      </c>
    </row>
    <row r="3062" spans="1:21" x14ac:dyDescent="0.25">
      <c r="A3062" t="s">
        <v>11284</v>
      </c>
      <c r="B3062" t="s">
        <v>561</v>
      </c>
      <c r="C3062" t="s">
        <v>3234</v>
      </c>
      <c r="D3062" t="s">
        <v>8584</v>
      </c>
      <c r="E3062" t="s">
        <v>3317</v>
      </c>
      <c r="F3062" t="s">
        <v>8675</v>
      </c>
      <c r="G3062">
        <v>4276</v>
      </c>
      <c r="H3062">
        <v>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7000</v>
      </c>
      <c r="U3062" t="s">
        <v>13858</v>
      </c>
    </row>
    <row r="3063" spans="1:21" x14ac:dyDescent="0.25">
      <c r="A3063" t="s">
        <v>11284</v>
      </c>
      <c r="B3063" t="s">
        <v>561</v>
      </c>
      <c r="C3063" t="s">
        <v>3234</v>
      </c>
      <c r="D3063" t="s">
        <v>8584</v>
      </c>
      <c r="E3063" t="s">
        <v>3318</v>
      </c>
      <c r="F3063" t="s">
        <v>8676</v>
      </c>
      <c r="G3063">
        <v>3518</v>
      </c>
      <c r="H3063">
        <v>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7000</v>
      </c>
      <c r="U3063" t="s">
        <v>13859</v>
      </c>
    </row>
    <row r="3064" spans="1:21" x14ac:dyDescent="0.25">
      <c r="A3064" t="s">
        <v>11284</v>
      </c>
      <c r="B3064" t="s">
        <v>561</v>
      </c>
      <c r="C3064" t="s">
        <v>3234</v>
      </c>
      <c r="D3064" t="s">
        <v>8584</v>
      </c>
      <c r="E3064" t="s">
        <v>3319</v>
      </c>
      <c r="F3064" t="s">
        <v>8677</v>
      </c>
      <c r="G3064">
        <v>9274</v>
      </c>
      <c r="H3064">
        <v>5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17500</v>
      </c>
      <c r="U3064" t="s">
        <v>13860</v>
      </c>
    </row>
    <row r="3065" spans="1:21" x14ac:dyDescent="0.25">
      <c r="A3065" t="s">
        <v>11284</v>
      </c>
      <c r="B3065" t="s">
        <v>561</v>
      </c>
      <c r="C3065" t="s">
        <v>3234</v>
      </c>
      <c r="D3065" t="s">
        <v>8584</v>
      </c>
      <c r="E3065" t="s">
        <v>3320</v>
      </c>
      <c r="F3065" t="s">
        <v>8678</v>
      </c>
      <c r="G3065">
        <v>14958</v>
      </c>
      <c r="H3065">
        <v>8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28000</v>
      </c>
      <c r="U3065" t="s">
        <v>13861</v>
      </c>
    </row>
    <row r="3066" spans="1:21" x14ac:dyDescent="0.25">
      <c r="A3066" t="s">
        <v>11284</v>
      </c>
      <c r="B3066" t="s">
        <v>561</v>
      </c>
      <c r="C3066" t="s">
        <v>3234</v>
      </c>
      <c r="D3066" t="s">
        <v>8584</v>
      </c>
      <c r="E3066" t="s">
        <v>3321</v>
      </c>
      <c r="F3066" t="s">
        <v>8679</v>
      </c>
      <c r="G3066">
        <v>9420</v>
      </c>
      <c r="H3066">
        <v>5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17500</v>
      </c>
      <c r="U3066" t="s">
        <v>11944</v>
      </c>
    </row>
    <row r="3067" spans="1:21" x14ac:dyDescent="0.25">
      <c r="A3067" t="s">
        <v>11284</v>
      </c>
      <c r="B3067" t="s">
        <v>561</v>
      </c>
      <c r="C3067" t="s">
        <v>3234</v>
      </c>
      <c r="D3067" t="s">
        <v>8584</v>
      </c>
      <c r="E3067" t="s">
        <v>3322</v>
      </c>
      <c r="F3067" t="s">
        <v>8680</v>
      </c>
      <c r="G3067">
        <v>7774</v>
      </c>
      <c r="H3067">
        <v>4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14000</v>
      </c>
      <c r="U3067" t="s">
        <v>13862</v>
      </c>
    </row>
    <row r="3068" spans="1:21" x14ac:dyDescent="0.25">
      <c r="A3068" t="s">
        <v>11284</v>
      </c>
      <c r="B3068" t="s">
        <v>561</v>
      </c>
      <c r="C3068" t="s">
        <v>3234</v>
      </c>
      <c r="D3068" t="s">
        <v>8584</v>
      </c>
      <c r="E3068" t="s">
        <v>3323</v>
      </c>
      <c r="F3068" t="s">
        <v>8681</v>
      </c>
      <c r="G3068">
        <v>10790</v>
      </c>
      <c r="H3068">
        <v>6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21000</v>
      </c>
      <c r="U3068" t="s">
        <v>13863</v>
      </c>
    </row>
    <row r="3069" spans="1:21" x14ac:dyDescent="0.25">
      <c r="A3069" t="s">
        <v>11284</v>
      </c>
      <c r="B3069" t="s">
        <v>561</v>
      </c>
      <c r="C3069" t="s">
        <v>3234</v>
      </c>
      <c r="D3069" t="s">
        <v>8584</v>
      </c>
      <c r="E3069" t="s">
        <v>3324</v>
      </c>
      <c r="F3069" t="s">
        <v>8682</v>
      </c>
      <c r="G3069">
        <v>10323</v>
      </c>
      <c r="H3069">
        <v>6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21000</v>
      </c>
      <c r="U3069" t="s">
        <v>13864</v>
      </c>
    </row>
    <row r="3070" spans="1:21" x14ac:dyDescent="0.25">
      <c r="A3070" t="s">
        <v>11284</v>
      </c>
      <c r="B3070" t="s">
        <v>561</v>
      </c>
      <c r="C3070" t="s">
        <v>3234</v>
      </c>
      <c r="D3070" t="s">
        <v>8584</v>
      </c>
      <c r="E3070" t="s">
        <v>3325</v>
      </c>
      <c r="F3070" t="s">
        <v>8683</v>
      </c>
      <c r="G3070">
        <v>5613</v>
      </c>
      <c r="H3070">
        <v>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10500</v>
      </c>
      <c r="U3070" t="s">
        <v>13865</v>
      </c>
    </row>
    <row r="3071" spans="1:21" x14ac:dyDescent="0.25">
      <c r="A3071" t="s">
        <v>11284</v>
      </c>
      <c r="B3071" t="s">
        <v>561</v>
      </c>
      <c r="C3071" t="s">
        <v>3234</v>
      </c>
      <c r="D3071" t="s">
        <v>8584</v>
      </c>
      <c r="E3071" t="s">
        <v>3326</v>
      </c>
      <c r="F3071" t="s">
        <v>8684</v>
      </c>
      <c r="G3071">
        <v>17527</v>
      </c>
      <c r="H3071">
        <v>10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35000</v>
      </c>
      <c r="U3071" t="s">
        <v>13866</v>
      </c>
    </row>
    <row r="3072" spans="1:21" x14ac:dyDescent="0.25">
      <c r="A3072" t="s">
        <v>11284</v>
      </c>
      <c r="B3072" t="s">
        <v>561</v>
      </c>
      <c r="C3072" t="s">
        <v>3234</v>
      </c>
      <c r="D3072" t="s">
        <v>8584</v>
      </c>
      <c r="E3072" t="s">
        <v>3327</v>
      </c>
      <c r="F3072" t="s">
        <v>8685</v>
      </c>
      <c r="G3072">
        <v>4180</v>
      </c>
      <c r="H3072">
        <v>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7000</v>
      </c>
      <c r="U3072" t="s">
        <v>13867</v>
      </c>
    </row>
    <row r="3073" spans="1:21" x14ac:dyDescent="0.25">
      <c r="A3073" t="s">
        <v>11284</v>
      </c>
      <c r="B3073" t="s">
        <v>561</v>
      </c>
      <c r="C3073" t="s">
        <v>3234</v>
      </c>
      <c r="D3073" t="s">
        <v>8584</v>
      </c>
      <c r="E3073" t="s">
        <v>3328</v>
      </c>
      <c r="F3073" t="s">
        <v>8686</v>
      </c>
      <c r="G3073">
        <v>4494</v>
      </c>
      <c r="H3073">
        <v>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7000</v>
      </c>
      <c r="U3073" t="s">
        <v>13868</v>
      </c>
    </row>
    <row r="3074" spans="1:21" x14ac:dyDescent="0.25">
      <c r="A3074" t="s">
        <v>11284</v>
      </c>
      <c r="B3074" t="s">
        <v>561</v>
      </c>
      <c r="C3074" t="s">
        <v>3234</v>
      </c>
      <c r="D3074" t="s">
        <v>8584</v>
      </c>
      <c r="E3074" t="s">
        <v>3329</v>
      </c>
      <c r="F3074" t="s">
        <v>8687</v>
      </c>
      <c r="G3074">
        <v>4497</v>
      </c>
      <c r="H3074">
        <v>2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7000</v>
      </c>
      <c r="U3074" t="s">
        <v>13869</v>
      </c>
    </row>
    <row r="3075" spans="1:21" x14ac:dyDescent="0.25">
      <c r="A3075" t="s">
        <v>11284</v>
      </c>
      <c r="B3075" t="s">
        <v>561</v>
      </c>
      <c r="C3075" t="s">
        <v>3234</v>
      </c>
      <c r="D3075" t="s">
        <v>8584</v>
      </c>
      <c r="E3075" t="s">
        <v>3330</v>
      </c>
      <c r="F3075" t="s">
        <v>8691</v>
      </c>
      <c r="G3075">
        <v>2970</v>
      </c>
      <c r="H3075">
        <v>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7000</v>
      </c>
      <c r="U3075" t="s">
        <v>13870</v>
      </c>
    </row>
    <row r="3076" spans="1:21" x14ac:dyDescent="0.25">
      <c r="A3076" t="s">
        <v>11284</v>
      </c>
      <c r="B3076" t="s">
        <v>561</v>
      </c>
      <c r="C3076" t="s">
        <v>3234</v>
      </c>
      <c r="D3076" t="s">
        <v>8584</v>
      </c>
      <c r="E3076" t="s">
        <v>3331</v>
      </c>
      <c r="F3076" t="s">
        <v>8688</v>
      </c>
      <c r="G3076">
        <v>13886</v>
      </c>
      <c r="H3076">
        <v>7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24500</v>
      </c>
      <c r="U3076" t="s">
        <v>13871</v>
      </c>
    </row>
    <row r="3077" spans="1:21" x14ac:dyDescent="0.25">
      <c r="A3077" t="s">
        <v>11284</v>
      </c>
      <c r="B3077" t="s">
        <v>561</v>
      </c>
      <c r="C3077" t="s">
        <v>3234</v>
      </c>
      <c r="D3077" t="s">
        <v>8584</v>
      </c>
      <c r="E3077" t="s">
        <v>3332</v>
      </c>
      <c r="F3077" t="s">
        <v>8689</v>
      </c>
      <c r="G3077">
        <v>5394</v>
      </c>
      <c r="H3077">
        <v>3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10500</v>
      </c>
      <c r="U3077" t="s">
        <v>13872</v>
      </c>
    </row>
    <row r="3078" spans="1:21" x14ac:dyDescent="0.25">
      <c r="A3078" t="s">
        <v>11284</v>
      </c>
      <c r="B3078" t="s">
        <v>561</v>
      </c>
      <c r="C3078" t="s">
        <v>3234</v>
      </c>
      <c r="D3078" t="s">
        <v>8584</v>
      </c>
      <c r="E3078" t="s">
        <v>62</v>
      </c>
      <c r="F3078" t="s">
        <v>8690</v>
      </c>
      <c r="G3078">
        <v>42559</v>
      </c>
      <c r="H3078">
        <v>20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70000</v>
      </c>
      <c r="U3078" t="s">
        <v>12646</v>
      </c>
    </row>
    <row r="3079" spans="1:21" x14ac:dyDescent="0.25">
      <c r="A3079" t="s">
        <v>11284</v>
      </c>
      <c r="B3079" t="s">
        <v>561</v>
      </c>
      <c r="C3079" t="s">
        <v>3234</v>
      </c>
      <c r="D3079" t="s">
        <v>8584</v>
      </c>
      <c r="E3079" t="s">
        <v>3333</v>
      </c>
      <c r="F3079" t="s">
        <v>8692</v>
      </c>
      <c r="G3079">
        <v>5214</v>
      </c>
      <c r="H3079">
        <v>3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10500</v>
      </c>
      <c r="U3079" t="s">
        <v>13873</v>
      </c>
    </row>
    <row r="3080" spans="1:21" x14ac:dyDescent="0.25">
      <c r="A3080" t="s">
        <v>11284</v>
      </c>
      <c r="B3080" t="s">
        <v>561</v>
      </c>
      <c r="C3080" t="s">
        <v>3234</v>
      </c>
      <c r="D3080" t="s">
        <v>8584</v>
      </c>
      <c r="E3080" t="s">
        <v>3334</v>
      </c>
      <c r="F3080" t="s">
        <v>8694</v>
      </c>
      <c r="G3080">
        <v>5388</v>
      </c>
      <c r="H3080">
        <v>3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10500</v>
      </c>
      <c r="U3080" t="s">
        <v>11362</v>
      </c>
    </row>
    <row r="3081" spans="1:21" x14ac:dyDescent="0.25">
      <c r="A3081" t="s">
        <v>11284</v>
      </c>
      <c r="B3081" t="s">
        <v>561</v>
      </c>
      <c r="C3081" t="s">
        <v>3234</v>
      </c>
      <c r="D3081" t="s">
        <v>8584</v>
      </c>
      <c r="E3081" t="s">
        <v>3162</v>
      </c>
      <c r="F3081" t="s">
        <v>8693</v>
      </c>
      <c r="G3081">
        <v>4425</v>
      </c>
      <c r="H3081">
        <v>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7000</v>
      </c>
      <c r="U3081" t="s">
        <v>13874</v>
      </c>
    </row>
    <row r="3082" spans="1:21" x14ac:dyDescent="0.25">
      <c r="A3082" t="s">
        <v>11284</v>
      </c>
      <c r="B3082" t="s">
        <v>561</v>
      </c>
      <c r="C3082" t="s">
        <v>3234</v>
      </c>
      <c r="D3082" t="s">
        <v>8584</v>
      </c>
      <c r="E3082" t="s">
        <v>63</v>
      </c>
      <c r="F3082" t="s">
        <v>8695</v>
      </c>
      <c r="G3082">
        <v>8256</v>
      </c>
      <c r="H3082">
        <v>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14000</v>
      </c>
      <c r="U3082" t="s">
        <v>13875</v>
      </c>
    </row>
    <row r="3083" spans="1:21" x14ac:dyDescent="0.25">
      <c r="A3083" t="s">
        <v>11284</v>
      </c>
      <c r="B3083" t="s">
        <v>561</v>
      </c>
      <c r="C3083" t="s">
        <v>3234</v>
      </c>
      <c r="D3083" t="s">
        <v>8584</v>
      </c>
      <c r="E3083" t="s">
        <v>3335</v>
      </c>
      <c r="F3083" t="s">
        <v>8696</v>
      </c>
      <c r="G3083">
        <v>6331</v>
      </c>
      <c r="H3083">
        <v>3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10500</v>
      </c>
      <c r="U3083" t="s">
        <v>13876</v>
      </c>
    </row>
    <row r="3084" spans="1:21" x14ac:dyDescent="0.25">
      <c r="A3084" t="s">
        <v>11284</v>
      </c>
      <c r="B3084" t="s">
        <v>561</v>
      </c>
      <c r="C3084" t="s">
        <v>3234</v>
      </c>
      <c r="D3084" t="s">
        <v>8584</v>
      </c>
      <c r="E3084" t="s">
        <v>3336</v>
      </c>
      <c r="F3084" t="s">
        <v>8697</v>
      </c>
      <c r="G3084">
        <v>4995</v>
      </c>
      <c r="H3084">
        <v>2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7000</v>
      </c>
      <c r="U3084" t="s">
        <v>13877</v>
      </c>
    </row>
    <row r="3085" spans="1:21" x14ac:dyDescent="0.25">
      <c r="A3085" t="s">
        <v>11284</v>
      </c>
      <c r="B3085" t="s">
        <v>561</v>
      </c>
      <c r="C3085" t="s">
        <v>3234</v>
      </c>
      <c r="D3085" t="s">
        <v>8584</v>
      </c>
      <c r="E3085" t="s">
        <v>64</v>
      </c>
      <c r="F3085" t="s">
        <v>8698</v>
      </c>
      <c r="G3085">
        <v>4810</v>
      </c>
      <c r="H3085">
        <v>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7000</v>
      </c>
      <c r="U3085" t="s">
        <v>13878</v>
      </c>
    </row>
    <row r="3086" spans="1:21" x14ac:dyDescent="0.25">
      <c r="A3086" t="s">
        <v>11284</v>
      </c>
      <c r="B3086" t="s">
        <v>561</v>
      </c>
      <c r="C3086" t="s">
        <v>3234</v>
      </c>
      <c r="D3086" t="s">
        <v>8584</v>
      </c>
      <c r="E3086" t="s">
        <v>3337</v>
      </c>
      <c r="F3086" t="s">
        <v>8699</v>
      </c>
      <c r="G3086">
        <v>4520</v>
      </c>
      <c r="H3086">
        <v>3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10500</v>
      </c>
      <c r="U3086" t="s">
        <v>13879</v>
      </c>
    </row>
    <row r="3087" spans="1:21" x14ac:dyDescent="0.25">
      <c r="A3087" t="s">
        <v>11284</v>
      </c>
      <c r="B3087" t="s">
        <v>561</v>
      </c>
      <c r="C3087" t="s">
        <v>3234</v>
      </c>
      <c r="D3087" t="s">
        <v>8584</v>
      </c>
      <c r="E3087" t="s">
        <v>3338</v>
      </c>
      <c r="F3087" t="s">
        <v>8700</v>
      </c>
      <c r="G3087">
        <v>2939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3500</v>
      </c>
      <c r="U3087" t="s">
        <v>13880</v>
      </c>
    </row>
    <row r="3088" spans="1:21" x14ac:dyDescent="0.25">
      <c r="A3088" t="s">
        <v>11284</v>
      </c>
      <c r="B3088" t="s">
        <v>561</v>
      </c>
      <c r="C3088" t="s">
        <v>3234</v>
      </c>
      <c r="D3088" t="s">
        <v>8584</v>
      </c>
      <c r="E3088" t="s">
        <v>3339</v>
      </c>
      <c r="F3088" t="s">
        <v>8701</v>
      </c>
      <c r="G3088">
        <v>5213</v>
      </c>
      <c r="H3088">
        <v>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10500</v>
      </c>
      <c r="U3088" t="s">
        <v>13881</v>
      </c>
    </row>
    <row r="3089" spans="1:21" x14ac:dyDescent="0.25">
      <c r="A3089" t="s">
        <v>11284</v>
      </c>
      <c r="B3089" t="s">
        <v>561</v>
      </c>
      <c r="C3089" t="s">
        <v>3234</v>
      </c>
      <c r="D3089" t="s">
        <v>8584</v>
      </c>
      <c r="E3089" t="s">
        <v>3340</v>
      </c>
      <c r="F3089" t="s">
        <v>8703</v>
      </c>
      <c r="G3089">
        <v>30641</v>
      </c>
      <c r="H3089">
        <v>15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52500</v>
      </c>
      <c r="U3089" t="s">
        <v>13882</v>
      </c>
    </row>
    <row r="3090" spans="1:21" x14ac:dyDescent="0.25">
      <c r="A3090" t="s">
        <v>11284</v>
      </c>
      <c r="B3090" t="s">
        <v>561</v>
      </c>
      <c r="C3090" t="s">
        <v>3234</v>
      </c>
      <c r="D3090" t="s">
        <v>8584</v>
      </c>
      <c r="E3090" t="s">
        <v>3341</v>
      </c>
      <c r="F3090" t="s">
        <v>8702</v>
      </c>
      <c r="G3090">
        <v>25375</v>
      </c>
      <c r="H3090">
        <v>13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45500</v>
      </c>
      <c r="U3090" t="s">
        <v>13236</v>
      </c>
    </row>
    <row r="3091" spans="1:21" x14ac:dyDescent="0.25">
      <c r="A3091" t="s">
        <v>11284</v>
      </c>
      <c r="B3091" t="s">
        <v>561</v>
      </c>
      <c r="C3091" t="s">
        <v>3234</v>
      </c>
      <c r="D3091" t="s">
        <v>8584</v>
      </c>
      <c r="E3091" t="s">
        <v>3342</v>
      </c>
      <c r="F3091" t="s">
        <v>8704</v>
      </c>
      <c r="G3091">
        <v>8032</v>
      </c>
      <c r="H3091">
        <v>4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14000</v>
      </c>
      <c r="U3091" t="s">
        <v>13343</v>
      </c>
    </row>
    <row r="3092" spans="1:21" x14ac:dyDescent="0.25">
      <c r="A3092" t="s">
        <v>11284</v>
      </c>
      <c r="B3092" t="s">
        <v>561</v>
      </c>
      <c r="C3092" t="s">
        <v>3234</v>
      </c>
      <c r="D3092" t="s">
        <v>8584</v>
      </c>
      <c r="E3092" t="s">
        <v>3343</v>
      </c>
      <c r="F3092" t="s">
        <v>8705</v>
      </c>
      <c r="G3092">
        <v>5209</v>
      </c>
      <c r="H3092">
        <v>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10500</v>
      </c>
      <c r="U3092" t="s">
        <v>13883</v>
      </c>
    </row>
    <row r="3093" spans="1:21" x14ac:dyDescent="0.25">
      <c r="A3093" t="s">
        <v>11284</v>
      </c>
      <c r="B3093" t="s">
        <v>561</v>
      </c>
      <c r="C3093" t="s">
        <v>3234</v>
      </c>
      <c r="D3093" t="s">
        <v>8584</v>
      </c>
      <c r="E3093" t="s">
        <v>3344</v>
      </c>
      <c r="F3093" t="s">
        <v>8706</v>
      </c>
      <c r="G3093">
        <v>8533</v>
      </c>
      <c r="H3093">
        <v>4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14000</v>
      </c>
      <c r="U3093" t="s">
        <v>11826</v>
      </c>
    </row>
    <row r="3094" spans="1:21" x14ac:dyDescent="0.25">
      <c r="A3094" t="s">
        <v>11284</v>
      </c>
      <c r="B3094" t="s">
        <v>561</v>
      </c>
      <c r="C3094" t="s">
        <v>3234</v>
      </c>
      <c r="D3094" t="s">
        <v>8584</v>
      </c>
      <c r="E3094" t="s">
        <v>3345</v>
      </c>
      <c r="F3094" t="s">
        <v>8707</v>
      </c>
      <c r="G3094">
        <v>4724</v>
      </c>
      <c r="H3094">
        <v>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7000</v>
      </c>
      <c r="U3094" t="s">
        <v>13884</v>
      </c>
    </row>
    <row r="3095" spans="1:21" x14ac:dyDescent="0.25">
      <c r="A3095" t="s">
        <v>11284</v>
      </c>
      <c r="B3095" t="s">
        <v>561</v>
      </c>
      <c r="C3095" t="s">
        <v>3234</v>
      </c>
      <c r="D3095" t="s">
        <v>8584</v>
      </c>
      <c r="E3095" t="s">
        <v>3346</v>
      </c>
      <c r="F3095" t="s">
        <v>8708</v>
      </c>
      <c r="G3095">
        <v>5218</v>
      </c>
      <c r="H3095">
        <v>3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10500</v>
      </c>
      <c r="U3095" t="s">
        <v>11485</v>
      </c>
    </row>
    <row r="3096" spans="1:21" x14ac:dyDescent="0.25">
      <c r="A3096" t="s">
        <v>11284</v>
      </c>
      <c r="B3096" t="s">
        <v>561</v>
      </c>
      <c r="C3096" t="s">
        <v>3234</v>
      </c>
      <c r="D3096" t="s">
        <v>8584</v>
      </c>
      <c r="E3096" t="s">
        <v>3347</v>
      </c>
      <c r="F3096" t="s">
        <v>8709</v>
      </c>
      <c r="G3096">
        <v>10641</v>
      </c>
      <c r="H3096">
        <v>5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17500</v>
      </c>
      <c r="U3096" t="s">
        <v>13885</v>
      </c>
    </row>
    <row r="3097" spans="1:21" x14ac:dyDescent="0.25">
      <c r="A3097" t="s">
        <v>11284</v>
      </c>
      <c r="B3097" t="s">
        <v>561</v>
      </c>
      <c r="C3097" t="s">
        <v>3234</v>
      </c>
      <c r="D3097" t="s">
        <v>8584</v>
      </c>
      <c r="E3097" t="s">
        <v>3348</v>
      </c>
      <c r="F3097" t="s">
        <v>8710</v>
      </c>
      <c r="G3097">
        <v>32150</v>
      </c>
      <c r="H3097">
        <v>17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59500</v>
      </c>
      <c r="U3097" t="s">
        <v>13886</v>
      </c>
    </row>
    <row r="3098" spans="1:21" x14ac:dyDescent="0.25">
      <c r="A3098" t="s">
        <v>11284</v>
      </c>
      <c r="B3098" t="s">
        <v>561</v>
      </c>
      <c r="C3098" t="s">
        <v>3234</v>
      </c>
      <c r="D3098" t="s">
        <v>8584</v>
      </c>
      <c r="E3098" t="s">
        <v>65</v>
      </c>
      <c r="F3098" t="s">
        <v>8712</v>
      </c>
      <c r="G3098">
        <v>1318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3500</v>
      </c>
      <c r="U3098" t="s">
        <v>13887</v>
      </c>
    </row>
    <row r="3099" spans="1:21" x14ac:dyDescent="0.25">
      <c r="A3099" t="s">
        <v>11284</v>
      </c>
      <c r="B3099" t="s">
        <v>561</v>
      </c>
      <c r="C3099" t="s">
        <v>3234</v>
      </c>
      <c r="D3099" t="s">
        <v>8584</v>
      </c>
      <c r="E3099" t="s">
        <v>3349</v>
      </c>
      <c r="F3099" t="s">
        <v>8713</v>
      </c>
      <c r="G3099">
        <v>6542</v>
      </c>
      <c r="H3099">
        <v>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10500</v>
      </c>
      <c r="U3099" t="s">
        <v>13888</v>
      </c>
    </row>
    <row r="3100" spans="1:21" x14ac:dyDescent="0.25">
      <c r="A3100" t="s">
        <v>11284</v>
      </c>
      <c r="B3100" t="s">
        <v>561</v>
      </c>
      <c r="C3100" t="s">
        <v>3234</v>
      </c>
      <c r="D3100" t="s">
        <v>8584</v>
      </c>
      <c r="E3100" t="s">
        <v>69</v>
      </c>
      <c r="F3100" t="s">
        <v>8714</v>
      </c>
      <c r="G3100">
        <v>10255</v>
      </c>
      <c r="H3100">
        <v>5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17500</v>
      </c>
      <c r="U3100" t="s">
        <v>13889</v>
      </c>
    </row>
    <row r="3101" spans="1:21" x14ac:dyDescent="0.25">
      <c r="A3101" t="s">
        <v>11284</v>
      </c>
      <c r="B3101" t="s">
        <v>561</v>
      </c>
      <c r="C3101" t="s">
        <v>3234</v>
      </c>
      <c r="D3101" t="s">
        <v>8584</v>
      </c>
      <c r="E3101" t="s">
        <v>3350</v>
      </c>
      <c r="F3101" t="s">
        <v>8715</v>
      </c>
      <c r="G3101">
        <v>7577</v>
      </c>
      <c r="H3101">
        <v>4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14000</v>
      </c>
      <c r="U3101" t="s">
        <v>13890</v>
      </c>
    </row>
    <row r="3102" spans="1:21" x14ac:dyDescent="0.25">
      <c r="A3102" t="s">
        <v>11284</v>
      </c>
      <c r="B3102" t="s">
        <v>561</v>
      </c>
      <c r="C3102" t="s">
        <v>3234</v>
      </c>
      <c r="D3102" t="s">
        <v>8584</v>
      </c>
      <c r="E3102" t="s">
        <v>3351</v>
      </c>
      <c r="F3102" t="s">
        <v>8716</v>
      </c>
      <c r="G3102">
        <v>10660</v>
      </c>
      <c r="H3102">
        <v>5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17500</v>
      </c>
      <c r="U3102" t="s">
        <v>12448</v>
      </c>
    </row>
    <row r="3103" spans="1:21" x14ac:dyDescent="0.25">
      <c r="A3103" t="s">
        <v>11284</v>
      </c>
      <c r="B3103" t="s">
        <v>561</v>
      </c>
      <c r="C3103" t="s">
        <v>3234</v>
      </c>
      <c r="D3103" t="s">
        <v>8584</v>
      </c>
      <c r="E3103" t="s">
        <v>3352</v>
      </c>
      <c r="F3103" t="s">
        <v>8717</v>
      </c>
      <c r="G3103">
        <v>4377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7000</v>
      </c>
      <c r="U3103" t="s">
        <v>13846</v>
      </c>
    </row>
    <row r="3104" spans="1:21" x14ac:dyDescent="0.25">
      <c r="A3104" t="s">
        <v>11284</v>
      </c>
      <c r="B3104" t="s">
        <v>561</v>
      </c>
      <c r="C3104" t="s">
        <v>3234</v>
      </c>
      <c r="D3104" t="s">
        <v>8584</v>
      </c>
      <c r="E3104" t="s">
        <v>3353</v>
      </c>
      <c r="F3104" t="s">
        <v>8718</v>
      </c>
      <c r="G3104">
        <v>6425</v>
      </c>
      <c r="H3104">
        <v>3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10500</v>
      </c>
      <c r="U3104" t="s">
        <v>11392</v>
      </c>
    </row>
    <row r="3105" spans="1:21" x14ac:dyDescent="0.25">
      <c r="A3105" t="s">
        <v>11284</v>
      </c>
      <c r="B3105" t="s">
        <v>561</v>
      </c>
      <c r="C3105" t="s">
        <v>3234</v>
      </c>
      <c r="D3105" t="s">
        <v>8584</v>
      </c>
      <c r="E3105" t="s">
        <v>3354</v>
      </c>
      <c r="F3105" t="s">
        <v>8719</v>
      </c>
      <c r="G3105">
        <v>9797</v>
      </c>
      <c r="H3105">
        <v>5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17500</v>
      </c>
      <c r="U3105" t="s">
        <v>13891</v>
      </c>
    </row>
    <row r="3106" spans="1:21" x14ac:dyDescent="0.25">
      <c r="A3106" t="s">
        <v>11284</v>
      </c>
      <c r="B3106" t="s">
        <v>561</v>
      </c>
      <c r="C3106" t="s">
        <v>3234</v>
      </c>
      <c r="D3106" t="s">
        <v>8584</v>
      </c>
      <c r="E3106" t="s">
        <v>3355</v>
      </c>
      <c r="F3106" t="s">
        <v>8721</v>
      </c>
      <c r="G3106">
        <v>6665</v>
      </c>
      <c r="H3106">
        <v>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14000</v>
      </c>
      <c r="U3106" t="s">
        <v>13892</v>
      </c>
    </row>
    <row r="3107" spans="1:21" x14ac:dyDescent="0.25">
      <c r="A3107" t="s">
        <v>11284</v>
      </c>
      <c r="B3107" t="s">
        <v>561</v>
      </c>
      <c r="C3107" t="s">
        <v>3234</v>
      </c>
      <c r="D3107" t="s">
        <v>8584</v>
      </c>
      <c r="E3107" t="s">
        <v>70</v>
      </c>
      <c r="F3107" t="s">
        <v>8722</v>
      </c>
      <c r="G3107">
        <v>10262</v>
      </c>
      <c r="H3107">
        <v>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14000</v>
      </c>
      <c r="U3107" t="s">
        <v>13893</v>
      </c>
    </row>
    <row r="3108" spans="1:21" x14ac:dyDescent="0.25">
      <c r="A3108" t="s">
        <v>11284</v>
      </c>
      <c r="B3108" t="s">
        <v>561</v>
      </c>
      <c r="C3108" t="s">
        <v>3234</v>
      </c>
      <c r="D3108" t="s">
        <v>8584</v>
      </c>
      <c r="E3108" t="s">
        <v>3356</v>
      </c>
      <c r="F3108" t="s">
        <v>8723</v>
      </c>
      <c r="G3108">
        <v>5228</v>
      </c>
      <c r="H3108">
        <v>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7000</v>
      </c>
      <c r="U3108" t="s">
        <v>12239</v>
      </c>
    </row>
    <row r="3109" spans="1:21" x14ac:dyDescent="0.25">
      <c r="A3109" t="s">
        <v>11284</v>
      </c>
      <c r="B3109" t="s">
        <v>561</v>
      </c>
      <c r="C3109" t="s">
        <v>3234</v>
      </c>
      <c r="D3109" t="s">
        <v>8584</v>
      </c>
      <c r="E3109" t="s">
        <v>3357</v>
      </c>
      <c r="F3109" t="s">
        <v>8724</v>
      </c>
      <c r="G3109">
        <v>8525</v>
      </c>
      <c r="H3109">
        <v>4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14000</v>
      </c>
      <c r="U3109" t="s">
        <v>13894</v>
      </c>
    </row>
    <row r="3110" spans="1:21" x14ac:dyDescent="0.25">
      <c r="A3110" t="s">
        <v>11284</v>
      </c>
      <c r="B3110" t="s">
        <v>561</v>
      </c>
      <c r="C3110" t="s">
        <v>3234</v>
      </c>
      <c r="D3110" t="s">
        <v>8584</v>
      </c>
      <c r="E3110" t="s">
        <v>454</v>
      </c>
      <c r="F3110" t="s">
        <v>8725</v>
      </c>
      <c r="G3110">
        <v>4076</v>
      </c>
      <c r="H3110">
        <v>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7000</v>
      </c>
      <c r="U3110" t="s">
        <v>13895</v>
      </c>
    </row>
    <row r="3111" spans="1:21" x14ac:dyDescent="0.25">
      <c r="A3111" t="s">
        <v>11284</v>
      </c>
      <c r="B3111" t="s">
        <v>561</v>
      </c>
      <c r="C3111" t="s">
        <v>3234</v>
      </c>
      <c r="D3111" t="s">
        <v>8584</v>
      </c>
      <c r="E3111" t="s">
        <v>3358</v>
      </c>
      <c r="F3111" t="s">
        <v>8726</v>
      </c>
      <c r="G3111">
        <v>6097</v>
      </c>
      <c r="H3111">
        <v>3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10500</v>
      </c>
      <c r="U3111" t="s">
        <v>13896</v>
      </c>
    </row>
    <row r="3112" spans="1:21" x14ac:dyDescent="0.25">
      <c r="A3112" t="s">
        <v>11284</v>
      </c>
      <c r="B3112" t="s">
        <v>561</v>
      </c>
      <c r="C3112" t="s">
        <v>3234</v>
      </c>
      <c r="D3112" t="s">
        <v>8584</v>
      </c>
      <c r="E3112" t="s">
        <v>2701</v>
      </c>
      <c r="F3112" t="s">
        <v>8727</v>
      </c>
      <c r="G3112">
        <v>2827</v>
      </c>
      <c r="H3112">
        <v>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7000</v>
      </c>
      <c r="U3112" t="s">
        <v>13897</v>
      </c>
    </row>
    <row r="3113" spans="1:21" x14ac:dyDescent="0.25">
      <c r="A3113" t="s">
        <v>11284</v>
      </c>
      <c r="B3113" t="s">
        <v>561</v>
      </c>
      <c r="C3113" t="s">
        <v>3234</v>
      </c>
      <c r="D3113" t="s">
        <v>8584</v>
      </c>
      <c r="E3113" t="s">
        <v>3359</v>
      </c>
      <c r="F3113" t="s">
        <v>8728</v>
      </c>
      <c r="G3113">
        <v>38161</v>
      </c>
      <c r="H3113">
        <v>18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141</v>
      </c>
      <c r="O3113">
        <v>0</v>
      </c>
      <c r="P3113">
        <v>0</v>
      </c>
      <c r="Q3113">
        <v>0</v>
      </c>
      <c r="R3113">
        <v>0</v>
      </c>
      <c r="S3113">
        <v>141</v>
      </c>
      <c r="T3113">
        <v>63141</v>
      </c>
      <c r="U3113" t="s">
        <v>13898</v>
      </c>
    </row>
    <row r="3114" spans="1:21" x14ac:dyDescent="0.25">
      <c r="A3114" t="s">
        <v>11284</v>
      </c>
      <c r="B3114" t="s">
        <v>561</v>
      </c>
      <c r="C3114" t="s">
        <v>3234</v>
      </c>
      <c r="D3114" t="s">
        <v>8584</v>
      </c>
      <c r="E3114" t="s">
        <v>3360</v>
      </c>
      <c r="F3114" t="s">
        <v>8729</v>
      </c>
      <c r="G3114">
        <v>2637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3500</v>
      </c>
      <c r="U3114" t="s">
        <v>13899</v>
      </c>
    </row>
    <row r="3115" spans="1:21" x14ac:dyDescent="0.25">
      <c r="A3115" t="s">
        <v>11284</v>
      </c>
      <c r="B3115" t="s">
        <v>561</v>
      </c>
      <c r="C3115" t="s">
        <v>3234</v>
      </c>
      <c r="D3115" t="s">
        <v>8584</v>
      </c>
      <c r="E3115" t="s">
        <v>3361</v>
      </c>
      <c r="F3115" t="s">
        <v>8730</v>
      </c>
      <c r="G3115">
        <v>6382</v>
      </c>
      <c r="H3115">
        <v>3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10500</v>
      </c>
      <c r="U3115" t="s">
        <v>13900</v>
      </c>
    </row>
    <row r="3116" spans="1:21" x14ac:dyDescent="0.25">
      <c r="A3116" t="s">
        <v>11284</v>
      </c>
      <c r="B3116" t="s">
        <v>561</v>
      </c>
      <c r="C3116" t="s">
        <v>3234</v>
      </c>
      <c r="D3116" t="s">
        <v>8584</v>
      </c>
      <c r="E3116" t="s">
        <v>3362</v>
      </c>
      <c r="F3116" t="s">
        <v>8731</v>
      </c>
      <c r="G3116">
        <v>4088</v>
      </c>
      <c r="H3116">
        <v>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7000</v>
      </c>
      <c r="U3116" t="s">
        <v>12511</v>
      </c>
    </row>
    <row r="3117" spans="1:21" x14ac:dyDescent="0.25">
      <c r="A3117" t="s">
        <v>11284</v>
      </c>
      <c r="B3117" t="s">
        <v>561</v>
      </c>
      <c r="C3117" t="s">
        <v>3234</v>
      </c>
      <c r="D3117" t="s">
        <v>8584</v>
      </c>
      <c r="E3117" t="s">
        <v>3363</v>
      </c>
      <c r="F3117" t="s">
        <v>8732</v>
      </c>
      <c r="G3117">
        <v>3000</v>
      </c>
      <c r="H3117">
        <v>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7000</v>
      </c>
      <c r="U3117" t="s">
        <v>13901</v>
      </c>
    </row>
    <row r="3118" spans="1:21" x14ac:dyDescent="0.25">
      <c r="A3118" t="s">
        <v>11284</v>
      </c>
      <c r="B3118" t="s">
        <v>561</v>
      </c>
      <c r="C3118" t="s">
        <v>3234</v>
      </c>
      <c r="D3118" t="s">
        <v>8584</v>
      </c>
      <c r="E3118" t="s">
        <v>3364</v>
      </c>
      <c r="F3118" t="s">
        <v>8733</v>
      </c>
      <c r="G3118">
        <v>4952</v>
      </c>
      <c r="H3118">
        <v>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10500</v>
      </c>
      <c r="U3118" t="s">
        <v>12491</v>
      </c>
    </row>
    <row r="3119" spans="1:21" x14ac:dyDescent="0.25">
      <c r="A3119" t="s">
        <v>11284</v>
      </c>
      <c r="B3119" t="s">
        <v>561</v>
      </c>
      <c r="C3119" t="s">
        <v>3234</v>
      </c>
      <c r="D3119" t="s">
        <v>8584</v>
      </c>
      <c r="E3119" t="s">
        <v>3365</v>
      </c>
      <c r="F3119" t="s">
        <v>8734</v>
      </c>
      <c r="G3119">
        <v>13264</v>
      </c>
      <c r="H3119">
        <v>7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24500</v>
      </c>
      <c r="U3119" t="s">
        <v>11870</v>
      </c>
    </row>
    <row r="3120" spans="1:21" x14ac:dyDescent="0.25">
      <c r="A3120" t="s">
        <v>11284</v>
      </c>
      <c r="B3120" t="s">
        <v>561</v>
      </c>
      <c r="C3120" t="s">
        <v>3234</v>
      </c>
      <c r="D3120" t="s">
        <v>8584</v>
      </c>
      <c r="E3120" t="s">
        <v>3366</v>
      </c>
      <c r="F3120" t="s">
        <v>8735</v>
      </c>
      <c r="G3120">
        <v>3813</v>
      </c>
      <c r="H3120">
        <v>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7000</v>
      </c>
      <c r="U3120" t="s">
        <v>13902</v>
      </c>
    </row>
    <row r="3121" spans="1:21" x14ac:dyDescent="0.25">
      <c r="A3121" t="s">
        <v>11284</v>
      </c>
      <c r="B3121" t="s">
        <v>561</v>
      </c>
      <c r="C3121" t="s">
        <v>3234</v>
      </c>
      <c r="D3121" t="s">
        <v>8584</v>
      </c>
      <c r="E3121" t="s">
        <v>3367</v>
      </c>
      <c r="F3121" t="s">
        <v>8736</v>
      </c>
      <c r="G3121">
        <v>10103</v>
      </c>
      <c r="H3121">
        <v>5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17500</v>
      </c>
      <c r="U3121" t="s">
        <v>13903</v>
      </c>
    </row>
    <row r="3122" spans="1:21" x14ac:dyDescent="0.25">
      <c r="A3122" t="s">
        <v>11284</v>
      </c>
      <c r="B3122" t="s">
        <v>561</v>
      </c>
      <c r="C3122" t="s">
        <v>3234</v>
      </c>
      <c r="D3122" t="s">
        <v>8584</v>
      </c>
      <c r="E3122" t="s">
        <v>3368</v>
      </c>
      <c r="F3122" t="s">
        <v>8737</v>
      </c>
      <c r="G3122">
        <v>162159</v>
      </c>
      <c r="H3122">
        <v>44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154000</v>
      </c>
      <c r="U3122" t="s">
        <v>9345</v>
      </c>
    </row>
    <row r="3123" spans="1:21" x14ac:dyDescent="0.25">
      <c r="A3123" t="s">
        <v>11284</v>
      </c>
      <c r="B3123" t="s">
        <v>561</v>
      </c>
      <c r="C3123" t="s">
        <v>3234</v>
      </c>
      <c r="D3123" t="s">
        <v>8584</v>
      </c>
      <c r="E3123" t="s">
        <v>3369</v>
      </c>
      <c r="F3123" t="s">
        <v>8738</v>
      </c>
      <c r="G3123">
        <v>4135</v>
      </c>
      <c r="H3123">
        <v>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7000</v>
      </c>
      <c r="U3123" t="s">
        <v>13904</v>
      </c>
    </row>
    <row r="3124" spans="1:21" x14ac:dyDescent="0.25">
      <c r="A3124" t="s">
        <v>11284</v>
      </c>
      <c r="B3124" t="s">
        <v>561</v>
      </c>
      <c r="C3124" t="s">
        <v>3234</v>
      </c>
      <c r="D3124" t="s">
        <v>8584</v>
      </c>
      <c r="E3124" t="s">
        <v>3370</v>
      </c>
      <c r="F3124" t="s">
        <v>8739</v>
      </c>
      <c r="G3124">
        <v>5425</v>
      </c>
      <c r="H3124">
        <v>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10500</v>
      </c>
      <c r="U3124" t="s">
        <v>12196</v>
      </c>
    </row>
    <row r="3125" spans="1:21" x14ac:dyDescent="0.25">
      <c r="A3125" t="s">
        <v>11284</v>
      </c>
      <c r="B3125" t="s">
        <v>561</v>
      </c>
      <c r="C3125" t="s">
        <v>3234</v>
      </c>
      <c r="D3125" t="s">
        <v>8584</v>
      </c>
      <c r="E3125" t="s">
        <v>3371</v>
      </c>
      <c r="F3125" t="s">
        <v>8740</v>
      </c>
      <c r="G3125">
        <v>3880</v>
      </c>
      <c r="H3125">
        <v>2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7000</v>
      </c>
      <c r="U3125" t="s">
        <v>13905</v>
      </c>
    </row>
    <row r="3126" spans="1:21" x14ac:dyDescent="0.25">
      <c r="A3126" t="s">
        <v>11284</v>
      </c>
      <c r="B3126" t="s">
        <v>561</v>
      </c>
      <c r="C3126" t="s">
        <v>3234</v>
      </c>
      <c r="D3126" t="s">
        <v>8584</v>
      </c>
      <c r="E3126" t="s">
        <v>3372</v>
      </c>
      <c r="F3126" t="s">
        <v>8741</v>
      </c>
      <c r="G3126">
        <v>21055</v>
      </c>
      <c r="H3126">
        <v>10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35000</v>
      </c>
      <c r="U3126" t="s">
        <v>13758</v>
      </c>
    </row>
    <row r="3127" spans="1:21" x14ac:dyDescent="0.25">
      <c r="A3127" t="s">
        <v>11284</v>
      </c>
      <c r="B3127" t="s">
        <v>561</v>
      </c>
      <c r="C3127" t="s">
        <v>3234</v>
      </c>
      <c r="D3127" t="s">
        <v>8584</v>
      </c>
      <c r="E3127" t="s">
        <v>3373</v>
      </c>
      <c r="F3127" t="s">
        <v>8742</v>
      </c>
      <c r="G3127">
        <v>3628</v>
      </c>
      <c r="H3127">
        <v>2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7000</v>
      </c>
      <c r="U3127" t="s">
        <v>11702</v>
      </c>
    </row>
    <row r="3128" spans="1:21" x14ac:dyDescent="0.25">
      <c r="A3128" t="s">
        <v>11284</v>
      </c>
      <c r="B3128" t="s">
        <v>561</v>
      </c>
      <c r="C3128" t="s">
        <v>3234</v>
      </c>
      <c r="D3128" t="s">
        <v>8584</v>
      </c>
      <c r="E3128" t="s">
        <v>3374</v>
      </c>
      <c r="F3128" t="s">
        <v>8743</v>
      </c>
      <c r="G3128">
        <v>37894</v>
      </c>
      <c r="H3128">
        <v>15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52500</v>
      </c>
      <c r="U3128" t="s">
        <v>13906</v>
      </c>
    </row>
    <row r="3129" spans="1:21" x14ac:dyDescent="0.25">
      <c r="A3129" t="s">
        <v>11284</v>
      </c>
      <c r="B3129" t="s">
        <v>561</v>
      </c>
      <c r="C3129" t="s">
        <v>3234</v>
      </c>
      <c r="D3129" t="s">
        <v>8584</v>
      </c>
      <c r="E3129" t="s">
        <v>3375</v>
      </c>
      <c r="F3129" t="s">
        <v>8744</v>
      </c>
      <c r="G3129">
        <v>2458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3500</v>
      </c>
      <c r="U3129" t="s">
        <v>11596</v>
      </c>
    </row>
    <row r="3130" spans="1:21" x14ac:dyDescent="0.25">
      <c r="A3130" t="s">
        <v>11284</v>
      </c>
      <c r="B3130" t="s">
        <v>561</v>
      </c>
      <c r="C3130" t="s">
        <v>3234</v>
      </c>
      <c r="D3130" t="s">
        <v>8584</v>
      </c>
      <c r="E3130" t="s">
        <v>3376</v>
      </c>
      <c r="F3130" t="s">
        <v>8745</v>
      </c>
      <c r="G3130">
        <v>83090</v>
      </c>
      <c r="H3130">
        <v>36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126000</v>
      </c>
      <c r="U3130" t="s">
        <v>13907</v>
      </c>
    </row>
    <row r="3131" spans="1:21" x14ac:dyDescent="0.25">
      <c r="A3131" t="s">
        <v>11284</v>
      </c>
      <c r="B3131" t="s">
        <v>561</v>
      </c>
      <c r="C3131" t="s">
        <v>3234</v>
      </c>
      <c r="D3131" t="s">
        <v>8584</v>
      </c>
      <c r="E3131" t="s">
        <v>3377</v>
      </c>
      <c r="F3131" t="s">
        <v>8746</v>
      </c>
      <c r="G3131">
        <v>11341</v>
      </c>
      <c r="H3131">
        <v>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21000</v>
      </c>
      <c r="U3131" t="s">
        <v>13908</v>
      </c>
    </row>
    <row r="3132" spans="1:21" x14ac:dyDescent="0.25">
      <c r="A3132" t="s">
        <v>11284</v>
      </c>
      <c r="B3132" t="s">
        <v>561</v>
      </c>
      <c r="C3132" t="s">
        <v>3234</v>
      </c>
      <c r="D3132" t="s">
        <v>8584</v>
      </c>
      <c r="E3132" t="s">
        <v>3378</v>
      </c>
      <c r="F3132" t="s">
        <v>8747</v>
      </c>
      <c r="G3132">
        <v>17613</v>
      </c>
      <c r="H3132">
        <v>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31500</v>
      </c>
      <c r="U3132" t="s">
        <v>13909</v>
      </c>
    </row>
    <row r="3133" spans="1:21" x14ac:dyDescent="0.25">
      <c r="A3133" t="s">
        <v>11284</v>
      </c>
      <c r="B3133" t="s">
        <v>561</v>
      </c>
      <c r="C3133" t="s">
        <v>3234</v>
      </c>
      <c r="D3133" t="s">
        <v>8584</v>
      </c>
      <c r="E3133" t="s">
        <v>3379</v>
      </c>
      <c r="F3133" t="s">
        <v>8748</v>
      </c>
      <c r="G3133">
        <v>28846</v>
      </c>
      <c r="H3133">
        <v>14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49000</v>
      </c>
      <c r="U3133" t="s">
        <v>13910</v>
      </c>
    </row>
    <row r="3134" spans="1:21" x14ac:dyDescent="0.25">
      <c r="A3134" t="s">
        <v>11284</v>
      </c>
      <c r="B3134" t="s">
        <v>561</v>
      </c>
      <c r="C3134" t="s">
        <v>3234</v>
      </c>
      <c r="D3134" t="s">
        <v>8584</v>
      </c>
      <c r="E3134" t="s">
        <v>3380</v>
      </c>
      <c r="F3134" t="s">
        <v>8749</v>
      </c>
      <c r="G3134">
        <v>65538</v>
      </c>
      <c r="H3134">
        <v>27</v>
      </c>
      <c r="I3134">
        <v>0</v>
      </c>
      <c r="J3134">
        <v>4</v>
      </c>
      <c r="K3134">
        <v>1</v>
      </c>
      <c r="L3134">
        <v>84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84</v>
      </c>
      <c r="T3134">
        <v>105084</v>
      </c>
      <c r="U3134" t="s">
        <v>13911</v>
      </c>
    </row>
    <row r="3135" spans="1:21" x14ac:dyDescent="0.25">
      <c r="A3135" t="s">
        <v>11284</v>
      </c>
      <c r="B3135" t="s">
        <v>561</v>
      </c>
      <c r="C3135" t="s">
        <v>3234</v>
      </c>
      <c r="D3135" t="s">
        <v>8584</v>
      </c>
      <c r="E3135" t="s">
        <v>3381</v>
      </c>
      <c r="F3135" t="s">
        <v>8750</v>
      </c>
      <c r="G3135">
        <v>12052</v>
      </c>
      <c r="H3135">
        <v>6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21000</v>
      </c>
      <c r="U3135" t="s">
        <v>13912</v>
      </c>
    </row>
    <row r="3136" spans="1:21" x14ac:dyDescent="0.25">
      <c r="A3136" t="s">
        <v>11284</v>
      </c>
      <c r="B3136" t="s">
        <v>561</v>
      </c>
      <c r="C3136" t="s">
        <v>3234</v>
      </c>
      <c r="D3136" t="s">
        <v>8584</v>
      </c>
      <c r="E3136" t="s">
        <v>3382</v>
      </c>
      <c r="F3136" t="s">
        <v>8751</v>
      </c>
      <c r="G3136">
        <v>2364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3500</v>
      </c>
      <c r="U3136" t="s">
        <v>13913</v>
      </c>
    </row>
    <row r="3137" spans="1:21" x14ac:dyDescent="0.25">
      <c r="A3137" t="s">
        <v>11284</v>
      </c>
      <c r="B3137" t="s">
        <v>561</v>
      </c>
      <c r="C3137" t="s">
        <v>3234</v>
      </c>
      <c r="D3137" t="s">
        <v>8584</v>
      </c>
      <c r="E3137" t="s">
        <v>3383</v>
      </c>
      <c r="F3137" t="s">
        <v>8752</v>
      </c>
      <c r="G3137">
        <v>3042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7000</v>
      </c>
      <c r="U3137" t="s">
        <v>13914</v>
      </c>
    </row>
    <row r="3138" spans="1:21" x14ac:dyDescent="0.25">
      <c r="A3138" t="s">
        <v>11284</v>
      </c>
      <c r="B3138" t="s">
        <v>561</v>
      </c>
      <c r="C3138" t="s">
        <v>3234</v>
      </c>
      <c r="D3138" t="s">
        <v>8584</v>
      </c>
      <c r="E3138" t="s">
        <v>3384</v>
      </c>
      <c r="F3138" t="s">
        <v>8753</v>
      </c>
      <c r="G3138">
        <v>8738</v>
      </c>
      <c r="H3138">
        <v>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14000</v>
      </c>
      <c r="U3138" t="s">
        <v>13915</v>
      </c>
    </row>
    <row r="3139" spans="1:21" x14ac:dyDescent="0.25">
      <c r="A3139" t="s">
        <v>11284</v>
      </c>
      <c r="B3139" t="s">
        <v>561</v>
      </c>
      <c r="C3139" t="s">
        <v>3234</v>
      </c>
      <c r="D3139" t="s">
        <v>8584</v>
      </c>
      <c r="E3139" t="s">
        <v>3385</v>
      </c>
      <c r="F3139" t="s">
        <v>8754</v>
      </c>
      <c r="G3139">
        <v>8394</v>
      </c>
      <c r="H3139">
        <v>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14000</v>
      </c>
      <c r="U3139" t="s">
        <v>13916</v>
      </c>
    </row>
    <row r="3140" spans="1:21" x14ac:dyDescent="0.25">
      <c r="A3140" t="s">
        <v>11284</v>
      </c>
      <c r="B3140" t="s">
        <v>561</v>
      </c>
      <c r="C3140" t="s">
        <v>3234</v>
      </c>
      <c r="D3140" t="s">
        <v>8584</v>
      </c>
      <c r="E3140" t="s">
        <v>3386</v>
      </c>
      <c r="F3140" t="s">
        <v>8755</v>
      </c>
      <c r="G3140">
        <v>17133</v>
      </c>
      <c r="H3140">
        <v>9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31500</v>
      </c>
      <c r="U3140" t="s">
        <v>13917</v>
      </c>
    </row>
    <row r="3141" spans="1:21" x14ac:dyDescent="0.25">
      <c r="A3141" t="s">
        <v>11284</v>
      </c>
      <c r="B3141" t="s">
        <v>561</v>
      </c>
      <c r="C3141" t="s">
        <v>3234</v>
      </c>
      <c r="D3141" t="s">
        <v>8584</v>
      </c>
      <c r="E3141" t="s">
        <v>3387</v>
      </c>
      <c r="F3141" t="s">
        <v>8756</v>
      </c>
      <c r="G3141">
        <v>4165</v>
      </c>
      <c r="H3141">
        <v>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7000</v>
      </c>
      <c r="U3141" t="s">
        <v>13918</v>
      </c>
    </row>
    <row r="3142" spans="1:21" x14ac:dyDescent="0.25">
      <c r="A3142" t="s">
        <v>11284</v>
      </c>
      <c r="B3142" t="s">
        <v>561</v>
      </c>
      <c r="C3142" t="s">
        <v>3234</v>
      </c>
      <c r="D3142" t="s">
        <v>8584</v>
      </c>
      <c r="E3142" t="s">
        <v>3388</v>
      </c>
      <c r="F3142" t="s">
        <v>8757</v>
      </c>
      <c r="G3142">
        <v>4055</v>
      </c>
      <c r="H3142">
        <v>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7000</v>
      </c>
      <c r="U3142" t="s">
        <v>13919</v>
      </c>
    </row>
    <row r="3143" spans="1:21" x14ac:dyDescent="0.25">
      <c r="A3143" t="s">
        <v>11284</v>
      </c>
      <c r="B3143" t="s">
        <v>561</v>
      </c>
      <c r="C3143" t="s">
        <v>3234</v>
      </c>
      <c r="D3143" t="s">
        <v>8584</v>
      </c>
      <c r="E3143" t="s">
        <v>3389</v>
      </c>
      <c r="F3143" t="s">
        <v>8758</v>
      </c>
      <c r="G3143">
        <v>6164</v>
      </c>
      <c r="H3143">
        <v>4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14000</v>
      </c>
      <c r="U3143" t="s">
        <v>13920</v>
      </c>
    </row>
    <row r="3144" spans="1:21" x14ac:dyDescent="0.25">
      <c r="A3144" t="s">
        <v>11284</v>
      </c>
      <c r="B3144" t="s">
        <v>561</v>
      </c>
      <c r="C3144" t="s">
        <v>3234</v>
      </c>
      <c r="D3144" t="s">
        <v>8584</v>
      </c>
      <c r="E3144" t="s">
        <v>3390</v>
      </c>
      <c r="F3144" t="s">
        <v>8759</v>
      </c>
      <c r="G3144">
        <v>5801</v>
      </c>
      <c r="H3144">
        <v>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10500</v>
      </c>
      <c r="U3144" t="s">
        <v>13921</v>
      </c>
    </row>
    <row r="3145" spans="1:21" x14ac:dyDescent="0.25">
      <c r="A3145" t="s">
        <v>11284</v>
      </c>
      <c r="B3145" t="s">
        <v>561</v>
      </c>
      <c r="C3145" t="s">
        <v>3234</v>
      </c>
      <c r="D3145" t="s">
        <v>8584</v>
      </c>
      <c r="E3145" t="s">
        <v>3391</v>
      </c>
      <c r="F3145" t="s">
        <v>8761</v>
      </c>
      <c r="G3145">
        <v>5831</v>
      </c>
      <c r="H3145">
        <v>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10500</v>
      </c>
      <c r="U3145" t="s">
        <v>13922</v>
      </c>
    </row>
    <row r="3146" spans="1:21" x14ac:dyDescent="0.25">
      <c r="A3146" t="s">
        <v>11284</v>
      </c>
      <c r="B3146" t="s">
        <v>561</v>
      </c>
      <c r="C3146" t="s">
        <v>3234</v>
      </c>
      <c r="D3146" t="s">
        <v>8584</v>
      </c>
      <c r="E3146" t="s">
        <v>3392</v>
      </c>
      <c r="F3146" t="s">
        <v>8762</v>
      </c>
      <c r="G3146">
        <v>3435</v>
      </c>
      <c r="H3146">
        <v>2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7000</v>
      </c>
      <c r="U3146" t="s">
        <v>13923</v>
      </c>
    </row>
    <row r="3147" spans="1:21" x14ac:dyDescent="0.25">
      <c r="A3147" t="s">
        <v>11284</v>
      </c>
      <c r="B3147" t="s">
        <v>561</v>
      </c>
      <c r="C3147" t="s">
        <v>3234</v>
      </c>
      <c r="D3147" t="s">
        <v>8584</v>
      </c>
      <c r="E3147" t="s">
        <v>3200</v>
      </c>
      <c r="F3147" t="s">
        <v>8763</v>
      </c>
      <c r="G3147">
        <v>6087</v>
      </c>
      <c r="H3147">
        <v>3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10500</v>
      </c>
      <c r="U3147" t="s">
        <v>13924</v>
      </c>
    </row>
    <row r="3148" spans="1:21" x14ac:dyDescent="0.25">
      <c r="A3148" t="s">
        <v>11284</v>
      </c>
      <c r="B3148" t="s">
        <v>561</v>
      </c>
      <c r="C3148" t="s">
        <v>3234</v>
      </c>
      <c r="D3148" t="s">
        <v>8584</v>
      </c>
      <c r="E3148" t="s">
        <v>3393</v>
      </c>
      <c r="F3148" t="s">
        <v>8764</v>
      </c>
      <c r="G3148">
        <v>5336</v>
      </c>
      <c r="H3148">
        <v>3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10500</v>
      </c>
      <c r="U3148" t="s">
        <v>13925</v>
      </c>
    </row>
    <row r="3149" spans="1:21" x14ac:dyDescent="0.25">
      <c r="A3149" t="s">
        <v>11284</v>
      </c>
      <c r="B3149" t="s">
        <v>561</v>
      </c>
      <c r="C3149" t="s">
        <v>3234</v>
      </c>
      <c r="D3149" t="s">
        <v>8584</v>
      </c>
      <c r="E3149" t="s">
        <v>3394</v>
      </c>
      <c r="F3149" t="s">
        <v>8765</v>
      </c>
      <c r="G3149">
        <v>4650</v>
      </c>
      <c r="H3149">
        <v>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10500</v>
      </c>
      <c r="U3149" t="s">
        <v>13926</v>
      </c>
    </row>
    <row r="3150" spans="1:21" x14ac:dyDescent="0.25">
      <c r="A3150" t="s">
        <v>11284</v>
      </c>
      <c r="B3150" t="s">
        <v>561</v>
      </c>
      <c r="C3150" t="s">
        <v>3234</v>
      </c>
      <c r="D3150" t="s">
        <v>8584</v>
      </c>
      <c r="E3150" t="s">
        <v>3395</v>
      </c>
      <c r="F3150" t="s">
        <v>8767</v>
      </c>
      <c r="G3150">
        <v>4125</v>
      </c>
      <c r="H3150">
        <v>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7000</v>
      </c>
      <c r="U3150" t="s">
        <v>13927</v>
      </c>
    </row>
    <row r="3151" spans="1:21" x14ac:dyDescent="0.25">
      <c r="A3151" t="s">
        <v>11284</v>
      </c>
      <c r="B3151" t="s">
        <v>561</v>
      </c>
      <c r="C3151" t="s">
        <v>3234</v>
      </c>
      <c r="D3151" t="s">
        <v>8584</v>
      </c>
      <c r="E3151" t="s">
        <v>3396</v>
      </c>
      <c r="F3151" t="s">
        <v>8768</v>
      </c>
      <c r="G3151">
        <v>5839</v>
      </c>
      <c r="H3151">
        <v>3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10500</v>
      </c>
      <c r="U3151" t="s">
        <v>13928</v>
      </c>
    </row>
    <row r="3152" spans="1:21" x14ac:dyDescent="0.25">
      <c r="A3152" t="s">
        <v>11284</v>
      </c>
      <c r="B3152" t="s">
        <v>561</v>
      </c>
      <c r="C3152" t="s">
        <v>3234</v>
      </c>
      <c r="D3152" t="s">
        <v>8584</v>
      </c>
      <c r="E3152" t="s">
        <v>3397</v>
      </c>
      <c r="F3152" t="s">
        <v>8769</v>
      </c>
      <c r="G3152">
        <v>2138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3500</v>
      </c>
      <c r="U3152" t="s">
        <v>13858</v>
      </c>
    </row>
    <row r="3153" spans="1:21" x14ac:dyDescent="0.25">
      <c r="A3153" t="s">
        <v>11284</v>
      </c>
      <c r="B3153" t="s">
        <v>561</v>
      </c>
      <c r="C3153" t="s">
        <v>3234</v>
      </c>
      <c r="D3153" t="s">
        <v>8584</v>
      </c>
      <c r="E3153" t="s">
        <v>3398</v>
      </c>
      <c r="F3153" t="s">
        <v>8770</v>
      </c>
      <c r="G3153">
        <v>3646</v>
      </c>
      <c r="H3153">
        <v>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7000</v>
      </c>
      <c r="U3153" t="s">
        <v>12348</v>
      </c>
    </row>
    <row r="3154" spans="1:21" x14ac:dyDescent="0.25">
      <c r="A3154" t="s">
        <v>11284</v>
      </c>
      <c r="B3154" t="s">
        <v>561</v>
      </c>
      <c r="C3154" t="s">
        <v>3234</v>
      </c>
      <c r="D3154" t="s">
        <v>8584</v>
      </c>
      <c r="E3154" t="s">
        <v>3399</v>
      </c>
      <c r="F3154" t="s">
        <v>8779</v>
      </c>
      <c r="G3154">
        <v>4358</v>
      </c>
      <c r="H3154">
        <v>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7000</v>
      </c>
      <c r="U3154" t="s">
        <v>11803</v>
      </c>
    </row>
    <row r="3155" spans="1:21" x14ac:dyDescent="0.25">
      <c r="A3155" t="s">
        <v>11284</v>
      </c>
      <c r="B3155" t="s">
        <v>561</v>
      </c>
      <c r="C3155" t="s">
        <v>3234</v>
      </c>
      <c r="D3155" t="s">
        <v>8584</v>
      </c>
      <c r="E3155" t="s">
        <v>3400</v>
      </c>
      <c r="F3155" t="s">
        <v>8782</v>
      </c>
      <c r="G3155">
        <v>2842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3500</v>
      </c>
      <c r="U3155" t="s">
        <v>13929</v>
      </c>
    </row>
    <row r="3156" spans="1:21" x14ac:dyDescent="0.25">
      <c r="A3156" t="s">
        <v>11284</v>
      </c>
      <c r="B3156" t="s">
        <v>561</v>
      </c>
      <c r="C3156" t="s">
        <v>3234</v>
      </c>
      <c r="D3156" t="s">
        <v>8584</v>
      </c>
      <c r="E3156" t="s">
        <v>3401</v>
      </c>
      <c r="F3156" t="s">
        <v>8780</v>
      </c>
      <c r="G3156">
        <v>5572</v>
      </c>
      <c r="H3156">
        <v>3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10500</v>
      </c>
      <c r="U3156" t="s">
        <v>13930</v>
      </c>
    </row>
    <row r="3157" spans="1:21" x14ac:dyDescent="0.25">
      <c r="A3157" t="s">
        <v>11284</v>
      </c>
      <c r="B3157" t="s">
        <v>561</v>
      </c>
      <c r="C3157" t="s">
        <v>3234</v>
      </c>
      <c r="D3157" t="s">
        <v>8584</v>
      </c>
      <c r="E3157" t="s">
        <v>3402</v>
      </c>
      <c r="F3157" t="s">
        <v>8781</v>
      </c>
      <c r="G3157">
        <v>5392</v>
      </c>
      <c r="H3157">
        <v>3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10500</v>
      </c>
      <c r="U3157" t="s">
        <v>13931</v>
      </c>
    </row>
    <row r="3158" spans="1:21" x14ac:dyDescent="0.25">
      <c r="A3158" t="s">
        <v>11284</v>
      </c>
      <c r="B3158" t="s">
        <v>561</v>
      </c>
      <c r="C3158" t="s">
        <v>3234</v>
      </c>
      <c r="D3158" t="s">
        <v>8584</v>
      </c>
      <c r="E3158" t="s">
        <v>3403</v>
      </c>
      <c r="F3158" t="s">
        <v>8783</v>
      </c>
      <c r="G3158">
        <v>2947</v>
      </c>
      <c r="H3158">
        <v>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7000</v>
      </c>
      <c r="U3158" t="s">
        <v>13932</v>
      </c>
    </row>
    <row r="3159" spans="1:21" x14ac:dyDescent="0.25">
      <c r="A3159" t="s">
        <v>11284</v>
      </c>
      <c r="B3159" t="s">
        <v>561</v>
      </c>
      <c r="C3159" t="s">
        <v>3234</v>
      </c>
      <c r="D3159" t="s">
        <v>8584</v>
      </c>
      <c r="E3159" t="s">
        <v>3404</v>
      </c>
      <c r="F3159" t="s">
        <v>8784</v>
      </c>
      <c r="G3159">
        <v>4837</v>
      </c>
      <c r="H3159">
        <v>3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10500</v>
      </c>
      <c r="U3159" t="s">
        <v>12994</v>
      </c>
    </row>
    <row r="3160" spans="1:21" x14ac:dyDescent="0.25">
      <c r="A3160" t="s">
        <v>11284</v>
      </c>
      <c r="B3160" t="s">
        <v>561</v>
      </c>
      <c r="C3160" t="s">
        <v>3234</v>
      </c>
      <c r="D3160" t="s">
        <v>8584</v>
      </c>
      <c r="E3160" t="s">
        <v>3405</v>
      </c>
      <c r="F3160" t="s">
        <v>8789</v>
      </c>
      <c r="G3160">
        <v>4242</v>
      </c>
      <c r="H3160">
        <v>2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7000</v>
      </c>
      <c r="U3160" t="s">
        <v>13933</v>
      </c>
    </row>
    <row r="3161" spans="1:21" x14ac:dyDescent="0.25">
      <c r="A3161" t="s">
        <v>11284</v>
      </c>
      <c r="B3161" t="s">
        <v>561</v>
      </c>
      <c r="C3161" t="s">
        <v>3234</v>
      </c>
      <c r="D3161" t="s">
        <v>8584</v>
      </c>
      <c r="E3161" t="s">
        <v>3406</v>
      </c>
      <c r="F3161" t="s">
        <v>8790</v>
      </c>
      <c r="G3161">
        <v>5522</v>
      </c>
      <c r="H3161">
        <v>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10500</v>
      </c>
      <c r="U3161" t="s">
        <v>13123</v>
      </c>
    </row>
    <row r="3162" spans="1:21" x14ac:dyDescent="0.25">
      <c r="A3162" t="s">
        <v>11284</v>
      </c>
      <c r="B3162" t="s">
        <v>561</v>
      </c>
      <c r="C3162" t="s">
        <v>3234</v>
      </c>
      <c r="D3162" t="s">
        <v>8584</v>
      </c>
      <c r="E3162" t="s">
        <v>3407</v>
      </c>
      <c r="F3162" t="s">
        <v>8791</v>
      </c>
      <c r="G3162">
        <v>6114</v>
      </c>
      <c r="H3162">
        <v>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10500</v>
      </c>
      <c r="U3162" t="s">
        <v>13895</v>
      </c>
    </row>
    <row r="3163" spans="1:21" x14ac:dyDescent="0.25">
      <c r="A3163" t="s">
        <v>11284</v>
      </c>
      <c r="B3163" t="s">
        <v>561</v>
      </c>
      <c r="C3163" t="s">
        <v>3234</v>
      </c>
      <c r="D3163" t="s">
        <v>8584</v>
      </c>
      <c r="E3163" t="s">
        <v>3408</v>
      </c>
      <c r="F3163" t="s">
        <v>8792</v>
      </c>
      <c r="G3163">
        <v>4383</v>
      </c>
      <c r="H3163">
        <v>2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7000</v>
      </c>
      <c r="U3163" t="s">
        <v>13934</v>
      </c>
    </row>
    <row r="3164" spans="1:21" x14ac:dyDescent="0.25">
      <c r="A3164" t="s">
        <v>11284</v>
      </c>
      <c r="B3164" t="s">
        <v>561</v>
      </c>
      <c r="C3164" t="s">
        <v>3234</v>
      </c>
      <c r="D3164" t="s">
        <v>8584</v>
      </c>
      <c r="E3164" t="s">
        <v>3409</v>
      </c>
      <c r="F3164" t="s">
        <v>8793</v>
      </c>
      <c r="G3164">
        <v>8186</v>
      </c>
      <c r="H3164">
        <v>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14000</v>
      </c>
      <c r="U3164" t="s">
        <v>13935</v>
      </c>
    </row>
    <row r="3165" spans="1:21" x14ac:dyDescent="0.25">
      <c r="A3165" t="s">
        <v>11284</v>
      </c>
      <c r="B3165" t="s">
        <v>561</v>
      </c>
      <c r="C3165" t="s">
        <v>3234</v>
      </c>
      <c r="D3165" t="s">
        <v>8584</v>
      </c>
      <c r="E3165" t="s">
        <v>3410</v>
      </c>
      <c r="F3165" t="s">
        <v>8794</v>
      </c>
      <c r="G3165">
        <v>21421</v>
      </c>
      <c r="H3165">
        <v>10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35000</v>
      </c>
      <c r="U3165" t="s">
        <v>12840</v>
      </c>
    </row>
    <row r="3166" spans="1:21" x14ac:dyDescent="0.25">
      <c r="A3166" t="s">
        <v>11284</v>
      </c>
      <c r="B3166" t="s">
        <v>561</v>
      </c>
      <c r="C3166" t="s">
        <v>3234</v>
      </c>
      <c r="D3166" t="s">
        <v>8584</v>
      </c>
      <c r="E3166" t="s">
        <v>2445</v>
      </c>
      <c r="F3166" t="s">
        <v>8786</v>
      </c>
      <c r="G3166">
        <v>4841</v>
      </c>
      <c r="H3166">
        <v>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10500</v>
      </c>
      <c r="U3166" t="s">
        <v>13936</v>
      </c>
    </row>
    <row r="3167" spans="1:21" x14ac:dyDescent="0.25">
      <c r="A3167" t="s">
        <v>11284</v>
      </c>
      <c r="B3167" t="s">
        <v>561</v>
      </c>
      <c r="C3167" t="s">
        <v>3234</v>
      </c>
      <c r="D3167" t="s">
        <v>8584</v>
      </c>
      <c r="E3167" t="s">
        <v>3411</v>
      </c>
      <c r="F3167" t="s">
        <v>8787</v>
      </c>
      <c r="G3167">
        <v>3297</v>
      </c>
      <c r="H3167">
        <v>2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7000</v>
      </c>
      <c r="U3167" t="s">
        <v>13937</v>
      </c>
    </row>
    <row r="3168" spans="1:21" x14ac:dyDescent="0.25">
      <c r="A3168" t="s">
        <v>11284</v>
      </c>
      <c r="B3168" t="s">
        <v>561</v>
      </c>
      <c r="C3168" t="s">
        <v>3234</v>
      </c>
      <c r="D3168" t="s">
        <v>8584</v>
      </c>
      <c r="E3168" t="s">
        <v>3412</v>
      </c>
      <c r="F3168" t="s">
        <v>8788</v>
      </c>
      <c r="G3168">
        <v>6597</v>
      </c>
      <c r="H3168">
        <v>3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10500</v>
      </c>
      <c r="U3168" t="s">
        <v>13938</v>
      </c>
    </row>
    <row r="3169" spans="1:21" x14ac:dyDescent="0.25">
      <c r="A3169" t="s">
        <v>11284</v>
      </c>
      <c r="B3169" t="s">
        <v>561</v>
      </c>
      <c r="C3169" t="s">
        <v>3234</v>
      </c>
      <c r="D3169" t="s">
        <v>8584</v>
      </c>
      <c r="E3169" t="s">
        <v>3413</v>
      </c>
      <c r="F3169" t="s">
        <v>8795</v>
      </c>
      <c r="G3169">
        <v>6025</v>
      </c>
      <c r="H3169">
        <v>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10500</v>
      </c>
      <c r="U3169" t="s">
        <v>13939</v>
      </c>
    </row>
    <row r="3170" spans="1:21" x14ac:dyDescent="0.25">
      <c r="A3170" t="s">
        <v>11284</v>
      </c>
      <c r="B3170" t="s">
        <v>561</v>
      </c>
      <c r="C3170" t="s">
        <v>3234</v>
      </c>
      <c r="D3170" t="s">
        <v>8584</v>
      </c>
      <c r="E3170" t="s">
        <v>3414</v>
      </c>
      <c r="F3170" t="s">
        <v>8796</v>
      </c>
      <c r="G3170">
        <v>4410</v>
      </c>
      <c r="H3170">
        <v>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7000</v>
      </c>
      <c r="U3170" t="s">
        <v>13940</v>
      </c>
    </row>
    <row r="3171" spans="1:21" x14ac:dyDescent="0.25">
      <c r="A3171" t="s">
        <v>11284</v>
      </c>
      <c r="B3171" t="s">
        <v>561</v>
      </c>
      <c r="C3171" t="s">
        <v>3234</v>
      </c>
      <c r="D3171" t="s">
        <v>8584</v>
      </c>
      <c r="E3171" t="s">
        <v>3415</v>
      </c>
      <c r="F3171" t="s">
        <v>8797</v>
      </c>
      <c r="G3171">
        <v>2309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3500</v>
      </c>
      <c r="U3171" t="s">
        <v>13941</v>
      </c>
    </row>
    <row r="3172" spans="1:21" x14ac:dyDescent="0.25">
      <c r="A3172" t="s">
        <v>11284</v>
      </c>
      <c r="B3172" t="s">
        <v>561</v>
      </c>
      <c r="C3172" t="s">
        <v>3234</v>
      </c>
      <c r="D3172" t="s">
        <v>8584</v>
      </c>
      <c r="E3172" t="s">
        <v>3416</v>
      </c>
      <c r="F3172" t="s">
        <v>8798</v>
      </c>
      <c r="G3172">
        <v>2269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3500</v>
      </c>
      <c r="U3172" t="s">
        <v>11506</v>
      </c>
    </row>
    <row r="3173" spans="1:21" x14ac:dyDescent="0.25">
      <c r="A3173" t="s">
        <v>11284</v>
      </c>
      <c r="B3173" t="s">
        <v>561</v>
      </c>
      <c r="C3173" t="s">
        <v>3234</v>
      </c>
      <c r="D3173" t="s">
        <v>8584</v>
      </c>
      <c r="E3173" t="s">
        <v>3417</v>
      </c>
      <c r="F3173" t="s">
        <v>8799</v>
      </c>
      <c r="G3173">
        <v>2829</v>
      </c>
      <c r="H3173">
        <v>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7000</v>
      </c>
      <c r="U3173" t="s">
        <v>13942</v>
      </c>
    </row>
    <row r="3174" spans="1:21" x14ac:dyDescent="0.25">
      <c r="A3174" t="s">
        <v>11284</v>
      </c>
      <c r="B3174" t="s">
        <v>561</v>
      </c>
      <c r="C3174" t="s">
        <v>3234</v>
      </c>
      <c r="D3174" t="s">
        <v>8584</v>
      </c>
      <c r="E3174" t="s">
        <v>3418</v>
      </c>
      <c r="F3174" t="s">
        <v>8800</v>
      </c>
      <c r="G3174">
        <v>17554</v>
      </c>
      <c r="H3174">
        <v>9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31500</v>
      </c>
      <c r="U3174" t="s">
        <v>13943</v>
      </c>
    </row>
    <row r="3175" spans="1:21" x14ac:dyDescent="0.25">
      <c r="A3175" t="s">
        <v>11284</v>
      </c>
      <c r="B3175" t="s">
        <v>561</v>
      </c>
      <c r="C3175" t="s">
        <v>3234</v>
      </c>
      <c r="D3175" t="s">
        <v>8584</v>
      </c>
      <c r="E3175" t="s">
        <v>3419</v>
      </c>
      <c r="F3175" t="s">
        <v>8801</v>
      </c>
      <c r="G3175">
        <v>13755</v>
      </c>
      <c r="H3175">
        <v>7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24500</v>
      </c>
      <c r="U3175" t="s">
        <v>13944</v>
      </c>
    </row>
    <row r="3176" spans="1:21" x14ac:dyDescent="0.25">
      <c r="A3176" t="s">
        <v>11284</v>
      </c>
      <c r="B3176" t="s">
        <v>561</v>
      </c>
      <c r="C3176" t="s">
        <v>3234</v>
      </c>
      <c r="D3176" t="s">
        <v>8584</v>
      </c>
      <c r="E3176" t="s">
        <v>3420</v>
      </c>
      <c r="F3176" t="s">
        <v>8802</v>
      </c>
      <c r="G3176">
        <v>38934</v>
      </c>
      <c r="H3176">
        <v>15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300</v>
      </c>
      <c r="O3176">
        <v>0</v>
      </c>
      <c r="P3176">
        <v>0</v>
      </c>
      <c r="Q3176">
        <v>0</v>
      </c>
      <c r="R3176">
        <v>0</v>
      </c>
      <c r="S3176">
        <v>300</v>
      </c>
      <c r="T3176">
        <v>52800</v>
      </c>
      <c r="U3176" t="s">
        <v>13945</v>
      </c>
    </row>
    <row r="3177" spans="1:21" x14ac:dyDescent="0.25">
      <c r="A3177" t="s">
        <v>11284</v>
      </c>
      <c r="B3177" t="s">
        <v>561</v>
      </c>
      <c r="C3177" t="s">
        <v>3234</v>
      </c>
      <c r="D3177" t="s">
        <v>8584</v>
      </c>
      <c r="E3177" t="s">
        <v>3421</v>
      </c>
      <c r="F3177" t="s">
        <v>8771</v>
      </c>
      <c r="G3177">
        <v>3202</v>
      </c>
      <c r="H3177">
        <v>2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7000</v>
      </c>
      <c r="U3177" t="s">
        <v>13946</v>
      </c>
    </row>
    <row r="3178" spans="1:21" x14ac:dyDescent="0.25">
      <c r="A3178" t="s">
        <v>11284</v>
      </c>
      <c r="B3178" t="s">
        <v>561</v>
      </c>
      <c r="C3178" t="s">
        <v>3234</v>
      </c>
      <c r="D3178" t="s">
        <v>8584</v>
      </c>
      <c r="E3178" t="s">
        <v>3422</v>
      </c>
      <c r="F3178" t="s">
        <v>8772</v>
      </c>
      <c r="G3178">
        <v>4446</v>
      </c>
      <c r="H3178">
        <v>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7000</v>
      </c>
      <c r="U3178" t="s">
        <v>13947</v>
      </c>
    </row>
    <row r="3179" spans="1:21" x14ac:dyDescent="0.25">
      <c r="A3179" t="s">
        <v>11284</v>
      </c>
      <c r="B3179" t="s">
        <v>561</v>
      </c>
      <c r="C3179" t="s">
        <v>3234</v>
      </c>
      <c r="D3179" t="s">
        <v>8584</v>
      </c>
      <c r="E3179" t="s">
        <v>3423</v>
      </c>
      <c r="F3179" t="s">
        <v>8773</v>
      </c>
      <c r="G3179">
        <v>9460</v>
      </c>
      <c r="H3179">
        <v>5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17500</v>
      </c>
      <c r="U3179" t="s">
        <v>13948</v>
      </c>
    </row>
    <row r="3180" spans="1:21" x14ac:dyDescent="0.25">
      <c r="A3180" t="s">
        <v>11284</v>
      </c>
      <c r="B3180" t="s">
        <v>561</v>
      </c>
      <c r="C3180" t="s">
        <v>3234</v>
      </c>
      <c r="D3180" t="s">
        <v>8584</v>
      </c>
      <c r="E3180" t="s">
        <v>3424</v>
      </c>
      <c r="F3180" t="s">
        <v>8776</v>
      </c>
      <c r="G3180">
        <v>14350</v>
      </c>
      <c r="H3180">
        <v>7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24500</v>
      </c>
      <c r="U3180" t="s">
        <v>12704</v>
      </c>
    </row>
    <row r="3181" spans="1:21" x14ac:dyDescent="0.25">
      <c r="A3181" t="s">
        <v>11284</v>
      </c>
      <c r="B3181" t="s">
        <v>561</v>
      </c>
      <c r="C3181" t="s">
        <v>3234</v>
      </c>
      <c r="D3181" t="s">
        <v>8584</v>
      </c>
      <c r="E3181" t="s">
        <v>3425</v>
      </c>
      <c r="F3181" t="s">
        <v>8775</v>
      </c>
      <c r="G3181">
        <v>13870</v>
      </c>
      <c r="H3181">
        <v>6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21000</v>
      </c>
      <c r="U3181" t="s">
        <v>13949</v>
      </c>
    </row>
    <row r="3182" spans="1:21" x14ac:dyDescent="0.25">
      <c r="A3182" t="s">
        <v>11284</v>
      </c>
      <c r="B3182" t="s">
        <v>561</v>
      </c>
      <c r="C3182" t="s">
        <v>3234</v>
      </c>
      <c r="D3182" t="s">
        <v>8584</v>
      </c>
      <c r="E3182" t="s">
        <v>3426</v>
      </c>
      <c r="F3182" t="s">
        <v>8777</v>
      </c>
      <c r="G3182">
        <v>4141</v>
      </c>
      <c r="H3182">
        <v>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7000</v>
      </c>
      <c r="U3182" t="s">
        <v>13950</v>
      </c>
    </row>
    <row r="3183" spans="1:21" x14ac:dyDescent="0.25">
      <c r="A3183" t="s">
        <v>11284</v>
      </c>
      <c r="B3183" t="s">
        <v>561</v>
      </c>
      <c r="C3183" t="s">
        <v>3234</v>
      </c>
      <c r="D3183" t="s">
        <v>8584</v>
      </c>
      <c r="E3183" t="s">
        <v>3427</v>
      </c>
      <c r="F3183" t="s">
        <v>8778</v>
      </c>
      <c r="G3183">
        <v>6220</v>
      </c>
      <c r="H3183">
        <v>3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10500</v>
      </c>
      <c r="U3183" t="s">
        <v>13292</v>
      </c>
    </row>
    <row r="3184" spans="1:21" x14ac:dyDescent="0.25">
      <c r="A3184" t="s">
        <v>11284</v>
      </c>
      <c r="B3184" t="s">
        <v>561</v>
      </c>
      <c r="C3184" t="s">
        <v>3234</v>
      </c>
      <c r="D3184" t="s">
        <v>8584</v>
      </c>
      <c r="E3184" t="s">
        <v>3428</v>
      </c>
      <c r="F3184" t="s">
        <v>8803</v>
      </c>
      <c r="G3184">
        <v>2949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3500</v>
      </c>
      <c r="U3184" t="s">
        <v>13951</v>
      </c>
    </row>
    <row r="3185" spans="1:21" x14ac:dyDescent="0.25">
      <c r="A3185" t="s">
        <v>11284</v>
      </c>
      <c r="B3185" t="s">
        <v>561</v>
      </c>
      <c r="C3185" t="s">
        <v>3234</v>
      </c>
      <c r="D3185" t="s">
        <v>8584</v>
      </c>
      <c r="E3185" t="s">
        <v>3429</v>
      </c>
      <c r="F3185" t="s">
        <v>8804</v>
      </c>
      <c r="G3185">
        <v>2316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3500</v>
      </c>
      <c r="U3185" t="s">
        <v>13952</v>
      </c>
    </row>
    <row r="3186" spans="1:21" x14ac:dyDescent="0.25">
      <c r="A3186" t="s">
        <v>11284</v>
      </c>
      <c r="B3186" t="s">
        <v>561</v>
      </c>
      <c r="C3186" t="s">
        <v>3234</v>
      </c>
      <c r="D3186" t="s">
        <v>8584</v>
      </c>
      <c r="E3186" t="s">
        <v>68</v>
      </c>
      <c r="F3186" t="s">
        <v>8805</v>
      </c>
      <c r="G3186">
        <v>866300</v>
      </c>
      <c r="H3186">
        <v>264</v>
      </c>
      <c r="I3186">
        <v>0</v>
      </c>
      <c r="J3186">
        <v>0</v>
      </c>
      <c r="K3186">
        <v>2</v>
      </c>
      <c r="L3186">
        <v>869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869</v>
      </c>
      <c r="T3186">
        <v>924869</v>
      </c>
      <c r="U3186" t="s">
        <v>13762</v>
      </c>
    </row>
    <row r="3187" spans="1:21" x14ac:dyDescent="0.25">
      <c r="A3187" t="s">
        <v>11284</v>
      </c>
      <c r="B3187" t="s">
        <v>561</v>
      </c>
      <c r="C3187" t="s">
        <v>3234</v>
      </c>
      <c r="D3187" t="s">
        <v>8584</v>
      </c>
      <c r="E3187" t="s">
        <v>74</v>
      </c>
      <c r="F3187" t="s">
        <v>8807</v>
      </c>
      <c r="G3187">
        <v>46119</v>
      </c>
      <c r="H3187">
        <v>19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66500</v>
      </c>
      <c r="U3187" t="s">
        <v>13953</v>
      </c>
    </row>
    <row r="3188" spans="1:21" x14ac:dyDescent="0.25">
      <c r="A3188" t="s">
        <v>11284</v>
      </c>
      <c r="B3188" t="s">
        <v>561</v>
      </c>
      <c r="C3188" t="s">
        <v>3234</v>
      </c>
      <c r="D3188" t="s">
        <v>8584</v>
      </c>
      <c r="E3188" t="s">
        <v>3430</v>
      </c>
      <c r="F3188" t="s">
        <v>8808</v>
      </c>
      <c r="G3188">
        <v>25203</v>
      </c>
      <c r="H3188">
        <v>10</v>
      </c>
      <c r="I3188">
        <v>0</v>
      </c>
      <c r="J3188">
        <v>3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42875</v>
      </c>
      <c r="U3188" t="s">
        <v>13954</v>
      </c>
    </row>
    <row r="3189" spans="1:21" x14ac:dyDescent="0.25">
      <c r="A3189" t="s">
        <v>11284</v>
      </c>
      <c r="B3189" t="s">
        <v>561</v>
      </c>
      <c r="C3189" t="s">
        <v>3234</v>
      </c>
      <c r="D3189" t="s">
        <v>8584</v>
      </c>
      <c r="E3189" t="s">
        <v>3431</v>
      </c>
      <c r="F3189" t="s">
        <v>8809</v>
      </c>
      <c r="G3189">
        <v>22279</v>
      </c>
      <c r="H3189">
        <v>10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35000</v>
      </c>
      <c r="U3189" t="s">
        <v>13653</v>
      </c>
    </row>
    <row r="3190" spans="1:21" x14ac:dyDescent="0.25">
      <c r="A3190" t="s">
        <v>11284</v>
      </c>
      <c r="B3190" t="s">
        <v>561</v>
      </c>
      <c r="C3190" t="s">
        <v>3234</v>
      </c>
      <c r="D3190" t="s">
        <v>8584</v>
      </c>
      <c r="E3190" t="s">
        <v>3432</v>
      </c>
      <c r="F3190" t="s">
        <v>8812</v>
      </c>
      <c r="G3190">
        <v>5055</v>
      </c>
      <c r="H3190">
        <v>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7000</v>
      </c>
      <c r="U3190" t="s">
        <v>13955</v>
      </c>
    </row>
    <row r="3191" spans="1:21" x14ac:dyDescent="0.25">
      <c r="A3191" t="s">
        <v>11284</v>
      </c>
      <c r="B3191" t="s">
        <v>561</v>
      </c>
      <c r="C3191" t="s">
        <v>3234</v>
      </c>
      <c r="D3191" t="s">
        <v>8584</v>
      </c>
      <c r="E3191" t="s">
        <v>459</v>
      </c>
      <c r="F3191" t="s">
        <v>8813</v>
      </c>
      <c r="G3191">
        <v>4417</v>
      </c>
      <c r="H3191">
        <v>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7000</v>
      </c>
      <c r="U3191" t="s">
        <v>13956</v>
      </c>
    </row>
    <row r="3192" spans="1:21" x14ac:dyDescent="0.25">
      <c r="A3192" t="s">
        <v>11284</v>
      </c>
      <c r="B3192" t="s">
        <v>561</v>
      </c>
      <c r="C3192" t="s">
        <v>3234</v>
      </c>
      <c r="D3192" t="s">
        <v>8584</v>
      </c>
      <c r="E3192" t="s">
        <v>3433</v>
      </c>
      <c r="F3192" t="s">
        <v>8810</v>
      </c>
      <c r="G3192">
        <v>3185</v>
      </c>
      <c r="H3192">
        <v>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7000</v>
      </c>
      <c r="U3192" t="s">
        <v>13957</v>
      </c>
    </row>
    <row r="3193" spans="1:21" x14ac:dyDescent="0.25">
      <c r="A3193" t="s">
        <v>11284</v>
      </c>
      <c r="B3193" t="s">
        <v>561</v>
      </c>
      <c r="C3193" t="s">
        <v>3234</v>
      </c>
      <c r="D3193" t="s">
        <v>8584</v>
      </c>
      <c r="E3193" t="s">
        <v>3434</v>
      </c>
      <c r="F3193" t="s">
        <v>8811</v>
      </c>
      <c r="G3193">
        <v>2935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3500</v>
      </c>
      <c r="U3193" t="s">
        <v>12008</v>
      </c>
    </row>
    <row r="3194" spans="1:21" x14ac:dyDescent="0.25">
      <c r="A3194" t="s">
        <v>11284</v>
      </c>
      <c r="B3194" t="s">
        <v>561</v>
      </c>
      <c r="C3194" t="s">
        <v>3234</v>
      </c>
      <c r="D3194" t="s">
        <v>8584</v>
      </c>
      <c r="E3194" t="s">
        <v>3435</v>
      </c>
      <c r="F3194" t="s">
        <v>8814</v>
      </c>
      <c r="G3194">
        <v>4059</v>
      </c>
      <c r="H3194">
        <v>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7000</v>
      </c>
      <c r="U3194" t="s">
        <v>13958</v>
      </c>
    </row>
    <row r="3195" spans="1:21" x14ac:dyDescent="0.25">
      <c r="A3195" t="s">
        <v>11284</v>
      </c>
      <c r="B3195" t="s">
        <v>3436</v>
      </c>
      <c r="C3195" t="s">
        <v>3437</v>
      </c>
      <c r="D3195" t="s">
        <v>8816</v>
      </c>
      <c r="E3195" t="s">
        <v>3439</v>
      </c>
      <c r="F3195" t="s">
        <v>8817</v>
      </c>
      <c r="G3195">
        <v>7241</v>
      </c>
      <c r="H3195">
        <v>2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9625</v>
      </c>
      <c r="U3195" t="s">
        <v>13959</v>
      </c>
    </row>
    <row r="3196" spans="1:21" x14ac:dyDescent="0.25">
      <c r="A3196" t="s">
        <v>11284</v>
      </c>
      <c r="B3196" t="s">
        <v>3436</v>
      </c>
      <c r="C3196" t="s">
        <v>3437</v>
      </c>
      <c r="D3196" t="s">
        <v>8816</v>
      </c>
      <c r="E3196" t="s">
        <v>387</v>
      </c>
      <c r="F3196" t="s">
        <v>8818</v>
      </c>
      <c r="G3196">
        <v>6256</v>
      </c>
      <c r="H3196">
        <v>3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10500</v>
      </c>
      <c r="U3196" t="s">
        <v>13960</v>
      </c>
    </row>
    <row r="3197" spans="1:21" x14ac:dyDescent="0.25">
      <c r="A3197" t="s">
        <v>11284</v>
      </c>
      <c r="B3197" t="s">
        <v>3436</v>
      </c>
      <c r="C3197" t="s">
        <v>3437</v>
      </c>
      <c r="D3197" t="s">
        <v>8816</v>
      </c>
      <c r="E3197" t="s">
        <v>385</v>
      </c>
      <c r="F3197" t="s">
        <v>8819</v>
      </c>
      <c r="G3197">
        <v>10233</v>
      </c>
      <c r="H3197">
        <v>4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16625</v>
      </c>
      <c r="U3197" t="s">
        <v>13961</v>
      </c>
    </row>
    <row r="3198" spans="1:21" x14ac:dyDescent="0.25">
      <c r="A3198" t="s">
        <v>11284</v>
      </c>
      <c r="B3198" t="s">
        <v>3436</v>
      </c>
      <c r="C3198" t="s">
        <v>3437</v>
      </c>
      <c r="D3198" t="s">
        <v>8816</v>
      </c>
      <c r="E3198" t="s">
        <v>388</v>
      </c>
      <c r="F3198" t="s">
        <v>8820</v>
      </c>
      <c r="G3198">
        <v>119825</v>
      </c>
      <c r="H3198">
        <v>13</v>
      </c>
      <c r="I3198">
        <v>0</v>
      </c>
      <c r="J3198">
        <v>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56000</v>
      </c>
      <c r="U3198" t="s">
        <v>13962</v>
      </c>
    </row>
    <row r="3199" spans="1:21" x14ac:dyDescent="0.25">
      <c r="A3199" t="s">
        <v>11284</v>
      </c>
      <c r="B3199" t="s">
        <v>3436</v>
      </c>
      <c r="C3199" t="s">
        <v>3437</v>
      </c>
      <c r="D3199" t="s">
        <v>8816</v>
      </c>
      <c r="E3199" t="s">
        <v>3440</v>
      </c>
      <c r="F3199" t="s">
        <v>8821</v>
      </c>
      <c r="G3199">
        <v>3590</v>
      </c>
      <c r="H3199">
        <v>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7000</v>
      </c>
      <c r="U3199" t="s">
        <v>12970</v>
      </c>
    </row>
    <row r="3200" spans="1:21" x14ac:dyDescent="0.25">
      <c r="A3200" t="s">
        <v>11284</v>
      </c>
      <c r="B3200" t="s">
        <v>3436</v>
      </c>
      <c r="C3200" t="s">
        <v>3437</v>
      </c>
      <c r="D3200" t="s">
        <v>8816</v>
      </c>
      <c r="E3200" t="s">
        <v>3441</v>
      </c>
      <c r="F3200" t="s">
        <v>8823</v>
      </c>
      <c r="G3200">
        <v>3055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3500</v>
      </c>
      <c r="U3200" t="s">
        <v>13963</v>
      </c>
    </row>
    <row r="3201" spans="1:21" x14ac:dyDescent="0.25">
      <c r="A3201" t="s">
        <v>11284</v>
      </c>
      <c r="B3201" t="s">
        <v>3436</v>
      </c>
      <c r="C3201" t="s">
        <v>3437</v>
      </c>
      <c r="D3201" t="s">
        <v>8816</v>
      </c>
      <c r="E3201" t="s">
        <v>3442</v>
      </c>
      <c r="F3201" t="s">
        <v>8822</v>
      </c>
      <c r="G3201">
        <v>13909</v>
      </c>
      <c r="H3201">
        <v>4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14000</v>
      </c>
      <c r="U3201" t="s">
        <v>13964</v>
      </c>
    </row>
    <row r="3202" spans="1:21" x14ac:dyDescent="0.25">
      <c r="A3202" t="s">
        <v>11284</v>
      </c>
      <c r="B3202" t="s">
        <v>3436</v>
      </c>
      <c r="C3202" t="s">
        <v>3437</v>
      </c>
      <c r="D3202" t="s">
        <v>8816</v>
      </c>
      <c r="E3202" t="s">
        <v>3443</v>
      </c>
      <c r="F3202" t="s">
        <v>8824</v>
      </c>
      <c r="G3202">
        <v>9727</v>
      </c>
      <c r="H3202">
        <v>3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12250</v>
      </c>
      <c r="U3202" t="s">
        <v>11797</v>
      </c>
    </row>
    <row r="3203" spans="1:21" x14ac:dyDescent="0.25">
      <c r="A3203" t="s">
        <v>11284</v>
      </c>
      <c r="B3203" t="s">
        <v>3436</v>
      </c>
      <c r="C3203" t="s">
        <v>3437</v>
      </c>
      <c r="D3203" t="s">
        <v>8816</v>
      </c>
      <c r="E3203" t="s">
        <v>3444</v>
      </c>
      <c r="F3203" t="s">
        <v>8825</v>
      </c>
      <c r="G3203">
        <v>18742</v>
      </c>
      <c r="H3203">
        <v>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28000</v>
      </c>
      <c r="U3203" t="s">
        <v>13965</v>
      </c>
    </row>
    <row r="3204" spans="1:21" x14ac:dyDescent="0.25">
      <c r="A3204" t="s">
        <v>11284</v>
      </c>
      <c r="B3204" t="s">
        <v>3436</v>
      </c>
      <c r="C3204" t="s">
        <v>3437</v>
      </c>
      <c r="D3204" t="s">
        <v>8816</v>
      </c>
      <c r="E3204" t="s">
        <v>3445</v>
      </c>
      <c r="F3204" t="s">
        <v>8826</v>
      </c>
      <c r="G3204">
        <v>10326</v>
      </c>
      <c r="H3204">
        <v>5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17500</v>
      </c>
      <c r="U3204" t="s">
        <v>13966</v>
      </c>
    </row>
    <row r="3205" spans="1:21" x14ac:dyDescent="0.25">
      <c r="A3205" t="s">
        <v>11284</v>
      </c>
      <c r="B3205" t="s">
        <v>3436</v>
      </c>
      <c r="C3205" t="s">
        <v>3437</v>
      </c>
      <c r="D3205" t="s">
        <v>8816</v>
      </c>
      <c r="E3205" t="s">
        <v>3446</v>
      </c>
      <c r="F3205" t="s">
        <v>8827</v>
      </c>
      <c r="G3205">
        <v>4762</v>
      </c>
      <c r="H3205">
        <v>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7000</v>
      </c>
      <c r="U3205" t="s">
        <v>13492</v>
      </c>
    </row>
    <row r="3206" spans="1:21" x14ac:dyDescent="0.25">
      <c r="A3206" t="s">
        <v>11284</v>
      </c>
      <c r="B3206" t="s">
        <v>3436</v>
      </c>
      <c r="C3206" t="s">
        <v>3437</v>
      </c>
      <c r="D3206" t="s">
        <v>8816</v>
      </c>
      <c r="E3206" t="s">
        <v>3447</v>
      </c>
      <c r="F3206" t="s">
        <v>8828</v>
      </c>
      <c r="G3206">
        <v>19620</v>
      </c>
      <c r="H3206">
        <v>5</v>
      </c>
      <c r="I3206">
        <v>1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21875</v>
      </c>
      <c r="U3206" t="s">
        <v>12832</v>
      </c>
    </row>
    <row r="3207" spans="1:21" x14ac:dyDescent="0.25">
      <c r="A3207" t="s">
        <v>11284</v>
      </c>
      <c r="B3207" t="s">
        <v>3436</v>
      </c>
      <c r="C3207" t="s">
        <v>3437</v>
      </c>
      <c r="D3207" t="s">
        <v>8816</v>
      </c>
      <c r="E3207" t="s">
        <v>3448</v>
      </c>
      <c r="F3207" t="s">
        <v>8829</v>
      </c>
      <c r="G3207">
        <v>2918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3500</v>
      </c>
      <c r="U3207" t="s">
        <v>13967</v>
      </c>
    </row>
    <row r="3208" spans="1:21" x14ac:dyDescent="0.25">
      <c r="A3208" t="s">
        <v>11284</v>
      </c>
      <c r="B3208" t="s">
        <v>3436</v>
      </c>
      <c r="C3208" t="s">
        <v>3437</v>
      </c>
      <c r="D3208" t="s">
        <v>8816</v>
      </c>
      <c r="E3208" t="s">
        <v>3449</v>
      </c>
      <c r="F3208" t="s">
        <v>8830</v>
      </c>
      <c r="G3208">
        <v>19878</v>
      </c>
      <c r="H3208">
        <v>7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24500</v>
      </c>
      <c r="U3208" t="s">
        <v>13968</v>
      </c>
    </row>
    <row r="3209" spans="1:21" x14ac:dyDescent="0.25">
      <c r="A3209" t="s">
        <v>11284</v>
      </c>
      <c r="B3209" t="s">
        <v>3436</v>
      </c>
      <c r="C3209" t="s">
        <v>3437</v>
      </c>
      <c r="D3209" t="s">
        <v>8816</v>
      </c>
      <c r="E3209" t="s">
        <v>3450</v>
      </c>
      <c r="F3209" t="s">
        <v>9222</v>
      </c>
      <c r="G3209">
        <v>3235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3500</v>
      </c>
      <c r="U3209" t="s">
        <v>13969</v>
      </c>
    </row>
    <row r="3210" spans="1:21" x14ac:dyDescent="0.25">
      <c r="A3210" t="s">
        <v>11284</v>
      </c>
      <c r="B3210" t="s">
        <v>3436</v>
      </c>
      <c r="C3210" t="s">
        <v>3437</v>
      </c>
      <c r="D3210" t="s">
        <v>8816</v>
      </c>
      <c r="E3210" t="s">
        <v>3451</v>
      </c>
      <c r="F3210" t="s">
        <v>8832</v>
      </c>
      <c r="G3210">
        <v>18091</v>
      </c>
      <c r="H3210">
        <v>9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31500</v>
      </c>
      <c r="U3210" t="s">
        <v>13970</v>
      </c>
    </row>
    <row r="3211" spans="1:21" x14ac:dyDescent="0.25">
      <c r="A3211" t="s">
        <v>11284</v>
      </c>
      <c r="B3211" t="s">
        <v>3436</v>
      </c>
      <c r="C3211" t="s">
        <v>3437</v>
      </c>
      <c r="D3211" t="s">
        <v>8816</v>
      </c>
      <c r="E3211" t="s">
        <v>3452</v>
      </c>
      <c r="F3211" t="s">
        <v>8833</v>
      </c>
      <c r="G3211">
        <v>7018</v>
      </c>
      <c r="H3211">
        <v>2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8750</v>
      </c>
      <c r="U3211" t="s">
        <v>13406</v>
      </c>
    </row>
    <row r="3212" spans="1:21" x14ac:dyDescent="0.25">
      <c r="A3212" t="s">
        <v>11284</v>
      </c>
      <c r="B3212" t="s">
        <v>3436</v>
      </c>
      <c r="C3212" t="s">
        <v>3437</v>
      </c>
      <c r="D3212" t="s">
        <v>8816</v>
      </c>
      <c r="E3212" t="s">
        <v>3453</v>
      </c>
      <c r="F3212" t="s">
        <v>8834</v>
      </c>
      <c r="G3212">
        <v>130134</v>
      </c>
      <c r="H3212">
        <v>44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154000</v>
      </c>
      <c r="U3212" t="s">
        <v>11985</v>
      </c>
    </row>
    <row r="3213" spans="1:21" x14ac:dyDescent="0.25">
      <c r="A3213" t="s">
        <v>11284</v>
      </c>
      <c r="B3213" t="s">
        <v>3436</v>
      </c>
      <c r="C3213" t="s">
        <v>3437</v>
      </c>
      <c r="D3213" t="s">
        <v>8816</v>
      </c>
      <c r="E3213" t="s">
        <v>3454</v>
      </c>
      <c r="F3213" t="s">
        <v>8835</v>
      </c>
      <c r="G3213">
        <v>119138</v>
      </c>
      <c r="H3213">
        <v>30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105000</v>
      </c>
      <c r="U3213" t="s">
        <v>13971</v>
      </c>
    </row>
    <row r="3214" spans="1:21" x14ac:dyDescent="0.25">
      <c r="A3214" t="s">
        <v>11284</v>
      </c>
      <c r="B3214" t="s">
        <v>3436</v>
      </c>
      <c r="C3214" t="s">
        <v>3437</v>
      </c>
      <c r="D3214" t="s">
        <v>8816</v>
      </c>
      <c r="E3214" t="s">
        <v>3455</v>
      </c>
      <c r="F3214" t="s">
        <v>8836</v>
      </c>
      <c r="G3214">
        <v>25777</v>
      </c>
      <c r="H3214">
        <v>7</v>
      </c>
      <c r="I3214">
        <v>1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28875</v>
      </c>
      <c r="U3214" t="s">
        <v>13972</v>
      </c>
    </row>
    <row r="3215" spans="1:21" x14ac:dyDescent="0.25">
      <c r="A3215" t="s">
        <v>11284</v>
      </c>
      <c r="B3215" t="s">
        <v>3436</v>
      </c>
      <c r="C3215" t="s">
        <v>3437</v>
      </c>
      <c r="D3215" t="s">
        <v>8816</v>
      </c>
      <c r="E3215" t="s">
        <v>3456</v>
      </c>
      <c r="F3215" t="s">
        <v>8837</v>
      </c>
      <c r="G3215">
        <v>3527</v>
      </c>
      <c r="H3215">
        <v>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7000</v>
      </c>
      <c r="U3215" t="s">
        <v>12258</v>
      </c>
    </row>
    <row r="3216" spans="1:21" x14ac:dyDescent="0.25">
      <c r="A3216" t="s">
        <v>11284</v>
      </c>
      <c r="B3216" t="s">
        <v>3436</v>
      </c>
      <c r="C3216" t="s">
        <v>3437</v>
      </c>
      <c r="D3216" t="s">
        <v>8816</v>
      </c>
      <c r="E3216" t="s">
        <v>2896</v>
      </c>
      <c r="F3216" t="s">
        <v>8838</v>
      </c>
      <c r="G3216">
        <v>14485</v>
      </c>
      <c r="H3216">
        <v>4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16625</v>
      </c>
      <c r="U3216" t="s">
        <v>13973</v>
      </c>
    </row>
    <row r="3217" spans="1:21" x14ac:dyDescent="0.25">
      <c r="A3217" t="s">
        <v>11284</v>
      </c>
      <c r="B3217" t="s">
        <v>3436</v>
      </c>
      <c r="C3217" t="s">
        <v>3437</v>
      </c>
      <c r="D3217" t="s">
        <v>8816</v>
      </c>
      <c r="E3217" t="s">
        <v>368</v>
      </c>
      <c r="F3217" t="s">
        <v>8839</v>
      </c>
      <c r="G3217">
        <v>151666</v>
      </c>
      <c r="H3217">
        <v>35</v>
      </c>
      <c r="I3217">
        <v>6</v>
      </c>
      <c r="J3217">
        <v>4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143500</v>
      </c>
      <c r="U3217" t="s">
        <v>9340</v>
      </c>
    </row>
    <row r="3218" spans="1:21" x14ac:dyDescent="0.25">
      <c r="A3218" t="s">
        <v>11284</v>
      </c>
      <c r="B3218" t="s">
        <v>3436</v>
      </c>
      <c r="C3218" t="s">
        <v>3437</v>
      </c>
      <c r="D3218" t="s">
        <v>8816</v>
      </c>
      <c r="E3218" t="s">
        <v>3457</v>
      </c>
      <c r="F3218" t="s">
        <v>8841</v>
      </c>
      <c r="G3218">
        <v>2329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3500</v>
      </c>
      <c r="U3218" t="s">
        <v>12402</v>
      </c>
    </row>
    <row r="3219" spans="1:21" x14ac:dyDescent="0.25">
      <c r="A3219" t="s">
        <v>11284</v>
      </c>
      <c r="B3219" t="s">
        <v>3436</v>
      </c>
      <c r="C3219" t="s">
        <v>3437</v>
      </c>
      <c r="D3219" t="s">
        <v>8816</v>
      </c>
      <c r="E3219" t="s">
        <v>3458</v>
      </c>
      <c r="F3219" t="s">
        <v>8842</v>
      </c>
      <c r="G3219">
        <v>13797</v>
      </c>
      <c r="H3219">
        <v>5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20125</v>
      </c>
      <c r="U3219" t="s">
        <v>13974</v>
      </c>
    </row>
    <row r="3220" spans="1:21" x14ac:dyDescent="0.25">
      <c r="A3220" t="s">
        <v>11284</v>
      </c>
      <c r="B3220" t="s">
        <v>3436</v>
      </c>
      <c r="C3220" t="s">
        <v>3437</v>
      </c>
      <c r="D3220" t="s">
        <v>8816</v>
      </c>
      <c r="E3220" t="s">
        <v>3459</v>
      </c>
      <c r="F3220" t="s">
        <v>8843</v>
      </c>
      <c r="G3220">
        <v>36808</v>
      </c>
      <c r="H3220">
        <v>9</v>
      </c>
      <c r="I3220">
        <v>1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35875</v>
      </c>
      <c r="U3220" t="s">
        <v>7451</v>
      </c>
    </row>
    <row r="3221" spans="1:21" x14ac:dyDescent="0.25">
      <c r="A3221" t="s">
        <v>11284</v>
      </c>
      <c r="B3221" t="s">
        <v>3436</v>
      </c>
      <c r="C3221" t="s">
        <v>3437</v>
      </c>
      <c r="D3221" t="s">
        <v>8816</v>
      </c>
      <c r="E3221" t="s">
        <v>3460</v>
      </c>
      <c r="F3221" t="s">
        <v>8844</v>
      </c>
      <c r="G3221">
        <v>25475</v>
      </c>
      <c r="H3221">
        <v>7</v>
      </c>
      <c r="I3221">
        <v>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29750</v>
      </c>
      <c r="U3221" t="s">
        <v>13975</v>
      </c>
    </row>
    <row r="3222" spans="1:21" x14ac:dyDescent="0.25">
      <c r="A3222" t="s">
        <v>11284</v>
      </c>
      <c r="B3222" t="s">
        <v>3436</v>
      </c>
      <c r="C3222" t="s">
        <v>3437</v>
      </c>
      <c r="D3222" t="s">
        <v>8816</v>
      </c>
      <c r="E3222" t="s">
        <v>145</v>
      </c>
      <c r="F3222" t="s">
        <v>8845</v>
      </c>
      <c r="G3222">
        <v>3980</v>
      </c>
      <c r="H3222">
        <v>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7000</v>
      </c>
      <c r="U3222" t="s">
        <v>12281</v>
      </c>
    </row>
    <row r="3223" spans="1:21" x14ac:dyDescent="0.25">
      <c r="A3223" t="s">
        <v>11284</v>
      </c>
      <c r="B3223" t="s">
        <v>3436</v>
      </c>
      <c r="C3223" t="s">
        <v>3437</v>
      </c>
      <c r="D3223" t="s">
        <v>8816</v>
      </c>
      <c r="E3223" t="s">
        <v>369</v>
      </c>
      <c r="F3223" t="s">
        <v>8846</v>
      </c>
      <c r="G3223">
        <v>13395</v>
      </c>
      <c r="H3223">
        <v>4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16625</v>
      </c>
      <c r="U3223" t="s">
        <v>12289</v>
      </c>
    </row>
    <row r="3224" spans="1:21" x14ac:dyDescent="0.25">
      <c r="A3224" t="s">
        <v>11284</v>
      </c>
      <c r="B3224" t="s">
        <v>3436</v>
      </c>
      <c r="C3224" t="s">
        <v>3437</v>
      </c>
      <c r="D3224" t="s">
        <v>8816</v>
      </c>
      <c r="E3224" t="s">
        <v>2559</v>
      </c>
      <c r="F3224" t="s">
        <v>8847</v>
      </c>
      <c r="G3224">
        <v>31273</v>
      </c>
      <c r="H3224">
        <v>8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32375</v>
      </c>
      <c r="U3224" t="s">
        <v>13976</v>
      </c>
    </row>
    <row r="3225" spans="1:21" x14ac:dyDescent="0.25">
      <c r="A3225" t="s">
        <v>11284</v>
      </c>
      <c r="B3225" t="s">
        <v>3436</v>
      </c>
      <c r="C3225" t="s">
        <v>3437</v>
      </c>
      <c r="D3225" t="s">
        <v>8816</v>
      </c>
      <c r="E3225" t="s">
        <v>3461</v>
      </c>
      <c r="F3225" t="s">
        <v>8848</v>
      </c>
      <c r="G3225">
        <v>10795</v>
      </c>
      <c r="H3225">
        <v>6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21000</v>
      </c>
      <c r="U3225" t="s">
        <v>13977</v>
      </c>
    </row>
    <row r="3226" spans="1:21" x14ac:dyDescent="0.25">
      <c r="A3226" t="s">
        <v>11284</v>
      </c>
      <c r="B3226" t="s">
        <v>3436</v>
      </c>
      <c r="C3226" t="s">
        <v>3437</v>
      </c>
      <c r="D3226" t="s">
        <v>8816</v>
      </c>
      <c r="E3226" t="s">
        <v>3462</v>
      </c>
      <c r="F3226" t="s">
        <v>8849</v>
      </c>
      <c r="G3226">
        <v>2814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3500</v>
      </c>
      <c r="U3226" t="s">
        <v>13978</v>
      </c>
    </row>
    <row r="3227" spans="1:21" x14ac:dyDescent="0.25">
      <c r="A3227" t="s">
        <v>11284</v>
      </c>
      <c r="B3227" t="s">
        <v>3436</v>
      </c>
      <c r="C3227" t="s">
        <v>3437</v>
      </c>
      <c r="D3227" t="s">
        <v>8816</v>
      </c>
      <c r="E3227" t="s">
        <v>3463</v>
      </c>
      <c r="F3227" t="s">
        <v>8850</v>
      </c>
      <c r="G3227">
        <v>9759</v>
      </c>
      <c r="H3227">
        <v>4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14000</v>
      </c>
      <c r="U3227" t="s">
        <v>13979</v>
      </c>
    </row>
    <row r="3228" spans="1:21" x14ac:dyDescent="0.25">
      <c r="A3228" t="s">
        <v>11284</v>
      </c>
      <c r="B3228" t="s">
        <v>3436</v>
      </c>
      <c r="C3228" t="s">
        <v>3437</v>
      </c>
      <c r="D3228" t="s">
        <v>8816</v>
      </c>
      <c r="E3228" t="s">
        <v>3464</v>
      </c>
      <c r="F3228" t="s">
        <v>8851</v>
      </c>
      <c r="G3228">
        <v>4031</v>
      </c>
      <c r="H3228">
        <v>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7000</v>
      </c>
      <c r="U3228" t="s">
        <v>13388</v>
      </c>
    </row>
    <row r="3229" spans="1:21" x14ac:dyDescent="0.25">
      <c r="A3229" t="s">
        <v>11284</v>
      </c>
      <c r="B3229" t="s">
        <v>3436</v>
      </c>
      <c r="C3229" t="s">
        <v>3437</v>
      </c>
      <c r="D3229" t="s">
        <v>8816</v>
      </c>
      <c r="E3229" t="s">
        <v>3465</v>
      </c>
      <c r="F3229" t="s">
        <v>8852</v>
      </c>
      <c r="G3229">
        <v>14833</v>
      </c>
      <c r="H3229">
        <v>5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19250</v>
      </c>
      <c r="U3229" t="s">
        <v>13980</v>
      </c>
    </row>
    <row r="3230" spans="1:21" x14ac:dyDescent="0.25">
      <c r="A3230" t="s">
        <v>11284</v>
      </c>
      <c r="B3230" t="s">
        <v>3436</v>
      </c>
      <c r="C3230" t="s">
        <v>3437</v>
      </c>
      <c r="D3230" t="s">
        <v>8816</v>
      </c>
      <c r="E3230" t="s">
        <v>3466</v>
      </c>
      <c r="F3230" t="s">
        <v>8853</v>
      </c>
      <c r="G3230">
        <v>15533</v>
      </c>
      <c r="H3230">
        <v>5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19250</v>
      </c>
      <c r="U3230" t="s">
        <v>12922</v>
      </c>
    </row>
    <row r="3231" spans="1:21" x14ac:dyDescent="0.25">
      <c r="A3231" t="s">
        <v>11284</v>
      </c>
      <c r="B3231" t="s">
        <v>3436</v>
      </c>
      <c r="C3231" t="s">
        <v>3437</v>
      </c>
      <c r="D3231" t="s">
        <v>8816</v>
      </c>
      <c r="E3231" t="s">
        <v>1300</v>
      </c>
      <c r="F3231" t="s">
        <v>8854</v>
      </c>
      <c r="G3231">
        <v>4558</v>
      </c>
      <c r="H3231">
        <v>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7000</v>
      </c>
      <c r="U3231" t="s">
        <v>13981</v>
      </c>
    </row>
    <row r="3232" spans="1:21" x14ac:dyDescent="0.25">
      <c r="A3232" t="s">
        <v>11284</v>
      </c>
      <c r="B3232" t="s">
        <v>3436</v>
      </c>
      <c r="C3232" t="s">
        <v>3437</v>
      </c>
      <c r="D3232" t="s">
        <v>8816</v>
      </c>
      <c r="E3232" t="s">
        <v>3467</v>
      </c>
      <c r="F3232" t="s">
        <v>8855</v>
      </c>
      <c r="G3232">
        <v>2455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7071</v>
      </c>
    </row>
    <row r="3233" spans="1:21" x14ac:dyDescent="0.25">
      <c r="A3233" t="s">
        <v>11284</v>
      </c>
      <c r="B3233" t="s">
        <v>3436</v>
      </c>
      <c r="C3233" t="s">
        <v>3437</v>
      </c>
      <c r="D3233" t="s">
        <v>8816</v>
      </c>
      <c r="E3233" t="s">
        <v>3468</v>
      </c>
      <c r="F3233" t="s">
        <v>8856</v>
      </c>
      <c r="G3233">
        <v>6170</v>
      </c>
      <c r="H3233">
        <v>3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10500</v>
      </c>
      <c r="U3233" t="s">
        <v>13982</v>
      </c>
    </row>
    <row r="3234" spans="1:21" x14ac:dyDescent="0.25">
      <c r="A3234" t="s">
        <v>11284</v>
      </c>
      <c r="B3234" t="s">
        <v>3436</v>
      </c>
      <c r="C3234" t="s">
        <v>3437</v>
      </c>
      <c r="D3234" t="s">
        <v>8816</v>
      </c>
      <c r="E3234" t="s">
        <v>3469</v>
      </c>
      <c r="F3234" t="s">
        <v>8857</v>
      </c>
      <c r="G3234">
        <v>7924</v>
      </c>
      <c r="H3234">
        <v>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14000</v>
      </c>
      <c r="U3234" t="s">
        <v>13983</v>
      </c>
    </row>
    <row r="3235" spans="1:21" x14ac:dyDescent="0.25">
      <c r="A3235" t="s">
        <v>11284</v>
      </c>
      <c r="B3235" t="s">
        <v>3436</v>
      </c>
      <c r="C3235" t="s">
        <v>3437</v>
      </c>
      <c r="D3235" t="s">
        <v>8816</v>
      </c>
      <c r="E3235" t="s">
        <v>370</v>
      </c>
      <c r="F3235" t="s">
        <v>8858</v>
      </c>
      <c r="G3235">
        <v>13299</v>
      </c>
      <c r="H3235">
        <v>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10500</v>
      </c>
      <c r="U3235" t="s">
        <v>13984</v>
      </c>
    </row>
    <row r="3236" spans="1:21" x14ac:dyDescent="0.25">
      <c r="A3236" t="s">
        <v>11284</v>
      </c>
      <c r="B3236" t="s">
        <v>3436</v>
      </c>
      <c r="C3236" t="s">
        <v>3437</v>
      </c>
      <c r="D3236" t="s">
        <v>8816</v>
      </c>
      <c r="E3236" t="s">
        <v>3470</v>
      </c>
      <c r="F3236" t="s">
        <v>8860</v>
      </c>
      <c r="G3236">
        <v>3980</v>
      </c>
      <c r="H3236">
        <v>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7000</v>
      </c>
      <c r="U3236" t="s">
        <v>12281</v>
      </c>
    </row>
    <row r="3237" spans="1:21" x14ac:dyDescent="0.25">
      <c r="A3237" t="s">
        <v>11284</v>
      </c>
      <c r="B3237" t="s">
        <v>3436</v>
      </c>
      <c r="C3237" t="s">
        <v>3437</v>
      </c>
      <c r="D3237" t="s">
        <v>8816</v>
      </c>
      <c r="E3237" t="s">
        <v>1827</v>
      </c>
      <c r="F3237" t="s">
        <v>8861</v>
      </c>
      <c r="G3237">
        <v>6581</v>
      </c>
      <c r="H3237">
        <v>4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14000</v>
      </c>
      <c r="U3237" t="s">
        <v>13985</v>
      </c>
    </row>
    <row r="3238" spans="1:21" x14ac:dyDescent="0.25">
      <c r="A3238" t="s">
        <v>11284</v>
      </c>
      <c r="B3238" t="s">
        <v>3436</v>
      </c>
      <c r="C3238" t="s">
        <v>3437</v>
      </c>
      <c r="D3238" t="s">
        <v>8816</v>
      </c>
      <c r="E3238" t="s">
        <v>3471</v>
      </c>
      <c r="F3238" t="s">
        <v>8862</v>
      </c>
      <c r="G3238">
        <v>3202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3500</v>
      </c>
      <c r="U3238" t="s">
        <v>13986</v>
      </c>
    </row>
    <row r="3239" spans="1:21" x14ac:dyDescent="0.25">
      <c r="A3239" t="s">
        <v>11284</v>
      </c>
      <c r="B3239" t="s">
        <v>3436</v>
      </c>
      <c r="C3239" t="s">
        <v>3437</v>
      </c>
      <c r="D3239" t="s">
        <v>8816</v>
      </c>
      <c r="E3239" t="s">
        <v>3472</v>
      </c>
      <c r="F3239" t="s">
        <v>8863</v>
      </c>
      <c r="G3239">
        <v>7735</v>
      </c>
      <c r="H3239">
        <v>3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10500</v>
      </c>
      <c r="U3239" t="s">
        <v>13987</v>
      </c>
    </row>
    <row r="3240" spans="1:21" x14ac:dyDescent="0.25">
      <c r="A3240" t="s">
        <v>11284</v>
      </c>
      <c r="B3240" t="s">
        <v>3436</v>
      </c>
      <c r="C3240" t="s">
        <v>3437</v>
      </c>
      <c r="D3240" t="s">
        <v>8816</v>
      </c>
      <c r="E3240" t="s">
        <v>3473</v>
      </c>
      <c r="F3240" t="s">
        <v>8864</v>
      </c>
      <c r="G3240">
        <v>4854</v>
      </c>
      <c r="H3240">
        <v>3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10500</v>
      </c>
      <c r="U3240" t="s">
        <v>13988</v>
      </c>
    </row>
    <row r="3241" spans="1:21" x14ac:dyDescent="0.25">
      <c r="A3241" t="s">
        <v>11284</v>
      </c>
      <c r="B3241" t="s">
        <v>3436</v>
      </c>
      <c r="C3241" t="s">
        <v>3437</v>
      </c>
      <c r="D3241" t="s">
        <v>8816</v>
      </c>
      <c r="E3241" t="s">
        <v>3474</v>
      </c>
      <c r="F3241" t="s">
        <v>8865</v>
      </c>
      <c r="G3241">
        <v>3708</v>
      </c>
      <c r="H3241">
        <v>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7000</v>
      </c>
      <c r="U3241" t="s">
        <v>12158</v>
      </c>
    </row>
    <row r="3242" spans="1:21" x14ac:dyDescent="0.25">
      <c r="A3242" t="s">
        <v>11284</v>
      </c>
      <c r="B3242" t="s">
        <v>3436</v>
      </c>
      <c r="C3242" t="s">
        <v>3437</v>
      </c>
      <c r="D3242" t="s">
        <v>8816</v>
      </c>
      <c r="E3242" t="s">
        <v>3475</v>
      </c>
      <c r="F3242" t="s">
        <v>8866</v>
      </c>
      <c r="G3242">
        <v>2627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3500</v>
      </c>
      <c r="U3242" t="s">
        <v>13526</v>
      </c>
    </row>
    <row r="3243" spans="1:21" x14ac:dyDescent="0.25">
      <c r="A3243" t="s">
        <v>11284</v>
      </c>
      <c r="B3243" t="s">
        <v>3436</v>
      </c>
      <c r="C3243" t="s">
        <v>3437</v>
      </c>
      <c r="D3243" t="s">
        <v>8816</v>
      </c>
      <c r="E3243" t="s">
        <v>3476</v>
      </c>
      <c r="F3243" t="s">
        <v>8867</v>
      </c>
      <c r="G3243">
        <v>18997</v>
      </c>
      <c r="H3243">
        <v>5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20125</v>
      </c>
      <c r="U3243" t="s">
        <v>13989</v>
      </c>
    </row>
    <row r="3244" spans="1:21" x14ac:dyDescent="0.25">
      <c r="A3244" t="s">
        <v>11284</v>
      </c>
      <c r="B3244" t="s">
        <v>3436</v>
      </c>
      <c r="C3244" t="s">
        <v>3437</v>
      </c>
      <c r="D3244" t="s">
        <v>8816</v>
      </c>
      <c r="E3244" t="s">
        <v>3477</v>
      </c>
      <c r="F3244" t="s">
        <v>8868</v>
      </c>
      <c r="G3244">
        <v>4473</v>
      </c>
      <c r="H3244">
        <v>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7000</v>
      </c>
      <c r="U3244" t="s">
        <v>13990</v>
      </c>
    </row>
    <row r="3245" spans="1:21" x14ac:dyDescent="0.25">
      <c r="A3245" t="s">
        <v>11284</v>
      </c>
      <c r="B3245" t="s">
        <v>3436</v>
      </c>
      <c r="C3245" t="s">
        <v>3437</v>
      </c>
      <c r="D3245" t="s">
        <v>8816</v>
      </c>
      <c r="E3245" t="s">
        <v>3478</v>
      </c>
      <c r="F3245" t="s">
        <v>8869</v>
      </c>
      <c r="G3245">
        <v>8710</v>
      </c>
      <c r="H3245">
        <v>3</v>
      </c>
      <c r="I3245">
        <v>0</v>
      </c>
      <c r="J3245">
        <v>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15750</v>
      </c>
      <c r="U3245" t="s">
        <v>13991</v>
      </c>
    </row>
    <row r="3246" spans="1:21" x14ac:dyDescent="0.25">
      <c r="A3246" t="s">
        <v>11284</v>
      </c>
      <c r="B3246" t="s">
        <v>3436</v>
      </c>
      <c r="C3246" t="s">
        <v>3437</v>
      </c>
      <c r="D3246" t="s">
        <v>8816</v>
      </c>
      <c r="E3246" t="s">
        <v>3479</v>
      </c>
      <c r="F3246" t="s">
        <v>8870</v>
      </c>
      <c r="G3246">
        <v>23212</v>
      </c>
      <c r="H3246">
        <v>6</v>
      </c>
      <c r="I3246">
        <v>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24500</v>
      </c>
      <c r="U3246" t="s">
        <v>13992</v>
      </c>
    </row>
    <row r="3247" spans="1:21" x14ac:dyDescent="0.25">
      <c r="A3247" t="s">
        <v>11284</v>
      </c>
      <c r="B3247" t="s">
        <v>3436</v>
      </c>
      <c r="C3247" t="s">
        <v>3437</v>
      </c>
      <c r="D3247" t="s">
        <v>8816</v>
      </c>
      <c r="E3247" t="s">
        <v>3480</v>
      </c>
      <c r="F3247" t="s">
        <v>8872</v>
      </c>
      <c r="G3247">
        <v>107208</v>
      </c>
      <c r="H3247">
        <v>26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91000</v>
      </c>
      <c r="U3247" t="s">
        <v>8268</v>
      </c>
    </row>
    <row r="3248" spans="1:21" x14ac:dyDescent="0.25">
      <c r="A3248" t="s">
        <v>11284</v>
      </c>
      <c r="B3248" t="s">
        <v>3436</v>
      </c>
      <c r="C3248" t="s">
        <v>3437</v>
      </c>
      <c r="D3248" t="s">
        <v>8816</v>
      </c>
      <c r="E3248" t="s">
        <v>3481</v>
      </c>
      <c r="F3248" t="s">
        <v>8871</v>
      </c>
      <c r="G3248">
        <v>9460</v>
      </c>
      <c r="H3248">
        <v>3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10500</v>
      </c>
      <c r="U3248" t="s">
        <v>13993</v>
      </c>
    </row>
    <row r="3249" spans="1:21" x14ac:dyDescent="0.25">
      <c r="A3249" t="s">
        <v>11284</v>
      </c>
      <c r="B3249" t="s">
        <v>3436</v>
      </c>
      <c r="C3249" t="s">
        <v>3437</v>
      </c>
      <c r="D3249" t="s">
        <v>8816</v>
      </c>
      <c r="E3249" t="s">
        <v>3482</v>
      </c>
      <c r="F3249" t="s">
        <v>8873</v>
      </c>
      <c r="G3249">
        <v>15723</v>
      </c>
      <c r="H3249">
        <v>5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4</v>
      </c>
      <c r="O3249">
        <v>0</v>
      </c>
      <c r="P3249">
        <v>0</v>
      </c>
      <c r="Q3249">
        <v>0</v>
      </c>
      <c r="R3249">
        <v>0</v>
      </c>
      <c r="S3249">
        <v>4</v>
      </c>
      <c r="T3249">
        <v>17504</v>
      </c>
      <c r="U3249" t="s">
        <v>13994</v>
      </c>
    </row>
    <row r="3250" spans="1:21" x14ac:dyDescent="0.25">
      <c r="A3250" t="s">
        <v>11284</v>
      </c>
      <c r="B3250" t="s">
        <v>3436</v>
      </c>
      <c r="C3250" t="s">
        <v>3437</v>
      </c>
      <c r="D3250" t="s">
        <v>8816</v>
      </c>
      <c r="E3250" t="s">
        <v>3483</v>
      </c>
      <c r="F3250" t="s">
        <v>8874</v>
      </c>
      <c r="G3250">
        <v>3936</v>
      </c>
      <c r="H3250">
        <v>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7000</v>
      </c>
      <c r="U3250" t="s">
        <v>13297</v>
      </c>
    </row>
    <row r="3251" spans="1:21" x14ac:dyDescent="0.25">
      <c r="A3251" t="s">
        <v>11284</v>
      </c>
      <c r="B3251" t="s">
        <v>3436</v>
      </c>
      <c r="C3251" t="s">
        <v>3437</v>
      </c>
      <c r="D3251" t="s">
        <v>8816</v>
      </c>
      <c r="E3251" t="s">
        <v>371</v>
      </c>
      <c r="F3251" t="s">
        <v>8875</v>
      </c>
      <c r="G3251">
        <v>47825</v>
      </c>
      <c r="H3251">
        <v>7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24500</v>
      </c>
      <c r="U3251" t="s">
        <v>9988</v>
      </c>
    </row>
    <row r="3252" spans="1:21" x14ac:dyDescent="0.25">
      <c r="A3252" t="s">
        <v>11284</v>
      </c>
      <c r="B3252" t="s">
        <v>3436</v>
      </c>
      <c r="C3252" t="s">
        <v>3437</v>
      </c>
      <c r="D3252" t="s">
        <v>8816</v>
      </c>
      <c r="E3252" t="s">
        <v>3484</v>
      </c>
      <c r="F3252" t="s">
        <v>8876</v>
      </c>
      <c r="G3252">
        <v>4027</v>
      </c>
      <c r="H3252">
        <v>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7000</v>
      </c>
      <c r="U3252" t="s">
        <v>13995</v>
      </c>
    </row>
    <row r="3253" spans="1:21" x14ac:dyDescent="0.25">
      <c r="A3253" t="s">
        <v>11284</v>
      </c>
      <c r="B3253" t="s">
        <v>3436</v>
      </c>
      <c r="C3253" t="s">
        <v>3437</v>
      </c>
      <c r="D3253" t="s">
        <v>8816</v>
      </c>
      <c r="E3253" t="s">
        <v>372</v>
      </c>
      <c r="F3253" t="s">
        <v>8877</v>
      </c>
      <c r="G3253">
        <v>7508</v>
      </c>
      <c r="H3253">
        <v>4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16625</v>
      </c>
      <c r="U3253" t="s">
        <v>13996</v>
      </c>
    </row>
    <row r="3254" spans="1:21" x14ac:dyDescent="0.25">
      <c r="A3254" t="s">
        <v>11284</v>
      </c>
      <c r="B3254" t="s">
        <v>3436</v>
      </c>
      <c r="C3254" t="s">
        <v>3437</v>
      </c>
      <c r="D3254" t="s">
        <v>8816</v>
      </c>
      <c r="E3254" t="s">
        <v>373</v>
      </c>
      <c r="F3254" t="s">
        <v>8878</v>
      </c>
      <c r="G3254">
        <v>136327</v>
      </c>
      <c r="H3254">
        <v>36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126000</v>
      </c>
      <c r="U3254" t="s">
        <v>13997</v>
      </c>
    </row>
    <row r="3255" spans="1:21" x14ac:dyDescent="0.25">
      <c r="A3255" t="s">
        <v>11284</v>
      </c>
      <c r="B3255" t="s">
        <v>3436</v>
      </c>
      <c r="C3255" t="s">
        <v>3437</v>
      </c>
      <c r="D3255" t="s">
        <v>8816</v>
      </c>
      <c r="E3255" t="s">
        <v>374</v>
      </c>
      <c r="F3255" t="s">
        <v>8879</v>
      </c>
      <c r="G3255">
        <v>30160</v>
      </c>
      <c r="H3255">
        <v>8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30625</v>
      </c>
      <c r="U3255" t="s">
        <v>13998</v>
      </c>
    </row>
    <row r="3256" spans="1:21" x14ac:dyDescent="0.25">
      <c r="A3256" t="s">
        <v>11284</v>
      </c>
      <c r="B3256" t="s">
        <v>3436</v>
      </c>
      <c r="C3256" t="s">
        <v>3437</v>
      </c>
      <c r="D3256" t="s">
        <v>8816</v>
      </c>
      <c r="E3256" t="s">
        <v>3485</v>
      </c>
      <c r="F3256" t="s">
        <v>8880</v>
      </c>
      <c r="G3256">
        <v>99432</v>
      </c>
      <c r="H3256">
        <v>22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978</v>
      </c>
      <c r="O3256">
        <v>0</v>
      </c>
      <c r="P3256">
        <v>0</v>
      </c>
      <c r="Q3256">
        <v>0</v>
      </c>
      <c r="R3256">
        <v>0</v>
      </c>
      <c r="S3256">
        <v>978</v>
      </c>
      <c r="T3256">
        <v>77978</v>
      </c>
      <c r="U3256" t="s">
        <v>6478</v>
      </c>
    </row>
    <row r="3257" spans="1:21" x14ac:dyDescent="0.25">
      <c r="A3257" t="s">
        <v>11284</v>
      </c>
      <c r="B3257" t="s">
        <v>3436</v>
      </c>
      <c r="C3257" t="s">
        <v>3437</v>
      </c>
      <c r="D3257" t="s">
        <v>8816</v>
      </c>
      <c r="E3257" t="s">
        <v>3486</v>
      </c>
      <c r="F3257" t="s">
        <v>8913</v>
      </c>
      <c r="G3257">
        <v>15244</v>
      </c>
      <c r="H3257">
        <v>7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24500</v>
      </c>
      <c r="U3257" t="s">
        <v>13999</v>
      </c>
    </row>
    <row r="3258" spans="1:21" x14ac:dyDescent="0.25">
      <c r="A3258" t="s">
        <v>11284</v>
      </c>
      <c r="B3258" t="s">
        <v>3436</v>
      </c>
      <c r="C3258" t="s">
        <v>3437</v>
      </c>
      <c r="D3258" t="s">
        <v>8816</v>
      </c>
      <c r="E3258" t="s">
        <v>3487</v>
      </c>
      <c r="F3258" t="s">
        <v>8881</v>
      </c>
      <c r="G3258">
        <v>14973</v>
      </c>
      <c r="H3258">
        <v>6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21000</v>
      </c>
      <c r="U3258" t="s">
        <v>14000</v>
      </c>
    </row>
    <row r="3259" spans="1:21" x14ac:dyDescent="0.25">
      <c r="A3259" t="s">
        <v>11284</v>
      </c>
      <c r="B3259" t="s">
        <v>3436</v>
      </c>
      <c r="C3259" t="s">
        <v>3437</v>
      </c>
      <c r="D3259" t="s">
        <v>8816</v>
      </c>
      <c r="E3259" t="s">
        <v>1866</v>
      </c>
      <c r="F3259" t="s">
        <v>8882</v>
      </c>
      <c r="G3259">
        <v>10922</v>
      </c>
      <c r="H3259">
        <v>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17500</v>
      </c>
      <c r="U3259" t="s">
        <v>14001</v>
      </c>
    </row>
    <row r="3260" spans="1:21" x14ac:dyDescent="0.25">
      <c r="A3260" t="s">
        <v>11284</v>
      </c>
      <c r="B3260" t="s">
        <v>3436</v>
      </c>
      <c r="C3260" t="s">
        <v>3437</v>
      </c>
      <c r="D3260" t="s">
        <v>8816</v>
      </c>
      <c r="E3260" t="s">
        <v>2780</v>
      </c>
      <c r="F3260" t="s">
        <v>8883</v>
      </c>
      <c r="G3260">
        <v>20481</v>
      </c>
      <c r="H3260">
        <v>8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28000</v>
      </c>
      <c r="U3260" t="s">
        <v>12216</v>
      </c>
    </row>
    <row r="3261" spans="1:21" x14ac:dyDescent="0.25">
      <c r="A3261" t="s">
        <v>11284</v>
      </c>
      <c r="B3261" t="s">
        <v>3436</v>
      </c>
      <c r="C3261" t="s">
        <v>3437</v>
      </c>
      <c r="D3261" t="s">
        <v>8816</v>
      </c>
      <c r="E3261" t="s">
        <v>3488</v>
      </c>
      <c r="F3261" t="s">
        <v>8884</v>
      </c>
      <c r="G3261">
        <v>14648</v>
      </c>
      <c r="H3261">
        <v>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28000</v>
      </c>
      <c r="U3261" t="s">
        <v>14002</v>
      </c>
    </row>
    <row r="3262" spans="1:21" x14ac:dyDescent="0.25">
      <c r="A3262" t="s">
        <v>11284</v>
      </c>
      <c r="B3262" t="s">
        <v>3436</v>
      </c>
      <c r="C3262" t="s">
        <v>3437</v>
      </c>
      <c r="D3262" t="s">
        <v>8816</v>
      </c>
      <c r="E3262" t="s">
        <v>3489</v>
      </c>
      <c r="F3262" t="s">
        <v>8885</v>
      </c>
      <c r="G3262">
        <v>23283</v>
      </c>
      <c r="H3262">
        <v>3</v>
      </c>
      <c r="I3262">
        <v>0</v>
      </c>
      <c r="J3262">
        <v>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18375</v>
      </c>
      <c r="U3262" t="s">
        <v>6010</v>
      </c>
    </row>
    <row r="3263" spans="1:21" x14ac:dyDescent="0.25">
      <c r="A3263" t="s">
        <v>11284</v>
      </c>
      <c r="B3263" t="s">
        <v>3436</v>
      </c>
      <c r="C3263" t="s">
        <v>3437</v>
      </c>
      <c r="D3263" t="s">
        <v>8816</v>
      </c>
      <c r="E3263" t="s">
        <v>3490</v>
      </c>
      <c r="F3263" t="s">
        <v>8886</v>
      </c>
      <c r="G3263">
        <v>16905</v>
      </c>
      <c r="H3263">
        <v>3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10500</v>
      </c>
      <c r="U3263" t="s">
        <v>14003</v>
      </c>
    </row>
    <row r="3264" spans="1:21" x14ac:dyDescent="0.25">
      <c r="A3264" t="s">
        <v>11284</v>
      </c>
      <c r="B3264" t="s">
        <v>3436</v>
      </c>
      <c r="C3264" t="s">
        <v>3437</v>
      </c>
      <c r="D3264" t="s">
        <v>8816</v>
      </c>
      <c r="E3264" t="s">
        <v>83</v>
      </c>
      <c r="F3264" t="s">
        <v>8887</v>
      </c>
      <c r="G3264">
        <v>348051</v>
      </c>
      <c r="H3264">
        <v>68</v>
      </c>
      <c r="I3264">
        <v>7</v>
      </c>
      <c r="J3264">
        <v>27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3022</v>
      </c>
      <c r="Q3264">
        <v>0</v>
      </c>
      <c r="R3264">
        <v>0</v>
      </c>
      <c r="S3264">
        <v>3022</v>
      </c>
      <c r="T3264">
        <v>324147</v>
      </c>
      <c r="U3264" t="s">
        <v>5744</v>
      </c>
    </row>
    <row r="3265" spans="1:21" x14ac:dyDescent="0.25">
      <c r="A3265" t="s">
        <v>11284</v>
      </c>
      <c r="B3265" t="s">
        <v>3436</v>
      </c>
      <c r="C3265" t="s">
        <v>3437</v>
      </c>
      <c r="D3265" t="s">
        <v>8816</v>
      </c>
      <c r="E3265" t="s">
        <v>3491</v>
      </c>
      <c r="F3265" t="s">
        <v>8888</v>
      </c>
      <c r="G3265">
        <v>73075</v>
      </c>
      <c r="H3265">
        <v>19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69125</v>
      </c>
      <c r="U3265" t="s">
        <v>6201</v>
      </c>
    </row>
    <row r="3266" spans="1:21" x14ac:dyDescent="0.25">
      <c r="A3266" t="s">
        <v>11284</v>
      </c>
      <c r="B3266" t="s">
        <v>3436</v>
      </c>
      <c r="C3266" t="s">
        <v>3437</v>
      </c>
      <c r="D3266" t="s">
        <v>8816</v>
      </c>
      <c r="E3266" t="s">
        <v>3492</v>
      </c>
      <c r="F3266" t="s">
        <v>8889</v>
      </c>
      <c r="G3266">
        <v>10446</v>
      </c>
      <c r="H3266">
        <v>4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142</v>
      </c>
      <c r="O3266">
        <v>0</v>
      </c>
      <c r="P3266">
        <v>0</v>
      </c>
      <c r="Q3266">
        <v>0</v>
      </c>
      <c r="R3266">
        <v>0</v>
      </c>
      <c r="S3266">
        <v>142</v>
      </c>
      <c r="T3266">
        <v>14142</v>
      </c>
      <c r="U3266" t="s">
        <v>14004</v>
      </c>
    </row>
    <row r="3267" spans="1:21" x14ac:dyDescent="0.25">
      <c r="A3267" t="s">
        <v>11284</v>
      </c>
      <c r="B3267" t="s">
        <v>3436</v>
      </c>
      <c r="C3267" t="s">
        <v>3437</v>
      </c>
      <c r="D3267" t="s">
        <v>8816</v>
      </c>
      <c r="E3267" t="s">
        <v>3493</v>
      </c>
      <c r="F3267" t="s">
        <v>8890</v>
      </c>
      <c r="G3267">
        <v>10832</v>
      </c>
      <c r="H3267">
        <v>5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17500</v>
      </c>
      <c r="U3267" t="s">
        <v>11579</v>
      </c>
    </row>
    <row r="3268" spans="1:21" x14ac:dyDescent="0.25">
      <c r="A3268" t="s">
        <v>11284</v>
      </c>
      <c r="B3268" t="s">
        <v>3436</v>
      </c>
      <c r="C3268" t="s">
        <v>3437</v>
      </c>
      <c r="D3268" t="s">
        <v>8816</v>
      </c>
      <c r="E3268" t="s">
        <v>375</v>
      </c>
      <c r="F3268" t="s">
        <v>8891</v>
      </c>
      <c r="G3268">
        <v>16134</v>
      </c>
      <c r="H3268">
        <v>5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17500</v>
      </c>
      <c r="U3268" t="s">
        <v>14005</v>
      </c>
    </row>
    <row r="3269" spans="1:21" x14ac:dyDescent="0.25">
      <c r="A3269" t="s">
        <v>11284</v>
      </c>
      <c r="B3269" t="s">
        <v>3436</v>
      </c>
      <c r="C3269" t="s">
        <v>3437</v>
      </c>
      <c r="D3269" t="s">
        <v>8816</v>
      </c>
      <c r="E3269" t="s">
        <v>3494</v>
      </c>
      <c r="F3269" t="s">
        <v>8914</v>
      </c>
      <c r="G3269">
        <v>11087</v>
      </c>
      <c r="H3269">
        <v>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14000</v>
      </c>
      <c r="U3269" t="s">
        <v>14006</v>
      </c>
    </row>
    <row r="3270" spans="1:21" x14ac:dyDescent="0.25">
      <c r="A3270" t="s">
        <v>11284</v>
      </c>
      <c r="B3270" t="s">
        <v>3436</v>
      </c>
      <c r="C3270" t="s">
        <v>3437</v>
      </c>
      <c r="D3270" t="s">
        <v>8816</v>
      </c>
      <c r="E3270" t="s">
        <v>3495</v>
      </c>
      <c r="F3270" t="s">
        <v>8892</v>
      </c>
      <c r="G3270">
        <v>21085</v>
      </c>
      <c r="H3270">
        <v>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31500</v>
      </c>
      <c r="U3270" t="s">
        <v>13965</v>
      </c>
    </row>
    <row r="3271" spans="1:21" x14ac:dyDescent="0.25">
      <c r="A3271" t="s">
        <v>11284</v>
      </c>
      <c r="B3271" t="s">
        <v>3436</v>
      </c>
      <c r="C3271" t="s">
        <v>3437</v>
      </c>
      <c r="D3271" t="s">
        <v>8816</v>
      </c>
      <c r="E3271" t="s">
        <v>3496</v>
      </c>
      <c r="F3271" t="s">
        <v>8893</v>
      </c>
      <c r="G3271">
        <v>79527</v>
      </c>
      <c r="H3271">
        <v>19</v>
      </c>
      <c r="I3271">
        <v>0</v>
      </c>
      <c r="J3271">
        <v>4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77000</v>
      </c>
      <c r="U3271" t="s">
        <v>5918</v>
      </c>
    </row>
    <row r="3272" spans="1:21" x14ac:dyDescent="0.25">
      <c r="A3272" t="s">
        <v>11284</v>
      </c>
      <c r="B3272" t="s">
        <v>3436</v>
      </c>
      <c r="C3272" t="s">
        <v>3437</v>
      </c>
      <c r="D3272" t="s">
        <v>8816</v>
      </c>
      <c r="E3272" t="s">
        <v>3497</v>
      </c>
      <c r="F3272" t="s">
        <v>8894</v>
      </c>
      <c r="G3272">
        <v>11467</v>
      </c>
      <c r="H3272">
        <v>4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14000</v>
      </c>
      <c r="U3272" t="s">
        <v>14007</v>
      </c>
    </row>
    <row r="3273" spans="1:21" x14ac:dyDescent="0.25">
      <c r="A3273" t="s">
        <v>11284</v>
      </c>
      <c r="B3273" t="s">
        <v>3436</v>
      </c>
      <c r="C3273" t="s">
        <v>3437</v>
      </c>
      <c r="D3273" t="s">
        <v>8816</v>
      </c>
      <c r="E3273" t="s">
        <v>3498</v>
      </c>
      <c r="F3273" t="s">
        <v>8895</v>
      </c>
      <c r="G3273">
        <v>15070</v>
      </c>
      <c r="H3273">
        <v>6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21000</v>
      </c>
      <c r="U3273" t="s">
        <v>11995</v>
      </c>
    </row>
    <row r="3274" spans="1:21" x14ac:dyDescent="0.25">
      <c r="A3274" t="s">
        <v>11284</v>
      </c>
      <c r="B3274" t="s">
        <v>3436</v>
      </c>
      <c r="C3274" t="s">
        <v>3437</v>
      </c>
      <c r="D3274" t="s">
        <v>8816</v>
      </c>
      <c r="E3274" t="s">
        <v>376</v>
      </c>
      <c r="F3274" t="s">
        <v>8896</v>
      </c>
      <c r="G3274">
        <v>232212</v>
      </c>
      <c r="H3274">
        <v>75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262500</v>
      </c>
      <c r="U3274" t="s">
        <v>14008</v>
      </c>
    </row>
    <row r="3275" spans="1:21" x14ac:dyDescent="0.25">
      <c r="A3275" t="s">
        <v>11284</v>
      </c>
      <c r="B3275" t="s">
        <v>3436</v>
      </c>
      <c r="C3275" t="s">
        <v>3437</v>
      </c>
      <c r="D3275" t="s">
        <v>8816</v>
      </c>
      <c r="E3275" t="s">
        <v>3499</v>
      </c>
      <c r="F3275" t="s">
        <v>8897</v>
      </c>
      <c r="G3275">
        <v>22896</v>
      </c>
      <c r="H3275">
        <v>6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21000</v>
      </c>
      <c r="U3275" t="s">
        <v>14009</v>
      </c>
    </row>
    <row r="3276" spans="1:21" x14ac:dyDescent="0.25">
      <c r="A3276" t="s">
        <v>11284</v>
      </c>
      <c r="B3276" t="s">
        <v>3436</v>
      </c>
      <c r="C3276" t="s">
        <v>3437</v>
      </c>
      <c r="D3276" t="s">
        <v>8816</v>
      </c>
      <c r="E3276" t="s">
        <v>3500</v>
      </c>
      <c r="F3276" t="s">
        <v>8898</v>
      </c>
      <c r="G3276">
        <v>8320</v>
      </c>
      <c r="H3276">
        <v>3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10500</v>
      </c>
      <c r="U3276" t="s">
        <v>14010</v>
      </c>
    </row>
    <row r="3277" spans="1:21" x14ac:dyDescent="0.25">
      <c r="A3277" t="s">
        <v>11284</v>
      </c>
      <c r="B3277" t="s">
        <v>3436</v>
      </c>
      <c r="C3277" t="s">
        <v>3437</v>
      </c>
      <c r="D3277" t="s">
        <v>8816</v>
      </c>
      <c r="E3277" t="s">
        <v>3501</v>
      </c>
      <c r="F3277" t="s">
        <v>8899</v>
      </c>
      <c r="G3277">
        <v>3461</v>
      </c>
      <c r="H3277">
        <v>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7000</v>
      </c>
      <c r="U3277" t="s">
        <v>14011</v>
      </c>
    </row>
    <row r="3278" spans="1:21" x14ac:dyDescent="0.25">
      <c r="A3278" t="s">
        <v>11284</v>
      </c>
      <c r="B3278" t="s">
        <v>3436</v>
      </c>
      <c r="C3278" t="s">
        <v>3437</v>
      </c>
      <c r="D3278" t="s">
        <v>8816</v>
      </c>
      <c r="E3278" t="s">
        <v>377</v>
      </c>
      <c r="F3278" t="s">
        <v>8900</v>
      </c>
      <c r="G3278">
        <v>19128</v>
      </c>
      <c r="H3278">
        <v>4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15750</v>
      </c>
      <c r="U3278" t="s">
        <v>8859</v>
      </c>
    </row>
    <row r="3279" spans="1:21" x14ac:dyDescent="0.25">
      <c r="A3279" t="s">
        <v>11284</v>
      </c>
      <c r="B3279" t="s">
        <v>3436</v>
      </c>
      <c r="C3279" t="s">
        <v>3437</v>
      </c>
      <c r="D3279" t="s">
        <v>8816</v>
      </c>
      <c r="E3279" t="s">
        <v>3502</v>
      </c>
      <c r="F3279" t="s">
        <v>8901</v>
      </c>
      <c r="G3279">
        <v>17470</v>
      </c>
      <c r="H3279">
        <v>9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31500</v>
      </c>
      <c r="U3279" t="s">
        <v>12035</v>
      </c>
    </row>
    <row r="3280" spans="1:21" x14ac:dyDescent="0.25">
      <c r="A3280" t="s">
        <v>11284</v>
      </c>
      <c r="B3280" t="s">
        <v>3436</v>
      </c>
      <c r="C3280" t="s">
        <v>3437</v>
      </c>
      <c r="D3280" t="s">
        <v>8816</v>
      </c>
      <c r="E3280" t="s">
        <v>3503</v>
      </c>
      <c r="F3280" t="s">
        <v>8902</v>
      </c>
      <c r="G3280">
        <v>45206</v>
      </c>
      <c r="H3280">
        <v>12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42000</v>
      </c>
      <c r="U3280" t="s">
        <v>5572</v>
      </c>
    </row>
    <row r="3281" spans="1:21" x14ac:dyDescent="0.25">
      <c r="A3281" t="s">
        <v>11284</v>
      </c>
      <c r="B3281" t="s">
        <v>3436</v>
      </c>
      <c r="C3281" t="s">
        <v>3437</v>
      </c>
      <c r="D3281" t="s">
        <v>8816</v>
      </c>
      <c r="E3281" t="s">
        <v>3504</v>
      </c>
      <c r="F3281" t="s">
        <v>8903</v>
      </c>
      <c r="G3281">
        <v>5649</v>
      </c>
      <c r="H3281">
        <v>4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14000</v>
      </c>
      <c r="U3281" t="s">
        <v>14012</v>
      </c>
    </row>
    <row r="3282" spans="1:21" x14ac:dyDescent="0.25">
      <c r="A3282" t="s">
        <v>11284</v>
      </c>
      <c r="B3282" t="s">
        <v>3436</v>
      </c>
      <c r="C3282" t="s">
        <v>3437</v>
      </c>
      <c r="D3282" t="s">
        <v>8816</v>
      </c>
      <c r="E3282" t="s">
        <v>3505</v>
      </c>
      <c r="F3282" t="s">
        <v>8904</v>
      </c>
      <c r="G3282">
        <v>23331</v>
      </c>
      <c r="H3282">
        <v>9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31500</v>
      </c>
      <c r="U3282" t="s">
        <v>14013</v>
      </c>
    </row>
    <row r="3283" spans="1:21" x14ac:dyDescent="0.25">
      <c r="A3283" t="s">
        <v>11284</v>
      </c>
      <c r="B3283" t="s">
        <v>3436</v>
      </c>
      <c r="C3283" t="s">
        <v>3437</v>
      </c>
      <c r="D3283" t="s">
        <v>8816</v>
      </c>
      <c r="E3283" t="s">
        <v>3506</v>
      </c>
      <c r="F3283" t="s">
        <v>8905</v>
      </c>
      <c r="G3283">
        <v>3760</v>
      </c>
      <c r="H3283">
        <v>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7000</v>
      </c>
      <c r="U3283" t="s">
        <v>12775</v>
      </c>
    </row>
    <row r="3284" spans="1:21" x14ac:dyDescent="0.25">
      <c r="A3284" t="s">
        <v>11284</v>
      </c>
      <c r="B3284" t="s">
        <v>3436</v>
      </c>
      <c r="C3284" t="s">
        <v>3437</v>
      </c>
      <c r="D3284" t="s">
        <v>8816</v>
      </c>
      <c r="E3284" t="s">
        <v>3507</v>
      </c>
      <c r="F3284" t="s">
        <v>8906</v>
      </c>
      <c r="G3284">
        <v>15978</v>
      </c>
      <c r="H3284">
        <v>5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17500</v>
      </c>
      <c r="U3284" t="s">
        <v>14014</v>
      </c>
    </row>
    <row r="3285" spans="1:21" x14ac:dyDescent="0.25">
      <c r="A3285" t="s">
        <v>11284</v>
      </c>
      <c r="B3285" t="s">
        <v>3436</v>
      </c>
      <c r="C3285" t="s">
        <v>3437</v>
      </c>
      <c r="D3285" t="s">
        <v>8816</v>
      </c>
      <c r="E3285" t="s">
        <v>3508</v>
      </c>
      <c r="F3285" t="s">
        <v>8907</v>
      </c>
      <c r="G3285">
        <v>4133</v>
      </c>
      <c r="H3285">
        <v>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7000</v>
      </c>
      <c r="U3285" t="s">
        <v>14015</v>
      </c>
    </row>
    <row r="3286" spans="1:21" x14ac:dyDescent="0.25">
      <c r="A3286" t="s">
        <v>11284</v>
      </c>
      <c r="B3286" t="s">
        <v>3436</v>
      </c>
      <c r="C3286" t="s">
        <v>3437</v>
      </c>
      <c r="D3286" t="s">
        <v>8816</v>
      </c>
      <c r="E3286" t="s">
        <v>3509</v>
      </c>
      <c r="F3286" t="s">
        <v>8908</v>
      </c>
      <c r="G3286">
        <v>23831</v>
      </c>
      <c r="H3286">
        <v>8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1338</v>
      </c>
      <c r="Q3286">
        <v>0</v>
      </c>
      <c r="R3286">
        <v>0</v>
      </c>
      <c r="S3286">
        <v>1338</v>
      </c>
      <c r="T3286">
        <v>29338</v>
      </c>
      <c r="U3286" t="s">
        <v>14016</v>
      </c>
    </row>
    <row r="3287" spans="1:21" x14ac:dyDescent="0.25">
      <c r="A3287" t="s">
        <v>11284</v>
      </c>
      <c r="B3287" t="s">
        <v>3436</v>
      </c>
      <c r="C3287" t="s">
        <v>3437</v>
      </c>
      <c r="D3287" t="s">
        <v>8816</v>
      </c>
      <c r="E3287" t="s">
        <v>544</v>
      </c>
      <c r="F3287" t="s">
        <v>8909</v>
      </c>
      <c r="G3287">
        <v>4494</v>
      </c>
      <c r="H3287">
        <v>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7000</v>
      </c>
      <c r="U3287" t="s">
        <v>13868</v>
      </c>
    </row>
    <row r="3288" spans="1:21" x14ac:dyDescent="0.25">
      <c r="A3288" t="s">
        <v>11284</v>
      </c>
      <c r="B3288" t="s">
        <v>3436</v>
      </c>
      <c r="C3288" t="s">
        <v>3437</v>
      </c>
      <c r="D3288" t="s">
        <v>8816</v>
      </c>
      <c r="E3288" t="s">
        <v>3510</v>
      </c>
      <c r="F3288" t="s">
        <v>8910</v>
      </c>
      <c r="G3288">
        <v>2892</v>
      </c>
      <c r="H3288">
        <v>1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5250</v>
      </c>
      <c r="U3288" t="s">
        <v>11477</v>
      </c>
    </row>
    <row r="3289" spans="1:21" x14ac:dyDescent="0.25">
      <c r="A3289" t="s">
        <v>11284</v>
      </c>
      <c r="B3289" t="s">
        <v>3436</v>
      </c>
      <c r="C3289" t="s">
        <v>3437</v>
      </c>
      <c r="D3289" t="s">
        <v>8816</v>
      </c>
      <c r="E3289" t="s">
        <v>378</v>
      </c>
      <c r="F3289" t="s">
        <v>8911</v>
      </c>
      <c r="G3289">
        <v>1773718</v>
      </c>
      <c r="H3289">
        <v>180</v>
      </c>
      <c r="I3289">
        <v>179</v>
      </c>
      <c r="J3289">
        <v>40</v>
      </c>
      <c r="K3289">
        <v>3</v>
      </c>
      <c r="L3289">
        <v>1036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1036</v>
      </c>
      <c r="T3289">
        <v>1049286</v>
      </c>
      <c r="U3289" t="s">
        <v>14017</v>
      </c>
    </row>
    <row r="3290" spans="1:21" x14ac:dyDescent="0.25">
      <c r="A3290" t="s">
        <v>11284</v>
      </c>
      <c r="B3290" t="s">
        <v>3436</v>
      </c>
      <c r="C3290" t="s">
        <v>3437</v>
      </c>
      <c r="D3290" t="s">
        <v>8816</v>
      </c>
      <c r="E3290" t="s">
        <v>3511</v>
      </c>
      <c r="F3290" t="s">
        <v>8912</v>
      </c>
      <c r="G3290">
        <v>13647</v>
      </c>
      <c r="H3290">
        <v>7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24500</v>
      </c>
      <c r="U3290" t="s">
        <v>14018</v>
      </c>
    </row>
    <row r="3291" spans="1:21" x14ac:dyDescent="0.25">
      <c r="A3291" t="s">
        <v>11284</v>
      </c>
      <c r="B3291" t="s">
        <v>3436</v>
      </c>
      <c r="C3291" t="s">
        <v>3437</v>
      </c>
      <c r="D3291" t="s">
        <v>8816</v>
      </c>
      <c r="E3291" t="s">
        <v>3512</v>
      </c>
      <c r="F3291" t="s">
        <v>8915</v>
      </c>
      <c r="G3291">
        <v>4557</v>
      </c>
      <c r="H3291">
        <v>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7000</v>
      </c>
      <c r="U3291" t="s">
        <v>14019</v>
      </c>
    </row>
    <row r="3292" spans="1:21" x14ac:dyDescent="0.25">
      <c r="A3292" t="s">
        <v>11284</v>
      </c>
      <c r="B3292" t="s">
        <v>3436</v>
      </c>
      <c r="C3292" t="s">
        <v>3437</v>
      </c>
      <c r="D3292" t="s">
        <v>8816</v>
      </c>
      <c r="E3292" t="s">
        <v>3513</v>
      </c>
      <c r="F3292" t="s">
        <v>8916</v>
      </c>
      <c r="G3292">
        <v>5142</v>
      </c>
      <c r="H3292">
        <v>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7000</v>
      </c>
      <c r="U3292" t="s">
        <v>14020</v>
      </c>
    </row>
    <row r="3293" spans="1:21" x14ac:dyDescent="0.25">
      <c r="A3293" t="s">
        <v>11284</v>
      </c>
      <c r="B3293" t="s">
        <v>3436</v>
      </c>
      <c r="C3293" t="s">
        <v>3437</v>
      </c>
      <c r="D3293" t="s">
        <v>8816</v>
      </c>
      <c r="E3293" t="s">
        <v>3514</v>
      </c>
      <c r="F3293" t="s">
        <v>8917</v>
      </c>
      <c r="G3293">
        <v>3171</v>
      </c>
      <c r="H3293">
        <v>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7000</v>
      </c>
      <c r="U3293" t="s">
        <v>14021</v>
      </c>
    </row>
    <row r="3294" spans="1:21" x14ac:dyDescent="0.25">
      <c r="A3294" t="s">
        <v>11284</v>
      </c>
      <c r="B3294" t="s">
        <v>3436</v>
      </c>
      <c r="C3294" t="s">
        <v>3437</v>
      </c>
      <c r="D3294" t="s">
        <v>8816</v>
      </c>
      <c r="E3294" t="s">
        <v>3515</v>
      </c>
      <c r="F3294" t="s">
        <v>8918</v>
      </c>
      <c r="G3294">
        <v>44869</v>
      </c>
      <c r="H3294">
        <v>14</v>
      </c>
      <c r="I3294">
        <v>2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52500</v>
      </c>
      <c r="U3294" t="s">
        <v>12317</v>
      </c>
    </row>
    <row r="3295" spans="1:21" x14ac:dyDescent="0.25">
      <c r="A3295" t="s">
        <v>11284</v>
      </c>
      <c r="B3295" t="s">
        <v>3436</v>
      </c>
      <c r="C3295" t="s">
        <v>3437</v>
      </c>
      <c r="D3295" t="s">
        <v>8816</v>
      </c>
      <c r="E3295" t="s">
        <v>2577</v>
      </c>
      <c r="F3295" t="s">
        <v>8919</v>
      </c>
      <c r="G3295">
        <v>9161</v>
      </c>
      <c r="H3295">
        <v>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10500</v>
      </c>
      <c r="U3295" t="s">
        <v>14022</v>
      </c>
    </row>
    <row r="3296" spans="1:21" x14ac:dyDescent="0.25">
      <c r="A3296" t="s">
        <v>11284</v>
      </c>
      <c r="B3296" t="s">
        <v>3436</v>
      </c>
      <c r="C3296" t="s">
        <v>3437</v>
      </c>
      <c r="D3296" t="s">
        <v>8816</v>
      </c>
      <c r="E3296" t="s">
        <v>3516</v>
      </c>
      <c r="F3296" t="s">
        <v>8920</v>
      </c>
      <c r="G3296">
        <v>6327</v>
      </c>
      <c r="H3296">
        <v>2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9625</v>
      </c>
      <c r="U3296" t="s">
        <v>11375</v>
      </c>
    </row>
    <row r="3297" spans="1:21" x14ac:dyDescent="0.25">
      <c r="A3297" t="s">
        <v>11284</v>
      </c>
      <c r="B3297" t="s">
        <v>3436</v>
      </c>
      <c r="C3297" t="s">
        <v>3437</v>
      </c>
      <c r="D3297" t="s">
        <v>8816</v>
      </c>
      <c r="E3297" t="s">
        <v>396</v>
      </c>
      <c r="F3297" t="s">
        <v>8921</v>
      </c>
      <c r="G3297">
        <v>5697</v>
      </c>
      <c r="H3297">
        <v>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7000</v>
      </c>
      <c r="U3297" t="s">
        <v>14023</v>
      </c>
    </row>
    <row r="3298" spans="1:21" x14ac:dyDescent="0.25">
      <c r="A3298" t="s">
        <v>11284</v>
      </c>
      <c r="B3298" t="s">
        <v>3436</v>
      </c>
      <c r="C3298" t="s">
        <v>3437</v>
      </c>
      <c r="D3298" t="s">
        <v>8816</v>
      </c>
      <c r="E3298" t="s">
        <v>3517</v>
      </c>
      <c r="F3298" t="s">
        <v>8924</v>
      </c>
      <c r="G3298">
        <v>5999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7000</v>
      </c>
      <c r="U3298" t="s">
        <v>14024</v>
      </c>
    </row>
    <row r="3299" spans="1:21" x14ac:dyDescent="0.25">
      <c r="A3299" t="s">
        <v>11284</v>
      </c>
      <c r="B3299" t="s">
        <v>3436</v>
      </c>
      <c r="C3299" t="s">
        <v>3437</v>
      </c>
      <c r="D3299" t="s">
        <v>8816</v>
      </c>
      <c r="E3299" t="s">
        <v>3518</v>
      </c>
      <c r="F3299" t="s">
        <v>8922</v>
      </c>
      <c r="G3299">
        <v>12454</v>
      </c>
      <c r="H3299">
        <v>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17500</v>
      </c>
      <c r="U3299" t="s">
        <v>14025</v>
      </c>
    </row>
    <row r="3300" spans="1:21" x14ac:dyDescent="0.25">
      <c r="A3300" t="s">
        <v>11284</v>
      </c>
      <c r="B3300" t="s">
        <v>3436</v>
      </c>
      <c r="C3300" t="s">
        <v>3437</v>
      </c>
      <c r="D3300" t="s">
        <v>8816</v>
      </c>
      <c r="E3300" t="s">
        <v>3519</v>
      </c>
      <c r="F3300" t="s">
        <v>8923</v>
      </c>
      <c r="G3300">
        <v>4575</v>
      </c>
      <c r="H3300">
        <v>1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5250</v>
      </c>
      <c r="U3300" t="s">
        <v>12541</v>
      </c>
    </row>
    <row r="3301" spans="1:21" x14ac:dyDescent="0.25">
      <c r="A3301" t="s">
        <v>11284</v>
      </c>
      <c r="B3301" t="s">
        <v>3436</v>
      </c>
      <c r="C3301" t="s">
        <v>3437</v>
      </c>
      <c r="D3301" t="s">
        <v>8816</v>
      </c>
      <c r="E3301" t="s">
        <v>3520</v>
      </c>
      <c r="F3301" t="s">
        <v>8925</v>
      </c>
      <c r="G3301">
        <v>1849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3500</v>
      </c>
      <c r="U3301" t="s">
        <v>14026</v>
      </c>
    </row>
    <row r="3302" spans="1:21" x14ac:dyDescent="0.25">
      <c r="A3302" t="s">
        <v>11284</v>
      </c>
      <c r="B3302" t="s">
        <v>3436</v>
      </c>
      <c r="C3302" t="s">
        <v>3437</v>
      </c>
      <c r="D3302" t="s">
        <v>8816</v>
      </c>
      <c r="E3302" t="s">
        <v>3521</v>
      </c>
      <c r="F3302" t="s">
        <v>8926</v>
      </c>
      <c r="G3302">
        <v>4797</v>
      </c>
      <c r="H3302">
        <v>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7000</v>
      </c>
      <c r="U3302" t="s">
        <v>13565</v>
      </c>
    </row>
    <row r="3303" spans="1:21" x14ac:dyDescent="0.25">
      <c r="A3303" t="s">
        <v>11284</v>
      </c>
      <c r="B3303" t="s">
        <v>3436</v>
      </c>
      <c r="C3303" t="s">
        <v>3437</v>
      </c>
      <c r="D3303" t="s">
        <v>8816</v>
      </c>
      <c r="E3303" t="s">
        <v>3522</v>
      </c>
      <c r="F3303" t="s">
        <v>8927</v>
      </c>
      <c r="G3303">
        <v>3039</v>
      </c>
      <c r="H3303">
        <v>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7000</v>
      </c>
      <c r="U3303" t="s">
        <v>14027</v>
      </c>
    </row>
    <row r="3304" spans="1:21" x14ac:dyDescent="0.25">
      <c r="A3304" t="s">
        <v>11284</v>
      </c>
      <c r="B3304" t="s">
        <v>3436</v>
      </c>
      <c r="C3304" t="s">
        <v>3437</v>
      </c>
      <c r="D3304" t="s">
        <v>8816</v>
      </c>
      <c r="E3304" t="s">
        <v>3523</v>
      </c>
      <c r="F3304" t="s">
        <v>8928</v>
      </c>
      <c r="G3304">
        <v>16389</v>
      </c>
      <c r="H3304">
        <v>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17500</v>
      </c>
      <c r="U3304" t="s">
        <v>14028</v>
      </c>
    </row>
    <row r="3305" spans="1:21" x14ac:dyDescent="0.25">
      <c r="A3305" t="s">
        <v>11284</v>
      </c>
      <c r="B3305" t="s">
        <v>3436</v>
      </c>
      <c r="C3305" t="s">
        <v>3437</v>
      </c>
      <c r="D3305" t="s">
        <v>8816</v>
      </c>
      <c r="E3305" t="s">
        <v>389</v>
      </c>
      <c r="F3305" t="s">
        <v>8929</v>
      </c>
      <c r="G3305">
        <v>148873</v>
      </c>
      <c r="H3305">
        <v>28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98000</v>
      </c>
      <c r="U3305" t="s">
        <v>14029</v>
      </c>
    </row>
    <row r="3306" spans="1:21" x14ac:dyDescent="0.25">
      <c r="A3306" t="s">
        <v>11284</v>
      </c>
      <c r="B3306" t="s">
        <v>3436</v>
      </c>
      <c r="C3306" t="s">
        <v>3437</v>
      </c>
      <c r="D3306" t="s">
        <v>8816</v>
      </c>
      <c r="E3306" t="s">
        <v>3524</v>
      </c>
      <c r="F3306" t="s">
        <v>8942</v>
      </c>
      <c r="G3306">
        <v>4492</v>
      </c>
      <c r="H3306">
        <v>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7000</v>
      </c>
      <c r="U3306" t="s">
        <v>14030</v>
      </c>
    </row>
    <row r="3307" spans="1:21" x14ac:dyDescent="0.25">
      <c r="A3307" t="s">
        <v>11284</v>
      </c>
      <c r="B3307" t="s">
        <v>3436</v>
      </c>
      <c r="C3307" t="s">
        <v>3437</v>
      </c>
      <c r="D3307" t="s">
        <v>8816</v>
      </c>
      <c r="E3307" t="s">
        <v>3525</v>
      </c>
      <c r="F3307" t="s">
        <v>8930</v>
      </c>
      <c r="G3307">
        <v>6255</v>
      </c>
      <c r="H3307">
        <v>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7000</v>
      </c>
      <c r="U3307" t="s">
        <v>14031</v>
      </c>
    </row>
    <row r="3308" spans="1:21" x14ac:dyDescent="0.25">
      <c r="A3308" t="s">
        <v>11284</v>
      </c>
      <c r="B3308" t="s">
        <v>3436</v>
      </c>
      <c r="C3308" t="s">
        <v>3437</v>
      </c>
      <c r="D3308" t="s">
        <v>8816</v>
      </c>
      <c r="E3308" t="s">
        <v>3526</v>
      </c>
      <c r="F3308" t="s">
        <v>8931</v>
      </c>
      <c r="G3308">
        <v>8062</v>
      </c>
      <c r="H3308">
        <v>3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10500</v>
      </c>
      <c r="U3308" t="s">
        <v>14032</v>
      </c>
    </row>
    <row r="3309" spans="1:21" x14ac:dyDescent="0.25">
      <c r="A3309" t="s">
        <v>11284</v>
      </c>
      <c r="B3309" t="s">
        <v>3436</v>
      </c>
      <c r="C3309" t="s">
        <v>3437</v>
      </c>
      <c r="D3309" t="s">
        <v>8816</v>
      </c>
      <c r="E3309" t="s">
        <v>3527</v>
      </c>
      <c r="F3309" t="s">
        <v>8932</v>
      </c>
      <c r="G3309">
        <v>4364</v>
      </c>
      <c r="H3309">
        <v>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7000</v>
      </c>
      <c r="U3309" t="s">
        <v>11925</v>
      </c>
    </row>
    <row r="3310" spans="1:21" x14ac:dyDescent="0.25">
      <c r="A3310" t="s">
        <v>11284</v>
      </c>
      <c r="B3310" t="s">
        <v>3436</v>
      </c>
      <c r="C3310" t="s">
        <v>3437</v>
      </c>
      <c r="D3310" t="s">
        <v>8816</v>
      </c>
      <c r="E3310" t="s">
        <v>3528</v>
      </c>
      <c r="F3310" t="s">
        <v>8933</v>
      </c>
      <c r="G3310">
        <v>4792</v>
      </c>
      <c r="H3310">
        <v>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7000</v>
      </c>
      <c r="U3310" t="s">
        <v>14033</v>
      </c>
    </row>
    <row r="3311" spans="1:21" x14ac:dyDescent="0.25">
      <c r="A3311" t="s">
        <v>11284</v>
      </c>
      <c r="B3311" t="s">
        <v>3436</v>
      </c>
      <c r="C3311" t="s">
        <v>3437</v>
      </c>
      <c r="D3311" t="s">
        <v>8816</v>
      </c>
      <c r="E3311" t="s">
        <v>3137</v>
      </c>
      <c r="F3311" t="s">
        <v>8934</v>
      </c>
      <c r="G3311">
        <v>10458</v>
      </c>
      <c r="H3311">
        <v>2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9625</v>
      </c>
      <c r="U3311" t="s">
        <v>6220</v>
      </c>
    </row>
    <row r="3312" spans="1:21" x14ac:dyDescent="0.25">
      <c r="A3312" t="s">
        <v>11284</v>
      </c>
      <c r="B3312" t="s">
        <v>3436</v>
      </c>
      <c r="C3312" t="s">
        <v>3437</v>
      </c>
      <c r="D3312" t="s">
        <v>8816</v>
      </c>
      <c r="E3312" t="s">
        <v>3529</v>
      </c>
      <c r="F3312" t="s">
        <v>8935</v>
      </c>
      <c r="G3312">
        <v>11446</v>
      </c>
      <c r="H3312">
        <v>4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14000</v>
      </c>
      <c r="U3312" t="s">
        <v>14034</v>
      </c>
    </row>
    <row r="3313" spans="1:21" x14ac:dyDescent="0.25">
      <c r="A3313" t="s">
        <v>11284</v>
      </c>
      <c r="B3313" t="s">
        <v>3436</v>
      </c>
      <c r="C3313" t="s">
        <v>3437</v>
      </c>
      <c r="D3313" t="s">
        <v>8816</v>
      </c>
      <c r="E3313" t="s">
        <v>3530</v>
      </c>
      <c r="F3313" t="s">
        <v>8936</v>
      </c>
      <c r="G3313">
        <v>2652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3500</v>
      </c>
      <c r="U3313" t="s">
        <v>12631</v>
      </c>
    </row>
    <row r="3314" spans="1:21" x14ac:dyDescent="0.25">
      <c r="A3314" t="s">
        <v>11284</v>
      </c>
      <c r="B3314" t="s">
        <v>3436</v>
      </c>
      <c r="C3314" t="s">
        <v>3437</v>
      </c>
      <c r="D3314" t="s">
        <v>8816</v>
      </c>
      <c r="E3314" t="s">
        <v>3531</v>
      </c>
      <c r="F3314" t="s">
        <v>8937</v>
      </c>
      <c r="G3314">
        <v>7635</v>
      </c>
      <c r="H3314">
        <v>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10500</v>
      </c>
      <c r="U3314" t="s">
        <v>14035</v>
      </c>
    </row>
    <row r="3315" spans="1:21" x14ac:dyDescent="0.25">
      <c r="A3315" t="s">
        <v>11284</v>
      </c>
      <c r="B3315" t="s">
        <v>3436</v>
      </c>
      <c r="C3315" t="s">
        <v>3437</v>
      </c>
      <c r="D3315" t="s">
        <v>8816</v>
      </c>
      <c r="E3315" t="s">
        <v>3532</v>
      </c>
      <c r="F3315" t="s">
        <v>8938</v>
      </c>
      <c r="G3315">
        <v>285415</v>
      </c>
      <c r="H3315">
        <v>77</v>
      </c>
      <c r="I3315">
        <v>0</v>
      </c>
      <c r="J3315">
        <v>6</v>
      </c>
      <c r="K3315">
        <v>1</v>
      </c>
      <c r="L3315">
        <v>337</v>
      </c>
      <c r="M3315">
        <v>0</v>
      </c>
      <c r="N3315">
        <v>0</v>
      </c>
      <c r="O3315">
        <v>1</v>
      </c>
      <c r="P3315">
        <v>2640</v>
      </c>
      <c r="Q3315">
        <v>0</v>
      </c>
      <c r="R3315">
        <v>0</v>
      </c>
      <c r="S3315">
        <v>2977</v>
      </c>
      <c r="T3315">
        <v>288227</v>
      </c>
      <c r="U3315" t="s">
        <v>14036</v>
      </c>
    </row>
    <row r="3316" spans="1:21" x14ac:dyDescent="0.25">
      <c r="A3316" t="s">
        <v>11284</v>
      </c>
      <c r="B3316" t="s">
        <v>3436</v>
      </c>
      <c r="C3316" t="s">
        <v>3437</v>
      </c>
      <c r="D3316" t="s">
        <v>8816</v>
      </c>
      <c r="E3316" t="s">
        <v>3533</v>
      </c>
      <c r="F3316" t="s">
        <v>8939</v>
      </c>
      <c r="G3316">
        <v>4926</v>
      </c>
      <c r="H3316">
        <v>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10500</v>
      </c>
      <c r="U3316" t="s">
        <v>12136</v>
      </c>
    </row>
    <row r="3317" spans="1:21" x14ac:dyDescent="0.25">
      <c r="A3317" t="s">
        <v>11284</v>
      </c>
      <c r="B3317" t="s">
        <v>3436</v>
      </c>
      <c r="C3317" t="s">
        <v>3437</v>
      </c>
      <c r="D3317" t="s">
        <v>8816</v>
      </c>
      <c r="E3317" t="s">
        <v>3534</v>
      </c>
      <c r="F3317" t="s">
        <v>8940</v>
      </c>
      <c r="G3317">
        <v>8116</v>
      </c>
      <c r="H3317">
        <v>3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10500</v>
      </c>
      <c r="U3317" t="s">
        <v>14037</v>
      </c>
    </row>
    <row r="3318" spans="1:21" x14ac:dyDescent="0.25">
      <c r="A3318" t="s">
        <v>11284</v>
      </c>
      <c r="B3318" t="s">
        <v>3436</v>
      </c>
      <c r="C3318" t="s">
        <v>3437</v>
      </c>
      <c r="D3318" t="s">
        <v>8816</v>
      </c>
      <c r="E3318" t="s">
        <v>3535</v>
      </c>
      <c r="F3318" t="s">
        <v>8941</v>
      </c>
      <c r="G3318">
        <v>96666</v>
      </c>
      <c r="H3318">
        <v>22</v>
      </c>
      <c r="I3318">
        <v>0</v>
      </c>
      <c r="J3318">
        <v>6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92750</v>
      </c>
      <c r="U3318" t="s">
        <v>13478</v>
      </c>
    </row>
    <row r="3319" spans="1:21" x14ac:dyDescent="0.25">
      <c r="A3319" t="s">
        <v>11284</v>
      </c>
      <c r="B3319" t="s">
        <v>3436</v>
      </c>
      <c r="C3319" t="s">
        <v>3437</v>
      </c>
      <c r="D3319" t="s">
        <v>8816</v>
      </c>
      <c r="E3319" t="s">
        <v>2664</v>
      </c>
      <c r="F3319" t="s">
        <v>8943</v>
      </c>
      <c r="G3319">
        <v>11062</v>
      </c>
      <c r="H3319">
        <v>3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10500</v>
      </c>
      <c r="U3319" t="s">
        <v>5954</v>
      </c>
    </row>
    <row r="3320" spans="1:21" x14ac:dyDescent="0.25">
      <c r="A3320" t="s">
        <v>11284</v>
      </c>
      <c r="B3320" t="s">
        <v>3436</v>
      </c>
      <c r="C3320" t="s">
        <v>3437</v>
      </c>
      <c r="D3320" t="s">
        <v>8816</v>
      </c>
      <c r="E3320" t="s">
        <v>3536</v>
      </c>
      <c r="F3320" t="s">
        <v>8944</v>
      </c>
      <c r="G3320">
        <v>2977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3500</v>
      </c>
      <c r="U3320" t="s">
        <v>12210</v>
      </c>
    </row>
    <row r="3321" spans="1:21" x14ac:dyDescent="0.25">
      <c r="A3321" t="s">
        <v>11284</v>
      </c>
      <c r="B3321" t="s">
        <v>3436</v>
      </c>
      <c r="C3321" t="s">
        <v>3437</v>
      </c>
      <c r="D3321" t="s">
        <v>8816</v>
      </c>
      <c r="E3321" t="s">
        <v>3537</v>
      </c>
      <c r="F3321" t="s">
        <v>8945</v>
      </c>
      <c r="G3321">
        <v>28437</v>
      </c>
      <c r="H3321">
        <v>9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31500</v>
      </c>
      <c r="U3321" t="s">
        <v>14038</v>
      </c>
    </row>
    <row r="3322" spans="1:21" x14ac:dyDescent="0.25">
      <c r="A3322" t="s">
        <v>11284</v>
      </c>
      <c r="B3322" t="s">
        <v>3436</v>
      </c>
      <c r="C3322" t="s">
        <v>3437</v>
      </c>
      <c r="D3322" t="s">
        <v>8816</v>
      </c>
      <c r="E3322" t="s">
        <v>3538</v>
      </c>
      <c r="F3322" t="s">
        <v>8946</v>
      </c>
      <c r="G3322">
        <v>6566</v>
      </c>
      <c r="H3322">
        <v>3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10500</v>
      </c>
      <c r="U3322" t="s">
        <v>12457</v>
      </c>
    </row>
    <row r="3323" spans="1:21" x14ac:dyDescent="0.25">
      <c r="A3323" t="s">
        <v>11284</v>
      </c>
      <c r="B3323" t="s">
        <v>3436</v>
      </c>
      <c r="C3323" t="s">
        <v>3437</v>
      </c>
      <c r="D3323" t="s">
        <v>8816</v>
      </c>
      <c r="E3323" t="s">
        <v>3539</v>
      </c>
      <c r="F3323" t="s">
        <v>8947</v>
      </c>
      <c r="G3323">
        <v>5641</v>
      </c>
      <c r="H3323">
        <v>3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10500</v>
      </c>
      <c r="U3323" t="s">
        <v>14039</v>
      </c>
    </row>
    <row r="3324" spans="1:21" x14ac:dyDescent="0.25">
      <c r="A3324" t="s">
        <v>11284</v>
      </c>
      <c r="B3324" t="s">
        <v>3436</v>
      </c>
      <c r="C3324" t="s">
        <v>3437</v>
      </c>
      <c r="D3324" t="s">
        <v>8816</v>
      </c>
      <c r="E3324" t="s">
        <v>3540</v>
      </c>
      <c r="F3324" t="s">
        <v>8957</v>
      </c>
      <c r="G3324">
        <v>32097</v>
      </c>
      <c r="H3324">
        <v>10</v>
      </c>
      <c r="I3324">
        <v>0</v>
      </c>
      <c r="J3324">
        <v>1</v>
      </c>
      <c r="K3324">
        <v>0</v>
      </c>
      <c r="L3324">
        <v>0</v>
      </c>
      <c r="M3324">
        <v>2</v>
      </c>
      <c r="N3324">
        <v>222</v>
      </c>
      <c r="O3324">
        <v>0</v>
      </c>
      <c r="P3324">
        <v>0</v>
      </c>
      <c r="Q3324">
        <v>0</v>
      </c>
      <c r="R3324">
        <v>0</v>
      </c>
      <c r="S3324">
        <v>222</v>
      </c>
      <c r="T3324">
        <v>37847</v>
      </c>
      <c r="U3324" t="s">
        <v>11902</v>
      </c>
    </row>
    <row r="3325" spans="1:21" x14ac:dyDescent="0.25">
      <c r="A3325" t="s">
        <v>11284</v>
      </c>
      <c r="B3325" t="s">
        <v>3436</v>
      </c>
      <c r="C3325" t="s">
        <v>3437</v>
      </c>
      <c r="D3325" t="s">
        <v>8816</v>
      </c>
      <c r="E3325" t="s">
        <v>3541</v>
      </c>
      <c r="F3325" t="s">
        <v>8948</v>
      </c>
      <c r="G3325">
        <v>6587</v>
      </c>
      <c r="H3325">
        <v>3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10500</v>
      </c>
      <c r="U3325" t="s">
        <v>14040</v>
      </c>
    </row>
    <row r="3326" spans="1:21" x14ac:dyDescent="0.25">
      <c r="A3326" t="s">
        <v>11284</v>
      </c>
      <c r="B3326" t="s">
        <v>3436</v>
      </c>
      <c r="C3326" t="s">
        <v>3437</v>
      </c>
      <c r="D3326" t="s">
        <v>8816</v>
      </c>
      <c r="E3326" t="s">
        <v>3542</v>
      </c>
      <c r="F3326" t="s">
        <v>8949</v>
      </c>
      <c r="G3326">
        <v>7856</v>
      </c>
      <c r="H3326">
        <v>4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14000</v>
      </c>
      <c r="U3326" t="s">
        <v>14041</v>
      </c>
    </row>
    <row r="3327" spans="1:21" x14ac:dyDescent="0.25">
      <c r="A3327" t="s">
        <v>11284</v>
      </c>
      <c r="B3327" t="s">
        <v>3436</v>
      </c>
      <c r="C3327" t="s">
        <v>3437</v>
      </c>
      <c r="D3327" t="s">
        <v>8816</v>
      </c>
      <c r="E3327" t="s">
        <v>3543</v>
      </c>
      <c r="F3327" t="s">
        <v>8950</v>
      </c>
      <c r="G3327">
        <v>4626</v>
      </c>
      <c r="H3327">
        <v>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7000</v>
      </c>
      <c r="U3327" t="s">
        <v>13730</v>
      </c>
    </row>
    <row r="3328" spans="1:21" x14ac:dyDescent="0.25">
      <c r="A3328" t="s">
        <v>11284</v>
      </c>
      <c r="B3328" t="s">
        <v>3436</v>
      </c>
      <c r="C3328" t="s">
        <v>3437</v>
      </c>
      <c r="D3328" t="s">
        <v>8816</v>
      </c>
      <c r="E3328" t="s">
        <v>3544</v>
      </c>
      <c r="F3328" t="s">
        <v>8951</v>
      </c>
      <c r="G3328">
        <v>2191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3500</v>
      </c>
      <c r="U3328" t="s">
        <v>11785</v>
      </c>
    </row>
    <row r="3329" spans="1:21" x14ac:dyDescent="0.25">
      <c r="A3329" t="s">
        <v>11284</v>
      </c>
      <c r="B3329" t="s">
        <v>3436</v>
      </c>
      <c r="C3329" t="s">
        <v>3437</v>
      </c>
      <c r="D3329" t="s">
        <v>8816</v>
      </c>
      <c r="E3329" t="s">
        <v>3545</v>
      </c>
      <c r="F3329" t="s">
        <v>8952</v>
      </c>
      <c r="G3329">
        <v>4748</v>
      </c>
      <c r="H3329">
        <v>2</v>
      </c>
      <c r="I3329">
        <v>1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11375</v>
      </c>
      <c r="U3329" t="s">
        <v>14042</v>
      </c>
    </row>
    <row r="3330" spans="1:21" x14ac:dyDescent="0.25">
      <c r="A3330" t="s">
        <v>11284</v>
      </c>
      <c r="B3330" t="s">
        <v>3436</v>
      </c>
      <c r="C3330" t="s">
        <v>3437</v>
      </c>
      <c r="D3330" t="s">
        <v>8816</v>
      </c>
      <c r="E3330" t="s">
        <v>3546</v>
      </c>
      <c r="F3330" t="s">
        <v>8953</v>
      </c>
      <c r="G3330">
        <v>13735</v>
      </c>
      <c r="H3330">
        <v>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17500</v>
      </c>
      <c r="U3330" t="s">
        <v>14043</v>
      </c>
    </row>
    <row r="3331" spans="1:21" x14ac:dyDescent="0.25">
      <c r="A3331" t="s">
        <v>11284</v>
      </c>
      <c r="B3331" t="s">
        <v>3436</v>
      </c>
      <c r="C3331" t="s">
        <v>3437</v>
      </c>
      <c r="D3331" t="s">
        <v>8816</v>
      </c>
      <c r="E3331" t="s">
        <v>3547</v>
      </c>
      <c r="F3331" t="s">
        <v>8954</v>
      </c>
      <c r="G3331">
        <v>182093</v>
      </c>
      <c r="H3331">
        <v>35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122500</v>
      </c>
      <c r="U3331" t="s">
        <v>14044</v>
      </c>
    </row>
    <row r="3332" spans="1:21" x14ac:dyDescent="0.25">
      <c r="A3332" t="s">
        <v>11284</v>
      </c>
      <c r="B3332" t="s">
        <v>3436</v>
      </c>
      <c r="C3332" t="s">
        <v>3437</v>
      </c>
      <c r="D3332" t="s">
        <v>8816</v>
      </c>
      <c r="E3332" t="s">
        <v>3548</v>
      </c>
      <c r="F3332" t="s">
        <v>8955</v>
      </c>
      <c r="G3332">
        <v>7430</v>
      </c>
      <c r="H3332">
        <v>3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10500</v>
      </c>
      <c r="U3332" t="s">
        <v>14045</v>
      </c>
    </row>
    <row r="3333" spans="1:21" x14ac:dyDescent="0.25">
      <c r="A3333" t="s">
        <v>11284</v>
      </c>
      <c r="B3333" t="s">
        <v>3436</v>
      </c>
      <c r="C3333" t="s">
        <v>3437</v>
      </c>
      <c r="D3333" t="s">
        <v>8816</v>
      </c>
      <c r="E3333" t="s">
        <v>3549</v>
      </c>
      <c r="F3333" t="s">
        <v>8956</v>
      </c>
      <c r="G3333">
        <v>42062</v>
      </c>
      <c r="H3333">
        <v>13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45500</v>
      </c>
      <c r="U3333" t="s">
        <v>14046</v>
      </c>
    </row>
    <row r="3334" spans="1:21" x14ac:dyDescent="0.25">
      <c r="A3334" t="s">
        <v>11284</v>
      </c>
      <c r="B3334" t="s">
        <v>3436</v>
      </c>
      <c r="C3334" t="s">
        <v>3437</v>
      </c>
      <c r="D3334" t="s">
        <v>8816</v>
      </c>
      <c r="E3334" t="s">
        <v>3550</v>
      </c>
      <c r="F3334" t="s">
        <v>8958</v>
      </c>
      <c r="G3334">
        <v>4941</v>
      </c>
      <c r="H3334">
        <v>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10500</v>
      </c>
      <c r="U3334" t="s">
        <v>14047</v>
      </c>
    </row>
    <row r="3335" spans="1:21" x14ac:dyDescent="0.25">
      <c r="A3335" t="s">
        <v>11284</v>
      </c>
      <c r="B3335" t="s">
        <v>3436</v>
      </c>
      <c r="C3335" t="s">
        <v>3437</v>
      </c>
      <c r="D3335" t="s">
        <v>8816</v>
      </c>
      <c r="E3335" t="s">
        <v>3551</v>
      </c>
      <c r="F3335" t="s">
        <v>8959</v>
      </c>
      <c r="G3335">
        <v>28830</v>
      </c>
      <c r="H3335">
        <v>15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52500</v>
      </c>
      <c r="U3335" t="s">
        <v>13589</v>
      </c>
    </row>
    <row r="3336" spans="1:21" x14ac:dyDescent="0.25">
      <c r="A3336" t="s">
        <v>11284</v>
      </c>
      <c r="B3336" t="s">
        <v>3436</v>
      </c>
      <c r="C3336" t="s">
        <v>3437</v>
      </c>
      <c r="D3336" t="s">
        <v>8816</v>
      </c>
      <c r="E3336" t="s">
        <v>3552</v>
      </c>
      <c r="F3336" t="s">
        <v>8960</v>
      </c>
      <c r="G3336">
        <v>6218</v>
      </c>
      <c r="H3336">
        <v>1</v>
      </c>
      <c r="I3336">
        <v>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7000</v>
      </c>
      <c r="U3336" t="s">
        <v>14048</v>
      </c>
    </row>
    <row r="3337" spans="1:21" x14ac:dyDescent="0.25">
      <c r="A3337" t="s">
        <v>11284</v>
      </c>
      <c r="B3337" t="s">
        <v>3436</v>
      </c>
      <c r="C3337" t="s">
        <v>3437</v>
      </c>
      <c r="D3337" t="s">
        <v>8816</v>
      </c>
      <c r="E3337" t="s">
        <v>3553</v>
      </c>
      <c r="F3337" t="s">
        <v>8961</v>
      </c>
      <c r="G3337">
        <v>51603</v>
      </c>
      <c r="H3337">
        <v>14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49000</v>
      </c>
      <c r="U3337" t="s">
        <v>14049</v>
      </c>
    </row>
    <row r="3338" spans="1:21" x14ac:dyDescent="0.25">
      <c r="A3338" t="s">
        <v>11284</v>
      </c>
      <c r="B3338" t="s">
        <v>3436</v>
      </c>
      <c r="C3338" t="s">
        <v>3437</v>
      </c>
      <c r="D3338" t="s">
        <v>8816</v>
      </c>
      <c r="E3338" t="s">
        <v>3554</v>
      </c>
      <c r="F3338" t="s">
        <v>8962</v>
      </c>
      <c r="G3338">
        <v>8991</v>
      </c>
      <c r="H3338">
        <v>4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14000</v>
      </c>
      <c r="U3338" t="s">
        <v>14050</v>
      </c>
    </row>
    <row r="3339" spans="1:21" x14ac:dyDescent="0.25">
      <c r="A3339" t="s">
        <v>11284</v>
      </c>
      <c r="B3339" t="s">
        <v>3436</v>
      </c>
      <c r="C3339" t="s">
        <v>3437</v>
      </c>
      <c r="D3339" t="s">
        <v>8816</v>
      </c>
      <c r="E3339" t="s">
        <v>3555</v>
      </c>
      <c r="F3339" t="s">
        <v>8963</v>
      </c>
      <c r="G3339">
        <v>5338</v>
      </c>
      <c r="H3339">
        <v>1</v>
      </c>
      <c r="I3339">
        <v>0</v>
      </c>
      <c r="J3339">
        <v>2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8750</v>
      </c>
      <c r="U3339" t="s">
        <v>14051</v>
      </c>
    </row>
    <row r="3340" spans="1:21" x14ac:dyDescent="0.25">
      <c r="A3340" t="s">
        <v>11284</v>
      </c>
      <c r="B3340" t="s">
        <v>3436</v>
      </c>
      <c r="C3340" t="s">
        <v>3437</v>
      </c>
      <c r="D3340" t="s">
        <v>8816</v>
      </c>
      <c r="E3340" t="s">
        <v>1186</v>
      </c>
      <c r="F3340" t="s">
        <v>8964</v>
      </c>
      <c r="G3340">
        <v>2144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3500</v>
      </c>
      <c r="U3340" t="s">
        <v>14052</v>
      </c>
    </row>
    <row r="3341" spans="1:21" x14ac:dyDescent="0.25">
      <c r="A3341" t="s">
        <v>11284</v>
      </c>
      <c r="B3341" t="s">
        <v>3436</v>
      </c>
      <c r="C3341" t="s">
        <v>3437</v>
      </c>
      <c r="D3341" t="s">
        <v>8816</v>
      </c>
      <c r="E3341" t="s">
        <v>3556</v>
      </c>
      <c r="F3341" t="s">
        <v>8965</v>
      </c>
      <c r="G3341">
        <v>14249</v>
      </c>
      <c r="H3341">
        <v>4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14000</v>
      </c>
      <c r="U3341" t="s">
        <v>14053</v>
      </c>
    </row>
    <row r="3342" spans="1:21" x14ac:dyDescent="0.25">
      <c r="A3342" t="s">
        <v>11284</v>
      </c>
      <c r="B3342" t="s">
        <v>3436</v>
      </c>
      <c r="C3342" t="s">
        <v>3437</v>
      </c>
      <c r="D3342" t="s">
        <v>8816</v>
      </c>
      <c r="E3342" t="s">
        <v>3557</v>
      </c>
      <c r="F3342" t="s">
        <v>8966</v>
      </c>
      <c r="G3342">
        <v>29924</v>
      </c>
      <c r="H3342">
        <v>9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34125</v>
      </c>
      <c r="U3342" t="s">
        <v>14054</v>
      </c>
    </row>
    <row r="3343" spans="1:21" x14ac:dyDescent="0.25">
      <c r="A3343" t="s">
        <v>11284</v>
      </c>
      <c r="B3343" t="s">
        <v>3436</v>
      </c>
      <c r="C3343" t="s">
        <v>3437</v>
      </c>
      <c r="D3343" t="s">
        <v>8816</v>
      </c>
      <c r="E3343" t="s">
        <v>3558</v>
      </c>
      <c r="F3343" t="s">
        <v>8969</v>
      </c>
      <c r="G3343">
        <v>9670</v>
      </c>
      <c r="H3343">
        <v>4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14000</v>
      </c>
      <c r="U3343" t="s">
        <v>12654</v>
      </c>
    </row>
    <row r="3344" spans="1:21" x14ac:dyDescent="0.25">
      <c r="A3344" t="s">
        <v>11284</v>
      </c>
      <c r="B3344" t="s">
        <v>3436</v>
      </c>
      <c r="C3344" t="s">
        <v>3437</v>
      </c>
      <c r="D3344" t="s">
        <v>8816</v>
      </c>
      <c r="E3344" t="s">
        <v>3149</v>
      </c>
      <c r="F3344" t="s">
        <v>8967</v>
      </c>
      <c r="G3344">
        <v>2536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3500</v>
      </c>
      <c r="U3344" t="s">
        <v>14055</v>
      </c>
    </row>
    <row r="3345" spans="1:21" x14ac:dyDescent="0.25">
      <c r="A3345" t="s">
        <v>11284</v>
      </c>
      <c r="B3345" t="s">
        <v>3436</v>
      </c>
      <c r="C3345" t="s">
        <v>3437</v>
      </c>
      <c r="D3345" t="s">
        <v>8816</v>
      </c>
      <c r="E3345" t="s">
        <v>2076</v>
      </c>
      <c r="F3345" t="s">
        <v>8968</v>
      </c>
      <c r="G3345">
        <v>4448</v>
      </c>
      <c r="H3345">
        <v>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7000</v>
      </c>
      <c r="U3345" t="s">
        <v>11626</v>
      </c>
    </row>
    <row r="3346" spans="1:21" x14ac:dyDescent="0.25">
      <c r="A3346" t="s">
        <v>11284</v>
      </c>
      <c r="B3346" t="s">
        <v>3436</v>
      </c>
      <c r="C3346" t="s">
        <v>3437</v>
      </c>
      <c r="D3346" t="s">
        <v>8816</v>
      </c>
      <c r="E3346" t="s">
        <v>3559</v>
      </c>
      <c r="F3346" t="s">
        <v>8970</v>
      </c>
      <c r="G3346">
        <v>14142</v>
      </c>
      <c r="H3346">
        <v>6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22750</v>
      </c>
      <c r="U3346" t="s">
        <v>14056</v>
      </c>
    </row>
    <row r="3347" spans="1:21" x14ac:dyDescent="0.25">
      <c r="A3347" t="s">
        <v>11284</v>
      </c>
      <c r="B3347" t="s">
        <v>3436</v>
      </c>
      <c r="C3347" t="s">
        <v>3437</v>
      </c>
      <c r="D3347" t="s">
        <v>8816</v>
      </c>
      <c r="E3347" t="s">
        <v>3560</v>
      </c>
      <c r="F3347" t="s">
        <v>8971</v>
      </c>
      <c r="G3347">
        <v>15746</v>
      </c>
      <c r="H3347">
        <v>6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21000</v>
      </c>
      <c r="U3347" t="s">
        <v>14057</v>
      </c>
    </row>
    <row r="3348" spans="1:21" x14ac:dyDescent="0.25">
      <c r="A3348" t="s">
        <v>11284</v>
      </c>
      <c r="B3348" t="s">
        <v>3436</v>
      </c>
      <c r="C3348" t="s">
        <v>3437</v>
      </c>
      <c r="D3348" t="s">
        <v>8816</v>
      </c>
      <c r="E3348" t="s">
        <v>3561</v>
      </c>
      <c r="F3348" t="s">
        <v>8972</v>
      </c>
      <c r="G3348">
        <v>2343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3500</v>
      </c>
      <c r="U3348" t="s">
        <v>12782</v>
      </c>
    </row>
    <row r="3349" spans="1:21" x14ac:dyDescent="0.25">
      <c r="A3349" t="s">
        <v>11284</v>
      </c>
      <c r="B3349" t="s">
        <v>3436</v>
      </c>
      <c r="C3349" t="s">
        <v>3437</v>
      </c>
      <c r="D3349" t="s">
        <v>8816</v>
      </c>
      <c r="E3349" t="s">
        <v>3562</v>
      </c>
      <c r="F3349" t="s">
        <v>8973</v>
      </c>
      <c r="G3349">
        <v>59250</v>
      </c>
      <c r="H3349">
        <v>11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41125</v>
      </c>
      <c r="U3349" t="s">
        <v>8434</v>
      </c>
    </row>
    <row r="3350" spans="1:21" x14ac:dyDescent="0.25">
      <c r="A3350" t="s">
        <v>11284</v>
      </c>
      <c r="B3350" t="s">
        <v>3436</v>
      </c>
      <c r="C3350" t="s">
        <v>3437</v>
      </c>
      <c r="D3350" t="s">
        <v>8816</v>
      </c>
      <c r="E3350" t="s">
        <v>3563</v>
      </c>
      <c r="F3350" t="s">
        <v>8974</v>
      </c>
      <c r="G3350">
        <v>10684</v>
      </c>
      <c r="H3350">
        <v>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17500</v>
      </c>
      <c r="U3350" t="s">
        <v>13531</v>
      </c>
    </row>
    <row r="3351" spans="1:21" x14ac:dyDescent="0.25">
      <c r="A3351" t="s">
        <v>11284</v>
      </c>
      <c r="B3351" t="s">
        <v>3436</v>
      </c>
      <c r="C3351" t="s">
        <v>3437</v>
      </c>
      <c r="D3351" t="s">
        <v>8816</v>
      </c>
      <c r="E3351" t="s">
        <v>3564</v>
      </c>
      <c r="F3351" t="s">
        <v>8975</v>
      </c>
      <c r="G3351">
        <v>4481</v>
      </c>
      <c r="H3351">
        <v>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7000</v>
      </c>
      <c r="U3351" t="s">
        <v>14058</v>
      </c>
    </row>
    <row r="3352" spans="1:21" x14ac:dyDescent="0.25">
      <c r="A3352" t="s">
        <v>11284</v>
      </c>
      <c r="B3352" t="s">
        <v>3436</v>
      </c>
      <c r="C3352" t="s">
        <v>3437</v>
      </c>
      <c r="D3352" t="s">
        <v>8816</v>
      </c>
      <c r="E3352" t="s">
        <v>3565</v>
      </c>
      <c r="F3352" t="s">
        <v>8976</v>
      </c>
      <c r="G3352">
        <v>11485</v>
      </c>
      <c r="H3352">
        <v>4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14000</v>
      </c>
      <c r="U3352" t="s">
        <v>14059</v>
      </c>
    </row>
    <row r="3353" spans="1:21" x14ac:dyDescent="0.25">
      <c r="A3353" t="s">
        <v>11284</v>
      </c>
      <c r="B3353" t="s">
        <v>3436</v>
      </c>
      <c r="C3353" t="s">
        <v>3437</v>
      </c>
      <c r="D3353" t="s">
        <v>8816</v>
      </c>
      <c r="E3353" t="s">
        <v>3566</v>
      </c>
      <c r="F3353" t="s">
        <v>8977</v>
      </c>
      <c r="G3353">
        <v>5908</v>
      </c>
      <c r="H3353">
        <v>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10500</v>
      </c>
      <c r="U3353" t="s">
        <v>14060</v>
      </c>
    </row>
    <row r="3354" spans="1:21" x14ac:dyDescent="0.25">
      <c r="A3354" t="s">
        <v>11284</v>
      </c>
      <c r="B3354" t="s">
        <v>3436</v>
      </c>
      <c r="C3354" t="s">
        <v>3437</v>
      </c>
      <c r="D3354" t="s">
        <v>8816</v>
      </c>
      <c r="E3354" t="s">
        <v>902</v>
      </c>
      <c r="F3354" t="s">
        <v>8978</v>
      </c>
      <c r="G3354">
        <v>6111</v>
      </c>
      <c r="H3354">
        <v>2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7000</v>
      </c>
      <c r="U3354" t="s">
        <v>14061</v>
      </c>
    </row>
    <row r="3355" spans="1:21" x14ac:dyDescent="0.25">
      <c r="A3355" t="s">
        <v>11284</v>
      </c>
      <c r="B3355" t="s">
        <v>3436</v>
      </c>
      <c r="C3355" t="s">
        <v>3437</v>
      </c>
      <c r="D3355" t="s">
        <v>8816</v>
      </c>
      <c r="E3355" t="s">
        <v>3567</v>
      </c>
      <c r="F3355" t="s">
        <v>8979</v>
      </c>
      <c r="G3355">
        <v>12344</v>
      </c>
      <c r="H3355">
        <v>4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14000</v>
      </c>
      <c r="U3355" t="s">
        <v>14062</v>
      </c>
    </row>
    <row r="3356" spans="1:21" x14ac:dyDescent="0.25">
      <c r="A3356" t="s">
        <v>11284</v>
      </c>
      <c r="B3356" t="s">
        <v>3436</v>
      </c>
      <c r="C3356" t="s">
        <v>3437</v>
      </c>
      <c r="D3356" t="s">
        <v>8816</v>
      </c>
      <c r="E3356" t="s">
        <v>379</v>
      </c>
      <c r="F3356" t="s">
        <v>8980</v>
      </c>
      <c r="G3356">
        <v>31217</v>
      </c>
      <c r="H3356">
        <v>6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21000</v>
      </c>
      <c r="U3356" t="s">
        <v>14044</v>
      </c>
    </row>
    <row r="3357" spans="1:21" x14ac:dyDescent="0.25">
      <c r="A3357" t="s">
        <v>11284</v>
      </c>
      <c r="B3357" t="s">
        <v>3436</v>
      </c>
      <c r="C3357" t="s">
        <v>3437</v>
      </c>
      <c r="D3357" t="s">
        <v>8816</v>
      </c>
      <c r="E3357" t="s">
        <v>3568</v>
      </c>
      <c r="F3357" t="s">
        <v>8981</v>
      </c>
      <c r="G3357">
        <v>3572</v>
      </c>
      <c r="H3357">
        <v>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7000</v>
      </c>
      <c r="U3357" t="s">
        <v>14063</v>
      </c>
    </row>
    <row r="3358" spans="1:21" x14ac:dyDescent="0.25">
      <c r="A3358" t="s">
        <v>11284</v>
      </c>
      <c r="B3358" t="s">
        <v>3436</v>
      </c>
      <c r="C3358" t="s">
        <v>3437</v>
      </c>
      <c r="D3358" t="s">
        <v>8816</v>
      </c>
      <c r="E3358" t="s">
        <v>3569</v>
      </c>
      <c r="F3358" t="s">
        <v>8985</v>
      </c>
      <c r="G3358">
        <v>13229</v>
      </c>
      <c r="H3358">
        <v>4</v>
      </c>
      <c r="I3358">
        <v>0</v>
      </c>
      <c r="J3358">
        <v>3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21875</v>
      </c>
      <c r="U3358" t="s">
        <v>14064</v>
      </c>
    </row>
    <row r="3359" spans="1:21" x14ac:dyDescent="0.25">
      <c r="A3359" t="s">
        <v>11284</v>
      </c>
      <c r="B3359" t="s">
        <v>3436</v>
      </c>
      <c r="C3359" t="s">
        <v>3437</v>
      </c>
      <c r="D3359" t="s">
        <v>8816</v>
      </c>
      <c r="E3359" t="s">
        <v>3570</v>
      </c>
      <c r="F3359" t="s">
        <v>8982</v>
      </c>
      <c r="G3359">
        <v>32720</v>
      </c>
      <c r="H3359">
        <v>10</v>
      </c>
      <c r="I3359">
        <v>2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38500</v>
      </c>
      <c r="U3359" t="s">
        <v>14065</v>
      </c>
    </row>
    <row r="3360" spans="1:21" x14ac:dyDescent="0.25">
      <c r="A3360" t="s">
        <v>11284</v>
      </c>
      <c r="B3360" t="s">
        <v>3436</v>
      </c>
      <c r="C3360" t="s">
        <v>3437</v>
      </c>
      <c r="D3360" t="s">
        <v>8816</v>
      </c>
      <c r="E3360" t="s">
        <v>3571</v>
      </c>
      <c r="F3360" t="s">
        <v>8984</v>
      </c>
      <c r="G3360">
        <v>6831</v>
      </c>
      <c r="H3360">
        <v>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10500</v>
      </c>
      <c r="U3360" t="s">
        <v>14066</v>
      </c>
    </row>
    <row r="3361" spans="1:21" x14ac:dyDescent="0.25">
      <c r="A3361" t="s">
        <v>11284</v>
      </c>
      <c r="B3361" t="s">
        <v>3436</v>
      </c>
      <c r="C3361" t="s">
        <v>3437</v>
      </c>
      <c r="D3361" t="s">
        <v>8816</v>
      </c>
      <c r="E3361" t="s">
        <v>3572</v>
      </c>
      <c r="F3361" t="s">
        <v>8983</v>
      </c>
      <c r="G3361">
        <v>2708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3500</v>
      </c>
      <c r="U3361" t="s">
        <v>14067</v>
      </c>
    </row>
    <row r="3362" spans="1:21" x14ac:dyDescent="0.25">
      <c r="A3362" t="s">
        <v>11284</v>
      </c>
      <c r="B3362" t="s">
        <v>3436</v>
      </c>
      <c r="C3362" t="s">
        <v>3437</v>
      </c>
      <c r="D3362" t="s">
        <v>8816</v>
      </c>
      <c r="E3362" t="s">
        <v>3573</v>
      </c>
      <c r="F3362" t="s">
        <v>8986</v>
      </c>
      <c r="G3362">
        <v>5427</v>
      </c>
      <c r="H3362">
        <v>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7000</v>
      </c>
      <c r="U3362" t="s">
        <v>14068</v>
      </c>
    </row>
    <row r="3363" spans="1:21" x14ac:dyDescent="0.25">
      <c r="A3363" t="s">
        <v>11284</v>
      </c>
      <c r="B3363" t="s">
        <v>3436</v>
      </c>
      <c r="C3363" t="s">
        <v>3437</v>
      </c>
      <c r="D3363" t="s">
        <v>8816</v>
      </c>
      <c r="E3363" t="s">
        <v>3574</v>
      </c>
      <c r="F3363" t="s">
        <v>8987</v>
      </c>
      <c r="G3363">
        <v>40375</v>
      </c>
      <c r="H3363">
        <v>10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37625</v>
      </c>
      <c r="U3363" t="s">
        <v>5790</v>
      </c>
    </row>
    <row r="3364" spans="1:21" x14ac:dyDescent="0.25">
      <c r="A3364" t="s">
        <v>11284</v>
      </c>
      <c r="B3364" t="s">
        <v>3436</v>
      </c>
      <c r="C3364" t="s">
        <v>3437</v>
      </c>
      <c r="D3364" t="s">
        <v>8816</v>
      </c>
      <c r="E3364" t="s">
        <v>3575</v>
      </c>
      <c r="F3364" t="s">
        <v>8988</v>
      </c>
      <c r="G3364">
        <v>15122</v>
      </c>
      <c r="H3364">
        <v>3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10500</v>
      </c>
      <c r="U3364" t="s">
        <v>14069</v>
      </c>
    </row>
    <row r="3365" spans="1:21" x14ac:dyDescent="0.25">
      <c r="A3365" t="s">
        <v>11284</v>
      </c>
      <c r="B3365" t="s">
        <v>3436</v>
      </c>
      <c r="C3365" t="s">
        <v>3437</v>
      </c>
      <c r="D3365" t="s">
        <v>8816</v>
      </c>
      <c r="E3365" t="s">
        <v>3576</v>
      </c>
      <c r="F3365" t="s">
        <v>8989</v>
      </c>
      <c r="G3365">
        <v>35141</v>
      </c>
      <c r="H3365">
        <v>3</v>
      </c>
      <c r="I3365">
        <v>0</v>
      </c>
      <c r="J3365">
        <v>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28875</v>
      </c>
      <c r="U3365" t="s">
        <v>14070</v>
      </c>
    </row>
    <row r="3366" spans="1:21" x14ac:dyDescent="0.25">
      <c r="A3366" t="s">
        <v>11284</v>
      </c>
      <c r="B3366" t="s">
        <v>3436</v>
      </c>
      <c r="C3366" t="s">
        <v>3437</v>
      </c>
      <c r="D3366" t="s">
        <v>8816</v>
      </c>
      <c r="E3366" t="s">
        <v>3577</v>
      </c>
      <c r="F3366" t="s">
        <v>8990</v>
      </c>
      <c r="G3366">
        <v>21408</v>
      </c>
      <c r="H3366">
        <v>6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21000</v>
      </c>
      <c r="U3366" t="s">
        <v>5447</v>
      </c>
    </row>
    <row r="3367" spans="1:21" x14ac:dyDescent="0.25">
      <c r="A3367" t="s">
        <v>11284</v>
      </c>
      <c r="B3367" t="s">
        <v>3436</v>
      </c>
      <c r="C3367" t="s">
        <v>3437</v>
      </c>
      <c r="D3367" t="s">
        <v>8816</v>
      </c>
      <c r="E3367" t="s">
        <v>3578</v>
      </c>
      <c r="F3367" t="s">
        <v>8991</v>
      </c>
      <c r="G3367">
        <v>5870</v>
      </c>
      <c r="H3367">
        <v>2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9625</v>
      </c>
      <c r="U3367" t="s">
        <v>13674</v>
      </c>
    </row>
    <row r="3368" spans="1:21" x14ac:dyDescent="0.25">
      <c r="A3368" t="s">
        <v>11284</v>
      </c>
      <c r="B3368" t="s">
        <v>3436</v>
      </c>
      <c r="C3368" t="s">
        <v>3437</v>
      </c>
      <c r="D3368" t="s">
        <v>8816</v>
      </c>
      <c r="E3368" t="s">
        <v>3579</v>
      </c>
      <c r="F3368" t="s">
        <v>8992</v>
      </c>
      <c r="G3368">
        <v>4972</v>
      </c>
      <c r="H3368">
        <v>2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7000</v>
      </c>
      <c r="U3368" t="s">
        <v>14071</v>
      </c>
    </row>
    <row r="3369" spans="1:21" x14ac:dyDescent="0.25">
      <c r="A3369" t="s">
        <v>11284</v>
      </c>
      <c r="B3369" t="s">
        <v>3436</v>
      </c>
      <c r="C3369" t="s">
        <v>3437</v>
      </c>
      <c r="D3369" t="s">
        <v>8816</v>
      </c>
      <c r="E3369" t="s">
        <v>678</v>
      </c>
      <c r="F3369" t="s">
        <v>8993</v>
      </c>
      <c r="G3369">
        <v>9144</v>
      </c>
      <c r="H3369">
        <v>3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10500</v>
      </c>
      <c r="U3369" t="s">
        <v>14072</v>
      </c>
    </row>
    <row r="3370" spans="1:21" x14ac:dyDescent="0.25">
      <c r="A3370" t="s">
        <v>11284</v>
      </c>
      <c r="B3370" t="s">
        <v>3436</v>
      </c>
      <c r="C3370" t="s">
        <v>3437</v>
      </c>
      <c r="D3370" t="s">
        <v>8816</v>
      </c>
      <c r="E3370" t="s">
        <v>3580</v>
      </c>
      <c r="F3370" t="s">
        <v>8994</v>
      </c>
      <c r="G3370">
        <v>12004</v>
      </c>
      <c r="H3370">
        <v>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17500</v>
      </c>
      <c r="U3370" t="s">
        <v>14073</v>
      </c>
    </row>
    <row r="3371" spans="1:21" x14ac:dyDescent="0.25">
      <c r="A3371" t="s">
        <v>11284</v>
      </c>
      <c r="B3371" t="s">
        <v>3436</v>
      </c>
      <c r="C3371" t="s">
        <v>3437</v>
      </c>
      <c r="D3371" t="s">
        <v>8816</v>
      </c>
      <c r="E3371" t="s">
        <v>3581</v>
      </c>
      <c r="F3371" t="s">
        <v>8995</v>
      </c>
      <c r="G3371">
        <v>1343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3500</v>
      </c>
      <c r="U3371" t="s">
        <v>14074</v>
      </c>
    </row>
    <row r="3372" spans="1:21" x14ac:dyDescent="0.25">
      <c r="A3372" t="s">
        <v>11284</v>
      </c>
      <c r="B3372" t="s">
        <v>3436</v>
      </c>
      <c r="C3372" t="s">
        <v>3437</v>
      </c>
      <c r="D3372" t="s">
        <v>8816</v>
      </c>
      <c r="E3372" t="s">
        <v>3582</v>
      </c>
      <c r="F3372" t="s">
        <v>8996</v>
      </c>
      <c r="G3372">
        <v>11813</v>
      </c>
      <c r="H3372">
        <v>4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14000</v>
      </c>
      <c r="U3372" t="s">
        <v>14075</v>
      </c>
    </row>
    <row r="3373" spans="1:21" x14ac:dyDescent="0.25">
      <c r="A3373" t="s">
        <v>11284</v>
      </c>
      <c r="B3373" t="s">
        <v>3436</v>
      </c>
      <c r="C3373" t="s">
        <v>3437</v>
      </c>
      <c r="D3373" t="s">
        <v>8816</v>
      </c>
      <c r="E3373" t="s">
        <v>3583</v>
      </c>
      <c r="F3373" t="s">
        <v>8997</v>
      </c>
      <c r="G3373">
        <v>10506</v>
      </c>
      <c r="H3373">
        <v>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10500</v>
      </c>
      <c r="U3373" t="s">
        <v>6292</v>
      </c>
    </row>
    <row r="3374" spans="1:21" x14ac:dyDescent="0.25">
      <c r="A3374" t="s">
        <v>11284</v>
      </c>
      <c r="B3374" t="s">
        <v>3436</v>
      </c>
      <c r="C3374" t="s">
        <v>3437</v>
      </c>
      <c r="D3374" t="s">
        <v>8816</v>
      </c>
      <c r="E3374" t="s">
        <v>3584</v>
      </c>
      <c r="F3374" t="s">
        <v>8998</v>
      </c>
      <c r="G3374">
        <v>11945</v>
      </c>
      <c r="H3374">
        <v>4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14000</v>
      </c>
      <c r="U3374" t="s">
        <v>14076</v>
      </c>
    </row>
    <row r="3375" spans="1:21" x14ac:dyDescent="0.25">
      <c r="A3375" t="s">
        <v>11284</v>
      </c>
      <c r="B3375" t="s">
        <v>3436</v>
      </c>
      <c r="C3375" t="s">
        <v>3437</v>
      </c>
      <c r="D3375" t="s">
        <v>8816</v>
      </c>
      <c r="E3375" t="s">
        <v>3585</v>
      </c>
      <c r="F3375" t="s">
        <v>8999</v>
      </c>
      <c r="G3375">
        <v>3333</v>
      </c>
      <c r="H3375">
        <v>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7000</v>
      </c>
      <c r="U3375" t="s">
        <v>11466</v>
      </c>
    </row>
    <row r="3376" spans="1:21" x14ac:dyDescent="0.25">
      <c r="A3376" t="s">
        <v>11284</v>
      </c>
      <c r="B3376" t="s">
        <v>3436</v>
      </c>
      <c r="C3376" t="s">
        <v>3437</v>
      </c>
      <c r="D3376" t="s">
        <v>8816</v>
      </c>
      <c r="E3376" t="s">
        <v>3586</v>
      </c>
      <c r="F3376" t="s">
        <v>9000</v>
      </c>
      <c r="G3376">
        <v>7771</v>
      </c>
      <c r="H3376">
        <v>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14000</v>
      </c>
      <c r="U3376" t="s">
        <v>14077</v>
      </c>
    </row>
    <row r="3377" spans="1:21" x14ac:dyDescent="0.25">
      <c r="A3377" t="s">
        <v>11284</v>
      </c>
      <c r="B3377" t="s">
        <v>3436</v>
      </c>
      <c r="C3377" t="s">
        <v>3437</v>
      </c>
      <c r="D3377" t="s">
        <v>8816</v>
      </c>
      <c r="E3377" t="s">
        <v>932</v>
      </c>
      <c r="F3377" t="s">
        <v>9001</v>
      </c>
      <c r="G3377">
        <v>6690</v>
      </c>
      <c r="H3377">
        <v>3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10500</v>
      </c>
      <c r="U3377" t="s">
        <v>11484</v>
      </c>
    </row>
    <row r="3378" spans="1:21" x14ac:dyDescent="0.25">
      <c r="A3378" t="s">
        <v>11284</v>
      </c>
      <c r="B3378" t="s">
        <v>3436</v>
      </c>
      <c r="C3378" t="s">
        <v>3437</v>
      </c>
      <c r="D3378" t="s">
        <v>8816</v>
      </c>
      <c r="E3378" t="s">
        <v>3587</v>
      </c>
      <c r="F3378" t="s">
        <v>9002</v>
      </c>
      <c r="G3378">
        <v>4582</v>
      </c>
      <c r="H3378">
        <v>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7000</v>
      </c>
      <c r="U3378" t="s">
        <v>13066</v>
      </c>
    </row>
    <row r="3379" spans="1:21" x14ac:dyDescent="0.25">
      <c r="A3379" t="s">
        <v>11284</v>
      </c>
      <c r="B3379" t="s">
        <v>3436</v>
      </c>
      <c r="C3379" t="s">
        <v>3437</v>
      </c>
      <c r="D3379" t="s">
        <v>8816</v>
      </c>
      <c r="E3379" t="s">
        <v>390</v>
      </c>
      <c r="F3379" t="s">
        <v>9003</v>
      </c>
      <c r="G3379">
        <v>45003</v>
      </c>
      <c r="H3379">
        <v>10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37625</v>
      </c>
      <c r="U3379" t="s">
        <v>5665</v>
      </c>
    </row>
    <row r="3380" spans="1:21" x14ac:dyDescent="0.25">
      <c r="A3380" t="s">
        <v>11284</v>
      </c>
      <c r="B3380" t="s">
        <v>3436</v>
      </c>
      <c r="C3380" t="s">
        <v>3437</v>
      </c>
      <c r="D3380" t="s">
        <v>8816</v>
      </c>
      <c r="E3380" t="s">
        <v>2154</v>
      </c>
      <c r="F3380" t="s">
        <v>9004</v>
      </c>
      <c r="G3380">
        <v>5600</v>
      </c>
      <c r="H3380">
        <v>3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10500</v>
      </c>
      <c r="U3380" t="s">
        <v>12022</v>
      </c>
    </row>
    <row r="3381" spans="1:21" x14ac:dyDescent="0.25">
      <c r="A3381" t="s">
        <v>11284</v>
      </c>
      <c r="B3381" t="s">
        <v>3436</v>
      </c>
      <c r="C3381" t="s">
        <v>3437</v>
      </c>
      <c r="D3381" t="s">
        <v>8816</v>
      </c>
      <c r="E3381" t="s">
        <v>3588</v>
      </c>
      <c r="F3381" t="s">
        <v>9005</v>
      </c>
      <c r="G3381">
        <v>32227</v>
      </c>
      <c r="H3381">
        <v>11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38500</v>
      </c>
      <c r="U3381" t="s">
        <v>11377</v>
      </c>
    </row>
    <row r="3382" spans="1:21" x14ac:dyDescent="0.25">
      <c r="A3382" t="s">
        <v>11284</v>
      </c>
      <c r="B3382" t="s">
        <v>3436</v>
      </c>
      <c r="C3382" t="s">
        <v>3437</v>
      </c>
      <c r="D3382" t="s">
        <v>8816</v>
      </c>
      <c r="E3382" t="s">
        <v>3589</v>
      </c>
      <c r="F3382" t="s">
        <v>9006</v>
      </c>
      <c r="G3382">
        <v>3752</v>
      </c>
      <c r="H3382">
        <v>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7000</v>
      </c>
      <c r="U3382" t="s">
        <v>14078</v>
      </c>
    </row>
    <row r="3383" spans="1:21" x14ac:dyDescent="0.25">
      <c r="A3383" t="s">
        <v>11284</v>
      </c>
      <c r="B3383" t="s">
        <v>3436</v>
      </c>
      <c r="C3383" t="s">
        <v>3437</v>
      </c>
      <c r="D3383" t="s">
        <v>8816</v>
      </c>
      <c r="E3383" t="s">
        <v>3590</v>
      </c>
      <c r="F3383" t="s">
        <v>9007</v>
      </c>
      <c r="G3383">
        <v>3938</v>
      </c>
      <c r="H3383">
        <v>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7000</v>
      </c>
      <c r="U3383" t="s">
        <v>14079</v>
      </c>
    </row>
    <row r="3384" spans="1:21" x14ac:dyDescent="0.25">
      <c r="A3384" t="s">
        <v>11284</v>
      </c>
      <c r="B3384" t="s">
        <v>3436</v>
      </c>
      <c r="C3384" t="s">
        <v>3437</v>
      </c>
      <c r="D3384" t="s">
        <v>8816</v>
      </c>
      <c r="E3384" t="s">
        <v>3591</v>
      </c>
      <c r="F3384" t="s">
        <v>9008</v>
      </c>
      <c r="G3384">
        <v>5175</v>
      </c>
      <c r="H3384">
        <v>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7000</v>
      </c>
      <c r="U3384" t="s">
        <v>14080</v>
      </c>
    </row>
    <row r="3385" spans="1:21" x14ac:dyDescent="0.25">
      <c r="A3385" t="s">
        <v>11284</v>
      </c>
      <c r="B3385" t="s">
        <v>3436</v>
      </c>
      <c r="C3385" t="s">
        <v>3437</v>
      </c>
      <c r="D3385" t="s">
        <v>8816</v>
      </c>
      <c r="E3385" t="s">
        <v>3592</v>
      </c>
      <c r="F3385" t="s">
        <v>9009</v>
      </c>
      <c r="G3385">
        <v>23225</v>
      </c>
      <c r="H3385">
        <v>6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21000</v>
      </c>
      <c r="U3385" t="s">
        <v>6005</v>
      </c>
    </row>
    <row r="3386" spans="1:21" x14ac:dyDescent="0.25">
      <c r="A3386" t="s">
        <v>11284</v>
      </c>
      <c r="B3386" t="s">
        <v>3436</v>
      </c>
      <c r="C3386" t="s">
        <v>3437</v>
      </c>
      <c r="D3386" t="s">
        <v>8816</v>
      </c>
      <c r="E3386" t="s">
        <v>3593</v>
      </c>
      <c r="F3386" t="s">
        <v>9010</v>
      </c>
      <c r="G3386">
        <v>4601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3500</v>
      </c>
      <c r="U3386" t="s">
        <v>7731</v>
      </c>
    </row>
    <row r="3387" spans="1:21" x14ac:dyDescent="0.25">
      <c r="A3387" t="s">
        <v>11284</v>
      </c>
      <c r="B3387" t="s">
        <v>3436</v>
      </c>
      <c r="C3387" t="s">
        <v>3437</v>
      </c>
      <c r="D3387" t="s">
        <v>8816</v>
      </c>
      <c r="E3387" t="s">
        <v>3594</v>
      </c>
      <c r="F3387" t="s">
        <v>9011</v>
      </c>
      <c r="G3387">
        <v>555965</v>
      </c>
      <c r="H3387">
        <v>84</v>
      </c>
      <c r="I3387">
        <v>7</v>
      </c>
      <c r="J3387">
        <v>2</v>
      </c>
      <c r="K3387">
        <v>1</v>
      </c>
      <c r="L3387">
        <v>882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882</v>
      </c>
      <c r="T3387">
        <v>312382</v>
      </c>
      <c r="U3387" t="s">
        <v>14081</v>
      </c>
    </row>
    <row r="3388" spans="1:21" x14ac:dyDescent="0.25">
      <c r="A3388" t="s">
        <v>11284</v>
      </c>
      <c r="B3388" t="s">
        <v>3436</v>
      </c>
      <c r="C3388" t="s">
        <v>3437</v>
      </c>
      <c r="D3388" t="s">
        <v>8816</v>
      </c>
      <c r="E3388" t="s">
        <v>3595</v>
      </c>
      <c r="F3388" t="s">
        <v>9012</v>
      </c>
      <c r="G3388">
        <v>6690</v>
      </c>
      <c r="H3388">
        <v>3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12250</v>
      </c>
      <c r="U3388" t="s">
        <v>14082</v>
      </c>
    </row>
    <row r="3389" spans="1:21" x14ac:dyDescent="0.25">
      <c r="A3389" t="s">
        <v>11284</v>
      </c>
      <c r="B3389" t="s">
        <v>3436</v>
      </c>
      <c r="C3389" t="s">
        <v>3437</v>
      </c>
      <c r="D3389" t="s">
        <v>8816</v>
      </c>
      <c r="E3389" t="s">
        <v>3596</v>
      </c>
      <c r="F3389" t="s">
        <v>9013</v>
      </c>
      <c r="G3389">
        <v>4872</v>
      </c>
      <c r="H3389">
        <v>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7000</v>
      </c>
      <c r="U3389" t="s">
        <v>11470</v>
      </c>
    </row>
    <row r="3390" spans="1:21" x14ac:dyDescent="0.25">
      <c r="A3390" t="s">
        <v>11284</v>
      </c>
      <c r="B3390" t="s">
        <v>3436</v>
      </c>
      <c r="C3390" t="s">
        <v>3437</v>
      </c>
      <c r="D3390" t="s">
        <v>8816</v>
      </c>
      <c r="E3390" t="s">
        <v>3597</v>
      </c>
      <c r="F3390" t="s">
        <v>9014</v>
      </c>
      <c r="G3390">
        <v>4813</v>
      </c>
      <c r="H3390">
        <v>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7000</v>
      </c>
      <c r="U3390" t="s">
        <v>14083</v>
      </c>
    </row>
    <row r="3391" spans="1:21" x14ac:dyDescent="0.25">
      <c r="A3391" t="s">
        <v>11284</v>
      </c>
      <c r="B3391" t="s">
        <v>3436</v>
      </c>
      <c r="C3391" t="s">
        <v>3437</v>
      </c>
      <c r="D3391" t="s">
        <v>8816</v>
      </c>
      <c r="E3391" t="s">
        <v>3598</v>
      </c>
      <c r="F3391" t="s">
        <v>9015</v>
      </c>
      <c r="G3391">
        <v>13428</v>
      </c>
      <c r="H3391">
        <v>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17500</v>
      </c>
      <c r="U3391" t="s">
        <v>14084</v>
      </c>
    </row>
    <row r="3392" spans="1:21" x14ac:dyDescent="0.25">
      <c r="A3392" t="s">
        <v>11284</v>
      </c>
      <c r="B3392" t="s">
        <v>3436</v>
      </c>
      <c r="C3392" t="s">
        <v>3437</v>
      </c>
      <c r="D3392" t="s">
        <v>8816</v>
      </c>
      <c r="E3392" t="s">
        <v>3599</v>
      </c>
      <c r="F3392" t="s">
        <v>9016</v>
      </c>
      <c r="G3392">
        <v>13452</v>
      </c>
      <c r="H3392">
        <v>4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14000</v>
      </c>
      <c r="U3392" t="s">
        <v>14085</v>
      </c>
    </row>
    <row r="3393" spans="1:21" x14ac:dyDescent="0.25">
      <c r="A3393" t="s">
        <v>11284</v>
      </c>
      <c r="B3393" t="s">
        <v>3436</v>
      </c>
      <c r="C3393" t="s">
        <v>3437</v>
      </c>
      <c r="D3393" t="s">
        <v>8816</v>
      </c>
      <c r="E3393" t="s">
        <v>3600</v>
      </c>
      <c r="F3393" t="s">
        <v>9018</v>
      </c>
      <c r="G3393">
        <v>31457</v>
      </c>
      <c r="H3393">
        <v>5</v>
      </c>
      <c r="I3393">
        <v>2</v>
      </c>
      <c r="J3393">
        <v>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26250</v>
      </c>
      <c r="U3393" t="s">
        <v>14086</v>
      </c>
    </row>
    <row r="3394" spans="1:21" x14ac:dyDescent="0.25">
      <c r="A3394" t="s">
        <v>11284</v>
      </c>
      <c r="B3394" t="s">
        <v>3436</v>
      </c>
      <c r="C3394" t="s">
        <v>3437</v>
      </c>
      <c r="D3394" t="s">
        <v>8816</v>
      </c>
      <c r="E3394" t="s">
        <v>3601</v>
      </c>
      <c r="F3394" t="s">
        <v>9017</v>
      </c>
      <c r="G3394">
        <v>36716</v>
      </c>
      <c r="H3394">
        <v>12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42000</v>
      </c>
      <c r="U3394" t="s">
        <v>11541</v>
      </c>
    </row>
    <row r="3395" spans="1:21" x14ac:dyDescent="0.25">
      <c r="A3395" t="s">
        <v>11284</v>
      </c>
      <c r="B3395" t="s">
        <v>3436</v>
      </c>
      <c r="C3395" t="s">
        <v>3437</v>
      </c>
      <c r="D3395" t="s">
        <v>8816</v>
      </c>
      <c r="E3395" t="s">
        <v>391</v>
      </c>
      <c r="F3395" t="s">
        <v>9019</v>
      </c>
      <c r="G3395">
        <v>27439</v>
      </c>
      <c r="H3395">
        <v>7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24500</v>
      </c>
      <c r="U3395" t="s">
        <v>14087</v>
      </c>
    </row>
    <row r="3396" spans="1:21" x14ac:dyDescent="0.25">
      <c r="A3396" t="s">
        <v>11284</v>
      </c>
      <c r="B3396" t="s">
        <v>3436</v>
      </c>
      <c r="C3396" t="s">
        <v>3437</v>
      </c>
      <c r="D3396" t="s">
        <v>8816</v>
      </c>
      <c r="E3396" t="s">
        <v>3602</v>
      </c>
      <c r="F3396" t="s">
        <v>9020</v>
      </c>
      <c r="G3396">
        <v>2770</v>
      </c>
      <c r="H3396">
        <v>2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7000</v>
      </c>
      <c r="U3396" t="s">
        <v>14088</v>
      </c>
    </row>
    <row r="3397" spans="1:21" x14ac:dyDescent="0.25">
      <c r="A3397" t="s">
        <v>11284</v>
      </c>
      <c r="B3397" t="s">
        <v>3436</v>
      </c>
      <c r="C3397" t="s">
        <v>3437</v>
      </c>
      <c r="D3397" t="s">
        <v>8816</v>
      </c>
      <c r="E3397" t="s">
        <v>3603</v>
      </c>
      <c r="F3397" t="s">
        <v>9021</v>
      </c>
      <c r="G3397">
        <v>16603</v>
      </c>
      <c r="H3397">
        <v>8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28000</v>
      </c>
      <c r="U3397" t="s">
        <v>14089</v>
      </c>
    </row>
    <row r="3398" spans="1:21" x14ac:dyDescent="0.25">
      <c r="A3398" t="s">
        <v>11284</v>
      </c>
      <c r="B3398" t="s">
        <v>3436</v>
      </c>
      <c r="C3398" t="s">
        <v>3437</v>
      </c>
      <c r="D3398" t="s">
        <v>8816</v>
      </c>
      <c r="E3398" t="s">
        <v>3604</v>
      </c>
      <c r="F3398" t="s">
        <v>9022</v>
      </c>
      <c r="G3398">
        <v>14240</v>
      </c>
      <c r="H3398">
        <v>6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21000</v>
      </c>
      <c r="U3398" t="s">
        <v>13073</v>
      </c>
    </row>
    <row r="3399" spans="1:21" x14ac:dyDescent="0.25">
      <c r="A3399" t="s">
        <v>11284</v>
      </c>
      <c r="B3399" t="s">
        <v>3436</v>
      </c>
      <c r="C3399" t="s">
        <v>3437</v>
      </c>
      <c r="D3399" t="s">
        <v>8816</v>
      </c>
      <c r="E3399" t="s">
        <v>3605</v>
      </c>
      <c r="F3399" t="s">
        <v>9023</v>
      </c>
      <c r="G3399">
        <v>55836</v>
      </c>
      <c r="H3399">
        <v>14</v>
      </c>
      <c r="I3399">
        <v>3</v>
      </c>
      <c r="J3399">
        <v>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59500</v>
      </c>
      <c r="U3399" t="s">
        <v>14090</v>
      </c>
    </row>
    <row r="3400" spans="1:21" x14ac:dyDescent="0.25">
      <c r="A3400" t="s">
        <v>11284</v>
      </c>
      <c r="B3400" t="s">
        <v>3436</v>
      </c>
      <c r="C3400" t="s">
        <v>3437</v>
      </c>
      <c r="D3400" t="s">
        <v>8816</v>
      </c>
      <c r="E3400" t="s">
        <v>3606</v>
      </c>
      <c r="F3400" t="s">
        <v>9024</v>
      </c>
      <c r="G3400">
        <v>5865</v>
      </c>
      <c r="H3400">
        <v>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7000</v>
      </c>
      <c r="U3400" t="s">
        <v>14091</v>
      </c>
    </row>
    <row r="3401" spans="1:21" x14ac:dyDescent="0.25">
      <c r="A3401" t="s">
        <v>11284</v>
      </c>
      <c r="B3401" t="s">
        <v>3436</v>
      </c>
      <c r="C3401" t="s">
        <v>3437</v>
      </c>
      <c r="D3401" t="s">
        <v>8816</v>
      </c>
      <c r="E3401" t="s">
        <v>3607</v>
      </c>
      <c r="F3401" t="s">
        <v>9025</v>
      </c>
      <c r="G3401">
        <v>41851</v>
      </c>
      <c r="H3401">
        <v>11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38500</v>
      </c>
      <c r="U3401" t="s">
        <v>14092</v>
      </c>
    </row>
    <row r="3402" spans="1:21" x14ac:dyDescent="0.25">
      <c r="A3402" t="s">
        <v>11284</v>
      </c>
      <c r="B3402" t="s">
        <v>3436</v>
      </c>
      <c r="C3402" t="s">
        <v>3437</v>
      </c>
      <c r="D3402" t="s">
        <v>8816</v>
      </c>
      <c r="E3402" t="s">
        <v>3608</v>
      </c>
      <c r="F3402" t="s">
        <v>9028</v>
      </c>
      <c r="G3402">
        <v>8677</v>
      </c>
      <c r="H3402">
        <v>4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14000</v>
      </c>
      <c r="U3402" t="s">
        <v>11504</v>
      </c>
    </row>
    <row r="3403" spans="1:21" x14ac:dyDescent="0.25">
      <c r="A3403" t="s">
        <v>11284</v>
      </c>
      <c r="B3403" t="s">
        <v>3436</v>
      </c>
      <c r="C3403" t="s">
        <v>3437</v>
      </c>
      <c r="D3403" t="s">
        <v>8816</v>
      </c>
      <c r="E3403" t="s">
        <v>3609</v>
      </c>
      <c r="F3403" t="s">
        <v>9026</v>
      </c>
      <c r="G3403">
        <v>7253</v>
      </c>
      <c r="H3403">
        <v>3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10500</v>
      </c>
      <c r="U3403" t="s">
        <v>13280</v>
      </c>
    </row>
    <row r="3404" spans="1:21" x14ac:dyDescent="0.25">
      <c r="A3404" t="s">
        <v>11284</v>
      </c>
      <c r="B3404" t="s">
        <v>3436</v>
      </c>
      <c r="C3404" t="s">
        <v>3437</v>
      </c>
      <c r="D3404" t="s">
        <v>8816</v>
      </c>
      <c r="E3404" t="s">
        <v>3610</v>
      </c>
      <c r="F3404" t="s">
        <v>9027</v>
      </c>
      <c r="G3404">
        <v>9847</v>
      </c>
      <c r="H3404">
        <v>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10500</v>
      </c>
      <c r="U3404" t="s">
        <v>14093</v>
      </c>
    </row>
    <row r="3405" spans="1:21" x14ac:dyDescent="0.25">
      <c r="A3405" t="s">
        <v>11284</v>
      </c>
      <c r="B3405" t="s">
        <v>3436</v>
      </c>
      <c r="C3405" t="s">
        <v>3437</v>
      </c>
      <c r="D3405" t="s">
        <v>8816</v>
      </c>
      <c r="E3405" t="s">
        <v>3611</v>
      </c>
      <c r="F3405" t="s">
        <v>9029</v>
      </c>
      <c r="G3405">
        <v>409657</v>
      </c>
      <c r="H3405">
        <v>99</v>
      </c>
      <c r="I3405">
        <v>3</v>
      </c>
      <c r="J3405">
        <v>1</v>
      </c>
      <c r="K3405">
        <v>1</v>
      </c>
      <c r="L3405">
        <v>582</v>
      </c>
      <c r="M3405">
        <v>0</v>
      </c>
      <c r="N3405">
        <v>0</v>
      </c>
      <c r="O3405">
        <v>2</v>
      </c>
      <c r="P3405">
        <v>8</v>
      </c>
      <c r="Q3405">
        <v>0</v>
      </c>
      <c r="R3405">
        <v>0</v>
      </c>
      <c r="S3405">
        <v>590</v>
      </c>
      <c r="T3405">
        <v>354965</v>
      </c>
      <c r="U3405" t="s">
        <v>6730</v>
      </c>
    </row>
    <row r="3406" spans="1:21" x14ac:dyDescent="0.25">
      <c r="A3406" t="s">
        <v>11284</v>
      </c>
      <c r="B3406" t="s">
        <v>3436</v>
      </c>
      <c r="C3406" t="s">
        <v>3437</v>
      </c>
      <c r="D3406" t="s">
        <v>8816</v>
      </c>
      <c r="E3406" t="s">
        <v>3612</v>
      </c>
      <c r="F3406" t="s">
        <v>9032</v>
      </c>
      <c r="G3406">
        <v>6371</v>
      </c>
      <c r="H3406">
        <v>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7000</v>
      </c>
      <c r="U3406" t="s">
        <v>14094</v>
      </c>
    </row>
    <row r="3407" spans="1:21" x14ac:dyDescent="0.25">
      <c r="A3407" t="s">
        <v>11284</v>
      </c>
      <c r="B3407" t="s">
        <v>3436</v>
      </c>
      <c r="C3407" t="s">
        <v>3437</v>
      </c>
      <c r="D3407" t="s">
        <v>8816</v>
      </c>
      <c r="E3407" t="s">
        <v>3613</v>
      </c>
      <c r="F3407" t="s">
        <v>9031</v>
      </c>
      <c r="G3407">
        <v>6555</v>
      </c>
      <c r="H3407">
        <v>1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5250</v>
      </c>
      <c r="U3407" t="s">
        <v>14095</v>
      </c>
    </row>
    <row r="3408" spans="1:21" x14ac:dyDescent="0.25">
      <c r="A3408" t="s">
        <v>11284</v>
      </c>
      <c r="B3408" t="s">
        <v>3436</v>
      </c>
      <c r="C3408" t="s">
        <v>3437</v>
      </c>
      <c r="D3408" t="s">
        <v>8816</v>
      </c>
      <c r="E3408" t="s">
        <v>3614</v>
      </c>
      <c r="F3408" t="s">
        <v>9033</v>
      </c>
      <c r="G3408">
        <v>15901</v>
      </c>
      <c r="H3408">
        <v>5</v>
      </c>
      <c r="I3408">
        <v>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21000</v>
      </c>
      <c r="U3408" t="s">
        <v>14096</v>
      </c>
    </row>
    <row r="3409" spans="1:21" x14ac:dyDescent="0.25">
      <c r="A3409" t="s">
        <v>11284</v>
      </c>
      <c r="B3409" t="s">
        <v>3436</v>
      </c>
      <c r="C3409" t="s">
        <v>3437</v>
      </c>
      <c r="D3409" t="s">
        <v>8816</v>
      </c>
      <c r="E3409" t="s">
        <v>3615</v>
      </c>
      <c r="F3409" t="s">
        <v>9034</v>
      </c>
      <c r="G3409">
        <v>4515</v>
      </c>
      <c r="H3409">
        <v>2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9625</v>
      </c>
      <c r="U3409" t="s">
        <v>14097</v>
      </c>
    </row>
    <row r="3410" spans="1:21" x14ac:dyDescent="0.25">
      <c r="A3410" t="s">
        <v>11284</v>
      </c>
      <c r="B3410" t="s">
        <v>3436</v>
      </c>
      <c r="C3410" t="s">
        <v>3437</v>
      </c>
      <c r="D3410" t="s">
        <v>8816</v>
      </c>
      <c r="E3410" t="s">
        <v>3616</v>
      </c>
      <c r="F3410" t="s">
        <v>9035</v>
      </c>
      <c r="G3410">
        <v>4699</v>
      </c>
      <c r="H3410">
        <v>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7000</v>
      </c>
      <c r="U3410" t="s">
        <v>14098</v>
      </c>
    </row>
    <row r="3411" spans="1:21" x14ac:dyDescent="0.25">
      <c r="A3411" t="s">
        <v>11284</v>
      </c>
      <c r="B3411" t="s">
        <v>3436</v>
      </c>
      <c r="C3411" t="s">
        <v>3437</v>
      </c>
      <c r="D3411" t="s">
        <v>8816</v>
      </c>
      <c r="E3411" t="s">
        <v>3617</v>
      </c>
      <c r="F3411" t="s">
        <v>9036</v>
      </c>
      <c r="G3411">
        <v>18450</v>
      </c>
      <c r="H3411">
        <v>8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28000</v>
      </c>
      <c r="U3411" t="s">
        <v>14099</v>
      </c>
    </row>
    <row r="3412" spans="1:21" x14ac:dyDescent="0.25">
      <c r="A3412" t="s">
        <v>11284</v>
      </c>
      <c r="B3412" t="s">
        <v>3436</v>
      </c>
      <c r="C3412" t="s">
        <v>3437</v>
      </c>
      <c r="D3412" t="s">
        <v>8816</v>
      </c>
      <c r="E3412" t="s">
        <v>3618</v>
      </c>
      <c r="F3412" t="s">
        <v>9037</v>
      </c>
      <c r="G3412">
        <v>39259</v>
      </c>
      <c r="H3412">
        <v>8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28000</v>
      </c>
      <c r="U3412" t="s">
        <v>5936</v>
      </c>
    </row>
    <row r="3413" spans="1:21" x14ac:dyDescent="0.25">
      <c r="A3413" t="s">
        <v>11284</v>
      </c>
      <c r="B3413" t="s">
        <v>3436</v>
      </c>
      <c r="C3413" t="s">
        <v>3437</v>
      </c>
      <c r="D3413" t="s">
        <v>8816</v>
      </c>
      <c r="E3413" t="s">
        <v>3619</v>
      </c>
      <c r="F3413" t="s">
        <v>9038</v>
      </c>
      <c r="G3413">
        <v>3267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3500</v>
      </c>
      <c r="U3413" t="s">
        <v>14100</v>
      </c>
    </row>
    <row r="3414" spans="1:21" x14ac:dyDescent="0.25">
      <c r="A3414" t="s">
        <v>11284</v>
      </c>
      <c r="B3414" t="s">
        <v>3436</v>
      </c>
      <c r="C3414" t="s">
        <v>3437</v>
      </c>
      <c r="D3414" t="s">
        <v>8816</v>
      </c>
      <c r="E3414" t="s">
        <v>3620</v>
      </c>
      <c r="F3414" t="s">
        <v>9039</v>
      </c>
      <c r="G3414">
        <v>9383</v>
      </c>
      <c r="H3414">
        <v>3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10500</v>
      </c>
      <c r="U3414" t="s">
        <v>14101</v>
      </c>
    </row>
    <row r="3415" spans="1:21" x14ac:dyDescent="0.25">
      <c r="A3415" t="s">
        <v>11284</v>
      </c>
      <c r="B3415" t="s">
        <v>3436</v>
      </c>
      <c r="C3415" t="s">
        <v>3437</v>
      </c>
      <c r="D3415" t="s">
        <v>8816</v>
      </c>
      <c r="E3415" t="s">
        <v>3621</v>
      </c>
      <c r="F3415" t="s">
        <v>9040</v>
      </c>
      <c r="G3415">
        <v>54369</v>
      </c>
      <c r="H3415">
        <v>9</v>
      </c>
      <c r="I3415">
        <v>0</v>
      </c>
      <c r="J3415">
        <v>6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47250</v>
      </c>
      <c r="U3415" t="s">
        <v>14102</v>
      </c>
    </row>
    <row r="3416" spans="1:21" x14ac:dyDescent="0.25">
      <c r="A3416" t="s">
        <v>11284</v>
      </c>
      <c r="B3416" t="s">
        <v>3436</v>
      </c>
      <c r="C3416" t="s">
        <v>3437</v>
      </c>
      <c r="D3416" t="s">
        <v>8816</v>
      </c>
      <c r="E3416" t="s">
        <v>3622</v>
      </c>
      <c r="F3416" t="s">
        <v>9041</v>
      </c>
      <c r="G3416">
        <v>5931</v>
      </c>
      <c r="H3416">
        <v>2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8750</v>
      </c>
      <c r="U3416" t="s">
        <v>14103</v>
      </c>
    </row>
    <row r="3417" spans="1:21" x14ac:dyDescent="0.25">
      <c r="A3417" t="s">
        <v>11284</v>
      </c>
      <c r="B3417" t="s">
        <v>3436</v>
      </c>
      <c r="C3417" t="s">
        <v>3437</v>
      </c>
      <c r="D3417" t="s">
        <v>8816</v>
      </c>
      <c r="E3417" t="s">
        <v>1661</v>
      </c>
      <c r="F3417" t="s">
        <v>9042</v>
      </c>
      <c r="G3417">
        <v>2238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3500</v>
      </c>
      <c r="U3417" t="s">
        <v>14104</v>
      </c>
    </row>
    <row r="3418" spans="1:21" x14ac:dyDescent="0.25">
      <c r="A3418" t="s">
        <v>11284</v>
      </c>
      <c r="B3418" t="s">
        <v>3436</v>
      </c>
      <c r="C3418" t="s">
        <v>3437</v>
      </c>
      <c r="D3418" t="s">
        <v>8816</v>
      </c>
      <c r="E3418" t="s">
        <v>3623</v>
      </c>
      <c r="F3418" t="s">
        <v>9043</v>
      </c>
      <c r="G3418">
        <v>1966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3500</v>
      </c>
      <c r="U3418" t="s">
        <v>13322</v>
      </c>
    </row>
    <row r="3419" spans="1:21" x14ac:dyDescent="0.25">
      <c r="A3419" t="s">
        <v>11284</v>
      </c>
      <c r="B3419" t="s">
        <v>3436</v>
      </c>
      <c r="C3419" t="s">
        <v>3437</v>
      </c>
      <c r="D3419" t="s">
        <v>8816</v>
      </c>
      <c r="E3419" t="s">
        <v>3624</v>
      </c>
      <c r="F3419" t="s">
        <v>9044</v>
      </c>
      <c r="G3419">
        <v>11064</v>
      </c>
      <c r="H3419">
        <v>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17500</v>
      </c>
      <c r="U3419" t="s">
        <v>14105</v>
      </c>
    </row>
    <row r="3420" spans="1:21" x14ac:dyDescent="0.25">
      <c r="A3420" t="s">
        <v>11284</v>
      </c>
      <c r="B3420" t="s">
        <v>3436</v>
      </c>
      <c r="C3420" t="s">
        <v>3437</v>
      </c>
      <c r="D3420" t="s">
        <v>8816</v>
      </c>
      <c r="E3420" t="s">
        <v>3625</v>
      </c>
      <c r="F3420" t="s">
        <v>9045</v>
      </c>
      <c r="G3420">
        <v>11175</v>
      </c>
      <c r="H3420">
        <v>4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14000</v>
      </c>
      <c r="U3420" t="s">
        <v>14106</v>
      </c>
    </row>
    <row r="3421" spans="1:21" x14ac:dyDescent="0.25">
      <c r="A3421" t="s">
        <v>11284</v>
      </c>
      <c r="B3421" t="s">
        <v>3436</v>
      </c>
      <c r="C3421" t="s">
        <v>3437</v>
      </c>
      <c r="D3421" t="s">
        <v>8816</v>
      </c>
      <c r="E3421" t="s">
        <v>3626</v>
      </c>
      <c r="F3421" t="s">
        <v>9046</v>
      </c>
      <c r="G3421">
        <v>18309</v>
      </c>
      <c r="H3421">
        <v>8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30625</v>
      </c>
      <c r="U3421" t="s">
        <v>14107</v>
      </c>
    </row>
    <row r="3422" spans="1:21" x14ac:dyDescent="0.25">
      <c r="A3422" t="s">
        <v>11284</v>
      </c>
      <c r="B3422" t="s">
        <v>3436</v>
      </c>
      <c r="C3422" t="s">
        <v>3437</v>
      </c>
      <c r="D3422" t="s">
        <v>8816</v>
      </c>
      <c r="E3422" t="s">
        <v>3627</v>
      </c>
      <c r="F3422" t="s">
        <v>9047</v>
      </c>
      <c r="G3422">
        <v>3951</v>
      </c>
      <c r="H3422">
        <v>1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6125</v>
      </c>
      <c r="U3422" t="s">
        <v>13092</v>
      </c>
    </row>
    <row r="3423" spans="1:21" x14ac:dyDescent="0.25">
      <c r="A3423" t="s">
        <v>11284</v>
      </c>
      <c r="B3423" t="s">
        <v>3436</v>
      </c>
      <c r="C3423" t="s">
        <v>3437</v>
      </c>
      <c r="D3423" t="s">
        <v>8816</v>
      </c>
      <c r="E3423" t="s">
        <v>3628</v>
      </c>
      <c r="F3423" t="s">
        <v>9048</v>
      </c>
      <c r="G3423">
        <v>3669</v>
      </c>
      <c r="H3423">
        <v>1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5250</v>
      </c>
      <c r="U3423" t="s">
        <v>14108</v>
      </c>
    </row>
    <row r="3424" spans="1:21" x14ac:dyDescent="0.25">
      <c r="A3424" t="s">
        <v>11284</v>
      </c>
      <c r="B3424" t="s">
        <v>3436</v>
      </c>
      <c r="C3424" t="s">
        <v>3437</v>
      </c>
      <c r="D3424" t="s">
        <v>8816</v>
      </c>
      <c r="E3424" t="s">
        <v>3629</v>
      </c>
      <c r="F3424" t="s">
        <v>9049</v>
      </c>
      <c r="G3424">
        <v>1323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3500</v>
      </c>
      <c r="U3424" t="s">
        <v>14109</v>
      </c>
    </row>
    <row r="3425" spans="1:21" x14ac:dyDescent="0.25">
      <c r="A3425" t="s">
        <v>11284</v>
      </c>
      <c r="B3425" t="s">
        <v>3436</v>
      </c>
      <c r="C3425" t="s">
        <v>3437</v>
      </c>
      <c r="D3425" t="s">
        <v>8816</v>
      </c>
      <c r="E3425" t="s">
        <v>3630</v>
      </c>
      <c r="F3425" t="s">
        <v>9050</v>
      </c>
      <c r="G3425">
        <v>3280</v>
      </c>
      <c r="H3425">
        <v>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7000</v>
      </c>
      <c r="U3425" t="s">
        <v>14110</v>
      </c>
    </row>
    <row r="3426" spans="1:21" x14ac:dyDescent="0.25">
      <c r="A3426" t="s">
        <v>11284</v>
      </c>
      <c r="B3426" t="s">
        <v>3436</v>
      </c>
      <c r="C3426" t="s">
        <v>3437</v>
      </c>
      <c r="D3426" t="s">
        <v>8816</v>
      </c>
      <c r="E3426" t="s">
        <v>1481</v>
      </c>
      <c r="F3426" t="s">
        <v>9051</v>
      </c>
      <c r="G3426">
        <v>13765</v>
      </c>
      <c r="H3426">
        <v>4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14000</v>
      </c>
      <c r="U3426" t="s">
        <v>14111</v>
      </c>
    </row>
    <row r="3427" spans="1:21" x14ac:dyDescent="0.25">
      <c r="A3427" t="s">
        <v>11284</v>
      </c>
      <c r="B3427" t="s">
        <v>3436</v>
      </c>
      <c r="C3427" t="s">
        <v>3437</v>
      </c>
      <c r="D3427" t="s">
        <v>8816</v>
      </c>
      <c r="E3427" t="s">
        <v>3631</v>
      </c>
      <c r="F3427" t="s">
        <v>9052</v>
      </c>
      <c r="G3427">
        <v>6790</v>
      </c>
      <c r="H3427">
        <v>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7000</v>
      </c>
      <c r="U3427" t="s">
        <v>14112</v>
      </c>
    </row>
    <row r="3428" spans="1:21" x14ac:dyDescent="0.25">
      <c r="A3428" t="s">
        <v>11284</v>
      </c>
      <c r="B3428" t="s">
        <v>3436</v>
      </c>
      <c r="C3428" t="s">
        <v>3437</v>
      </c>
      <c r="D3428" t="s">
        <v>8816</v>
      </c>
      <c r="E3428" t="s">
        <v>3632</v>
      </c>
      <c r="F3428" t="s">
        <v>9053</v>
      </c>
      <c r="G3428">
        <v>26585</v>
      </c>
      <c r="H3428">
        <v>7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24501</v>
      </c>
      <c r="U3428" t="s">
        <v>7391</v>
      </c>
    </row>
    <row r="3429" spans="1:21" x14ac:dyDescent="0.25">
      <c r="A3429" t="s">
        <v>11284</v>
      </c>
      <c r="B3429" t="s">
        <v>3436</v>
      </c>
      <c r="C3429" t="s">
        <v>3437</v>
      </c>
      <c r="D3429" t="s">
        <v>8816</v>
      </c>
      <c r="E3429" t="s">
        <v>3633</v>
      </c>
      <c r="F3429" t="s">
        <v>9054</v>
      </c>
      <c r="G3429">
        <v>5597</v>
      </c>
      <c r="H3429">
        <v>2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9625</v>
      </c>
      <c r="U3429" t="s">
        <v>12912</v>
      </c>
    </row>
    <row r="3430" spans="1:21" x14ac:dyDescent="0.25">
      <c r="A3430" t="s">
        <v>11284</v>
      </c>
      <c r="B3430" t="s">
        <v>3436</v>
      </c>
      <c r="C3430" t="s">
        <v>3437</v>
      </c>
      <c r="D3430" t="s">
        <v>8816</v>
      </c>
      <c r="E3430" t="s">
        <v>985</v>
      </c>
      <c r="F3430" t="s">
        <v>9055</v>
      </c>
      <c r="G3430">
        <v>7225</v>
      </c>
      <c r="H3430">
        <v>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7000</v>
      </c>
      <c r="U3430" t="s">
        <v>6721</v>
      </c>
    </row>
    <row r="3431" spans="1:21" x14ac:dyDescent="0.25">
      <c r="A3431" t="s">
        <v>11284</v>
      </c>
      <c r="B3431" t="s">
        <v>3436</v>
      </c>
      <c r="C3431" t="s">
        <v>3437</v>
      </c>
      <c r="D3431" t="s">
        <v>8816</v>
      </c>
      <c r="E3431" t="s">
        <v>3634</v>
      </c>
      <c r="F3431" t="s">
        <v>9056</v>
      </c>
      <c r="G3431">
        <v>12074</v>
      </c>
      <c r="H3431">
        <v>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17500</v>
      </c>
      <c r="U3431" t="s">
        <v>14113</v>
      </c>
    </row>
    <row r="3432" spans="1:21" x14ac:dyDescent="0.25">
      <c r="A3432" t="s">
        <v>11284</v>
      </c>
      <c r="B3432" t="s">
        <v>3436</v>
      </c>
      <c r="C3432" t="s">
        <v>3437</v>
      </c>
      <c r="D3432" t="s">
        <v>8816</v>
      </c>
      <c r="E3432" t="s">
        <v>3635</v>
      </c>
      <c r="F3432" t="s">
        <v>9058</v>
      </c>
      <c r="G3432">
        <v>12923</v>
      </c>
      <c r="H3432">
        <v>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136</v>
      </c>
      <c r="Q3432">
        <v>0</v>
      </c>
      <c r="R3432">
        <v>0</v>
      </c>
      <c r="S3432">
        <v>136</v>
      </c>
      <c r="T3432">
        <v>17636</v>
      </c>
      <c r="U3432" t="s">
        <v>14114</v>
      </c>
    </row>
    <row r="3433" spans="1:21" x14ac:dyDescent="0.25">
      <c r="A3433" t="s">
        <v>11284</v>
      </c>
      <c r="B3433" t="s">
        <v>3436</v>
      </c>
      <c r="C3433" t="s">
        <v>3437</v>
      </c>
      <c r="D3433" t="s">
        <v>8816</v>
      </c>
      <c r="E3433" t="s">
        <v>2695</v>
      </c>
      <c r="F3433" t="s">
        <v>9059</v>
      </c>
      <c r="G3433">
        <v>5833</v>
      </c>
      <c r="H3433">
        <v>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7000</v>
      </c>
      <c r="U3433" t="s">
        <v>14115</v>
      </c>
    </row>
    <row r="3434" spans="1:21" x14ac:dyDescent="0.25">
      <c r="A3434" t="s">
        <v>11284</v>
      </c>
      <c r="B3434" t="s">
        <v>3436</v>
      </c>
      <c r="C3434" t="s">
        <v>3437</v>
      </c>
      <c r="D3434" t="s">
        <v>8816</v>
      </c>
      <c r="E3434" t="s">
        <v>3636</v>
      </c>
      <c r="F3434" t="s">
        <v>9060</v>
      </c>
      <c r="G3434">
        <v>12699</v>
      </c>
      <c r="H3434">
        <v>4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14000</v>
      </c>
      <c r="U3434" t="s">
        <v>14116</v>
      </c>
    </row>
    <row r="3435" spans="1:21" x14ac:dyDescent="0.25">
      <c r="A3435" t="s">
        <v>11284</v>
      </c>
      <c r="B3435" t="s">
        <v>3436</v>
      </c>
      <c r="C3435" t="s">
        <v>3437</v>
      </c>
      <c r="D3435" t="s">
        <v>8816</v>
      </c>
      <c r="E3435" t="s">
        <v>3637</v>
      </c>
      <c r="F3435" t="s">
        <v>9061</v>
      </c>
      <c r="G3435">
        <v>4184</v>
      </c>
      <c r="H3435">
        <v>1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6125</v>
      </c>
      <c r="U3435" t="s">
        <v>14117</v>
      </c>
    </row>
    <row r="3436" spans="1:21" x14ac:dyDescent="0.25">
      <c r="A3436" t="s">
        <v>11284</v>
      </c>
      <c r="B3436" t="s">
        <v>3436</v>
      </c>
      <c r="C3436" t="s">
        <v>3437</v>
      </c>
      <c r="D3436" t="s">
        <v>8816</v>
      </c>
      <c r="E3436" t="s">
        <v>3638</v>
      </c>
      <c r="F3436" t="s">
        <v>9062</v>
      </c>
      <c r="G3436">
        <v>8322</v>
      </c>
      <c r="H3436">
        <v>3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13125</v>
      </c>
      <c r="U3436" t="s">
        <v>11879</v>
      </c>
    </row>
    <row r="3437" spans="1:21" x14ac:dyDescent="0.25">
      <c r="A3437" t="s">
        <v>11284</v>
      </c>
      <c r="B3437" t="s">
        <v>3436</v>
      </c>
      <c r="C3437" t="s">
        <v>3437</v>
      </c>
      <c r="D3437" t="s">
        <v>8816</v>
      </c>
      <c r="E3437" t="s">
        <v>3639</v>
      </c>
      <c r="F3437" t="s">
        <v>9063</v>
      </c>
      <c r="G3437">
        <v>6848</v>
      </c>
      <c r="H3437">
        <v>4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14000</v>
      </c>
      <c r="U3437" t="s">
        <v>12400</v>
      </c>
    </row>
    <row r="3438" spans="1:21" x14ac:dyDescent="0.25">
      <c r="A3438" t="s">
        <v>11284</v>
      </c>
      <c r="B3438" t="s">
        <v>3436</v>
      </c>
      <c r="C3438" t="s">
        <v>3437</v>
      </c>
      <c r="D3438" t="s">
        <v>8816</v>
      </c>
      <c r="E3438" t="s">
        <v>3640</v>
      </c>
      <c r="F3438" t="s">
        <v>9064</v>
      </c>
      <c r="G3438">
        <v>3125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3500</v>
      </c>
      <c r="U3438" t="s">
        <v>13671</v>
      </c>
    </row>
    <row r="3439" spans="1:21" x14ac:dyDescent="0.25">
      <c r="A3439" t="s">
        <v>11284</v>
      </c>
      <c r="B3439" t="s">
        <v>3436</v>
      </c>
      <c r="C3439" t="s">
        <v>3437</v>
      </c>
      <c r="D3439" t="s">
        <v>8816</v>
      </c>
      <c r="E3439" t="s">
        <v>3641</v>
      </c>
      <c r="F3439" t="s">
        <v>9065</v>
      </c>
      <c r="G3439">
        <v>24192</v>
      </c>
      <c r="H3439">
        <v>10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35000</v>
      </c>
      <c r="U3439" t="s">
        <v>14118</v>
      </c>
    </row>
    <row r="3440" spans="1:21" x14ac:dyDescent="0.25">
      <c r="A3440" t="s">
        <v>11284</v>
      </c>
      <c r="B3440" t="s">
        <v>3436</v>
      </c>
      <c r="C3440" t="s">
        <v>3437</v>
      </c>
      <c r="D3440" t="s">
        <v>8816</v>
      </c>
      <c r="E3440" t="s">
        <v>3642</v>
      </c>
      <c r="F3440" t="s">
        <v>9066</v>
      </c>
      <c r="G3440">
        <v>3187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3500</v>
      </c>
      <c r="U3440" t="s">
        <v>13299</v>
      </c>
    </row>
    <row r="3441" spans="1:21" x14ac:dyDescent="0.25">
      <c r="A3441" t="s">
        <v>11284</v>
      </c>
      <c r="B3441" t="s">
        <v>3436</v>
      </c>
      <c r="C3441" t="s">
        <v>3437</v>
      </c>
      <c r="D3441" t="s">
        <v>8816</v>
      </c>
      <c r="E3441" t="s">
        <v>3643</v>
      </c>
      <c r="F3441" t="s">
        <v>9067</v>
      </c>
      <c r="G3441">
        <v>6785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7000</v>
      </c>
      <c r="U3441" t="s">
        <v>14119</v>
      </c>
    </row>
    <row r="3442" spans="1:21" x14ac:dyDescent="0.25">
      <c r="A3442" t="s">
        <v>11284</v>
      </c>
      <c r="B3442" t="s">
        <v>3436</v>
      </c>
      <c r="C3442" t="s">
        <v>3437</v>
      </c>
      <c r="D3442" t="s">
        <v>8816</v>
      </c>
      <c r="E3442" t="s">
        <v>3644</v>
      </c>
      <c r="F3442" t="s">
        <v>9068</v>
      </c>
      <c r="G3442">
        <v>45962</v>
      </c>
      <c r="H3442">
        <v>9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34125</v>
      </c>
      <c r="U3442" t="s">
        <v>14120</v>
      </c>
    </row>
    <row r="3443" spans="1:21" x14ac:dyDescent="0.25">
      <c r="A3443" t="s">
        <v>11284</v>
      </c>
      <c r="B3443" t="s">
        <v>3436</v>
      </c>
      <c r="C3443" t="s">
        <v>3437</v>
      </c>
      <c r="D3443" t="s">
        <v>8816</v>
      </c>
      <c r="E3443" t="s">
        <v>3645</v>
      </c>
      <c r="F3443" t="s">
        <v>9069</v>
      </c>
      <c r="G3443">
        <v>48247</v>
      </c>
      <c r="H3443">
        <v>11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38500</v>
      </c>
      <c r="U3443" t="s">
        <v>14121</v>
      </c>
    </row>
    <row r="3444" spans="1:21" x14ac:dyDescent="0.25">
      <c r="A3444" t="s">
        <v>11284</v>
      </c>
      <c r="B3444" t="s">
        <v>3436</v>
      </c>
      <c r="C3444" t="s">
        <v>3437</v>
      </c>
      <c r="D3444" t="s">
        <v>8816</v>
      </c>
      <c r="E3444" t="s">
        <v>3646</v>
      </c>
      <c r="F3444" t="s">
        <v>9070</v>
      </c>
      <c r="G3444">
        <v>33855</v>
      </c>
      <c r="H3444">
        <v>15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52500</v>
      </c>
      <c r="U3444" t="s">
        <v>14122</v>
      </c>
    </row>
    <row r="3445" spans="1:21" x14ac:dyDescent="0.25">
      <c r="A3445" t="s">
        <v>11284</v>
      </c>
      <c r="B3445" t="s">
        <v>3436</v>
      </c>
      <c r="C3445" t="s">
        <v>3437</v>
      </c>
      <c r="D3445" t="s">
        <v>8816</v>
      </c>
      <c r="E3445" t="s">
        <v>3647</v>
      </c>
      <c r="F3445" t="s">
        <v>9071</v>
      </c>
      <c r="G3445">
        <v>13033</v>
      </c>
      <c r="H3445">
        <v>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17500</v>
      </c>
      <c r="U3445" t="s">
        <v>14123</v>
      </c>
    </row>
    <row r="3446" spans="1:21" x14ac:dyDescent="0.25">
      <c r="A3446" t="s">
        <v>11284</v>
      </c>
      <c r="B3446" t="s">
        <v>3436</v>
      </c>
      <c r="C3446" t="s">
        <v>3437</v>
      </c>
      <c r="D3446" t="s">
        <v>8816</v>
      </c>
      <c r="E3446" t="s">
        <v>3648</v>
      </c>
      <c r="F3446" t="s">
        <v>9072</v>
      </c>
      <c r="G3446">
        <v>35011</v>
      </c>
      <c r="H3446">
        <v>11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41125</v>
      </c>
      <c r="U3446" t="s">
        <v>11891</v>
      </c>
    </row>
    <row r="3447" spans="1:21" x14ac:dyDescent="0.25">
      <c r="A3447" t="s">
        <v>11284</v>
      </c>
      <c r="B3447" t="s">
        <v>3436</v>
      </c>
      <c r="C3447" t="s">
        <v>3437</v>
      </c>
      <c r="D3447" t="s">
        <v>8816</v>
      </c>
      <c r="E3447" t="s">
        <v>3649</v>
      </c>
      <c r="F3447" t="s">
        <v>9077</v>
      </c>
      <c r="G3447">
        <v>13245</v>
      </c>
      <c r="H3447">
        <v>6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21000</v>
      </c>
      <c r="U3447" t="s">
        <v>11677</v>
      </c>
    </row>
    <row r="3448" spans="1:21" x14ac:dyDescent="0.25">
      <c r="A3448" t="s">
        <v>11284</v>
      </c>
      <c r="B3448" t="s">
        <v>3436</v>
      </c>
      <c r="C3448" t="s">
        <v>3437</v>
      </c>
      <c r="D3448" t="s">
        <v>8816</v>
      </c>
      <c r="E3448" t="s">
        <v>3650</v>
      </c>
      <c r="F3448" t="s">
        <v>9073</v>
      </c>
      <c r="G3448">
        <v>9557</v>
      </c>
      <c r="H3448">
        <v>4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14000</v>
      </c>
      <c r="U3448" t="s">
        <v>14124</v>
      </c>
    </row>
    <row r="3449" spans="1:21" x14ac:dyDescent="0.25">
      <c r="A3449" t="s">
        <v>11284</v>
      </c>
      <c r="B3449" t="s">
        <v>3436</v>
      </c>
      <c r="C3449" t="s">
        <v>3437</v>
      </c>
      <c r="D3449" t="s">
        <v>8816</v>
      </c>
      <c r="E3449" t="s">
        <v>3651</v>
      </c>
      <c r="F3449" t="s">
        <v>9074</v>
      </c>
      <c r="G3449">
        <v>145829</v>
      </c>
      <c r="H3449">
        <v>36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128625</v>
      </c>
      <c r="U3449" t="s">
        <v>14125</v>
      </c>
    </row>
    <row r="3450" spans="1:21" x14ac:dyDescent="0.25">
      <c r="A3450" t="s">
        <v>11284</v>
      </c>
      <c r="B3450" t="s">
        <v>3436</v>
      </c>
      <c r="C3450" t="s">
        <v>3437</v>
      </c>
      <c r="D3450" t="s">
        <v>8816</v>
      </c>
      <c r="E3450" t="s">
        <v>3652</v>
      </c>
      <c r="F3450" t="s">
        <v>9075</v>
      </c>
      <c r="G3450">
        <v>2398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3500</v>
      </c>
      <c r="U3450" t="s">
        <v>14126</v>
      </c>
    </row>
    <row r="3451" spans="1:21" x14ac:dyDescent="0.25">
      <c r="A3451" t="s">
        <v>11284</v>
      </c>
      <c r="B3451" t="s">
        <v>3436</v>
      </c>
      <c r="C3451" t="s">
        <v>3437</v>
      </c>
      <c r="D3451" t="s">
        <v>8816</v>
      </c>
      <c r="E3451" t="s">
        <v>3653</v>
      </c>
      <c r="F3451" t="s">
        <v>9076</v>
      </c>
      <c r="G3451">
        <v>92001</v>
      </c>
      <c r="H3451">
        <v>24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17</v>
      </c>
      <c r="Q3451">
        <v>0</v>
      </c>
      <c r="R3451">
        <v>0</v>
      </c>
      <c r="S3451">
        <v>17</v>
      </c>
      <c r="T3451">
        <v>84017</v>
      </c>
      <c r="U3451" t="s">
        <v>7546</v>
      </c>
    </row>
    <row r="3452" spans="1:21" x14ac:dyDescent="0.25">
      <c r="A3452" t="s">
        <v>11284</v>
      </c>
      <c r="B3452" t="s">
        <v>3436</v>
      </c>
      <c r="C3452" t="s">
        <v>3437</v>
      </c>
      <c r="D3452" t="s">
        <v>8816</v>
      </c>
      <c r="E3452" t="s">
        <v>3654</v>
      </c>
      <c r="F3452" t="s">
        <v>9078</v>
      </c>
      <c r="G3452">
        <v>5733</v>
      </c>
      <c r="H3452">
        <v>1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7875</v>
      </c>
      <c r="U3452" t="s">
        <v>14127</v>
      </c>
    </row>
    <row r="3453" spans="1:21" x14ac:dyDescent="0.25">
      <c r="A3453" t="s">
        <v>11284</v>
      </c>
      <c r="B3453" t="s">
        <v>3436</v>
      </c>
      <c r="C3453" t="s">
        <v>3437</v>
      </c>
      <c r="D3453" t="s">
        <v>8816</v>
      </c>
      <c r="E3453" t="s">
        <v>3655</v>
      </c>
      <c r="F3453" t="s">
        <v>9079</v>
      </c>
      <c r="G3453">
        <v>91836</v>
      </c>
      <c r="H3453">
        <v>25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87500</v>
      </c>
      <c r="U3453" t="s">
        <v>7907</v>
      </c>
    </row>
    <row r="3454" spans="1:21" x14ac:dyDescent="0.25">
      <c r="A3454" t="s">
        <v>11284</v>
      </c>
      <c r="B3454" t="s">
        <v>3436</v>
      </c>
      <c r="C3454" t="s">
        <v>3437</v>
      </c>
      <c r="D3454" t="s">
        <v>8816</v>
      </c>
      <c r="E3454" t="s">
        <v>3656</v>
      </c>
      <c r="F3454" t="s">
        <v>9080</v>
      </c>
      <c r="G3454">
        <v>5666</v>
      </c>
      <c r="H3454">
        <v>2</v>
      </c>
      <c r="I3454">
        <v>0</v>
      </c>
      <c r="J3454">
        <v>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12250</v>
      </c>
      <c r="U3454" t="s">
        <v>14128</v>
      </c>
    </row>
    <row r="3455" spans="1:21" x14ac:dyDescent="0.25">
      <c r="A3455" t="s">
        <v>11284</v>
      </c>
      <c r="B3455" t="s">
        <v>3436</v>
      </c>
      <c r="C3455" t="s">
        <v>3437</v>
      </c>
      <c r="D3455" t="s">
        <v>8816</v>
      </c>
      <c r="E3455" t="s">
        <v>3657</v>
      </c>
      <c r="F3455" t="s">
        <v>9081</v>
      </c>
      <c r="G3455">
        <v>6343</v>
      </c>
      <c r="H3455">
        <v>2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9625</v>
      </c>
      <c r="U3455" t="s">
        <v>12047</v>
      </c>
    </row>
    <row r="3456" spans="1:21" x14ac:dyDescent="0.25">
      <c r="A3456" t="s">
        <v>11284</v>
      </c>
      <c r="B3456" t="s">
        <v>3436</v>
      </c>
      <c r="C3456" t="s">
        <v>3437</v>
      </c>
      <c r="D3456" t="s">
        <v>8816</v>
      </c>
      <c r="E3456" t="s">
        <v>3658</v>
      </c>
      <c r="F3456" t="s">
        <v>9082</v>
      </c>
      <c r="G3456">
        <v>13346</v>
      </c>
      <c r="H3456">
        <v>4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14000</v>
      </c>
      <c r="U3456" t="s">
        <v>12273</v>
      </c>
    </row>
    <row r="3457" spans="1:21" x14ac:dyDescent="0.25">
      <c r="A3457" t="s">
        <v>11284</v>
      </c>
      <c r="B3457" t="s">
        <v>3436</v>
      </c>
      <c r="C3457" t="s">
        <v>3437</v>
      </c>
      <c r="D3457" t="s">
        <v>8816</v>
      </c>
      <c r="E3457" t="s">
        <v>3659</v>
      </c>
      <c r="F3457" t="s">
        <v>9083</v>
      </c>
      <c r="G3457">
        <v>7189</v>
      </c>
      <c r="H3457">
        <v>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7000</v>
      </c>
      <c r="U3457" t="s">
        <v>5457</v>
      </c>
    </row>
    <row r="3458" spans="1:21" x14ac:dyDescent="0.25">
      <c r="A3458" t="s">
        <v>11284</v>
      </c>
      <c r="B3458" t="s">
        <v>3436</v>
      </c>
      <c r="C3458" t="s">
        <v>3437</v>
      </c>
      <c r="D3458" t="s">
        <v>8816</v>
      </c>
      <c r="E3458" t="s">
        <v>3660</v>
      </c>
      <c r="F3458" t="s">
        <v>9107</v>
      </c>
      <c r="G3458">
        <v>11878</v>
      </c>
      <c r="H3458">
        <v>3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10500</v>
      </c>
      <c r="U3458" t="s">
        <v>7856</v>
      </c>
    </row>
    <row r="3459" spans="1:21" x14ac:dyDescent="0.25">
      <c r="A3459" t="s">
        <v>11284</v>
      </c>
      <c r="B3459" t="s">
        <v>3436</v>
      </c>
      <c r="C3459" t="s">
        <v>3437</v>
      </c>
      <c r="D3459" t="s">
        <v>8816</v>
      </c>
      <c r="E3459" t="s">
        <v>3661</v>
      </c>
      <c r="F3459" t="s">
        <v>9108</v>
      </c>
      <c r="G3459">
        <v>6221</v>
      </c>
      <c r="H3459">
        <v>3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10500</v>
      </c>
      <c r="U3459" t="s">
        <v>14129</v>
      </c>
    </row>
    <row r="3460" spans="1:21" x14ac:dyDescent="0.25">
      <c r="A3460" t="s">
        <v>11284</v>
      </c>
      <c r="B3460" t="s">
        <v>3436</v>
      </c>
      <c r="C3460" t="s">
        <v>3437</v>
      </c>
      <c r="D3460" t="s">
        <v>8816</v>
      </c>
      <c r="E3460" t="s">
        <v>392</v>
      </c>
      <c r="F3460" t="s">
        <v>9092</v>
      </c>
      <c r="G3460">
        <v>13655</v>
      </c>
      <c r="H3460">
        <v>6</v>
      </c>
      <c r="I3460">
        <v>0</v>
      </c>
      <c r="J3460">
        <v>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26250</v>
      </c>
      <c r="U3460" t="s">
        <v>13769</v>
      </c>
    </row>
    <row r="3461" spans="1:21" x14ac:dyDescent="0.25">
      <c r="A3461" t="s">
        <v>11284</v>
      </c>
      <c r="B3461" t="s">
        <v>3436</v>
      </c>
      <c r="C3461" t="s">
        <v>3437</v>
      </c>
      <c r="D3461" t="s">
        <v>8816</v>
      </c>
      <c r="E3461" t="s">
        <v>380</v>
      </c>
      <c r="F3461" t="s">
        <v>9084</v>
      </c>
      <c r="G3461">
        <v>127019</v>
      </c>
      <c r="H3461">
        <v>31</v>
      </c>
      <c r="I3461">
        <v>0</v>
      </c>
      <c r="J3461">
        <v>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113750</v>
      </c>
      <c r="U3461" t="s">
        <v>5727</v>
      </c>
    </row>
    <row r="3462" spans="1:21" x14ac:dyDescent="0.25">
      <c r="A3462" t="s">
        <v>11284</v>
      </c>
      <c r="B3462" t="s">
        <v>3436</v>
      </c>
      <c r="C3462" t="s">
        <v>3437</v>
      </c>
      <c r="D3462" t="s">
        <v>8816</v>
      </c>
      <c r="E3462" t="s">
        <v>3662</v>
      </c>
      <c r="F3462" t="s">
        <v>9085</v>
      </c>
      <c r="G3462">
        <v>2761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3500</v>
      </c>
      <c r="U3462" t="s">
        <v>14130</v>
      </c>
    </row>
    <row r="3463" spans="1:21" x14ac:dyDescent="0.25">
      <c r="A3463" t="s">
        <v>11284</v>
      </c>
      <c r="B3463" t="s">
        <v>3436</v>
      </c>
      <c r="C3463" t="s">
        <v>3437</v>
      </c>
      <c r="D3463" t="s">
        <v>8816</v>
      </c>
      <c r="E3463" t="s">
        <v>3663</v>
      </c>
      <c r="F3463" t="s">
        <v>9086</v>
      </c>
      <c r="G3463">
        <v>6566</v>
      </c>
      <c r="H3463">
        <v>3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10500</v>
      </c>
      <c r="U3463" t="s">
        <v>12457</v>
      </c>
    </row>
    <row r="3464" spans="1:21" x14ac:dyDescent="0.25">
      <c r="A3464" t="s">
        <v>11284</v>
      </c>
      <c r="B3464" t="s">
        <v>3436</v>
      </c>
      <c r="C3464" t="s">
        <v>3437</v>
      </c>
      <c r="D3464" t="s">
        <v>8816</v>
      </c>
      <c r="E3464" t="s">
        <v>3664</v>
      </c>
      <c r="F3464" t="s">
        <v>9087</v>
      </c>
      <c r="G3464">
        <v>29886</v>
      </c>
      <c r="H3464">
        <v>11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38500</v>
      </c>
      <c r="U3464" t="s">
        <v>14131</v>
      </c>
    </row>
    <row r="3465" spans="1:21" x14ac:dyDescent="0.25">
      <c r="A3465" t="s">
        <v>11284</v>
      </c>
      <c r="B3465" t="s">
        <v>3436</v>
      </c>
      <c r="C3465" t="s">
        <v>3437</v>
      </c>
      <c r="D3465" t="s">
        <v>8816</v>
      </c>
      <c r="E3465" t="s">
        <v>3665</v>
      </c>
      <c r="F3465" t="s">
        <v>9089</v>
      </c>
      <c r="G3465">
        <v>23651</v>
      </c>
      <c r="H3465">
        <v>10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35000</v>
      </c>
      <c r="U3465" t="s">
        <v>14132</v>
      </c>
    </row>
    <row r="3466" spans="1:21" x14ac:dyDescent="0.25">
      <c r="A3466" t="s">
        <v>11284</v>
      </c>
      <c r="B3466" t="s">
        <v>3436</v>
      </c>
      <c r="C3466" t="s">
        <v>3437</v>
      </c>
      <c r="D3466" t="s">
        <v>8816</v>
      </c>
      <c r="E3466" t="s">
        <v>393</v>
      </c>
      <c r="F3466" t="s">
        <v>9088</v>
      </c>
      <c r="G3466">
        <v>118730</v>
      </c>
      <c r="H3466">
        <v>29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101500</v>
      </c>
      <c r="U3466" t="s">
        <v>9974</v>
      </c>
    </row>
    <row r="3467" spans="1:21" x14ac:dyDescent="0.25">
      <c r="A3467" t="s">
        <v>11284</v>
      </c>
      <c r="B3467" t="s">
        <v>3436</v>
      </c>
      <c r="C3467" t="s">
        <v>3437</v>
      </c>
      <c r="D3467" t="s">
        <v>8816</v>
      </c>
      <c r="E3467" t="s">
        <v>3666</v>
      </c>
      <c r="F3467" t="s">
        <v>9090</v>
      </c>
      <c r="G3467">
        <v>33678</v>
      </c>
      <c r="H3467">
        <v>10</v>
      </c>
      <c r="I3467">
        <v>1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39375</v>
      </c>
      <c r="U3467" t="s">
        <v>14133</v>
      </c>
    </row>
    <row r="3468" spans="1:21" x14ac:dyDescent="0.25">
      <c r="A3468" t="s">
        <v>11284</v>
      </c>
      <c r="B3468" t="s">
        <v>3436</v>
      </c>
      <c r="C3468" t="s">
        <v>3437</v>
      </c>
      <c r="D3468" t="s">
        <v>8816</v>
      </c>
      <c r="E3468" t="s">
        <v>3667</v>
      </c>
      <c r="F3468" t="s">
        <v>9091</v>
      </c>
      <c r="G3468">
        <v>3046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3500</v>
      </c>
      <c r="U3468" t="s">
        <v>14134</v>
      </c>
    </row>
    <row r="3469" spans="1:21" x14ac:dyDescent="0.25">
      <c r="A3469" t="s">
        <v>11284</v>
      </c>
      <c r="B3469" t="s">
        <v>3436</v>
      </c>
      <c r="C3469" t="s">
        <v>3437</v>
      </c>
      <c r="D3469" t="s">
        <v>8816</v>
      </c>
      <c r="E3469" t="s">
        <v>3668</v>
      </c>
      <c r="F3469" t="s">
        <v>9093</v>
      </c>
      <c r="G3469">
        <v>4070</v>
      </c>
      <c r="H3469">
        <v>1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6125</v>
      </c>
      <c r="U3469" t="s">
        <v>11754</v>
      </c>
    </row>
    <row r="3470" spans="1:21" x14ac:dyDescent="0.25">
      <c r="A3470" t="s">
        <v>11284</v>
      </c>
      <c r="B3470" t="s">
        <v>3436</v>
      </c>
      <c r="C3470" t="s">
        <v>3437</v>
      </c>
      <c r="D3470" t="s">
        <v>8816</v>
      </c>
      <c r="E3470" t="s">
        <v>1016</v>
      </c>
      <c r="F3470" t="s">
        <v>9094</v>
      </c>
      <c r="G3470">
        <v>14374</v>
      </c>
      <c r="H3470">
        <v>6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21000</v>
      </c>
      <c r="U3470" t="s">
        <v>12167</v>
      </c>
    </row>
    <row r="3471" spans="1:21" x14ac:dyDescent="0.25">
      <c r="A3471" t="s">
        <v>11284</v>
      </c>
      <c r="B3471" t="s">
        <v>3436</v>
      </c>
      <c r="C3471" t="s">
        <v>3437</v>
      </c>
      <c r="D3471" t="s">
        <v>8816</v>
      </c>
      <c r="E3471" t="s">
        <v>3669</v>
      </c>
      <c r="F3471" t="s">
        <v>9095</v>
      </c>
      <c r="G3471">
        <v>358371</v>
      </c>
      <c r="H3471">
        <v>83</v>
      </c>
      <c r="I3471">
        <v>0</v>
      </c>
      <c r="J3471">
        <v>5</v>
      </c>
      <c r="K3471">
        <v>1</v>
      </c>
      <c r="L3471">
        <v>0</v>
      </c>
      <c r="M3471">
        <v>1</v>
      </c>
      <c r="N3471">
        <v>725</v>
      </c>
      <c r="O3471">
        <v>0</v>
      </c>
      <c r="P3471">
        <v>0</v>
      </c>
      <c r="Q3471">
        <v>0</v>
      </c>
      <c r="R3471">
        <v>0</v>
      </c>
      <c r="S3471">
        <v>725</v>
      </c>
      <c r="T3471">
        <v>304350</v>
      </c>
      <c r="U3471" t="s">
        <v>14135</v>
      </c>
    </row>
    <row r="3472" spans="1:21" x14ac:dyDescent="0.25">
      <c r="A3472" t="s">
        <v>11284</v>
      </c>
      <c r="B3472" t="s">
        <v>3436</v>
      </c>
      <c r="C3472" t="s">
        <v>3437</v>
      </c>
      <c r="D3472" t="s">
        <v>8816</v>
      </c>
      <c r="E3472" t="s">
        <v>3670</v>
      </c>
      <c r="F3472" t="s">
        <v>9096</v>
      </c>
      <c r="G3472">
        <v>30425</v>
      </c>
      <c r="H3472">
        <v>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17500</v>
      </c>
      <c r="U3472" t="s">
        <v>14136</v>
      </c>
    </row>
    <row r="3473" spans="1:21" x14ac:dyDescent="0.25">
      <c r="A3473" t="s">
        <v>11284</v>
      </c>
      <c r="B3473" t="s">
        <v>3436</v>
      </c>
      <c r="C3473" t="s">
        <v>3437</v>
      </c>
      <c r="D3473" t="s">
        <v>8816</v>
      </c>
      <c r="E3473" t="s">
        <v>3671</v>
      </c>
      <c r="F3473" t="s">
        <v>9097</v>
      </c>
      <c r="G3473">
        <v>11624</v>
      </c>
      <c r="H3473">
        <v>4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14000</v>
      </c>
      <c r="U3473" t="s">
        <v>14137</v>
      </c>
    </row>
    <row r="3474" spans="1:21" x14ac:dyDescent="0.25">
      <c r="A3474" t="s">
        <v>11284</v>
      </c>
      <c r="B3474" t="s">
        <v>3436</v>
      </c>
      <c r="C3474" t="s">
        <v>3437</v>
      </c>
      <c r="D3474" t="s">
        <v>8816</v>
      </c>
      <c r="E3474" t="s">
        <v>3672</v>
      </c>
      <c r="F3474" t="s">
        <v>9098</v>
      </c>
      <c r="G3474">
        <v>4098</v>
      </c>
      <c r="H3474">
        <v>1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6125</v>
      </c>
      <c r="U3474" t="s">
        <v>14138</v>
      </c>
    </row>
    <row r="3475" spans="1:21" x14ac:dyDescent="0.25">
      <c r="A3475" t="s">
        <v>11284</v>
      </c>
      <c r="B3475" t="s">
        <v>3436</v>
      </c>
      <c r="C3475" t="s">
        <v>3437</v>
      </c>
      <c r="D3475" t="s">
        <v>8816</v>
      </c>
      <c r="E3475" t="s">
        <v>3673</v>
      </c>
      <c r="F3475" t="s">
        <v>9099</v>
      </c>
      <c r="G3475">
        <v>3110</v>
      </c>
      <c r="H3475">
        <v>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7000</v>
      </c>
      <c r="U3475" t="s">
        <v>12666</v>
      </c>
    </row>
    <row r="3476" spans="1:21" x14ac:dyDescent="0.25">
      <c r="A3476" t="s">
        <v>11284</v>
      </c>
      <c r="B3476" t="s">
        <v>3436</v>
      </c>
      <c r="C3476" t="s">
        <v>3437</v>
      </c>
      <c r="D3476" t="s">
        <v>8816</v>
      </c>
      <c r="E3476" t="s">
        <v>3674</v>
      </c>
      <c r="F3476" t="s">
        <v>9100</v>
      </c>
      <c r="G3476">
        <v>3182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3500</v>
      </c>
      <c r="U3476" t="s">
        <v>14139</v>
      </c>
    </row>
    <row r="3477" spans="1:21" x14ac:dyDescent="0.25">
      <c r="A3477" t="s">
        <v>11284</v>
      </c>
      <c r="B3477" t="s">
        <v>3436</v>
      </c>
      <c r="C3477" t="s">
        <v>3437</v>
      </c>
      <c r="D3477" t="s">
        <v>8816</v>
      </c>
      <c r="E3477" t="s">
        <v>3675</v>
      </c>
      <c r="F3477" t="s">
        <v>9101</v>
      </c>
      <c r="G3477">
        <v>3562</v>
      </c>
      <c r="H3477">
        <v>1</v>
      </c>
      <c r="I3477">
        <v>0</v>
      </c>
      <c r="J3477">
        <v>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8750</v>
      </c>
      <c r="U3477" t="s">
        <v>14140</v>
      </c>
    </row>
    <row r="3478" spans="1:21" x14ac:dyDescent="0.25">
      <c r="A3478" t="s">
        <v>11284</v>
      </c>
      <c r="B3478" t="s">
        <v>3436</v>
      </c>
      <c r="C3478" t="s">
        <v>3437</v>
      </c>
      <c r="D3478" t="s">
        <v>8816</v>
      </c>
      <c r="E3478" t="s">
        <v>3676</v>
      </c>
      <c r="F3478" t="s">
        <v>9102</v>
      </c>
      <c r="G3478">
        <v>3709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3500</v>
      </c>
      <c r="U3478" t="s">
        <v>6206</v>
      </c>
    </row>
    <row r="3479" spans="1:21" x14ac:dyDescent="0.25">
      <c r="A3479" t="s">
        <v>11284</v>
      </c>
      <c r="B3479" t="s">
        <v>3436</v>
      </c>
      <c r="C3479" t="s">
        <v>3437</v>
      </c>
      <c r="D3479" t="s">
        <v>8816</v>
      </c>
      <c r="E3479" t="s">
        <v>3677</v>
      </c>
      <c r="F3479" t="s">
        <v>9103</v>
      </c>
      <c r="G3479">
        <v>5737</v>
      </c>
      <c r="H3479">
        <v>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7000</v>
      </c>
      <c r="U3479" t="s">
        <v>14141</v>
      </c>
    </row>
    <row r="3480" spans="1:21" x14ac:dyDescent="0.25">
      <c r="A3480" t="s">
        <v>11284</v>
      </c>
      <c r="B3480" t="s">
        <v>3436</v>
      </c>
      <c r="C3480" t="s">
        <v>3437</v>
      </c>
      <c r="D3480" t="s">
        <v>8816</v>
      </c>
      <c r="E3480" t="s">
        <v>3678</v>
      </c>
      <c r="F3480" t="s">
        <v>9104</v>
      </c>
      <c r="G3480">
        <v>4336</v>
      </c>
      <c r="H3480">
        <v>3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10500</v>
      </c>
      <c r="U3480" t="s">
        <v>14142</v>
      </c>
    </row>
    <row r="3481" spans="1:21" x14ac:dyDescent="0.25">
      <c r="A3481" t="s">
        <v>11284</v>
      </c>
      <c r="B3481" t="s">
        <v>3436</v>
      </c>
      <c r="C3481" t="s">
        <v>3437</v>
      </c>
      <c r="D3481" t="s">
        <v>8816</v>
      </c>
      <c r="E3481" t="s">
        <v>3679</v>
      </c>
      <c r="F3481" t="s">
        <v>9105</v>
      </c>
      <c r="G3481">
        <v>10082</v>
      </c>
      <c r="H3481">
        <v>4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14000</v>
      </c>
      <c r="U3481" t="s">
        <v>14143</v>
      </c>
    </row>
    <row r="3482" spans="1:21" x14ac:dyDescent="0.25">
      <c r="A3482" t="s">
        <v>11284</v>
      </c>
      <c r="B3482" t="s">
        <v>3436</v>
      </c>
      <c r="C3482" t="s">
        <v>3437</v>
      </c>
      <c r="D3482" t="s">
        <v>8816</v>
      </c>
      <c r="E3482" t="s">
        <v>3680</v>
      </c>
      <c r="F3482" t="s">
        <v>9106</v>
      </c>
      <c r="G3482">
        <v>49393</v>
      </c>
      <c r="H3482">
        <v>17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59500</v>
      </c>
      <c r="U3482" t="s">
        <v>14144</v>
      </c>
    </row>
    <row r="3483" spans="1:21" x14ac:dyDescent="0.25">
      <c r="A3483" t="s">
        <v>11284</v>
      </c>
      <c r="B3483" t="s">
        <v>3436</v>
      </c>
      <c r="C3483" t="s">
        <v>3437</v>
      </c>
      <c r="D3483" t="s">
        <v>8816</v>
      </c>
      <c r="E3483" t="s">
        <v>3681</v>
      </c>
      <c r="F3483" t="s">
        <v>9109</v>
      </c>
      <c r="G3483">
        <v>4201</v>
      </c>
      <c r="H3483">
        <v>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7000</v>
      </c>
      <c r="U3483" t="s">
        <v>12583</v>
      </c>
    </row>
    <row r="3484" spans="1:21" x14ac:dyDescent="0.25">
      <c r="A3484" t="s">
        <v>11284</v>
      </c>
      <c r="B3484" t="s">
        <v>3436</v>
      </c>
      <c r="C3484" t="s">
        <v>3437</v>
      </c>
      <c r="D3484" t="s">
        <v>8816</v>
      </c>
      <c r="E3484" t="s">
        <v>3682</v>
      </c>
      <c r="F3484" t="s">
        <v>9110</v>
      </c>
      <c r="G3484">
        <v>8099</v>
      </c>
      <c r="H3484">
        <v>3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10500</v>
      </c>
      <c r="U3484" t="s">
        <v>14145</v>
      </c>
    </row>
    <row r="3485" spans="1:21" x14ac:dyDescent="0.25">
      <c r="A3485" t="s">
        <v>11284</v>
      </c>
      <c r="B3485" t="s">
        <v>3436</v>
      </c>
      <c r="C3485" t="s">
        <v>3437</v>
      </c>
      <c r="D3485" t="s">
        <v>8816</v>
      </c>
      <c r="E3485" t="s">
        <v>381</v>
      </c>
      <c r="F3485" t="s">
        <v>9111</v>
      </c>
      <c r="G3485">
        <v>24191</v>
      </c>
      <c r="H3485">
        <v>9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31500</v>
      </c>
      <c r="U3485" t="s">
        <v>14146</v>
      </c>
    </row>
    <row r="3486" spans="1:21" x14ac:dyDescent="0.25">
      <c r="A3486" t="s">
        <v>11284</v>
      </c>
      <c r="B3486" t="s">
        <v>3436</v>
      </c>
      <c r="C3486" t="s">
        <v>3437</v>
      </c>
      <c r="D3486" t="s">
        <v>8816</v>
      </c>
      <c r="E3486" t="s">
        <v>3683</v>
      </c>
      <c r="F3486" t="s">
        <v>9112</v>
      </c>
      <c r="G3486">
        <v>4480</v>
      </c>
      <c r="H3486">
        <v>1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5250</v>
      </c>
      <c r="U3486" t="s">
        <v>13405</v>
      </c>
    </row>
    <row r="3487" spans="1:21" x14ac:dyDescent="0.25">
      <c r="A3487" t="s">
        <v>11284</v>
      </c>
      <c r="B3487" t="s">
        <v>3436</v>
      </c>
      <c r="C3487" t="s">
        <v>3437</v>
      </c>
      <c r="D3487" t="s">
        <v>8816</v>
      </c>
      <c r="E3487" t="s">
        <v>3684</v>
      </c>
      <c r="F3487" t="s">
        <v>9113</v>
      </c>
      <c r="G3487">
        <v>30738</v>
      </c>
      <c r="H3487">
        <v>11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40250</v>
      </c>
      <c r="U3487" t="s">
        <v>14147</v>
      </c>
    </row>
    <row r="3488" spans="1:21" x14ac:dyDescent="0.25">
      <c r="A3488" t="s">
        <v>11284</v>
      </c>
      <c r="B3488" t="s">
        <v>3436</v>
      </c>
      <c r="C3488" t="s">
        <v>3437</v>
      </c>
      <c r="D3488" t="s">
        <v>8816</v>
      </c>
      <c r="E3488" t="s">
        <v>3685</v>
      </c>
      <c r="F3488" t="s">
        <v>9114</v>
      </c>
      <c r="G3488">
        <v>10685</v>
      </c>
      <c r="H3488">
        <v>5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20125</v>
      </c>
      <c r="U3488" t="s">
        <v>14148</v>
      </c>
    </row>
    <row r="3489" spans="1:21" x14ac:dyDescent="0.25">
      <c r="A3489" t="s">
        <v>11284</v>
      </c>
      <c r="B3489" t="s">
        <v>3436</v>
      </c>
      <c r="C3489" t="s">
        <v>3437</v>
      </c>
      <c r="D3489" t="s">
        <v>8816</v>
      </c>
      <c r="E3489" t="s">
        <v>3686</v>
      </c>
      <c r="F3489" t="s">
        <v>9115</v>
      </c>
      <c r="G3489">
        <v>5001</v>
      </c>
      <c r="H3489">
        <v>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7000</v>
      </c>
      <c r="U3489" t="s">
        <v>11352</v>
      </c>
    </row>
    <row r="3490" spans="1:21" x14ac:dyDescent="0.25">
      <c r="A3490" t="s">
        <v>11284</v>
      </c>
      <c r="B3490" t="s">
        <v>3436</v>
      </c>
      <c r="C3490" t="s">
        <v>3437</v>
      </c>
      <c r="D3490" t="s">
        <v>8816</v>
      </c>
      <c r="E3490" t="s">
        <v>382</v>
      </c>
      <c r="F3490" t="s">
        <v>9116</v>
      </c>
      <c r="G3490">
        <v>18398</v>
      </c>
      <c r="H3490">
        <v>7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24500</v>
      </c>
      <c r="U3490" t="s">
        <v>14149</v>
      </c>
    </row>
    <row r="3491" spans="1:21" x14ac:dyDescent="0.25">
      <c r="A3491" t="s">
        <v>11284</v>
      </c>
      <c r="B3491" t="s">
        <v>3436</v>
      </c>
      <c r="C3491" t="s">
        <v>3437</v>
      </c>
      <c r="D3491" t="s">
        <v>8816</v>
      </c>
      <c r="E3491" t="s">
        <v>3687</v>
      </c>
      <c r="F3491" t="s">
        <v>9117</v>
      </c>
      <c r="G3491">
        <v>4221</v>
      </c>
      <c r="H3491">
        <v>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7000</v>
      </c>
      <c r="U3491" t="s">
        <v>14150</v>
      </c>
    </row>
    <row r="3492" spans="1:21" x14ac:dyDescent="0.25">
      <c r="A3492" t="s">
        <v>11284</v>
      </c>
      <c r="B3492" t="s">
        <v>3436</v>
      </c>
      <c r="C3492" t="s">
        <v>3437</v>
      </c>
      <c r="D3492" t="s">
        <v>8816</v>
      </c>
      <c r="E3492" t="s">
        <v>3688</v>
      </c>
      <c r="F3492" t="s">
        <v>9118</v>
      </c>
      <c r="G3492">
        <v>3512</v>
      </c>
      <c r="H3492">
        <v>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7000</v>
      </c>
      <c r="U3492" t="s">
        <v>14151</v>
      </c>
    </row>
    <row r="3493" spans="1:21" x14ac:dyDescent="0.25">
      <c r="A3493" t="s">
        <v>11284</v>
      </c>
      <c r="B3493" t="s">
        <v>3436</v>
      </c>
      <c r="C3493" t="s">
        <v>3437</v>
      </c>
      <c r="D3493" t="s">
        <v>8816</v>
      </c>
      <c r="E3493" t="s">
        <v>3689</v>
      </c>
      <c r="F3493" t="s">
        <v>9119</v>
      </c>
      <c r="G3493">
        <v>2618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3500</v>
      </c>
      <c r="U3493" t="s">
        <v>14152</v>
      </c>
    </row>
    <row r="3494" spans="1:21" x14ac:dyDescent="0.25">
      <c r="A3494" t="s">
        <v>11284</v>
      </c>
      <c r="B3494" t="s">
        <v>3436</v>
      </c>
      <c r="C3494" t="s">
        <v>3437</v>
      </c>
      <c r="D3494" t="s">
        <v>8816</v>
      </c>
      <c r="E3494" t="s">
        <v>3690</v>
      </c>
      <c r="F3494" t="s">
        <v>9120</v>
      </c>
      <c r="G3494">
        <v>19247</v>
      </c>
      <c r="H3494">
        <v>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17500</v>
      </c>
      <c r="U3494" t="s">
        <v>14153</v>
      </c>
    </row>
    <row r="3495" spans="1:21" x14ac:dyDescent="0.25">
      <c r="A3495" t="s">
        <v>11284</v>
      </c>
      <c r="B3495" t="s">
        <v>3436</v>
      </c>
      <c r="C3495" t="s">
        <v>3437</v>
      </c>
      <c r="D3495" t="s">
        <v>8816</v>
      </c>
      <c r="E3495" t="s">
        <v>3691</v>
      </c>
      <c r="F3495" t="s">
        <v>9121</v>
      </c>
      <c r="G3495">
        <v>14514</v>
      </c>
      <c r="H3495">
        <v>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17500</v>
      </c>
      <c r="U3495" t="s">
        <v>14154</v>
      </c>
    </row>
    <row r="3496" spans="1:21" x14ac:dyDescent="0.25">
      <c r="A3496" t="s">
        <v>11284</v>
      </c>
      <c r="B3496" t="s">
        <v>3436</v>
      </c>
      <c r="C3496" t="s">
        <v>3437</v>
      </c>
      <c r="D3496" t="s">
        <v>8816</v>
      </c>
      <c r="E3496" t="s">
        <v>3692</v>
      </c>
      <c r="F3496" t="s">
        <v>9122</v>
      </c>
      <c r="G3496">
        <v>6845</v>
      </c>
      <c r="H3496">
        <v>3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10500</v>
      </c>
      <c r="U3496" t="s">
        <v>11521</v>
      </c>
    </row>
    <row r="3497" spans="1:21" x14ac:dyDescent="0.25">
      <c r="A3497" t="s">
        <v>11284</v>
      </c>
      <c r="B3497" t="s">
        <v>3436</v>
      </c>
      <c r="C3497" t="s">
        <v>3437</v>
      </c>
      <c r="D3497" t="s">
        <v>8816</v>
      </c>
      <c r="E3497" t="s">
        <v>3693</v>
      </c>
      <c r="F3497" t="s">
        <v>9123</v>
      </c>
      <c r="G3497">
        <v>24573</v>
      </c>
      <c r="H3497">
        <v>10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35000</v>
      </c>
      <c r="U3497" t="s">
        <v>14155</v>
      </c>
    </row>
    <row r="3498" spans="1:21" x14ac:dyDescent="0.25">
      <c r="A3498" t="s">
        <v>11284</v>
      </c>
      <c r="B3498" t="s">
        <v>3436</v>
      </c>
      <c r="C3498" t="s">
        <v>3437</v>
      </c>
      <c r="D3498" t="s">
        <v>8816</v>
      </c>
      <c r="E3498" t="s">
        <v>3694</v>
      </c>
      <c r="F3498" t="s">
        <v>9124</v>
      </c>
      <c r="G3498">
        <v>6553</v>
      </c>
      <c r="H3498">
        <v>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7000</v>
      </c>
      <c r="U3498" t="s">
        <v>14156</v>
      </c>
    </row>
    <row r="3499" spans="1:21" x14ac:dyDescent="0.25">
      <c r="A3499" t="s">
        <v>11284</v>
      </c>
      <c r="B3499" t="s">
        <v>3436</v>
      </c>
      <c r="C3499" t="s">
        <v>3437</v>
      </c>
      <c r="D3499" t="s">
        <v>8816</v>
      </c>
      <c r="E3499" t="s">
        <v>3695</v>
      </c>
      <c r="F3499" t="s">
        <v>9125</v>
      </c>
      <c r="G3499">
        <v>12364</v>
      </c>
      <c r="H3499">
        <v>0</v>
      </c>
      <c r="I3499">
        <v>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3500</v>
      </c>
      <c r="U3499" t="s">
        <v>14157</v>
      </c>
    </row>
    <row r="3500" spans="1:21" x14ac:dyDescent="0.25">
      <c r="A3500" t="s">
        <v>11284</v>
      </c>
      <c r="B3500" t="s">
        <v>3436</v>
      </c>
      <c r="C3500" t="s">
        <v>3437</v>
      </c>
      <c r="D3500" t="s">
        <v>8816</v>
      </c>
      <c r="E3500" t="s">
        <v>3696</v>
      </c>
      <c r="F3500" t="s">
        <v>9126</v>
      </c>
      <c r="G3500">
        <v>13060</v>
      </c>
      <c r="H3500">
        <v>4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16625</v>
      </c>
      <c r="U3500" t="s">
        <v>14158</v>
      </c>
    </row>
    <row r="3501" spans="1:21" x14ac:dyDescent="0.25">
      <c r="A3501" t="s">
        <v>11284</v>
      </c>
      <c r="B3501" t="s">
        <v>3436</v>
      </c>
      <c r="C3501" t="s">
        <v>3437</v>
      </c>
      <c r="D3501" t="s">
        <v>8816</v>
      </c>
      <c r="E3501" t="s">
        <v>3697</v>
      </c>
      <c r="F3501" t="s">
        <v>9127</v>
      </c>
      <c r="G3501">
        <v>14025</v>
      </c>
      <c r="H3501">
        <v>6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21000</v>
      </c>
      <c r="U3501" t="s">
        <v>14159</v>
      </c>
    </row>
    <row r="3502" spans="1:21" x14ac:dyDescent="0.25">
      <c r="A3502" t="s">
        <v>11284</v>
      </c>
      <c r="B3502" t="s">
        <v>3436</v>
      </c>
      <c r="C3502" t="s">
        <v>3437</v>
      </c>
      <c r="D3502" t="s">
        <v>8816</v>
      </c>
      <c r="E3502" t="s">
        <v>3698</v>
      </c>
      <c r="F3502" t="s">
        <v>9128</v>
      </c>
      <c r="G3502">
        <v>3197</v>
      </c>
      <c r="H3502">
        <v>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7000</v>
      </c>
      <c r="U3502" t="s">
        <v>14160</v>
      </c>
    </row>
    <row r="3503" spans="1:21" x14ac:dyDescent="0.25">
      <c r="A3503" t="s">
        <v>11284</v>
      </c>
      <c r="B3503" t="s">
        <v>3436</v>
      </c>
      <c r="C3503" t="s">
        <v>3437</v>
      </c>
      <c r="D3503" t="s">
        <v>8816</v>
      </c>
      <c r="E3503" t="s">
        <v>3699</v>
      </c>
      <c r="F3503" t="s">
        <v>9129</v>
      </c>
      <c r="G3503">
        <v>13929</v>
      </c>
      <c r="H3503">
        <v>6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21000</v>
      </c>
      <c r="U3503" t="s">
        <v>14161</v>
      </c>
    </row>
    <row r="3504" spans="1:21" x14ac:dyDescent="0.25">
      <c r="A3504" t="s">
        <v>11284</v>
      </c>
      <c r="B3504" t="s">
        <v>3436</v>
      </c>
      <c r="C3504" t="s">
        <v>3437</v>
      </c>
      <c r="D3504" t="s">
        <v>8816</v>
      </c>
      <c r="E3504" t="s">
        <v>3700</v>
      </c>
      <c r="F3504" t="s">
        <v>9130</v>
      </c>
      <c r="G3504">
        <v>3808</v>
      </c>
      <c r="H3504">
        <v>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7000</v>
      </c>
      <c r="U3504" t="s">
        <v>14162</v>
      </c>
    </row>
    <row r="3505" spans="1:21" x14ac:dyDescent="0.25">
      <c r="A3505" t="s">
        <v>11284</v>
      </c>
      <c r="B3505" t="s">
        <v>3436</v>
      </c>
      <c r="C3505" t="s">
        <v>3437</v>
      </c>
      <c r="D3505" t="s">
        <v>8816</v>
      </c>
      <c r="E3505" t="s">
        <v>383</v>
      </c>
      <c r="F3505" t="s">
        <v>9131</v>
      </c>
      <c r="G3505">
        <v>37558</v>
      </c>
      <c r="H3505">
        <v>10</v>
      </c>
      <c r="I3505">
        <v>1</v>
      </c>
      <c r="J3505">
        <v>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42000</v>
      </c>
      <c r="U3505" t="s">
        <v>14163</v>
      </c>
    </row>
    <row r="3506" spans="1:21" x14ac:dyDescent="0.25">
      <c r="A3506" t="s">
        <v>11284</v>
      </c>
      <c r="B3506" t="s">
        <v>3436</v>
      </c>
      <c r="C3506" t="s">
        <v>3437</v>
      </c>
      <c r="D3506" t="s">
        <v>8816</v>
      </c>
      <c r="E3506" t="s">
        <v>384</v>
      </c>
      <c r="F3506" t="s">
        <v>9132</v>
      </c>
      <c r="G3506">
        <v>31324</v>
      </c>
      <c r="H3506">
        <v>9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33250</v>
      </c>
      <c r="U3506" t="s">
        <v>14164</v>
      </c>
    </row>
    <row r="3507" spans="1:21" x14ac:dyDescent="0.25">
      <c r="A3507" t="s">
        <v>11284</v>
      </c>
      <c r="B3507" t="s">
        <v>3436</v>
      </c>
      <c r="C3507" t="s">
        <v>3437</v>
      </c>
      <c r="D3507" t="s">
        <v>8816</v>
      </c>
      <c r="E3507" t="s">
        <v>3701</v>
      </c>
      <c r="F3507" t="s">
        <v>9133</v>
      </c>
      <c r="G3507">
        <v>71670</v>
      </c>
      <c r="H3507">
        <v>16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56000</v>
      </c>
      <c r="U3507" t="s">
        <v>11830</v>
      </c>
    </row>
    <row r="3508" spans="1:21" x14ac:dyDescent="0.25">
      <c r="A3508" t="s">
        <v>11284</v>
      </c>
      <c r="B3508" t="s">
        <v>3436</v>
      </c>
      <c r="C3508" t="s">
        <v>3437</v>
      </c>
      <c r="D3508" t="s">
        <v>8816</v>
      </c>
      <c r="E3508" t="s">
        <v>3702</v>
      </c>
      <c r="F3508" t="s">
        <v>9134</v>
      </c>
      <c r="G3508">
        <v>11251</v>
      </c>
      <c r="H3508">
        <v>4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14000</v>
      </c>
      <c r="U3508" t="s">
        <v>14165</v>
      </c>
    </row>
    <row r="3509" spans="1:21" x14ac:dyDescent="0.25">
      <c r="A3509" t="s">
        <v>11284</v>
      </c>
      <c r="B3509" t="s">
        <v>3436</v>
      </c>
      <c r="C3509" t="s">
        <v>3437</v>
      </c>
      <c r="D3509" t="s">
        <v>8816</v>
      </c>
      <c r="E3509" t="s">
        <v>3703</v>
      </c>
      <c r="F3509" t="s">
        <v>9135</v>
      </c>
      <c r="G3509">
        <v>9097</v>
      </c>
      <c r="H3509">
        <v>3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10500</v>
      </c>
      <c r="U3509" t="s">
        <v>14166</v>
      </c>
    </row>
    <row r="3510" spans="1:21" x14ac:dyDescent="0.25">
      <c r="A3510" t="s">
        <v>11284</v>
      </c>
      <c r="B3510" t="s">
        <v>3436</v>
      </c>
      <c r="C3510" t="s">
        <v>3437</v>
      </c>
      <c r="D3510" t="s">
        <v>8816</v>
      </c>
      <c r="E3510" t="s">
        <v>3704</v>
      </c>
      <c r="F3510" t="s">
        <v>9136</v>
      </c>
      <c r="G3510">
        <v>5435</v>
      </c>
      <c r="H3510">
        <v>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7000</v>
      </c>
      <c r="U3510" t="s">
        <v>14167</v>
      </c>
    </row>
    <row r="3511" spans="1:21" x14ac:dyDescent="0.25">
      <c r="A3511" t="s">
        <v>11284</v>
      </c>
      <c r="B3511" t="s">
        <v>3436</v>
      </c>
      <c r="C3511" t="s">
        <v>3437</v>
      </c>
      <c r="D3511" t="s">
        <v>8816</v>
      </c>
      <c r="E3511" t="s">
        <v>3705</v>
      </c>
      <c r="F3511" t="s">
        <v>9137</v>
      </c>
      <c r="G3511">
        <v>8822</v>
      </c>
      <c r="H3511">
        <v>2</v>
      </c>
      <c r="I3511">
        <v>1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11375</v>
      </c>
      <c r="U3511" t="s">
        <v>14168</v>
      </c>
    </row>
    <row r="3512" spans="1:21" x14ac:dyDescent="0.25">
      <c r="A3512" t="s">
        <v>11284</v>
      </c>
      <c r="B3512" t="s">
        <v>3436</v>
      </c>
      <c r="C3512" t="s">
        <v>3437</v>
      </c>
      <c r="D3512" t="s">
        <v>8816</v>
      </c>
      <c r="E3512" t="s">
        <v>3706</v>
      </c>
      <c r="F3512" t="s">
        <v>9138</v>
      </c>
      <c r="G3512">
        <v>4075</v>
      </c>
      <c r="H3512">
        <v>2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7000</v>
      </c>
      <c r="U3512" t="s">
        <v>11689</v>
      </c>
    </row>
    <row r="3513" spans="1:21" x14ac:dyDescent="0.25">
      <c r="A3513" t="s">
        <v>11284</v>
      </c>
      <c r="B3513" t="s">
        <v>3436</v>
      </c>
      <c r="C3513" t="s">
        <v>3437</v>
      </c>
      <c r="D3513" t="s">
        <v>8816</v>
      </c>
      <c r="E3513" t="s">
        <v>3707</v>
      </c>
      <c r="F3513" t="s">
        <v>9139</v>
      </c>
      <c r="G3513">
        <v>5192</v>
      </c>
      <c r="H3513">
        <v>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7000</v>
      </c>
      <c r="U3513" t="s">
        <v>11539</v>
      </c>
    </row>
    <row r="3514" spans="1:21" x14ac:dyDescent="0.25">
      <c r="A3514" t="s">
        <v>11284</v>
      </c>
      <c r="B3514" t="s">
        <v>3436</v>
      </c>
      <c r="C3514" t="s">
        <v>3437</v>
      </c>
      <c r="D3514" t="s">
        <v>8816</v>
      </c>
      <c r="E3514" t="s">
        <v>3708</v>
      </c>
      <c r="F3514" t="s">
        <v>9140</v>
      </c>
      <c r="G3514">
        <v>15223</v>
      </c>
      <c r="H3514">
        <v>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17500</v>
      </c>
      <c r="U3514" t="s">
        <v>14169</v>
      </c>
    </row>
    <row r="3515" spans="1:21" x14ac:dyDescent="0.25">
      <c r="A3515" t="s">
        <v>11284</v>
      </c>
      <c r="B3515" t="s">
        <v>3436</v>
      </c>
      <c r="C3515" t="s">
        <v>3437</v>
      </c>
      <c r="D3515" t="s">
        <v>8816</v>
      </c>
      <c r="E3515" t="s">
        <v>3709</v>
      </c>
      <c r="F3515" t="s">
        <v>9141</v>
      </c>
      <c r="G3515">
        <v>3394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3500</v>
      </c>
      <c r="U3515" t="s">
        <v>11629</v>
      </c>
    </row>
    <row r="3516" spans="1:21" x14ac:dyDescent="0.25">
      <c r="A3516" t="s">
        <v>11284</v>
      </c>
      <c r="B3516" t="s">
        <v>3436</v>
      </c>
      <c r="C3516" t="s">
        <v>3437</v>
      </c>
      <c r="D3516" t="s">
        <v>8816</v>
      </c>
      <c r="E3516" t="s">
        <v>3710</v>
      </c>
      <c r="F3516" t="s">
        <v>9142</v>
      </c>
      <c r="G3516">
        <v>3365</v>
      </c>
      <c r="H3516">
        <v>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7000</v>
      </c>
      <c r="U3516" t="s">
        <v>14170</v>
      </c>
    </row>
    <row r="3517" spans="1:21" x14ac:dyDescent="0.25">
      <c r="A3517" t="s">
        <v>11284</v>
      </c>
      <c r="B3517" t="s">
        <v>3436</v>
      </c>
      <c r="C3517" t="s">
        <v>3437</v>
      </c>
      <c r="D3517" t="s">
        <v>8816</v>
      </c>
      <c r="E3517" t="s">
        <v>3711</v>
      </c>
      <c r="F3517" t="s">
        <v>9143</v>
      </c>
      <c r="G3517">
        <v>8613</v>
      </c>
      <c r="H3517">
        <v>3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13125</v>
      </c>
      <c r="U3517" t="s">
        <v>14171</v>
      </c>
    </row>
    <row r="3518" spans="1:21" x14ac:dyDescent="0.25">
      <c r="A3518" t="s">
        <v>11284</v>
      </c>
      <c r="B3518" t="s">
        <v>3436</v>
      </c>
      <c r="C3518" t="s">
        <v>3437</v>
      </c>
      <c r="D3518" t="s">
        <v>8816</v>
      </c>
      <c r="E3518" t="s">
        <v>3712</v>
      </c>
      <c r="F3518" t="s">
        <v>9144</v>
      </c>
      <c r="G3518">
        <v>11378</v>
      </c>
      <c r="H3518">
        <v>2</v>
      </c>
      <c r="I3518">
        <v>2</v>
      </c>
      <c r="J3518">
        <v>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15750</v>
      </c>
      <c r="U3518" t="s">
        <v>14172</v>
      </c>
    </row>
    <row r="3519" spans="1:21" x14ac:dyDescent="0.25">
      <c r="A3519" t="s">
        <v>11284</v>
      </c>
      <c r="B3519" t="s">
        <v>3436</v>
      </c>
      <c r="C3519" t="s">
        <v>3437</v>
      </c>
      <c r="D3519" t="s">
        <v>8816</v>
      </c>
      <c r="E3519" t="s">
        <v>1699</v>
      </c>
      <c r="F3519" t="s">
        <v>9145</v>
      </c>
      <c r="G3519">
        <v>25492</v>
      </c>
      <c r="H3519">
        <v>6</v>
      </c>
      <c r="I3519">
        <v>0</v>
      </c>
      <c r="J3519">
        <v>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28875</v>
      </c>
      <c r="U3519" t="s">
        <v>14173</v>
      </c>
    </row>
    <row r="3520" spans="1:21" x14ac:dyDescent="0.25">
      <c r="A3520" t="s">
        <v>11284</v>
      </c>
      <c r="B3520" t="s">
        <v>3436</v>
      </c>
      <c r="C3520" t="s">
        <v>3437</v>
      </c>
      <c r="D3520" t="s">
        <v>8816</v>
      </c>
      <c r="E3520" t="s">
        <v>1048</v>
      </c>
      <c r="F3520" t="s">
        <v>9146</v>
      </c>
      <c r="G3520">
        <v>1748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3500</v>
      </c>
      <c r="U3520" t="s">
        <v>14174</v>
      </c>
    </row>
    <row r="3521" spans="1:21" x14ac:dyDescent="0.25">
      <c r="A3521" t="s">
        <v>11284</v>
      </c>
      <c r="B3521" t="s">
        <v>3436</v>
      </c>
      <c r="C3521" t="s">
        <v>3437</v>
      </c>
      <c r="D3521" t="s">
        <v>8816</v>
      </c>
      <c r="E3521" t="s">
        <v>3713</v>
      </c>
      <c r="F3521" t="s">
        <v>9147</v>
      </c>
      <c r="G3521">
        <v>8912</v>
      </c>
      <c r="H3521">
        <v>4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14000</v>
      </c>
      <c r="U3521" t="s">
        <v>13653</v>
      </c>
    </row>
    <row r="3522" spans="1:21" x14ac:dyDescent="0.25">
      <c r="A3522" t="s">
        <v>11284</v>
      </c>
      <c r="B3522" t="s">
        <v>3436</v>
      </c>
      <c r="C3522" t="s">
        <v>3437</v>
      </c>
      <c r="D3522" t="s">
        <v>8816</v>
      </c>
      <c r="E3522" t="s">
        <v>3714</v>
      </c>
      <c r="F3522" t="s">
        <v>9148</v>
      </c>
      <c r="G3522">
        <v>14070</v>
      </c>
      <c r="H3522">
        <v>5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19250</v>
      </c>
      <c r="U3522" t="s">
        <v>14175</v>
      </c>
    </row>
    <row r="3523" spans="1:21" x14ac:dyDescent="0.25">
      <c r="A3523" t="s">
        <v>11284</v>
      </c>
      <c r="B3523" t="s">
        <v>3436</v>
      </c>
      <c r="C3523" t="s">
        <v>3437</v>
      </c>
      <c r="D3523" t="s">
        <v>8816</v>
      </c>
      <c r="E3523" t="s">
        <v>3715</v>
      </c>
      <c r="F3523" t="s">
        <v>9149</v>
      </c>
      <c r="G3523">
        <v>3644</v>
      </c>
      <c r="H3523">
        <v>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7000</v>
      </c>
      <c r="U3523" t="s">
        <v>12085</v>
      </c>
    </row>
    <row r="3524" spans="1:21" x14ac:dyDescent="0.25">
      <c r="A3524" t="s">
        <v>11284</v>
      </c>
      <c r="B3524" t="s">
        <v>3436</v>
      </c>
      <c r="C3524" t="s">
        <v>3437</v>
      </c>
      <c r="D3524" t="s">
        <v>8816</v>
      </c>
      <c r="E3524" t="s">
        <v>3716</v>
      </c>
      <c r="F3524" t="s">
        <v>9150</v>
      </c>
      <c r="G3524">
        <v>10031</v>
      </c>
      <c r="H3524">
        <v>4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14000</v>
      </c>
      <c r="U3524" t="s">
        <v>14176</v>
      </c>
    </row>
    <row r="3525" spans="1:21" x14ac:dyDescent="0.25">
      <c r="A3525" t="s">
        <v>11284</v>
      </c>
      <c r="B3525" t="s">
        <v>3436</v>
      </c>
      <c r="C3525" t="s">
        <v>3437</v>
      </c>
      <c r="D3525" t="s">
        <v>8816</v>
      </c>
      <c r="E3525" t="s">
        <v>3717</v>
      </c>
      <c r="F3525" t="s">
        <v>9151</v>
      </c>
      <c r="G3525">
        <v>11066</v>
      </c>
      <c r="H3525">
        <v>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17500</v>
      </c>
      <c r="U3525" t="s">
        <v>14177</v>
      </c>
    </row>
    <row r="3526" spans="1:21" x14ac:dyDescent="0.25">
      <c r="A3526" t="s">
        <v>11284</v>
      </c>
      <c r="B3526" t="s">
        <v>3436</v>
      </c>
      <c r="C3526" t="s">
        <v>3437</v>
      </c>
      <c r="D3526" t="s">
        <v>8816</v>
      </c>
      <c r="E3526" t="s">
        <v>3718</v>
      </c>
      <c r="F3526" t="s">
        <v>9152</v>
      </c>
      <c r="G3526">
        <v>3356</v>
      </c>
      <c r="H3526">
        <v>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7000</v>
      </c>
      <c r="U3526" t="s">
        <v>14178</v>
      </c>
    </row>
    <row r="3527" spans="1:21" x14ac:dyDescent="0.25">
      <c r="A3527" t="s">
        <v>11284</v>
      </c>
      <c r="B3527" t="s">
        <v>3436</v>
      </c>
      <c r="C3527" t="s">
        <v>3437</v>
      </c>
      <c r="D3527" t="s">
        <v>8816</v>
      </c>
      <c r="E3527" t="s">
        <v>3719</v>
      </c>
      <c r="F3527" t="s">
        <v>9153</v>
      </c>
      <c r="G3527">
        <v>13174</v>
      </c>
      <c r="H3527">
        <v>4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16625</v>
      </c>
      <c r="U3527" t="s">
        <v>11772</v>
      </c>
    </row>
    <row r="3528" spans="1:21" x14ac:dyDescent="0.25">
      <c r="A3528" t="s">
        <v>11284</v>
      </c>
      <c r="B3528" t="s">
        <v>3436</v>
      </c>
      <c r="C3528" t="s">
        <v>3437</v>
      </c>
      <c r="D3528" t="s">
        <v>8816</v>
      </c>
      <c r="E3528" t="s">
        <v>3720</v>
      </c>
      <c r="F3528" t="s">
        <v>9154</v>
      </c>
      <c r="G3528">
        <v>24262</v>
      </c>
      <c r="H3528">
        <v>8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28000</v>
      </c>
      <c r="U3528" t="s">
        <v>14179</v>
      </c>
    </row>
    <row r="3529" spans="1:21" x14ac:dyDescent="0.25">
      <c r="A3529" t="s">
        <v>11284</v>
      </c>
      <c r="B3529" t="s">
        <v>3436</v>
      </c>
      <c r="C3529" t="s">
        <v>3437</v>
      </c>
      <c r="D3529" t="s">
        <v>8816</v>
      </c>
      <c r="E3529" t="s">
        <v>3721</v>
      </c>
      <c r="F3529" t="s">
        <v>9155</v>
      </c>
      <c r="G3529">
        <v>5514</v>
      </c>
      <c r="H3529">
        <v>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7000</v>
      </c>
      <c r="U3529" t="s">
        <v>11832</v>
      </c>
    </row>
    <row r="3530" spans="1:21" x14ac:dyDescent="0.25">
      <c r="A3530" t="s">
        <v>11284</v>
      </c>
      <c r="B3530" t="s">
        <v>3436</v>
      </c>
      <c r="C3530" t="s">
        <v>3437</v>
      </c>
      <c r="D3530" t="s">
        <v>8816</v>
      </c>
      <c r="E3530" t="s">
        <v>3722</v>
      </c>
      <c r="F3530" t="s">
        <v>9156</v>
      </c>
      <c r="G3530">
        <v>44369</v>
      </c>
      <c r="H3530">
        <v>12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42000</v>
      </c>
      <c r="U3530" t="s">
        <v>14180</v>
      </c>
    </row>
    <row r="3531" spans="1:21" x14ac:dyDescent="0.25">
      <c r="A3531" t="s">
        <v>11284</v>
      </c>
      <c r="B3531" t="s">
        <v>3436</v>
      </c>
      <c r="C3531" t="s">
        <v>3437</v>
      </c>
      <c r="D3531" t="s">
        <v>8816</v>
      </c>
      <c r="E3531" t="s">
        <v>3723</v>
      </c>
      <c r="F3531" t="s">
        <v>9157</v>
      </c>
      <c r="G3531">
        <v>2493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3500</v>
      </c>
      <c r="U3531" t="s">
        <v>14181</v>
      </c>
    </row>
    <row r="3532" spans="1:21" x14ac:dyDescent="0.25">
      <c r="A3532" t="s">
        <v>11284</v>
      </c>
      <c r="B3532" t="s">
        <v>3436</v>
      </c>
      <c r="C3532" t="s">
        <v>3437</v>
      </c>
      <c r="D3532" t="s">
        <v>8816</v>
      </c>
      <c r="E3532" t="s">
        <v>3724</v>
      </c>
      <c r="F3532" t="s">
        <v>9158</v>
      </c>
      <c r="G3532">
        <v>2125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3500</v>
      </c>
      <c r="U3532" t="s">
        <v>13836</v>
      </c>
    </row>
    <row r="3533" spans="1:21" x14ac:dyDescent="0.25">
      <c r="A3533" t="s">
        <v>11284</v>
      </c>
      <c r="B3533" t="s">
        <v>3436</v>
      </c>
      <c r="C3533" t="s">
        <v>3437</v>
      </c>
      <c r="D3533" t="s">
        <v>8816</v>
      </c>
      <c r="E3533" t="s">
        <v>3725</v>
      </c>
      <c r="F3533" t="s">
        <v>9159</v>
      </c>
      <c r="G3533">
        <v>23673</v>
      </c>
      <c r="H3533">
        <v>10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137</v>
      </c>
      <c r="O3533">
        <v>0</v>
      </c>
      <c r="P3533">
        <v>0</v>
      </c>
      <c r="Q3533">
        <v>0</v>
      </c>
      <c r="R3533">
        <v>0</v>
      </c>
      <c r="S3533">
        <v>137</v>
      </c>
      <c r="T3533">
        <v>35137</v>
      </c>
      <c r="U3533" t="s">
        <v>14182</v>
      </c>
    </row>
    <row r="3534" spans="1:21" x14ac:dyDescent="0.25">
      <c r="A3534" t="s">
        <v>11284</v>
      </c>
      <c r="B3534" t="s">
        <v>3436</v>
      </c>
      <c r="C3534" t="s">
        <v>3437</v>
      </c>
      <c r="D3534" t="s">
        <v>8816</v>
      </c>
      <c r="E3534" t="s">
        <v>3726</v>
      </c>
      <c r="F3534" t="s">
        <v>9160</v>
      </c>
      <c r="G3534">
        <v>6181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10500</v>
      </c>
      <c r="U3534" t="s">
        <v>14183</v>
      </c>
    </row>
    <row r="3535" spans="1:21" x14ac:dyDescent="0.25">
      <c r="A3535" t="s">
        <v>11284</v>
      </c>
      <c r="B3535" t="s">
        <v>3436</v>
      </c>
      <c r="C3535" t="s">
        <v>3437</v>
      </c>
      <c r="D3535" t="s">
        <v>8816</v>
      </c>
      <c r="E3535" t="s">
        <v>3727</v>
      </c>
      <c r="F3535" t="s">
        <v>9170</v>
      </c>
      <c r="G3535">
        <v>6587</v>
      </c>
      <c r="H3535">
        <v>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7000</v>
      </c>
      <c r="U3535" t="s">
        <v>14184</v>
      </c>
    </row>
    <row r="3536" spans="1:21" x14ac:dyDescent="0.25">
      <c r="A3536" t="s">
        <v>11284</v>
      </c>
      <c r="B3536" t="s">
        <v>3436</v>
      </c>
      <c r="C3536" t="s">
        <v>3437</v>
      </c>
      <c r="D3536" t="s">
        <v>8816</v>
      </c>
      <c r="E3536" t="s">
        <v>3728</v>
      </c>
      <c r="F3536" t="s">
        <v>9171</v>
      </c>
      <c r="G3536">
        <v>10830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17500</v>
      </c>
      <c r="U3536" t="s">
        <v>11973</v>
      </c>
    </row>
    <row r="3537" spans="1:21" x14ac:dyDescent="0.25">
      <c r="A3537" t="s">
        <v>11284</v>
      </c>
      <c r="B3537" t="s">
        <v>3436</v>
      </c>
      <c r="C3537" t="s">
        <v>3437</v>
      </c>
      <c r="D3537" t="s">
        <v>8816</v>
      </c>
      <c r="E3537" t="s">
        <v>3205</v>
      </c>
      <c r="F3537" t="s">
        <v>9178</v>
      </c>
      <c r="G3537">
        <v>11886</v>
      </c>
      <c r="H3537">
        <v>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17500</v>
      </c>
      <c r="U3537" t="s">
        <v>14185</v>
      </c>
    </row>
    <row r="3538" spans="1:21" x14ac:dyDescent="0.25">
      <c r="A3538" t="s">
        <v>11284</v>
      </c>
      <c r="B3538" t="s">
        <v>3436</v>
      </c>
      <c r="C3538" t="s">
        <v>3437</v>
      </c>
      <c r="D3538" t="s">
        <v>8816</v>
      </c>
      <c r="E3538" t="s">
        <v>3729</v>
      </c>
      <c r="F3538" t="s">
        <v>9179</v>
      </c>
      <c r="G3538">
        <v>5586</v>
      </c>
      <c r="H3538">
        <v>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7000</v>
      </c>
      <c r="U3538" t="s">
        <v>14186</v>
      </c>
    </row>
    <row r="3539" spans="1:21" x14ac:dyDescent="0.25">
      <c r="A3539" t="s">
        <v>11284</v>
      </c>
      <c r="B3539" t="s">
        <v>3436</v>
      </c>
      <c r="C3539" t="s">
        <v>3437</v>
      </c>
      <c r="D3539" t="s">
        <v>8816</v>
      </c>
      <c r="E3539" t="s">
        <v>3730</v>
      </c>
      <c r="F3539" t="s">
        <v>9180</v>
      </c>
      <c r="G3539">
        <v>10667</v>
      </c>
      <c r="H3539">
        <v>4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12</v>
      </c>
      <c r="O3539">
        <v>0</v>
      </c>
      <c r="P3539">
        <v>0</v>
      </c>
      <c r="Q3539">
        <v>0</v>
      </c>
      <c r="R3539">
        <v>0</v>
      </c>
      <c r="S3539">
        <v>12</v>
      </c>
      <c r="T3539">
        <v>14012</v>
      </c>
      <c r="U3539" t="s">
        <v>14187</v>
      </c>
    </row>
    <row r="3540" spans="1:21" x14ac:dyDescent="0.25">
      <c r="A3540" t="s">
        <v>11284</v>
      </c>
      <c r="B3540" t="s">
        <v>3436</v>
      </c>
      <c r="C3540" t="s">
        <v>3437</v>
      </c>
      <c r="D3540" t="s">
        <v>8816</v>
      </c>
      <c r="E3540" t="s">
        <v>3731</v>
      </c>
      <c r="F3540" t="s">
        <v>9181</v>
      </c>
      <c r="G3540">
        <v>13726</v>
      </c>
      <c r="H3540">
        <v>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17500</v>
      </c>
      <c r="U3540" t="s">
        <v>14188</v>
      </c>
    </row>
    <row r="3541" spans="1:21" x14ac:dyDescent="0.25">
      <c r="A3541" t="s">
        <v>11284</v>
      </c>
      <c r="B3541" t="s">
        <v>3436</v>
      </c>
      <c r="C3541" t="s">
        <v>3437</v>
      </c>
      <c r="D3541" t="s">
        <v>8816</v>
      </c>
      <c r="E3541" t="s">
        <v>3732</v>
      </c>
      <c r="F3541" t="s">
        <v>9172</v>
      </c>
      <c r="G3541">
        <v>9378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10500</v>
      </c>
      <c r="U3541" t="s">
        <v>14189</v>
      </c>
    </row>
    <row r="3542" spans="1:21" x14ac:dyDescent="0.25">
      <c r="A3542" t="s">
        <v>11284</v>
      </c>
      <c r="B3542" t="s">
        <v>3436</v>
      </c>
      <c r="C3542" t="s">
        <v>3437</v>
      </c>
      <c r="D3542" t="s">
        <v>8816</v>
      </c>
      <c r="E3542" t="s">
        <v>3733</v>
      </c>
      <c r="F3542" t="s">
        <v>9173</v>
      </c>
      <c r="G3542">
        <v>5168</v>
      </c>
      <c r="H3542">
        <v>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7000</v>
      </c>
      <c r="U3542" t="s">
        <v>14190</v>
      </c>
    </row>
    <row r="3543" spans="1:21" x14ac:dyDescent="0.25">
      <c r="A3543" t="s">
        <v>11284</v>
      </c>
      <c r="B3543" t="s">
        <v>3436</v>
      </c>
      <c r="C3543" t="s">
        <v>3437</v>
      </c>
      <c r="D3543" t="s">
        <v>8816</v>
      </c>
      <c r="E3543" t="s">
        <v>3734</v>
      </c>
      <c r="F3543" t="s">
        <v>9174</v>
      </c>
      <c r="G3543">
        <v>6504</v>
      </c>
      <c r="H3543">
        <v>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7000</v>
      </c>
      <c r="U3543" t="s">
        <v>14191</v>
      </c>
    </row>
    <row r="3544" spans="1:21" x14ac:dyDescent="0.25">
      <c r="A3544" t="s">
        <v>11284</v>
      </c>
      <c r="B3544" t="s">
        <v>3436</v>
      </c>
      <c r="C3544" t="s">
        <v>3437</v>
      </c>
      <c r="D3544" t="s">
        <v>8816</v>
      </c>
      <c r="E3544" t="s">
        <v>3735</v>
      </c>
      <c r="F3544" t="s">
        <v>9175</v>
      </c>
      <c r="G3544">
        <v>6040</v>
      </c>
      <c r="H3544">
        <v>3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10500</v>
      </c>
      <c r="U3544" t="s">
        <v>14192</v>
      </c>
    </row>
    <row r="3545" spans="1:21" x14ac:dyDescent="0.25">
      <c r="A3545" t="s">
        <v>11284</v>
      </c>
      <c r="B3545" t="s">
        <v>3436</v>
      </c>
      <c r="C3545" t="s">
        <v>3437</v>
      </c>
      <c r="D3545" t="s">
        <v>8816</v>
      </c>
      <c r="E3545" t="s">
        <v>3736</v>
      </c>
      <c r="F3545" t="s">
        <v>9176</v>
      </c>
      <c r="G3545">
        <v>3957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3500</v>
      </c>
      <c r="U3545" t="s">
        <v>6237</v>
      </c>
    </row>
    <row r="3546" spans="1:21" x14ac:dyDescent="0.25">
      <c r="A3546" t="s">
        <v>11284</v>
      </c>
      <c r="B3546" t="s">
        <v>3436</v>
      </c>
      <c r="C3546" t="s">
        <v>3437</v>
      </c>
      <c r="D3546" t="s">
        <v>8816</v>
      </c>
      <c r="E3546" t="s">
        <v>386</v>
      </c>
      <c r="F3546" t="s">
        <v>9177</v>
      </c>
      <c r="G3546">
        <v>329628</v>
      </c>
      <c r="H3546">
        <v>65</v>
      </c>
      <c r="I3546">
        <v>10</v>
      </c>
      <c r="J3546">
        <v>8</v>
      </c>
      <c r="K3546">
        <v>1</v>
      </c>
      <c r="L3546">
        <v>73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73</v>
      </c>
      <c r="T3546">
        <v>266073</v>
      </c>
      <c r="U3546" t="s">
        <v>14193</v>
      </c>
    </row>
    <row r="3547" spans="1:21" x14ac:dyDescent="0.25">
      <c r="A3547" t="s">
        <v>11284</v>
      </c>
      <c r="B3547" t="s">
        <v>3436</v>
      </c>
      <c r="C3547" t="s">
        <v>3437</v>
      </c>
      <c r="D3547" t="s">
        <v>8816</v>
      </c>
      <c r="E3547" t="s">
        <v>3737</v>
      </c>
      <c r="F3547" t="s">
        <v>9182</v>
      </c>
      <c r="G3547">
        <v>2138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3500</v>
      </c>
      <c r="U3547" t="s">
        <v>13858</v>
      </c>
    </row>
    <row r="3548" spans="1:21" x14ac:dyDescent="0.25">
      <c r="A3548" t="s">
        <v>11284</v>
      </c>
      <c r="B3548" t="s">
        <v>3436</v>
      </c>
      <c r="C3548" t="s">
        <v>3437</v>
      </c>
      <c r="D3548" t="s">
        <v>8816</v>
      </c>
      <c r="E3548" t="s">
        <v>3738</v>
      </c>
      <c r="F3548" t="s">
        <v>9183</v>
      </c>
      <c r="G3548">
        <v>42366</v>
      </c>
      <c r="H3548">
        <v>12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44625</v>
      </c>
      <c r="U3548" t="s">
        <v>14194</v>
      </c>
    </row>
    <row r="3549" spans="1:21" x14ac:dyDescent="0.25">
      <c r="A3549" t="s">
        <v>11284</v>
      </c>
      <c r="B3549" t="s">
        <v>3436</v>
      </c>
      <c r="C3549" t="s">
        <v>3437</v>
      </c>
      <c r="D3549" t="s">
        <v>8816</v>
      </c>
      <c r="E3549" t="s">
        <v>3739</v>
      </c>
      <c r="F3549" t="s">
        <v>9184</v>
      </c>
      <c r="G3549">
        <v>29122</v>
      </c>
      <c r="H3549">
        <v>11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38500</v>
      </c>
      <c r="U3549" t="s">
        <v>14195</v>
      </c>
    </row>
    <row r="3550" spans="1:21" x14ac:dyDescent="0.25">
      <c r="A3550" t="s">
        <v>11284</v>
      </c>
      <c r="B3550" t="s">
        <v>3436</v>
      </c>
      <c r="C3550" t="s">
        <v>3437</v>
      </c>
      <c r="D3550" t="s">
        <v>8816</v>
      </c>
      <c r="E3550" t="s">
        <v>3740</v>
      </c>
      <c r="F3550" t="s">
        <v>9185</v>
      </c>
      <c r="G3550">
        <v>5784</v>
      </c>
      <c r="H3550">
        <v>1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6125</v>
      </c>
      <c r="U3550" t="s">
        <v>14196</v>
      </c>
    </row>
    <row r="3551" spans="1:21" x14ac:dyDescent="0.25">
      <c r="A3551" t="s">
        <v>11284</v>
      </c>
      <c r="B3551" t="s">
        <v>3436</v>
      </c>
      <c r="C3551" t="s">
        <v>3437</v>
      </c>
      <c r="D3551" t="s">
        <v>8816</v>
      </c>
      <c r="E3551" t="s">
        <v>3741</v>
      </c>
      <c r="F3551" t="s">
        <v>9186</v>
      </c>
      <c r="G3551">
        <v>8690</v>
      </c>
      <c r="H3551">
        <v>3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10500</v>
      </c>
      <c r="U3551" t="s">
        <v>14197</v>
      </c>
    </row>
    <row r="3552" spans="1:21" x14ac:dyDescent="0.25">
      <c r="A3552" t="s">
        <v>11284</v>
      </c>
      <c r="B3552" t="s">
        <v>3436</v>
      </c>
      <c r="C3552" t="s">
        <v>3437</v>
      </c>
      <c r="D3552" t="s">
        <v>8816</v>
      </c>
      <c r="E3552" t="s">
        <v>3742</v>
      </c>
      <c r="F3552" t="s">
        <v>9187</v>
      </c>
      <c r="G3552">
        <v>2661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3500</v>
      </c>
      <c r="U3552" t="s">
        <v>11444</v>
      </c>
    </row>
    <row r="3553" spans="1:21" x14ac:dyDescent="0.25">
      <c r="A3553" t="s">
        <v>11284</v>
      </c>
      <c r="B3553" t="s">
        <v>3436</v>
      </c>
      <c r="C3553" t="s">
        <v>3437</v>
      </c>
      <c r="D3553" t="s">
        <v>8816</v>
      </c>
      <c r="E3553" t="s">
        <v>3743</v>
      </c>
      <c r="F3553" t="s">
        <v>9188</v>
      </c>
      <c r="G3553">
        <v>8063</v>
      </c>
      <c r="H3553">
        <v>4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14000</v>
      </c>
      <c r="U3553" t="s">
        <v>14198</v>
      </c>
    </row>
    <row r="3554" spans="1:21" x14ac:dyDescent="0.25">
      <c r="A3554" t="s">
        <v>11284</v>
      </c>
      <c r="B3554" t="s">
        <v>3436</v>
      </c>
      <c r="C3554" t="s">
        <v>3437</v>
      </c>
      <c r="D3554" t="s">
        <v>8816</v>
      </c>
      <c r="E3554" t="s">
        <v>3744</v>
      </c>
      <c r="F3554" t="s">
        <v>9189</v>
      </c>
      <c r="G3554">
        <v>5232</v>
      </c>
      <c r="H3554">
        <v>3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10500</v>
      </c>
      <c r="U3554" t="s">
        <v>14199</v>
      </c>
    </row>
    <row r="3555" spans="1:21" x14ac:dyDescent="0.25">
      <c r="A3555" t="s">
        <v>11284</v>
      </c>
      <c r="B3555" t="s">
        <v>3436</v>
      </c>
      <c r="C3555" t="s">
        <v>3437</v>
      </c>
      <c r="D3555" t="s">
        <v>8816</v>
      </c>
      <c r="E3555" t="s">
        <v>3745</v>
      </c>
      <c r="F3555" t="s">
        <v>9161</v>
      </c>
      <c r="G3555">
        <v>6695</v>
      </c>
      <c r="H3555">
        <v>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10500</v>
      </c>
      <c r="U3555" t="s">
        <v>14200</v>
      </c>
    </row>
    <row r="3556" spans="1:21" x14ac:dyDescent="0.25">
      <c r="A3556" t="s">
        <v>11284</v>
      </c>
      <c r="B3556" t="s">
        <v>3436</v>
      </c>
      <c r="C3556" t="s">
        <v>3437</v>
      </c>
      <c r="D3556" t="s">
        <v>8816</v>
      </c>
      <c r="E3556" t="s">
        <v>3746</v>
      </c>
      <c r="F3556" t="s">
        <v>9162</v>
      </c>
      <c r="G3556">
        <v>118455</v>
      </c>
      <c r="H3556">
        <v>19</v>
      </c>
      <c r="I3556">
        <v>0</v>
      </c>
      <c r="J3556">
        <v>4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77000</v>
      </c>
      <c r="U3556" t="s">
        <v>14201</v>
      </c>
    </row>
    <row r="3557" spans="1:21" x14ac:dyDescent="0.25">
      <c r="A3557" t="s">
        <v>11284</v>
      </c>
      <c r="B3557" t="s">
        <v>3436</v>
      </c>
      <c r="C3557" t="s">
        <v>3437</v>
      </c>
      <c r="D3557" t="s">
        <v>8816</v>
      </c>
      <c r="E3557" t="s">
        <v>3747</v>
      </c>
      <c r="F3557" t="s">
        <v>9163</v>
      </c>
      <c r="G3557">
        <v>6108</v>
      </c>
      <c r="H3557">
        <v>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7000</v>
      </c>
      <c r="U3557" t="s">
        <v>14202</v>
      </c>
    </row>
    <row r="3558" spans="1:21" x14ac:dyDescent="0.25">
      <c r="A3558" t="s">
        <v>11284</v>
      </c>
      <c r="B3558" t="s">
        <v>3436</v>
      </c>
      <c r="C3558" t="s">
        <v>3437</v>
      </c>
      <c r="D3558" t="s">
        <v>8816</v>
      </c>
      <c r="E3558" t="s">
        <v>3748</v>
      </c>
      <c r="F3558" t="s">
        <v>9164</v>
      </c>
      <c r="G3558">
        <v>17270</v>
      </c>
      <c r="H3558">
        <v>6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21000</v>
      </c>
      <c r="U3558" t="s">
        <v>14203</v>
      </c>
    </row>
    <row r="3559" spans="1:21" x14ac:dyDescent="0.25">
      <c r="A3559" t="s">
        <v>11284</v>
      </c>
      <c r="B3559" t="s">
        <v>3436</v>
      </c>
      <c r="C3559" t="s">
        <v>3437</v>
      </c>
      <c r="D3559" t="s">
        <v>8816</v>
      </c>
      <c r="E3559" t="s">
        <v>3749</v>
      </c>
      <c r="F3559" t="s">
        <v>9165</v>
      </c>
      <c r="G3559">
        <v>5007</v>
      </c>
      <c r="H3559">
        <v>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7000</v>
      </c>
      <c r="U3559" t="s">
        <v>14204</v>
      </c>
    </row>
    <row r="3560" spans="1:21" x14ac:dyDescent="0.25">
      <c r="A3560" t="s">
        <v>11284</v>
      </c>
      <c r="B3560" t="s">
        <v>3436</v>
      </c>
      <c r="C3560" t="s">
        <v>3437</v>
      </c>
      <c r="D3560" t="s">
        <v>8816</v>
      </c>
      <c r="E3560" t="s">
        <v>3750</v>
      </c>
      <c r="F3560" t="s">
        <v>9166</v>
      </c>
      <c r="G3560">
        <v>5616</v>
      </c>
      <c r="H3560">
        <v>3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10500</v>
      </c>
      <c r="U3560" t="s">
        <v>11822</v>
      </c>
    </row>
    <row r="3561" spans="1:21" x14ac:dyDescent="0.25">
      <c r="A3561" t="s">
        <v>11284</v>
      </c>
      <c r="B3561" t="s">
        <v>3436</v>
      </c>
      <c r="C3561" t="s">
        <v>3437</v>
      </c>
      <c r="D3561" t="s">
        <v>8816</v>
      </c>
      <c r="E3561" t="s">
        <v>3751</v>
      </c>
      <c r="F3561" t="s">
        <v>9167</v>
      </c>
      <c r="G3561">
        <v>15930</v>
      </c>
      <c r="H3561">
        <v>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17500</v>
      </c>
      <c r="U3561" t="s">
        <v>14205</v>
      </c>
    </row>
    <row r="3562" spans="1:21" x14ac:dyDescent="0.25">
      <c r="A3562" t="s">
        <v>11284</v>
      </c>
      <c r="B3562" t="s">
        <v>3436</v>
      </c>
      <c r="C3562" t="s">
        <v>3437</v>
      </c>
      <c r="D3562" t="s">
        <v>8816</v>
      </c>
      <c r="E3562" t="s">
        <v>3752</v>
      </c>
      <c r="F3562" t="s">
        <v>9168</v>
      </c>
      <c r="G3562">
        <v>22811</v>
      </c>
      <c r="H3562">
        <v>7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24500</v>
      </c>
      <c r="U3562" t="s">
        <v>14206</v>
      </c>
    </row>
    <row r="3563" spans="1:21" x14ac:dyDescent="0.25">
      <c r="A3563" t="s">
        <v>11284</v>
      </c>
      <c r="B3563" t="s">
        <v>3436</v>
      </c>
      <c r="C3563" t="s">
        <v>3437</v>
      </c>
      <c r="D3563" t="s">
        <v>8816</v>
      </c>
      <c r="E3563" t="s">
        <v>3753</v>
      </c>
      <c r="F3563" t="s">
        <v>9169</v>
      </c>
      <c r="G3563">
        <v>3440</v>
      </c>
      <c r="H3563">
        <v>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7000</v>
      </c>
      <c r="U3563" t="s">
        <v>13584</v>
      </c>
    </row>
    <row r="3564" spans="1:21" x14ac:dyDescent="0.25">
      <c r="A3564" t="s">
        <v>11284</v>
      </c>
      <c r="B3564" t="s">
        <v>3436</v>
      </c>
      <c r="C3564" t="s">
        <v>3437</v>
      </c>
      <c r="D3564" t="s">
        <v>8816</v>
      </c>
      <c r="E3564" t="s">
        <v>3754</v>
      </c>
      <c r="F3564" t="s">
        <v>9190</v>
      </c>
      <c r="G3564">
        <v>10707</v>
      </c>
      <c r="H3564">
        <v>4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15750</v>
      </c>
      <c r="U3564" t="s">
        <v>14207</v>
      </c>
    </row>
    <row r="3565" spans="1:21" x14ac:dyDescent="0.25">
      <c r="A3565" t="s">
        <v>11284</v>
      </c>
      <c r="B3565" t="s">
        <v>3436</v>
      </c>
      <c r="C3565" t="s">
        <v>3437</v>
      </c>
      <c r="D3565" t="s">
        <v>8816</v>
      </c>
      <c r="E3565" t="s">
        <v>3755</v>
      </c>
      <c r="F3565" t="s">
        <v>9191</v>
      </c>
      <c r="G3565">
        <v>4880</v>
      </c>
      <c r="H3565">
        <v>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7000</v>
      </c>
      <c r="U3565" t="s">
        <v>14208</v>
      </c>
    </row>
    <row r="3566" spans="1:21" x14ac:dyDescent="0.25">
      <c r="A3566" t="s">
        <v>11284</v>
      </c>
      <c r="B3566" t="s">
        <v>3436</v>
      </c>
      <c r="C3566" t="s">
        <v>3437</v>
      </c>
      <c r="D3566" t="s">
        <v>8816</v>
      </c>
      <c r="E3566" t="s">
        <v>3756</v>
      </c>
      <c r="F3566" t="s">
        <v>9192</v>
      </c>
      <c r="G3566">
        <v>15869</v>
      </c>
      <c r="H3566">
        <v>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17500</v>
      </c>
      <c r="U3566" t="s">
        <v>12278</v>
      </c>
    </row>
    <row r="3567" spans="1:21" x14ac:dyDescent="0.25">
      <c r="A3567" t="s">
        <v>11284</v>
      </c>
      <c r="B3567" t="s">
        <v>3436</v>
      </c>
      <c r="C3567" t="s">
        <v>3437</v>
      </c>
      <c r="D3567" t="s">
        <v>8816</v>
      </c>
      <c r="E3567" t="s">
        <v>2500</v>
      </c>
      <c r="F3567" t="s">
        <v>9193</v>
      </c>
      <c r="G3567">
        <v>5745</v>
      </c>
      <c r="H3567">
        <v>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7000</v>
      </c>
      <c r="U3567" t="s">
        <v>14209</v>
      </c>
    </row>
    <row r="3568" spans="1:21" x14ac:dyDescent="0.25">
      <c r="A3568" t="s">
        <v>11284</v>
      </c>
      <c r="B3568" t="s">
        <v>3436</v>
      </c>
      <c r="C3568" t="s">
        <v>3437</v>
      </c>
      <c r="D3568" t="s">
        <v>8816</v>
      </c>
      <c r="E3568" t="s">
        <v>3757</v>
      </c>
      <c r="F3568" t="s">
        <v>9194</v>
      </c>
      <c r="G3568">
        <v>9547</v>
      </c>
      <c r="H3568">
        <v>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14000</v>
      </c>
      <c r="U3568" t="s">
        <v>14210</v>
      </c>
    </row>
    <row r="3569" spans="1:21" x14ac:dyDescent="0.25">
      <c r="A3569" t="s">
        <v>11284</v>
      </c>
      <c r="B3569" t="s">
        <v>3436</v>
      </c>
      <c r="C3569" t="s">
        <v>3437</v>
      </c>
      <c r="D3569" t="s">
        <v>8816</v>
      </c>
      <c r="E3569" t="s">
        <v>3758</v>
      </c>
      <c r="F3569" t="s">
        <v>9195</v>
      </c>
      <c r="G3569">
        <v>75042</v>
      </c>
      <c r="H3569">
        <v>17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59500</v>
      </c>
      <c r="U3569" t="s">
        <v>14211</v>
      </c>
    </row>
    <row r="3570" spans="1:21" x14ac:dyDescent="0.25">
      <c r="A3570" t="s">
        <v>11284</v>
      </c>
      <c r="B3570" t="s">
        <v>3436</v>
      </c>
      <c r="C3570" t="s">
        <v>3437</v>
      </c>
      <c r="D3570" t="s">
        <v>8816</v>
      </c>
      <c r="E3570" t="s">
        <v>3759</v>
      </c>
      <c r="F3570" t="s">
        <v>9196</v>
      </c>
      <c r="G3570">
        <v>17568</v>
      </c>
      <c r="H3570">
        <v>8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28000</v>
      </c>
      <c r="U3570" t="s">
        <v>14212</v>
      </c>
    </row>
    <row r="3571" spans="1:21" x14ac:dyDescent="0.25">
      <c r="A3571" t="s">
        <v>11284</v>
      </c>
      <c r="B3571" t="s">
        <v>3436</v>
      </c>
      <c r="C3571" t="s">
        <v>3437</v>
      </c>
      <c r="D3571" t="s">
        <v>8816</v>
      </c>
      <c r="E3571" t="s">
        <v>3760</v>
      </c>
      <c r="F3571" t="s">
        <v>9197</v>
      </c>
      <c r="G3571">
        <v>14842</v>
      </c>
      <c r="H3571">
        <v>5</v>
      </c>
      <c r="I3571">
        <v>0</v>
      </c>
      <c r="J3571">
        <v>4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28000</v>
      </c>
      <c r="U3571" t="s">
        <v>14213</v>
      </c>
    </row>
    <row r="3572" spans="1:21" x14ac:dyDescent="0.25">
      <c r="A3572" t="s">
        <v>11284</v>
      </c>
      <c r="B3572" t="s">
        <v>3436</v>
      </c>
      <c r="C3572" t="s">
        <v>3437</v>
      </c>
      <c r="D3572" t="s">
        <v>8816</v>
      </c>
      <c r="E3572" t="s">
        <v>3761</v>
      </c>
      <c r="F3572" t="s">
        <v>9198</v>
      </c>
      <c r="G3572">
        <v>18119</v>
      </c>
      <c r="H3572">
        <v>7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24500</v>
      </c>
      <c r="U3572" t="s">
        <v>14214</v>
      </c>
    </row>
    <row r="3573" spans="1:21" x14ac:dyDescent="0.25">
      <c r="A3573" t="s">
        <v>11284</v>
      </c>
      <c r="B3573" t="s">
        <v>3436</v>
      </c>
      <c r="C3573" t="s">
        <v>3437</v>
      </c>
      <c r="D3573" t="s">
        <v>8816</v>
      </c>
      <c r="E3573" t="s">
        <v>3762</v>
      </c>
      <c r="F3573" t="s">
        <v>9199</v>
      </c>
      <c r="G3573">
        <v>19961</v>
      </c>
      <c r="H3573">
        <v>6</v>
      </c>
      <c r="I3573">
        <v>0</v>
      </c>
      <c r="J3573">
        <v>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26250</v>
      </c>
      <c r="U3573" t="s">
        <v>11461</v>
      </c>
    </row>
    <row r="3574" spans="1:21" x14ac:dyDescent="0.25">
      <c r="A3574" t="s">
        <v>11284</v>
      </c>
      <c r="B3574" t="s">
        <v>3436</v>
      </c>
      <c r="C3574" t="s">
        <v>3437</v>
      </c>
      <c r="D3574" t="s">
        <v>8816</v>
      </c>
      <c r="E3574" t="s">
        <v>394</v>
      </c>
      <c r="F3574" t="s">
        <v>9200</v>
      </c>
      <c r="G3574">
        <v>17621</v>
      </c>
      <c r="H3574">
        <v>6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22750</v>
      </c>
      <c r="U3574" t="s">
        <v>14215</v>
      </c>
    </row>
    <row r="3575" spans="1:21" x14ac:dyDescent="0.25">
      <c r="A3575" t="s">
        <v>11284</v>
      </c>
      <c r="B3575" t="s">
        <v>3436</v>
      </c>
      <c r="C3575" t="s">
        <v>3437</v>
      </c>
      <c r="D3575" t="s">
        <v>8816</v>
      </c>
      <c r="E3575" t="s">
        <v>2509</v>
      </c>
      <c r="F3575" t="s">
        <v>9201</v>
      </c>
      <c r="G3575">
        <v>150470</v>
      </c>
      <c r="H3575">
        <v>33</v>
      </c>
      <c r="I3575">
        <v>5</v>
      </c>
      <c r="J3575">
        <v>13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158375</v>
      </c>
      <c r="U3575" t="s">
        <v>14216</v>
      </c>
    </row>
    <row r="3576" spans="1:21" x14ac:dyDescent="0.25">
      <c r="A3576" t="s">
        <v>11284</v>
      </c>
      <c r="B3576" t="s">
        <v>3436</v>
      </c>
      <c r="C3576" t="s">
        <v>3437</v>
      </c>
      <c r="D3576" t="s">
        <v>8816</v>
      </c>
      <c r="E3576" t="s">
        <v>3763</v>
      </c>
      <c r="F3576" t="s">
        <v>9202</v>
      </c>
      <c r="G3576">
        <v>8426</v>
      </c>
      <c r="H3576">
        <v>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14000</v>
      </c>
      <c r="U3576" t="s">
        <v>14217</v>
      </c>
    </row>
    <row r="3577" spans="1:21" x14ac:dyDescent="0.25">
      <c r="A3577" t="s">
        <v>11284</v>
      </c>
      <c r="B3577" t="s">
        <v>3436</v>
      </c>
      <c r="C3577" t="s">
        <v>3437</v>
      </c>
      <c r="D3577" t="s">
        <v>8816</v>
      </c>
      <c r="E3577" t="s">
        <v>3764</v>
      </c>
      <c r="F3577" t="s">
        <v>9203</v>
      </c>
      <c r="G3577">
        <v>11135</v>
      </c>
      <c r="H3577">
        <v>4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14000</v>
      </c>
      <c r="U3577" t="s">
        <v>14218</v>
      </c>
    </row>
    <row r="3578" spans="1:21" x14ac:dyDescent="0.25">
      <c r="A3578" t="s">
        <v>11284</v>
      </c>
      <c r="B3578" t="s">
        <v>3436</v>
      </c>
      <c r="C3578" t="s">
        <v>3437</v>
      </c>
      <c r="D3578" t="s">
        <v>8816</v>
      </c>
      <c r="E3578" t="s">
        <v>395</v>
      </c>
      <c r="F3578" t="s">
        <v>9204</v>
      </c>
      <c r="G3578">
        <v>6219</v>
      </c>
      <c r="H3578">
        <v>3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10500</v>
      </c>
      <c r="U3578" t="s">
        <v>14219</v>
      </c>
    </row>
    <row r="3579" spans="1:21" x14ac:dyDescent="0.25">
      <c r="A3579" t="s">
        <v>11284</v>
      </c>
      <c r="B3579" t="s">
        <v>3436</v>
      </c>
      <c r="C3579" t="s">
        <v>3437</v>
      </c>
      <c r="D3579" t="s">
        <v>8816</v>
      </c>
      <c r="E3579" t="s">
        <v>3765</v>
      </c>
      <c r="F3579" t="s">
        <v>9205</v>
      </c>
      <c r="G3579">
        <v>8067</v>
      </c>
      <c r="H3579">
        <v>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14000</v>
      </c>
      <c r="U3579" t="s">
        <v>13539</v>
      </c>
    </row>
    <row r="3580" spans="1:21" x14ac:dyDescent="0.25">
      <c r="A3580" t="s">
        <v>11284</v>
      </c>
      <c r="B3580" t="s">
        <v>3436</v>
      </c>
      <c r="C3580" t="s">
        <v>3437</v>
      </c>
      <c r="D3580" t="s">
        <v>8816</v>
      </c>
      <c r="E3580" t="s">
        <v>3766</v>
      </c>
      <c r="F3580" t="s">
        <v>9206</v>
      </c>
      <c r="G3580">
        <v>8077</v>
      </c>
      <c r="H3580">
        <v>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7000</v>
      </c>
      <c r="U3580" t="s">
        <v>14220</v>
      </c>
    </row>
    <row r="3581" spans="1:21" x14ac:dyDescent="0.25">
      <c r="A3581" t="s">
        <v>11284</v>
      </c>
      <c r="B3581" t="s">
        <v>3436</v>
      </c>
      <c r="C3581" t="s">
        <v>3437</v>
      </c>
      <c r="D3581" t="s">
        <v>8816</v>
      </c>
      <c r="E3581" t="s">
        <v>3767</v>
      </c>
      <c r="F3581" t="s">
        <v>9207</v>
      </c>
      <c r="G3581">
        <v>14231</v>
      </c>
      <c r="H3581">
        <v>6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21000</v>
      </c>
      <c r="U3581" t="s">
        <v>11622</v>
      </c>
    </row>
    <row r="3582" spans="1:21" x14ac:dyDescent="0.25">
      <c r="A3582" t="s">
        <v>11284</v>
      </c>
      <c r="B3582" t="s">
        <v>3436</v>
      </c>
      <c r="C3582" t="s">
        <v>3437</v>
      </c>
      <c r="D3582" t="s">
        <v>8816</v>
      </c>
      <c r="E3582" t="s">
        <v>3768</v>
      </c>
      <c r="F3582" t="s">
        <v>9208</v>
      </c>
      <c r="G3582">
        <v>24749</v>
      </c>
      <c r="H3582">
        <v>8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28000</v>
      </c>
      <c r="U3582" t="s">
        <v>14221</v>
      </c>
    </row>
    <row r="3583" spans="1:21" x14ac:dyDescent="0.25">
      <c r="A3583" t="s">
        <v>11284</v>
      </c>
      <c r="B3583" t="s">
        <v>3436</v>
      </c>
      <c r="C3583" t="s">
        <v>3437</v>
      </c>
      <c r="D3583" t="s">
        <v>8816</v>
      </c>
      <c r="E3583" t="s">
        <v>3769</v>
      </c>
      <c r="F3583" t="s">
        <v>9209</v>
      </c>
      <c r="G3583">
        <v>117095</v>
      </c>
      <c r="H3583">
        <v>32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112000</v>
      </c>
      <c r="U3583" t="s">
        <v>6696</v>
      </c>
    </row>
    <row r="3584" spans="1:21" x14ac:dyDescent="0.25">
      <c r="A3584" t="s">
        <v>11284</v>
      </c>
      <c r="B3584" t="s">
        <v>3436</v>
      </c>
      <c r="C3584" t="s">
        <v>3437</v>
      </c>
      <c r="D3584" t="s">
        <v>8816</v>
      </c>
      <c r="E3584" t="s">
        <v>3770</v>
      </c>
      <c r="F3584" t="s">
        <v>9212</v>
      </c>
      <c r="G3584">
        <v>55033</v>
      </c>
      <c r="H3584">
        <v>14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50750</v>
      </c>
      <c r="U3584" t="s">
        <v>9615</v>
      </c>
    </row>
    <row r="3585" spans="1:21" x14ac:dyDescent="0.25">
      <c r="A3585" t="s">
        <v>11284</v>
      </c>
      <c r="B3585" t="s">
        <v>3436</v>
      </c>
      <c r="C3585" t="s">
        <v>3437</v>
      </c>
      <c r="D3585" t="s">
        <v>8816</v>
      </c>
      <c r="E3585" t="s">
        <v>3771</v>
      </c>
      <c r="F3585" t="s">
        <v>9210</v>
      </c>
      <c r="G3585">
        <v>2136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3500</v>
      </c>
      <c r="U3585" t="s">
        <v>12708</v>
      </c>
    </row>
    <row r="3586" spans="1:21" x14ac:dyDescent="0.25">
      <c r="A3586" t="s">
        <v>11284</v>
      </c>
      <c r="B3586" t="s">
        <v>3436</v>
      </c>
      <c r="C3586" t="s">
        <v>3437</v>
      </c>
      <c r="D3586" t="s">
        <v>8816</v>
      </c>
      <c r="E3586" t="s">
        <v>3772</v>
      </c>
      <c r="F3586" t="s">
        <v>9213</v>
      </c>
      <c r="G3586">
        <v>10406</v>
      </c>
      <c r="H3586">
        <v>3</v>
      </c>
      <c r="I3586">
        <v>2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14000</v>
      </c>
      <c r="U3586" t="s">
        <v>14222</v>
      </c>
    </row>
    <row r="3587" spans="1:21" x14ac:dyDescent="0.25">
      <c r="A3587" t="s">
        <v>11284</v>
      </c>
      <c r="B3587" t="s">
        <v>3436</v>
      </c>
      <c r="C3587" t="s">
        <v>3437</v>
      </c>
      <c r="D3587" t="s">
        <v>8816</v>
      </c>
      <c r="E3587" t="s">
        <v>3773</v>
      </c>
      <c r="F3587" t="s">
        <v>9215</v>
      </c>
      <c r="G3587">
        <v>9681</v>
      </c>
      <c r="H3587">
        <v>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17500</v>
      </c>
      <c r="U3587" t="s">
        <v>14223</v>
      </c>
    </row>
    <row r="3588" spans="1:21" x14ac:dyDescent="0.25">
      <c r="A3588" t="s">
        <v>11284</v>
      </c>
      <c r="B3588" t="s">
        <v>3436</v>
      </c>
      <c r="C3588" t="s">
        <v>3437</v>
      </c>
      <c r="D3588" t="s">
        <v>8816</v>
      </c>
      <c r="E3588" t="s">
        <v>3774</v>
      </c>
      <c r="F3588" t="s">
        <v>9216</v>
      </c>
      <c r="G3588">
        <v>8215</v>
      </c>
      <c r="H3588">
        <v>3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13125</v>
      </c>
      <c r="U3588" t="s">
        <v>14224</v>
      </c>
    </row>
    <row r="3589" spans="1:21" x14ac:dyDescent="0.25">
      <c r="A3589" t="s">
        <v>11284</v>
      </c>
      <c r="B3589" t="s">
        <v>3436</v>
      </c>
      <c r="C3589" t="s">
        <v>3437</v>
      </c>
      <c r="D3589" t="s">
        <v>8816</v>
      </c>
      <c r="E3589" t="s">
        <v>3775</v>
      </c>
      <c r="F3589" t="s">
        <v>9217</v>
      </c>
      <c r="G3589">
        <v>7932</v>
      </c>
      <c r="H3589">
        <v>3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10500</v>
      </c>
      <c r="U3589" t="s">
        <v>13257</v>
      </c>
    </row>
    <row r="3590" spans="1:21" x14ac:dyDescent="0.25">
      <c r="A3590" t="s">
        <v>11284</v>
      </c>
      <c r="B3590" t="s">
        <v>3436</v>
      </c>
      <c r="C3590" t="s">
        <v>3437</v>
      </c>
      <c r="D3590" t="s">
        <v>8816</v>
      </c>
      <c r="E3590" t="s">
        <v>3776</v>
      </c>
      <c r="F3590" t="s">
        <v>9218</v>
      </c>
      <c r="G3590">
        <v>3811</v>
      </c>
      <c r="H3590">
        <v>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7000</v>
      </c>
      <c r="U3590" t="s">
        <v>14225</v>
      </c>
    </row>
    <row r="3591" spans="1:21" x14ac:dyDescent="0.25">
      <c r="A3591" t="s">
        <v>11284</v>
      </c>
      <c r="B3591" t="s">
        <v>3436</v>
      </c>
      <c r="C3591" t="s">
        <v>3437</v>
      </c>
      <c r="D3591" t="s">
        <v>8816</v>
      </c>
      <c r="E3591" t="s">
        <v>3777</v>
      </c>
      <c r="F3591" t="s">
        <v>9219</v>
      </c>
      <c r="G3591">
        <v>9706</v>
      </c>
      <c r="H3591">
        <v>3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10500</v>
      </c>
      <c r="U3591" t="s">
        <v>11432</v>
      </c>
    </row>
    <row r="3592" spans="1:21" x14ac:dyDescent="0.25">
      <c r="A3592" t="s">
        <v>11284</v>
      </c>
      <c r="B3592" t="s">
        <v>3436</v>
      </c>
      <c r="C3592" t="s">
        <v>3437</v>
      </c>
      <c r="D3592" t="s">
        <v>8816</v>
      </c>
      <c r="E3592" t="s">
        <v>2546</v>
      </c>
      <c r="F3592" t="s">
        <v>9220</v>
      </c>
      <c r="G3592">
        <v>19188</v>
      </c>
      <c r="H3592">
        <v>9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34125</v>
      </c>
      <c r="U3592" t="s">
        <v>13297</v>
      </c>
    </row>
    <row r="3593" spans="1:21" x14ac:dyDescent="0.25">
      <c r="A3593" t="s">
        <v>11284</v>
      </c>
      <c r="B3593" t="s">
        <v>3436</v>
      </c>
      <c r="C3593" t="s">
        <v>3437</v>
      </c>
      <c r="D3593" t="s">
        <v>8816</v>
      </c>
      <c r="E3593" t="s">
        <v>3778</v>
      </c>
      <c r="F3593" t="s">
        <v>9221</v>
      </c>
      <c r="G3593">
        <v>5798</v>
      </c>
      <c r="H3593">
        <v>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7000</v>
      </c>
      <c r="U3593" t="s">
        <v>14226</v>
      </c>
    </row>
    <row r="3594" spans="1:21" x14ac:dyDescent="0.25">
      <c r="A3594" t="s">
        <v>11284</v>
      </c>
      <c r="B3594" t="s">
        <v>1285</v>
      </c>
      <c r="C3594" t="s">
        <v>3779</v>
      </c>
      <c r="D3594" t="s">
        <v>220</v>
      </c>
      <c r="E3594" t="s">
        <v>3780</v>
      </c>
      <c r="F3594" t="s">
        <v>9223</v>
      </c>
      <c r="G3594">
        <v>167434</v>
      </c>
      <c r="H3594">
        <v>56</v>
      </c>
      <c r="I3594">
        <v>2</v>
      </c>
      <c r="J3594">
        <v>2</v>
      </c>
      <c r="K3594">
        <v>1</v>
      </c>
      <c r="L3594">
        <v>25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25</v>
      </c>
      <c r="T3594">
        <v>204775</v>
      </c>
      <c r="U3594" t="s">
        <v>14227</v>
      </c>
    </row>
    <row r="3595" spans="1:21" x14ac:dyDescent="0.25">
      <c r="A3595" t="s">
        <v>11284</v>
      </c>
      <c r="B3595" t="s">
        <v>1285</v>
      </c>
      <c r="C3595" t="s">
        <v>3779</v>
      </c>
      <c r="D3595" t="s">
        <v>220</v>
      </c>
      <c r="E3595" t="s">
        <v>3781</v>
      </c>
      <c r="F3595" t="s">
        <v>9224</v>
      </c>
      <c r="G3595">
        <v>11034</v>
      </c>
      <c r="H3595">
        <v>4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16625</v>
      </c>
      <c r="U3595" t="s">
        <v>14228</v>
      </c>
    </row>
    <row r="3596" spans="1:21" x14ac:dyDescent="0.25">
      <c r="A3596" t="s">
        <v>11284</v>
      </c>
      <c r="B3596" t="s">
        <v>1285</v>
      </c>
      <c r="C3596" t="s">
        <v>3779</v>
      </c>
      <c r="D3596" t="s">
        <v>220</v>
      </c>
      <c r="E3596" t="s">
        <v>3782</v>
      </c>
      <c r="F3596" t="s">
        <v>9225</v>
      </c>
      <c r="G3596">
        <v>129671</v>
      </c>
      <c r="H3596">
        <v>27</v>
      </c>
      <c r="I3596">
        <v>1</v>
      </c>
      <c r="J3596">
        <v>5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109375</v>
      </c>
      <c r="U3596" t="s">
        <v>14229</v>
      </c>
    </row>
    <row r="3597" spans="1:21" x14ac:dyDescent="0.25">
      <c r="A3597" t="s">
        <v>11284</v>
      </c>
      <c r="B3597" t="s">
        <v>1285</v>
      </c>
      <c r="C3597" t="s">
        <v>3779</v>
      </c>
      <c r="D3597" t="s">
        <v>220</v>
      </c>
      <c r="E3597" t="s">
        <v>3783</v>
      </c>
      <c r="F3597" t="s">
        <v>9227</v>
      </c>
      <c r="G3597">
        <v>11828</v>
      </c>
      <c r="H3597">
        <v>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17500</v>
      </c>
      <c r="U3597" t="s">
        <v>14230</v>
      </c>
    </row>
    <row r="3598" spans="1:21" x14ac:dyDescent="0.25">
      <c r="A3598" t="s">
        <v>11284</v>
      </c>
      <c r="B3598" t="s">
        <v>1285</v>
      </c>
      <c r="C3598" t="s">
        <v>3779</v>
      </c>
      <c r="D3598" t="s">
        <v>220</v>
      </c>
      <c r="E3598" t="s">
        <v>3784</v>
      </c>
      <c r="F3598" t="s">
        <v>9228</v>
      </c>
      <c r="G3598">
        <v>40006</v>
      </c>
      <c r="H3598">
        <v>14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49000</v>
      </c>
      <c r="U3598" t="s">
        <v>14231</v>
      </c>
    </row>
    <row r="3599" spans="1:21" x14ac:dyDescent="0.25">
      <c r="A3599" t="s">
        <v>11284</v>
      </c>
      <c r="B3599" t="s">
        <v>1285</v>
      </c>
      <c r="C3599" t="s">
        <v>3779</v>
      </c>
      <c r="D3599" t="s">
        <v>220</v>
      </c>
      <c r="E3599" t="s">
        <v>3785</v>
      </c>
      <c r="F3599" t="s">
        <v>9229</v>
      </c>
      <c r="G3599">
        <v>30986</v>
      </c>
      <c r="H3599">
        <v>8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28000</v>
      </c>
      <c r="U3599" t="s">
        <v>14232</v>
      </c>
    </row>
    <row r="3600" spans="1:21" x14ac:dyDescent="0.25">
      <c r="A3600" t="s">
        <v>11284</v>
      </c>
      <c r="B3600" t="s">
        <v>1285</v>
      </c>
      <c r="C3600" t="s">
        <v>3779</v>
      </c>
      <c r="D3600" t="s">
        <v>220</v>
      </c>
      <c r="E3600" t="s">
        <v>3786</v>
      </c>
      <c r="F3600" t="s">
        <v>9230</v>
      </c>
      <c r="G3600">
        <v>92883</v>
      </c>
      <c r="H3600">
        <v>20</v>
      </c>
      <c r="I3600">
        <v>0</v>
      </c>
      <c r="J3600">
        <v>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75250</v>
      </c>
      <c r="U3600" t="s">
        <v>14233</v>
      </c>
    </row>
    <row r="3601" spans="1:21" x14ac:dyDescent="0.25">
      <c r="A3601" t="s">
        <v>11284</v>
      </c>
      <c r="B3601" t="s">
        <v>1285</v>
      </c>
      <c r="C3601" t="s">
        <v>3779</v>
      </c>
      <c r="D3601" t="s">
        <v>220</v>
      </c>
      <c r="E3601" t="s">
        <v>3787</v>
      </c>
      <c r="F3601" t="s">
        <v>9231</v>
      </c>
      <c r="G3601">
        <v>169894</v>
      </c>
      <c r="H3601">
        <v>47</v>
      </c>
      <c r="I3601">
        <v>0</v>
      </c>
      <c r="J3601">
        <v>7</v>
      </c>
      <c r="K3601">
        <v>1</v>
      </c>
      <c r="L3601">
        <v>300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300</v>
      </c>
      <c r="T3601">
        <v>183175</v>
      </c>
      <c r="U3601" t="s">
        <v>14234</v>
      </c>
    </row>
    <row r="3602" spans="1:21" x14ac:dyDescent="0.25">
      <c r="A3602" t="s">
        <v>11284</v>
      </c>
      <c r="B3602" t="s">
        <v>1285</v>
      </c>
      <c r="C3602" t="s">
        <v>3779</v>
      </c>
      <c r="D3602" t="s">
        <v>220</v>
      </c>
      <c r="E3602" t="s">
        <v>224</v>
      </c>
      <c r="F3602" t="s">
        <v>9233</v>
      </c>
      <c r="G3602">
        <v>483087</v>
      </c>
      <c r="H3602">
        <v>88</v>
      </c>
      <c r="I3602">
        <v>0</v>
      </c>
      <c r="J3602">
        <v>92</v>
      </c>
      <c r="K3602">
        <v>1</v>
      </c>
      <c r="L3602">
        <v>209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209</v>
      </c>
      <c r="T3602">
        <v>549709</v>
      </c>
      <c r="U3602" t="s">
        <v>14235</v>
      </c>
    </row>
    <row r="3603" spans="1:21" x14ac:dyDescent="0.25">
      <c r="A3603" t="s">
        <v>11284</v>
      </c>
      <c r="B3603" t="s">
        <v>1285</v>
      </c>
      <c r="C3603" t="s">
        <v>3779</v>
      </c>
      <c r="D3603" t="s">
        <v>220</v>
      </c>
      <c r="E3603" t="s">
        <v>1580</v>
      </c>
      <c r="F3603" t="s">
        <v>9234</v>
      </c>
      <c r="G3603">
        <v>28102</v>
      </c>
      <c r="H3603">
        <v>7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24500</v>
      </c>
      <c r="U3603" t="s">
        <v>14236</v>
      </c>
    </row>
    <row r="3604" spans="1:21" x14ac:dyDescent="0.25">
      <c r="A3604" t="s">
        <v>11284</v>
      </c>
      <c r="B3604" t="s">
        <v>1285</v>
      </c>
      <c r="C3604" t="s">
        <v>3779</v>
      </c>
      <c r="D3604" t="s">
        <v>220</v>
      </c>
      <c r="E3604" t="s">
        <v>3788</v>
      </c>
      <c r="F3604" t="s">
        <v>9235</v>
      </c>
      <c r="G3604">
        <v>35173</v>
      </c>
      <c r="H3604">
        <v>17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59500</v>
      </c>
      <c r="U3604" t="s">
        <v>13626</v>
      </c>
    </row>
    <row r="3605" spans="1:21" x14ac:dyDescent="0.25">
      <c r="A3605" t="s">
        <v>11284</v>
      </c>
      <c r="B3605" t="s">
        <v>1285</v>
      </c>
      <c r="C3605" t="s">
        <v>3779</v>
      </c>
      <c r="D3605" t="s">
        <v>220</v>
      </c>
      <c r="E3605" t="s">
        <v>3789</v>
      </c>
      <c r="F3605" t="s">
        <v>9236</v>
      </c>
      <c r="G3605">
        <v>222161</v>
      </c>
      <c r="H3605">
        <v>36</v>
      </c>
      <c r="I3605">
        <v>1</v>
      </c>
      <c r="J3605">
        <v>10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154000</v>
      </c>
      <c r="U3605" t="s">
        <v>14237</v>
      </c>
    </row>
    <row r="3606" spans="1:21" x14ac:dyDescent="0.25">
      <c r="A3606" t="s">
        <v>11284</v>
      </c>
      <c r="B3606" t="s">
        <v>1285</v>
      </c>
      <c r="C3606" t="s">
        <v>3779</v>
      </c>
      <c r="D3606" t="s">
        <v>220</v>
      </c>
      <c r="E3606" t="s">
        <v>225</v>
      </c>
      <c r="F3606" t="s">
        <v>9237</v>
      </c>
      <c r="G3606">
        <v>56943</v>
      </c>
      <c r="H3606">
        <v>16</v>
      </c>
      <c r="I3606">
        <v>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63000</v>
      </c>
      <c r="U3606" t="s">
        <v>14238</v>
      </c>
    </row>
    <row r="3607" spans="1:21" x14ac:dyDescent="0.25">
      <c r="A3607" t="s">
        <v>11284</v>
      </c>
      <c r="B3607" t="s">
        <v>1285</v>
      </c>
      <c r="C3607" t="s">
        <v>3779</v>
      </c>
      <c r="D3607" t="s">
        <v>220</v>
      </c>
      <c r="E3607" t="s">
        <v>3790</v>
      </c>
      <c r="F3607" t="s">
        <v>9238</v>
      </c>
      <c r="G3607">
        <v>14616</v>
      </c>
      <c r="H3607">
        <v>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17500</v>
      </c>
      <c r="U3607" t="s">
        <v>14239</v>
      </c>
    </row>
    <row r="3608" spans="1:21" x14ac:dyDescent="0.25">
      <c r="A3608" t="s">
        <v>11284</v>
      </c>
      <c r="B3608" t="s">
        <v>1285</v>
      </c>
      <c r="C3608" t="s">
        <v>3779</v>
      </c>
      <c r="D3608" t="s">
        <v>220</v>
      </c>
      <c r="E3608" t="s">
        <v>3791</v>
      </c>
      <c r="F3608" t="s">
        <v>9239</v>
      </c>
      <c r="G3608">
        <v>483540</v>
      </c>
      <c r="H3608">
        <v>66</v>
      </c>
      <c r="I3608">
        <v>30</v>
      </c>
      <c r="J3608">
        <v>6</v>
      </c>
      <c r="K3608">
        <v>1</v>
      </c>
      <c r="L3608">
        <v>363</v>
      </c>
      <c r="M3608">
        <v>4</v>
      </c>
      <c r="N3608">
        <v>930</v>
      </c>
      <c r="O3608">
        <v>0</v>
      </c>
      <c r="P3608">
        <v>0</v>
      </c>
      <c r="Q3608">
        <v>0</v>
      </c>
      <c r="R3608">
        <v>0</v>
      </c>
      <c r="S3608">
        <v>1293</v>
      </c>
      <c r="T3608">
        <v>300543</v>
      </c>
      <c r="U3608" t="s">
        <v>14240</v>
      </c>
    </row>
    <row r="3609" spans="1:21" x14ac:dyDescent="0.25">
      <c r="A3609" t="s">
        <v>11284</v>
      </c>
      <c r="B3609" t="s">
        <v>1285</v>
      </c>
      <c r="C3609" t="s">
        <v>3779</v>
      </c>
      <c r="D3609" t="s">
        <v>220</v>
      </c>
      <c r="E3609" t="s">
        <v>1866</v>
      </c>
      <c r="F3609" t="s">
        <v>9240</v>
      </c>
      <c r="G3609">
        <v>19390</v>
      </c>
      <c r="H3609">
        <v>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28000</v>
      </c>
      <c r="U3609" t="s">
        <v>14241</v>
      </c>
    </row>
    <row r="3610" spans="1:21" x14ac:dyDescent="0.25">
      <c r="A3610" t="s">
        <v>11284</v>
      </c>
      <c r="B3610" t="s">
        <v>1285</v>
      </c>
      <c r="C3610" t="s">
        <v>3779</v>
      </c>
      <c r="D3610" t="s">
        <v>220</v>
      </c>
      <c r="E3610" t="s">
        <v>3792</v>
      </c>
      <c r="F3610" t="s">
        <v>9241</v>
      </c>
      <c r="G3610">
        <v>13847</v>
      </c>
      <c r="H3610">
        <v>6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21000</v>
      </c>
      <c r="U3610" t="s">
        <v>14242</v>
      </c>
    </row>
    <row r="3611" spans="1:21" x14ac:dyDescent="0.25">
      <c r="A3611" t="s">
        <v>11284</v>
      </c>
      <c r="B3611" t="s">
        <v>1285</v>
      </c>
      <c r="C3611" t="s">
        <v>3779</v>
      </c>
      <c r="D3611" t="s">
        <v>220</v>
      </c>
      <c r="E3611" t="s">
        <v>3793</v>
      </c>
      <c r="F3611" t="s">
        <v>9242</v>
      </c>
      <c r="G3611">
        <v>12958</v>
      </c>
      <c r="H3611">
        <v>6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21000</v>
      </c>
      <c r="U3611" t="s">
        <v>14243</v>
      </c>
    </row>
    <row r="3612" spans="1:21" x14ac:dyDescent="0.25">
      <c r="A3612" t="s">
        <v>11284</v>
      </c>
      <c r="B3612" t="s">
        <v>1285</v>
      </c>
      <c r="C3612" t="s">
        <v>3779</v>
      </c>
      <c r="D3612" t="s">
        <v>220</v>
      </c>
      <c r="E3612" t="s">
        <v>3794</v>
      </c>
      <c r="F3612" t="s">
        <v>9243</v>
      </c>
      <c r="G3612">
        <v>17198</v>
      </c>
      <c r="H3612">
        <v>7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24500</v>
      </c>
      <c r="U3612" t="s">
        <v>14244</v>
      </c>
    </row>
    <row r="3613" spans="1:21" x14ac:dyDescent="0.25">
      <c r="A3613" t="s">
        <v>11284</v>
      </c>
      <c r="B3613" t="s">
        <v>1285</v>
      </c>
      <c r="C3613" t="s">
        <v>3779</v>
      </c>
      <c r="D3613" t="s">
        <v>220</v>
      </c>
      <c r="E3613" t="s">
        <v>3795</v>
      </c>
      <c r="F3613" t="s">
        <v>9244</v>
      </c>
      <c r="G3613">
        <v>46110</v>
      </c>
      <c r="H3613">
        <v>12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42000</v>
      </c>
      <c r="U3613" t="s">
        <v>14245</v>
      </c>
    </row>
    <row r="3614" spans="1:21" x14ac:dyDescent="0.25">
      <c r="A3614" t="s">
        <v>11284</v>
      </c>
      <c r="B3614" t="s">
        <v>1285</v>
      </c>
      <c r="C3614" t="s">
        <v>3779</v>
      </c>
      <c r="D3614" t="s">
        <v>220</v>
      </c>
      <c r="E3614" t="s">
        <v>3796</v>
      </c>
      <c r="F3614" t="s">
        <v>9245</v>
      </c>
      <c r="G3614">
        <v>8741</v>
      </c>
      <c r="H3614">
        <v>4</v>
      </c>
      <c r="I3614">
        <v>2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17500</v>
      </c>
      <c r="U3614" t="s">
        <v>11719</v>
      </c>
    </row>
    <row r="3615" spans="1:21" x14ac:dyDescent="0.25">
      <c r="A3615" t="s">
        <v>11284</v>
      </c>
      <c r="B3615" t="s">
        <v>1285</v>
      </c>
      <c r="C3615" t="s">
        <v>3779</v>
      </c>
      <c r="D3615" t="s">
        <v>220</v>
      </c>
      <c r="E3615" t="s">
        <v>3797</v>
      </c>
      <c r="F3615" t="s">
        <v>9246</v>
      </c>
      <c r="G3615">
        <v>21104</v>
      </c>
      <c r="H3615">
        <v>8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28000</v>
      </c>
      <c r="U3615" t="s">
        <v>14246</v>
      </c>
    </row>
    <row r="3616" spans="1:21" x14ac:dyDescent="0.25">
      <c r="A3616" t="s">
        <v>11284</v>
      </c>
      <c r="B3616" t="s">
        <v>1285</v>
      </c>
      <c r="C3616" t="s">
        <v>3779</v>
      </c>
      <c r="D3616" t="s">
        <v>220</v>
      </c>
      <c r="E3616" t="s">
        <v>3798</v>
      </c>
      <c r="F3616" t="s">
        <v>9247</v>
      </c>
      <c r="G3616">
        <v>20783</v>
      </c>
      <c r="H3616">
        <v>6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21000</v>
      </c>
      <c r="U3616" t="s">
        <v>14247</v>
      </c>
    </row>
    <row r="3617" spans="1:21" x14ac:dyDescent="0.25">
      <c r="A3617" t="s">
        <v>11284</v>
      </c>
      <c r="B3617" t="s">
        <v>1285</v>
      </c>
      <c r="C3617" t="s">
        <v>3779</v>
      </c>
      <c r="D3617" t="s">
        <v>220</v>
      </c>
      <c r="E3617" t="s">
        <v>3799</v>
      </c>
      <c r="F3617" t="s">
        <v>9248</v>
      </c>
      <c r="G3617">
        <v>10980</v>
      </c>
      <c r="H3617">
        <v>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14000</v>
      </c>
      <c r="U3617" t="s">
        <v>14248</v>
      </c>
    </row>
    <row r="3618" spans="1:21" x14ac:dyDescent="0.25">
      <c r="A3618" t="s">
        <v>11284</v>
      </c>
      <c r="B3618" t="s">
        <v>1285</v>
      </c>
      <c r="C3618" t="s">
        <v>3779</v>
      </c>
      <c r="D3618" t="s">
        <v>220</v>
      </c>
      <c r="E3618" t="s">
        <v>206</v>
      </c>
      <c r="F3618" t="s">
        <v>9249</v>
      </c>
      <c r="G3618">
        <v>808161</v>
      </c>
      <c r="H3618">
        <v>80</v>
      </c>
      <c r="I3618">
        <v>13</v>
      </c>
      <c r="J3618">
        <v>43</v>
      </c>
      <c r="K3618">
        <v>1</v>
      </c>
      <c r="L3618">
        <v>36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36</v>
      </c>
      <c r="T3618">
        <v>415661</v>
      </c>
      <c r="U3618" t="s">
        <v>14249</v>
      </c>
    </row>
    <row r="3619" spans="1:21" x14ac:dyDescent="0.25">
      <c r="A3619" t="s">
        <v>11284</v>
      </c>
      <c r="B3619" t="s">
        <v>1285</v>
      </c>
      <c r="C3619" t="s">
        <v>3779</v>
      </c>
      <c r="D3619" t="s">
        <v>220</v>
      </c>
      <c r="E3619" t="s">
        <v>3800</v>
      </c>
      <c r="F3619" t="s">
        <v>9250</v>
      </c>
      <c r="G3619">
        <v>12242</v>
      </c>
      <c r="H3619">
        <v>6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21000</v>
      </c>
      <c r="U3619" t="s">
        <v>14250</v>
      </c>
    </row>
    <row r="3620" spans="1:21" x14ac:dyDescent="0.25">
      <c r="A3620" t="s">
        <v>11284</v>
      </c>
      <c r="B3620" t="s">
        <v>1285</v>
      </c>
      <c r="C3620" t="s">
        <v>3779</v>
      </c>
      <c r="D3620" t="s">
        <v>220</v>
      </c>
      <c r="E3620" t="s">
        <v>227</v>
      </c>
      <c r="F3620" t="s">
        <v>9251</v>
      </c>
      <c r="G3620">
        <v>51696</v>
      </c>
      <c r="H3620">
        <v>12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42000</v>
      </c>
      <c r="U3620" t="s">
        <v>7842</v>
      </c>
    </row>
    <row r="3621" spans="1:21" x14ac:dyDescent="0.25">
      <c r="A3621" t="s">
        <v>11284</v>
      </c>
      <c r="B3621" t="s">
        <v>1285</v>
      </c>
      <c r="C3621" t="s">
        <v>3779</v>
      </c>
      <c r="D3621" t="s">
        <v>220</v>
      </c>
      <c r="E3621" t="s">
        <v>3801</v>
      </c>
      <c r="F3621" t="s">
        <v>9252</v>
      </c>
      <c r="G3621">
        <v>27920</v>
      </c>
      <c r="H3621">
        <v>11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38500</v>
      </c>
      <c r="U3621" t="s">
        <v>14251</v>
      </c>
    </row>
    <row r="3622" spans="1:21" x14ac:dyDescent="0.25">
      <c r="A3622" t="s">
        <v>11284</v>
      </c>
      <c r="B3622" t="s">
        <v>1285</v>
      </c>
      <c r="C3622" t="s">
        <v>3779</v>
      </c>
      <c r="D3622" t="s">
        <v>220</v>
      </c>
      <c r="E3622" t="s">
        <v>226</v>
      </c>
      <c r="F3622" t="s">
        <v>9253</v>
      </c>
      <c r="G3622">
        <v>224267</v>
      </c>
      <c r="H3622">
        <v>45</v>
      </c>
      <c r="I3622">
        <v>0</v>
      </c>
      <c r="J3622">
        <v>13</v>
      </c>
      <c r="K3622">
        <v>1</v>
      </c>
      <c r="L3622">
        <v>136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136</v>
      </c>
      <c r="T3622">
        <v>191761</v>
      </c>
      <c r="U3622" t="s">
        <v>8456</v>
      </c>
    </row>
    <row r="3623" spans="1:21" x14ac:dyDescent="0.25">
      <c r="A3623" t="s">
        <v>11284</v>
      </c>
      <c r="B3623" t="s">
        <v>1285</v>
      </c>
      <c r="C3623" t="s">
        <v>3779</v>
      </c>
      <c r="D3623" t="s">
        <v>220</v>
      </c>
      <c r="E3623" t="s">
        <v>208</v>
      </c>
      <c r="F3623" t="s">
        <v>9254</v>
      </c>
      <c r="G3623">
        <v>116841</v>
      </c>
      <c r="H3623">
        <v>36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126000</v>
      </c>
      <c r="U3623" t="s">
        <v>14252</v>
      </c>
    </row>
    <row r="3624" spans="1:21" x14ac:dyDescent="0.25">
      <c r="A3624" t="s">
        <v>11284</v>
      </c>
      <c r="B3624" t="s">
        <v>1285</v>
      </c>
      <c r="C3624" t="s">
        <v>3779</v>
      </c>
      <c r="D3624" t="s">
        <v>220</v>
      </c>
      <c r="E3624" t="s">
        <v>3802</v>
      </c>
      <c r="F3624" t="s">
        <v>9255</v>
      </c>
      <c r="G3624">
        <v>14073</v>
      </c>
      <c r="H3624">
        <v>8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28000</v>
      </c>
      <c r="U3624" t="s">
        <v>14253</v>
      </c>
    </row>
    <row r="3625" spans="1:21" x14ac:dyDescent="0.25">
      <c r="A3625" t="s">
        <v>11284</v>
      </c>
      <c r="B3625" t="s">
        <v>1285</v>
      </c>
      <c r="C3625" t="s">
        <v>3779</v>
      </c>
      <c r="D3625" t="s">
        <v>220</v>
      </c>
      <c r="E3625" t="s">
        <v>3803</v>
      </c>
      <c r="F3625" t="s">
        <v>9256</v>
      </c>
      <c r="G3625">
        <v>22919</v>
      </c>
      <c r="H3625">
        <v>8</v>
      </c>
      <c r="I3625">
        <v>0</v>
      </c>
      <c r="J3625">
        <v>3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35875</v>
      </c>
      <c r="U3625" t="s">
        <v>14254</v>
      </c>
    </row>
    <row r="3626" spans="1:21" x14ac:dyDescent="0.25">
      <c r="A3626" t="s">
        <v>11284</v>
      </c>
      <c r="B3626" t="s">
        <v>1285</v>
      </c>
      <c r="C3626" t="s">
        <v>3779</v>
      </c>
      <c r="D3626" t="s">
        <v>220</v>
      </c>
      <c r="E3626" t="s">
        <v>3804</v>
      </c>
      <c r="F3626" t="s">
        <v>9257</v>
      </c>
      <c r="G3626">
        <v>101041</v>
      </c>
      <c r="H3626">
        <v>21</v>
      </c>
      <c r="I3626">
        <v>0</v>
      </c>
      <c r="J3626">
        <v>13</v>
      </c>
      <c r="K3626">
        <v>1</v>
      </c>
      <c r="L3626">
        <v>71</v>
      </c>
      <c r="M3626">
        <v>0</v>
      </c>
      <c r="N3626">
        <v>0</v>
      </c>
      <c r="O3626">
        <v>1</v>
      </c>
      <c r="P3626">
        <v>1286</v>
      </c>
      <c r="Q3626">
        <v>0</v>
      </c>
      <c r="R3626">
        <v>0</v>
      </c>
      <c r="S3626">
        <v>1357</v>
      </c>
      <c r="T3626">
        <v>108982</v>
      </c>
      <c r="U3626" t="s">
        <v>14255</v>
      </c>
    </row>
    <row r="3627" spans="1:21" x14ac:dyDescent="0.25">
      <c r="A3627" t="s">
        <v>11284</v>
      </c>
      <c r="B3627" t="s">
        <v>1285</v>
      </c>
      <c r="C3627" t="s">
        <v>3779</v>
      </c>
      <c r="D3627" t="s">
        <v>220</v>
      </c>
      <c r="E3627" t="s">
        <v>3805</v>
      </c>
      <c r="F3627" t="s">
        <v>9258</v>
      </c>
      <c r="G3627">
        <v>30908</v>
      </c>
      <c r="H3627">
        <v>11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38500</v>
      </c>
      <c r="U3627" t="s">
        <v>14256</v>
      </c>
    </row>
    <row r="3628" spans="1:21" x14ac:dyDescent="0.25">
      <c r="A3628" t="s">
        <v>11284</v>
      </c>
      <c r="B3628" t="s">
        <v>1285</v>
      </c>
      <c r="C3628" t="s">
        <v>3779</v>
      </c>
      <c r="D3628" t="s">
        <v>220</v>
      </c>
      <c r="E3628" t="s">
        <v>207</v>
      </c>
      <c r="F3628" t="s">
        <v>9259</v>
      </c>
      <c r="G3628">
        <v>96289</v>
      </c>
      <c r="H3628">
        <v>18</v>
      </c>
      <c r="I3628">
        <v>0</v>
      </c>
      <c r="J3628">
        <v>0</v>
      </c>
      <c r="K3628">
        <v>1</v>
      </c>
      <c r="L3628">
        <v>8</v>
      </c>
      <c r="M3628">
        <v>0</v>
      </c>
      <c r="N3628">
        <v>0</v>
      </c>
      <c r="O3628">
        <v>3</v>
      </c>
      <c r="P3628">
        <v>4538</v>
      </c>
      <c r="Q3628">
        <v>0</v>
      </c>
      <c r="R3628">
        <v>0</v>
      </c>
      <c r="S3628">
        <v>4546</v>
      </c>
      <c r="T3628">
        <v>67546</v>
      </c>
      <c r="U3628" t="s">
        <v>14257</v>
      </c>
    </row>
    <row r="3629" spans="1:21" x14ac:dyDescent="0.25">
      <c r="A3629" t="s">
        <v>11284</v>
      </c>
      <c r="B3629" t="s">
        <v>1285</v>
      </c>
      <c r="C3629" t="s">
        <v>3779</v>
      </c>
      <c r="D3629" t="s">
        <v>220</v>
      </c>
      <c r="E3629" t="s">
        <v>3806</v>
      </c>
      <c r="F3629" t="s">
        <v>9260</v>
      </c>
      <c r="G3629">
        <v>7336</v>
      </c>
      <c r="H3629">
        <v>4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14000</v>
      </c>
      <c r="U3629" t="s">
        <v>14258</v>
      </c>
    </row>
    <row r="3630" spans="1:21" x14ac:dyDescent="0.25">
      <c r="A3630" t="s">
        <v>11284</v>
      </c>
      <c r="B3630" t="s">
        <v>1285</v>
      </c>
      <c r="C3630" t="s">
        <v>3779</v>
      </c>
      <c r="D3630" t="s">
        <v>220</v>
      </c>
      <c r="E3630" t="s">
        <v>3807</v>
      </c>
      <c r="F3630" t="s">
        <v>9261</v>
      </c>
      <c r="G3630">
        <v>246391</v>
      </c>
      <c r="H3630">
        <v>42</v>
      </c>
      <c r="I3630">
        <v>7</v>
      </c>
      <c r="J3630">
        <v>4</v>
      </c>
      <c r="K3630">
        <v>1</v>
      </c>
      <c r="L3630">
        <v>553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553</v>
      </c>
      <c r="T3630">
        <v>170303</v>
      </c>
      <c r="U3630" t="s">
        <v>14259</v>
      </c>
    </row>
    <row r="3631" spans="1:21" x14ac:dyDescent="0.25">
      <c r="A3631" t="s">
        <v>11284</v>
      </c>
      <c r="B3631" t="s">
        <v>1285</v>
      </c>
      <c r="C3631" t="s">
        <v>3779</v>
      </c>
      <c r="D3631" t="s">
        <v>220</v>
      </c>
      <c r="E3631" t="s">
        <v>3808</v>
      </c>
      <c r="F3631" t="s">
        <v>9262</v>
      </c>
      <c r="G3631">
        <v>5415</v>
      </c>
      <c r="H3631">
        <v>3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10500</v>
      </c>
      <c r="U3631" t="s">
        <v>12814</v>
      </c>
    </row>
    <row r="3632" spans="1:21" x14ac:dyDescent="0.25">
      <c r="A3632" t="s">
        <v>11284</v>
      </c>
      <c r="B3632" t="s">
        <v>1285</v>
      </c>
      <c r="C3632" t="s">
        <v>3779</v>
      </c>
      <c r="D3632" t="s">
        <v>220</v>
      </c>
      <c r="E3632" t="s">
        <v>210</v>
      </c>
      <c r="F3632" t="s">
        <v>9263</v>
      </c>
      <c r="G3632">
        <v>228127</v>
      </c>
      <c r="H3632">
        <v>61</v>
      </c>
      <c r="I3632">
        <v>0</v>
      </c>
      <c r="J3632">
        <v>0</v>
      </c>
      <c r="K3632">
        <v>2</v>
      </c>
      <c r="L3632">
        <v>344</v>
      </c>
      <c r="M3632">
        <v>2</v>
      </c>
      <c r="N3632">
        <v>3047</v>
      </c>
      <c r="O3632">
        <v>0</v>
      </c>
      <c r="P3632">
        <v>0</v>
      </c>
      <c r="Q3632">
        <v>0</v>
      </c>
      <c r="R3632">
        <v>0</v>
      </c>
      <c r="S3632">
        <v>3391</v>
      </c>
      <c r="T3632">
        <v>216891</v>
      </c>
      <c r="U3632" t="s">
        <v>14260</v>
      </c>
    </row>
    <row r="3633" spans="1:21" x14ac:dyDescent="0.25">
      <c r="A3633" t="s">
        <v>11284</v>
      </c>
      <c r="B3633" t="s">
        <v>1285</v>
      </c>
      <c r="C3633" t="s">
        <v>3779</v>
      </c>
      <c r="D3633" t="s">
        <v>220</v>
      </c>
      <c r="E3633" t="s">
        <v>3809</v>
      </c>
      <c r="F3633" t="s">
        <v>9264</v>
      </c>
      <c r="G3633">
        <v>41220</v>
      </c>
      <c r="H3633">
        <v>14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49000</v>
      </c>
      <c r="U3633" t="s">
        <v>14261</v>
      </c>
    </row>
    <row r="3634" spans="1:21" x14ac:dyDescent="0.25">
      <c r="A3634" t="s">
        <v>11284</v>
      </c>
      <c r="B3634" t="s">
        <v>1285</v>
      </c>
      <c r="C3634" t="s">
        <v>3779</v>
      </c>
      <c r="D3634" t="s">
        <v>220</v>
      </c>
      <c r="E3634" t="s">
        <v>211</v>
      </c>
      <c r="F3634" t="s">
        <v>9265</v>
      </c>
      <c r="G3634">
        <v>197277</v>
      </c>
      <c r="H3634">
        <v>57</v>
      </c>
      <c r="I3634">
        <v>0</v>
      </c>
      <c r="J3634">
        <v>0</v>
      </c>
      <c r="K3634">
        <v>1</v>
      </c>
      <c r="L3634">
        <v>658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658</v>
      </c>
      <c r="T3634">
        <v>200158</v>
      </c>
      <c r="U3634" t="s">
        <v>14262</v>
      </c>
    </row>
    <row r="3635" spans="1:21" x14ac:dyDescent="0.25">
      <c r="A3635" t="s">
        <v>11284</v>
      </c>
      <c r="B3635" t="s">
        <v>1285</v>
      </c>
      <c r="C3635" t="s">
        <v>3779</v>
      </c>
      <c r="D3635" t="s">
        <v>220</v>
      </c>
      <c r="E3635" t="s">
        <v>3810</v>
      </c>
      <c r="F3635" t="s">
        <v>9266</v>
      </c>
      <c r="G3635">
        <v>17502</v>
      </c>
      <c r="H3635">
        <v>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31500</v>
      </c>
      <c r="U3635" t="s">
        <v>14263</v>
      </c>
    </row>
    <row r="3636" spans="1:21" x14ac:dyDescent="0.25">
      <c r="A3636" t="s">
        <v>11284</v>
      </c>
      <c r="B3636" t="s">
        <v>1285</v>
      </c>
      <c r="C3636" t="s">
        <v>3779</v>
      </c>
      <c r="D3636" t="s">
        <v>220</v>
      </c>
      <c r="E3636" t="s">
        <v>212</v>
      </c>
      <c r="F3636" t="s">
        <v>9267</v>
      </c>
      <c r="G3636">
        <v>167127</v>
      </c>
      <c r="H3636">
        <v>51</v>
      </c>
      <c r="I3636">
        <v>0</v>
      </c>
      <c r="J3636">
        <v>0</v>
      </c>
      <c r="K3636">
        <v>1</v>
      </c>
      <c r="L3636">
        <v>321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321</v>
      </c>
      <c r="T3636">
        <v>178821</v>
      </c>
      <c r="U3636" t="s">
        <v>14264</v>
      </c>
    </row>
    <row r="3637" spans="1:21" x14ac:dyDescent="0.25">
      <c r="A3637" t="s">
        <v>11284</v>
      </c>
      <c r="B3637" t="s">
        <v>1285</v>
      </c>
      <c r="C3637" t="s">
        <v>3779</v>
      </c>
      <c r="D3637" t="s">
        <v>220</v>
      </c>
      <c r="E3637" t="s">
        <v>3811</v>
      </c>
      <c r="F3637" t="s">
        <v>9268</v>
      </c>
      <c r="G3637">
        <v>26582</v>
      </c>
      <c r="H3637">
        <v>12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42000</v>
      </c>
      <c r="U3637" t="s">
        <v>14265</v>
      </c>
    </row>
    <row r="3638" spans="1:21" x14ac:dyDescent="0.25">
      <c r="A3638" t="s">
        <v>11284</v>
      </c>
      <c r="B3638" t="s">
        <v>1285</v>
      </c>
      <c r="C3638" t="s">
        <v>3779</v>
      </c>
      <c r="D3638" t="s">
        <v>220</v>
      </c>
      <c r="E3638" t="s">
        <v>3812</v>
      </c>
      <c r="F3638" t="s">
        <v>9269</v>
      </c>
      <c r="G3638">
        <v>26881</v>
      </c>
      <c r="H3638">
        <v>9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31500</v>
      </c>
      <c r="U3638" t="s">
        <v>13405</v>
      </c>
    </row>
    <row r="3639" spans="1:21" x14ac:dyDescent="0.25">
      <c r="A3639" t="s">
        <v>11284</v>
      </c>
      <c r="B3639" t="s">
        <v>1285</v>
      </c>
      <c r="C3639" t="s">
        <v>3779</v>
      </c>
      <c r="D3639" t="s">
        <v>220</v>
      </c>
      <c r="E3639" t="s">
        <v>3813</v>
      </c>
      <c r="F3639" t="s">
        <v>9270</v>
      </c>
      <c r="G3639">
        <v>15074</v>
      </c>
      <c r="H3639">
        <v>7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24500</v>
      </c>
      <c r="U3639" t="s">
        <v>14266</v>
      </c>
    </row>
    <row r="3640" spans="1:21" x14ac:dyDescent="0.25">
      <c r="A3640" t="s">
        <v>11284</v>
      </c>
      <c r="B3640" t="s">
        <v>1285</v>
      </c>
      <c r="C3640" t="s">
        <v>3779</v>
      </c>
      <c r="D3640" t="s">
        <v>220</v>
      </c>
      <c r="E3640" t="s">
        <v>213</v>
      </c>
      <c r="F3640" t="s">
        <v>9271</v>
      </c>
      <c r="G3640">
        <v>146774</v>
      </c>
      <c r="H3640">
        <v>39</v>
      </c>
      <c r="I3640">
        <v>24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178500</v>
      </c>
      <c r="U3640" t="s">
        <v>14267</v>
      </c>
    </row>
    <row r="3641" spans="1:21" x14ac:dyDescent="0.25">
      <c r="A3641" t="s">
        <v>11284</v>
      </c>
      <c r="B3641" t="s">
        <v>1285</v>
      </c>
      <c r="C3641" t="s">
        <v>3779</v>
      </c>
      <c r="D3641" t="s">
        <v>220</v>
      </c>
      <c r="E3641" t="s">
        <v>214</v>
      </c>
      <c r="F3641" t="s">
        <v>9272</v>
      </c>
      <c r="G3641">
        <v>481749</v>
      </c>
      <c r="H3641">
        <v>112</v>
      </c>
      <c r="I3641">
        <v>1</v>
      </c>
      <c r="J3641">
        <v>24</v>
      </c>
      <c r="K3641">
        <v>2</v>
      </c>
      <c r="L3641">
        <v>721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721</v>
      </c>
      <c r="T3641">
        <v>457471</v>
      </c>
      <c r="U3641" t="s">
        <v>9345</v>
      </c>
    </row>
    <row r="3642" spans="1:21" x14ac:dyDescent="0.25">
      <c r="A3642" t="s">
        <v>11284</v>
      </c>
      <c r="B3642" t="s">
        <v>1285</v>
      </c>
      <c r="C3642" t="s">
        <v>3779</v>
      </c>
      <c r="D3642" t="s">
        <v>220</v>
      </c>
      <c r="E3642" t="s">
        <v>3814</v>
      </c>
      <c r="F3642" t="s">
        <v>9273</v>
      </c>
      <c r="G3642">
        <v>189939</v>
      </c>
      <c r="H3642">
        <v>26</v>
      </c>
      <c r="I3642">
        <v>4</v>
      </c>
      <c r="J3642">
        <v>1</v>
      </c>
      <c r="K3642">
        <v>1</v>
      </c>
      <c r="L3642">
        <v>829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829</v>
      </c>
      <c r="T3642">
        <v>101454</v>
      </c>
      <c r="U3642" t="s">
        <v>14268</v>
      </c>
    </row>
    <row r="3643" spans="1:21" x14ac:dyDescent="0.25">
      <c r="A3643" t="s">
        <v>11284</v>
      </c>
      <c r="B3643" t="s">
        <v>1285</v>
      </c>
      <c r="C3643" t="s">
        <v>3779</v>
      </c>
      <c r="D3643" t="s">
        <v>220</v>
      </c>
      <c r="E3643" t="s">
        <v>215</v>
      </c>
      <c r="F3643" t="s">
        <v>9274</v>
      </c>
      <c r="G3643">
        <v>785867</v>
      </c>
      <c r="H3643">
        <v>120</v>
      </c>
      <c r="I3643">
        <v>0</v>
      </c>
      <c r="J3643">
        <v>23</v>
      </c>
      <c r="K3643">
        <v>2</v>
      </c>
      <c r="L3643">
        <v>899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899</v>
      </c>
      <c r="T3643">
        <v>481274</v>
      </c>
      <c r="U3643" t="s">
        <v>14269</v>
      </c>
    </row>
    <row r="3644" spans="1:21" x14ac:dyDescent="0.25">
      <c r="A3644" t="s">
        <v>11284</v>
      </c>
      <c r="B3644" t="s">
        <v>1285</v>
      </c>
      <c r="C3644" t="s">
        <v>3779</v>
      </c>
      <c r="D3644" t="s">
        <v>220</v>
      </c>
      <c r="E3644" t="s">
        <v>216</v>
      </c>
      <c r="F3644" t="s">
        <v>9275</v>
      </c>
      <c r="G3644">
        <v>41375</v>
      </c>
      <c r="H3644">
        <v>9</v>
      </c>
      <c r="I3644">
        <v>2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35000</v>
      </c>
      <c r="U3644" t="s">
        <v>14270</v>
      </c>
    </row>
    <row r="3645" spans="1:21" x14ac:dyDescent="0.25">
      <c r="A3645" t="s">
        <v>11284</v>
      </c>
      <c r="B3645" t="s">
        <v>1285</v>
      </c>
      <c r="C3645" t="s">
        <v>3779</v>
      </c>
      <c r="D3645" t="s">
        <v>220</v>
      </c>
      <c r="E3645" t="s">
        <v>3815</v>
      </c>
      <c r="F3645" t="s">
        <v>9277</v>
      </c>
      <c r="G3645">
        <v>42063</v>
      </c>
      <c r="H3645">
        <v>22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77000</v>
      </c>
      <c r="U3645" t="s">
        <v>14271</v>
      </c>
    </row>
    <row r="3646" spans="1:21" x14ac:dyDescent="0.25">
      <c r="A3646" t="s">
        <v>11284</v>
      </c>
      <c r="B3646" t="s">
        <v>1285</v>
      </c>
      <c r="C3646" t="s">
        <v>3779</v>
      </c>
      <c r="D3646" t="s">
        <v>220</v>
      </c>
      <c r="E3646" t="s">
        <v>3816</v>
      </c>
      <c r="F3646" t="s">
        <v>9276</v>
      </c>
      <c r="G3646">
        <v>45243</v>
      </c>
      <c r="H3646">
        <v>11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38500</v>
      </c>
      <c r="U3646" t="s">
        <v>14272</v>
      </c>
    </row>
    <row r="3647" spans="1:21" x14ac:dyDescent="0.25">
      <c r="A3647" t="s">
        <v>11284</v>
      </c>
      <c r="B3647" t="s">
        <v>1285</v>
      </c>
      <c r="C3647" t="s">
        <v>3779</v>
      </c>
      <c r="D3647" t="s">
        <v>220</v>
      </c>
      <c r="E3647" t="s">
        <v>3817</v>
      </c>
      <c r="F3647" t="s">
        <v>9278</v>
      </c>
      <c r="G3647">
        <v>29619</v>
      </c>
      <c r="H3647">
        <v>14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49000</v>
      </c>
      <c r="U3647" t="s">
        <v>11649</v>
      </c>
    </row>
    <row r="3648" spans="1:21" x14ac:dyDescent="0.25">
      <c r="A3648" t="s">
        <v>11284</v>
      </c>
      <c r="B3648" t="s">
        <v>1285</v>
      </c>
      <c r="C3648" t="s">
        <v>3779</v>
      </c>
      <c r="D3648" t="s">
        <v>220</v>
      </c>
      <c r="E3648" t="s">
        <v>217</v>
      </c>
      <c r="F3648" t="s">
        <v>9279</v>
      </c>
      <c r="G3648">
        <v>278881</v>
      </c>
      <c r="H3648">
        <v>48</v>
      </c>
      <c r="I3648">
        <v>5</v>
      </c>
      <c r="J3648">
        <v>9</v>
      </c>
      <c r="K3648">
        <v>1</v>
      </c>
      <c r="L3648">
        <v>672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672</v>
      </c>
      <c r="T3648">
        <v>201047</v>
      </c>
      <c r="U3648" t="s">
        <v>14273</v>
      </c>
    </row>
    <row r="3649" spans="1:21" x14ac:dyDescent="0.25">
      <c r="A3649" t="s">
        <v>11284</v>
      </c>
      <c r="B3649" t="s">
        <v>1285</v>
      </c>
      <c r="C3649" t="s">
        <v>3779</v>
      </c>
      <c r="D3649" t="s">
        <v>220</v>
      </c>
      <c r="E3649" t="s">
        <v>3818</v>
      </c>
      <c r="F3649" t="s">
        <v>9280</v>
      </c>
      <c r="G3649">
        <v>24298</v>
      </c>
      <c r="H3649">
        <v>11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38500</v>
      </c>
      <c r="U3649" t="s">
        <v>14274</v>
      </c>
    </row>
    <row r="3650" spans="1:21" x14ac:dyDescent="0.25">
      <c r="A3650" t="s">
        <v>11284</v>
      </c>
      <c r="B3650" t="s">
        <v>1285</v>
      </c>
      <c r="C3650" t="s">
        <v>3779</v>
      </c>
      <c r="D3650" t="s">
        <v>220</v>
      </c>
      <c r="E3650" t="s">
        <v>3819</v>
      </c>
      <c r="F3650" t="s">
        <v>9281</v>
      </c>
      <c r="G3650">
        <v>27474</v>
      </c>
      <c r="H3650">
        <v>15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52500</v>
      </c>
      <c r="U3650" t="s">
        <v>14275</v>
      </c>
    </row>
    <row r="3651" spans="1:21" x14ac:dyDescent="0.25">
      <c r="A3651" t="s">
        <v>11284</v>
      </c>
      <c r="B3651" t="s">
        <v>1285</v>
      </c>
      <c r="C3651" t="s">
        <v>3779</v>
      </c>
      <c r="D3651" t="s">
        <v>220</v>
      </c>
      <c r="E3651" t="s">
        <v>3820</v>
      </c>
      <c r="F3651" t="s">
        <v>9282</v>
      </c>
      <c r="G3651">
        <v>17288</v>
      </c>
      <c r="H3651">
        <v>9</v>
      </c>
      <c r="I3651">
        <v>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35000</v>
      </c>
      <c r="U3651" t="s">
        <v>14276</v>
      </c>
    </row>
    <row r="3652" spans="1:21" x14ac:dyDescent="0.25">
      <c r="A3652" t="s">
        <v>11284</v>
      </c>
      <c r="B3652" t="s">
        <v>1285</v>
      </c>
      <c r="C3652" t="s">
        <v>3779</v>
      </c>
      <c r="D3652" t="s">
        <v>220</v>
      </c>
      <c r="E3652" t="s">
        <v>3821</v>
      </c>
      <c r="F3652" t="s">
        <v>9283</v>
      </c>
      <c r="G3652">
        <v>20373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28000</v>
      </c>
      <c r="U3652" t="s">
        <v>14277</v>
      </c>
    </row>
    <row r="3653" spans="1:21" x14ac:dyDescent="0.25">
      <c r="A3653" t="s">
        <v>11284</v>
      </c>
      <c r="B3653" t="s">
        <v>1285</v>
      </c>
      <c r="C3653" t="s">
        <v>3779</v>
      </c>
      <c r="D3653" t="s">
        <v>220</v>
      </c>
      <c r="E3653" t="s">
        <v>3822</v>
      </c>
      <c r="F3653" t="s">
        <v>9284</v>
      </c>
      <c r="G3653">
        <v>13682</v>
      </c>
      <c r="H3653">
        <v>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17500</v>
      </c>
      <c r="U3653" t="s">
        <v>12665</v>
      </c>
    </row>
    <row r="3654" spans="1:21" x14ac:dyDescent="0.25">
      <c r="A3654" t="s">
        <v>11284</v>
      </c>
      <c r="B3654" t="s">
        <v>1285</v>
      </c>
      <c r="C3654" t="s">
        <v>3779</v>
      </c>
      <c r="D3654" t="s">
        <v>220</v>
      </c>
      <c r="E3654" t="s">
        <v>218</v>
      </c>
      <c r="F3654" t="s">
        <v>9285</v>
      </c>
      <c r="G3654">
        <v>140523</v>
      </c>
      <c r="H3654">
        <v>11</v>
      </c>
      <c r="I3654">
        <v>4</v>
      </c>
      <c r="J3654">
        <v>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63875</v>
      </c>
      <c r="U3654" t="s">
        <v>14278</v>
      </c>
    </row>
    <row r="3655" spans="1:21" x14ac:dyDescent="0.25">
      <c r="A3655" t="s">
        <v>11284</v>
      </c>
      <c r="B3655" t="s">
        <v>1285</v>
      </c>
      <c r="C3655" t="s">
        <v>3779</v>
      </c>
      <c r="D3655" t="s">
        <v>220</v>
      </c>
      <c r="E3655" t="s">
        <v>3823</v>
      </c>
      <c r="F3655" t="s">
        <v>9286</v>
      </c>
      <c r="G3655">
        <v>22393</v>
      </c>
      <c r="H3655">
        <v>9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31500</v>
      </c>
      <c r="U3655" t="s">
        <v>14279</v>
      </c>
    </row>
    <row r="3656" spans="1:21" x14ac:dyDescent="0.25">
      <c r="A3656" t="s">
        <v>11284</v>
      </c>
      <c r="B3656" t="s">
        <v>1285</v>
      </c>
      <c r="C3656" t="s">
        <v>3779</v>
      </c>
      <c r="D3656" t="s">
        <v>220</v>
      </c>
      <c r="E3656" t="s">
        <v>3824</v>
      </c>
      <c r="F3656" t="s">
        <v>9287</v>
      </c>
      <c r="G3656">
        <v>129612</v>
      </c>
      <c r="H3656">
        <v>38</v>
      </c>
      <c r="I3656">
        <v>0</v>
      </c>
      <c r="J3656">
        <v>0</v>
      </c>
      <c r="K3656">
        <v>1</v>
      </c>
      <c r="L3656">
        <v>214</v>
      </c>
      <c r="M3656">
        <v>1</v>
      </c>
      <c r="N3656">
        <v>982</v>
      </c>
      <c r="O3656">
        <v>0</v>
      </c>
      <c r="P3656">
        <v>0</v>
      </c>
      <c r="Q3656">
        <v>0</v>
      </c>
      <c r="R3656">
        <v>0</v>
      </c>
      <c r="S3656">
        <v>1196</v>
      </c>
      <c r="T3656">
        <v>134196</v>
      </c>
      <c r="U3656" t="s">
        <v>14280</v>
      </c>
    </row>
    <row r="3657" spans="1:21" x14ac:dyDescent="0.25">
      <c r="A3657" t="s">
        <v>11284</v>
      </c>
      <c r="B3657" t="s">
        <v>1285</v>
      </c>
      <c r="C3657" t="s">
        <v>3779</v>
      </c>
      <c r="D3657" t="s">
        <v>220</v>
      </c>
      <c r="E3657" t="s">
        <v>219</v>
      </c>
      <c r="F3657" t="s">
        <v>9288</v>
      </c>
      <c r="G3657">
        <v>56276</v>
      </c>
      <c r="H3657">
        <v>20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70000</v>
      </c>
      <c r="U3657" t="s">
        <v>14281</v>
      </c>
    </row>
    <row r="3658" spans="1:21" x14ac:dyDescent="0.25">
      <c r="A3658" t="s">
        <v>11284</v>
      </c>
      <c r="B3658" t="s">
        <v>1285</v>
      </c>
      <c r="C3658" t="s">
        <v>3779</v>
      </c>
      <c r="D3658" t="s">
        <v>220</v>
      </c>
      <c r="E3658" t="s">
        <v>3825</v>
      </c>
      <c r="F3658" t="s">
        <v>9289</v>
      </c>
      <c r="G3658">
        <v>17401</v>
      </c>
      <c r="H3658">
        <v>9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31500</v>
      </c>
      <c r="U3658" t="s">
        <v>14282</v>
      </c>
    </row>
    <row r="3659" spans="1:21" x14ac:dyDescent="0.25">
      <c r="A3659" t="s">
        <v>11284</v>
      </c>
      <c r="B3659" t="s">
        <v>1285</v>
      </c>
      <c r="C3659" t="s">
        <v>3779</v>
      </c>
      <c r="D3659" t="s">
        <v>220</v>
      </c>
      <c r="E3659" t="s">
        <v>3826</v>
      </c>
      <c r="F3659" t="s">
        <v>9290</v>
      </c>
      <c r="G3659">
        <v>8954</v>
      </c>
      <c r="H3659">
        <v>4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14000</v>
      </c>
      <c r="U3659" t="s">
        <v>14283</v>
      </c>
    </row>
    <row r="3660" spans="1:21" x14ac:dyDescent="0.25">
      <c r="A3660" t="s">
        <v>11284</v>
      </c>
      <c r="B3660" t="s">
        <v>1285</v>
      </c>
      <c r="C3660" t="s">
        <v>3779</v>
      </c>
      <c r="D3660" t="s">
        <v>220</v>
      </c>
      <c r="E3660" t="s">
        <v>3827</v>
      </c>
      <c r="F3660" t="s">
        <v>9291</v>
      </c>
      <c r="G3660">
        <v>156491</v>
      </c>
      <c r="H3660">
        <v>30</v>
      </c>
      <c r="I3660">
        <v>3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110250</v>
      </c>
      <c r="U3660" t="s">
        <v>14284</v>
      </c>
    </row>
    <row r="3661" spans="1:21" x14ac:dyDescent="0.25">
      <c r="A3661" t="s">
        <v>11284</v>
      </c>
      <c r="B3661" t="s">
        <v>1285</v>
      </c>
      <c r="C3661" t="s">
        <v>3779</v>
      </c>
      <c r="D3661" t="s">
        <v>220</v>
      </c>
      <c r="E3661" t="s">
        <v>220</v>
      </c>
      <c r="F3661" t="s">
        <v>9292</v>
      </c>
      <c r="G3661">
        <v>6211223</v>
      </c>
      <c r="H3661">
        <v>1353</v>
      </c>
      <c r="I3661">
        <v>20</v>
      </c>
      <c r="J3661">
        <v>36</v>
      </c>
      <c r="K3661">
        <v>14</v>
      </c>
      <c r="L3661">
        <v>15779</v>
      </c>
      <c r="M3661">
        <v>1</v>
      </c>
      <c r="N3661">
        <v>332</v>
      </c>
      <c r="O3661">
        <v>22</v>
      </c>
      <c r="P3661">
        <v>27711</v>
      </c>
      <c r="Q3661">
        <v>0</v>
      </c>
      <c r="R3661">
        <v>0</v>
      </c>
      <c r="S3661">
        <v>43822</v>
      </c>
      <c r="T3661">
        <v>4908822</v>
      </c>
      <c r="U3661" t="s">
        <v>13448</v>
      </c>
    </row>
    <row r="3662" spans="1:21" x14ac:dyDescent="0.25">
      <c r="A3662" t="s">
        <v>11284</v>
      </c>
      <c r="B3662" t="s">
        <v>1285</v>
      </c>
      <c r="C3662" t="s">
        <v>3779</v>
      </c>
      <c r="D3662" t="s">
        <v>220</v>
      </c>
      <c r="E3662" t="s">
        <v>3828</v>
      </c>
      <c r="F3662" t="s">
        <v>9293</v>
      </c>
      <c r="G3662">
        <v>10232</v>
      </c>
      <c r="H3662">
        <v>3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10500</v>
      </c>
      <c r="U3662" t="s">
        <v>14285</v>
      </c>
    </row>
    <row r="3663" spans="1:21" x14ac:dyDescent="0.25">
      <c r="A3663" t="s">
        <v>11284</v>
      </c>
      <c r="B3663" t="s">
        <v>1285</v>
      </c>
      <c r="C3663" t="s">
        <v>3779</v>
      </c>
      <c r="D3663" t="s">
        <v>220</v>
      </c>
      <c r="E3663" t="s">
        <v>3829</v>
      </c>
      <c r="F3663" t="s">
        <v>9294</v>
      </c>
      <c r="G3663">
        <v>41325</v>
      </c>
      <c r="H3663">
        <v>12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42000</v>
      </c>
      <c r="U3663" t="s">
        <v>14286</v>
      </c>
    </row>
    <row r="3664" spans="1:21" x14ac:dyDescent="0.25">
      <c r="A3664" t="s">
        <v>11284</v>
      </c>
      <c r="B3664" t="s">
        <v>1285</v>
      </c>
      <c r="C3664" t="s">
        <v>3779</v>
      </c>
      <c r="D3664" t="s">
        <v>220</v>
      </c>
      <c r="E3664" t="s">
        <v>3830</v>
      </c>
      <c r="F3664" t="s">
        <v>9301</v>
      </c>
      <c r="G3664">
        <v>38961</v>
      </c>
      <c r="H3664">
        <v>15</v>
      </c>
      <c r="I3664">
        <v>0</v>
      </c>
      <c r="J3664">
        <v>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57750</v>
      </c>
      <c r="U3664" t="s">
        <v>14287</v>
      </c>
    </row>
    <row r="3665" spans="1:21" x14ac:dyDescent="0.25">
      <c r="A3665" t="s">
        <v>11284</v>
      </c>
      <c r="B3665" t="s">
        <v>1285</v>
      </c>
      <c r="C3665" t="s">
        <v>3779</v>
      </c>
      <c r="D3665" t="s">
        <v>220</v>
      </c>
      <c r="E3665" t="s">
        <v>3831</v>
      </c>
      <c r="F3665" t="s">
        <v>9302</v>
      </c>
      <c r="G3665">
        <v>45059</v>
      </c>
      <c r="H3665">
        <v>15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52500</v>
      </c>
      <c r="U3665" t="s">
        <v>14288</v>
      </c>
    </row>
    <row r="3666" spans="1:21" x14ac:dyDescent="0.25">
      <c r="A3666" t="s">
        <v>11284</v>
      </c>
      <c r="B3666" t="s">
        <v>1285</v>
      </c>
      <c r="C3666" t="s">
        <v>3779</v>
      </c>
      <c r="D3666" t="s">
        <v>220</v>
      </c>
      <c r="E3666" t="s">
        <v>221</v>
      </c>
      <c r="F3666" t="s">
        <v>9303</v>
      </c>
      <c r="G3666">
        <v>896744</v>
      </c>
      <c r="H3666">
        <v>208</v>
      </c>
      <c r="I3666">
        <v>11</v>
      </c>
      <c r="J3666">
        <v>8</v>
      </c>
      <c r="K3666">
        <v>1</v>
      </c>
      <c r="L3666">
        <v>302</v>
      </c>
      <c r="M3666">
        <v>0</v>
      </c>
      <c r="N3666">
        <v>0</v>
      </c>
      <c r="O3666">
        <v>4</v>
      </c>
      <c r="P3666">
        <v>21</v>
      </c>
      <c r="Q3666">
        <v>0</v>
      </c>
      <c r="R3666">
        <v>0</v>
      </c>
      <c r="S3666">
        <v>323</v>
      </c>
      <c r="T3666">
        <v>768573</v>
      </c>
      <c r="U3666" t="s">
        <v>14289</v>
      </c>
    </row>
    <row r="3667" spans="1:21" x14ac:dyDescent="0.25">
      <c r="A3667" t="s">
        <v>11284</v>
      </c>
      <c r="B3667" t="s">
        <v>1285</v>
      </c>
      <c r="C3667" t="s">
        <v>3779</v>
      </c>
      <c r="D3667" t="s">
        <v>220</v>
      </c>
      <c r="E3667" t="s">
        <v>3832</v>
      </c>
      <c r="F3667" t="s">
        <v>9306</v>
      </c>
      <c r="G3667">
        <v>36573</v>
      </c>
      <c r="H3667">
        <v>12</v>
      </c>
      <c r="I3667">
        <v>2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45500</v>
      </c>
      <c r="U3667" t="s">
        <v>14290</v>
      </c>
    </row>
    <row r="3668" spans="1:21" x14ac:dyDescent="0.25">
      <c r="A3668" t="s">
        <v>11284</v>
      </c>
      <c r="B3668" t="s">
        <v>1285</v>
      </c>
      <c r="C3668" t="s">
        <v>3779</v>
      </c>
      <c r="D3668" t="s">
        <v>220</v>
      </c>
      <c r="E3668" t="s">
        <v>222</v>
      </c>
      <c r="F3668" t="s">
        <v>9307</v>
      </c>
      <c r="G3668">
        <v>440962</v>
      </c>
      <c r="H3668">
        <v>88</v>
      </c>
      <c r="I3668">
        <v>0</v>
      </c>
      <c r="J3668">
        <v>0</v>
      </c>
      <c r="K3668">
        <v>1</v>
      </c>
      <c r="L3668">
        <v>545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545</v>
      </c>
      <c r="T3668">
        <v>308545</v>
      </c>
      <c r="U3668" t="s">
        <v>12575</v>
      </c>
    </row>
    <row r="3669" spans="1:21" x14ac:dyDescent="0.25">
      <c r="A3669" t="s">
        <v>11284</v>
      </c>
      <c r="B3669" t="s">
        <v>1285</v>
      </c>
      <c r="C3669" t="s">
        <v>3779</v>
      </c>
      <c r="D3669" t="s">
        <v>220</v>
      </c>
      <c r="E3669" t="s">
        <v>3833</v>
      </c>
      <c r="F3669" t="s">
        <v>9304</v>
      </c>
      <c r="G3669">
        <v>7070</v>
      </c>
      <c r="H3669">
        <v>4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14000</v>
      </c>
      <c r="U3669" t="s">
        <v>13127</v>
      </c>
    </row>
    <row r="3670" spans="1:21" x14ac:dyDescent="0.25">
      <c r="A3670" t="s">
        <v>11284</v>
      </c>
      <c r="B3670" t="s">
        <v>1285</v>
      </c>
      <c r="C3670" t="s">
        <v>3779</v>
      </c>
      <c r="D3670" t="s">
        <v>220</v>
      </c>
      <c r="E3670" t="s">
        <v>3834</v>
      </c>
      <c r="F3670" t="s">
        <v>9305</v>
      </c>
      <c r="G3670">
        <v>22080</v>
      </c>
      <c r="H3670">
        <v>8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28000</v>
      </c>
      <c r="U3670" t="s">
        <v>14291</v>
      </c>
    </row>
    <row r="3671" spans="1:21" x14ac:dyDescent="0.25">
      <c r="A3671" t="s">
        <v>11284</v>
      </c>
      <c r="B3671" t="s">
        <v>1285</v>
      </c>
      <c r="C3671" t="s">
        <v>3779</v>
      </c>
      <c r="D3671" t="s">
        <v>220</v>
      </c>
      <c r="E3671" t="s">
        <v>3835</v>
      </c>
      <c r="F3671" t="s">
        <v>9308</v>
      </c>
      <c r="G3671">
        <v>104029</v>
      </c>
      <c r="H3671">
        <v>16</v>
      </c>
      <c r="I3671">
        <v>2</v>
      </c>
      <c r="J3671">
        <v>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72625</v>
      </c>
      <c r="U3671" t="s">
        <v>14292</v>
      </c>
    </row>
    <row r="3672" spans="1:21" x14ac:dyDescent="0.25">
      <c r="A3672" t="s">
        <v>11284</v>
      </c>
      <c r="B3672" t="s">
        <v>1285</v>
      </c>
      <c r="C3672" t="s">
        <v>3779</v>
      </c>
      <c r="D3672" t="s">
        <v>220</v>
      </c>
      <c r="E3672" t="s">
        <v>3836</v>
      </c>
      <c r="F3672" t="s">
        <v>9309</v>
      </c>
      <c r="G3672">
        <v>7750</v>
      </c>
      <c r="H3672">
        <v>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17500</v>
      </c>
      <c r="U3672" t="s">
        <v>13926</v>
      </c>
    </row>
    <row r="3673" spans="1:21" x14ac:dyDescent="0.25">
      <c r="A3673" t="s">
        <v>11284</v>
      </c>
      <c r="B3673" t="s">
        <v>1285</v>
      </c>
      <c r="C3673" t="s">
        <v>3779</v>
      </c>
      <c r="D3673" t="s">
        <v>220</v>
      </c>
      <c r="E3673" t="s">
        <v>2868</v>
      </c>
      <c r="F3673" t="s">
        <v>9295</v>
      </c>
      <c r="G3673">
        <v>17729</v>
      </c>
      <c r="H3673">
        <v>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24500</v>
      </c>
      <c r="U3673" t="s">
        <v>14293</v>
      </c>
    </row>
    <row r="3674" spans="1:21" x14ac:dyDescent="0.25">
      <c r="A3674" t="s">
        <v>11284</v>
      </c>
      <c r="B3674" t="s">
        <v>1285</v>
      </c>
      <c r="C3674" t="s">
        <v>3779</v>
      </c>
      <c r="D3674" t="s">
        <v>220</v>
      </c>
      <c r="E3674" t="s">
        <v>3837</v>
      </c>
      <c r="F3674" t="s">
        <v>9296</v>
      </c>
      <c r="G3674">
        <v>89559</v>
      </c>
      <c r="H3674">
        <v>18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65625</v>
      </c>
      <c r="U3674" t="s">
        <v>14294</v>
      </c>
    </row>
    <row r="3675" spans="1:21" x14ac:dyDescent="0.25">
      <c r="A3675" t="s">
        <v>11284</v>
      </c>
      <c r="B3675" t="s">
        <v>1285</v>
      </c>
      <c r="C3675" t="s">
        <v>3779</v>
      </c>
      <c r="D3675" t="s">
        <v>220</v>
      </c>
      <c r="E3675" t="s">
        <v>223</v>
      </c>
      <c r="F3675" t="s">
        <v>9298</v>
      </c>
      <c r="G3675">
        <v>80596</v>
      </c>
      <c r="H3675">
        <v>22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77000</v>
      </c>
      <c r="U3675" t="s">
        <v>14295</v>
      </c>
    </row>
    <row r="3676" spans="1:21" x14ac:dyDescent="0.25">
      <c r="A3676" t="s">
        <v>11284</v>
      </c>
      <c r="B3676" t="s">
        <v>1285</v>
      </c>
      <c r="C3676" t="s">
        <v>3779</v>
      </c>
      <c r="D3676" t="s">
        <v>220</v>
      </c>
      <c r="E3676" t="s">
        <v>3838</v>
      </c>
      <c r="F3676" t="s">
        <v>9299</v>
      </c>
      <c r="G3676">
        <v>21352</v>
      </c>
      <c r="H3676">
        <v>11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38500</v>
      </c>
      <c r="U3676" t="s">
        <v>13597</v>
      </c>
    </row>
    <row r="3677" spans="1:21" x14ac:dyDescent="0.25">
      <c r="A3677" t="s">
        <v>11284</v>
      </c>
      <c r="B3677" t="s">
        <v>1285</v>
      </c>
      <c r="C3677" t="s">
        <v>3779</v>
      </c>
      <c r="D3677" t="s">
        <v>220</v>
      </c>
      <c r="E3677" t="s">
        <v>3839</v>
      </c>
      <c r="F3677" t="s">
        <v>9300</v>
      </c>
      <c r="G3677">
        <v>15206</v>
      </c>
      <c r="H3677">
        <v>6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21000</v>
      </c>
      <c r="U3677" t="s">
        <v>12098</v>
      </c>
    </row>
    <row r="3678" spans="1:21" x14ac:dyDescent="0.25">
      <c r="A3678" t="s">
        <v>11284</v>
      </c>
      <c r="B3678" t="s">
        <v>1285</v>
      </c>
      <c r="C3678" t="s">
        <v>3779</v>
      </c>
      <c r="D3678" t="s">
        <v>220</v>
      </c>
      <c r="E3678" t="s">
        <v>209</v>
      </c>
      <c r="F3678" t="s">
        <v>9310</v>
      </c>
      <c r="G3678">
        <v>31086</v>
      </c>
      <c r="H3678">
        <v>13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45500</v>
      </c>
      <c r="U3678" t="s">
        <v>12089</v>
      </c>
    </row>
    <row r="3679" spans="1:21" x14ac:dyDescent="0.25">
      <c r="A3679" t="s">
        <v>11284</v>
      </c>
      <c r="B3679" t="s">
        <v>1285</v>
      </c>
      <c r="C3679" t="s">
        <v>3779</v>
      </c>
      <c r="D3679" t="s">
        <v>220</v>
      </c>
      <c r="E3679" t="s">
        <v>3840</v>
      </c>
      <c r="F3679" t="s">
        <v>9311</v>
      </c>
      <c r="G3679">
        <v>165123</v>
      </c>
      <c r="H3679">
        <v>20</v>
      </c>
      <c r="I3679">
        <v>4</v>
      </c>
      <c r="J3679">
        <v>6</v>
      </c>
      <c r="K3679">
        <v>1</v>
      </c>
      <c r="L3679">
        <v>100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100</v>
      </c>
      <c r="T3679">
        <v>92850</v>
      </c>
      <c r="U3679" t="s">
        <v>14296</v>
      </c>
    </row>
    <row r="3680" spans="1:21" x14ac:dyDescent="0.25">
      <c r="A3680" t="s">
        <v>11284</v>
      </c>
      <c r="B3680" t="s">
        <v>1285</v>
      </c>
      <c r="C3680" t="s">
        <v>3779</v>
      </c>
      <c r="D3680" t="s">
        <v>220</v>
      </c>
      <c r="E3680" t="s">
        <v>3841</v>
      </c>
      <c r="F3680" t="s">
        <v>9312</v>
      </c>
      <c r="G3680">
        <v>10302</v>
      </c>
      <c r="H3680">
        <v>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14000</v>
      </c>
      <c r="U3680" t="s">
        <v>13353</v>
      </c>
    </row>
    <row r="3681" spans="1:21" x14ac:dyDescent="0.25">
      <c r="A3681" t="s">
        <v>11284</v>
      </c>
      <c r="B3681" t="s">
        <v>1285</v>
      </c>
      <c r="C3681" t="s">
        <v>3779</v>
      </c>
      <c r="D3681" t="s">
        <v>220</v>
      </c>
      <c r="E3681" t="s">
        <v>3842</v>
      </c>
      <c r="F3681" t="s">
        <v>9313</v>
      </c>
      <c r="G3681">
        <v>78346</v>
      </c>
      <c r="H3681">
        <v>29</v>
      </c>
      <c r="I3681">
        <v>0</v>
      </c>
      <c r="J3681">
        <v>4</v>
      </c>
      <c r="K3681">
        <v>1</v>
      </c>
      <c r="L3681">
        <v>64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64</v>
      </c>
      <c r="T3681">
        <v>112064</v>
      </c>
      <c r="U3681" t="s">
        <v>14297</v>
      </c>
    </row>
    <row r="3682" spans="1:21" x14ac:dyDescent="0.25">
      <c r="A3682" t="s">
        <v>11284</v>
      </c>
      <c r="B3682" t="s">
        <v>1285</v>
      </c>
      <c r="C3682" t="s">
        <v>3779</v>
      </c>
      <c r="D3682" t="s">
        <v>220</v>
      </c>
      <c r="E3682" t="s">
        <v>1106</v>
      </c>
      <c r="F3682" t="s">
        <v>9314</v>
      </c>
      <c r="G3682">
        <v>68088</v>
      </c>
      <c r="H3682">
        <v>21</v>
      </c>
      <c r="I3682">
        <v>5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82250</v>
      </c>
      <c r="U3682" t="s">
        <v>12543</v>
      </c>
    </row>
    <row r="3683" spans="1:21" x14ac:dyDescent="0.25">
      <c r="A3683" t="s">
        <v>11284</v>
      </c>
      <c r="B3683" t="s">
        <v>1285</v>
      </c>
      <c r="C3683" t="s">
        <v>3779</v>
      </c>
      <c r="D3683" t="s">
        <v>220</v>
      </c>
      <c r="E3683" t="s">
        <v>3843</v>
      </c>
      <c r="F3683" t="s">
        <v>9315</v>
      </c>
      <c r="G3683">
        <v>10207</v>
      </c>
      <c r="H3683">
        <v>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17500</v>
      </c>
      <c r="U3683" t="s">
        <v>12336</v>
      </c>
    </row>
    <row r="3684" spans="1:21" x14ac:dyDescent="0.25">
      <c r="A3684" t="s">
        <v>11284</v>
      </c>
      <c r="B3684" t="s">
        <v>1285</v>
      </c>
      <c r="C3684" t="s">
        <v>3779</v>
      </c>
      <c r="D3684" t="s">
        <v>220</v>
      </c>
      <c r="E3684" t="s">
        <v>3844</v>
      </c>
      <c r="F3684" t="s">
        <v>9316</v>
      </c>
      <c r="G3684">
        <v>33976</v>
      </c>
      <c r="H3684">
        <v>14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49000</v>
      </c>
      <c r="U3684" t="s">
        <v>13840</v>
      </c>
    </row>
    <row r="3685" spans="1:21" x14ac:dyDescent="0.25">
      <c r="A3685" t="s">
        <v>11284</v>
      </c>
      <c r="B3685" t="s">
        <v>1285</v>
      </c>
      <c r="C3685" t="s">
        <v>3779</v>
      </c>
      <c r="D3685" t="s">
        <v>220</v>
      </c>
      <c r="E3685" t="s">
        <v>3845</v>
      </c>
      <c r="F3685" t="s">
        <v>9317</v>
      </c>
      <c r="G3685">
        <v>261563</v>
      </c>
      <c r="H3685">
        <v>65</v>
      </c>
      <c r="I3685">
        <v>0</v>
      </c>
      <c r="J3685">
        <v>8</v>
      </c>
      <c r="K3685">
        <v>1</v>
      </c>
      <c r="L3685">
        <v>251</v>
      </c>
      <c r="M3685">
        <v>1</v>
      </c>
      <c r="N3685">
        <v>1048</v>
      </c>
      <c r="O3685">
        <v>0</v>
      </c>
      <c r="P3685">
        <v>0</v>
      </c>
      <c r="Q3685">
        <v>0</v>
      </c>
      <c r="R3685">
        <v>0</v>
      </c>
      <c r="S3685">
        <v>1299</v>
      </c>
      <c r="T3685">
        <v>249799</v>
      </c>
      <c r="U3685" t="s">
        <v>8060</v>
      </c>
    </row>
    <row r="3686" spans="1:21" x14ac:dyDescent="0.25">
      <c r="A3686" t="s">
        <v>11284</v>
      </c>
      <c r="B3686" t="s">
        <v>561</v>
      </c>
      <c r="C3686" t="s">
        <v>3846</v>
      </c>
      <c r="D3686" t="s">
        <v>3847</v>
      </c>
      <c r="E3686" t="s">
        <v>3848</v>
      </c>
      <c r="F3686" t="s">
        <v>9318</v>
      </c>
      <c r="G3686">
        <v>10597</v>
      </c>
      <c r="H3686">
        <v>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17500</v>
      </c>
      <c r="U3686" t="s">
        <v>12072</v>
      </c>
    </row>
    <row r="3687" spans="1:21" x14ac:dyDescent="0.25">
      <c r="A3687" t="s">
        <v>11284</v>
      </c>
      <c r="B3687" t="s">
        <v>561</v>
      </c>
      <c r="C3687" t="s">
        <v>3846</v>
      </c>
      <c r="D3687" t="s">
        <v>3847</v>
      </c>
      <c r="E3687" t="s">
        <v>3849</v>
      </c>
      <c r="F3687" t="s">
        <v>9329</v>
      </c>
      <c r="G3687">
        <v>56496</v>
      </c>
      <c r="H3687">
        <v>19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68250</v>
      </c>
      <c r="U3687" t="s">
        <v>14298</v>
      </c>
    </row>
    <row r="3688" spans="1:21" x14ac:dyDescent="0.25">
      <c r="A3688" t="s">
        <v>11284</v>
      </c>
      <c r="B3688" t="s">
        <v>561</v>
      </c>
      <c r="C3688" t="s">
        <v>3846</v>
      </c>
      <c r="D3688" t="s">
        <v>3847</v>
      </c>
      <c r="E3688" t="s">
        <v>3850</v>
      </c>
      <c r="F3688" t="s">
        <v>9319</v>
      </c>
      <c r="G3688">
        <v>10839</v>
      </c>
      <c r="H3688">
        <v>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17500</v>
      </c>
      <c r="U3688" t="s">
        <v>14299</v>
      </c>
    </row>
    <row r="3689" spans="1:21" x14ac:dyDescent="0.25">
      <c r="A3689" t="s">
        <v>11284</v>
      </c>
      <c r="B3689" t="s">
        <v>561</v>
      </c>
      <c r="C3689" t="s">
        <v>3846</v>
      </c>
      <c r="D3689" t="s">
        <v>3847</v>
      </c>
      <c r="E3689" t="s">
        <v>3851</v>
      </c>
      <c r="F3689" t="s">
        <v>9492</v>
      </c>
      <c r="G3689">
        <v>2946</v>
      </c>
      <c r="H3689">
        <v>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7000</v>
      </c>
      <c r="U3689" t="s">
        <v>12135</v>
      </c>
    </row>
    <row r="3690" spans="1:21" x14ac:dyDescent="0.25">
      <c r="A3690" t="s">
        <v>11284</v>
      </c>
      <c r="B3690" t="s">
        <v>561</v>
      </c>
      <c r="C3690" t="s">
        <v>3846</v>
      </c>
      <c r="D3690" t="s">
        <v>3847</v>
      </c>
      <c r="E3690" t="s">
        <v>3852</v>
      </c>
      <c r="F3690" t="s">
        <v>9320</v>
      </c>
      <c r="G3690">
        <v>13640</v>
      </c>
      <c r="H3690">
        <v>7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24500</v>
      </c>
      <c r="U3690" t="s">
        <v>14300</v>
      </c>
    </row>
    <row r="3691" spans="1:21" x14ac:dyDescent="0.25">
      <c r="A3691" t="s">
        <v>11284</v>
      </c>
      <c r="B3691" t="s">
        <v>561</v>
      </c>
      <c r="C3691" t="s">
        <v>3846</v>
      </c>
      <c r="D3691" t="s">
        <v>3847</v>
      </c>
      <c r="E3691" t="s">
        <v>3853</v>
      </c>
      <c r="F3691" t="s">
        <v>9321</v>
      </c>
      <c r="G3691">
        <v>4687</v>
      </c>
      <c r="H3691">
        <v>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7000</v>
      </c>
      <c r="U3691" t="s">
        <v>14301</v>
      </c>
    </row>
    <row r="3692" spans="1:21" x14ac:dyDescent="0.25">
      <c r="A3692" t="s">
        <v>11284</v>
      </c>
      <c r="B3692" t="s">
        <v>561</v>
      </c>
      <c r="C3692" t="s">
        <v>3846</v>
      </c>
      <c r="D3692" t="s">
        <v>3847</v>
      </c>
      <c r="E3692" t="s">
        <v>3854</v>
      </c>
      <c r="F3692" t="s">
        <v>9322</v>
      </c>
      <c r="G3692">
        <v>12484</v>
      </c>
      <c r="H3692">
        <v>7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24500</v>
      </c>
      <c r="U3692" t="s">
        <v>14302</v>
      </c>
    </row>
    <row r="3693" spans="1:21" x14ac:dyDescent="0.25">
      <c r="A3693" t="s">
        <v>11284</v>
      </c>
      <c r="B3693" t="s">
        <v>561</v>
      </c>
      <c r="C3693" t="s">
        <v>3846</v>
      </c>
      <c r="D3693" t="s">
        <v>3847</v>
      </c>
      <c r="E3693" t="s">
        <v>3855</v>
      </c>
      <c r="F3693" t="s">
        <v>9323</v>
      </c>
      <c r="G3693">
        <v>11632</v>
      </c>
      <c r="H3693">
        <v>6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21000</v>
      </c>
      <c r="U3693" t="s">
        <v>14303</v>
      </c>
    </row>
    <row r="3694" spans="1:21" x14ac:dyDescent="0.25">
      <c r="A3694" t="s">
        <v>11284</v>
      </c>
      <c r="B3694" t="s">
        <v>561</v>
      </c>
      <c r="C3694" t="s">
        <v>3846</v>
      </c>
      <c r="D3694" t="s">
        <v>3847</v>
      </c>
      <c r="E3694" t="s">
        <v>3856</v>
      </c>
      <c r="F3694" t="s">
        <v>9324</v>
      </c>
      <c r="G3694">
        <v>6577</v>
      </c>
      <c r="H3694">
        <v>4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14000</v>
      </c>
      <c r="U3694" t="s">
        <v>14304</v>
      </c>
    </row>
    <row r="3695" spans="1:21" x14ac:dyDescent="0.25">
      <c r="A3695" t="s">
        <v>11284</v>
      </c>
      <c r="B3695" t="s">
        <v>561</v>
      </c>
      <c r="C3695" t="s">
        <v>3846</v>
      </c>
      <c r="D3695" t="s">
        <v>3847</v>
      </c>
      <c r="E3695" t="s">
        <v>3857</v>
      </c>
      <c r="F3695" t="s">
        <v>9325</v>
      </c>
      <c r="G3695">
        <v>35897</v>
      </c>
      <c r="H3695">
        <v>16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29</v>
      </c>
      <c r="O3695">
        <v>0</v>
      </c>
      <c r="P3695">
        <v>0</v>
      </c>
      <c r="Q3695">
        <v>0</v>
      </c>
      <c r="R3695">
        <v>0</v>
      </c>
      <c r="S3695">
        <v>29</v>
      </c>
      <c r="T3695">
        <v>56029</v>
      </c>
      <c r="U3695" t="s">
        <v>14305</v>
      </c>
    </row>
    <row r="3696" spans="1:21" x14ac:dyDescent="0.25">
      <c r="A3696" t="s">
        <v>11284</v>
      </c>
      <c r="B3696" t="s">
        <v>561</v>
      </c>
      <c r="C3696" t="s">
        <v>3846</v>
      </c>
      <c r="D3696" t="s">
        <v>3847</v>
      </c>
      <c r="E3696" t="s">
        <v>3858</v>
      </c>
      <c r="F3696" t="s">
        <v>9326</v>
      </c>
      <c r="G3696">
        <v>24093</v>
      </c>
      <c r="H3696">
        <v>9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31500</v>
      </c>
      <c r="U3696" t="s">
        <v>14306</v>
      </c>
    </row>
    <row r="3697" spans="1:21" x14ac:dyDescent="0.25">
      <c r="A3697" t="s">
        <v>11284</v>
      </c>
      <c r="B3697" t="s">
        <v>561</v>
      </c>
      <c r="C3697" t="s">
        <v>3846</v>
      </c>
      <c r="D3697" t="s">
        <v>3847</v>
      </c>
      <c r="E3697" t="s">
        <v>97</v>
      </c>
      <c r="F3697" t="s">
        <v>9327</v>
      </c>
      <c r="G3697">
        <v>13251</v>
      </c>
      <c r="H3697">
        <v>6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21000</v>
      </c>
      <c r="U3697" t="s">
        <v>13956</v>
      </c>
    </row>
    <row r="3698" spans="1:21" x14ac:dyDescent="0.25">
      <c r="A3698" t="s">
        <v>11284</v>
      </c>
      <c r="B3698" t="s">
        <v>561</v>
      </c>
      <c r="C3698" t="s">
        <v>3846</v>
      </c>
      <c r="D3698" t="s">
        <v>3847</v>
      </c>
      <c r="E3698" t="s">
        <v>3859</v>
      </c>
      <c r="F3698" t="s">
        <v>9328</v>
      </c>
      <c r="G3698">
        <v>9730</v>
      </c>
      <c r="H3698">
        <v>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10500</v>
      </c>
      <c r="U3698" t="s">
        <v>14307</v>
      </c>
    </row>
    <row r="3699" spans="1:21" x14ac:dyDescent="0.25">
      <c r="A3699" t="s">
        <v>11284</v>
      </c>
      <c r="B3699" t="s">
        <v>561</v>
      </c>
      <c r="C3699" t="s">
        <v>3846</v>
      </c>
      <c r="D3699" t="s">
        <v>3847</v>
      </c>
      <c r="E3699" t="s">
        <v>3860</v>
      </c>
      <c r="F3699" t="s">
        <v>9334</v>
      </c>
      <c r="G3699">
        <v>8825</v>
      </c>
      <c r="H3699">
        <v>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17500</v>
      </c>
      <c r="U3699" t="s">
        <v>14308</v>
      </c>
    </row>
    <row r="3700" spans="1:21" x14ac:dyDescent="0.25">
      <c r="A3700" t="s">
        <v>11284</v>
      </c>
      <c r="B3700" t="s">
        <v>561</v>
      </c>
      <c r="C3700" t="s">
        <v>3846</v>
      </c>
      <c r="D3700" t="s">
        <v>3847</v>
      </c>
      <c r="E3700" t="s">
        <v>2904</v>
      </c>
      <c r="F3700" t="s">
        <v>9331</v>
      </c>
      <c r="G3700">
        <v>26913</v>
      </c>
      <c r="H3700">
        <v>13</v>
      </c>
      <c r="I3700">
        <v>3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53375</v>
      </c>
      <c r="U3700" t="s">
        <v>14309</v>
      </c>
    </row>
    <row r="3701" spans="1:21" x14ac:dyDescent="0.25">
      <c r="A3701" t="s">
        <v>11284</v>
      </c>
      <c r="B3701" t="s">
        <v>561</v>
      </c>
      <c r="C3701" t="s">
        <v>3846</v>
      </c>
      <c r="D3701" t="s">
        <v>3847</v>
      </c>
      <c r="E3701" t="s">
        <v>3861</v>
      </c>
      <c r="F3701" t="s">
        <v>9333</v>
      </c>
      <c r="G3701">
        <v>3986</v>
      </c>
      <c r="H3701">
        <v>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7000</v>
      </c>
      <c r="U3701" t="s">
        <v>11508</v>
      </c>
    </row>
    <row r="3702" spans="1:21" x14ac:dyDescent="0.25">
      <c r="A3702" t="s">
        <v>11284</v>
      </c>
      <c r="B3702" t="s">
        <v>561</v>
      </c>
      <c r="C3702" t="s">
        <v>3846</v>
      </c>
      <c r="D3702" t="s">
        <v>3847</v>
      </c>
      <c r="E3702" t="s">
        <v>3862</v>
      </c>
      <c r="F3702" t="s">
        <v>9335</v>
      </c>
      <c r="G3702">
        <v>4807</v>
      </c>
      <c r="H3702">
        <v>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7000</v>
      </c>
      <c r="U3702" t="s">
        <v>14310</v>
      </c>
    </row>
    <row r="3703" spans="1:21" x14ac:dyDescent="0.25">
      <c r="A3703" t="s">
        <v>11284</v>
      </c>
      <c r="B3703" t="s">
        <v>561</v>
      </c>
      <c r="C3703" t="s">
        <v>3846</v>
      </c>
      <c r="D3703" t="s">
        <v>3847</v>
      </c>
      <c r="E3703" t="s">
        <v>3863</v>
      </c>
      <c r="F3703" t="s">
        <v>9336</v>
      </c>
      <c r="G3703">
        <v>2306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3500</v>
      </c>
      <c r="U3703" t="s">
        <v>14311</v>
      </c>
    </row>
    <row r="3704" spans="1:21" x14ac:dyDescent="0.25">
      <c r="A3704" t="s">
        <v>11284</v>
      </c>
      <c r="B3704" t="s">
        <v>561</v>
      </c>
      <c r="C3704" t="s">
        <v>3846</v>
      </c>
      <c r="D3704" t="s">
        <v>3847</v>
      </c>
      <c r="E3704" t="s">
        <v>102</v>
      </c>
      <c r="F3704" t="s">
        <v>9337</v>
      </c>
      <c r="G3704">
        <v>9952</v>
      </c>
      <c r="H3704">
        <v>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17500</v>
      </c>
      <c r="U3704" t="s">
        <v>14312</v>
      </c>
    </row>
    <row r="3705" spans="1:21" x14ac:dyDescent="0.25">
      <c r="A3705" t="s">
        <v>11284</v>
      </c>
      <c r="B3705" t="s">
        <v>561</v>
      </c>
      <c r="C3705" t="s">
        <v>3846</v>
      </c>
      <c r="D3705" t="s">
        <v>3847</v>
      </c>
      <c r="E3705" t="s">
        <v>3105</v>
      </c>
      <c r="F3705" t="s">
        <v>9338</v>
      </c>
      <c r="G3705">
        <v>12202</v>
      </c>
      <c r="H3705">
        <v>6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21000</v>
      </c>
      <c r="U3705" t="s">
        <v>14313</v>
      </c>
    </row>
    <row r="3706" spans="1:21" x14ac:dyDescent="0.25">
      <c r="A3706" t="s">
        <v>11284</v>
      </c>
      <c r="B3706" t="s">
        <v>561</v>
      </c>
      <c r="C3706" t="s">
        <v>3846</v>
      </c>
      <c r="D3706" t="s">
        <v>3847</v>
      </c>
      <c r="E3706" t="s">
        <v>3864</v>
      </c>
      <c r="F3706" t="s">
        <v>9341</v>
      </c>
      <c r="G3706">
        <v>6293</v>
      </c>
      <c r="H3706">
        <v>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10500</v>
      </c>
      <c r="U3706" t="s">
        <v>14314</v>
      </c>
    </row>
    <row r="3707" spans="1:21" x14ac:dyDescent="0.25">
      <c r="A3707" t="s">
        <v>11284</v>
      </c>
      <c r="B3707" t="s">
        <v>561</v>
      </c>
      <c r="C3707" t="s">
        <v>3846</v>
      </c>
      <c r="D3707" t="s">
        <v>3847</v>
      </c>
      <c r="E3707" t="s">
        <v>3865</v>
      </c>
      <c r="F3707" t="s">
        <v>9342</v>
      </c>
      <c r="G3707">
        <v>3268</v>
      </c>
      <c r="H3707">
        <v>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7000</v>
      </c>
      <c r="U3707" t="s">
        <v>12122</v>
      </c>
    </row>
    <row r="3708" spans="1:21" x14ac:dyDescent="0.25">
      <c r="A3708" t="s">
        <v>11284</v>
      </c>
      <c r="B3708" t="s">
        <v>561</v>
      </c>
      <c r="C3708" t="s">
        <v>3846</v>
      </c>
      <c r="D3708" t="s">
        <v>3847</v>
      </c>
      <c r="E3708" t="s">
        <v>3866</v>
      </c>
      <c r="F3708" t="s">
        <v>9339</v>
      </c>
      <c r="G3708">
        <v>61146</v>
      </c>
      <c r="H3708">
        <v>28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585</v>
      </c>
      <c r="Q3708">
        <v>0</v>
      </c>
      <c r="R3708">
        <v>0</v>
      </c>
      <c r="S3708">
        <v>585</v>
      </c>
      <c r="T3708">
        <v>101210</v>
      </c>
      <c r="U3708" t="s">
        <v>13078</v>
      </c>
    </row>
    <row r="3709" spans="1:21" x14ac:dyDescent="0.25">
      <c r="A3709" t="s">
        <v>11284</v>
      </c>
      <c r="B3709" t="s">
        <v>561</v>
      </c>
      <c r="C3709" t="s">
        <v>3846</v>
      </c>
      <c r="D3709" t="s">
        <v>3847</v>
      </c>
      <c r="E3709" t="s">
        <v>3867</v>
      </c>
      <c r="F3709" t="s">
        <v>9343</v>
      </c>
      <c r="G3709">
        <v>10215</v>
      </c>
      <c r="H3709">
        <v>6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21000</v>
      </c>
      <c r="U3709" t="s">
        <v>14315</v>
      </c>
    </row>
    <row r="3710" spans="1:21" x14ac:dyDescent="0.25">
      <c r="A3710" t="s">
        <v>11284</v>
      </c>
      <c r="B3710" t="s">
        <v>561</v>
      </c>
      <c r="C3710" t="s">
        <v>3846</v>
      </c>
      <c r="D3710" t="s">
        <v>3847</v>
      </c>
      <c r="E3710" t="s">
        <v>3868</v>
      </c>
      <c r="F3710" t="s">
        <v>9344</v>
      </c>
      <c r="G3710">
        <v>29668</v>
      </c>
      <c r="H3710">
        <v>17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59500</v>
      </c>
      <c r="U3710" t="s">
        <v>14316</v>
      </c>
    </row>
    <row r="3711" spans="1:21" x14ac:dyDescent="0.25">
      <c r="A3711" t="s">
        <v>11284</v>
      </c>
      <c r="B3711" t="s">
        <v>561</v>
      </c>
      <c r="C3711" t="s">
        <v>3846</v>
      </c>
      <c r="D3711" t="s">
        <v>3847</v>
      </c>
      <c r="E3711" t="s">
        <v>2931</v>
      </c>
      <c r="F3711" t="s">
        <v>9346</v>
      </c>
      <c r="G3711">
        <v>19614</v>
      </c>
      <c r="H3711">
        <v>10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340</v>
      </c>
      <c r="O3711">
        <v>0</v>
      </c>
      <c r="P3711">
        <v>0</v>
      </c>
      <c r="Q3711">
        <v>0</v>
      </c>
      <c r="R3711">
        <v>0</v>
      </c>
      <c r="S3711">
        <v>340</v>
      </c>
      <c r="T3711">
        <v>35340</v>
      </c>
      <c r="U3711" t="s">
        <v>14317</v>
      </c>
    </row>
    <row r="3712" spans="1:21" x14ac:dyDescent="0.25">
      <c r="A3712" t="s">
        <v>11284</v>
      </c>
      <c r="B3712" t="s">
        <v>561</v>
      </c>
      <c r="C3712" t="s">
        <v>3846</v>
      </c>
      <c r="D3712" t="s">
        <v>3847</v>
      </c>
      <c r="E3712" t="s">
        <v>3869</v>
      </c>
      <c r="F3712" t="s">
        <v>9348</v>
      </c>
      <c r="G3712">
        <v>7992</v>
      </c>
      <c r="H3712">
        <v>3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10500</v>
      </c>
      <c r="U3712" t="s">
        <v>14318</v>
      </c>
    </row>
    <row r="3713" spans="1:21" x14ac:dyDescent="0.25">
      <c r="A3713" t="s">
        <v>11284</v>
      </c>
      <c r="B3713" t="s">
        <v>561</v>
      </c>
      <c r="C3713" t="s">
        <v>3846</v>
      </c>
      <c r="D3713" t="s">
        <v>3847</v>
      </c>
      <c r="E3713" t="s">
        <v>3870</v>
      </c>
      <c r="F3713" t="s">
        <v>9347</v>
      </c>
      <c r="G3713">
        <v>9714</v>
      </c>
      <c r="H3713">
        <v>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17500</v>
      </c>
      <c r="U3713" t="s">
        <v>14077</v>
      </c>
    </row>
    <row r="3714" spans="1:21" x14ac:dyDescent="0.25">
      <c r="A3714" t="s">
        <v>11284</v>
      </c>
      <c r="B3714" t="s">
        <v>561</v>
      </c>
      <c r="C3714" t="s">
        <v>3846</v>
      </c>
      <c r="D3714" t="s">
        <v>3847</v>
      </c>
      <c r="E3714" t="s">
        <v>109</v>
      </c>
      <c r="F3714" t="s">
        <v>9349</v>
      </c>
      <c r="G3714">
        <v>79115</v>
      </c>
      <c r="H3714">
        <v>27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866</v>
      </c>
      <c r="Q3714">
        <v>0</v>
      </c>
      <c r="R3714">
        <v>0</v>
      </c>
      <c r="S3714">
        <v>866</v>
      </c>
      <c r="T3714">
        <v>95366</v>
      </c>
      <c r="U3714" t="s">
        <v>13766</v>
      </c>
    </row>
    <row r="3715" spans="1:21" x14ac:dyDescent="0.25">
      <c r="A3715" t="s">
        <v>11284</v>
      </c>
      <c r="B3715" t="s">
        <v>561</v>
      </c>
      <c r="C3715" t="s">
        <v>3846</v>
      </c>
      <c r="D3715" t="s">
        <v>3847</v>
      </c>
      <c r="E3715" t="s">
        <v>3871</v>
      </c>
      <c r="F3715" t="s">
        <v>9350</v>
      </c>
      <c r="G3715">
        <v>11000</v>
      </c>
      <c r="H3715">
        <v>6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21000</v>
      </c>
      <c r="U3715" t="s">
        <v>14319</v>
      </c>
    </row>
    <row r="3716" spans="1:21" x14ac:dyDescent="0.25">
      <c r="A3716" t="s">
        <v>11284</v>
      </c>
      <c r="B3716" t="s">
        <v>561</v>
      </c>
      <c r="C3716" t="s">
        <v>3846</v>
      </c>
      <c r="D3716" t="s">
        <v>3847</v>
      </c>
      <c r="E3716" t="s">
        <v>3872</v>
      </c>
      <c r="F3716" t="s">
        <v>9351</v>
      </c>
      <c r="G3716">
        <v>5117</v>
      </c>
      <c r="H3716">
        <v>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10500</v>
      </c>
      <c r="U3716" t="s">
        <v>14320</v>
      </c>
    </row>
    <row r="3717" spans="1:21" x14ac:dyDescent="0.25">
      <c r="A3717" t="s">
        <v>11284</v>
      </c>
      <c r="B3717" t="s">
        <v>561</v>
      </c>
      <c r="C3717" t="s">
        <v>3846</v>
      </c>
      <c r="D3717" t="s">
        <v>3847</v>
      </c>
      <c r="E3717" t="s">
        <v>3873</v>
      </c>
      <c r="F3717" t="s">
        <v>9353</v>
      </c>
      <c r="G3717">
        <v>4237</v>
      </c>
      <c r="H3717">
        <v>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7000</v>
      </c>
      <c r="U3717" t="s">
        <v>14321</v>
      </c>
    </row>
    <row r="3718" spans="1:21" x14ac:dyDescent="0.25">
      <c r="A3718" t="s">
        <v>11284</v>
      </c>
      <c r="B3718" t="s">
        <v>561</v>
      </c>
      <c r="C3718" t="s">
        <v>3846</v>
      </c>
      <c r="D3718" t="s">
        <v>3847</v>
      </c>
      <c r="E3718" t="s">
        <v>3874</v>
      </c>
      <c r="F3718" t="s">
        <v>9354</v>
      </c>
      <c r="G3718">
        <v>8005</v>
      </c>
      <c r="H3718">
        <v>3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10500</v>
      </c>
      <c r="U3718" t="s">
        <v>14322</v>
      </c>
    </row>
    <row r="3719" spans="1:21" x14ac:dyDescent="0.25">
      <c r="A3719" t="s">
        <v>11284</v>
      </c>
      <c r="B3719" t="s">
        <v>561</v>
      </c>
      <c r="C3719" t="s">
        <v>3846</v>
      </c>
      <c r="D3719" t="s">
        <v>3847</v>
      </c>
      <c r="E3719" t="s">
        <v>3875</v>
      </c>
      <c r="F3719" t="s">
        <v>9355</v>
      </c>
      <c r="G3719">
        <v>41313</v>
      </c>
      <c r="H3719">
        <v>19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66500</v>
      </c>
      <c r="U3719" t="s">
        <v>14323</v>
      </c>
    </row>
    <row r="3720" spans="1:21" x14ac:dyDescent="0.25">
      <c r="A3720" t="s">
        <v>11284</v>
      </c>
      <c r="B3720" t="s">
        <v>561</v>
      </c>
      <c r="C3720" t="s">
        <v>3846</v>
      </c>
      <c r="D3720" t="s">
        <v>3847</v>
      </c>
      <c r="E3720" t="s">
        <v>3876</v>
      </c>
      <c r="F3720" t="s">
        <v>9356</v>
      </c>
      <c r="G3720">
        <v>7044</v>
      </c>
      <c r="H3720">
        <v>4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14000</v>
      </c>
      <c r="U3720" t="s">
        <v>13083</v>
      </c>
    </row>
    <row r="3721" spans="1:21" x14ac:dyDescent="0.25">
      <c r="A3721" t="s">
        <v>11284</v>
      </c>
      <c r="B3721" t="s">
        <v>561</v>
      </c>
      <c r="C3721" t="s">
        <v>3846</v>
      </c>
      <c r="D3721" t="s">
        <v>3847</v>
      </c>
      <c r="E3721" t="s">
        <v>3877</v>
      </c>
      <c r="F3721" t="s">
        <v>9357</v>
      </c>
      <c r="G3721">
        <v>6016</v>
      </c>
      <c r="H3721">
        <v>3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10500</v>
      </c>
      <c r="U3721" t="s">
        <v>12532</v>
      </c>
    </row>
    <row r="3722" spans="1:21" x14ac:dyDescent="0.25">
      <c r="A3722" t="s">
        <v>11284</v>
      </c>
      <c r="B3722" t="s">
        <v>561</v>
      </c>
      <c r="C3722" t="s">
        <v>3846</v>
      </c>
      <c r="D3722" t="s">
        <v>3847</v>
      </c>
      <c r="E3722" t="s">
        <v>3878</v>
      </c>
      <c r="F3722" t="s">
        <v>9358</v>
      </c>
      <c r="G3722">
        <v>5360</v>
      </c>
      <c r="H3722">
        <v>3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10500</v>
      </c>
      <c r="U3722" t="s">
        <v>14324</v>
      </c>
    </row>
    <row r="3723" spans="1:21" x14ac:dyDescent="0.25">
      <c r="A3723" t="s">
        <v>11284</v>
      </c>
      <c r="B3723" t="s">
        <v>561</v>
      </c>
      <c r="C3723" t="s">
        <v>3846</v>
      </c>
      <c r="D3723" t="s">
        <v>3847</v>
      </c>
      <c r="E3723" t="s">
        <v>1287</v>
      </c>
      <c r="F3723" t="s">
        <v>9359</v>
      </c>
      <c r="G3723">
        <v>10620</v>
      </c>
      <c r="H3723">
        <v>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17500</v>
      </c>
      <c r="U3723" t="s">
        <v>14325</v>
      </c>
    </row>
    <row r="3724" spans="1:21" x14ac:dyDescent="0.25">
      <c r="A3724" t="s">
        <v>11284</v>
      </c>
      <c r="B3724" t="s">
        <v>561</v>
      </c>
      <c r="C3724" t="s">
        <v>3846</v>
      </c>
      <c r="D3724" t="s">
        <v>3847</v>
      </c>
      <c r="E3724" t="s">
        <v>107</v>
      </c>
      <c r="F3724" t="s">
        <v>9360</v>
      </c>
      <c r="G3724">
        <v>61635</v>
      </c>
      <c r="H3724">
        <v>12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42000</v>
      </c>
      <c r="U3724" t="s">
        <v>14326</v>
      </c>
    </row>
    <row r="3725" spans="1:21" x14ac:dyDescent="0.25">
      <c r="A3725" t="s">
        <v>11284</v>
      </c>
      <c r="B3725" t="s">
        <v>561</v>
      </c>
      <c r="C3725" t="s">
        <v>3846</v>
      </c>
      <c r="D3725" t="s">
        <v>3847</v>
      </c>
      <c r="E3725" t="s">
        <v>3879</v>
      </c>
      <c r="F3725" t="s">
        <v>9361</v>
      </c>
      <c r="G3725">
        <v>6259</v>
      </c>
      <c r="H3725">
        <v>3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10500</v>
      </c>
      <c r="U3725" t="s">
        <v>14327</v>
      </c>
    </row>
    <row r="3726" spans="1:21" x14ac:dyDescent="0.25">
      <c r="A3726" t="s">
        <v>11284</v>
      </c>
      <c r="B3726" t="s">
        <v>561</v>
      </c>
      <c r="C3726" t="s">
        <v>3846</v>
      </c>
      <c r="D3726" t="s">
        <v>3847</v>
      </c>
      <c r="E3726" t="s">
        <v>3880</v>
      </c>
      <c r="F3726" t="s">
        <v>9362</v>
      </c>
      <c r="G3726">
        <v>2938</v>
      </c>
      <c r="H3726">
        <v>2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7000</v>
      </c>
      <c r="U3726" t="s">
        <v>14328</v>
      </c>
    </row>
    <row r="3727" spans="1:21" x14ac:dyDescent="0.25">
      <c r="A3727" t="s">
        <v>11284</v>
      </c>
      <c r="B3727" t="s">
        <v>561</v>
      </c>
      <c r="C3727" t="s">
        <v>3846</v>
      </c>
      <c r="D3727" t="s">
        <v>3847</v>
      </c>
      <c r="E3727" t="s">
        <v>3881</v>
      </c>
      <c r="F3727" t="s">
        <v>9363</v>
      </c>
      <c r="G3727">
        <v>10196</v>
      </c>
      <c r="H3727">
        <v>4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14000</v>
      </c>
      <c r="U3727" t="s">
        <v>14329</v>
      </c>
    </row>
    <row r="3728" spans="1:21" x14ac:dyDescent="0.25">
      <c r="A3728" t="s">
        <v>11284</v>
      </c>
      <c r="B3728" t="s">
        <v>561</v>
      </c>
      <c r="C3728" t="s">
        <v>3846</v>
      </c>
      <c r="D3728" t="s">
        <v>3847</v>
      </c>
      <c r="E3728" t="s">
        <v>3882</v>
      </c>
      <c r="F3728" t="s">
        <v>9365</v>
      </c>
      <c r="G3728">
        <v>2700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3500</v>
      </c>
      <c r="U3728" t="s">
        <v>12996</v>
      </c>
    </row>
    <row r="3729" spans="1:21" x14ac:dyDescent="0.25">
      <c r="A3729" t="s">
        <v>11284</v>
      </c>
      <c r="B3729" t="s">
        <v>561</v>
      </c>
      <c r="C3729" t="s">
        <v>3846</v>
      </c>
      <c r="D3729" t="s">
        <v>3847</v>
      </c>
      <c r="E3729" t="s">
        <v>3883</v>
      </c>
      <c r="F3729" t="s">
        <v>9366</v>
      </c>
      <c r="G3729">
        <v>4122</v>
      </c>
      <c r="H3729">
        <v>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7000</v>
      </c>
      <c r="U3729" t="s">
        <v>13571</v>
      </c>
    </row>
    <row r="3730" spans="1:21" x14ac:dyDescent="0.25">
      <c r="A3730" t="s">
        <v>11284</v>
      </c>
      <c r="B3730" t="s">
        <v>561</v>
      </c>
      <c r="C3730" t="s">
        <v>3846</v>
      </c>
      <c r="D3730" t="s">
        <v>3847</v>
      </c>
      <c r="E3730" t="s">
        <v>3884</v>
      </c>
      <c r="F3730" t="s">
        <v>9367</v>
      </c>
      <c r="G3730">
        <v>2104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3500</v>
      </c>
      <c r="U3730" t="s">
        <v>13079</v>
      </c>
    </row>
    <row r="3731" spans="1:21" x14ac:dyDescent="0.25">
      <c r="A3731" t="s">
        <v>11284</v>
      </c>
      <c r="B3731" t="s">
        <v>561</v>
      </c>
      <c r="C3731" t="s">
        <v>3846</v>
      </c>
      <c r="D3731" t="s">
        <v>3847</v>
      </c>
      <c r="E3731" t="s">
        <v>106</v>
      </c>
      <c r="F3731" t="s">
        <v>9368</v>
      </c>
      <c r="G3731">
        <v>26741</v>
      </c>
      <c r="H3731">
        <v>14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49000</v>
      </c>
      <c r="U3731" t="s">
        <v>13755</v>
      </c>
    </row>
    <row r="3732" spans="1:21" x14ac:dyDescent="0.25">
      <c r="A3732" t="s">
        <v>11284</v>
      </c>
      <c r="B3732" t="s">
        <v>561</v>
      </c>
      <c r="C3732" t="s">
        <v>3846</v>
      </c>
      <c r="D3732" t="s">
        <v>3847</v>
      </c>
      <c r="E3732" t="s">
        <v>3885</v>
      </c>
      <c r="F3732" t="s">
        <v>9369</v>
      </c>
      <c r="G3732">
        <v>11932</v>
      </c>
      <c r="H3732">
        <v>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17500</v>
      </c>
      <c r="U3732" t="s">
        <v>12229</v>
      </c>
    </row>
    <row r="3733" spans="1:21" x14ac:dyDescent="0.25">
      <c r="A3733" t="s">
        <v>11284</v>
      </c>
      <c r="B3733" t="s">
        <v>561</v>
      </c>
      <c r="C3733" t="s">
        <v>3846</v>
      </c>
      <c r="D3733" t="s">
        <v>3847</v>
      </c>
      <c r="E3733" t="s">
        <v>3886</v>
      </c>
      <c r="F3733" t="s">
        <v>9370</v>
      </c>
      <c r="G3733">
        <v>9924</v>
      </c>
      <c r="H3733">
        <v>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17500</v>
      </c>
      <c r="U3733" t="s">
        <v>14330</v>
      </c>
    </row>
    <row r="3734" spans="1:21" x14ac:dyDescent="0.25">
      <c r="A3734" t="s">
        <v>11284</v>
      </c>
      <c r="B3734" t="s">
        <v>561</v>
      </c>
      <c r="C3734" t="s">
        <v>3846</v>
      </c>
      <c r="D3734" t="s">
        <v>3847</v>
      </c>
      <c r="E3734" t="s">
        <v>3887</v>
      </c>
      <c r="F3734" t="s">
        <v>9372</v>
      </c>
      <c r="G3734">
        <v>15295</v>
      </c>
      <c r="H3734">
        <v>8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28000</v>
      </c>
      <c r="U3734" t="s">
        <v>14331</v>
      </c>
    </row>
    <row r="3735" spans="1:21" x14ac:dyDescent="0.25">
      <c r="A3735" t="s">
        <v>11284</v>
      </c>
      <c r="B3735" t="s">
        <v>561</v>
      </c>
      <c r="C3735" t="s">
        <v>3846</v>
      </c>
      <c r="D3735" t="s">
        <v>3847</v>
      </c>
      <c r="E3735" t="s">
        <v>99</v>
      </c>
      <c r="F3735" t="s">
        <v>9373</v>
      </c>
      <c r="G3735">
        <v>11615</v>
      </c>
      <c r="H3735">
        <v>7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24500</v>
      </c>
      <c r="U3735" t="s">
        <v>14332</v>
      </c>
    </row>
    <row r="3736" spans="1:21" x14ac:dyDescent="0.25">
      <c r="A3736" t="s">
        <v>11284</v>
      </c>
      <c r="B3736" t="s">
        <v>561</v>
      </c>
      <c r="C3736" t="s">
        <v>3846</v>
      </c>
      <c r="D3736" t="s">
        <v>3847</v>
      </c>
      <c r="E3736" t="s">
        <v>3888</v>
      </c>
      <c r="F3736" t="s">
        <v>9374</v>
      </c>
      <c r="G3736">
        <v>14131</v>
      </c>
      <c r="H3736">
        <v>8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28000</v>
      </c>
      <c r="U3736" t="s">
        <v>14333</v>
      </c>
    </row>
    <row r="3737" spans="1:21" x14ac:dyDescent="0.25">
      <c r="A3737" t="s">
        <v>11284</v>
      </c>
      <c r="B3737" t="s">
        <v>561</v>
      </c>
      <c r="C3737" t="s">
        <v>3846</v>
      </c>
      <c r="D3737" t="s">
        <v>3847</v>
      </c>
      <c r="E3737" t="s">
        <v>3889</v>
      </c>
      <c r="F3737" t="s">
        <v>9375</v>
      </c>
      <c r="G3737">
        <v>2035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3500</v>
      </c>
      <c r="U3737" t="s">
        <v>12567</v>
      </c>
    </row>
    <row r="3738" spans="1:21" x14ac:dyDescent="0.25">
      <c r="A3738" t="s">
        <v>11284</v>
      </c>
      <c r="B3738" t="s">
        <v>561</v>
      </c>
      <c r="C3738" t="s">
        <v>3846</v>
      </c>
      <c r="D3738" t="s">
        <v>3847</v>
      </c>
      <c r="E3738" t="s">
        <v>1447</v>
      </c>
      <c r="F3738" t="s">
        <v>9376</v>
      </c>
      <c r="G3738">
        <v>7292</v>
      </c>
      <c r="H3738">
        <v>4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14000</v>
      </c>
      <c r="U3738" t="s">
        <v>12348</v>
      </c>
    </row>
    <row r="3739" spans="1:21" x14ac:dyDescent="0.25">
      <c r="A3739" t="s">
        <v>11284</v>
      </c>
      <c r="B3739" t="s">
        <v>561</v>
      </c>
      <c r="C3739" t="s">
        <v>3846</v>
      </c>
      <c r="D3739" t="s">
        <v>3847</v>
      </c>
      <c r="E3739" t="s">
        <v>3890</v>
      </c>
      <c r="F3739" t="s">
        <v>9377</v>
      </c>
      <c r="G3739">
        <v>5320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10500</v>
      </c>
      <c r="U3739" t="s">
        <v>14334</v>
      </c>
    </row>
    <row r="3740" spans="1:21" x14ac:dyDescent="0.25">
      <c r="A3740" t="s">
        <v>11284</v>
      </c>
      <c r="B3740" t="s">
        <v>561</v>
      </c>
      <c r="C3740" t="s">
        <v>3846</v>
      </c>
      <c r="D3740" t="s">
        <v>3847</v>
      </c>
      <c r="E3740" t="s">
        <v>3891</v>
      </c>
      <c r="F3740" t="s">
        <v>9385</v>
      </c>
      <c r="G3740">
        <v>7834</v>
      </c>
      <c r="H3740">
        <v>4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14000</v>
      </c>
      <c r="U3740" t="s">
        <v>14335</v>
      </c>
    </row>
    <row r="3741" spans="1:21" x14ac:dyDescent="0.25">
      <c r="A3741" t="s">
        <v>11284</v>
      </c>
      <c r="B3741" t="s">
        <v>561</v>
      </c>
      <c r="C3741" t="s">
        <v>3846</v>
      </c>
      <c r="D3741" t="s">
        <v>3847</v>
      </c>
      <c r="E3741" t="s">
        <v>925</v>
      </c>
      <c r="F3741" t="s">
        <v>9378</v>
      </c>
      <c r="G3741">
        <v>6562</v>
      </c>
      <c r="H3741">
        <v>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10500</v>
      </c>
      <c r="U3741" t="s">
        <v>12635</v>
      </c>
    </row>
    <row r="3742" spans="1:21" x14ac:dyDescent="0.25">
      <c r="A3742" t="s">
        <v>11284</v>
      </c>
      <c r="B3742" t="s">
        <v>561</v>
      </c>
      <c r="C3742" t="s">
        <v>3846</v>
      </c>
      <c r="D3742" t="s">
        <v>3847</v>
      </c>
      <c r="E3742" t="s">
        <v>3892</v>
      </c>
      <c r="F3742" t="s">
        <v>9379</v>
      </c>
      <c r="G3742">
        <v>4746</v>
      </c>
      <c r="H3742">
        <v>3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10500</v>
      </c>
      <c r="U3742" t="s">
        <v>14336</v>
      </c>
    </row>
    <row r="3743" spans="1:21" x14ac:dyDescent="0.25">
      <c r="A3743" t="s">
        <v>11284</v>
      </c>
      <c r="B3743" t="s">
        <v>561</v>
      </c>
      <c r="C3743" t="s">
        <v>3846</v>
      </c>
      <c r="D3743" t="s">
        <v>3847</v>
      </c>
      <c r="E3743" t="s">
        <v>3893</v>
      </c>
      <c r="F3743" t="s">
        <v>9380</v>
      </c>
      <c r="G3743">
        <v>8591</v>
      </c>
      <c r="H3743">
        <v>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17500</v>
      </c>
      <c r="U3743" t="s">
        <v>14337</v>
      </c>
    </row>
    <row r="3744" spans="1:21" x14ac:dyDescent="0.25">
      <c r="A3744" t="s">
        <v>11284</v>
      </c>
      <c r="B3744" t="s">
        <v>561</v>
      </c>
      <c r="C3744" t="s">
        <v>3846</v>
      </c>
      <c r="D3744" t="s">
        <v>3847</v>
      </c>
      <c r="E3744" t="s">
        <v>3894</v>
      </c>
      <c r="F3744" t="s">
        <v>9381</v>
      </c>
      <c r="G3744">
        <v>5117</v>
      </c>
      <c r="H3744">
        <v>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10500</v>
      </c>
      <c r="U3744" t="s">
        <v>14320</v>
      </c>
    </row>
    <row r="3745" spans="1:21" x14ac:dyDescent="0.25">
      <c r="A3745" t="s">
        <v>11284</v>
      </c>
      <c r="B3745" t="s">
        <v>561</v>
      </c>
      <c r="C3745" t="s">
        <v>3846</v>
      </c>
      <c r="D3745" t="s">
        <v>3847</v>
      </c>
      <c r="E3745" t="s">
        <v>3895</v>
      </c>
      <c r="F3745" t="s">
        <v>9382</v>
      </c>
      <c r="G3745">
        <v>2437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3500</v>
      </c>
      <c r="U3745" t="s">
        <v>14338</v>
      </c>
    </row>
    <row r="3746" spans="1:21" x14ac:dyDescent="0.25">
      <c r="A3746" t="s">
        <v>11284</v>
      </c>
      <c r="B3746" t="s">
        <v>561</v>
      </c>
      <c r="C3746" t="s">
        <v>3846</v>
      </c>
      <c r="D3746" t="s">
        <v>3847</v>
      </c>
      <c r="E3746" t="s">
        <v>3896</v>
      </c>
      <c r="F3746" t="s">
        <v>9383</v>
      </c>
      <c r="G3746">
        <v>13977</v>
      </c>
      <c r="H3746">
        <v>7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24500</v>
      </c>
      <c r="U3746" t="s">
        <v>14339</v>
      </c>
    </row>
    <row r="3747" spans="1:21" x14ac:dyDescent="0.25">
      <c r="A3747" t="s">
        <v>11284</v>
      </c>
      <c r="B3747" t="s">
        <v>561</v>
      </c>
      <c r="C3747" t="s">
        <v>3846</v>
      </c>
      <c r="D3747" t="s">
        <v>3847</v>
      </c>
      <c r="E3747" t="s">
        <v>3897</v>
      </c>
      <c r="F3747" t="s">
        <v>9384</v>
      </c>
      <c r="G3747">
        <v>11655</v>
      </c>
      <c r="H3747">
        <v>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17500</v>
      </c>
      <c r="U3747" t="s">
        <v>11867</v>
      </c>
    </row>
    <row r="3748" spans="1:21" x14ac:dyDescent="0.25">
      <c r="A3748" t="s">
        <v>11284</v>
      </c>
      <c r="B3748" t="s">
        <v>561</v>
      </c>
      <c r="C3748" t="s">
        <v>3846</v>
      </c>
      <c r="D3748" t="s">
        <v>3847</v>
      </c>
      <c r="E3748" t="s">
        <v>3898</v>
      </c>
      <c r="F3748" t="s">
        <v>9387</v>
      </c>
      <c r="G3748">
        <v>33290</v>
      </c>
      <c r="H3748">
        <v>18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63000</v>
      </c>
      <c r="U3748" t="s">
        <v>14340</v>
      </c>
    </row>
    <row r="3749" spans="1:21" x14ac:dyDescent="0.25">
      <c r="A3749" t="s">
        <v>11284</v>
      </c>
      <c r="B3749" t="s">
        <v>561</v>
      </c>
      <c r="C3749" t="s">
        <v>3846</v>
      </c>
      <c r="D3749" t="s">
        <v>3847</v>
      </c>
      <c r="E3749" t="s">
        <v>3899</v>
      </c>
      <c r="F3749" t="s">
        <v>9388</v>
      </c>
      <c r="G3749">
        <v>2076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3500</v>
      </c>
      <c r="U3749" t="s">
        <v>13490</v>
      </c>
    </row>
    <row r="3750" spans="1:21" x14ac:dyDescent="0.25">
      <c r="A3750" t="s">
        <v>11284</v>
      </c>
      <c r="B3750" t="s">
        <v>561</v>
      </c>
      <c r="C3750" t="s">
        <v>3846</v>
      </c>
      <c r="D3750" t="s">
        <v>3847</v>
      </c>
      <c r="E3750" t="s">
        <v>3900</v>
      </c>
      <c r="F3750" t="s">
        <v>9386</v>
      </c>
      <c r="G3750">
        <v>5803</v>
      </c>
      <c r="H3750">
        <v>3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10500</v>
      </c>
      <c r="U3750" t="s">
        <v>14341</v>
      </c>
    </row>
    <row r="3751" spans="1:21" x14ac:dyDescent="0.25">
      <c r="A3751" t="s">
        <v>11284</v>
      </c>
      <c r="B3751" t="s">
        <v>561</v>
      </c>
      <c r="C3751" t="s">
        <v>3846</v>
      </c>
      <c r="D3751" t="s">
        <v>3847</v>
      </c>
      <c r="E3751" t="s">
        <v>3901</v>
      </c>
      <c r="F3751" t="s">
        <v>9389</v>
      </c>
      <c r="G3751">
        <v>17793</v>
      </c>
      <c r="H3751">
        <v>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31500</v>
      </c>
      <c r="U3751" t="s">
        <v>14342</v>
      </c>
    </row>
    <row r="3752" spans="1:21" x14ac:dyDescent="0.25">
      <c r="A3752" t="s">
        <v>11284</v>
      </c>
      <c r="B3752" t="s">
        <v>561</v>
      </c>
      <c r="C3752" t="s">
        <v>3846</v>
      </c>
      <c r="D3752" t="s">
        <v>3847</v>
      </c>
      <c r="E3752" t="s">
        <v>601</v>
      </c>
      <c r="F3752" t="s">
        <v>9390</v>
      </c>
      <c r="G3752">
        <v>3739</v>
      </c>
      <c r="H3752">
        <v>2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7000</v>
      </c>
      <c r="U3752" t="s">
        <v>13587</v>
      </c>
    </row>
    <row r="3753" spans="1:21" x14ac:dyDescent="0.25">
      <c r="A3753" t="s">
        <v>11284</v>
      </c>
      <c r="B3753" t="s">
        <v>561</v>
      </c>
      <c r="C3753" t="s">
        <v>3846</v>
      </c>
      <c r="D3753" t="s">
        <v>3847</v>
      </c>
      <c r="E3753" t="s">
        <v>3902</v>
      </c>
      <c r="F3753" t="s">
        <v>9391</v>
      </c>
      <c r="G3753">
        <v>6513</v>
      </c>
      <c r="H3753">
        <v>3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10500</v>
      </c>
      <c r="U3753" t="s">
        <v>14343</v>
      </c>
    </row>
    <row r="3754" spans="1:21" x14ac:dyDescent="0.25">
      <c r="A3754" t="s">
        <v>11284</v>
      </c>
      <c r="B3754" t="s">
        <v>561</v>
      </c>
      <c r="C3754" t="s">
        <v>3846</v>
      </c>
      <c r="D3754" t="s">
        <v>3847</v>
      </c>
      <c r="E3754" t="s">
        <v>3903</v>
      </c>
      <c r="F3754" t="s">
        <v>9392</v>
      </c>
      <c r="G3754">
        <v>7338</v>
      </c>
      <c r="H3754">
        <v>4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14000</v>
      </c>
      <c r="U3754" t="s">
        <v>14344</v>
      </c>
    </row>
    <row r="3755" spans="1:21" x14ac:dyDescent="0.25">
      <c r="A3755" t="s">
        <v>11284</v>
      </c>
      <c r="B3755" t="s">
        <v>561</v>
      </c>
      <c r="C3755" t="s">
        <v>3846</v>
      </c>
      <c r="D3755" t="s">
        <v>3847</v>
      </c>
      <c r="E3755" t="s">
        <v>3904</v>
      </c>
      <c r="F3755" t="s">
        <v>9393</v>
      </c>
      <c r="G3755">
        <v>2567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3500</v>
      </c>
      <c r="U3755" t="s">
        <v>14345</v>
      </c>
    </row>
    <row r="3756" spans="1:21" x14ac:dyDescent="0.25">
      <c r="A3756" t="s">
        <v>11284</v>
      </c>
      <c r="B3756" t="s">
        <v>561</v>
      </c>
      <c r="C3756" t="s">
        <v>3846</v>
      </c>
      <c r="D3756" t="s">
        <v>3847</v>
      </c>
      <c r="E3756" t="s">
        <v>3905</v>
      </c>
      <c r="F3756" t="s">
        <v>9394</v>
      </c>
      <c r="G3756">
        <v>15573</v>
      </c>
      <c r="H3756">
        <v>6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21000</v>
      </c>
      <c r="U3756" t="s">
        <v>11548</v>
      </c>
    </row>
    <row r="3757" spans="1:21" x14ac:dyDescent="0.25">
      <c r="A3757" t="s">
        <v>11284</v>
      </c>
      <c r="B3757" t="s">
        <v>561</v>
      </c>
      <c r="C3757" t="s">
        <v>3846</v>
      </c>
      <c r="D3757" t="s">
        <v>3847</v>
      </c>
      <c r="E3757" t="s">
        <v>3906</v>
      </c>
      <c r="F3757" t="s">
        <v>9395</v>
      </c>
      <c r="G3757">
        <v>8319</v>
      </c>
      <c r="H3757">
        <v>4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14000</v>
      </c>
      <c r="U3757" t="s">
        <v>14346</v>
      </c>
    </row>
    <row r="3758" spans="1:21" x14ac:dyDescent="0.25">
      <c r="A3758" t="s">
        <v>11284</v>
      </c>
      <c r="B3758" t="s">
        <v>561</v>
      </c>
      <c r="C3758" t="s">
        <v>3846</v>
      </c>
      <c r="D3758" t="s">
        <v>3847</v>
      </c>
      <c r="E3758" t="s">
        <v>3907</v>
      </c>
      <c r="F3758" t="s">
        <v>9396</v>
      </c>
      <c r="G3758">
        <v>9866</v>
      </c>
      <c r="H3758">
        <v>6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21000</v>
      </c>
      <c r="U3758" t="s">
        <v>14347</v>
      </c>
    </row>
    <row r="3759" spans="1:21" x14ac:dyDescent="0.25">
      <c r="A3759" t="s">
        <v>11284</v>
      </c>
      <c r="B3759" t="s">
        <v>561</v>
      </c>
      <c r="C3759" t="s">
        <v>3846</v>
      </c>
      <c r="D3759" t="s">
        <v>3847</v>
      </c>
      <c r="E3759" t="s">
        <v>3908</v>
      </c>
      <c r="F3759" t="s">
        <v>9397</v>
      </c>
      <c r="G3759">
        <v>4787</v>
      </c>
      <c r="H3759">
        <v>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7000</v>
      </c>
      <c r="U3759" t="s">
        <v>14348</v>
      </c>
    </row>
    <row r="3760" spans="1:21" x14ac:dyDescent="0.25">
      <c r="A3760" t="s">
        <v>11284</v>
      </c>
      <c r="B3760" t="s">
        <v>561</v>
      </c>
      <c r="C3760" t="s">
        <v>3846</v>
      </c>
      <c r="D3760" t="s">
        <v>3847</v>
      </c>
      <c r="E3760" t="s">
        <v>3909</v>
      </c>
      <c r="F3760" t="s">
        <v>9398</v>
      </c>
      <c r="G3760">
        <v>3490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7000</v>
      </c>
      <c r="U3760" t="s">
        <v>14349</v>
      </c>
    </row>
    <row r="3761" spans="1:21" x14ac:dyDescent="0.25">
      <c r="A3761" t="s">
        <v>11284</v>
      </c>
      <c r="B3761" t="s">
        <v>561</v>
      </c>
      <c r="C3761" t="s">
        <v>3846</v>
      </c>
      <c r="D3761" t="s">
        <v>3847</v>
      </c>
      <c r="E3761" t="s">
        <v>3910</v>
      </c>
      <c r="F3761" t="s">
        <v>9399</v>
      </c>
      <c r="G3761">
        <v>9070</v>
      </c>
      <c r="H3761">
        <v>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17500</v>
      </c>
      <c r="U3761" t="s">
        <v>11702</v>
      </c>
    </row>
    <row r="3762" spans="1:21" x14ac:dyDescent="0.25">
      <c r="A3762" t="s">
        <v>11284</v>
      </c>
      <c r="B3762" t="s">
        <v>561</v>
      </c>
      <c r="C3762" t="s">
        <v>3846</v>
      </c>
      <c r="D3762" t="s">
        <v>3847</v>
      </c>
      <c r="E3762" t="s">
        <v>100</v>
      </c>
      <c r="F3762" t="s">
        <v>9401</v>
      </c>
      <c r="G3762">
        <v>82249</v>
      </c>
      <c r="H3762">
        <v>27</v>
      </c>
      <c r="I3762">
        <v>2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98000</v>
      </c>
      <c r="U3762" t="s">
        <v>14350</v>
      </c>
    </row>
    <row r="3763" spans="1:21" x14ac:dyDescent="0.25">
      <c r="A3763" t="s">
        <v>11284</v>
      </c>
      <c r="B3763" t="s">
        <v>561</v>
      </c>
      <c r="C3763" t="s">
        <v>3846</v>
      </c>
      <c r="D3763" t="s">
        <v>3847</v>
      </c>
      <c r="E3763" t="s">
        <v>3911</v>
      </c>
      <c r="F3763" t="s">
        <v>9400</v>
      </c>
      <c r="G3763">
        <v>27369</v>
      </c>
      <c r="H3763">
        <v>10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35000</v>
      </c>
      <c r="U3763" t="s">
        <v>14351</v>
      </c>
    </row>
    <row r="3764" spans="1:21" x14ac:dyDescent="0.25">
      <c r="A3764" t="s">
        <v>11284</v>
      </c>
      <c r="B3764" t="s">
        <v>561</v>
      </c>
      <c r="C3764" t="s">
        <v>3846</v>
      </c>
      <c r="D3764" t="s">
        <v>3847</v>
      </c>
      <c r="E3764" t="s">
        <v>3912</v>
      </c>
      <c r="F3764" t="s">
        <v>9402</v>
      </c>
      <c r="G3764">
        <v>3924</v>
      </c>
      <c r="H3764">
        <v>2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7000</v>
      </c>
      <c r="U3764" t="s">
        <v>13048</v>
      </c>
    </row>
    <row r="3765" spans="1:21" x14ac:dyDescent="0.25">
      <c r="A3765" t="s">
        <v>11284</v>
      </c>
      <c r="B3765" t="s">
        <v>561</v>
      </c>
      <c r="C3765" t="s">
        <v>3846</v>
      </c>
      <c r="D3765" t="s">
        <v>3847</v>
      </c>
      <c r="E3765" t="s">
        <v>3913</v>
      </c>
      <c r="F3765" t="s">
        <v>9403</v>
      </c>
      <c r="G3765">
        <v>7896</v>
      </c>
      <c r="H3765">
        <v>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17500</v>
      </c>
      <c r="U3765" t="s">
        <v>14352</v>
      </c>
    </row>
    <row r="3766" spans="1:21" x14ac:dyDescent="0.25">
      <c r="A3766" t="s">
        <v>11284</v>
      </c>
      <c r="B3766" t="s">
        <v>561</v>
      </c>
      <c r="C3766" t="s">
        <v>3846</v>
      </c>
      <c r="D3766" t="s">
        <v>3847</v>
      </c>
      <c r="E3766" t="s">
        <v>3914</v>
      </c>
      <c r="F3766" t="s">
        <v>9404</v>
      </c>
      <c r="G3766">
        <v>8179</v>
      </c>
      <c r="H3766">
        <v>4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14000</v>
      </c>
      <c r="U3766" t="s">
        <v>12802</v>
      </c>
    </row>
    <row r="3767" spans="1:21" x14ac:dyDescent="0.25">
      <c r="A3767" t="s">
        <v>11284</v>
      </c>
      <c r="B3767" t="s">
        <v>561</v>
      </c>
      <c r="C3767" t="s">
        <v>3846</v>
      </c>
      <c r="D3767" t="s">
        <v>3847</v>
      </c>
      <c r="E3767" t="s">
        <v>105</v>
      </c>
      <c r="F3767" t="s">
        <v>9405</v>
      </c>
      <c r="G3767">
        <v>10255</v>
      </c>
      <c r="H3767">
        <v>6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21000</v>
      </c>
      <c r="U3767" t="s">
        <v>14353</v>
      </c>
    </row>
    <row r="3768" spans="1:21" x14ac:dyDescent="0.25">
      <c r="A3768" t="s">
        <v>11284</v>
      </c>
      <c r="B3768" t="s">
        <v>561</v>
      </c>
      <c r="C3768" t="s">
        <v>3846</v>
      </c>
      <c r="D3768" t="s">
        <v>3847</v>
      </c>
      <c r="E3768" t="s">
        <v>3915</v>
      </c>
      <c r="F3768" t="s">
        <v>9406</v>
      </c>
      <c r="G3768">
        <v>4274</v>
      </c>
      <c r="H3768">
        <v>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7000</v>
      </c>
      <c r="U3768" t="s">
        <v>13099</v>
      </c>
    </row>
    <row r="3769" spans="1:21" x14ac:dyDescent="0.25">
      <c r="A3769" t="s">
        <v>11284</v>
      </c>
      <c r="B3769" t="s">
        <v>561</v>
      </c>
      <c r="C3769" t="s">
        <v>3846</v>
      </c>
      <c r="D3769" t="s">
        <v>3847</v>
      </c>
      <c r="E3769" t="s">
        <v>3916</v>
      </c>
      <c r="F3769" t="s">
        <v>9407</v>
      </c>
      <c r="G3769">
        <v>11444</v>
      </c>
      <c r="H3769">
        <v>6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21000</v>
      </c>
      <c r="U3769" t="s">
        <v>14354</v>
      </c>
    </row>
    <row r="3770" spans="1:21" x14ac:dyDescent="0.25">
      <c r="A3770" t="s">
        <v>11284</v>
      </c>
      <c r="B3770" t="s">
        <v>561</v>
      </c>
      <c r="C3770" t="s">
        <v>3846</v>
      </c>
      <c r="D3770" t="s">
        <v>3847</v>
      </c>
      <c r="E3770" t="s">
        <v>104</v>
      </c>
      <c r="F3770" t="s">
        <v>9408</v>
      </c>
      <c r="G3770">
        <v>23031</v>
      </c>
      <c r="H3770">
        <v>11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38500</v>
      </c>
      <c r="U3770" t="s">
        <v>14355</v>
      </c>
    </row>
    <row r="3771" spans="1:21" x14ac:dyDescent="0.25">
      <c r="A3771" t="s">
        <v>11284</v>
      </c>
      <c r="B3771" t="s">
        <v>561</v>
      </c>
      <c r="C3771" t="s">
        <v>3846</v>
      </c>
      <c r="D3771" t="s">
        <v>3847</v>
      </c>
      <c r="E3771" t="s">
        <v>3917</v>
      </c>
      <c r="F3771" t="s">
        <v>9409</v>
      </c>
      <c r="G3771">
        <v>2276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3500</v>
      </c>
      <c r="U3771" t="s">
        <v>14356</v>
      </c>
    </row>
    <row r="3772" spans="1:21" x14ac:dyDescent="0.25">
      <c r="A3772" t="s">
        <v>11284</v>
      </c>
      <c r="B3772" t="s">
        <v>561</v>
      </c>
      <c r="C3772" t="s">
        <v>3846</v>
      </c>
      <c r="D3772" t="s">
        <v>3847</v>
      </c>
      <c r="E3772" t="s">
        <v>3918</v>
      </c>
      <c r="F3772" t="s">
        <v>9410</v>
      </c>
      <c r="G3772">
        <v>264577</v>
      </c>
      <c r="H3772">
        <v>70</v>
      </c>
      <c r="I3772">
        <v>0</v>
      </c>
      <c r="J3772">
        <v>0</v>
      </c>
      <c r="K3772">
        <v>1</v>
      </c>
      <c r="L3772">
        <v>241</v>
      </c>
      <c r="M3772">
        <v>3</v>
      </c>
      <c r="N3772">
        <v>343</v>
      </c>
      <c r="O3772">
        <v>0</v>
      </c>
      <c r="P3772">
        <v>0</v>
      </c>
      <c r="Q3772">
        <v>0</v>
      </c>
      <c r="R3772">
        <v>0</v>
      </c>
      <c r="S3772">
        <v>584</v>
      </c>
      <c r="T3772">
        <v>245584</v>
      </c>
      <c r="U3772" t="s">
        <v>14357</v>
      </c>
    </row>
    <row r="3773" spans="1:21" x14ac:dyDescent="0.25">
      <c r="A3773" t="s">
        <v>11284</v>
      </c>
      <c r="B3773" t="s">
        <v>561</v>
      </c>
      <c r="C3773" t="s">
        <v>3846</v>
      </c>
      <c r="D3773" t="s">
        <v>3847</v>
      </c>
      <c r="E3773" t="s">
        <v>103</v>
      </c>
      <c r="F3773" t="s">
        <v>9411</v>
      </c>
      <c r="G3773">
        <v>751300</v>
      </c>
      <c r="H3773">
        <v>144</v>
      </c>
      <c r="I3773">
        <v>10</v>
      </c>
      <c r="J3773">
        <v>27</v>
      </c>
      <c r="K3773">
        <v>2</v>
      </c>
      <c r="L3773">
        <v>629</v>
      </c>
      <c r="M3773">
        <v>1</v>
      </c>
      <c r="N3773">
        <v>425</v>
      </c>
      <c r="O3773">
        <v>0</v>
      </c>
      <c r="P3773">
        <v>0</v>
      </c>
      <c r="Q3773">
        <v>0</v>
      </c>
      <c r="R3773">
        <v>0</v>
      </c>
      <c r="S3773">
        <v>1054</v>
      </c>
      <c r="T3773">
        <v>593429</v>
      </c>
      <c r="U3773" t="s">
        <v>10728</v>
      </c>
    </row>
    <row r="3774" spans="1:21" x14ac:dyDescent="0.25">
      <c r="A3774" t="s">
        <v>11284</v>
      </c>
      <c r="B3774" t="s">
        <v>561</v>
      </c>
      <c r="C3774" t="s">
        <v>3846</v>
      </c>
      <c r="D3774" t="s">
        <v>3847</v>
      </c>
      <c r="E3774" t="s">
        <v>101</v>
      </c>
      <c r="F3774" t="s">
        <v>9413</v>
      </c>
      <c r="G3774">
        <v>31942</v>
      </c>
      <c r="H3774">
        <v>14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615</v>
      </c>
      <c r="O3774">
        <v>0</v>
      </c>
      <c r="P3774">
        <v>0</v>
      </c>
      <c r="Q3774">
        <v>0</v>
      </c>
      <c r="R3774">
        <v>0</v>
      </c>
      <c r="S3774">
        <v>615</v>
      </c>
      <c r="T3774">
        <v>49615</v>
      </c>
      <c r="U3774" t="s">
        <v>14358</v>
      </c>
    </row>
    <row r="3775" spans="1:21" x14ac:dyDescent="0.25">
      <c r="A3775" t="s">
        <v>11284</v>
      </c>
      <c r="B3775" t="s">
        <v>561</v>
      </c>
      <c r="C3775" t="s">
        <v>3846</v>
      </c>
      <c r="D3775" t="s">
        <v>3847</v>
      </c>
      <c r="E3775" t="s">
        <v>3919</v>
      </c>
      <c r="F3775" t="s">
        <v>9412</v>
      </c>
      <c r="G3775">
        <v>34204</v>
      </c>
      <c r="H3775">
        <v>19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269</v>
      </c>
      <c r="O3775">
        <v>0</v>
      </c>
      <c r="P3775">
        <v>0</v>
      </c>
      <c r="Q3775">
        <v>0</v>
      </c>
      <c r="R3775">
        <v>0</v>
      </c>
      <c r="S3775">
        <v>269</v>
      </c>
      <c r="T3775">
        <v>66769</v>
      </c>
      <c r="U3775" t="s">
        <v>14359</v>
      </c>
    </row>
    <row r="3776" spans="1:21" x14ac:dyDescent="0.25">
      <c r="A3776" t="s">
        <v>11284</v>
      </c>
      <c r="B3776" t="s">
        <v>561</v>
      </c>
      <c r="C3776" t="s">
        <v>3846</v>
      </c>
      <c r="D3776" t="s">
        <v>3847</v>
      </c>
      <c r="E3776" t="s">
        <v>3920</v>
      </c>
      <c r="F3776" t="s">
        <v>9414</v>
      </c>
      <c r="G3776">
        <v>3905</v>
      </c>
      <c r="H3776">
        <v>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7000</v>
      </c>
      <c r="U3776" t="s">
        <v>14360</v>
      </c>
    </row>
    <row r="3777" spans="1:21" x14ac:dyDescent="0.25">
      <c r="A3777" t="s">
        <v>11284</v>
      </c>
      <c r="B3777" t="s">
        <v>561</v>
      </c>
      <c r="C3777" t="s">
        <v>3846</v>
      </c>
      <c r="D3777" t="s">
        <v>3847</v>
      </c>
      <c r="E3777" t="s">
        <v>619</v>
      </c>
      <c r="F3777" t="s">
        <v>9415</v>
      </c>
      <c r="G3777">
        <v>4913</v>
      </c>
      <c r="H3777">
        <v>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7000</v>
      </c>
      <c r="U3777" t="s">
        <v>14361</v>
      </c>
    </row>
    <row r="3778" spans="1:21" x14ac:dyDescent="0.25">
      <c r="A3778" t="s">
        <v>11284</v>
      </c>
      <c r="B3778" t="s">
        <v>561</v>
      </c>
      <c r="C3778" t="s">
        <v>3846</v>
      </c>
      <c r="D3778" t="s">
        <v>3847</v>
      </c>
      <c r="E3778" t="s">
        <v>3438</v>
      </c>
      <c r="F3778" t="s">
        <v>9416</v>
      </c>
      <c r="G3778">
        <v>3934</v>
      </c>
      <c r="H3778">
        <v>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7000</v>
      </c>
      <c r="U3778" t="s">
        <v>14362</v>
      </c>
    </row>
    <row r="3779" spans="1:21" x14ac:dyDescent="0.25">
      <c r="A3779" t="s">
        <v>11284</v>
      </c>
      <c r="B3779" t="s">
        <v>561</v>
      </c>
      <c r="C3779" t="s">
        <v>3846</v>
      </c>
      <c r="D3779" t="s">
        <v>3847</v>
      </c>
      <c r="E3779" t="s">
        <v>3921</v>
      </c>
      <c r="F3779" t="s">
        <v>9418</v>
      </c>
      <c r="G3779">
        <v>3579</v>
      </c>
      <c r="H3779">
        <v>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7000</v>
      </c>
      <c r="U3779" t="s">
        <v>14363</v>
      </c>
    </row>
    <row r="3780" spans="1:21" x14ac:dyDescent="0.25">
      <c r="A3780" t="s">
        <v>11284</v>
      </c>
      <c r="B3780" t="s">
        <v>561</v>
      </c>
      <c r="C3780" t="s">
        <v>3846</v>
      </c>
      <c r="D3780" t="s">
        <v>3847</v>
      </c>
      <c r="E3780" t="s">
        <v>3922</v>
      </c>
      <c r="F3780" t="s">
        <v>9417</v>
      </c>
      <c r="G3780">
        <v>4801</v>
      </c>
      <c r="H3780">
        <v>3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10500</v>
      </c>
      <c r="U3780" t="s">
        <v>14364</v>
      </c>
    </row>
    <row r="3781" spans="1:21" x14ac:dyDescent="0.25">
      <c r="A3781" t="s">
        <v>11284</v>
      </c>
      <c r="B3781" t="s">
        <v>561</v>
      </c>
      <c r="C3781" t="s">
        <v>3846</v>
      </c>
      <c r="D3781" t="s">
        <v>3847</v>
      </c>
      <c r="E3781" t="s">
        <v>3923</v>
      </c>
      <c r="F3781" t="s">
        <v>9419</v>
      </c>
      <c r="G3781">
        <v>21499</v>
      </c>
      <c r="H3781">
        <v>8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28000</v>
      </c>
      <c r="U3781" t="s">
        <v>14365</v>
      </c>
    </row>
    <row r="3782" spans="1:21" x14ac:dyDescent="0.25">
      <c r="A3782" t="s">
        <v>11284</v>
      </c>
      <c r="B3782" t="s">
        <v>561</v>
      </c>
      <c r="C3782" t="s">
        <v>3846</v>
      </c>
      <c r="D3782" t="s">
        <v>3847</v>
      </c>
      <c r="E3782" t="s">
        <v>108</v>
      </c>
      <c r="F3782" t="s">
        <v>9420</v>
      </c>
      <c r="G3782">
        <v>252716</v>
      </c>
      <c r="H3782">
        <v>65</v>
      </c>
      <c r="I3782">
        <v>0</v>
      </c>
      <c r="J3782">
        <v>0</v>
      </c>
      <c r="K3782">
        <v>1</v>
      </c>
      <c r="L3782">
        <v>154</v>
      </c>
      <c r="M3782">
        <v>1</v>
      </c>
      <c r="N3782">
        <v>1005</v>
      </c>
      <c r="O3782">
        <v>1</v>
      </c>
      <c r="P3782">
        <v>981</v>
      </c>
      <c r="Q3782">
        <v>0</v>
      </c>
      <c r="R3782">
        <v>0</v>
      </c>
      <c r="S3782">
        <v>2140</v>
      </c>
      <c r="T3782">
        <v>229640</v>
      </c>
      <c r="U3782" t="s">
        <v>6760</v>
      </c>
    </row>
    <row r="3783" spans="1:21" x14ac:dyDescent="0.25">
      <c r="A3783" t="s">
        <v>11284</v>
      </c>
      <c r="B3783" t="s">
        <v>561</v>
      </c>
      <c r="C3783" t="s">
        <v>3846</v>
      </c>
      <c r="D3783" t="s">
        <v>3847</v>
      </c>
      <c r="E3783" t="s">
        <v>3924</v>
      </c>
      <c r="F3783" t="s">
        <v>9421</v>
      </c>
      <c r="G3783">
        <v>11102</v>
      </c>
      <c r="H3783">
        <v>7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24500</v>
      </c>
      <c r="U3783" t="s">
        <v>14366</v>
      </c>
    </row>
    <row r="3784" spans="1:21" x14ac:dyDescent="0.25">
      <c r="A3784" t="s">
        <v>11284</v>
      </c>
      <c r="B3784" t="s">
        <v>561</v>
      </c>
      <c r="C3784" t="s">
        <v>3846</v>
      </c>
      <c r="D3784" t="s">
        <v>3847</v>
      </c>
      <c r="E3784" t="s">
        <v>3009</v>
      </c>
      <c r="F3784" t="s">
        <v>9422</v>
      </c>
      <c r="G3784">
        <v>3115</v>
      </c>
      <c r="H3784">
        <v>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7000</v>
      </c>
      <c r="U3784" t="s">
        <v>14367</v>
      </c>
    </row>
    <row r="3785" spans="1:21" x14ac:dyDescent="0.25">
      <c r="A3785" t="s">
        <v>11284</v>
      </c>
      <c r="B3785" t="s">
        <v>561</v>
      </c>
      <c r="C3785" t="s">
        <v>3846</v>
      </c>
      <c r="D3785" t="s">
        <v>3847</v>
      </c>
      <c r="E3785" t="s">
        <v>3925</v>
      </c>
      <c r="F3785" t="s">
        <v>9423</v>
      </c>
      <c r="G3785">
        <v>11007</v>
      </c>
      <c r="H3785">
        <v>6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21000</v>
      </c>
      <c r="U3785" t="s">
        <v>14344</v>
      </c>
    </row>
    <row r="3786" spans="1:21" x14ac:dyDescent="0.25">
      <c r="A3786" t="s">
        <v>11284</v>
      </c>
      <c r="B3786" t="s">
        <v>561</v>
      </c>
      <c r="C3786" t="s">
        <v>3846</v>
      </c>
      <c r="D3786" t="s">
        <v>3847</v>
      </c>
      <c r="E3786" t="s">
        <v>3926</v>
      </c>
      <c r="F3786" t="s">
        <v>9424</v>
      </c>
      <c r="G3786">
        <v>30479</v>
      </c>
      <c r="H3786">
        <v>13</v>
      </c>
      <c r="I3786">
        <v>2</v>
      </c>
      <c r="J3786">
        <v>0</v>
      </c>
      <c r="K3786">
        <v>0</v>
      </c>
      <c r="L3786">
        <v>0</v>
      </c>
      <c r="M3786">
        <v>1</v>
      </c>
      <c r="N3786">
        <v>180</v>
      </c>
      <c r="O3786">
        <v>0</v>
      </c>
      <c r="P3786">
        <v>0</v>
      </c>
      <c r="Q3786">
        <v>0</v>
      </c>
      <c r="R3786">
        <v>0</v>
      </c>
      <c r="S3786">
        <v>180</v>
      </c>
      <c r="T3786">
        <v>49180</v>
      </c>
      <c r="U3786" t="s">
        <v>14368</v>
      </c>
    </row>
    <row r="3787" spans="1:21" x14ac:dyDescent="0.25">
      <c r="A3787" t="s">
        <v>11284</v>
      </c>
      <c r="B3787" t="s">
        <v>561</v>
      </c>
      <c r="C3787" t="s">
        <v>3846</v>
      </c>
      <c r="D3787" t="s">
        <v>3847</v>
      </c>
      <c r="E3787" t="s">
        <v>3927</v>
      </c>
      <c r="F3787" t="s">
        <v>9425</v>
      </c>
      <c r="G3787">
        <v>3618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7000</v>
      </c>
      <c r="U3787" t="s">
        <v>14369</v>
      </c>
    </row>
    <row r="3788" spans="1:21" x14ac:dyDescent="0.25">
      <c r="A3788" t="s">
        <v>11284</v>
      </c>
      <c r="B3788" t="s">
        <v>561</v>
      </c>
      <c r="C3788" t="s">
        <v>3846</v>
      </c>
      <c r="D3788" t="s">
        <v>3847</v>
      </c>
      <c r="E3788" t="s">
        <v>2705</v>
      </c>
      <c r="F3788" t="s">
        <v>9426</v>
      </c>
      <c r="G3788">
        <v>2441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7000</v>
      </c>
      <c r="U3788" t="s">
        <v>14370</v>
      </c>
    </row>
    <row r="3789" spans="1:21" x14ac:dyDescent="0.25">
      <c r="A3789" t="s">
        <v>11284</v>
      </c>
      <c r="B3789" t="s">
        <v>561</v>
      </c>
      <c r="C3789" t="s">
        <v>3846</v>
      </c>
      <c r="D3789" t="s">
        <v>3847</v>
      </c>
      <c r="E3789" t="s">
        <v>3928</v>
      </c>
      <c r="F3789" t="s">
        <v>9427</v>
      </c>
      <c r="G3789">
        <v>6242</v>
      </c>
      <c r="H3789">
        <v>4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14000</v>
      </c>
      <c r="U3789" t="s">
        <v>14371</v>
      </c>
    </row>
    <row r="3790" spans="1:21" x14ac:dyDescent="0.25">
      <c r="A3790" t="s">
        <v>11284</v>
      </c>
      <c r="B3790" t="s">
        <v>561</v>
      </c>
      <c r="C3790" t="s">
        <v>3846</v>
      </c>
      <c r="D3790" t="s">
        <v>3847</v>
      </c>
      <c r="E3790" t="s">
        <v>3929</v>
      </c>
      <c r="F3790" t="s">
        <v>9428</v>
      </c>
      <c r="G3790">
        <v>13824</v>
      </c>
      <c r="H3790">
        <v>7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24500</v>
      </c>
      <c r="U3790" t="s">
        <v>14372</v>
      </c>
    </row>
    <row r="3791" spans="1:21" x14ac:dyDescent="0.25">
      <c r="A3791" t="s">
        <v>11284</v>
      </c>
      <c r="B3791" t="s">
        <v>561</v>
      </c>
      <c r="C3791" t="s">
        <v>3846</v>
      </c>
      <c r="D3791" t="s">
        <v>3847</v>
      </c>
      <c r="E3791" t="s">
        <v>3930</v>
      </c>
      <c r="F3791" t="s">
        <v>9429</v>
      </c>
      <c r="G3791">
        <v>12278</v>
      </c>
      <c r="H3791">
        <v>8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28000</v>
      </c>
      <c r="U3791" t="s">
        <v>14373</v>
      </c>
    </row>
    <row r="3792" spans="1:21" x14ac:dyDescent="0.25">
      <c r="A3792" t="s">
        <v>11284</v>
      </c>
      <c r="B3792" t="s">
        <v>561</v>
      </c>
      <c r="C3792" t="s">
        <v>3846</v>
      </c>
      <c r="D3792" t="s">
        <v>3847</v>
      </c>
      <c r="E3792" t="s">
        <v>3016</v>
      </c>
      <c r="F3792" t="s">
        <v>9430</v>
      </c>
      <c r="G3792">
        <v>2965</v>
      </c>
      <c r="H3792">
        <v>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7000</v>
      </c>
      <c r="U3792" t="s">
        <v>14374</v>
      </c>
    </row>
    <row r="3793" spans="1:21" x14ac:dyDescent="0.25">
      <c r="A3793" t="s">
        <v>11284</v>
      </c>
      <c r="B3793" t="s">
        <v>561</v>
      </c>
      <c r="C3793" t="s">
        <v>3846</v>
      </c>
      <c r="D3793" t="s">
        <v>3847</v>
      </c>
      <c r="E3793" t="s">
        <v>3931</v>
      </c>
      <c r="F3793" t="s">
        <v>9433</v>
      </c>
      <c r="G3793">
        <v>12390</v>
      </c>
      <c r="H3793">
        <v>8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28000</v>
      </c>
      <c r="U3793" t="s">
        <v>14375</v>
      </c>
    </row>
    <row r="3794" spans="1:21" x14ac:dyDescent="0.25">
      <c r="A3794" t="s">
        <v>11284</v>
      </c>
      <c r="B3794" t="s">
        <v>561</v>
      </c>
      <c r="C3794" t="s">
        <v>3846</v>
      </c>
      <c r="D3794" t="s">
        <v>3847</v>
      </c>
      <c r="E3794" t="s">
        <v>3932</v>
      </c>
      <c r="F3794" t="s">
        <v>9431</v>
      </c>
      <c r="G3794">
        <v>7601</v>
      </c>
      <c r="H3794">
        <v>4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14000</v>
      </c>
      <c r="U3794" t="s">
        <v>14376</v>
      </c>
    </row>
    <row r="3795" spans="1:21" x14ac:dyDescent="0.25">
      <c r="A3795" t="s">
        <v>11284</v>
      </c>
      <c r="B3795" t="s">
        <v>561</v>
      </c>
      <c r="C3795" t="s">
        <v>3846</v>
      </c>
      <c r="D3795" t="s">
        <v>3847</v>
      </c>
      <c r="E3795" t="s">
        <v>3933</v>
      </c>
      <c r="F3795" t="s">
        <v>9432</v>
      </c>
      <c r="G3795">
        <v>5228</v>
      </c>
      <c r="H3795">
        <v>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10500</v>
      </c>
      <c r="U3795" t="s">
        <v>13676</v>
      </c>
    </row>
    <row r="3796" spans="1:21" x14ac:dyDescent="0.25">
      <c r="A3796" t="s">
        <v>11284</v>
      </c>
      <c r="B3796" t="s">
        <v>561</v>
      </c>
      <c r="C3796" t="s">
        <v>3846</v>
      </c>
      <c r="D3796" t="s">
        <v>3847</v>
      </c>
      <c r="E3796" t="s">
        <v>3934</v>
      </c>
      <c r="F3796" t="s">
        <v>9434</v>
      </c>
      <c r="G3796">
        <v>9362</v>
      </c>
      <c r="H3796">
        <v>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17500</v>
      </c>
      <c r="U3796" t="s">
        <v>14377</v>
      </c>
    </row>
    <row r="3797" spans="1:21" x14ac:dyDescent="0.25">
      <c r="A3797" t="s">
        <v>11284</v>
      </c>
      <c r="B3797" t="s">
        <v>561</v>
      </c>
      <c r="C3797" t="s">
        <v>3846</v>
      </c>
      <c r="D3797" t="s">
        <v>3847</v>
      </c>
      <c r="E3797" t="s">
        <v>3935</v>
      </c>
      <c r="F3797" t="s">
        <v>9435</v>
      </c>
      <c r="G3797">
        <v>5432</v>
      </c>
      <c r="H3797">
        <v>3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10500</v>
      </c>
      <c r="U3797" t="s">
        <v>14378</v>
      </c>
    </row>
    <row r="3798" spans="1:21" x14ac:dyDescent="0.25">
      <c r="A3798" t="s">
        <v>11284</v>
      </c>
      <c r="B3798" t="s">
        <v>561</v>
      </c>
      <c r="C3798" t="s">
        <v>3846</v>
      </c>
      <c r="D3798" t="s">
        <v>3847</v>
      </c>
      <c r="E3798" t="s">
        <v>3936</v>
      </c>
      <c r="F3798" t="s">
        <v>9436</v>
      </c>
      <c r="G3798">
        <v>2934</v>
      </c>
      <c r="H3798">
        <v>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7000</v>
      </c>
      <c r="U3798" t="s">
        <v>14379</v>
      </c>
    </row>
    <row r="3799" spans="1:21" x14ac:dyDescent="0.25">
      <c r="A3799" t="s">
        <v>11284</v>
      </c>
      <c r="B3799" t="s">
        <v>561</v>
      </c>
      <c r="C3799" t="s">
        <v>3846</v>
      </c>
      <c r="D3799" t="s">
        <v>3847</v>
      </c>
      <c r="E3799" t="s">
        <v>3937</v>
      </c>
      <c r="F3799" t="s">
        <v>9437</v>
      </c>
      <c r="G3799">
        <v>2701</v>
      </c>
      <c r="H3799">
        <v>2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7000</v>
      </c>
      <c r="U3799" t="s">
        <v>12306</v>
      </c>
    </row>
    <row r="3800" spans="1:21" x14ac:dyDescent="0.25">
      <c r="A3800" t="s">
        <v>11284</v>
      </c>
      <c r="B3800" t="s">
        <v>561</v>
      </c>
      <c r="C3800" t="s">
        <v>3846</v>
      </c>
      <c r="D3800" t="s">
        <v>3847</v>
      </c>
      <c r="E3800" t="s">
        <v>1033</v>
      </c>
      <c r="F3800" t="s">
        <v>9438</v>
      </c>
      <c r="G3800">
        <v>4127</v>
      </c>
      <c r="H3800">
        <v>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7000</v>
      </c>
      <c r="U3800" t="s">
        <v>11977</v>
      </c>
    </row>
    <row r="3801" spans="1:21" x14ac:dyDescent="0.25">
      <c r="A3801" t="s">
        <v>11284</v>
      </c>
      <c r="B3801" t="s">
        <v>561</v>
      </c>
      <c r="C3801" t="s">
        <v>3846</v>
      </c>
      <c r="D3801" t="s">
        <v>3847</v>
      </c>
      <c r="E3801" t="s">
        <v>3938</v>
      </c>
      <c r="F3801" t="s">
        <v>9439</v>
      </c>
      <c r="G3801">
        <v>7389</v>
      </c>
      <c r="H3801">
        <v>4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14000</v>
      </c>
      <c r="U3801" t="s">
        <v>14380</v>
      </c>
    </row>
    <row r="3802" spans="1:21" x14ac:dyDescent="0.25">
      <c r="A3802" t="s">
        <v>11284</v>
      </c>
      <c r="B3802" t="s">
        <v>561</v>
      </c>
      <c r="C3802" t="s">
        <v>3846</v>
      </c>
      <c r="D3802" t="s">
        <v>3847</v>
      </c>
      <c r="E3802" t="s">
        <v>3939</v>
      </c>
      <c r="F3802" t="s">
        <v>9440</v>
      </c>
      <c r="G3802">
        <v>10351</v>
      </c>
      <c r="H3802">
        <v>5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17500</v>
      </c>
      <c r="U3802" t="s">
        <v>14381</v>
      </c>
    </row>
    <row r="3803" spans="1:21" x14ac:dyDescent="0.25">
      <c r="A3803" t="s">
        <v>11284</v>
      </c>
      <c r="B3803" t="s">
        <v>561</v>
      </c>
      <c r="C3803" t="s">
        <v>3846</v>
      </c>
      <c r="D3803" t="s">
        <v>3847</v>
      </c>
      <c r="E3803" t="s">
        <v>3940</v>
      </c>
      <c r="F3803" t="s">
        <v>9441</v>
      </c>
      <c r="G3803">
        <v>4242</v>
      </c>
      <c r="H3803">
        <v>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7000</v>
      </c>
      <c r="U3803" t="s">
        <v>13933</v>
      </c>
    </row>
    <row r="3804" spans="1:21" x14ac:dyDescent="0.25">
      <c r="A3804" t="s">
        <v>11284</v>
      </c>
      <c r="B3804" t="s">
        <v>561</v>
      </c>
      <c r="C3804" t="s">
        <v>3846</v>
      </c>
      <c r="D3804" t="s">
        <v>3847</v>
      </c>
      <c r="E3804" t="s">
        <v>1042</v>
      </c>
      <c r="F3804" t="s">
        <v>9442</v>
      </c>
      <c r="G3804">
        <v>3206</v>
      </c>
      <c r="H3804">
        <v>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7000</v>
      </c>
      <c r="U3804" t="s">
        <v>14382</v>
      </c>
    </row>
    <row r="3805" spans="1:21" x14ac:dyDescent="0.25">
      <c r="A3805" t="s">
        <v>11284</v>
      </c>
      <c r="B3805" t="s">
        <v>561</v>
      </c>
      <c r="C3805" t="s">
        <v>3846</v>
      </c>
      <c r="D3805" t="s">
        <v>3847</v>
      </c>
      <c r="E3805" t="s">
        <v>3036</v>
      </c>
      <c r="F3805" t="s">
        <v>9443</v>
      </c>
      <c r="G3805">
        <v>37313</v>
      </c>
      <c r="H3805">
        <v>12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42000</v>
      </c>
      <c r="U3805" t="s">
        <v>12644</v>
      </c>
    </row>
    <row r="3806" spans="1:21" x14ac:dyDescent="0.25">
      <c r="A3806" t="s">
        <v>11284</v>
      </c>
      <c r="B3806" t="s">
        <v>561</v>
      </c>
      <c r="C3806" t="s">
        <v>3846</v>
      </c>
      <c r="D3806" t="s">
        <v>3847</v>
      </c>
      <c r="E3806" t="s">
        <v>3941</v>
      </c>
      <c r="F3806" t="s">
        <v>9444</v>
      </c>
      <c r="G3806">
        <v>4847</v>
      </c>
      <c r="H3806">
        <v>3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10500</v>
      </c>
      <c r="U3806" t="s">
        <v>14383</v>
      </c>
    </row>
    <row r="3807" spans="1:21" x14ac:dyDescent="0.25">
      <c r="A3807" t="s">
        <v>11284</v>
      </c>
      <c r="B3807" t="s">
        <v>561</v>
      </c>
      <c r="C3807" t="s">
        <v>3846</v>
      </c>
      <c r="D3807" t="s">
        <v>3847</v>
      </c>
      <c r="E3807" t="s">
        <v>3942</v>
      </c>
      <c r="F3807" t="s">
        <v>9445</v>
      </c>
      <c r="G3807">
        <v>12456</v>
      </c>
      <c r="H3807">
        <v>7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24500</v>
      </c>
      <c r="U3807" t="s">
        <v>14384</v>
      </c>
    </row>
    <row r="3808" spans="1:21" x14ac:dyDescent="0.25">
      <c r="A3808" t="s">
        <v>11284</v>
      </c>
      <c r="B3808" t="s">
        <v>561</v>
      </c>
      <c r="C3808" t="s">
        <v>3846</v>
      </c>
      <c r="D3808" t="s">
        <v>3847</v>
      </c>
      <c r="E3808" t="s">
        <v>3943</v>
      </c>
      <c r="F3808" t="s">
        <v>9446</v>
      </c>
      <c r="G3808">
        <v>2696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3500</v>
      </c>
      <c r="U3808" t="s">
        <v>14385</v>
      </c>
    </row>
    <row r="3809" spans="1:21" x14ac:dyDescent="0.25">
      <c r="A3809" t="s">
        <v>11284</v>
      </c>
      <c r="B3809" t="s">
        <v>561</v>
      </c>
      <c r="C3809" t="s">
        <v>3846</v>
      </c>
      <c r="D3809" t="s">
        <v>3847</v>
      </c>
      <c r="E3809" t="s">
        <v>3944</v>
      </c>
      <c r="F3809" t="s">
        <v>9447</v>
      </c>
      <c r="G3809">
        <v>22177</v>
      </c>
      <c r="H3809">
        <v>12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42000</v>
      </c>
      <c r="U3809" t="s">
        <v>14386</v>
      </c>
    </row>
    <row r="3810" spans="1:21" x14ac:dyDescent="0.25">
      <c r="A3810" t="s">
        <v>11284</v>
      </c>
      <c r="B3810" t="s">
        <v>561</v>
      </c>
      <c r="C3810" t="s">
        <v>3846</v>
      </c>
      <c r="D3810" t="s">
        <v>3847</v>
      </c>
      <c r="E3810" t="s">
        <v>3945</v>
      </c>
      <c r="F3810" t="s">
        <v>9457</v>
      </c>
      <c r="G3810">
        <v>3304</v>
      </c>
      <c r="H3810">
        <v>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7000</v>
      </c>
      <c r="U3810" t="s">
        <v>14387</v>
      </c>
    </row>
    <row r="3811" spans="1:21" x14ac:dyDescent="0.25">
      <c r="A3811" t="s">
        <v>11284</v>
      </c>
      <c r="B3811" t="s">
        <v>561</v>
      </c>
      <c r="C3811" t="s">
        <v>3846</v>
      </c>
      <c r="D3811" t="s">
        <v>3847</v>
      </c>
      <c r="E3811" t="s">
        <v>3946</v>
      </c>
      <c r="F3811" t="s">
        <v>9458</v>
      </c>
      <c r="G3811">
        <v>3792</v>
      </c>
      <c r="H3811">
        <v>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7000</v>
      </c>
      <c r="U3811" t="s">
        <v>13163</v>
      </c>
    </row>
    <row r="3812" spans="1:21" x14ac:dyDescent="0.25">
      <c r="A3812" t="s">
        <v>11284</v>
      </c>
      <c r="B3812" t="s">
        <v>561</v>
      </c>
      <c r="C3812" t="s">
        <v>3846</v>
      </c>
      <c r="D3812" t="s">
        <v>3847</v>
      </c>
      <c r="E3812" t="s">
        <v>3947</v>
      </c>
      <c r="F3812" t="s">
        <v>9459</v>
      </c>
      <c r="G3812">
        <v>3492</v>
      </c>
      <c r="H3812">
        <v>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7000</v>
      </c>
      <c r="U3812" t="s">
        <v>14388</v>
      </c>
    </row>
    <row r="3813" spans="1:21" x14ac:dyDescent="0.25">
      <c r="A3813" t="s">
        <v>11284</v>
      </c>
      <c r="B3813" t="s">
        <v>561</v>
      </c>
      <c r="C3813" t="s">
        <v>3846</v>
      </c>
      <c r="D3813" t="s">
        <v>3847</v>
      </c>
      <c r="E3813" t="s">
        <v>3948</v>
      </c>
      <c r="F3813" t="s">
        <v>9460</v>
      </c>
      <c r="G3813">
        <v>4161</v>
      </c>
      <c r="H3813">
        <v>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7000</v>
      </c>
      <c r="U3813" t="s">
        <v>14389</v>
      </c>
    </row>
    <row r="3814" spans="1:21" x14ac:dyDescent="0.25">
      <c r="A3814" t="s">
        <v>11284</v>
      </c>
      <c r="B3814" t="s">
        <v>561</v>
      </c>
      <c r="C3814" t="s">
        <v>3846</v>
      </c>
      <c r="D3814" t="s">
        <v>3847</v>
      </c>
      <c r="E3814" t="s">
        <v>93</v>
      </c>
      <c r="F3814" t="s">
        <v>9461</v>
      </c>
      <c r="G3814">
        <v>115838</v>
      </c>
      <c r="H3814">
        <v>36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126000</v>
      </c>
      <c r="U3814" t="s">
        <v>14390</v>
      </c>
    </row>
    <row r="3815" spans="1:21" x14ac:dyDescent="0.25">
      <c r="A3815" t="s">
        <v>11284</v>
      </c>
      <c r="B3815" t="s">
        <v>561</v>
      </c>
      <c r="C3815" t="s">
        <v>3846</v>
      </c>
      <c r="D3815" t="s">
        <v>3847</v>
      </c>
      <c r="E3815" t="s">
        <v>3949</v>
      </c>
      <c r="F3815" t="s">
        <v>9465</v>
      </c>
      <c r="G3815">
        <v>5956</v>
      </c>
      <c r="H3815">
        <v>3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10500</v>
      </c>
      <c r="U3815" t="s">
        <v>13320</v>
      </c>
    </row>
    <row r="3816" spans="1:21" x14ac:dyDescent="0.25">
      <c r="A3816" t="s">
        <v>11284</v>
      </c>
      <c r="B3816" t="s">
        <v>561</v>
      </c>
      <c r="C3816" t="s">
        <v>3846</v>
      </c>
      <c r="D3816" t="s">
        <v>3847</v>
      </c>
      <c r="E3816" t="s">
        <v>98</v>
      </c>
      <c r="F3816" t="s">
        <v>9462</v>
      </c>
      <c r="G3816">
        <v>47286</v>
      </c>
      <c r="H3816">
        <v>22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77000</v>
      </c>
      <c r="U3816" t="s">
        <v>14391</v>
      </c>
    </row>
    <row r="3817" spans="1:21" x14ac:dyDescent="0.25">
      <c r="A3817" t="s">
        <v>11284</v>
      </c>
      <c r="B3817" t="s">
        <v>561</v>
      </c>
      <c r="C3817" t="s">
        <v>3846</v>
      </c>
      <c r="D3817" t="s">
        <v>3847</v>
      </c>
      <c r="E3817" t="s">
        <v>3950</v>
      </c>
      <c r="F3817" t="s">
        <v>9463</v>
      </c>
      <c r="G3817">
        <v>11121</v>
      </c>
      <c r="H3817">
        <v>6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21000</v>
      </c>
      <c r="U3817" t="s">
        <v>14392</v>
      </c>
    </row>
    <row r="3818" spans="1:21" x14ac:dyDescent="0.25">
      <c r="A3818" t="s">
        <v>11284</v>
      </c>
      <c r="B3818" t="s">
        <v>561</v>
      </c>
      <c r="C3818" t="s">
        <v>3846</v>
      </c>
      <c r="D3818" t="s">
        <v>3847</v>
      </c>
      <c r="E3818" t="s">
        <v>3951</v>
      </c>
      <c r="F3818" t="s">
        <v>9464</v>
      </c>
      <c r="G3818">
        <v>4558</v>
      </c>
      <c r="H3818">
        <v>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7000</v>
      </c>
      <c r="U3818" t="s">
        <v>13981</v>
      </c>
    </row>
    <row r="3819" spans="1:21" x14ac:dyDescent="0.25">
      <c r="A3819" t="s">
        <v>11284</v>
      </c>
      <c r="B3819" t="s">
        <v>561</v>
      </c>
      <c r="C3819" t="s">
        <v>3846</v>
      </c>
      <c r="D3819" t="s">
        <v>3847</v>
      </c>
      <c r="E3819" t="s">
        <v>3952</v>
      </c>
      <c r="F3819" t="s">
        <v>9466</v>
      </c>
      <c r="G3819">
        <v>23537</v>
      </c>
      <c r="H3819">
        <v>9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31500</v>
      </c>
      <c r="U3819" t="s">
        <v>14393</v>
      </c>
    </row>
    <row r="3820" spans="1:21" x14ac:dyDescent="0.25">
      <c r="A3820" t="s">
        <v>11284</v>
      </c>
      <c r="B3820" t="s">
        <v>561</v>
      </c>
      <c r="C3820" t="s">
        <v>3846</v>
      </c>
      <c r="D3820" t="s">
        <v>3847</v>
      </c>
      <c r="E3820" t="s">
        <v>3953</v>
      </c>
      <c r="F3820" t="s">
        <v>9467</v>
      </c>
      <c r="G3820">
        <v>10221</v>
      </c>
      <c r="H3820">
        <v>5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17500</v>
      </c>
      <c r="U3820" t="s">
        <v>14394</v>
      </c>
    </row>
    <row r="3821" spans="1:21" x14ac:dyDescent="0.25">
      <c r="A3821" t="s">
        <v>11284</v>
      </c>
      <c r="B3821" t="s">
        <v>561</v>
      </c>
      <c r="C3821" t="s">
        <v>3846</v>
      </c>
      <c r="D3821" t="s">
        <v>3847</v>
      </c>
      <c r="E3821" t="s">
        <v>3954</v>
      </c>
      <c r="F3821" t="s">
        <v>9468</v>
      </c>
      <c r="G3821">
        <v>16786</v>
      </c>
      <c r="H3821">
        <v>8</v>
      </c>
      <c r="I3821">
        <v>2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31500</v>
      </c>
      <c r="U3821" t="s">
        <v>14395</v>
      </c>
    </row>
    <row r="3822" spans="1:21" x14ac:dyDescent="0.25">
      <c r="A3822" t="s">
        <v>11284</v>
      </c>
      <c r="B3822" t="s">
        <v>561</v>
      </c>
      <c r="C3822" t="s">
        <v>3846</v>
      </c>
      <c r="D3822" t="s">
        <v>3847</v>
      </c>
      <c r="E3822" t="s">
        <v>3955</v>
      </c>
      <c r="F3822" t="s">
        <v>9469</v>
      </c>
      <c r="G3822">
        <v>5776</v>
      </c>
      <c r="H3822">
        <v>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10500</v>
      </c>
      <c r="U3822" t="s">
        <v>12521</v>
      </c>
    </row>
    <row r="3823" spans="1:21" x14ac:dyDescent="0.25">
      <c r="A3823" t="s">
        <v>11284</v>
      </c>
      <c r="B3823" t="s">
        <v>561</v>
      </c>
      <c r="C3823" t="s">
        <v>3846</v>
      </c>
      <c r="D3823" t="s">
        <v>3847</v>
      </c>
      <c r="E3823" t="s">
        <v>3956</v>
      </c>
      <c r="F3823" t="s">
        <v>9470</v>
      </c>
      <c r="G3823">
        <v>7711</v>
      </c>
      <c r="H3823">
        <v>4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14000</v>
      </c>
      <c r="U3823" t="s">
        <v>12522</v>
      </c>
    </row>
    <row r="3824" spans="1:21" x14ac:dyDescent="0.25">
      <c r="A3824" t="s">
        <v>11284</v>
      </c>
      <c r="B3824" t="s">
        <v>561</v>
      </c>
      <c r="C3824" t="s">
        <v>3846</v>
      </c>
      <c r="D3824" t="s">
        <v>3847</v>
      </c>
      <c r="E3824" t="s">
        <v>3744</v>
      </c>
      <c r="F3824" t="s">
        <v>9471</v>
      </c>
      <c r="G3824">
        <v>9972</v>
      </c>
      <c r="H3824">
        <v>5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17500</v>
      </c>
      <c r="U3824" t="s">
        <v>14396</v>
      </c>
    </row>
    <row r="3825" spans="1:21" x14ac:dyDescent="0.25">
      <c r="A3825" t="s">
        <v>11284</v>
      </c>
      <c r="B3825" t="s">
        <v>561</v>
      </c>
      <c r="C3825" t="s">
        <v>3846</v>
      </c>
      <c r="D3825" t="s">
        <v>3847</v>
      </c>
      <c r="E3825" t="s">
        <v>276</v>
      </c>
      <c r="F3825" t="s">
        <v>9472</v>
      </c>
      <c r="G3825">
        <v>6310</v>
      </c>
      <c r="H3825">
        <v>3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10500</v>
      </c>
      <c r="U3825" t="s">
        <v>14397</v>
      </c>
    </row>
    <row r="3826" spans="1:21" x14ac:dyDescent="0.25">
      <c r="A3826" t="s">
        <v>11284</v>
      </c>
      <c r="B3826" t="s">
        <v>561</v>
      </c>
      <c r="C3826" t="s">
        <v>3846</v>
      </c>
      <c r="D3826" t="s">
        <v>3847</v>
      </c>
      <c r="E3826" t="s">
        <v>3957</v>
      </c>
      <c r="F3826" t="s">
        <v>9448</v>
      </c>
      <c r="G3826">
        <v>5807</v>
      </c>
      <c r="H3826">
        <v>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10500</v>
      </c>
      <c r="U3826" t="s">
        <v>14398</v>
      </c>
    </row>
    <row r="3827" spans="1:21" x14ac:dyDescent="0.25">
      <c r="A3827" t="s">
        <v>11284</v>
      </c>
      <c r="B3827" t="s">
        <v>561</v>
      </c>
      <c r="C3827" t="s">
        <v>3846</v>
      </c>
      <c r="D3827" t="s">
        <v>3847</v>
      </c>
      <c r="E3827" t="s">
        <v>3958</v>
      </c>
      <c r="F3827" t="s">
        <v>9449</v>
      </c>
      <c r="G3827">
        <v>4065</v>
      </c>
      <c r="H3827">
        <v>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7000</v>
      </c>
      <c r="U3827" t="s">
        <v>14399</v>
      </c>
    </row>
    <row r="3828" spans="1:21" x14ac:dyDescent="0.25">
      <c r="A3828" t="s">
        <v>11284</v>
      </c>
      <c r="B3828" t="s">
        <v>561</v>
      </c>
      <c r="C3828" t="s">
        <v>3846</v>
      </c>
      <c r="D3828" t="s">
        <v>3847</v>
      </c>
      <c r="E3828" t="s">
        <v>3959</v>
      </c>
      <c r="F3828" t="s">
        <v>9450</v>
      </c>
      <c r="G3828">
        <v>10743</v>
      </c>
      <c r="H3828">
        <v>5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17500</v>
      </c>
      <c r="U3828" t="s">
        <v>11876</v>
      </c>
    </row>
    <row r="3829" spans="1:21" x14ac:dyDescent="0.25">
      <c r="A3829" t="s">
        <v>11284</v>
      </c>
      <c r="B3829" t="s">
        <v>561</v>
      </c>
      <c r="C3829" t="s">
        <v>3846</v>
      </c>
      <c r="D3829" t="s">
        <v>3847</v>
      </c>
      <c r="E3829" t="s">
        <v>3960</v>
      </c>
      <c r="F3829" t="s">
        <v>9451</v>
      </c>
      <c r="G3829">
        <v>5703</v>
      </c>
      <c r="H3829">
        <v>3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10500</v>
      </c>
      <c r="U3829" t="s">
        <v>14400</v>
      </c>
    </row>
    <row r="3830" spans="1:21" x14ac:dyDescent="0.25">
      <c r="A3830" t="s">
        <v>11284</v>
      </c>
      <c r="B3830" t="s">
        <v>561</v>
      </c>
      <c r="C3830" t="s">
        <v>3846</v>
      </c>
      <c r="D3830" t="s">
        <v>3847</v>
      </c>
      <c r="E3830" t="s">
        <v>3961</v>
      </c>
      <c r="F3830" t="s">
        <v>9452</v>
      </c>
      <c r="G3830">
        <v>13091</v>
      </c>
      <c r="H3830">
        <v>6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21000</v>
      </c>
      <c r="U3830" t="s">
        <v>14401</v>
      </c>
    </row>
    <row r="3831" spans="1:21" x14ac:dyDescent="0.25">
      <c r="A3831" t="s">
        <v>11284</v>
      </c>
      <c r="B3831" t="s">
        <v>561</v>
      </c>
      <c r="C3831" t="s">
        <v>3846</v>
      </c>
      <c r="D3831" t="s">
        <v>3847</v>
      </c>
      <c r="E3831" t="s">
        <v>3962</v>
      </c>
      <c r="F3831" t="s">
        <v>9453</v>
      </c>
      <c r="G3831">
        <v>7597</v>
      </c>
      <c r="H3831">
        <v>4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14000</v>
      </c>
      <c r="U3831" t="s">
        <v>14402</v>
      </c>
    </row>
    <row r="3832" spans="1:21" x14ac:dyDescent="0.25">
      <c r="A3832" t="s">
        <v>11284</v>
      </c>
      <c r="B3832" t="s">
        <v>561</v>
      </c>
      <c r="C3832" t="s">
        <v>3846</v>
      </c>
      <c r="D3832" t="s">
        <v>3847</v>
      </c>
      <c r="E3832" t="s">
        <v>1078</v>
      </c>
      <c r="F3832" t="s">
        <v>9454</v>
      </c>
      <c r="G3832">
        <v>6436</v>
      </c>
      <c r="H3832">
        <v>3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10500</v>
      </c>
      <c r="U3832" t="s">
        <v>14403</v>
      </c>
    </row>
    <row r="3833" spans="1:21" x14ac:dyDescent="0.25">
      <c r="A3833" t="s">
        <v>11284</v>
      </c>
      <c r="B3833" t="s">
        <v>561</v>
      </c>
      <c r="C3833" t="s">
        <v>3846</v>
      </c>
      <c r="D3833" t="s">
        <v>3847</v>
      </c>
      <c r="E3833" t="s">
        <v>3963</v>
      </c>
      <c r="F3833" t="s">
        <v>9455</v>
      </c>
      <c r="G3833">
        <v>4659</v>
      </c>
      <c r="H3833">
        <v>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7000</v>
      </c>
      <c r="U3833" t="s">
        <v>14404</v>
      </c>
    </row>
    <row r="3834" spans="1:21" x14ac:dyDescent="0.25">
      <c r="A3834" t="s">
        <v>11284</v>
      </c>
      <c r="B3834" t="s">
        <v>561</v>
      </c>
      <c r="C3834" t="s">
        <v>3846</v>
      </c>
      <c r="D3834" t="s">
        <v>3847</v>
      </c>
      <c r="E3834" t="s">
        <v>3964</v>
      </c>
      <c r="F3834" t="s">
        <v>9456</v>
      </c>
      <c r="G3834">
        <v>5487</v>
      </c>
      <c r="H3834">
        <v>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14000</v>
      </c>
      <c r="U3834" t="s">
        <v>14405</v>
      </c>
    </row>
    <row r="3835" spans="1:21" x14ac:dyDescent="0.25">
      <c r="A3835" t="s">
        <v>11284</v>
      </c>
      <c r="B3835" t="s">
        <v>561</v>
      </c>
      <c r="C3835" t="s">
        <v>3846</v>
      </c>
      <c r="D3835" t="s">
        <v>3847</v>
      </c>
      <c r="E3835" t="s">
        <v>1730</v>
      </c>
      <c r="F3835" t="s">
        <v>9473</v>
      </c>
      <c r="G3835">
        <v>4654</v>
      </c>
      <c r="H3835">
        <v>3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10500</v>
      </c>
      <c r="U3835" t="s">
        <v>14406</v>
      </c>
    </row>
    <row r="3836" spans="1:21" x14ac:dyDescent="0.25">
      <c r="A3836" t="s">
        <v>11284</v>
      </c>
      <c r="B3836" t="s">
        <v>561</v>
      </c>
      <c r="C3836" t="s">
        <v>3846</v>
      </c>
      <c r="D3836" t="s">
        <v>3847</v>
      </c>
      <c r="E3836" t="s">
        <v>3965</v>
      </c>
      <c r="F3836" t="s">
        <v>9474</v>
      </c>
      <c r="G3836">
        <v>2338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3500</v>
      </c>
      <c r="U3836" t="s">
        <v>13295</v>
      </c>
    </row>
    <row r="3837" spans="1:21" x14ac:dyDescent="0.25">
      <c r="A3837" t="s">
        <v>11284</v>
      </c>
      <c r="B3837" t="s">
        <v>561</v>
      </c>
      <c r="C3837" t="s">
        <v>3846</v>
      </c>
      <c r="D3837" t="s">
        <v>3847</v>
      </c>
      <c r="E3837" t="s">
        <v>3966</v>
      </c>
      <c r="F3837" t="s">
        <v>9475</v>
      </c>
      <c r="G3837">
        <v>11422</v>
      </c>
      <c r="H3837">
        <v>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17500</v>
      </c>
      <c r="U3837" t="s">
        <v>14407</v>
      </c>
    </row>
    <row r="3838" spans="1:21" x14ac:dyDescent="0.25">
      <c r="A3838" t="s">
        <v>11284</v>
      </c>
      <c r="B3838" t="s">
        <v>561</v>
      </c>
      <c r="C3838" t="s">
        <v>3846</v>
      </c>
      <c r="D3838" t="s">
        <v>3847</v>
      </c>
      <c r="E3838" t="s">
        <v>3967</v>
      </c>
      <c r="F3838" t="s">
        <v>9476</v>
      </c>
      <c r="G3838">
        <v>13281</v>
      </c>
      <c r="H3838">
        <v>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28000</v>
      </c>
      <c r="U3838" t="s">
        <v>14408</v>
      </c>
    </row>
    <row r="3839" spans="1:21" x14ac:dyDescent="0.25">
      <c r="A3839" t="s">
        <v>11284</v>
      </c>
      <c r="B3839" t="s">
        <v>561</v>
      </c>
      <c r="C3839" t="s">
        <v>3846</v>
      </c>
      <c r="D3839" t="s">
        <v>3847</v>
      </c>
      <c r="E3839" t="s">
        <v>3968</v>
      </c>
      <c r="F3839" t="s">
        <v>9478</v>
      </c>
      <c r="G3839">
        <v>10262</v>
      </c>
      <c r="H3839">
        <v>5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17500</v>
      </c>
      <c r="U3839" t="s">
        <v>14409</v>
      </c>
    </row>
    <row r="3840" spans="1:21" x14ac:dyDescent="0.25">
      <c r="A3840" t="s">
        <v>11284</v>
      </c>
      <c r="B3840" t="s">
        <v>561</v>
      </c>
      <c r="C3840" t="s">
        <v>3846</v>
      </c>
      <c r="D3840" t="s">
        <v>3847</v>
      </c>
      <c r="E3840" t="s">
        <v>3969</v>
      </c>
      <c r="F3840" t="s">
        <v>9479</v>
      </c>
      <c r="G3840">
        <v>5891</v>
      </c>
      <c r="H3840">
        <v>3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10500</v>
      </c>
      <c r="U3840" t="s">
        <v>12037</v>
      </c>
    </row>
    <row r="3841" spans="1:21" x14ac:dyDescent="0.25">
      <c r="A3841" t="s">
        <v>11284</v>
      </c>
      <c r="B3841" t="s">
        <v>561</v>
      </c>
      <c r="C3841" t="s">
        <v>3846</v>
      </c>
      <c r="D3841" t="s">
        <v>3847</v>
      </c>
      <c r="E3841" t="s">
        <v>3970</v>
      </c>
      <c r="F3841" t="s">
        <v>9480</v>
      </c>
      <c r="G3841">
        <v>5382</v>
      </c>
      <c r="H3841">
        <v>2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8750</v>
      </c>
      <c r="U3841" t="s">
        <v>14410</v>
      </c>
    </row>
    <row r="3842" spans="1:21" x14ac:dyDescent="0.25">
      <c r="A3842" t="s">
        <v>11284</v>
      </c>
      <c r="B3842" t="s">
        <v>561</v>
      </c>
      <c r="C3842" t="s">
        <v>3846</v>
      </c>
      <c r="D3842" t="s">
        <v>3847</v>
      </c>
      <c r="E3842" t="s">
        <v>3971</v>
      </c>
      <c r="F3842" t="s">
        <v>9481</v>
      </c>
      <c r="G3842">
        <v>16929</v>
      </c>
      <c r="H3842">
        <v>7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24500</v>
      </c>
      <c r="U3842" t="s">
        <v>14411</v>
      </c>
    </row>
    <row r="3843" spans="1:21" x14ac:dyDescent="0.25">
      <c r="A3843" t="s">
        <v>11284</v>
      </c>
      <c r="B3843" t="s">
        <v>561</v>
      </c>
      <c r="C3843" t="s">
        <v>3846</v>
      </c>
      <c r="D3843" t="s">
        <v>3847</v>
      </c>
      <c r="E3843" t="s">
        <v>3972</v>
      </c>
      <c r="F3843" t="s">
        <v>9482</v>
      </c>
      <c r="G3843">
        <v>2348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3500</v>
      </c>
      <c r="U3843" t="s">
        <v>12653</v>
      </c>
    </row>
    <row r="3844" spans="1:21" x14ac:dyDescent="0.25">
      <c r="A3844" t="s">
        <v>11284</v>
      </c>
      <c r="B3844" t="s">
        <v>561</v>
      </c>
      <c r="C3844" t="s">
        <v>3846</v>
      </c>
      <c r="D3844" t="s">
        <v>3847</v>
      </c>
      <c r="E3844" t="s">
        <v>3973</v>
      </c>
      <c r="F3844" t="s">
        <v>9483</v>
      </c>
      <c r="G3844">
        <v>33035</v>
      </c>
      <c r="H3844">
        <v>17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59500</v>
      </c>
      <c r="U3844" t="s">
        <v>14412</v>
      </c>
    </row>
    <row r="3845" spans="1:21" x14ac:dyDescent="0.25">
      <c r="A3845" t="s">
        <v>11284</v>
      </c>
      <c r="B3845" t="s">
        <v>561</v>
      </c>
      <c r="C3845" t="s">
        <v>3846</v>
      </c>
      <c r="D3845" t="s">
        <v>3847</v>
      </c>
      <c r="E3845" t="s">
        <v>3974</v>
      </c>
      <c r="F3845" t="s">
        <v>9484</v>
      </c>
      <c r="G3845">
        <v>3376</v>
      </c>
      <c r="H3845">
        <v>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7000</v>
      </c>
      <c r="U3845" t="s">
        <v>14413</v>
      </c>
    </row>
    <row r="3846" spans="1:21" x14ac:dyDescent="0.25">
      <c r="A3846" t="s">
        <v>11284</v>
      </c>
      <c r="B3846" t="s">
        <v>561</v>
      </c>
      <c r="C3846" t="s">
        <v>3846</v>
      </c>
      <c r="D3846" t="s">
        <v>3847</v>
      </c>
      <c r="E3846" t="s">
        <v>3975</v>
      </c>
      <c r="F3846" t="s">
        <v>9485</v>
      </c>
      <c r="G3846">
        <v>10078</v>
      </c>
      <c r="H3846">
        <v>5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17500</v>
      </c>
      <c r="U3846" t="s">
        <v>14414</v>
      </c>
    </row>
    <row r="3847" spans="1:21" x14ac:dyDescent="0.25">
      <c r="A3847" t="s">
        <v>11284</v>
      </c>
      <c r="B3847" t="s">
        <v>561</v>
      </c>
      <c r="C3847" t="s">
        <v>3846</v>
      </c>
      <c r="D3847" t="s">
        <v>3847</v>
      </c>
      <c r="E3847" t="s">
        <v>3976</v>
      </c>
      <c r="F3847" t="s">
        <v>9486</v>
      </c>
      <c r="G3847">
        <v>13577</v>
      </c>
      <c r="H3847">
        <v>7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24500</v>
      </c>
      <c r="U3847" t="s">
        <v>12442</v>
      </c>
    </row>
    <row r="3848" spans="1:21" x14ac:dyDescent="0.25">
      <c r="A3848" t="s">
        <v>11284</v>
      </c>
      <c r="B3848" t="s">
        <v>561</v>
      </c>
      <c r="C3848" t="s">
        <v>3846</v>
      </c>
      <c r="D3848" t="s">
        <v>3847</v>
      </c>
      <c r="E3848" t="s">
        <v>3078</v>
      </c>
      <c r="F3848" t="s">
        <v>9491</v>
      </c>
      <c r="G3848">
        <v>5233</v>
      </c>
      <c r="H3848">
        <v>3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10500</v>
      </c>
      <c r="U3848" t="s">
        <v>14415</v>
      </c>
    </row>
    <row r="3849" spans="1:21" x14ac:dyDescent="0.25">
      <c r="A3849" t="s">
        <v>11284</v>
      </c>
      <c r="B3849" t="s">
        <v>561</v>
      </c>
      <c r="C3849" t="s">
        <v>3846</v>
      </c>
      <c r="D3849" t="s">
        <v>3847</v>
      </c>
      <c r="E3849" t="s">
        <v>3977</v>
      </c>
      <c r="F3849" t="s">
        <v>9487</v>
      </c>
      <c r="G3849">
        <v>3014</v>
      </c>
      <c r="H3849">
        <v>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7000</v>
      </c>
      <c r="U3849" t="s">
        <v>14416</v>
      </c>
    </row>
    <row r="3850" spans="1:21" x14ac:dyDescent="0.25">
      <c r="A3850" t="s">
        <v>11284</v>
      </c>
      <c r="B3850" t="s">
        <v>561</v>
      </c>
      <c r="C3850" t="s">
        <v>3846</v>
      </c>
      <c r="D3850" t="s">
        <v>3847</v>
      </c>
      <c r="E3850" t="s">
        <v>110</v>
      </c>
      <c r="F3850" t="s">
        <v>9488</v>
      </c>
      <c r="G3850">
        <v>10735</v>
      </c>
      <c r="H3850">
        <v>6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21000</v>
      </c>
      <c r="U3850" t="s">
        <v>14417</v>
      </c>
    </row>
    <row r="3851" spans="1:21" x14ac:dyDescent="0.25">
      <c r="A3851" t="s">
        <v>11284</v>
      </c>
      <c r="B3851" t="s">
        <v>561</v>
      </c>
      <c r="C3851" t="s">
        <v>3846</v>
      </c>
      <c r="D3851" t="s">
        <v>3847</v>
      </c>
      <c r="E3851" t="s">
        <v>650</v>
      </c>
      <c r="F3851" t="s">
        <v>9490</v>
      </c>
      <c r="G3851">
        <v>1822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3500</v>
      </c>
      <c r="U3851" t="s">
        <v>12085</v>
      </c>
    </row>
    <row r="3852" spans="1:21" x14ac:dyDescent="0.25">
      <c r="A3852" t="s">
        <v>11284</v>
      </c>
      <c r="B3852" t="s">
        <v>561</v>
      </c>
      <c r="C3852" t="s">
        <v>3846</v>
      </c>
      <c r="D3852" t="s">
        <v>3847</v>
      </c>
      <c r="E3852" t="s">
        <v>3978</v>
      </c>
      <c r="F3852" t="s">
        <v>9489</v>
      </c>
      <c r="G3852">
        <v>3174</v>
      </c>
      <c r="H3852">
        <v>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7000</v>
      </c>
      <c r="U3852" t="s">
        <v>14418</v>
      </c>
    </row>
    <row r="3853" spans="1:21" x14ac:dyDescent="0.25">
      <c r="A3853" t="s">
        <v>11284</v>
      </c>
      <c r="B3853" t="s">
        <v>536</v>
      </c>
      <c r="C3853" t="s">
        <v>3979</v>
      </c>
      <c r="D3853" t="s">
        <v>9493</v>
      </c>
      <c r="E3853" t="s">
        <v>3980</v>
      </c>
      <c r="F3853" t="s">
        <v>9494</v>
      </c>
      <c r="G3853">
        <v>21494</v>
      </c>
      <c r="H3853">
        <v>7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24500</v>
      </c>
      <c r="U3853" t="s">
        <v>13411</v>
      </c>
    </row>
    <row r="3854" spans="1:21" x14ac:dyDescent="0.25">
      <c r="A3854" t="s">
        <v>11284</v>
      </c>
      <c r="B3854" t="s">
        <v>536</v>
      </c>
      <c r="C3854" t="s">
        <v>3979</v>
      </c>
      <c r="D3854" t="s">
        <v>9493</v>
      </c>
      <c r="E3854" t="s">
        <v>3981</v>
      </c>
      <c r="F3854" t="s">
        <v>9495</v>
      </c>
      <c r="G3854">
        <v>11479</v>
      </c>
      <c r="H3854">
        <v>6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21000</v>
      </c>
      <c r="U3854" t="s">
        <v>13394</v>
      </c>
    </row>
    <row r="3855" spans="1:21" x14ac:dyDescent="0.25">
      <c r="A3855" t="s">
        <v>11284</v>
      </c>
      <c r="B3855" t="s">
        <v>536</v>
      </c>
      <c r="C3855" t="s">
        <v>3979</v>
      </c>
      <c r="D3855" t="s">
        <v>9493</v>
      </c>
      <c r="E3855" t="s">
        <v>3441</v>
      </c>
      <c r="F3855" t="s">
        <v>9496</v>
      </c>
      <c r="G3855">
        <v>16320</v>
      </c>
      <c r="H3855">
        <v>6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23625</v>
      </c>
      <c r="U3855" t="s">
        <v>13280</v>
      </c>
    </row>
    <row r="3856" spans="1:21" x14ac:dyDescent="0.25">
      <c r="A3856" t="s">
        <v>11284</v>
      </c>
      <c r="B3856" t="s">
        <v>536</v>
      </c>
      <c r="C3856" t="s">
        <v>3979</v>
      </c>
      <c r="D3856" t="s">
        <v>9493</v>
      </c>
      <c r="E3856" t="s">
        <v>3982</v>
      </c>
      <c r="F3856" t="s">
        <v>9497</v>
      </c>
      <c r="G3856">
        <v>13117</v>
      </c>
      <c r="H3856">
        <v>5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17500</v>
      </c>
      <c r="U3856" t="s">
        <v>14419</v>
      </c>
    </row>
    <row r="3857" spans="1:21" x14ac:dyDescent="0.25">
      <c r="A3857" t="s">
        <v>11284</v>
      </c>
      <c r="B3857" t="s">
        <v>536</v>
      </c>
      <c r="C3857" t="s">
        <v>3979</v>
      </c>
      <c r="D3857" t="s">
        <v>9493</v>
      </c>
      <c r="E3857" t="s">
        <v>3983</v>
      </c>
      <c r="F3857" t="s">
        <v>9498</v>
      </c>
      <c r="G3857">
        <v>96833</v>
      </c>
      <c r="H3857">
        <v>19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66500</v>
      </c>
      <c r="U3857" t="s">
        <v>14420</v>
      </c>
    </row>
    <row r="3858" spans="1:21" x14ac:dyDescent="0.25">
      <c r="A3858" t="s">
        <v>11284</v>
      </c>
      <c r="B3858" t="s">
        <v>536</v>
      </c>
      <c r="C3858" t="s">
        <v>3979</v>
      </c>
      <c r="D3858" t="s">
        <v>9493</v>
      </c>
      <c r="E3858" t="s">
        <v>492</v>
      </c>
      <c r="F3858" t="s">
        <v>9499</v>
      </c>
      <c r="G3858">
        <v>27992</v>
      </c>
      <c r="H3858">
        <v>10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104</v>
      </c>
      <c r="O3858">
        <v>0</v>
      </c>
      <c r="P3858">
        <v>0</v>
      </c>
      <c r="Q3858">
        <v>0</v>
      </c>
      <c r="R3858">
        <v>0</v>
      </c>
      <c r="S3858">
        <v>104</v>
      </c>
      <c r="T3858">
        <v>35104</v>
      </c>
      <c r="U3858" t="s">
        <v>14421</v>
      </c>
    </row>
    <row r="3859" spans="1:21" x14ac:dyDescent="0.25">
      <c r="A3859" t="s">
        <v>11284</v>
      </c>
      <c r="B3859" t="s">
        <v>536</v>
      </c>
      <c r="C3859" t="s">
        <v>3979</v>
      </c>
      <c r="D3859" t="s">
        <v>9493</v>
      </c>
      <c r="E3859" t="s">
        <v>3984</v>
      </c>
      <c r="F3859" t="s">
        <v>9500</v>
      </c>
      <c r="G3859">
        <v>5351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10500</v>
      </c>
      <c r="U3859" t="s">
        <v>14422</v>
      </c>
    </row>
    <row r="3860" spans="1:21" x14ac:dyDescent="0.25">
      <c r="A3860" t="s">
        <v>11284</v>
      </c>
      <c r="B3860" t="s">
        <v>536</v>
      </c>
      <c r="C3860" t="s">
        <v>3979</v>
      </c>
      <c r="D3860" t="s">
        <v>9493</v>
      </c>
      <c r="E3860" t="s">
        <v>3985</v>
      </c>
      <c r="F3860" t="s">
        <v>9501</v>
      </c>
      <c r="G3860">
        <v>4150</v>
      </c>
      <c r="H3860">
        <v>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10500</v>
      </c>
      <c r="U3860" t="s">
        <v>14423</v>
      </c>
    </row>
    <row r="3861" spans="1:21" x14ac:dyDescent="0.25">
      <c r="A3861" t="s">
        <v>11284</v>
      </c>
      <c r="B3861" t="s">
        <v>536</v>
      </c>
      <c r="C3861" t="s">
        <v>3979</v>
      </c>
      <c r="D3861" t="s">
        <v>9493</v>
      </c>
      <c r="E3861" t="s">
        <v>3986</v>
      </c>
      <c r="F3861" t="s">
        <v>9502</v>
      </c>
      <c r="G3861">
        <v>86887</v>
      </c>
      <c r="H3861">
        <v>24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871</v>
      </c>
      <c r="O3861">
        <v>0</v>
      </c>
      <c r="P3861">
        <v>0</v>
      </c>
      <c r="Q3861">
        <v>0</v>
      </c>
      <c r="R3861">
        <v>0</v>
      </c>
      <c r="S3861">
        <v>871</v>
      </c>
      <c r="T3861">
        <v>84871</v>
      </c>
      <c r="U3861" t="s">
        <v>6681</v>
      </c>
    </row>
    <row r="3862" spans="1:21" x14ac:dyDescent="0.25">
      <c r="A3862" t="s">
        <v>11284</v>
      </c>
      <c r="B3862" t="s">
        <v>536</v>
      </c>
      <c r="C3862" t="s">
        <v>3979</v>
      </c>
      <c r="D3862" t="s">
        <v>9493</v>
      </c>
      <c r="E3862" t="s">
        <v>3987</v>
      </c>
      <c r="F3862" t="s">
        <v>9503</v>
      </c>
      <c r="G3862">
        <v>8844</v>
      </c>
      <c r="H3862">
        <v>5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17500</v>
      </c>
      <c r="U3862" t="s">
        <v>14424</v>
      </c>
    </row>
    <row r="3863" spans="1:21" x14ac:dyDescent="0.25">
      <c r="A3863" t="s">
        <v>11284</v>
      </c>
      <c r="B3863" t="s">
        <v>536</v>
      </c>
      <c r="C3863" t="s">
        <v>3979</v>
      </c>
      <c r="D3863" t="s">
        <v>9493</v>
      </c>
      <c r="E3863" t="s">
        <v>3988</v>
      </c>
      <c r="F3863" t="s">
        <v>9504</v>
      </c>
      <c r="G3863">
        <v>22310</v>
      </c>
      <c r="H3863">
        <v>9</v>
      </c>
      <c r="I3863">
        <v>0</v>
      </c>
      <c r="J3863">
        <v>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36750</v>
      </c>
      <c r="U3863" t="s">
        <v>14425</v>
      </c>
    </row>
    <row r="3864" spans="1:21" x14ac:dyDescent="0.25">
      <c r="A3864" t="s">
        <v>11284</v>
      </c>
      <c r="B3864" t="s">
        <v>536</v>
      </c>
      <c r="C3864" t="s">
        <v>3979</v>
      </c>
      <c r="D3864" t="s">
        <v>9493</v>
      </c>
      <c r="E3864" t="s">
        <v>3989</v>
      </c>
      <c r="F3864" t="s">
        <v>9505</v>
      </c>
      <c r="G3864">
        <v>3233</v>
      </c>
      <c r="H3864">
        <v>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7000</v>
      </c>
      <c r="U3864" t="s">
        <v>14426</v>
      </c>
    </row>
    <row r="3865" spans="1:21" x14ac:dyDescent="0.25">
      <c r="A3865" t="s">
        <v>11284</v>
      </c>
      <c r="B3865" t="s">
        <v>536</v>
      </c>
      <c r="C3865" t="s">
        <v>3979</v>
      </c>
      <c r="D3865" t="s">
        <v>9493</v>
      </c>
      <c r="E3865" t="s">
        <v>3990</v>
      </c>
      <c r="F3865" t="s">
        <v>9506</v>
      </c>
      <c r="G3865">
        <v>15890</v>
      </c>
      <c r="H3865">
        <v>6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21000</v>
      </c>
      <c r="U3865" t="s">
        <v>12509</v>
      </c>
    </row>
    <row r="3866" spans="1:21" x14ac:dyDescent="0.25">
      <c r="A3866" t="s">
        <v>11284</v>
      </c>
      <c r="B3866" t="s">
        <v>536</v>
      </c>
      <c r="C3866" t="s">
        <v>3979</v>
      </c>
      <c r="D3866" t="s">
        <v>9493</v>
      </c>
      <c r="E3866" t="s">
        <v>3991</v>
      </c>
      <c r="F3866" t="s">
        <v>9507</v>
      </c>
      <c r="G3866">
        <v>9324</v>
      </c>
      <c r="H3866">
        <v>4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16625</v>
      </c>
      <c r="U3866" t="s">
        <v>14427</v>
      </c>
    </row>
    <row r="3867" spans="1:21" x14ac:dyDescent="0.25">
      <c r="A3867" t="s">
        <v>11284</v>
      </c>
      <c r="B3867" t="s">
        <v>536</v>
      </c>
      <c r="C3867" t="s">
        <v>3979</v>
      </c>
      <c r="D3867" t="s">
        <v>9493</v>
      </c>
      <c r="E3867" t="s">
        <v>3992</v>
      </c>
      <c r="F3867" t="s">
        <v>9508</v>
      </c>
      <c r="G3867">
        <v>15663</v>
      </c>
      <c r="H3867">
        <v>5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17500</v>
      </c>
      <c r="U3867" t="s">
        <v>14428</v>
      </c>
    </row>
    <row r="3868" spans="1:21" x14ac:dyDescent="0.25">
      <c r="A3868" t="s">
        <v>11284</v>
      </c>
      <c r="B3868" t="s">
        <v>536</v>
      </c>
      <c r="C3868" t="s">
        <v>3979</v>
      </c>
      <c r="D3868" t="s">
        <v>9493</v>
      </c>
      <c r="E3868" t="s">
        <v>3993</v>
      </c>
      <c r="F3868" t="s">
        <v>9509</v>
      </c>
      <c r="G3868">
        <v>7519</v>
      </c>
      <c r="H3868">
        <v>3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10500</v>
      </c>
      <c r="U3868" t="s">
        <v>14429</v>
      </c>
    </row>
    <row r="3869" spans="1:21" x14ac:dyDescent="0.25">
      <c r="A3869" t="s">
        <v>11284</v>
      </c>
      <c r="B3869" t="s">
        <v>536</v>
      </c>
      <c r="C3869" t="s">
        <v>3979</v>
      </c>
      <c r="D3869" t="s">
        <v>9493</v>
      </c>
      <c r="E3869" t="s">
        <v>3994</v>
      </c>
      <c r="F3869" t="s">
        <v>9510</v>
      </c>
      <c r="G3869">
        <v>12627</v>
      </c>
      <c r="H3869">
        <v>5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5</v>
      </c>
      <c r="O3869">
        <v>0</v>
      </c>
      <c r="P3869">
        <v>0</v>
      </c>
      <c r="Q3869">
        <v>0</v>
      </c>
      <c r="R3869">
        <v>0</v>
      </c>
      <c r="S3869">
        <v>5</v>
      </c>
      <c r="T3869">
        <v>17505</v>
      </c>
      <c r="U3869" t="s">
        <v>11555</v>
      </c>
    </row>
    <row r="3870" spans="1:21" x14ac:dyDescent="0.25">
      <c r="A3870" t="s">
        <v>11284</v>
      </c>
      <c r="B3870" t="s">
        <v>536</v>
      </c>
      <c r="C3870" t="s">
        <v>3979</v>
      </c>
      <c r="D3870" t="s">
        <v>9493</v>
      </c>
      <c r="E3870" t="s">
        <v>3995</v>
      </c>
      <c r="F3870" t="s">
        <v>9511</v>
      </c>
      <c r="G3870">
        <v>14863</v>
      </c>
      <c r="H3870">
        <v>4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14000</v>
      </c>
      <c r="U3870" t="s">
        <v>10560</v>
      </c>
    </row>
    <row r="3871" spans="1:21" x14ac:dyDescent="0.25">
      <c r="A3871" t="s">
        <v>11284</v>
      </c>
      <c r="B3871" t="s">
        <v>536</v>
      </c>
      <c r="C3871" t="s">
        <v>3979</v>
      </c>
      <c r="D3871" t="s">
        <v>9493</v>
      </c>
      <c r="E3871" t="s">
        <v>3996</v>
      </c>
      <c r="F3871" t="s">
        <v>9512</v>
      </c>
      <c r="G3871">
        <v>29414</v>
      </c>
      <c r="H3871">
        <v>7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24500</v>
      </c>
      <c r="U3871" t="s">
        <v>14430</v>
      </c>
    </row>
    <row r="3872" spans="1:21" x14ac:dyDescent="0.25">
      <c r="A3872" t="s">
        <v>11284</v>
      </c>
      <c r="B3872" t="s">
        <v>536</v>
      </c>
      <c r="C3872" t="s">
        <v>3979</v>
      </c>
      <c r="D3872" t="s">
        <v>9493</v>
      </c>
      <c r="E3872" t="s">
        <v>3997</v>
      </c>
      <c r="F3872" t="s">
        <v>9513</v>
      </c>
      <c r="G3872">
        <v>8001</v>
      </c>
      <c r="H3872">
        <v>4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14000</v>
      </c>
      <c r="U3872" t="s">
        <v>14431</v>
      </c>
    </row>
    <row r="3873" spans="1:21" x14ac:dyDescent="0.25">
      <c r="A3873" t="s">
        <v>11284</v>
      </c>
      <c r="B3873" t="s">
        <v>536</v>
      </c>
      <c r="C3873" t="s">
        <v>3979</v>
      </c>
      <c r="D3873" t="s">
        <v>9493</v>
      </c>
      <c r="E3873" t="s">
        <v>3998</v>
      </c>
      <c r="F3873" t="s">
        <v>9514</v>
      </c>
      <c r="G3873">
        <v>39387</v>
      </c>
      <c r="H3873">
        <v>14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853</v>
      </c>
      <c r="O3873">
        <v>0</v>
      </c>
      <c r="P3873">
        <v>0</v>
      </c>
      <c r="Q3873">
        <v>0</v>
      </c>
      <c r="R3873">
        <v>0</v>
      </c>
      <c r="S3873">
        <v>853</v>
      </c>
      <c r="T3873">
        <v>49853</v>
      </c>
      <c r="U3873" t="s">
        <v>14432</v>
      </c>
    </row>
    <row r="3874" spans="1:21" x14ac:dyDescent="0.25">
      <c r="A3874" t="s">
        <v>11284</v>
      </c>
      <c r="B3874" t="s">
        <v>536</v>
      </c>
      <c r="C3874" t="s">
        <v>3979</v>
      </c>
      <c r="D3874" t="s">
        <v>9493</v>
      </c>
      <c r="E3874" t="s">
        <v>3999</v>
      </c>
      <c r="F3874" t="s">
        <v>9515</v>
      </c>
      <c r="G3874">
        <v>8548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10500</v>
      </c>
      <c r="U3874" t="s">
        <v>14433</v>
      </c>
    </row>
    <row r="3875" spans="1:21" x14ac:dyDescent="0.25">
      <c r="A3875" t="s">
        <v>11284</v>
      </c>
      <c r="B3875" t="s">
        <v>536</v>
      </c>
      <c r="C3875" t="s">
        <v>3979</v>
      </c>
      <c r="D3875" t="s">
        <v>9493</v>
      </c>
      <c r="E3875" t="s">
        <v>4000</v>
      </c>
      <c r="F3875" t="s">
        <v>9516</v>
      </c>
      <c r="G3875">
        <v>50591</v>
      </c>
      <c r="H3875">
        <v>18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457</v>
      </c>
      <c r="O3875">
        <v>0</v>
      </c>
      <c r="P3875">
        <v>0</v>
      </c>
      <c r="Q3875">
        <v>0</v>
      </c>
      <c r="R3875">
        <v>0</v>
      </c>
      <c r="S3875">
        <v>457</v>
      </c>
      <c r="T3875">
        <v>63457</v>
      </c>
      <c r="U3875" t="s">
        <v>14434</v>
      </c>
    </row>
    <row r="3876" spans="1:21" x14ac:dyDescent="0.25">
      <c r="A3876" t="s">
        <v>11284</v>
      </c>
      <c r="B3876" t="s">
        <v>536</v>
      </c>
      <c r="C3876" t="s">
        <v>3979</v>
      </c>
      <c r="D3876" t="s">
        <v>9493</v>
      </c>
      <c r="E3876" t="s">
        <v>4001</v>
      </c>
      <c r="F3876" t="s">
        <v>9517</v>
      </c>
      <c r="G3876">
        <v>124333</v>
      </c>
      <c r="H3876">
        <v>30</v>
      </c>
      <c r="I3876">
        <v>0</v>
      </c>
      <c r="J3876">
        <v>4</v>
      </c>
      <c r="K3876">
        <v>0</v>
      </c>
      <c r="L3876">
        <v>0</v>
      </c>
      <c r="M3876">
        <v>2</v>
      </c>
      <c r="N3876">
        <v>948</v>
      </c>
      <c r="O3876">
        <v>0</v>
      </c>
      <c r="P3876">
        <v>0</v>
      </c>
      <c r="Q3876">
        <v>0</v>
      </c>
      <c r="R3876">
        <v>0</v>
      </c>
      <c r="S3876">
        <v>948</v>
      </c>
      <c r="T3876">
        <v>116448</v>
      </c>
      <c r="U3876" t="s">
        <v>5975</v>
      </c>
    </row>
    <row r="3877" spans="1:21" x14ac:dyDescent="0.25">
      <c r="A3877" t="s">
        <v>11284</v>
      </c>
      <c r="B3877" t="s">
        <v>536</v>
      </c>
      <c r="C3877" t="s">
        <v>3979</v>
      </c>
      <c r="D3877" t="s">
        <v>9493</v>
      </c>
      <c r="E3877" t="s">
        <v>4002</v>
      </c>
      <c r="F3877" t="s">
        <v>9518</v>
      </c>
      <c r="G3877">
        <v>30707</v>
      </c>
      <c r="H3877">
        <v>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31500</v>
      </c>
      <c r="U3877" t="s">
        <v>14435</v>
      </c>
    </row>
    <row r="3878" spans="1:21" x14ac:dyDescent="0.25">
      <c r="A3878" t="s">
        <v>11284</v>
      </c>
      <c r="B3878" t="s">
        <v>536</v>
      </c>
      <c r="C3878" t="s">
        <v>3979</v>
      </c>
      <c r="D3878" t="s">
        <v>9493</v>
      </c>
      <c r="E3878" t="s">
        <v>4003</v>
      </c>
      <c r="F3878" t="s">
        <v>9519</v>
      </c>
      <c r="G3878">
        <v>6466</v>
      </c>
      <c r="H3878">
        <v>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10500</v>
      </c>
      <c r="U3878" t="s">
        <v>14436</v>
      </c>
    </row>
    <row r="3879" spans="1:21" x14ac:dyDescent="0.25">
      <c r="A3879" t="s">
        <v>11284</v>
      </c>
      <c r="B3879" t="s">
        <v>536</v>
      </c>
      <c r="C3879" t="s">
        <v>3979</v>
      </c>
      <c r="D3879" t="s">
        <v>9493</v>
      </c>
      <c r="E3879" t="s">
        <v>4004</v>
      </c>
      <c r="F3879" t="s">
        <v>9520</v>
      </c>
      <c r="G3879">
        <v>9235</v>
      </c>
      <c r="H3879">
        <v>4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14000</v>
      </c>
      <c r="U3879" t="s">
        <v>14437</v>
      </c>
    </row>
    <row r="3880" spans="1:21" x14ac:dyDescent="0.25">
      <c r="A3880" t="s">
        <v>11284</v>
      </c>
      <c r="B3880" t="s">
        <v>536</v>
      </c>
      <c r="C3880" t="s">
        <v>3979</v>
      </c>
      <c r="D3880" t="s">
        <v>9493</v>
      </c>
      <c r="E3880" t="s">
        <v>4005</v>
      </c>
      <c r="F3880" t="s">
        <v>9521</v>
      </c>
      <c r="G3880">
        <v>11548</v>
      </c>
      <c r="H3880">
        <v>6</v>
      </c>
      <c r="I3880">
        <v>2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24500</v>
      </c>
      <c r="U3880" t="s">
        <v>14438</v>
      </c>
    </row>
    <row r="3881" spans="1:21" x14ac:dyDescent="0.25">
      <c r="A3881" t="s">
        <v>11284</v>
      </c>
      <c r="B3881" t="s">
        <v>536</v>
      </c>
      <c r="C3881" t="s">
        <v>3979</v>
      </c>
      <c r="D3881" t="s">
        <v>9493</v>
      </c>
      <c r="E3881" t="s">
        <v>4006</v>
      </c>
      <c r="F3881" t="s">
        <v>9522</v>
      </c>
      <c r="G3881">
        <v>15679</v>
      </c>
      <c r="H3881">
        <v>5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17500</v>
      </c>
      <c r="U3881" t="s">
        <v>14439</v>
      </c>
    </row>
    <row r="3882" spans="1:21" x14ac:dyDescent="0.25">
      <c r="A3882" t="s">
        <v>11284</v>
      </c>
      <c r="B3882" t="s">
        <v>536</v>
      </c>
      <c r="C3882" t="s">
        <v>3979</v>
      </c>
      <c r="D3882" t="s">
        <v>9493</v>
      </c>
      <c r="E3882" t="s">
        <v>4007</v>
      </c>
      <c r="F3882" t="s">
        <v>9523</v>
      </c>
      <c r="G3882">
        <v>25444</v>
      </c>
      <c r="H3882">
        <v>10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35000</v>
      </c>
      <c r="U3882" t="s">
        <v>14440</v>
      </c>
    </row>
    <row r="3883" spans="1:21" x14ac:dyDescent="0.25">
      <c r="A3883" t="s">
        <v>11284</v>
      </c>
      <c r="B3883" t="s">
        <v>536</v>
      </c>
      <c r="C3883" t="s">
        <v>3979</v>
      </c>
      <c r="D3883" t="s">
        <v>9493</v>
      </c>
      <c r="E3883" t="s">
        <v>168</v>
      </c>
      <c r="F3883" t="s">
        <v>9524</v>
      </c>
      <c r="G3883">
        <v>6200</v>
      </c>
      <c r="H3883">
        <v>4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14000</v>
      </c>
      <c r="U3883" t="s">
        <v>13926</v>
      </c>
    </row>
    <row r="3884" spans="1:21" x14ac:dyDescent="0.25">
      <c r="A3884" t="s">
        <v>11284</v>
      </c>
      <c r="B3884" t="s">
        <v>536</v>
      </c>
      <c r="C3884" t="s">
        <v>3979</v>
      </c>
      <c r="D3884" t="s">
        <v>9493</v>
      </c>
      <c r="E3884" t="s">
        <v>4008</v>
      </c>
      <c r="F3884" t="s">
        <v>9525</v>
      </c>
      <c r="G3884">
        <v>7667</v>
      </c>
      <c r="H3884">
        <v>4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14000</v>
      </c>
      <c r="U3884" t="s">
        <v>14441</v>
      </c>
    </row>
    <row r="3885" spans="1:21" x14ac:dyDescent="0.25">
      <c r="A3885" t="s">
        <v>11284</v>
      </c>
      <c r="B3885" t="s">
        <v>536</v>
      </c>
      <c r="C3885" t="s">
        <v>3979</v>
      </c>
      <c r="D3885" t="s">
        <v>9493</v>
      </c>
      <c r="E3885" t="s">
        <v>4009</v>
      </c>
      <c r="F3885" t="s">
        <v>9526</v>
      </c>
      <c r="G3885">
        <v>35044</v>
      </c>
      <c r="H3885">
        <v>11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137</v>
      </c>
      <c r="O3885">
        <v>0</v>
      </c>
      <c r="P3885">
        <v>0</v>
      </c>
      <c r="Q3885">
        <v>0</v>
      </c>
      <c r="R3885">
        <v>0</v>
      </c>
      <c r="S3885">
        <v>137</v>
      </c>
      <c r="T3885">
        <v>38637</v>
      </c>
      <c r="U3885" t="s">
        <v>14442</v>
      </c>
    </row>
    <row r="3886" spans="1:21" x14ac:dyDescent="0.25">
      <c r="A3886" t="s">
        <v>11284</v>
      </c>
      <c r="B3886" t="s">
        <v>536</v>
      </c>
      <c r="C3886" t="s">
        <v>3979</v>
      </c>
      <c r="D3886" t="s">
        <v>9493</v>
      </c>
      <c r="E3886" t="s">
        <v>4010</v>
      </c>
      <c r="F3886" t="s">
        <v>9527</v>
      </c>
      <c r="G3886">
        <v>4125</v>
      </c>
      <c r="H3886">
        <v>2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7000</v>
      </c>
      <c r="U3886" t="s">
        <v>13927</v>
      </c>
    </row>
    <row r="3887" spans="1:21" x14ac:dyDescent="0.25">
      <c r="A3887" t="s">
        <v>11284</v>
      </c>
      <c r="B3887" t="s">
        <v>536</v>
      </c>
      <c r="C3887" t="s">
        <v>3979</v>
      </c>
      <c r="D3887" t="s">
        <v>9493</v>
      </c>
      <c r="E3887" t="s">
        <v>4011</v>
      </c>
      <c r="F3887" t="s">
        <v>9528</v>
      </c>
      <c r="G3887">
        <v>35079</v>
      </c>
      <c r="H3887">
        <v>13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685</v>
      </c>
      <c r="O3887">
        <v>0</v>
      </c>
      <c r="P3887">
        <v>0</v>
      </c>
      <c r="Q3887">
        <v>0</v>
      </c>
      <c r="R3887">
        <v>0</v>
      </c>
      <c r="S3887">
        <v>685</v>
      </c>
      <c r="T3887">
        <v>46185</v>
      </c>
      <c r="U3887" t="s">
        <v>14443</v>
      </c>
    </row>
    <row r="3888" spans="1:21" x14ac:dyDescent="0.25">
      <c r="A3888" t="s">
        <v>11284</v>
      </c>
      <c r="B3888" t="s">
        <v>536</v>
      </c>
      <c r="C3888" t="s">
        <v>3979</v>
      </c>
      <c r="D3888" t="s">
        <v>9493</v>
      </c>
      <c r="E3888" t="s">
        <v>4012</v>
      </c>
      <c r="F3888" t="s">
        <v>9529</v>
      </c>
      <c r="G3888">
        <v>2156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3500</v>
      </c>
      <c r="U3888" t="s">
        <v>14444</v>
      </c>
    </row>
    <row r="3889" spans="1:21" x14ac:dyDescent="0.25">
      <c r="A3889" t="s">
        <v>11284</v>
      </c>
      <c r="B3889" t="s">
        <v>536</v>
      </c>
      <c r="C3889" t="s">
        <v>3979</v>
      </c>
      <c r="D3889" t="s">
        <v>9493</v>
      </c>
      <c r="E3889" t="s">
        <v>4013</v>
      </c>
      <c r="F3889" t="s">
        <v>9530</v>
      </c>
      <c r="G3889">
        <v>460434</v>
      </c>
      <c r="H3889">
        <v>86</v>
      </c>
      <c r="I3889">
        <v>1</v>
      </c>
      <c r="J3889">
        <v>9</v>
      </c>
      <c r="K3889">
        <v>1</v>
      </c>
      <c r="L3889">
        <v>650</v>
      </c>
      <c r="M3889">
        <v>0</v>
      </c>
      <c r="N3889">
        <v>0</v>
      </c>
      <c r="O3889">
        <v>1</v>
      </c>
      <c r="P3889">
        <v>3417</v>
      </c>
      <c r="Q3889">
        <v>6</v>
      </c>
      <c r="R3889">
        <v>10333</v>
      </c>
      <c r="S3889">
        <v>14400</v>
      </c>
      <c r="T3889">
        <v>340775</v>
      </c>
      <c r="U3889" t="s">
        <v>11204</v>
      </c>
    </row>
    <row r="3890" spans="1:21" x14ac:dyDescent="0.25">
      <c r="A3890" t="s">
        <v>11284</v>
      </c>
      <c r="B3890" t="s">
        <v>536</v>
      </c>
      <c r="C3890" t="s">
        <v>3979</v>
      </c>
      <c r="D3890" t="s">
        <v>9493</v>
      </c>
      <c r="E3890" t="s">
        <v>1691</v>
      </c>
      <c r="F3890" t="s">
        <v>9531</v>
      </c>
      <c r="G3890">
        <v>19327</v>
      </c>
      <c r="H3890">
        <v>8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28000</v>
      </c>
      <c r="U3890" t="s">
        <v>14445</v>
      </c>
    </row>
    <row r="3891" spans="1:21" x14ac:dyDescent="0.25">
      <c r="A3891" t="s">
        <v>11284</v>
      </c>
      <c r="B3891" t="s">
        <v>536</v>
      </c>
      <c r="C3891" t="s">
        <v>3979</v>
      </c>
      <c r="D3891" t="s">
        <v>9493</v>
      </c>
      <c r="E3891" t="s">
        <v>4014</v>
      </c>
      <c r="F3891" t="s">
        <v>9532</v>
      </c>
      <c r="G3891">
        <v>3076</v>
      </c>
      <c r="H3891">
        <v>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7000</v>
      </c>
      <c r="U3891" t="s">
        <v>12552</v>
      </c>
    </row>
    <row r="3892" spans="1:21" x14ac:dyDescent="0.25">
      <c r="A3892" t="s">
        <v>11284</v>
      </c>
      <c r="B3892" t="s">
        <v>536</v>
      </c>
      <c r="C3892" t="s">
        <v>3979</v>
      </c>
      <c r="D3892" t="s">
        <v>9493</v>
      </c>
      <c r="E3892" t="s">
        <v>4015</v>
      </c>
      <c r="F3892" t="s">
        <v>9533</v>
      </c>
      <c r="G3892">
        <v>3471</v>
      </c>
      <c r="H3892">
        <v>2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7000</v>
      </c>
      <c r="U3892" t="s">
        <v>14446</v>
      </c>
    </row>
    <row r="3893" spans="1:21" x14ac:dyDescent="0.25">
      <c r="A3893" t="s">
        <v>11284</v>
      </c>
      <c r="B3893" t="s">
        <v>536</v>
      </c>
      <c r="C3893" t="s">
        <v>3979</v>
      </c>
      <c r="D3893" t="s">
        <v>9493</v>
      </c>
      <c r="E3893" t="s">
        <v>4016</v>
      </c>
      <c r="F3893" t="s">
        <v>9534</v>
      </c>
      <c r="G3893">
        <v>56406</v>
      </c>
      <c r="H3893">
        <v>15</v>
      </c>
      <c r="I3893">
        <v>0</v>
      </c>
      <c r="J3893">
        <v>0</v>
      </c>
      <c r="K3893">
        <v>0</v>
      </c>
      <c r="L3893">
        <v>0</v>
      </c>
      <c r="M3893">
        <v>2</v>
      </c>
      <c r="N3893">
        <v>364</v>
      </c>
      <c r="O3893">
        <v>0</v>
      </c>
      <c r="P3893">
        <v>0</v>
      </c>
      <c r="Q3893">
        <v>0</v>
      </c>
      <c r="R3893">
        <v>0</v>
      </c>
      <c r="S3893">
        <v>364</v>
      </c>
      <c r="T3893">
        <v>52864</v>
      </c>
      <c r="U3893" t="s">
        <v>6902</v>
      </c>
    </row>
    <row r="3894" spans="1:21" x14ac:dyDescent="0.25">
      <c r="A3894" t="s">
        <v>11284</v>
      </c>
      <c r="B3894" t="s">
        <v>536</v>
      </c>
      <c r="C3894" t="s">
        <v>3979</v>
      </c>
      <c r="D3894" t="s">
        <v>9493</v>
      </c>
      <c r="E3894" t="s">
        <v>4017</v>
      </c>
      <c r="F3894" t="s">
        <v>9535</v>
      </c>
      <c r="G3894">
        <v>7419</v>
      </c>
      <c r="H3894">
        <v>4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14000</v>
      </c>
      <c r="U3894" t="s">
        <v>13825</v>
      </c>
    </row>
    <row r="3895" spans="1:21" x14ac:dyDescent="0.25">
      <c r="A3895" t="s">
        <v>11284</v>
      </c>
      <c r="B3895" t="s">
        <v>536</v>
      </c>
      <c r="C3895" t="s">
        <v>3979</v>
      </c>
      <c r="D3895" t="s">
        <v>9493</v>
      </c>
      <c r="E3895" t="s">
        <v>4018</v>
      </c>
      <c r="F3895" t="s">
        <v>9537</v>
      </c>
      <c r="G3895">
        <v>5258</v>
      </c>
      <c r="H3895">
        <v>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7000</v>
      </c>
      <c r="U3895" t="s">
        <v>14447</v>
      </c>
    </row>
    <row r="3896" spans="1:21" x14ac:dyDescent="0.25">
      <c r="A3896" t="s">
        <v>11284</v>
      </c>
      <c r="B3896" t="s">
        <v>536</v>
      </c>
      <c r="C3896" t="s">
        <v>3979</v>
      </c>
      <c r="D3896" t="s">
        <v>9493</v>
      </c>
      <c r="E3896" t="s">
        <v>4019</v>
      </c>
      <c r="F3896" t="s">
        <v>9538</v>
      </c>
      <c r="G3896">
        <v>16286</v>
      </c>
      <c r="H3896">
        <v>8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28000</v>
      </c>
      <c r="U3896" t="s">
        <v>14448</v>
      </c>
    </row>
    <row r="3897" spans="1:21" x14ac:dyDescent="0.25">
      <c r="A3897" t="s">
        <v>11284</v>
      </c>
      <c r="B3897" t="s">
        <v>536</v>
      </c>
      <c r="C3897" t="s">
        <v>3979</v>
      </c>
      <c r="D3897" t="s">
        <v>9493</v>
      </c>
      <c r="E3897" t="s">
        <v>4020</v>
      </c>
      <c r="F3897" t="s">
        <v>9539</v>
      </c>
      <c r="G3897">
        <v>20746</v>
      </c>
      <c r="H3897">
        <v>4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14000</v>
      </c>
      <c r="U3897" t="s">
        <v>14449</v>
      </c>
    </row>
    <row r="3898" spans="1:21" x14ac:dyDescent="0.25">
      <c r="A3898" t="s">
        <v>11284</v>
      </c>
      <c r="B3898" t="s">
        <v>536</v>
      </c>
      <c r="C3898" t="s">
        <v>3979</v>
      </c>
      <c r="D3898" t="s">
        <v>9493</v>
      </c>
      <c r="E3898" t="s">
        <v>4021</v>
      </c>
      <c r="F3898" t="s">
        <v>9536</v>
      </c>
      <c r="G3898">
        <v>12060</v>
      </c>
      <c r="H3898">
        <v>4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14000</v>
      </c>
      <c r="U3898" t="s">
        <v>14450</v>
      </c>
    </row>
    <row r="3899" spans="1:21" x14ac:dyDescent="0.25">
      <c r="A3899" t="s">
        <v>11284</v>
      </c>
      <c r="B3899" t="s">
        <v>536</v>
      </c>
      <c r="C3899" t="s">
        <v>3979</v>
      </c>
      <c r="D3899" t="s">
        <v>9493</v>
      </c>
      <c r="E3899" t="s">
        <v>4022</v>
      </c>
      <c r="F3899" t="s">
        <v>9541</v>
      </c>
      <c r="G3899">
        <v>4256</v>
      </c>
      <c r="H3899">
        <v>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7000</v>
      </c>
      <c r="U3899" t="s">
        <v>12646</v>
      </c>
    </row>
    <row r="3900" spans="1:21" x14ac:dyDescent="0.25">
      <c r="A3900" t="s">
        <v>11284</v>
      </c>
      <c r="B3900" t="s">
        <v>536</v>
      </c>
      <c r="C3900" t="s">
        <v>3979</v>
      </c>
      <c r="D3900" t="s">
        <v>9493</v>
      </c>
      <c r="E3900" t="s">
        <v>4023</v>
      </c>
      <c r="F3900" t="s">
        <v>9542</v>
      </c>
      <c r="G3900">
        <v>8113</v>
      </c>
      <c r="H3900">
        <v>5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17500</v>
      </c>
      <c r="U3900" t="s">
        <v>14451</v>
      </c>
    </row>
    <row r="3901" spans="1:21" x14ac:dyDescent="0.25">
      <c r="A3901" t="s">
        <v>11284</v>
      </c>
      <c r="B3901" t="s">
        <v>536</v>
      </c>
      <c r="C3901" t="s">
        <v>3979</v>
      </c>
      <c r="D3901" t="s">
        <v>9493</v>
      </c>
      <c r="E3901" t="s">
        <v>4024</v>
      </c>
      <c r="F3901" t="s">
        <v>9543</v>
      </c>
      <c r="G3901">
        <v>10725</v>
      </c>
      <c r="H3901">
        <v>4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14000</v>
      </c>
      <c r="U3901" t="s">
        <v>14452</v>
      </c>
    </row>
    <row r="3902" spans="1:21" x14ac:dyDescent="0.25">
      <c r="A3902" t="s">
        <v>11284</v>
      </c>
      <c r="B3902" t="s">
        <v>536</v>
      </c>
      <c r="C3902" t="s">
        <v>3979</v>
      </c>
      <c r="D3902" t="s">
        <v>9493</v>
      </c>
      <c r="E3902" t="s">
        <v>4025</v>
      </c>
      <c r="F3902" t="s">
        <v>9544</v>
      </c>
      <c r="G3902">
        <v>7788</v>
      </c>
      <c r="H3902">
        <v>3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10500</v>
      </c>
      <c r="U3902" t="s">
        <v>11539</v>
      </c>
    </row>
    <row r="3903" spans="1:21" x14ac:dyDescent="0.25">
      <c r="A3903" t="s">
        <v>11284</v>
      </c>
      <c r="B3903" t="s">
        <v>536</v>
      </c>
      <c r="C3903" t="s">
        <v>3979</v>
      </c>
      <c r="D3903" t="s">
        <v>9493</v>
      </c>
      <c r="E3903" t="s">
        <v>4026</v>
      </c>
      <c r="F3903" t="s">
        <v>9546</v>
      </c>
      <c r="G3903">
        <v>6479</v>
      </c>
      <c r="H3903">
        <v>3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10500</v>
      </c>
      <c r="U3903" t="s">
        <v>14243</v>
      </c>
    </row>
    <row r="3904" spans="1:21" x14ac:dyDescent="0.25">
      <c r="A3904" t="s">
        <v>11284</v>
      </c>
      <c r="B3904" t="s">
        <v>536</v>
      </c>
      <c r="C3904" t="s">
        <v>3979</v>
      </c>
      <c r="D3904" t="s">
        <v>9493</v>
      </c>
      <c r="E3904" t="s">
        <v>4027</v>
      </c>
      <c r="F3904" t="s">
        <v>9547</v>
      </c>
      <c r="G3904">
        <v>95832</v>
      </c>
      <c r="H3904">
        <v>31</v>
      </c>
      <c r="I3904">
        <v>0</v>
      </c>
      <c r="J3904">
        <v>2</v>
      </c>
      <c r="K3904">
        <v>0</v>
      </c>
      <c r="L3904">
        <v>0</v>
      </c>
      <c r="M3904">
        <v>2</v>
      </c>
      <c r="N3904">
        <v>6</v>
      </c>
      <c r="O3904">
        <v>0</v>
      </c>
      <c r="P3904">
        <v>0</v>
      </c>
      <c r="Q3904">
        <v>0</v>
      </c>
      <c r="R3904">
        <v>0</v>
      </c>
      <c r="S3904">
        <v>6</v>
      </c>
      <c r="T3904">
        <v>113756</v>
      </c>
      <c r="U3904" t="s">
        <v>14453</v>
      </c>
    </row>
    <row r="3905" spans="1:21" x14ac:dyDescent="0.25">
      <c r="A3905" t="s">
        <v>11284</v>
      </c>
      <c r="B3905" t="s">
        <v>536</v>
      </c>
      <c r="C3905" t="s">
        <v>4028</v>
      </c>
      <c r="D3905" t="s">
        <v>4029</v>
      </c>
      <c r="E3905" t="s">
        <v>4030</v>
      </c>
      <c r="F3905" t="s">
        <v>9548</v>
      </c>
      <c r="G3905">
        <v>21096</v>
      </c>
      <c r="H3905">
        <v>7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24500</v>
      </c>
      <c r="U3905" t="s">
        <v>14454</v>
      </c>
    </row>
    <row r="3906" spans="1:21" x14ac:dyDescent="0.25">
      <c r="A3906" t="s">
        <v>11284</v>
      </c>
      <c r="B3906" t="s">
        <v>536</v>
      </c>
      <c r="C3906" t="s">
        <v>4028</v>
      </c>
      <c r="D3906" t="s">
        <v>4029</v>
      </c>
      <c r="E3906" t="s">
        <v>4031</v>
      </c>
      <c r="F3906" t="s">
        <v>9549</v>
      </c>
      <c r="G3906">
        <v>13927</v>
      </c>
      <c r="H3906">
        <v>5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17500</v>
      </c>
      <c r="U3906" t="s">
        <v>14455</v>
      </c>
    </row>
    <row r="3907" spans="1:21" x14ac:dyDescent="0.25">
      <c r="A3907" t="s">
        <v>11284</v>
      </c>
      <c r="B3907" t="s">
        <v>536</v>
      </c>
      <c r="C3907" t="s">
        <v>4028</v>
      </c>
      <c r="D3907" t="s">
        <v>4029</v>
      </c>
      <c r="E3907" t="s">
        <v>2911</v>
      </c>
      <c r="F3907" t="s">
        <v>9550</v>
      </c>
      <c r="G3907">
        <v>413486</v>
      </c>
      <c r="H3907">
        <v>150</v>
      </c>
      <c r="I3907">
        <v>0</v>
      </c>
      <c r="J3907">
        <v>0</v>
      </c>
      <c r="K3907">
        <v>2</v>
      </c>
      <c r="L3907">
        <v>466</v>
      </c>
      <c r="M3907">
        <v>4</v>
      </c>
      <c r="N3907">
        <v>2525</v>
      </c>
      <c r="O3907">
        <v>2</v>
      </c>
      <c r="P3907">
        <v>1902</v>
      </c>
      <c r="Q3907">
        <v>0</v>
      </c>
      <c r="R3907">
        <v>0</v>
      </c>
      <c r="S3907">
        <v>4893</v>
      </c>
      <c r="T3907">
        <v>529893</v>
      </c>
      <c r="U3907" t="s">
        <v>11380</v>
      </c>
    </row>
    <row r="3908" spans="1:21" x14ac:dyDescent="0.25">
      <c r="A3908" t="s">
        <v>11284</v>
      </c>
      <c r="B3908" t="s">
        <v>536</v>
      </c>
      <c r="C3908" t="s">
        <v>4028</v>
      </c>
      <c r="D3908" t="s">
        <v>4029</v>
      </c>
      <c r="E3908" t="s">
        <v>1828</v>
      </c>
      <c r="F3908" t="s">
        <v>9551</v>
      </c>
      <c r="G3908">
        <v>13923</v>
      </c>
      <c r="H3908">
        <v>7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24500</v>
      </c>
      <c r="U3908" t="s">
        <v>14456</v>
      </c>
    </row>
    <row r="3909" spans="1:21" x14ac:dyDescent="0.25">
      <c r="A3909" t="s">
        <v>11284</v>
      </c>
      <c r="B3909" t="s">
        <v>536</v>
      </c>
      <c r="C3909" t="s">
        <v>4028</v>
      </c>
      <c r="D3909" t="s">
        <v>4029</v>
      </c>
      <c r="E3909" t="s">
        <v>4032</v>
      </c>
      <c r="F3909" t="s">
        <v>9552</v>
      </c>
      <c r="G3909">
        <v>18682</v>
      </c>
      <c r="H3909">
        <v>10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35000</v>
      </c>
      <c r="U3909" t="s">
        <v>14457</v>
      </c>
    </row>
    <row r="3910" spans="1:21" x14ac:dyDescent="0.25">
      <c r="A3910" t="s">
        <v>11284</v>
      </c>
      <c r="B3910" t="s">
        <v>536</v>
      </c>
      <c r="C3910" t="s">
        <v>4028</v>
      </c>
      <c r="D3910" t="s">
        <v>4029</v>
      </c>
      <c r="E3910" t="s">
        <v>4033</v>
      </c>
      <c r="F3910" t="s">
        <v>9553</v>
      </c>
      <c r="G3910">
        <v>20957</v>
      </c>
      <c r="H3910">
        <v>9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1346</v>
      </c>
      <c r="S3910">
        <v>1346</v>
      </c>
      <c r="T3910">
        <v>32846</v>
      </c>
      <c r="U3910" t="s">
        <v>14458</v>
      </c>
    </row>
    <row r="3911" spans="1:21" x14ac:dyDescent="0.25">
      <c r="A3911" t="s">
        <v>11284</v>
      </c>
      <c r="B3911" t="s">
        <v>536</v>
      </c>
      <c r="C3911" t="s">
        <v>4028</v>
      </c>
      <c r="D3911" t="s">
        <v>4029</v>
      </c>
      <c r="E3911" t="s">
        <v>4034</v>
      </c>
      <c r="F3911" t="s">
        <v>9554</v>
      </c>
      <c r="G3911">
        <v>10656</v>
      </c>
      <c r="H3911">
        <v>5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17500</v>
      </c>
      <c r="U3911" t="s">
        <v>13894</v>
      </c>
    </row>
    <row r="3912" spans="1:21" x14ac:dyDescent="0.25">
      <c r="A3912" t="s">
        <v>11284</v>
      </c>
      <c r="B3912" t="s">
        <v>536</v>
      </c>
      <c r="C3912" t="s">
        <v>4028</v>
      </c>
      <c r="D3912" t="s">
        <v>4029</v>
      </c>
      <c r="E3912" t="s">
        <v>1192</v>
      </c>
      <c r="F3912" t="s">
        <v>9555</v>
      </c>
      <c r="G3912">
        <v>10023</v>
      </c>
      <c r="H3912">
        <v>5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17500</v>
      </c>
      <c r="U3912" t="s">
        <v>14459</v>
      </c>
    </row>
    <row r="3913" spans="1:21" x14ac:dyDescent="0.25">
      <c r="A3913" t="s">
        <v>11284</v>
      </c>
      <c r="B3913" t="s">
        <v>536</v>
      </c>
      <c r="C3913" t="s">
        <v>4028</v>
      </c>
      <c r="D3913" t="s">
        <v>4029</v>
      </c>
      <c r="E3913" t="s">
        <v>4035</v>
      </c>
      <c r="F3913" t="s">
        <v>9556</v>
      </c>
      <c r="G3913">
        <v>18095</v>
      </c>
      <c r="H3913">
        <v>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31500</v>
      </c>
      <c r="U3913" t="s">
        <v>11733</v>
      </c>
    </row>
    <row r="3914" spans="1:21" x14ac:dyDescent="0.25">
      <c r="A3914" t="s">
        <v>11284</v>
      </c>
      <c r="B3914" t="s">
        <v>536</v>
      </c>
      <c r="C3914" t="s">
        <v>4028</v>
      </c>
      <c r="D3914" t="s">
        <v>4029</v>
      </c>
      <c r="E3914" t="s">
        <v>4036</v>
      </c>
      <c r="F3914" t="s">
        <v>9557</v>
      </c>
      <c r="G3914">
        <v>13986</v>
      </c>
      <c r="H3914">
        <v>5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17500</v>
      </c>
      <c r="U3914" t="s">
        <v>14460</v>
      </c>
    </row>
    <row r="3915" spans="1:21" x14ac:dyDescent="0.25">
      <c r="A3915" t="s">
        <v>11284</v>
      </c>
      <c r="B3915" t="s">
        <v>536</v>
      </c>
      <c r="C3915" t="s">
        <v>4028</v>
      </c>
      <c r="D3915" t="s">
        <v>4029</v>
      </c>
      <c r="E3915" t="s">
        <v>4037</v>
      </c>
      <c r="F3915" t="s">
        <v>9558</v>
      </c>
      <c r="G3915">
        <v>19305</v>
      </c>
      <c r="H3915">
        <v>10</v>
      </c>
      <c r="I3915">
        <v>0</v>
      </c>
      <c r="J3915">
        <v>0</v>
      </c>
      <c r="K3915">
        <v>1</v>
      </c>
      <c r="L3915">
        <v>10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10</v>
      </c>
      <c r="T3915">
        <v>35010</v>
      </c>
      <c r="U3915" t="s">
        <v>14461</v>
      </c>
    </row>
    <row r="3916" spans="1:21" x14ac:dyDescent="0.25">
      <c r="A3916" t="s">
        <v>11284</v>
      </c>
      <c r="B3916" t="s">
        <v>536</v>
      </c>
      <c r="C3916" t="s">
        <v>4028</v>
      </c>
      <c r="D3916" t="s">
        <v>4029</v>
      </c>
      <c r="E3916" t="s">
        <v>4038</v>
      </c>
      <c r="F3916" t="s">
        <v>9559</v>
      </c>
      <c r="G3916">
        <v>32647</v>
      </c>
      <c r="H3916">
        <v>15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824</v>
      </c>
      <c r="S3916">
        <v>824</v>
      </c>
      <c r="T3916">
        <v>53324</v>
      </c>
      <c r="U3916" t="s">
        <v>14462</v>
      </c>
    </row>
    <row r="3917" spans="1:21" x14ac:dyDescent="0.25">
      <c r="A3917" t="s">
        <v>11284</v>
      </c>
      <c r="B3917" t="s">
        <v>536</v>
      </c>
      <c r="C3917" t="s">
        <v>4028</v>
      </c>
      <c r="D3917" t="s">
        <v>4029</v>
      </c>
      <c r="E3917" t="s">
        <v>4039</v>
      </c>
      <c r="F3917" t="s">
        <v>9560</v>
      </c>
      <c r="G3917">
        <v>8858</v>
      </c>
      <c r="H3917">
        <v>3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10500</v>
      </c>
      <c r="U3917" t="s">
        <v>14463</v>
      </c>
    </row>
    <row r="3918" spans="1:21" x14ac:dyDescent="0.25">
      <c r="A3918" t="s">
        <v>11284</v>
      </c>
      <c r="B3918" t="s">
        <v>536</v>
      </c>
      <c r="C3918" t="s">
        <v>4028</v>
      </c>
      <c r="D3918" t="s">
        <v>4029</v>
      </c>
      <c r="E3918" t="s">
        <v>4040</v>
      </c>
      <c r="F3918" t="s">
        <v>9561</v>
      </c>
      <c r="G3918">
        <v>13751</v>
      </c>
      <c r="H3918">
        <v>4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16625</v>
      </c>
      <c r="U3918" t="s">
        <v>13226</v>
      </c>
    </row>
    <row r="3919" spans="1:21" x14ac:dyDescent="0.25">
      <c r="A3919" t="s">
        <v>11284</v>
      </c>
      <c r="B3919" t="s">
        <v>3436</v>
      </c>
      <c r="C3919" t="s">
        <v>4041</v>
      </c>
      <c r="D3919" t="s">
        <v>4042</v>
      </c>
      <c r="E3919" t="s">
        <v>4043</v>
      </c>
      <c r="F3919" t="s">
        <v>9562</v>
      </c>
      <c r="G3919">
        <v>4170</v>
      </c>
      <c r="H3919">
        <v>1</v>
      </c>
      <c r="I3919">
        <v>0</v>
      </c>
      <c r="J3919">
        <v>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8750</v>
      </c>
      <c r="U3919" t="s">
        <v>14464</v>
      </c>
    </row>
    <row r="3920" spans="1:21" x14ac:dyDescent="0.25">
      <c r="A3920" t="s">
        <v>11284</v>
      </c>
      <c r="B3920" t="s">
        <v>3436</v>
      </c>
      <c r="C3920" t="s">
        <v>4041</v>
      </c>
      <c r="D3920" t="s">
        <v>4042</v>
      </c>
      <c r="E3920" t="s">
        <v>4044</v>
      </c>
      <c r="F3920" t="s">
        <v>10076</v>
      </c>
      <c r="G3920">
        <v>3912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3500</v>
      </c>
      <c r="U3920" t="s">
        <v>14465</v>
      </c>
    </row>
    <row r="3921" spans="1:21" x14ac:dyDescent="0.25">
      <c r="A3921" t="s">
        <v>11284</v>
      </c>
      <c r="B3921" t="s">
        <v>3436</v>
      </c>
      <c r="C3921" t="s">
        <v>4041</v>
      </c>
      <c r="D3921" t="s">
        <v>4042</v>
      </c>
      <c r="E3921" t="s">
        <v>4045</v>
      </c>
      <c r="F3921" t="s">
        <v>9563</v>
      </c>
      <c r="G3921">
        <v>16041</v>
      </c>
      <c r="H3921">
        <v>2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9625</v>
      </c>
      <c r="U3921" t="s">
        <v>14466</v>
      </c>
    </row>
    <row r="3922" spans="1:21" x14ac:dyDescent="0.25">
      <c r="A3922" t="s">
        <v>11284</v>
      </c>
      <c r="B3922" t="s">
        <v>3436</v>
      </c>
      <c r="C3922" t="s">
        <v>4041</v>
      </c>
      <c r="D3922" t="s">
        <v>4042</v>
      </c>
      <c r="E3922" t="s">
        <v>4046</v>
      </c>
      <c r="F3922" t="s">
        <v>9564</v>
      </c>
      <c r="G3922">
        <v>6720</v>
      </c>
      <c r="H3922">
        <v>3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10500</v>
      </c>
      <c r="U3922" t="s">
        <v>12310</v>
      </c>
    </row>
    <row r="3923" spans="1:21" x14ac:dyDescent="0.25">
      <c r="A3923" t="s">
        <v>11284</v>
      </c>
      <c r="B3923" t="s">
        <v>3436</v>
      </c>
      <c r="C3923" t="s">
        <v>4041</v>
      </c>
      <c r="D3923" t="s">
        <v>4042</v>
      </c>
      <c r="E3923" t="s">
        <v>4047</v>
      </c>
      <c r="F3923" t="s">
        <v>9565</v>
      </c>
      <c r="G3923">
        <v>6123</v>
      </c>
      <c r="H3923">
        <v>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10500</v>
      </c>
      <c r="U3923" t="s">
        <v>13296</v>
      </c>
    </row>
    <row r="3924" spans="1:21" x14ac:dyDescent="0.25">
      <c r="A3924" t="s">
        <v>11284</v>
      </c>
      <c r="B3924" t="s">
        <v>3436</v>
      </c>
      <c r="C3924" t="s">
        <v>4041</v>
      </c>
      <c r="D3924" t="s">
        <v>4042</v>
      </c>
      <c r="E3924" t="s">
        <v>4048</v>
      </c>
      <c r="F3924" t="s">
        <v>9566</v>
      </c>
      <c r="G3924">
        <v>72409</v>
      </c>
      <c r="H3924">
        <v>19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129</v>
      </c>
      <c r="O3924">
        <v>0</v>
      </c>
      <c r="P3924">
        <v>0</v>
      </c>
      <c r="Q3924">
        <v>0</v>
      </c>
      <c r="R3924">
        <v>0</v>
      </c>
      <c r="S3924">
        <v>129</v>
      </c>
      <c r="T3924">
        <v>66629</v>
      </c>
      <c r="U3924" t="s">
        <v>14467</v>
      </c>
    </row>
    <row r="3925" spans="1:21" x14ac:dyDescent="0.25">
      <c r="A3925" t="s">
        <v>11284</v>
      </c>
      <c r="B3925" t="s">
        <v>3436</v>
      </c>
      <c r="C3925" t="s">
        <v>4041</v>
      </c>
      <c r="D3925" t="s">
        <v>4042</v>
      </c>
      <c r="E3925" t="s">
        <v>4049</v>
      </c>
      <c r="F3925" t="s">
        <v>9567</v>
      </c>
      <c r="G3925">
        <v>3651</v>
      </c>
      <c r="H3925">
        <v>1</v>
      </c>
      <c r="I3925">
        <v>2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7000</v>
      </c>
      <c r="U3925" t="s">
        <v>14468</v>
      </c>
    </row>
    <row r="3926" spans="1:21" x14ac:dyDescent="0.25">
      <c r="A3926" t="s">
        <v>11284</v>
      </c>
      <c r="B3926" t="s">
        <v>3436</v>
      </c>
      <c r="C3926" t="s">
        <v>4041</v>
      </c>
      <c r="D3926" t="s">
        <v>4042</v>
      </c>
      <c r="E3926" t="s">
        <v>4050</v>
      </c>
      <c r="F3926" t="s">
        <v>9568</v>
      </c>
      <c r="G3926">
        <v>1969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3500</v>
      </c>
      <c r="U3926" t="s">
        <v>14079</v>
      </c>
    </row>
    <row r="3927" spans="1:21" x14ac:dyDescent="0.25">
      <c r="A3927" t="s">
        <v>11284</v>
      </c>
      <c r="B3927" t="s">
        <v>3436</v>
      </c>
      <c r="C3927" t="s">
        <v>4041</v>
      </c>
      <c r="D3927" t="s">
        <v>4042</v>
      </c>
      <c r="E3927" t="s">
        <v>4051</v>
      </c>
      <c r="F3927" t="s">
        <v>9569</v>
      </c>
      <c r="G3927">
        <v>7117</v>
      </c>
      <c r="H3927">
        <v>4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14000</v>
      </c>
      <c r="U3927" t="s">
        <v>14469</v>
      </c>
    </row>
    <row r="3928" spans="1:21" x14ac:dyDescent="0.25">
      <c r="A3928" t="s">
        <v>11284</v>
      </c>
      <c r="B3928" t="s">
        <v>3436</v>
      </c>
      <c r="C3928" t="s">
        <v>4041</v>
      </c>
      <c r="D3928" t="s">
        <v>4042</v>
      </c>
      <c r="E3928" t="s">
        <v>4030</v>
      </c>
      <c r="F3928" t="s">
        <v>9570</v>
      </c>
      <c r="G3928">
        <v>1800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3500</v>
      </c>
      <c r="U3928" t="s">
        <v>11286</v>
      </c>
    </row>
    <row r="3929" spans="1:21" x14ac:dyDescent="0.25">
      <c r="A3929" t="s">
        <v>11284</v>
      </c>
      <c r="B3929" t="s">
        <v>3436</v>
      </c>
      <c r="C3929" t="s">
        <v>4041</v>
      </c>
      <c r="D3929" t="s">
        <v>4042</v>
      </c>
      <c r="E3929" t="s">
        <v>4052</v>
      </c>
      <c r="F3929" t="s">
        <v>9571</v>
      </c>
      <c r="G3929">
        <v>3072</v>
      </c>
      <c r="H3929">
        <v>1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6125</v>
      </c>
      <c r="U3929" t="s">
        <v>14470</v>
      </c>
    </row>
    <row r="3930" spans="1:21" x14ac:dyDescent="0.25">
      <c r="A3930" t="s">
        <v>11284</v>
      </c>
      <c r="B3930" t="s">
        <v>3436</v>
      </c>
      <c r="C3930" t="s">
        <v>4041</v>
      </c>
      <c r="D3930" t="s">
        <v>4042</v>
      </c>
      <c r="E3930" t="s">
        <v>424</v>
      </c>
      <c r="F3930" t="s">
        <v>9572</v>
      </c>
      <c r="G3930">
        <v>187315</v>
      </c>
      <c r="H3930">
        <v>38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133000</v>
      </c>
      <c r="U3930" t="s">
        <v>8088</v>
      </c>
    </row>
    <row r="3931" spans="1:21" x14ac:dyDescent="0.25">
      <c r="A3931" t="s">
        <v>11284</v>
      </c>
      <c r="B3931" t="s">
        <v>3436</v>
      </c>
      <c r="C3931" t="s">
        <v>4041</v>
      </c>
      <c r="D3931" t="s">
        <v>4042</v>
      </c>
      <c r="E3931" t="s">
        <v>4053</v>
      </c>
      <c r="F3931" t="s">
        <v>9573</v>
      </c>
      <c r="G3931">
        <v>5310</v>
      </c>
      <c r="H3931">
        <v>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7000</v>
      </c>
      <c r="U3931" t="s">
        <v>11801</v>
      </c>
    </row>
    <row r="3932" spans="1:21" x14ac:dyDescent="0.25">
      <c r="A3932" t="s">
        <v>11284</v>
      </c>
      <c r="B3932" t="s">
        <v>3436</v>
      </c>
      <c r="C3932" t="s">
        <v>4041</v>
      </c>
      <c r="D3932" t="s">
        <v>4042</v>
      </c>
      <c r="E3932" t="s">
        <v>4054</v>
      </c>
      <c r="F3932" t="s">
        <v>9574</v>
      </c>
      <c r="G3932">
        <v>7650</v>
      </c>
      <c r="H3932">
        <v>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14000</v>
      </c>
      <c r="U3932" t="s">
        <v>14471</v>
      </c>
    </row>
    <row r="3933" spans="1:21" x14ac:dyDescent="0.25">
      <c r="A3933" t="s">
        <v>11284</v>
      </c>
      <c r="B3933" t="s">
        <v>3436</v>
      </c>
      <c r="C3933" t="s">
        <v>4041</v>
      </c>
      <c r="D3933" t="s">
        <v>4042</v>
      </c>
      <c r="E3933" t="s">
        <v>4055</v>
      </c>
      <c r="F3933" t="s">
        <v>9575</v>
      </c>
      <c r="G3933">
        <v>1135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3500</v>
      </c>
      <c r="U3933" t="s">
        <v>14472</v>
      </c>
    </row>
    <row r="3934" spans="1:21" x14ac:dyDescent="0.25">
      <c r="A3934" t="s">
        <v>11284</v>
      </c>
      <c r="B3934" t="s">
        <v>3436</v>
      </c>
      <c r="C3934" t="s">
        <v>4041</v>
      </c>
      <c r="D3934" t="s">
        <v>4042</v>
      </c>
      <c r="E3934" t="s">
        <v>4056</v>
      </c>
      <c r="F3934" t="s">
        <v>9576</v>
      </c>
      <c r="G3934">
        <v>5957</v>
      </c>
      <c r="H3934">
        <v>2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7000</v>
      </c>
      <c r="U3934" t="s">
        <v>14473</v>
      </c>
    </row>
    <row r="3935" spans="1:21" x14ac:dyDescent="0.25">
      <c r="A3935" t="s">
        <v>11284</v>
      </c>
      <c r="B3935" t="s">
        <v>3436</v>
      </c>
      <c r="C3935" t="s">
        <v>4041</v>
      </c>
      <c r="D3935" t="s">
        <v>4042</v>
      </c>
      <c r="E3935" t="s">
        <v>4057</v>
      </c>
      <c r="F3935" t="s">
        <v>9577</v>
      </c>
      <c r="G3935">
        <v>13045</v>
      </c>
      <c r="H3935">
        <v>5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17500</v>
      </c>
      <c r="U3935" t="s">
        <v>14474</v>
      </c>
    </row>
    <row r="3936" spans="1:21" x14ac:dyDescent="0.25">
      <c r="A3936" t="s">
        <v>11284</v>
      </c>
      <c r="B3936" t="s">
        <v>3436</v>
      </c>
      <c r="C3936" t="s">
        <v>4041</v>
      </c>
      <c r="D3936" t="s">
        <v>4042</v>
      </c>
      <c r="E3936" t="s">
        <v>4058</v>
      </c>
      <c r="F3936" t="s">
        <v>9578</v>
      </c>
      <c r="G3936">
        <v>4112</v>
      </c>
      <c r="H3936">
        <v>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7000</v>
      </c>
      <c r="U3936" t="s">
        <v>12999</v>
      </c>
    </row>
    <row r="3937" spans="1:21" x14ac:dyDescent="0.25">
      <c r="A3937" t="s">
        <v>11284</v>
      </c>
      <c r="B3937" t="s">
        <v>3436</v>
      </c>
      <c r="C3937" t="s">
        <v>4041</v>
      </c>
      <c r="D3937" t="s">
        <v>4042</v>
      </c>
      <c r="E3937" t="s">
        <v>425</v>
      </c>
      <c r="F3937" t="s">
        <v>9579</v>
      </c>
      <c r="G3937">
        <v>8525</v>
      </c>
      <c r="H3937">
        <v>2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9625</v>
      </c>
      <c r="U3937" t="s">
        <v>14475</v>
      </c>
    </row>
    <row r="3938" spans="1:21" x14ac:dyDescent="0.25">
      <c r="A3938" t="s">
        <v>11284</v>
      </c>
      <c r="B3938" t="s">
        <v>3436</v>
      </c>
      <c r="C3938" t="s">
        <v>4041</v>
      </c>
      <c r="D3938" t="s">
        <v>4042</v>
      </c>
      <c r="E3938" t="s">
        <v>4059</v>
      </c>
      <c r="F3938" t="s">
        <v>9580</v>
      </c>
      <c r="G3938">
        <v>6483</v>
      </c>
      <c r="H3938">
        <v>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7000</v>
      </c>
      <c r="U3938" t="s">
        <v>14476</v>
      </c>
    </row>
    <row r="3939" spans="1:21" x14ac:dyDescent="0.25">
      <c r="A3939" t="s">
        <v>11284</v>
      </c>
      <c r="B3939" t="s">
        <v>3436</v>
      </c>
      <c r="C3939" t="s">
        <v>4041</v>
      </c>
      <c r="D3939" t="s">
        <v>4042</v>
      </c>
      <c r="E3939" t="s">
        <v>4060</v>
      </c>
      <c r="F3939" t="s">
        <v>9581</v>
      </c>
      <c r="G3939">
        <v>21958</v>
      </c>
      <c r="H3939">
        <v>6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21000</v>
      </c>
      <c r="U3939" t="s">
        <v>6737</v>
      </c>
    </row>
    <row r="3940" spans="1:21" x14ac:dyDescent="0.25">
      <c r="A3940" t="s">
        <v>11284</v>
      </c>
      <c r="B3940" t="s">
        <v>3436</v>
      </c>
      <c r="C3940" t="s">
        <v>4041</v>
      </c>
      <c r="D3940" t="s">
        <v>4042</v>
      </c>
      <c r="E3940" t="s">
        <v>4061</v>
      </c>
      <c r="F3940" t="s">
        <v>9582</v>
      </c>
      <c r="G3940">
        <v>2599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3500</v>
      </c>
      <c r="U3940" t="s">
        <v>14477</v>
      </c>
    </row>
    <row r="3941" spans="1:21" x14ac:dyDescent="0.25">
      <c r="A3941" t="s">
        <v>11284</v>
      </c>
      <c r="B3941" t="s">
        <v>3436</v>
      </c>
      <c r="C3941" t="s">
        <v>4041</v>
      </c>
      <c r="D3941" t="s">
        <v>4042</v>
      </c>
      <c r="E3941" t="s">
        <v>4062</v>
      </c>
      <c r="F3941" t="s">
        <v>9583</v>
      </c>
      <c r="G3941">
        <v>11057</v>
      </c>
      <c r="H3941">
        <v>4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15750</v>
      </c>
      <c r="U3941" t="s">
        <v>14478</v>
      </c>
    </row>
    <row r="3942" spans="1:21" x14ac:dyDescent="0.25">
      <c r="A3942" t="s">
        <v>11284</v>
      </c>
      <c r="B3942" t="s">
        <v>3436</v>
      </c>
      <c r="C3942" t="s">
        <v>4041</v>
      </c>
      <c r="D3942" t="s">
        <v>4042</v>
      </c>
      <c r="E3942" t="s">
        <v>4063</v>
      </c>
      <c r="F3942" t="s">
        <v>9584</v>
      </c>
      <c r="G3942">
        <v>12058</v>
      </c>
      <c r="H3942">
        <v>3</v>
      </c>
      <c r="I3942">
        <v>2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14000</v>
      </c>
      <c r="U3942" t="s">
        <v>14479</v>
      </c>
    </row>
    <row r="3943" spans="1:21" x14ac:dyDescent="0.25">
      <c r="A3943" t="s">
        <v>11284</v>
      </c>
      <c r="B3943" t="s">
        <v>3436</v>
      </c>
      <c r="C3943" t="s">
        <v>4041</v>
      </c>
      <c r="D3943" t="s">
        <v>4042</v>
      </c>
      <c r="E3943" t="s">
        <v>426</v>
      </c>
      <c r="F3943" t="s">
        <v>9585</v>
      </c>
      <c r="G3943">
        <v>14601</v>
      </c>
      <c r="H3943">
        <v>5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571</v>
      </c>
      <c r="O3943">
        <v>0</v>
      </c>
      <c r="P3943">
        <v>0</v>
      </c>
      <c r="Q3943">
        <v>0</v>
      </c>
      <c r="R3943">
        <v>0</v>
      </c>
      <c r="S3943">
        <v>571</v>
      </c>
      <c r="T3943">
        <v>18071</v>
      </c>
      <c r="U3943" t="s">
        <v>14480</v>
      </c>
    </row>
    <row r="3944" spans="1:21" x14ac:dyDescent="0.25">
      <c r="A3944" t="s">
        <v>11284</v>
      </c>
      <c r="B3944" t="s">
        <v>3436</v>
      </c>
      <c r="C3944" t="s">
        <v>4041</v>
      </c>
      <c r="D3944" t="s">
        <v>4042</v>
      </c>
      <c r="E3944" t="s">
        <v>4064</v>
      </c>
      <c r="F3944" t="s">
        <v>9587</v>
      </c>
      <c r="G3944">
        <v>17558</v>
      </c>
      <c r="H3944">
        <v>7</v>
      </c>
      <c r="I3944">
        <v>2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28000</v>
      </c>
      <c r="U3944" t="s">
        <v>14481</v>
      </c>
    </row>
    <row r="3945" spans="1:21" x14ac:dyDescent="0.25">
      <c r="A3945" t="s">
        <v>11284</v>
      </c>
      <c r="B3945" t="s">
        <v>3436</v>
      </c>
      <c r="C3945" t="s">
        <v>4041</v>
      </c>
      <c r="D3945" t="s">
        <v>4042</v>
      </c>
      <c r="E3945" t="s">
        <v>4065</v>
      </c>
      <c r="F3945" t="s">
        <v>9588</v>
      </c>
      <c r="G3945">
        <v>10322</v>
      </c>
      <c r="H3945">
        <v>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14000</v>
      </c>
      <c r="U3945" t="s">
        <v>14482</v>
      </c>
    </row>
    <row r="3946" spans="1:21" x14ac:dyDescent="0.25">
      <c r="A3946" t="s">
        <v>11284</v>
      </c>
      <c r="B3946" t="s">
        <v>3436</v>
      </c>
      <c r="C3946" t="s">
        <v>4041</v>
      </c>
      <c r="D3946" t="s">
        <v>4042</v>
      </c>
      <c r="E3946" t="s">
        <v>4066</v>
      </c>
      <c r="F3946" t="s">
        <v>9589</v>
      </c>
      <c r="G3946">
        <v>7149</v>
      </c>
      <c r="H3946">
        <v>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10500</v>
      </c>
      <c r="U3946" t="s">
        <v>12587</v>
      </c>
    </row>
    <row r="3947" spans="1:21" x14ac:dyDescent="0.25">
      <c r="A3947" t="s">
        <v>11284</v>
      </c>
      <c r="B3947" t="s">
        <v>3436</v>
      </c>
      <c r="C3947" t="s">
        <v>4041</v>
      </c>
      <c r="D3947" t="s">
        <v>4042</v>
      </c>
      <c r="E3947" t="s">
        <v>4067</v>
      </c>
      <c r="F3947" t="s">
        <v>10077</v>
      </c>
      <c r="G3947">
        <v>3396</v>
      </c>
      <c r="H3947">
        <v>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7000</v>
      </c>
      <c r="U3947" t="s">
        <v>14483</v>
      </c>
    </row>
    <row r="3948" spans="1:21" x14ac:dyDescent="0.25">
      <c r="A3948" t="s">
        <v>11284</v>
      </c>
      <c r="B3948" t="s">
        <v>3436</v>
      </c>
      <c r="C3948" t="s">
        <v>4041</v>
      </c>
      <c r="D3948" t="s">
        <v>4042</v>
      </c>
      <c r="E3948" t="s">
        <v>4068</v>
      </c>
      <c r="F3948" t="s">
        <v>9590</v>
      </c>
      <c r="G3948">
        <v>117938</v>
      </c>
      <c r="H3948">
        <v>27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97125</v>
      </c>
      <c r="U3948" t="s">
        <v>14484</v>
      </c>
    </row>
    <row r="3949" spans="1:21" x14ac:dyDescent="0.25">
      <c r="A3949" t="s">
        <v>11284</v>
      </c>
      <c r="B3949" t="s">
        <v>3436</v>
      </c>
      <c r="C3949" t="s">
        <v>4041</v>
      </c>
      <c r="D3949" t="s">
        <v>4042</v>
      </c>
      <c r="E3949" t="s">
        <v>4069</v>
      </c>
      <c r="F3949" t="s">
        <v>9591</v>
      </c>
      <c r="G3949">
        <v>14955</v>
      </c>
      <c r="H3949">
        <v>7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24500</v>
      </c>
      <c r="U3949" t="s">
        <v>14485</v>
      </c>
    </row>
    <row r="3950" spans="1:21" x14ac:dyDescent="0.25">
      <c r="A3950" t="s">
        <v>11284</v>
      </c>
      <c r="B3950" t="s">
        <v>3436</v>
      </c>
      <c r="C3950" t="s">
        <v>4041</v>
      </c>
      <c r="D3950" t="s">
        <v>4042</v>
      </c>
      <c r="E3950" t="s">
        <v>4070</v>
      </c>
      <c r="F3950" t="s">
        <v>9600</v>
      </c>
      <c r="G3950">
        <v>6461</v>
      </c>
      <c r="H3950">
        <v>2</v>
      </c>
      <c r="I3950">
        <v>1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11375</v>
      </c>
      <c r="U3950" t="s">
        <v>12009</v>
      </c>
    </row>
    <row r="3951" spans="1:21" x14ac:dyDescent="0.25">
      <c r="A3951" t="s">
        <v>11284</v>
      </c>
      <c r="B3951" t="s">
        <v>3436</v>
      </c>
      <c r="C3951" t="s">
        <v>4041</v>
      </c>
      <c r="D3951" t="s">
        <v>4042</v>
      </c>
      <c r="E3951" t="s">
        <v>4071</v>
      </c>
      <c r="F3951" t="s">
        <v>9601</v>
      </c>
      <c r="G3951">
        <v>7144</v>
      </c>
      <c r="H3951">
        <v>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10500</v>
      </c>
      <c r="U3951" t="s">
        <v>14486</v>
      </c>
    </row>
    <row r="3952" spans="1:21" x14ac:dyDescent="0.25">
      <c r="A3952" t="s">
        <v>11284</v>
      </c>
      <c r="B3952" t="s">
        <v>3436</v>
      </c>
      <c r="C3952" t="s">
        <v>4041</v>
      </c>
      <c r="D3952" t="s">
        <v>4042</v>
      </c>
      <c r="E3952" t="s">
        <v>4072</v>
      </c>
      <c r="F3952" t="s">
        <v>9602</v>
      </c>
      <c r="G3952">
        <v>5889</v>
      </c>
      <c r="H3952">
        <v>1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5250</v>
      </c>
      <c r="U3952" t="s">
        <v>7287</v>
      </c>
    </row>
    <row r="3953" spans="1:21" x14ac:dyDescent="0.25">
      <c r="A3953" t="s">
        <v>11284</v>
      </c>
      <c r="B3953" t="s">
        <v>3436</v>
      </c>
      <c r="C3953" t="s">
        <v>4041</v>
      </c>
      <c r="D3953" t="s">
        <v>4042</v>
      </c>
      <c r="E3953" t="s">
        <v>4073</v>
      </c>
      <c r="F3953" t="s">
        <v>9592</v>
      </c>
      <c r="G3953">
        <v>3161</v>
      </c>
      <c r="H3953">
        <v>1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5250</v>
      </c>
      <c r="U3953" t="s">
        <v>14487</v>
      </c>
    </row>
    <row r="3954" spans="1:21" x14ac:dyDescent="0.25">
      <c r="A3954" t="s">
        <v>11284</v>
      </c>
      <c r="B3954" t="s">
        <v>3436</v>
      </c>
      <c r="C3954" t="s">
        <v>4041</v>
      </c>
      <c r="D3954" t="s">
        <v>4042</v>
      </c>
      <c r="E3954" t="s">
        <v>4074</v>
      </c>
      <c r="F3954" t="s">
        <v>9593</v>
      </c>
      <c r="G3954">
        <v>4241</v>
      </c>
      <c r="H3954">
        <v>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7000</v>
      </c>
      <c r="U3954" t="s">
        <v>11396</v>
      </c>
    </row>
    <row r="3955" spans="1:21" x14ac:dyDescent="0.25">
      <c r="A3955" t="s">
        <v>11284</v>
      </c>
      <c r="B3955" t="s">
        <v>3436</v>
      </c>
      <c r="C3955" t="s">
        <v>4041</v>
      </c>
      <c r="D3955" t="s">
        <v>4042</v>
      </c>
      <c r="E3955" t="s">
        <v>4075</v>
      </c>
      <c r="F3955" t="s">
        <v>9595</v>
      </c>
      <c r="G3955">
        <v>12225</v>
      </c>
      <c r="H3955">
        <v>3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10500</v>
      </c>
      <c r="U3955" t="s">
        <v>5675</v>
      </c>
    </row>
    <row r="3956" spans="1:21" x14ac:dyDescent="0.25">
      <c r="A3956" t="s">
        <v>11284</v>
      </c>
      <c r="B3956" t="s">
        <v>3436</v>
      </c>
      <c r="C3956" t="s">
        <v>4041</v>
      </c>
      <c r="D3956" t="s">
        <v>4042</v>
      </c>
      <c r="E3956" t="s">
        <v>4076</v>
      </c>
      <c r="F3956" t="s">
        <v>9596</v>
      </c>
      <c r="G3956">
        <v>1696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3500</v>
      </c>
      <c r="U3956" t="s">
        <v>14488</v>
      </c>
    </row>
    <row r="3957" spans="1:21" x14ac:dyDescent="0.25">
      <c r="A3957" t="s">
        <v>11284</v>
      </c>
      <c r="B3957" t="s">
        <v>3436</v>
      </c>
      <c r="C3957" t="s">
        <v>4041</v>
      </c>
      <c r="D3957" t="s">
        <v>4042</v>
      </c>
      <c r="E3957" t="s">
        <v>4077</v>
      </c>
      <c r="F3957" t="s">
        <v>9597</v>
      </c>
      <c r="G3957">
        <v>2498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3500</v>
      </c>
      <c r="U3957" t="s">
        <v>14489</v>
      </c>
    </row>
    <row r="3958" spans="1:21" x14ac:dyDescent="0.25">
      <c r="A3958" t="s">
        <v>11284</v>
      </c>
      <c r="B3958" t="s">
        <v>3436</v>
      </c>
      <c r="C3958" t="s">
        <v>4041</v>
      </c>
      <c r="D3958" t="s">
        <v>4042</v>
      </c>
      <c r="E3958" t="s">
        <v>3463</v>
      </c>
      <c r="F3958" t="s">
        <v>9598</v>
      </c>
      <c r="G3958">
        <v>4831</v>
      </c>
      <c r="H3958">
        <v>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7000</v>
      </c>
      <c r="U3958" t="s">
        <v>14490</v>
      </c>
    </row>
    <row r="3959" spans="1:21" x14ac:dyDescent="0.25">
      <c r="A3959" t="s">
        <v>11284</v>
      </c>
      <c r="B3959" t="s">
        <v>3436</v>
      </c>
      <c r="C3959" t="s">
        <v>4041</v>
      </c>
      <c r="D3959" t="s">
        <v>4042</v>
      </c>
      <c r="E3959" t="s">
        <v>4078</v>
      </c>
      <c r="F3959" t="s">
        <v>9599</v>
      </c>
      <c r="G3959">
        <v>9296</v>
      </c>
      <c r="H3959">
        <v>4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15750</v>
      </c>
      <c r="U3959" t="s">
        <v>14491</v>
      </c>
    </row>
    <row r="3960" spans="1:21" x14ac:dyDescent="0.25">
      <c r="A3960" t="s">
        <v>11284</v>
      </c>
      <c r="B3960" t="s">
        <v>3436</v>
      </c>
      <c r="C3960" t="s">
        <v>4041</v>
      </c>
      <c r="D3960" t="s">
        <v>4042</v>
      </c>
      <c r="E3960" t="s">
        <v>4079</v>
      </c>
      <c r="F3960" t="s">
        <v>9603</v>
      </c>
      <c r="G3960">
        <v>2082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3500</v>
      </c>
      <c r="U3960" t="s">
        <v>13370</v>
      </c>
    </row>
    <row r="3961" spans="1:21" x14ac:dyDescent="0.25">
      <c r="A3961" t="s">
        <v>11284</v>
      </c>
      <c r="B3961" t="s">
        <v>3436</v>
      </c>
      <c r="C3961" t="s">
        <v>4041</v>
      </c>
      <c r="D3961" t="s">
        <v>4042</v>
      </c>
      <c r="E3961" t="s">
        <v>4080</v>
      </c>
      <c r="F3961" t="s">
        <v>9604</v>
      </c>
      <c r="G3961">
        <v>123151</v>
      </c>
      <c r="H3961">
        <v>16</v>
      </c>
      <c r="I3961">
        <v>2</v>
      </c>
      <c r="J3961">
        <v>4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70000</v>
      </c>
      <c r="U3961" t="s">
        <v>14492</v>
      </c>
    </row>
    <row r="3962" spans="1:21" x14ac:dyDescent="0.25">
      <c r="A3962" t="s">
        <v>11284</v>
      </c>
      <c r="B3962" t="s">
        <v>3436</v>
      </c>
      <c r="C3962" t="s">
        <v>4041</v>
      </c>
      <c r="D3962" t="s">
        <v>4042</v>
      </c>
      <c r="E3962" t="s">
        <v>4081</v>
      </c>
      <c r="F3962" t="s">
        <v>9605</v>
      </c>
      <c r="G3962">
        <v>1933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3500</v>
      </c>
      <c r="U3962" t="s">
        <v>14493</v>
      </c>
    </row>
    <row r="3963" spans="1:21" x14ac:dyDescent="0.25">
      <c r="A3963" t="s">
        <v>11284</v>
      </c>
      <c r="B3963" t="s">
        <v>3436</v>
      </c>
      <c r="C3963" t="s">
        <v>4041</v>
      </c>
      <c r="D3963" t="s">
        <v>4042</v>
      </c>
      <c r="E3963" t="s">
        <v>4082</v>
      </c>
      <c r="F3963" t="s">
        <v>9606</v>
      </c>
      <c r="G3963">
        <v>6966</v>
      </c>
      <c r="H3963">
        <v>3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10500</v>
      </c>
      <c r="U3963" t="s">
        <v>13022</v>
      </c>
    </row>
    <row r="3964" spans="1:21" x14ac:dyDescent="0.25">
      <c r="A3964" t="s">
        <v>11284</v>
      </c>
      <c r="B3964" t="s">
        <v>3436</v>
      </c>
      <c r="C3964" t="s">
        <v>4041</v>
      </c>
      <c r="D3964" t="s">
        <v>4042</v>
      </c>
      <c r="E3964" t="s">
        <v>4083</v>
      </c>
      <c r="F3964" t="s">
        <v>9607</v>
      </c>
      <c r="G3964">
        <v>2229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3500</v>
      </c>
      <c r="U3964" t="s">
        <v>14494</v>
      </c>
    </row>
    <row r="3965" spans="1:21" x14ac:dyDescent="0.25">
      <c r="A3965" t="s">
        <v>11284</v>
      </c>
      <c r="B3965" t="s">
        <v>3436</v>
      </c>
      <c r="C3965" t="s">
        <v>4041</v>
      </c>
      <c r="D3965" t="s">
        <v>4042</v>
      </c>
      <c r="E3965" t="s">
        <v>4084</v>
      </c>
      <c r="F3965" t="s">
        <v>9608</v>
      </c>
      <c r="G3965">
        <v>2271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3500</v>
      </c>
      <c r="U3965" t="s">
        <v>14495</v>
      </c>
    </row>
    <row r="3966" spans="1:21" x14ac:dyDescent="0.25">
      <c r="A3966" t="s">
        <v>11284</v>
      </c>
      <c r="B3966" t="s">
        <v>3436</v>
      </c>
      <c r="C3966" t="s">
        <v>4041</v>
      </c>
      <c r="D3966" t="s">
        <v>4042</v>
      </c>
      <c r="E3966" t="s">
        <v>4085</v>
      </c>
      <c r="F3966" t="s">
        <v>9609</v>
      </c>
      <c r="G3966">
        <v>2779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2625</v>
      </c>
      <c r="U3966" t="s">
        <v>5840</v>
      </c>
    </row>
    <row r="3967" spans="1:21" x14ac:dyDescent="0.25">
      <c r="A3967" t="s">
        <v>11284</v>
      </c>
      <c r="B3967" t="s">
        <v>3436</v>
      </c>
      <c r="C3967" t="s">
        <v>4041</v>
      </c>
      <c r="D3967" t="s">
        <v>4042</v>
      </c>
      <c r="E3967" t="s">
        <v>102</v>
      </c>
      <c r="F3967" t="s">
        <v>9610</v>
      </c>
      <c r="G3967">
        <v>11202</v>
      </c>
      <c r="H3967">
        <v>3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10500</v>
      </c>
      <c r="U3967" t="s">
        <v>6674</v>
      </c>
    </row>
    <row r="3968" spans="1:21" x14ac:dyDescent="0.25">
      <c r="A3968" t="s">
        <v>11284</v>
      </c>
      <c r="B3968" t="s">
        <v>3436</v>
      </c>
      <c r="C3968" t="s">
        <v>4041</v>
      </c>
      <c r="D3968" t="s">
        <v>4042</v>
      </c>
      <c r="E3968" t="s">
        <v>4086</v>
      </c>
      <c r="F3968" t="s">
        <v>9611</v>
      </c>
      <c r="G3968">
        <v>13142</v>
      </c>
      <c r="H3968">
        <v>4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14000</v>
      </c>
      <c r="U3968" t="s">
        <v>14496</v>
      </c>
    </row>
    <row r="3969" spans="1:21" x14ac:dyDescent="0.25">
      <c r="A3969" t="s">
        <v>11284</v>
      </c>
      <c r="B3969" t="s">
        <v>3436</v>
      </c>
      <c r="C3969" t="s">
        <v>4041</v>
      </c>
      <c r="D3969" t="s">
        <v>4042</v>
      </c>
      <c r="E3969" t="s">
        <v>4087</v>
      </c>
      <c r="F3969" t="s">
        <v>9612</v>
      </c>
      <c r="G3969">
        <v>2096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3500</v>
      </c>
      <c r="U3969" t="s">
        <v>14497</v>
      </c>
    </row>
    <row r="3970" spans="1:21" x14ac:dyDescent="0.25">
      <c r="A3970" t="s">
        <v>11284</v>
      </c>
      <c r="B3970" t="s">
        <v>3436</v>
      </c>
      <c r="C3970" t="s">
        <v>4041</v>
      </c>
      <c r="D3970" t="s">
        <v>4042</v>
      </c>
      <c r="E3970" t="s">
        <v>4088</v>
      </c>
      <c r="F3970" t="s">
        <v>9613</v>
      </c>
      <c r="G3970">
        <v>12294</v>
      </c>
      <c r="H3970">
        <v>3</v>
      </c>
      <c r="I3970">
        <v>1</v>
      </c>
      <c r="J3970">
        <v>3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20125</v>
      </c>
      <c r="U3970" t="s">
        <v>14498</v>
      </c>
    </row>
    <row r="3971" spans="1:21" x14ac:dyDescent="0.25">
      <c r="A3971" t="s">
        <v>11284</v>
      </c>
      <c r="B3971" t="s">
        <v>3436</v>
      </c>
      <c r="C3971" t="s">
        <v>4041</v>
      </c>
      <c r="D3971" t="s">
        <v>4042</v>
      </c>
      <c r="E3971" t="s">
        <v>4089</v>
      </c>
      <c r="F3971" t="s">
        <v>9614</v>
      </c>
      <c r="G3971">
        <v>6243</v>
      </c>
      <c r="H3971">
        <v>3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10500</v>
      </c>
      <c r="U3971" t="s">
        <v>14499</v>
      </c>
    </row>
    <row r="3972" spans="1:21" x14ac:dyDescent="0.25">
      <c r="A3972" t="s">
        <v>11284</v>
      </c>
      <c r="B3972" t="s">
        <v>3436</v>
      </c>
      <c r="C3972" t="s">
        <v>4041</v>
      </c>
      <c r="D3972" t="s">
        <v>4042</v>
      </c>
      <c r="E3972" t="s">
        <v>4090</v>
      </c>
      <c r="F3972" t="s">
        <v>9616</v>
      </c>
      <c r="G3972">
        <v>5890</v>
      </c>
      <c r="H3972">
        <v>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10500</v>
      </c>
      <c r="U3972" t="s">
        <v>14500</v>
      </c>
    </row>
    <row r="3973" spans="1:21" x14ac:dyDescent="0.25">
      <c r="A3973" t="s">
        <v>11284</v>
      </c>
      <c r="B3973" t="s">
        <v>3436</v>
      </c>
      <c r="C3973" t="s">
        <v>4041</v>
      </c>
      <c r="D3973" t="s">
        <v>4042</v>
      </c>
      <c r="E3973" t="s">
        <v>4091</v>
      </c>
      <c r="F3973" t="s">
        <v>9617</v>
      </c>
      <c r="G3973">
        <v>2151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3500</v>
      </c>
      <c r="U3973" t="s">
        <v>14501</v>
      </c>
    </row>
    <row r="3974" spans="1:21" x14ac:dyDescent="0.25">
      <c r="A3974" t="s">
        <v>11284</v>
      </c>
      <c r="B3974" t="s">
        <v>3436</v>
      </c>
      <c r="C3974" t="s">
        <v>4041</v>
      </c>
      <c r="D3974" t="s">
        <v>4042</v>
      </c>
      <c r="E3974" t="s">
        <v>4092</v>
      </c>
      <c r="F3974" t="s">
        <v>9618</v>
      </c>
      <c r="G3974">
        <v>3268</v>
      </c>
      <c r="H3974">
        <v>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7000</v>
      </c>
      <c r="U3974" t="s">
        <v>12122</v>
      </c>
    </row>
    <row r="3975" spans="1:21" x14ac:dyDescent="0.25">
      <c r="A3975" t="s">
        <v>11284</v>
      </c>
      <c r="B3975" t="s">
        <v>3436</v>
      </c>
      <c r="C3975" t="s">
        <v>4041</v>
      </c>
      <c r="D3975" t="s">
        <v>4042</v>
      </c>
      <c r="E3975" t="s">
        <v>4093</v>
      </c>
      <c r="F3975" t="s">
        <v>9619</v>
      </c>
      <c r="G3975">
        <v>4966</v>
      </c>
      <c r="H3975">
        <v>1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6125</v>
      </c>
      <c r="U3975" t="s">
        <v>14502</v>
      </c>
    </row>
    <row r="3976" spans="1:21" x14ac:dyDescent="0.25">
      <c r="A3976" t="s">
        <v>11284</v>
      </c>
      <c r="B3976" t="s">
        <v>3436</v>
      </c>
      <c r="C3976" t="s">
        <v>4041</v>
      </c>
      <c r="D3976" t="s">
        <v>4042</v>
      </c>
      <c r="E3976" t="s">
        <v>4094</v>
      </c>
      <c r="F3976" t="s">
        <v>9620</v>
      </c>
      <c r="G3976">
        <v>19084</v>
      </c>
      <c r="H3976">
        <v>5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20125</v>
      </c>
      <c r="U3976" t="s">
        <v>14503</v>
      </c>
    </row>
    <row r="3977" spans="1:21" x14ac:dyDescent="0.25">
      <c r="A3977" t="s">
        <v>11284</v>
      </c>
      <c r="B3977" t="s">
        <v>3436</v>
      </c>
      <c r="C3977" t="s">
        <v>4041</v>
      </c>
      <c r="D3977" t="s">
        <v>4042</v>
      </c>
      <c r="E3977" t="s">
        <v>4095</v>
      </c>
      <c r="F3977" t="s">
        <v>9659</v>
      </c>
      <c r="G3977">
        <v>32515</v>
      </c>
      <c r="H3977">
        <v>5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17500</v>
      </c>
      <c r="U3977" t="s">
        <v>14504</v>
      </c>
    </row>
    <row r="3978" spans="1:21" x14ac:dyDescent="0.25">
      <c r="A3978" t="s">
        <v>11284</v>
      </c>
      <c r="B3978" t="s">
        <v>3436</v>
      </c>
      <c r="C3978" t="s">
        <v>4041</v>
      </c>
      <c r="D3978" t="s">
        <v>4042</v>
      </c>
      <c r="E3978" t="s">
        <v>4096</v>
      </c>
      <c r="F3978" t="s">
        <v>9621</v>
      </c>
      <c r="G3978">
        <v>11157</v>
      </c>
      <c r="H3978">
        <v>6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21000</v>
      </c>
      <c r="U3978" t="s">
        <v>14505</v>
      </c>
    </row>
    <row r="3979" spans="1:21" x14ac:dyDescent="0.25">
      <c r="A3979" t="s">
        <v>11284</v>
      </c>
      <c r="B3979" t="s">
        <v>3436</v>
      </c>
      <c r="C3979" t="s">
        <v>4041</v>
      </c>
      <c r="D3979" t="s">
        <v>4042</v>
      </c>
      <c r="E3979" t="s">
        <v>4097</v>
      </c>
      <c r="F3979" t="s">
        <v>9622</v>
      </c>
      <c r="G3979">
        <v>80070</v>
      </c>
      <c r="H3979">
        <v>11</v>
      </c>
      <c r="I3979">
        <v>2</v>
      </c>
      <c r="J3979">
        <v>7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60375</v>
      </c>
      <c r="U3979" t="s">
        <v>14506</v>
      </c>
    </row>
    <row r="3980" spans="1:21" x14ac:dyDescent="0.25">
      <c r="A3980" t="s">
        <v>11284</v>
      </c>
      <c r="B3980" t="s">
        <v>3436</v>
      </c>
      <c r="C3980" t="s">
        <v>4041</v>
      </c>
      <c r="D3980" t="s">
        <v>4042</v>
      </c>
      <c r="E3980" t="s">
        <v>427</v>
      </c>
      <c r="F3980" t="s">
        <v>9624</v>
      </c>
      <c r="G3980">
        <v>136258</v>
      </c>
      <c r="H3980">
        <v>15</v>
      </c>
      <c r="I3980">
        <v>17</v>
      </c>
      <c r="J3980">
        <v>7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100625</v>
      </c>
      <c r="U3980" t="s">
        <v>14507</v>
      </c>
    </row>
    <row r="3981" spans="1:21" x14ac:dyDescent="0.25">
      <c r="A3981" t="s">
        <v>11284</v>
      </c>
      <c r="B3981" t="s">
        <v>3436</v>
      </c>
      <c r="C3981" t="s">
        <v>4041</v>
      </c>
      <c r="D3981" t="s">
        <v>4042</v>
      </c>
      <c r="E3981" t="s">
        <v>4098</v>
      </c>
      <c r="F3981" t="s">
        <v>9625</v>
      </c>
      <c r="G3981">
        <v>4603</v>
      </c>
      <c r="H3981">
        <v>3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10500</v>
      </c>
      <c r="U3981" t="s">
        <v>14508</v>
      </c>
    </row>
    <row r="3982" spans="1:21" x14ac:dyDescent="0.25">
      <c r="A3982" t="s">
        <v>11284</v>
      </c>
      <c r="B3982" t="s">
        <v>3436</v>
      </c>
      <c r="C3982" t="s">
        <v>4041</v>
      </c>
      <c r="D3982" t="s">
        <v>4042</v>
      </c>
      <c r="E3982" t="s">
        <v>4099</v>
      </c>
      <c r="F3982" t="s">
        <v>9626</v>
      </c>
      <c r="G3982">
        <v>4704</v>
      </c>
      <c r="H3982">
        <v>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7000</v>
      </c>
      <c r="U3982" t="s">
        <v>14509</v>
      </c>
    </row>
    <row r="3983" spans="1:21" x14ac:dyDescent="0.25">
      <c r="A3983" t="s">
        <v>11284</v>
      </c>
      <c r="B3983" t="s">
        <v>3436</v>
      </c>
      <c r="C3983" t="s">
        <v>4041</v>
      </c>
      <c r="D3983" t="s">
        <v>4042</v>
      </c>
      <c r="E3983" t="s">
        <v>2924</v>
      </c>
      <c r="F3983" t="s">
        <v>9627</v>
      </c>
      <c r="G3983">
        <v>4836</v>
      </c>
      <c r="H3983">
        <v>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7000</v>
      </c>
      <c r="U3983" t="s">
        <v>14510</v>
      </c>
    </row>
    <row r="3984" spans="1:21" x14ac:dyDescent="0.25">
      <c r="A3984" t="s">
        <v>11284</v>
      </c>
      <c r="B3984" t="s">
        <v>3436</v>
      </c>
      <c r="C3984" t="s">
        <v>4041</v>
      </c>
      <c r="D3984" t="s">
        <v>4042</v>
      </c>
      <c r="E3984" t="s">
        <v>4100</v>
      </c>
      <c r="F3984" t="s">
        <v>9628</v>
      </c>
      <c r="G3984">
        <v>62200</v>
      </c>
      <c r="H3984">
        <v>14</v>
      </c>
      <c r="I3984">
        <v>0</v>
      </c>
      <c r="J3984">
        <v>5</v>
      </c>
      <c r="K3984">
        <v>0</v>
      </c>
      <c r="L3984">
        <v>0</v>
      </c>
      <c r="M3984">
        <v>1</v>
      </c>
      <c r="N3984">
        <v>691</v>
      </c>
      <c r="O3984">
        <v>0</v>
      </c>
      <c r="P3984">
        <v>0</v>
      </c>
      <c r="Q3984">
        <v>0</v>
      </c>
      <c r="R3984">
        <v>0</v>
      </c>
      <c r="S3984">
        <v>691</v>
      </c>
      <c r="T3984">
        <v>62816</v>
      </c>
      <c r="U3984" t="s">
        <v>14511</v>
      </c>
    </row>
    <row r="3985" spans="1:21" x14ac:dyDescent="0.25">
      <c r="A3985" t="s">
        <v>11284</v>
      </c>
      <c r="B3985" t="s">
        <v>3436</v>
      </c>
      <c r="C3985" t="s">
        <v>4041</v>
      </c>
      <c r="D3985" t="s">
        <v>4042</v>
      </c>
      <c r="E3985" t="s">
        <v>4101</v>
      </c>
      <c r="F3985" t="s">
        <v>9629</v>
      </c>
      <c r="G3985">
        <v>2981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3500</v>
      </c>
      <c r="U3985" t="s">
        <v>14512</v>
      </c>
    </row>
    <row r="3986" spans="1:21" x14ac:dyDescent="0.25">
      <c r="A3986" t="s">
        <v>11284</v>
      </c>
      <c r="B3986" t="s">
        <v>3436</v>
      </c>
      <c r="C3986" t="s">
        <v>4041</v>
      </c>
      <c r="D3986" t="s">
        <v>4042</v>
      </c>
      <c r="E3986" t="s">
        <v>4102</v>
      </c>
      <c r="F3986" t="s">
        <v>9630</v>
      </c>
      <c r="G3986">
        <v>6361</v>
      </c>
      <c r="H3986">
        <v>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10500</v>
      </c>
      <c r="U3986" t="s">
        <v>14513</v>
      </c>
    </row>
    <row r="3987" spans="1:21" x14ac:dyDescent="0.25">
      <c r="A3987" t="s">
        <v>11284</v>
      </c>
      <c r="B3987" t="s">
        <v>3436</v>
      </c>
      <c r="C3987" t="s">
        <v>4041</v>
      </c>
      <c r="D3987" t="s">
        <v>4042</v>
      </c>
      <c r="E3987" t="s">
        <v>4103</v>
      </c>
      <c r="F3987" t="s">
        <v>9632</v>
      </c>
      <c r="G3987">
        <v>3242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3500</v>
      </c>
      <c r="U3987" t="s">
        <v>14514</v>
      </c>
    </row>
    <row r="3988" spans="1:21" x14ac:dyDescent="0.25">
      <c r="A3988" t="s">
        <v>11284</v>
      </c>
      <c r="B3988" t="s">
        <v>3436</v>
      </c>
      <c r="C3988" t="s">
        <v>4041</v>
      </c>
      <c r="D3988" t="s">
        <v>4042</v>
      </c>
      <c r="E3988" t="s">
        <v>4104</v>
      </c>
      <c r="F3988" t="s">
        <v>9633</v>
      </c>
      <c r="G3988">
        <v>5882</v>
      </c>
      <c r="H3988">
        <v>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7000</v>
      </c>
      <c r="U3988" t="s">
        <v>14515</v>
      </c>
    </row>
    <row r="3989" spans="1:21" x14ac:dyDescent="0.25">
      <c r="A3989" t="s">
        <v>11284</v>
      </c>
      <c r="B3989" t="s">
        <v>3436</v>
      </c>
      <c r="C3989" t="s">
        <v>4041</v>
      </c>
      <c r="D3989" t="s">
        <v>4042</v>
      </c>
      <c r="E3989" t="s">
        <v>4105</v>
      </c>
      <c r="F3989" t="s">
        <v>9634</v>
      </c>
      <c r="G3989">
        <v>5284</v>
      </c>
      <c r="H3989">
        <v>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10500</v>
      </c>
      <c r="U3989" t="s">
        <v>13848</v>
      </c>
    </row>
    <row r="3990" spans="1:21" x14ac:dyDescent="0.25">
      <c r="A3990" t="s">
        <v>11284</v>
      </c>
      <c r="B3990" t="s">
        <v>3436</v>
      </c>
      <c r="C3990" t="s">
        <v>4041</v>
      </c>
      <c r="D3990" t="s">
        <v>4042</v>
      </c>
      <c r="E3990" t="s">
        <v>428</v>
      </c>
      <c r="F3990" t="s">
        <v>9635</v>
      </c>
      <c r="G3990">
        <v>62886</v>
      </c>
      <c r="H3990">
        <v>15</v>
      </c>
      <c r="I3990">
        <v>2</v>
      </c>
      <c r="J3990">
        <v>3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63875</v>
      </c>
      <c r="U3990" t="s">
        <v>14516</v>
      </c>
    </row>
    <row r="3991" spans="1:21" x14ac:dyDescent="0.25">
      <c r="A3991" t="s">
        <v>11284</v>
      </c>
      <c r="B3991" t="s">
        <v>3436</v>
      </c>
      <c r="C3991" t="s">
        <v>4041</v>
      </c>
      <c r="D3991" t="s">
        <v>4042</v>
      </c>
      <c r="E3991" t="s">
        <v>4106</v>
      </c>
      <c r="F3991" t="s">
        <v>9636</v>
      </c>
      <c r="G3991">
        <v>4975</v>
      </c>
      <c r="H3991">
        <v>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7000</v>
      </c>
      <c r="U3991" t="s">
        <v>14517</v>
      </c>
    </row>
    <row r="3992" spans="1:21" x14ac:dyDescent="0.25">
      <c r="A3992" t="s">
        <v>11284</v>
      </c>
      <c r="B3992" t="s">
        <v>3436</v>
      </c>
      <c r="C3992" t="s">
        <v>4041</v>
      </c>
      <c r="D3992" t="s">
        <v>4042</v>
      </c>
      <c r="E3992" t="s">
        <v>4107</v>
      </c>
      <c r="F3992" t="s">
        <v>9637</v>
      </c>
      <c r="G3992">
        <v>3613</v>
      </c>
      <c r="H3992">
        <v>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7000</v>
      </c>
      <c r="U3992" t="s">
        <v>14518</v>
      </c>
    </row>
    <row r="3993" spans="1:21" x14ac:dyDescent="0.25">
      <c r="A3993" t="s">
        <v>11284</v>
      </c>
      <c r="B3993" t="s">
        <v>3436</v>
      </c>
      <c r="C3993" t="s">
        <v>4041</v>
      </c>
      <c r="D3993" t="s">
        <v>4042</v>
      </c>
      <c r="E3993" t="s">
        <v>4108</v>
      </c>
      <c r="F3993" t="s">
        <v>9638</v>
      </c>
      <c r="G3993">
        <v>28906</v>
      </c>
      <c r="H3993">
        <v>3</v>
      </c>
      <c r="I3993">
        <v>10</v>
      </c>
      <c r="J3993">
        <v>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33250</v>
      </c>
      <c r="U3993" t="s">
        <v>14519</v>
      </c>
    </row>
    <row r="3994" spans="1:21" x14ac:dyDescent="0.25">
      <c r="A3994" t="s">
        <v>11284</v>
      </c>
      <c r="B3994" t="s">
        <v>3436</v>
      </c>
      <c r="C3994" t="s">
        <v>4041</v>
      </c>
      <c r="D3994" t="s">
        <v>4042</v>
      </c>
      <c r="E3994" t="s">
        <v>4109</v>
      </c>
      <c r="F3994" t="s">
        <v>9693</v>
      </c>
      <c r="G3994">
        <v>6294</v>
      </c>
      <c r="H3994">
        <v>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7000</v>
      </c>
      <c r="U3994" t="s">
        <v>14520</v>
      </c>
    </row>
    <row r="3995" spans="1:21" x14ac:dyDescent="0.25">
      <c r="A3995" t="s">
        <v>11284</v>
      </c>
      <c r="B3995" t="s">
        <v>3436</v>
      </c>
      <c r="C3995" t="s">
        <v>4041</v>
      </c>
      <c r="D3995" t="s">
        <v>4042</v>
      </c>
      <c r="E3995" t="s">
        <v>4110</v>
      </c>
      <c r="F3995" t="s">
        <v>9639</v>
      </c>
      <c r="G3995">
        <v>10710</v>
      </c>
      <c r="H3995">
        <v>4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15750</v>
      </c>
      <c r="U3995" t="s">
        <v>12067</v>
      </c>
    </row>
    <row r="3996" spans="1:21" x14ac:dyDescent="0.25">
      <c r="A3996" t="s">
        <v>11284</v>
      </c>
      <c r="B3996" t="s">
        <v>3436</v>
      </c>
      <c r="C3996" t="s">
        <v>4041</v>
      </c>
      <c r="D3996" t="s">
        <v>4042</v>
      </c>
      <c r="E3996" t="s">
        <v>4111</v>
      </c>
      <c r="F3996" t="s">
        <v>9640</v>
      </c>
      <c r="G3996">
        <v>48946</v>
      </c>
      <c r="H3996">
        <v>6</v>
      </c>
      <c r="I3996">
        <v>0</v>
      </c>
      <c r="J3996">
        <v>2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26250</v>
      </c>
      <c r="U3996" t="s">
        <v>14521</v>
      </c>
    </row>
    <row r="3997" spans="1:21" x14ac:dyDescent="0.25">
      <c r="A3997" t="s">
        <v>11284</v>
      </c>
      <c r="B3997" t="s">
        <v>3436</v>
      </c>
      <c r="C3997" t="s">
        <v>4041</v>
      </c>
      <c r="D3997" t="s">
        <v>4042</v>
      </c>
      <c r="E3997" t="s">
        <v>4112</v>
      </c>
      <c r="F3997" t="s">
        <v>9641</v>
      </c>
      <c r="G3997">
        <v>49680</v>
      </c>
      <c r="H3997">
        <v>6</v>
      </c>
      <c r="I3997">
        <v>9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36750</v>
      </c>
      <c r="U3997" t="s">
        <v>14522</v>
      </c>
    </row>
    <row r="3998" spans="1:21" x14ac:dyDescent="0.25">
      <c r="A3998" t="s">
        <v>11284</v>
      </c>
      <c r="B3998" t="s">
        <v>3436</v>
      </c>
      <c r="C3998" t="s">
        <v>4041</v>
      </c>
      <c r="D3998" t="s">
        <v>4042</v>
      </c>
      <c r="E3998" t="s">
        <v>429</v>
      </c>
      <c r="F3998" t="s">
        <v>9642</v>
      </c>
      <c r="G3998">
        <v>347657</v>
      </c>
      <c r="H3998">
        <v>77</v>
      </c>
      <c r="I3998">
        <v>3</v>
      </c>
      <c r="J3998">
        <v>13</v>
      </c>
      <c r="K3998">
        <v>1</v>
      </c>
      <c r="L3998">
        <v>544</v>
      </c>
      <c r="M3998">
        <v>3</v>
      </c>
      <c r="N3998">
        <v>1829</v>
      </c>
      <c r="O3998">
        <v>1</v>
      </c>
      <c r="P3998">
        <v>333</v>
      </c>
      <c r="Q3998">
        <v>0</v>
      </c>
      <c r="R3998">
        <v>0</v>
      </c>
      <c r="S3998">
        <v>2706</v>
      </c>
      <c r="T3998">
        <v>311581</v>
      </c>
      <c r="U3998" t="s">
        <v>5529</v>
      </c>
    </row>
    <row r="3999" spans="1:21" x14ac:dyDescent="0.25">
      <c r="A3999" t="s">
        <v>11284</v>
      </c>
      <c r="B3999" t="s">
        <v>3436</v>
      </c>
      <c r="C3999" t="s">
        <v>4041</v>
      </c>
      <c r="D3999" t="s">
        <v>4042</v>
      </c>
      <c r="E3999" t="s">
        <v>4113</v>
      </c>
      <c r="F3999" t="s">
        <v>9643</v>
      </c>
      <c r="G3999">
        <v>1656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3500</v>
      </c>
      <c r="U3999" t="s">
        <v>14523</v>
      </c>
    </row>
    <row r="4000" spans="1:21" x14ac:dyDescent="0.25">
      <c r="A4000" t="s">
        <v>11284</v>
      </c>
      <c r="B4000" t="s">
        <v>3436</v>
      </c>
      <c r="C4000" t="s">
        <v>4041</v>
      </c>
      <c r="D4000" t="s">
        <v>4042</v>
      </c>
      <c r="E4000" t="s">
        <v>4114</v>
      </c>
      <c r="F4000" t="s">
        <v>9647</v>
      </c>
      <c r="G4000">
        <v>1733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3500</v>
      </c>
      <c r="U4000" t="s">
        <v>14524</v>
      </c>
    </row>
    <row r="4001" spans="1:21" x14ac:dyDescent="0.25">
      <c r="A4001" t="s">
        <v>11284</v>
      </c>
      <c r="B4001" t="s">
        <v>3436</v>
      </c>
      <c r="C4001" t="s">
        <v>4041</v>
      </c>
      <c r="D4001" t="s">
        <v>4042</v>
      </c>
      <c r="E4001" t="s">
        <v>4115</v>
      </c>
      <c r="F4001" t="s">
        <v>9648</v>
      </c>
      <c r="G4001">
        <v>63594</v>
      </c>
      <c r="H4001">
        <v>10</v>
      </c>
      <c r="I4001">
        <v>0</v>
      </c>
      <c r="J4001">
        <v>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45500</v>
      </c>
      <c r="U4001" t="s">
        <v>9903</v>
      </c>
    </row>
    <row r="4002" spans="1:21" x14ac:dyDescent="0.25">
      <c r="A4002" t="s">
        <v>11284</v>
      </c>
      <c r="B4002" t="s">
        <v>3436</v>
      </c>
      <c r="C4002" t="s">
        <v>4041</v>
      </c>
      <c r="D4002" t="s">
        <v>4042</v>
      </c>
      <c r="E4002" t="s">
        <v>4116</v>
      </c>
      <c r="F4002" t="s">
        <v>9649</v>
      </c>
      <c r="G4002">
        <v>3119</v>
      </c>
      <c r="H4002">
        <v>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7000</v>
      </c>
      <c r="U4002" t="s">
        <v>14525</v>
      </c>
    </row>
    <row r="4003" spans="1:21" x14ac:dyDescent="0.25">
      <c r="A4003" t="s">
        <v>11284</v>
      </c>
      <c r="B4003" t="s">
        <v>3436</v>
      </c>
      <c r="C4003" t="s">
        <v>4041</v>
      </c>
      <c r="D4003" t="s">
        <v>4042</v>
      </c>
      <c r="E4003" t="s">
        <v>4117</v>
      </c>
      <c r="F4003" t="s">
        <v>9650</v>
      </c>
      <c r="G4003">
        <v>26487</v>
      </c>
      <c r="H4003">
        <v>6</v>
      </c>
      <c r="I4003">
        <v>0</v>
      </c>
      <c r="J4003">
        <v>3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28875</v>
      </c>
      <c r="U4003" t="s">
        <v>12703</v>
      </c>
    </row>
    <row r="4004" spans="1:21" x14ac:dyDescent="0.25">
      <c r="A4004" t="s">
        <v>11284</v>
      </c>
      <c r="B4004" t="s">
        <v>3436</v>
      </c>
      <c r="C4004" t="s">
        <v>4041</v>
      </c>
      <c r="D4004" t="s">
        <v>4042</v>
      </c>
      <c r="E4004" t="s">
        <v>430</v>
      </c>
      <c r="F4004" t="s">
        <v>9644</v>
      </c>
      <c r="G4004">
        <v>11159</v>
      </c>
      <c r="H4004">
        <v>4</v>
      </c>
      <c r="I4004">
        <v>0</v>
      </c>
      <c r="J4004">
        <v>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21875</v>
      </c>
      <c r="U4004" t="s">
        <v>14526</v>
      </c>
    </row>
    <row r="4005" spans="1:21" x14ac:dyDescent="0.25">
      <c r="A4005" t="s">
        <v>11284</v>
      </c>
      <c r="B4005" t="s">
        <v>3436</v>
      </c>
      <c r="C4005" t="s">
        <v>4041</v>
      </c>
      <c r="D4005" t="s">
        <v>4042</v>
      </c>
      <c r="E4005" t="s">
        <v>4118</v>
      </c>
      <c r="F4005" t="s">
        <v>9645</v>
      </c>
      <c r="G4005">
        <v>2921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3500</v>
      </c>
      <c r="U4005" t="s">
        <v>12308</v>
      </c>
    </row>
    <row r="4006" spans="1:21" x14ac:dyDescent="0.25">
      <c r="A4006" t="s">
        <v>11284</v>
      </c>
      <c r="B4006" t="s">
        <v>3436</v>
      </c>
      <c r="C4006" t="s">
        <v>4041</v>
      </c>
      <c r="D4006" t="s">
        <v>4042</v>
      </c>
      <c r="E4006" t="s">
        <v>4119</v>
      </c>
      <c r="F4006" t="s">
        <v>9646</v>
      </c>
      <c r="G4006">
        <v>3991</v>
      </c>
      <c r="H4006">
        <v>1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6125</v>
      </c>
      <c r="U4006" t="s">
        <v>14527</v>
      </c>
    </row>
    <row r="4007" spans="1:21" x14ac:dyDescent="0.25">
      <c r="A4007" t="s">
        <v>11284</v>
      </c>
      <c r="B4007" t="s">
        <v>3436</v>
      </c>
      <c r="C4007" t="s">
        <v>4041</v>
      </c>
      <c r="D4007" t="s">
        <v>4042</v>
      </c>
      <c r="E4007" t="s">
        <v>4120</v>
      </c>
      <c r="F4007" t="s">
        <v>9652</v>
      </c>
      <c r="G4007">
        <v>7394</v>
      </c>
      <c r="H4007">
        <v>3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10500</v>
      </c>
      <c r="U4007" t="s">
        <v>14528</v>
      </c>
    </row>
    <row r="4008" spans="1:21" x14ac:dyDescent="0.25">
      <c r="A4008" t="s">
        <v>11284</v>
      </c>
      <c r="B4008" t="s">
        <v>3436</v>
      </c>
      <c r="C4008" t="s">
        <v>4041</v>
      </c>
      <c r="D4008" t="s">
        <v>4042</v>
      </c>
      <c r="E4008" t="s">
        <v>4121</v>
      </c>
      <c r="F4008" t="s">
        <v>9651</v>
      </c>
      <c r="G4008">
        <v>61804</v>
      </c>
      <c r="H4008">
        <v>14</v>
      </c>
      <c r="I4008">
        <v>2</v>
      </c>
      <c r="J4008">
        <v>0</v>
      </c>
      <c r="K4008">
        <v>0</v>
      </c>
      <c r="L4008">
        <v>0</v>
      </c>
      <c r="M4008">
        <v>1</v>
      </c>
      <c r="N4008">
        <v>154</v>
      </c>
      <c r="O4008">
        <v>0</v>
      </c>
      <c r="P4008">
        <v>0</v>
      </c>
      <c r="Q4008">
        <v>0</v>
      </c>
      <c r="R4008">
        <v>0</v>
      </c>
      <c r="S4008">
        <v>154</v>
      </c>
      <c r="T4008">
        <v>52654</v>
      </c>
      <c r="U4008" t="s">
        <v>7315</v>
      </c>
    </row>
    <row r="4009" spans="1:21" x14ac:dyDescent="0.25">
      <c r="A4009" t="s">
        <v>11284</v>
      </c>
      <c r="B4009" t="s">
        <v>3436</v>
      </c>
      <c r="C4009" t="s">
        <v>4041</v>
      </c>
      <c r="D4009" t="s">
        <v>4042</v>
      </c>
      <c r="E4009" t="s">
        <v>4122</v>
      </c>
      <c r="F4009" t="s">
        <v>9653</v>
      </c>
      <c r="G4009">
        <v>30420</v>
      </c>
      <c r="H4009">
        <v>2</v>
      </c>
      <c r="I4009">
        <v>3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14875</v>
      </c>
      <c r="U4009" t="s">
        <v>14529</v>
      </c>
    </row>
    <row r="4010" spans="1:21" x14ac:dyDescent="0.25">
      <c r="A4010" t="s">
        <v>11284</v>
      </c>
      <c r="B4010" t="s">
        <v>3436</v>
      </c>
      <c r="C4010" t="s">
        <v>4041</v>
      </c>
      <c r="D4010" t="s">
        <v>4042</v>
      </c>
      <c r="E4010" t="s">
        <v>4123</v>
      </c>
      <c r="F4010" t="s">
        <v>9654</v>
      </c>
      <c r="G4010">
        <v>1364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3500</v>
      </c>
      <c r="U4010" t="s">
        <v>14530</v>
      </c>
    </row>
    <row r="4011" spans="1:21" x14ac:dyDescent="0.25">
      <c r="A4011" t="s">
        <v>11284</v>
      </c>
      <c r="B4011" t="s">
        <v>3436</v>
      </c>
      <c r="C4011" t="s">
        <v>4041</v>
      </c>
      <c r="D4011" t="s">
        <v>4042</v>
      </c>
      <c r="E4011" t="s">
        <v>4124</v>
      </c>
      <c r="F4011" t="s">
        <v>9655</v>
      </c>
      <c r="G4011">
        <v>9465</v>
      </c>
      <c r="H4011">
        <v>3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10500</v>
      </c>
      <c r="U4011" t="s">
        <v>14531</v>
      </c>
    </row>
    <row r="4012" spans="1:21" x14ac:dyDescent="0.25">
      <c r="A4012" t="s">
        <v>11284</v>
      </c>
      <c r="B4012" t="s">
        <v>3436</v>
      </c>
      <c r="C4012" t="s">
        <v>4041</v>
      </c>
      <c r="D4012" t="s">
        <v>4042</v>
      </c>
      <c r="E4012" t="s">
        <v>4125</v>
      </c>
      <c r="F4012" t="s">
        <v>9656</v>
      </c>
      <c r="G4012">
        <v>3000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3500</v>
      </c>
      <c r="U4012" t="s">
        <v>14532</v>
      </c>
    </row>
    <row r="4013" spans="1:21" x14ac:dyDescent="0.25">
      <c r="A4013" t="s">
        <v>11284</v>
      </c>
      <c r="B4013" t="s">
        <v>3436</v>
      </c>
      <c r="C4013" t="s">
        <v>4041</v>
      </c>
      <c r="D4013" t="s">
        <v>4042</v>
      </c>
      <c r="E4013" t="s">
        <v>4126</v>
      </c>
      <c r="F4013" t="s">
        <v>9657</v>
      </c>
      <c r="G4013">
        <v>8674</v>
      </c>
      <c r="H4013">
        <v>4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14000</v>
      </c>
      <c r="U4013" t="s">
        <v>14533</v>
      </c>
    </row>
    <row r="4014" spans="1:21" x14ac:dyDescent="0.25">
      <c r="A4014" t="s">
        <v>11284</v>
      </c>
      <c r="B4014" t="s">
        <v>3436</v>
      </c>
      <c r="C4014" t="s">
        <v>4041</v>
      </c>
      <c r="D4014" t="s">
        <v>4042</v>
      </c>
      <c r="E4014" t="s">
        <v>4127</v>
      </c>
      <c r="F4014" t="s">
        <v>9658</v>
      </c>
      <c r="G4014">
        <v>463501</v>
      </c>
      <c r="H4014">
        <v>50</v>
      </c>
      <c r="I4014">
        <v>27</v>
      </c>
      <c r="J4014">
        <v>7</v>
      </c>
      <c r="K4014">
        <v>1</v>
      </c>
      <c r="L4014">
        <v>675</v>
      </c>
      <c r="M4014">
        <v>2</v>
      </c>
      <c r="N4014">
        <v>2274</v>
      </c>
      <c r="O4014">
        <v>0</v>
      </c>
      <c r="P4014">
        <v>0</v>
      </c>
      <c r="Q4014">
        <v>0</v>
      </c>
      <c r="R4014">
        <v>0</v>
      </c>
      <c r="S4014">
        <v>2949</v>
      </c>
      <c r="T4014">
        <v>243574</v>
      </c>
      <c r="U4014" t="s">
        <v>14534</v>
      </c>
    </row>
    <row r="4015" spans="1:21" x14ac:dyDescent="0.25">
      <c r="A4015" t="s">
        <v>11284</v>
      </c>
      <c r="B4015" t="s">
        <v>3436</v>
      </c>
      <c r="C4015" t="s">
        <v>4041</v>
      </c>
      <c r="D4015" t="s">
        <v>4042</v>
      </c>
      <c r="E4015" t="s">
        <v>4128</v>
      </c>
      <c r="F4015" t="s">
        <v>9660</v>
      </c>
      <c r="G4015">
        <v>2728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3500</v>
      </c>
      <c r="U4015" t="s">
        <v>14535</v>
      </c>
    </row>
    <row r="4016" spans="1:21" x14ac:dyDescent="0.25">
      <c r="A4016" t="s">
        <v>11284</v>
      </c>
      <c r="B4016" t="s">
        <v>3436</v>
      </c>
      <c r="C4016" t="s">
        <v>4041</v>
      </c>
      <c r="D4016" t="s">
        <v>4042</v>
      </c>
      <c r="E4016" t="s">
        <v>4129</v>
      </c>
      <c r="F4016" t="s">
        <v>9661</v>
      </c>
      <c r="G4016">
        <v>5808</v>
      </c>
      <c r="H4016">
        <v>3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10500</v>
      </c>
      <c r="U4016" t="s">
        <v>14536</v>
      </c>
    </row>
    <row r="4017" spans="1:21" x14ac:dyDescent="0.25">
      <c r="A4017" t="s">
        <v>11284</v>
      </c>
      <c r="B4017" t="s">
        <v>3436</v>
      </c>
      <c r="C4017" t="s">
        <v>4041</v>
      </c>
      <c r="D4017" t="s">
        <v>4042</v>
      </c>
      <c r="E4017" t="s">
        <v>4130</v>
      </c>
      <c r="F4017" t="s">
        <v>9662</v>
      </c>
      <c r="G4017">
        <v>3802</v>
      </c>
      <c r="H4017">
        <v>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7000</v>
      </c>
      <c r="U4017" t="s">
        <v>14400</v>
      </c>
    </row>
    <row r="4018" spans="1:21" x14ac:dyDescent="0.25">
      <c r="A4018" t="s">
        <v>11284</v>
      </c>
      <c r="B4018" t="s">
        <v>3436</v>
      </c>
      <c r="C4018" t="s">
        <v>4041</v>
      </c>
      <c r="D4018" t="s">
        <v>4042</v>
      </c>
      <c r="E4018" t="s">
        <v>4131</v>
      </c>
      <c r="F4018" t="s">
        <v>9663</v>
      </c>
      <c r="G4018">
        <v>2379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3500</v>
      </c>
      <c r="U4018" t="s">
        <v>14537</v>
      </c>
    </row>
    <row r="4019" spans="1:21" x14ac:dyDescent="0.25">
      <c r="A4019" t="s">
        <v>11284</v>
      </c>
      <c r="B4019" t="s">
        <v>3436</v>
      </c>
      <c r="C4019" t="s">
        <v>4041</v>
      </c>
      <c r="D4019" t="s">
        <v>4042</v>
      </c>
      <c r="E4019" t="s">
        <v>4132</v>
      </c>
      <c r="F4019" t="s">
        <v>9664</v>
      </c>
      <c r="G4019">
        <v>9178</v>
      </c>
      <c r="H4019">
        <v>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10500</v>
      </c>
      <c r="U4019" t="s">
        <v>14538</v>
      </c>
    </row>
    <row r="4020" spans="1:21" x14ac:dyDescent="0.25">
      <c r="A4020" t="s">
        <v>11284</v>
      </c>
      <c r="B4020" t="s">
        <v>3436</v>
      </c>
      <c r="C4020" t="s">
        <v>4041</v>
      </c>
      <c r="D4020" t="s">
        <v>4042</v>
      </c>
      <c r="E4020" t="s">
        <v>4133</v>
      </c>
      <c r="F4020" t="s">
        <v>9665</v>
      </c>
      <c r="G4020">
        <v>13705</v>
      </c>
      <c r="H4020">
        <v>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14000</v>
      </c>
      <c r="U4020" t="s">
        <v>14539</v>
      </c>
    </row>
    <row r="4021" spans="1:21" x14ac:dyDescent="0.25">
      <c r="A4021" t="s">
        <v>11284</v>
      </c>
      <c r="B4021" t="s">
        <v>3436</v>
      </c>
      <c r="C4021" t="s">
        <v>4041</v>
      </c>
      <c r="D4021" t="s">
        <v>4042</v>
      </c>
      <c r="E4021" t="s">
        <v>4134</v>
      </c>
      <c r="F4021" t="s">
        <v>9666</v>
      </c>
      <c r="G4021">
        <v>9540</v>
      </c>
      <c r="H4021">
        <v>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14000</v>
      </c>
      <c r="U4021" t="s">
        <v>14540</v>
      </c>
    </row>
    <row r="4022" spans="1:21" x14ac:dyDescent="0.25">
      <c r="A4022" t="s">
        <v>11284</v>
      </c>
      <c r="B4022" t="s">
        <v>3436</v>
      </c>
      <c r="C4022" t="s">
        <v>4041</v>
      </c>
      <c r="D4022" t="s">
        <v>4042</v>
      </c>
      <c r="E4022" t="s">
        <v>431</v>
      </c>
      <c r="F4022" t="s">
        <v>9667</v>
      </c>
      <c r="G4022">
        <v>35012</v>
      </c>
      <c r="H4022">
        <v>12</v>
      </c>
      <c r="I4022">
        <v>0</v>
      </c>
      <c r="J4022">
        <v>0</v>
      </c>
      <c r="K4022">
        <v>0</v>
      </c>
      <c r="L4022">
        <v>0</v>
      </c>
      <c r="M4022">
        <v>7</v>
      </c>
      <c r="N4022">
        <v>3963</v>
      </c>
      <c r="O4022">
        <v>0</v>
      </c>
      <c r="P4022">
        <v>0</v>
      </c>
      <c r="Q4022">
        <v>0</v>
      </c>
      <c r="R4022">
        <v>0</v>
      </c>
      <c r="S4022">
        <v>3963</v>
      </c>
      <c r="T4022">
        <v>45963</v>
      </c>
      <c r="U4022" t="s">
        <v>14541</v>
      </c>
    </row>
    <row r="4023" spans="1:21" x14ac:dyDescent="0.25">
      <c r="A4023" t="s">
        <v>11284</v>
      </c>
      <c r="B4023" t="s">
        <v>3436</v>
      </c>
      <c r="C4023" t="s">
        <v>4041</v>
      </c>
      <c r="D4023" t="s">
        <v>4042</v>
      </c>
      <c r="E4023" t="s">
        <v>4135</v>
      </c>
      <c r="F4023" t="s">
        <v>9668</v>
      </c>
      <c r="G4023">
        <v>2768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3500</v>
      </c>
      <c r="U4023" t="s">
        <v>14542</v>
      </c>
    </row>
    <row r="4024" spans="1:21" x14ac:dyDescent="0.25">
      <c r="A4024" t="s">
        <v>11284</v>
      </c>
      <c r="B4024" t="s">
        <v>3436</v>
      </c>
      <c r="C4024" t="s">
        <v>4041</v>
      </c>
      <c r="D4024" t="s">
        <v>4042</v>
      </c>
      <c r="E4024" t="s">
        <v>4136</v>
      </c>
      <c r="F4024" t="s">
        <v>9669</v>
      </c>
      <c r="G4024">
        <v>3913</v>
      </c>
      <c r="H4024">
        <v>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7000</v>
      </c>
      <c r="U4024" t="s">
        <v>12141</v>
      </c>
    </row>
    <row r="4025" spans="1:21" x14ac:dyDescent="0.25">
      <c r="A4025" t="s">
        <v>11284</v>
      </c>
      <c r="B4025" t="s">
        <v>3436</v>
      </c>
      <c r="C4025" t="s">
        <v>4041</v>
      </c>
      <c r="D4025" t="s">
        <v>4042</v>
      </c>
      <c r="E4025" t="s">
        <v>4137</v>
      </c>
      <c r="F4025" t="s">
        <v>9671</v>
      </c>
      <c r="G4025">
        <v>6262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3500</v>
      </c>
      <c r="U4025" t="s">
        <v>14543</v>
      </c>
    </row>
    <row r="4026" spans="1:21" x14ac:dyDescent="0.25">
      <c r="A4026" t="s">
        <v>11284</v>
      </c>
      <c r="B4026" t="s">
        <v>3436</v>
      </c>
      <c r="C4026" t="s">
        <v>4041</v>
      </c>
      <c r="D4026" t="s">
        <v>4042</v>
      </c>
      <c r="E4026" t="s">
        <v>4138</v>
      </c>
      <c r="F4026" t="s">
        <v>9670</v>
      </c>
      <c r="G4026">
        <v>4597</v>
      </c>
      <c r="H4026">
        <v>2</v>
      </c>
      <c r="I4026">
        <v>0</v>
      </c>
      <c r="J4026">
        <v>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12250</v>
      </c>
      <c r="U4026" t="s">
        <v>14544</v>
      </c>
    </row>
    <row r="4027" spans="1:21" x14ac:dyDescent="0.25">
      <c r="A4027" t="s">
        <v>11284</v>
      </c>
      <c r="B4027" t="s">
        <v>3436</v>
      </c>
      <c r="C4027" t="s">
        <v>4041</v>
      </c>
      <c r="D4027" t="s">
        <v>4042</v>
      </c>
      <c r="E4027" t="s">
        <v>4139</v>
      </c>
      <c r="F4027" t="s">
        <v>9672</v>
      </c>
      <c r="G4027">
        <v>17071</v>
      </c>
      <c r="H4027">
        <v>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14000</v>
      </c>
      <c r="U4027" t="s">
        <v>14545</v>
      </c>
    </row>
    <row r="4028" spans="1:21" x14ac:dyDescent="0.25">
      <c r="A4028" t="s">
        <v>11284</v>
      </c>
      <c r="B4028" t="s">
        <v>3436</v>
      </c>
      <c r="C4028" t="s">
        <v>4041</v>
      </c>
      <c r="D4028" t="s">
        <v>4042</v>
      </c>
      <c r="E4028" t="s">
        <v>4140</v>
      </c>
      <c r="F4028" t="s">
        <v>9674</v>
      </c>
      <c r="G4028">
        <v>4149</v>
      </c>
      <c r="H4028">
        <v>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7000</v>
      </c>
      <c r="U4028" t="s">
        <v>14546</v>
      </c>
    </row>
    <row r="4029" spans="1:21" x14ac:dyDescent="0.25">
      <c r="A4029" t="s">
        <v>11284</v>
      </c>
      <c r="B4029" t="s">
        <v>3436</v>
      </c>
      <c r="C4029" t="s">
        <v>4041</v>
      </c>
      <c r="D4029" t="s">
        <v>4042</v>
      </c>
      <c r="E4029" t="s">
        <v>1606</v>
      </c>
      <c r="F4029" t="s">
        <v>9675</v>
      </c>
      <c r="G4029">
        <v>2423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3500</v>
      </c>
      <c r="U4029" t="s">
        <v>14547</v>
      </c>
    </row>
    <row r="4030" spans="1:21" x14ac:dyDescent="0.25">
      <c r="A4030" t="s">
        <v>11284</v>
      </c>
      <c r="B4030" t="s">
        <v>3436</v>
      </c>
      <c r="C4030" t="s">
        <v>4041</v>
      </c>
      <c r="D4030" t="s">
        <v>4042</v>
      </c>
      <c r="E4030" t="s">
        <v>3499</v>
      </c>
      <c r="F4030" t="s">
        <v>9676</v>
      </c>
      <c r="G4030">
        <v>3258</v>
      </c>
      <c r="H4030">
        <v>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7000</v>
      </c>
      <c r="U4030" t="s">
        <v>12733</v>
      </c>
    </row>
    <row r="4031" spans="1:21" x14ac:dyDescent="0.25">
      <c r="A4031" t="s">
        <v>11284</v>
      </c>
      <c r="B4031" t="s">
        <v>3436</v>
      </c>
      <c r="C4031" t="s">
        <v>4041</v>
      </c>
      <c r="D4031" t="s">
        <v>4042</v>
      </c>
      <c r="E4031" t="s">
        <v>4141</v>
      </c>
      <c r="F4031" t="s">
        <v>9677</v>
      </c>
      <c r="G4031">
        <v>6406</v>
      </c>
      <c r="H4031">
        <v>3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10500</v>
      </c>
      <c r="U4031" t="s">
        <v>14548</v>
      </c>
    </row>
    <row r="4032" spans="1:21" x14ac:dyDescent="0.25">
      <c r="A4032" t="s">
        <v>11284</v>
      </c>
      <c r="B4032" t="s">
        <v>3436</v>
      </c>
      <c r="C4032" t="s">
        <v>4041</v>
      </c>
      <c r="D4032" t="s">
        <v>4042</v>
      </c>
      <c r="E4032" t="s">
        <v>4142</v>
      </c>
      <c r="F4032" t="s">
        <v>9678</v>
      </c>
      <c r="G4032">
        <v>10385</v>
      </c>
      <c r="H4032">
        <v>4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16625</v>
      </c>
      <c r="U4032" t="s">
        <v>14549</v>
      </c>
    </row>
    <row r="4033" spans="1:21" x14ac:dyDescent="0.25">
      <c r="A4033" t="s">
        <v>11284</v>
      </c>
      <c r="B4033" t="s">
        <v>3436</v>
      </c>
      <c r="C4033" t="s">
        <v>4041</v>
      </c>
      <c r="D4033" t="s">
        <v>4042</v>
      </c>
      <c r="E4033" t="s">
        <v>4143</v>
      </c>
      <c r="F4033" t="s">
        <v>9679</v>
      </c>
      <c r="G4033">
        <v>1290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3500</v>
      </c>
      <c r="U4033" t="s">
        <v>14550</v>
      </c>
    </row>
    <row r="4034" spans="1:21" x14ac:dyDescent="0.25">
      <c r="A4034" t="s">
        <v>11284</v>
      </c>
      <c r="B4034" t="s">
        <v>3436</v>
      </c>
      <c r="C4034" t="s">
        <v>4041</v>
      </c>
      <c r="D4034" t="s">
        <v>4042</v>
      </c>
      <c r="E4034" t="s">
        <v>4144</v>
      </c>
      <c r="F4034" t="s">
        <v>9680</v>
      </c>
      <c r="G4034">
        <v>2211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3500</v>
      </c>
      <c r="U4034" t="s">
        <v>12660</v>
      </c>
    </row>
    <row r="4035" spans="1:21" x14ac:dyDescent="0.25">
      <c r="A4035" t="s">
        <v>11284</v>
      </c>
      <c r="B4035" t="s">
        <v>3436</v>
      </c>
      <c r="C4035" t="s">
        <v>4041</v>
      </c>
      <c r="D4035" t="s">
        <v>4042</v>
      </c>
      <c r="E4035" t="s">
        <v>4145</v>
      </c>
      <c r="F4035" t="s">
        <v>9681</v>
      </c>
      <c r="G4035">
        <v>2822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3500</v>
      </c>
      <c r="U4035" t="s">
        <v>12627</v>
      </c>
    </row>
    <row r="4036" spans="1:21" x14ac:dyDescent="0.25">
      <c r="A4036" t="s">
        <v>11284</v>
      </c>
      <c r="B4036" t="s">
        <v>3436</v>
      </c>
      <c r="C4036" t="s">
        <v>4041</v>
      </c>
      <c r="D4036" t="s">
        <v>4042</v>
      </c>
      <c r="E4036" t="s">
        <v>4146</v>
      </c>
      <c r="F4036" t="s">
        <v>9682</v>
      </c>
      <c r="G4036">
        <v>6144</v>
      </c>
      <c r="H4036">
        <v>4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14000</v>
      </c>
      <c r="U4036" t="s">
        <v>14551</v>
      </c>
    </row>
    <row r="4037" spans="1:21" x14ac:dyDescent="0.25">
      <c r="A4037" t="s">
        <v>11284</v>
      </c>
      <c r="B4037" t="s">
        <v>3436</v>
      </c>
      <c r="C4037" t="s">
        <v>4041</v>
      </c>
      <c r="D4037" t="s">
        <v>4042</v>
      </c>
      <c r="E4037" t="s">
        <v>4147</v>
      </c>
      <c r="F4037" t="s">
        <v>9683</v>
      </c>
      <c r="G4037">
        <v>1607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7071</v>
      </c>
    </row>
    <row r="4038" spans="1:21" x14ac:dyDescent="0.25">
      <c r="A4038" t="s">
        <v>11284</v>
      </c>
      <c r="B4038" t="s">
        <v>3436</v>
      </c>
      <c r="C4038" t="s">
        <v>4041</v>
      </c>
      <c r="D4038" t="s">
        <v>4042</v>
      </c>
      <c r="E4038" t="s">
        <v>4148</v>
      </c>
      <c r="F4038" t="s">
        <v>9684</v>
      </c>
      <c r="G4038">
        <v>3846</v>
      </c>
      <c r="H4038">
        <v>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7000</v>
      </c>
      <c r="U4038" t="s">
        <v>14552</v>
      </c>
    </row>
    <row r="4039" spans="1:21" x14ac:dyDescent="0.25">
      <c r="A4039" t="s">
        <v>11284</v>
      </c>
      <c r="B4039" t="s">
        <v>3436</v>
      </c>
      <c r="C4039" t="s">
        <v>4041</v>
      </c>
      <c r="D4039" t="s">
        <v>4042</v>
      </c>
      <c r="E4039" t="s">
        <v>4149</v>
      </c>
      <c r="F4039" t="s">
        <v>9685</v>
      </c>
      <c r="G4039">
        <v>2667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3500</v>
      </c>
      <c r="U4039" t="s">
        <v>11829</v>
      </c>
    </row>
    <row r="4040" spans="1:21" x14ac:dyDescent="0.25">
      <c r="A4040" t="s">
        <v>11284</v>
      </c>
      <c r="B4040" t="s">
        <v>3436</v>
      </c>
      <c r="C4040" t="s">
        <v>4041</v>
      </c>
      <c r="D4040" t="s">
        <v>4042</v>
      </c>
      <c r="E4040" t="s">
        <v>4150</v>
      </c>
      <c r="F4040" t="s">
        <v>9686</v>
      </c>
      <c r="G4040">
        <v>12886</v>
      </c>
      <c r="H4040">
        <v>5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17500</v>
      </c>
      <c r="U4040" t="s">
        <v>14553</v>
      </c>
    </row>
    <row r="4041" spans="1:21" x14ac:dyDescent="0.25">
      <c r="A4041" t="s">
        <v>11284</v>
      </c>
      <c r="B4041" t="s">
        <v>3436</v>
      </c>
      <c r="C4041" t="s">
        <v>4041</v>
      </c>
      <c r="D4041" t="s">
        <v>4042</v>
      </c>
      <c r="E4041" t="s">
        <v>4151</v>
      </c>
      <c r="F4041" t="s">
        <v>9687</v>
      </c>
      <c r="G4041">
        <v>7299</v>
      </c>
      <c r="H4041">
        <v>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14000</v>
      </c>
      <c r="U4041" t="s">
        <v>13649</v>
      </c>
    </row>
    <row r="4042" spans="1:21" x14ac:dyDescent="0.25">
      <c r="A4042" t="s">
        <v>11284</v>
      </c>
      <c r="B4042" t="s">
        <v>3436</v>
      </c>
      <c r="C4042" t="s">
        <v>4041</v>
      </c>
      <c r="D4042" t="s">
        <v>4042</v>
      </c>
      <c r="E4042" t="s">
        <v>4152</v>
      </c>
      <c r="F4042" t="s">
        <v>9688</v>
      </c>
      <c r="G4042">
        <v>2692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3500</v>
      </c>
      <c r="U4042" t="s">
        <v>14554</v>
      </c>
    </row>
    <row r="4043" spans="1:21" x14ac:dyDescent="0.25">
      <c r="A4043" t="s">
        <v>11284</v>
      </c>
      <c r="B4043" t="s">
        <v>3436</v>
      </c>
      <c r="C4043" t="s">
        <v>4041</v>
      </c>
      <c r="D4043" t="s">
        <v>4042</v>
      </c>
      <c r="E4043" t="s">
        <v>4153</v>
      </c>
      <c r="F4043" t="s">
        <v>9689</v>
      </c>
      <c r="G4043">
        <v>58913</v>
      </c>
      <c r="H4043">
        <v>21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75250</v>
      </c>
      <c r="U4043" t="s">
        <v>14555</v>
      </c>
    </row>
    <row r="4044" spans="1:21" x14ac:dyDescent="0.25">
      <c r="A4044" t="s">
        <v>11284</v>
      </c>
      <c r="B4044" t="s">
        <v>3436</v>
      </c>
      <c r="C4044" t="s">
        <v>4041</v>
      </c>
      <c r="D4044" t="s">
        <v>4042</v>
      </c>
      <c r="E4044" t="s">
        <v>4154</v>
      </c>
      <c r="F4044" t="s">
        <v>9690</v>
      </c>
      <c r="G4044">
        <v>1635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3500</v>
      </c>
      <c r="U4044" t="s">
        <v>14556</v>
      </c>
    </row>
    <row r="4045" spans="1:21" x14ac:dyDescent="0.25">
      <c r="A4045" t="s">
        <v>11284</v>
      </c>
      <c r="B4045" t="s">
        <v>3436</v>
      </c>
      <c r="C4045" t="s">
        <v>4041</v>
      </c>
      <c r="D4045" t="s">
        <v>4042</v>
      </c>
      <c r="E4045" t="s">
        <v>544</v>
      </c>
      <c r="F4045" t="s">
        <v>9691</v>
      </c>
      <c r="G4045">
        <v>12295</v>
      </c>
      <c r="H4045">
        <v>2</v>
      </c>
      <c r="I4045">
        <v>0</v>
      </c>
      <c r="J4045">
        <v>3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14875</v>
      </c>
      <c r="U4045" t="s">
        <v>14557</v>
      </c>
    </row>
    <row r="4046" spans="1:21" x14ac:dyDescent="0.25">
      <c r="A4046" t="s">
        <v>11284</v>
      </c>
      <c r="B4046" t="s">
        <v>3436</v>
      </c>
      <c r="C4046" t="s">
        <v>4041</v>
      </c>
      <c r="D4046" t="s">
        <v>4042</v>
      </c>
      <c r="E4046" t="s">
        <v>4155</v>
      </c>
      <c r="F4046" t="s">
        <v>9694</v>
      </c>
      <c r="G4046">
        <v>4321</v>
      </c>
      <c r="H4046">
        <v>2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7000</v>
      </c>
      <c r="U4046" t="s">
        <v>14558</v>
      </c>
    </row>
    <row r="4047" spans="1:21" x14ac:dyDescent="0.25">
      <c r="A4047" t="s">
        <v>11284</v>
      </c>
      <c r="B4047" t="s">
        <v>3436</v>
      </c>
      <c r="C4047" t="s">
        <v>4041</v>
      </c>
      <c r="D4047" t="s">
        <v>4042</v>
      </c>
      <c r="E4047" t="s">
        <v>4156</v>
      </c>
      <c r="F4047" t="s">
        <v>9695</v>
      </c>
      <c r="G4047">
        <v>2751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3500</v>
      </c>
      <c r="U4047" t="s">
        <v>11839</v>
      </c>
    </row>
    <row r="4048" spans="1:21" x14ac:dyDescent="0.25">
      <c r="A4048" t="s">
        <v>11284</v>
      </c>
      <c r="B4048" t="s">
        <v>3436</v>
      </c>
      <c r="C4048" t="s">
        <v>4041</v>
      </c>
      <c r="D4048" t="s">
        <v>4042</v>
      </c>
      <c r="E4048" t="s">
        <v>4157</v>
      </c>
      <c r="F4048" t="s">
        <v>9696</v>
      </c>
      <c r="G4048">
        <v>2507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3500</v>
      </c>
      <c r="U4048" t="s">
        <v>14559</v>
      </c>
    </row>
    <row r="4049" spans="1:21" x14ac:dyDescent="0.25">
      <c r="A4049" t="s">
        <v>11284</v>
      </c>
      <c r="B4049" t="s">
        <v>3436</v>
      </c>
      <c r="C4049" t="s">
        <v>4041</v>
      </c>
      <c r="D4049" t="s">
        <v>4042</v>
      </c>
      <c r="E4049" t="s">
        <v>4158</v>
      </c>
      <c r="F4049" t="s">
        <v>9697</v>
      </c>
      <c r="G4049">
        <v>2806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3500</v>
      </c>
      <c r="U4049" t="s">
        <v>14560</v>
      </c>
    </row>
    <row r="4050" spans="1:21" x14ac:dyDescent="0.25">
      <c r="A4050" t="s">
        <v>11284</v>
      </c>
      <c r="B4050" t="s">
        <v>3436</v>
      </c>
      <c r="C4050" t="s">
        <v>4041</v>
      </c>
      <c r="D4050" t="s">
        <v>4042</v>
      </c>
      <c r="E4050" t="s">
        <v>432</v>
      </c>
      <c r="F4050" t="s">
        <v>9698</v>
      </c>
      <c r="G4050">
        <v>30709</v>
      </c>
      <c r="H4050">
        <v>9</v>
      </c>
      <c r="I4050">
        <v>0</v>
      </c>
      <c r="J4050">
        <v>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36750</v>
      </c>
      <c r="U4050" t="s">
        <v>14561</v>
      </c>
    </row>
    <row r="4051" spans="1:21" x14ac:dyDescent="0.25">
      <c r="A4051" t="s">
        <v>11284</v>
      </c>
      <c r="B4051" t="s">
        <v>3436</v>
      </c>
      <c r="C4051" t="s">
        <v>4041</v>
      </c>
      <c r="D4051" t="s">
        <v>4042</v>
      </c>
      <c r="E4051" t="s">
        <v>4159</v>
      </c>
      <c r="F4051" t="s">
        <v>9699</v>
      </c>
      <c r="G4051">
        <v>2090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3500</v>
      </c>
      <c r="U4051" t="s">
        <v>13867</v>
      </c>
    </row>
    <row r="4052" spans="1:21" x14ac:dyDescent="0.25">
      <c r="A4052" t="s">
        <v>11284</v>
      </c>
      <c r="B4052" t="s">
        <v>3436</v>
      </c>
      <c r="C4052" t="s">
        <v>4041</v>
      </c>
      <c r="D4052" t="s">
        <v>4042</v>
      </c>
      <c r="E4052" t="s">
        <v>4160</v>
      </c>
      <c r="F4052" t="s">
        <v>9700</v>
      </c>
      <c r="G4052">
        <v>3097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3500</v>
      </c>
      <c r="U4052" t="s">
        <v>14562</v>
      </c>
    </row>
    <row r="4053" spans="1:21" x14ac:dyDescent="0.25">
      <c r="A4053" t="s">
        <v>11284</v>
      </c>
      <c r="B4053" t="s">
        <v>3436</v>
      </c>
      <c r="C4053" t="s">
        <v>4041</v>
      </c>
      <c r="D4053" t="s">
        <v>4042</v>
      </c>
      <c r="E4053" t="s">
        <v>4161</v>
      </c>
      <c r="F4053" t="s">
        <v>9701</v>
      </c>
      <c r="G4053">
        <v>13051</v>
      </c>
      <c r="H4053">
        <v>4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15750</v>
      </c>
      <c r="U4053" t="s">
        <v>14563</v>
      </c>
    </row>
    <row r="4054" spans="1:21" x14ac:dyDescent="0.25">
      <c r="A4054" t="s">
        <v>11284</v>
      </c>
      <c r="B4054" t="s">
        <v>3436</v>
      </c>
      <c r="C4054" t="s">
        <v>4041</v>
      </c>
      <c r="D4054" t="s">
        <v>4042</v>
      </c>
      <c r="E4054" t="s">
        <v>4162</v>
      </c>
      <c r="F4054" t="s">
        <v>9702</v>
      </c>
      <c r="G4054">
        <v>36981</v>
      </c>
      <c r="H4054">
        <v>8</v>
      </c>
      <c r="I4054">
        <v>0</v>
      </c>
      <c r="J4054">
        <v>1</v>
      </c>
      <c r="K4054">
        <v>0</v>
      </c>
      <c r="L4054">
        <v>0</v>
      </c>
      <c r="M4054">
        <v>1</v>
      </c>
      <c r="N4054">
        <v>283</v>
      </c>
      <c r="O4054">
        <v>0</v>
      </c>
      <c r="P4054">
        <v>0</v>
      </c>
      <c r="Q4054">
        <v>0</v>
      </c>
      <c r="R4054">
        <v>0</v>
      </c>
      <c r="S4054">
        <v>283</v>
      </c>
      <c r="T4054">
        <v>30908</v>
      </c>
      <c r="U4054" t="s">
        <v>5492</v>
      </c>
    </row>
    <row r="4055" spans="1:21" x14ac:dyDescent="0.25">
      <c r="A4055" t="s">
        <v>11284</v>
      </c>
      <c r="B4055" t="s">
        <v>3436</v>
      </c>
      <c r="C4055" t="s">
        <v>4041</v>
      </c>
      <c r="D4055" t="s">
        <v>4042</v>
      </c>
      <c r="E4055" t="s">
        <v>4163</v>
      </c>
      <c r="F4055" t="s">
        <v>9703</v>
      </c>
      <c r="G4055">
        <v>2562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3500</v>
      </c>
      <c r="U4055" t="s">
        <v>14564</v>
      </c>
    </row>
    <row r="4056" spans="1:21" x14ac:dyDescent="0.25">
      <c r="A4056" t="s">
        <v>11284</v>
      </c>
      <c r="B4056" t="s">
        <v>3436</v>
      </c>
      <c r="C4056" t="s">
        <v>4041</v>
      </c>
      <c r="D4056" t="s">
        <v>4042</v>
      </c>
      <c r="E4056" t="s">
        <v>4164</v>
      </c>
      <c r="F4056" t="s">
        <v>9704</v>
      </c>
      <c r="G4056">
        <v>3079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3500</v>
      </c>
      <c r="U4056" t="s">
        <v>14565</v>
      </c>
    </row>
    <row r="4057" spans="1:21" x14ac:dyDescent="0.25">
      <c r="A4057" t="s">
        <v>11284</v>
      </c>
      <c r="B4057" t="s">
        <v>3436</v>
      </c>
      <c r="C4057" t="s">
        <v>4041</v>
      </c>
      <c r="D4057" t="s">
        <v>4042</v>
      </c>
      <c r="E4057" t="s">
        <v>4165</v>
      </c>
      <c r="F4057" t="s">
        <v>9705</v>
      </c>
      <c r="G4057">
        <v>4470</v>
      </c>
      <c r="H4057">
        <v>3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10500</v>
      </c>
      <c r="U4057" t="s">
        <v>14566</v>
      </c>
    </row>
    <row r="4058" spans="1:21" x14ac:dyDescent="0.25">
      <c r="A4058" t="s">
        <v>11284</v>
      </c>
      <c r="B4058" t="s">
        <v>3436</v>
      </c>
      <c r="C4058" t="s">
        <v>4041</v>
      </c>
      <c r="D4058" t="s">
        <v>4042</v>
      </c>
      <c r="E4058" t="s">
        <v>4166</v>
      </c>
      <c r="F4058" t="s">
        <v>9706</v>
      </c>
      <c r="G4058">
        <v>1888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3500</v>
      </c>
      <c r="U4058" t="s">
        <v>14567</v>
      </c>
    </row>
    <row r="4059" spans="1:21" x14ac:dyDescent="0.25">
      <c r="A4059" t="s">
        <v>11284</v>
      </c>
      <c r="B4059" t="s">
        <v>3436</v>
      </c>
      <c r="C4059" t="s">
        <v>4041</v>
      </c>
      <c r="D4059" t="s">
        <v>4042</v>
      </c>
      <c r="E4059" t="s">
        <v>433</v>
      </c>
      <c r="F4059" t="s">
        <v>9707</v>
      </c>
      <c r="G4059">
        <v>39559</v>
      </c>
      <c r="H4059">
        <v>11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38500</v>
      </c>
      <c r="U4059" t="s">
        <v>14568</v>
      </c>
    </row>
    <row r="4060" spans="1:21" x14ac:dyDescent="0.25">
      <c r="A4060" t="s">
        <v>11284</v>
      </c>
      <c r="B4060" t="s">
        <v>3436</v>
      </c>
      <c r="C4060" t="s">
        <v>4041</v>
      </c>
      <c r="D4060" t="s">
        <v>4042</v>
      </c>
      <c r="E4060" t="s">
        <v>4167</v>
      </c>
      <c r="F4060" t="s">
        <v>9708</v>
      </c>
      <c r="G4060">
        <v>22962</v>
      </c>
      <c r="H4060">
        <v>7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24500</v>
      </c>
      <c r="U4060" t="s">
        <v>14569</v>
      </c>
    </row>
    <row r="4061" spans="1:21" x14ac:dyDescent="0.25">
      <c r="A4061" t="s">
        <v>11284</v>
      </c>
      <c r="B4061" t="s">
        <v>3436</v>
      </c>
      <c r="C4061" t="s">
        <v>4041</v>
      </c>
      <c r="D4061" t="s">
        <v>4042</v>
      </c>
      <c r="E4061" t="s">
        <v>4168</v>
      </c>
      <c r="F4061" t="s">
        <v>9710</v>
      </c>
      <c r="G4061">
        <v>23819</v>
      </c>
      <c r="H4061">
        <v>5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20125</v>
      </c>
      <c r="U4061" t="s">
        <v>14570</v>
      </c>
    </row>
    <row r="4062" spans="1:21" x14ac:dyDescent="0.25">
      <c r="A4062" t="s">
        <v>11284</v>
      </c>
      <c r="B4062" t="s">
        <v>3436</v>
      </c>
      <c r="C4062" t="s">
        <v>4041</v>
      </c>
      <c r="D4062" t="s">
        <v>4042</v>
      </c>
      <c r="E4062" t="s">
        <v>4169</v>
      </c>
      <c r="F4062" t="s">
        <v>9711</v>
      </c>
      <c r="G4062">
        <v>1296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3500</v>
      </c>
      <c r="U4062" t="s">
        <v>14571</v>
      </c>
    </row>
    <row r="4063" spans="1:21" x14ac:dyDescent="0.25">
      <c r="A4063" t="s">
        <v>11284</v>
      </c>
      <c r="B4063" t="s">
        <v>3436</v>
      </c>
      <c r="C4063" t="s">
        <v>4041</v>
      </c>
      <c r="D4063" t="s">
        <v>4042</v>
      </c>
      <c r="E4063" t="s">
        <v>4170</v>
      </c>
      <c r="F4063" t="s">
        <v>9712</v>
      </c>
      <c r="G4063">
        <v>2685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3500</v>
      </c>
      <c r="U4063" t="s">
        <v>14572</v>
      </c>
    </row>
    <row r="4064" spans="1:21" x14ac:dyDescent="0.25">
      <c r="A4064" t="s">
        <v>11284</v>
      </c>
      <c r="B4064" t="s">
        <v>3436</v>
      </c>
      <c r="C4064" t="s">
        <v>4041</v>
      </c>
      <c r="D4064" t="s">
        <v>4042</v>
      </c>
      <c r="E4064" t="s">
        <v>4171</v>
      </c>
      <c r="F4064" t="s">
        <v>9713</v>
      </c>
      <c r="G4064">
        <v>9164</v>
      </c>
      <c r="H4064">
        <v>3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10500</v>
      </c>
      <c r="U4064" t="s">
        <v>14573</v>
      </c>
    </row>
    <row r="4065" spans="1:21" x14ac:dyDescent="0.25">
      <c r="A4065" t="s">
        <v>11284</v>
      </c>
      <c r="B4065" t="s">
        <v>3436</v>
      </c>
      <c r="C4065" t="s">
        <v>4041</v>
      </c>
      <c r="D4065" t="s">
        <v>4042</v>
      </c>
      <c r="E4065" t="s">
        <v>4172</v>
      </c>
      <c r="F4065" t="s">
        <v>9714</v>
      </c>
      <c r="G4065">
        <v>3054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3500</v>
      </c>
      <c r="U4065" t="s">
        <v>14202</v>
      </c>
    </row>
    <row r="4066" spans="1:21" x14ac:dyDescent="0.25">
      <c r="A4066" t="s">
        <v>11284</v>
      </c>
      <c r="B4066" t="s">
        <v>3436</v>
      </c>
      <c r="C4066" t="s">
        <v>4041</v>
      </c>
      <c r="D4066" t="s">
        <v>4042</v>
      </c>
      <c r="E4066" t="s">
        <v>4173</v>
      </c>
      <c r="F4066" t="s">
        <v>9715</v>
      </c>
      <c r="G4066">
        <v>105705</v>
      </c>
      <c r="H4066">
        <v>29</v>
      </c>
      <c r="I4066">
        <v>7</v>
      </c>
      <c r="J4066">
        <v>3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397</v>
      </c>
      <c r="Q4066">
        <v>0</v>
      </c>
      <c r="R4066">
        <v>0</v>
      </c>
      <c r="S4066">
        <v>397</v>
      </c>
      <c r="T4066">
        <v>122022</v>
      </c>
      <c r="U4066" t="s">
        <v>14574</v>
      </c>
    </row>
    <row r="4067" spans="1:21" x14ac:dyDescent="0.25">
      <c r="A4067" t="s">
        <v>11284</v>
      </c>
      <c r="B4067" t="s">
        <v>3436</v>
      </c>
      <c r="C4067" t="s">
        <v>4041</v>
      </c>
      <c r="D4067" t="s">
        <v>4042</v>
      </c>
      <c r="E4067" t="s">
        <v>4174</v>
      </c>
      <c r="F4067" t="s">
        <v>9717</v>
      </c>
      <c r="G4067">
        <v>3034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3500</v>
      </c>
      <c r="U4067" t="s">
        <v>14575</v>
      </c>
    </row>
    <row r="4068" spans="1:21" x14ac:dyDescent="0.25">
      <c r="A4068" t="s">
        <v>11284</v>
      </c>
      <c r="B4068" t="s">
        <v>3436</v>
      </c>
      <c r="C4068" t="s">
        <v>4041</v>
      </c>
      <c r="D4068" t="s">
        <v>4042</v>
      </c>
      <c r="E4068" t="s">
        <v>4175</v>
      </c>
      <c r="F4068" t="s">
        <v>9718</v>
      </c>
      <c r="G4068">
        <v>4930</v>
      </c>
      <c r="H4068">
        <v>3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10500</v>
      </c>
      <c r="U4068" t="s">
        <v>14576</v>
      </c>
    </row>
    <row r="4069" spans="1:21" x14ac:dyDescent="0.25">
      <c r="A4069" t="s">
        <v>11284</v>
      </c>
      <c r="B4069" t="s">
        <v>3436</v>
      </c>
      <c r="C4069" t="s">
        <v>4041</v>
      </c>
      <c r="D4069" t="s">
        <v>4042</v>
      </c>
      <c r="E4069" t="s">
        <v>4176</v>
      </c>
      <c r="F4069" t="s">
        <v>9719</v>
      </c>
      <c r="G4069">
        <v>6787</v>
      </c>
      <c r="H4069">
        <v>3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10500</v>
      </c>
      <c r="U4069" t="s">
        <v>14577</v>
      </c>
    </row>
    <row r="4070" spans="1:21" x14ac:dyDescent="0.25">
      <c r="A4070" t="s">
        <v>11284</v>
      </c>
      <c r="B4070" t="s">
        <v>3436</v>
      </c>
      <c r="C4070" t="s">
        <v>4041</v>
      </c>
      <c r="D4070" t="s">
        <v>4042</v>
      </c>
      <c r="E4070" t="s">
        <v>4177</v>
      </c>
      <c r="F4070" t="s">
        <v>9720</v>
      </c>
      <c r="G4070">
        <v>3195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3500</v>
      </c>
      <c r="U4070" t="s">
        <v>14578</v>
      </c>
    </row>
    <row r="4071" spans="1:21" x14ac:dyDescent="0.25">
      <c r="A4071" t="s">
        <v>11284</v>
      </c>
      <c r="B4071" t="s">
        <v>3436</v>
      </c>
      <c r="C4071" t="s">
        <v>4041</v>
      </c>
      <c r="D4071" t="s">
        <v>4042</v>
      </c>
      <c r="E4071" t="s">
        <v>4178</v>
      </c>
      <c r="F4071" t="s">
        <v>9721</v>
      </c>
      <c r="G4071">
        <v>3226</v>
      </c>
      <c r="H4071">
        <v>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7000</v>
      </c>
      <c r="U4071" t="s">
        <v>13493</v>
      </c>
    </row>
    <row r="4072" spans="1:21" x14ac:dyDescent="0.25">
      <c r="A4072" t="s">
        <v>11284</v>
      </c>
      <c r="B4072" t="s">
        <v>3436</v>
      </c>
      <c r="C4072" t="s">
        <v>4041</v>
      </c>
      <c r="D4072" t="s">
        <v>4042</v>
      </c>
      <c r="E4072" t="s">
        <v>4179</v>
      </c>
      <c r="F4072" t="s">
        <v>9722</v>
      </c>
      <c r="G4072">
        <v>15173</v>
      </c>
      <c r="H4072">
        <v>3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12250</v>
      </c>
      <c r="U4072" t="s">
        <v>14579</v>
      </c>
    </row>
    <row r="4073" spans="1:21" x14ac:dyDescent="0.25">
      <c r="A4073" t="s">
        <v>11284</v>
      </c>
      <c r="B4073" t="s">
        <v>3436</v>
      </c>
      <c r="C4073" t="s">
        <v>4041</v>
      </c>
      <c r="D4073" t="s">
        <v>4042</v>
      </c>
      <c r="E4073" t="s">
        <v>4180</v>
      </c>
      <c r="F4073" t="s">
        <v>9723</v>
      </c>
      <c r="G4073">
        <v>5582</v>
      </c>
      <c r="H4073">
        <v>3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10500</v>
      </c>
      <c r="U4073" t="s">
        <v>14580</v>
      </c>
    </row>
    <row r="4074" spans="1:21" x14ac:dyDescent="0.25">
      <c r="A4074" t="s">
        <v>11284</v>
      </c>
      <c r="B4074" t="s">
        <v>3436</v>
      </c>
      <c r="C4074" t="s">
        <v>4041</v>
      </c>
      <c r="D4074" t="s">
        <v>4042</v>
      </c>
      <c r="E4074" t="s">
        <v>434</v>
      </c>
      <c r="F4074" t="s">
        <v>9727</v>
      </c>
      <c r="G4074">
        <v>47924</v>
      </c>
      <c r="H4074">
        <v>11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41125</v>
      </c>
      <c r="U4074" t="s">
        <v>7795</v>
      </c>
    </row>
    <row r="4075" spans="1:21" x14ac:dyDescent="0.25">
      <c r="A4075" t="s">
        <v>11284</v>
      </c>
      <c r="B4075" t="s">
        <v>3436</v>
      </c>
      <c r="C4075" t="s">
        <v>4041</v>
      </c>
      <c r="D4075" t="s">
        <v>4042</v>
      </c>
      <c r="E4075" t="s">
        <v>435</v>
      </c>
      <c r="F4075" t="s">
        <v>9724</v>
      </c>
      <c r="G4075">
        <v>76137</v>
      </c>
      <c r="H4075">
        <v>15</v>
      </c>
      <c r="I4075">
        <v>4</v>
      </c>
      <c r="J4075">
        <v>3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67375</v>
      </c>
      <c r="U4075" t="s">
        <v>9057</v>
      </c>
    </row>
    <row r="4076" spans="1:21" x14ac:dyDescent="0.25">
      <c r="A4076" t="s">
        <v>11284</v>
      </c>
      <c r="B4076" t="s">
        <v>3436</v>
      </c>
      <c r="C4076" t="s">
        <v>4041</v>
      </c>
      <c r="D4076" t="s">
        <v>4042</v>
      </c>
      <c r="E4076" t="s">
        <v>4181</v>
      </c>
      <c r="F4076" t="s">
        <v>9725</v>
      </c>
      <c r="G4076">
        <v>32183</v>
      </c>
      <c r="H4076">
        <v>5</v>
      </c>
      <c r="I4076">
        <v>0</v>
      </c>
      <c r="J4076">
        <v>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30625</v>
      </c>
      <c r="U4076" t="s">
        <v>6441</v>
      </c>
    </row>
    <row r="4077" spans="1:21" x14ac:dyDescent="0.25">
      <c r="A4077" t="s">
        <v>11284</v>
      </c>
      <c r="B4077" t="s">
        <v>3436</v>
      </c>
      <c r="C4077" t="s">
        <v>4041</v>
      </c>
      <c r="D4077" t="s">
        <v>4042</v>
      </c>
      <c r="E4077" t="s">
        <v>4182</v>
      </c>
      <c r="F4077" t="s">
        <v>9726</v>
      </c>
      <c r="G4077">
        <v>3070</v>
      </c>
      <c r="H4077">
        <v>2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7000</v>
      </c>
      <c r="U4077" t="s">
        <v>14581</v>
      </c>
    </row>
    <row r="4078" spans="1:21" x14ac:dyDescent="0.25">
      <c r="A4078" t="s">
        <v>11284</v>
      </c>
      <c r="B4078" t="s">
        <v>3436</v>
      </c>
      <c r="C4078" t="s">
        <v>4041</v>
      </c>
      <c r="D4078" t="s">
        <v>4042</v>
      </c>
      <c r="E4078" t="s">
        <v>4183</v>
      </c>
      <c r="F4078" t="s">
        <v>9728</v>
      </c>
      <c r="G4078">
        <v>2633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3500</v>
      </c>
      <c r="U4078" t="s">
        <v>13959</v>
      </c>
    </row>
    <row r="4079" spans="1:21" x14ac:dyDescent="0.25">
      <c r="A4079" t="s">
        <v>11284</v>
      </c>
      <c r="B4079" t="s">
        <v>3436</v>
      </c>
      <c r="C4079" t="s">
        <v>4041</v>
      </c>
      <c r="D4079" t="s">
        <v>4042</v>
      </c>
      <c r="E4079" t="s">
        <v>4184</v>
      </c>
      <c r="F4079" t="s">
        <v>9729</v>
      </c>
      <c r="G4079">
        <v>2566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3500</v>
      </c>
      <c r="U4079" t="s">
        <v>14582</v>
      </c>
    </row>
    <row r="4080" spans="1:21" x14ac:dyDescent="0.25">
      <c r="A4080" t="s">
        <v>11284</v>
      </c>
      <c r="B4080" t="s">
        <v>3436</v>
      </c>
      <c r="C4080" t="s">
        <v>4041</v>
      </c>
      <c r="D4080" t="s">
        <v>4042</v>
      </c>
      <c r="E4080" t="s">
        <v>4185</v>
      </c>
      <c r="F4080" t="s">
        <v>9730</v>
      </c>
      <c r="G4080">
        <v>70286</v>
      </c>
      <c r="H4080">
        <v>10</v>
      </c>
      <c r="I4080">
        <v>3</v>
      </c>
      <c r="J4080">
        <v>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45500</v>
      </c>
      <c r="U4080" t="s">
        <v>14583</v>
      </c>
    </row>
    <row r="4081" spans="1:21" x14ac:dyDescent="0.25">
      <c r="A4081" t="s">
        <v>11284</v>
      </c>
      <c r="B4081" t="s">
        <v>3436</v>
      </c>
      <c r="C4081" t="s">
        <v>4041</v>
      </c>
      <c r="D4081" t="s">
        <v>4042</v>
      </c>
      <c r="E4081" t="s">
        <v>4186</v>
      </c>
      <c r="F4081" t="s">
        <v>9731</v>
      </c>
      <c r="G4081">
        <v>6702</v>
      </c>
      <c r="H4081">
        <v>3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10500</v>
      </c>
      <c r="U4081" t="s">
        <v>13487</v>
      </c>
    </row>
    <row r="4082" spans="1:21" x14ac:dyDescent="0.25">
      <c r="A4082" t="s">
        <v>11284</v>
      </c>
      <c r="B4082" t="s">
        <v>3436</v>
      </c>
      <c r="C4082" t="s">
        <v>4041</v>
      </c>
      <c r="D4082" t="s">
        <v>4042</v>
      </c>
      <c r="E4082" t="s">
        <v>4187</v>
      </c>
      <c r="F4082" t="s">
        <v>9732</v>
      </c>
      <c r="G4082">
        <v>2520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3500</v>
      </c>
      <c r="U4082" t="s">
        <v>12081</v>
      </c>
    </row>
    <row r="4083" spans="1:21" x14ac:dyDescent="0.25">
      <c r="A4083" t="s">
        <v>11284</v>
      </c>
      <c r="B4083" t="s">
        <v>3436</v>
      </c>
      <c r="C4083" t="s">
        <v>4041</v>
      </c>
      <c r="D4083" t="s">
        <v>4042</v>
      </c>
      <c r="E4083" t="s">
        <v>4188</v>
      </c>
      <c r="F4083" t="s">
        <v>9733</v>
      </c>
      <c r="G4083">
        <v>4291</v>
      </c>
      <c r="H4083">
        <v>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7000</v>
      </c>
      <c r="U4083" t="s">
        <v>14584</v>
      </c>
    </row>
    <row r="4084" spans="1:21" x14ac:dyDescent="0.25">
      <c r="A4084" t="s">
        <v>11284</v>
      </c>
      <c r="B4084" t="s">
        <v>3436</v>
      </c>
      <c r="C4084" t="s">
        <v>4041</v>
      </c>
      <c r="D4084" t="s">
        <v>4042</v>
      </c>
      <c r="E4084" t="s">
        <v>4189</v>
      </c>
      <c r="F4084" t="s">
        <v>9734</v>
      </c>
      <c r="G4084">
        <v>13764</v>
      </c>
      <c r="H4084">
        <v>7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24500</v>
      </c>
      <c r="U4084" t="s">
        <v>11776</v>
      </c>
    </row>
    <row r="4085" spans="1:21" x14ac:dyDescent="0.25">
      <c r="A4085" t="s">
        <v>11284</v>
      </c>
      <c r="B4085" t="s">
        <v>3436</v>
      </c>
      <c r="C4085" t="s">
        <v>4041</v>
      </c>
      <c r="D4085" t="s">
        <v>4042</v>
      </c>
      <c r="E4085" t="s">
        <v>4190</v>
      </c>
      <c r="F4085" t="s">
        <v>9735</v>
      </c>
      <c r="G4085">
        <v>30892</v>
      </c>
      <c r="H4085">
        <v>5</v>
      </c>
      <c r="I4085">
        <v>6</v>
      </c>
      <c r="J4085">
        <v>2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33250</v>
      </c>
      <c r="U4085" t="s">
        <v>14585</v>
      </c>
    </row>
    <row r="4086" spans="1:21" x14ac:dyDescent="0.25">
      <c r="A4086" t="s">
        <v>11284</v>
      </c>
      <c r="B4086" t="s">
        <v>3436</v>
      </c>
      <c r="C4086" t="s">
        <v>4041</v>
      </c>
      <c r="D4086" t="s">
        <v>4042</v>
      </c>
      <c r="E4086" t="s">
        <v>4191</v>
      </c>
      <c r="F4086" t="s">
        <v>9736</v>
      </c>
      <c r="G4086">
        <v>1668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3500</v>
      </c>
      <c r="U4086" t="s">
        <v>14464</v>
      </c>
    </row>
    <row r="4087" spans="1:21" x14ac:dyDescent="0.25">
      <c r="A4087" t="s">
        <v>11284</v>
      </c>
      <c r="B4087" t="s">
        <v>3436</v>
      </c>
      <c r="C4087" t="s">
        <v>4041</v>
      </c>
      <c r="D4087" t="s">
        <v>4042</v>
      </c>
      <c r="E4087" t="s">
        <v>4192</v>
      </c>
      <c r="F4087" t="s">
        <v>9737</v>
      </c>
      <c r="G4087">
        <v>9550</v>
      </c>
      <c r="H4087">
        <v>5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17500</v>
      </c>
      <c r="U4087" t="s">
        <v>14586</v>
      </c>
    </row>
    <row r="4088" spans="1:21" x14ac:dyDescent="0.25">
      <c r="A4088" t="s">
        <v>11284</v>
      </c>
      <c r="B4088" t="s">
        <v>3436</v>
      </c>
      <c r="C4088" t="s">
        <v>4041</v>
      </c>
      <c r="D4088" t="s">
        <v>4042</v>
      </c>
      <c r="E4088" t="s">
        <v>4193</v>
      </c>
      <c r="F4088" t="s">
        <v>9738</v>
      </c>
      <c r="G4088">
        <v>6413</v>
      </c>
      <c r="H4088">
        <v>3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10500</v>
      </c>
      <c r="U4088" t="s">
        <v>14587</v>
      </c>
    </row>
    <row r="4089" spans="1:21" x14ac:dyDescent="0.25">
      <c r="A4089" t="s">
        <v>11284</v>
      </c>
      <c r="B4089" t="s">
        <v>3436</v>
      </c>
      <c r="C4089" t="s">
        <v>4041</v>
      </c>
      <c r="D4089" t="s">
        <v>4042</v>
      </c>
      <c r="E4089" t="s">
        <v>4194</v>
      </c>
      <c r="F4089" t="s">
        <v>9739</v>
      </c>
      <c r="G4089">
        <v>2393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3500</v>
      </c>
      <c r="U4089" t="s">
        <v>14588</v>
      </c>
    </row>
    <row r="4090" spans="1:21" x14ac:dyDescent="0.25">
      <c r="A4090" t="s">
        <v>11284</v>
      </c>
      <c r="B4090" t="s">
        <v>3436</v>
      </c>
      <c r="C4090" t="s">
        <v>4041</v>
      </c>
      <c r="D4090" t="s">
        <v>4042</v>
      </c>
      <c r="E4090" t="s">
        <v>4195</v>
      </c>
      <c r="F4090" t="s">
        <v>9740</v>
      </c>
      <c r="G4090">
        <v>4477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7000</v>
      </c>
      <c r="U4090" t="s">
        <v>14283</v>
      </c>
    </row>
    <row r="4091" spans="1:21" x14ac:dyDescent="0.25">
      <c r="A4091" t="s">
        <v>11284</v>
      </c>
      <c r="B4091" t="s">
        <v>3436</v>
      </c>
      <c r="C4091" t="s">
        <v>4041</v>
      </c>
      <c r="D4091" t="s">
        <v>4042</v>
      </c>
      <c r="E4091" t="s">
        <v>4196</v>
      </c>
      <c r="F4091" t="s">
        <v>9741</v>
      </c>
      <c r="G4091">
        <v>32627</v>
      </c>
      <c r="H4091">
        <v>8</v>
      </c>
      <c r="I4091">
        <v>1</v>
      </c>
      <c r="J4091">
        <v>2</v>
      </c>
      <c r="K4091">
        <v>0</v>
      </c>
      <c r="L4091">
        <v>0</v>
      </c>
      <c r="M4091">
        <v>1</v>
      </c>
      <c r="N4091">
        <v>144</v>
      </c>
      <c r="O4091">
        <v>0</v>
      </c>
      <c r="P4091">
        <v>0</v>
      </c>
      <c r="Q4091">
        <v>0</v>
      </c>
      <c r="R4091">
        <v>0</v>
      </c>
      <c r="S4091">
        <v>144</v>
      </c>
      <c r="T4091">
        <v>35144</v>
      </c>
      <c r="U4091" t="s">
        <v>14589</v>
      </c>
    </row>
    <row r="4092" spans="1:21" x14ac:dyDescent="0.25">
      <c r="A4092" t="s">
        <v>11284</v>
      </c>
      <c r="B4092" t="s">
        <v>3436</v>
      </c>
      <c r="C4092" t="s">
        <v>4041</v>
      </c>
      <c r="D4092" t="s">
        <v>4042</v>
      </c>
      <c r="E4092" t="s">
        <v>4197</v>
      </c>
      <c r="F4092" t="s">
        <v>9743</v>
      </c>
      <c r="G4092">
        <v>34335</v>
      </c>
      <c r="H4092">
        <v>3</v>
      </c>
      <c r="I4092">
        <v>0</v>
      </c>
      <c r="J4092">
        <v>3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18375</v>
      </c>
      <c r="U4092" t="s">
        <v>14590</v>
      </c>
    </row>
    <row r="4093" spans="1:21" x14ac:dyDescent="0.25">
      <c r="A4093" t="s">
        <v>11284</v>
      </c>
      <c r="B4093" t="s">
        <v>3436</v>
      </c>
      <c r="C4093" t="s">
        <v>4041</v>
      </c>
      <c r="D4093" t="s">
        <v>4042</v>
      </c>
      <c r="E4093" t="s">
        <v>4198</v>
      </c>
      <c r="F4093" t="s">
        <v>9744</v>
      </c>
      <c r="G4093">
        <v>2688</v>
      </c>
      <c r="H4093">
        <v>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7000</v>
      </c>
      <c r="U4093" t="s">
        <v>14591</v>
      </c>
    </row>
    <row r="4094" spans="1:21" x14ac:dyDescent="0.25">
      <c r="A4094" t="s">
        <v>11284</v>
      </c>
      <c r="B4094" t="s">
        <v>3436</v>
      </c>
      <c r="C4094" t="s">
        <v>4041</v>
      </c>
      <c r="D4094" t="s">
        <v>4042</v>
      </c>
      <c r="E4094" t="s">
        <v>4199</v>
      </c>
      <c r="F4094" t="s">
        <v>9745</v>
      </c>
      <c r="G4094">
        <v>5665</v>
      </c>
      <c r="H4094">
        <v>3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10500</v>
      </c>
      <c r="U4094" t="s">
        <v>14592</v>
      </c>
    </row>
    <row r="4095" spans="1:21" x14ac:dyDescent="0.25">
      <c r="A4095" t="s">
        <v>11284</v>
      </c>
      <c r="B4095" t="s">
        <v>3436</v>
      </c>
      <c r="C4095" t="s">
        <v>4041</v>
      </c>
      <c r="D4095" t="s">
        <v>4042</v>
      </c>
      <c r="E4095" t="s">
        <v>4200</v>
      </c>
      <c r="F4095" t="s">
        <v>9746</v>
      </c>
      <c r="G4095">
        <v>7612</v>
      </c>
      <c r="H4095">
        <v>3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10500</v>
      </c>
      <c r="U4095" t="s">
        <v>14593</v>
      </c>
    </row>
    <row r="4096" spans="1:21" x14ac:dyDescent="0.25">
      <c r="A4096" t="s">
        <v>11284</v>
      </c>
      <c r="B4096" t="s">
        <v>3436</v>
      </c>
      <c r="C4096" t="s">
        <v>4041</v>
      </c>
      <c r="D4096" t="s">
        <v>4042</v>
      </c>
      <c r="E4096" t="s">
        <v>4201</v>
      </c>
      <c r="F4096" t="s">
        <v>9747</v>
      </c>
      <c r="G4096">
        <v>1744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3500</v>
      </c>
      <c r="U4096" t="s">
        <v>14199</v>
      </c>
    </row>
    <row r="4097" spans="1:21" x14ac:dyDescent="0.25">
      <c r="A4097" t="s">
        <v>11284</v>
      </c>
      <c r="B4097" t="s">
        <v>3436</v>
      </c>
      <c r="C4097" t="s">
        <v>4041</v>
      </c>
      <c r="D4097" t="s">
        <v>4042</v>
      </c>
      <c r="E4097" t="s">
        <v>4202</v>
      </c>
      <c r="F4097" t="s">
        <v>9748</v>
      </c>
      <c r="G4097">
        <v>16602</v>
      </c>
      <c r="H4097">
        <v>5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17500</v>
      </c>
      <c r="U4097" t="s">
        <v>14594</v>
      </c>
    </row>
    <row r="4098" spans="1:21" x14ac:dyDescent="0.25">
      <c r="A4098" t="s">
        <v>11284</v>
      </c>
      <c r="B4098" t="s">
        <v>3436</v>
      </c>
      <c r="C4098" t="s">
        <v>4041</v>
      </c>
      <c r="D4098" t="s">
        <v>4042</v>
      </c>
      <c r="E4098" t="s">
        <v>4203</v>
      </c>
      <c r="F4098" t="s">
        <v>9749</v>
      </c>
      <c r="G4098">
        <v>16013</v>
      </c>
      <c r="H4098">
        <v>5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17500</v>
      </c>
      <c r="U4098" t="s">
        <v>14595</v>
      </c>
    </row>
    <row r="4099" spans="1:21" x14ac:dyDescent="0.25">
      <c r="A4099" t="s">
        <v>11284</v>
      </c>
      <c r="B4099" t="s">
        <v>3436</v>
      </c>
      <c r="C4099" t="s">
        <v>4041</v>
      </c>
      <c r="D4099" t="s">
        <v>4042</v>
      </c>
      <c r="E4099" t="s">
        <v>436</v>
      </c>
      <c r="F4099" t="s">
        <v>9750</v>
      </c>
      <c r="G4099">
        <v>7658</v>
      </c>
      <c r="H4099">
        <v>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7000</v>
      </c>
      <c r="U4099" t="s">
        <v>9330</v>
      </c>
    </row>
    <row r="4100" spans="1:21" x14ac:dyDescent="0.25">
      <c r="A4100" t="s">
        <v>11284</v>
      </c>
      <c r="B4100" t="s">
        <v>3436</v>
      </c>
      <c r="C4100" t="s">
        <v>4041</v>
      </c>
      <c r="D4100" t="s">
        <v>4042</v>
      </c>
      <c r="E4100" t="s">
        <v>4204</v>
      </c>
      <c r="F4100" t="s">
        <v>9751</v>
      </c>
      <c r="G4100">
        <v>40134</v>
      </c>
      <c r="H4100">
        <v>6</v>
      </c>
      <c r="I4100">
        <v>5</v>
      </c>
      <c r="J4100">
        <v>4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40250</v>
      </c>
      <c r="U4100" t="s">
        <v>14596</v>
      </c>
    </row>
    <row r="4101" spans="1:21" x14ac:dyDescent="0.25">
      <c r="A4101" t="s">
        <v>11284</v>
      </c>
      <c r="B4101" t="s">
        <v>3436</v>
      </c>
      <c r="C4101" t="s">
        <v>4041</v>
      </c>
      <c r="D4101" t="s">
        <v>4042</v>
      </c>
      <c r="E4101" t="s">
        <v>4205</v>
      </c>
      <c r="F4101" t="s">
        <v>9752</v>
      </c>
      <c r="G4101">
        <v>2014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3500</v>
      </c>
      <c r="U4101" t="s">
        <v>14597</v>
      </c>
    </row>
    <row r="4102" spans="1:21" x14ac:dyDescent="0.25">
      <c r="A4102" t="s">
        <v>11284</v>
      </c>
      <c r="B4102" t="s">
        <v>3436</v>
      </c>
      <c r="C4102" t="s">
        <v>4041</v>
      </c>
      <c r="D4102" t="s">
        <v>4042</v>
      </c>
      <c r="E4102" t="s">
        <v>4206</v>
      </c>
      <c r="F4102" t="s">
        <v>9753</v>
      </c>
      <c r="G4102">
        <v>3305</v>
      </c>
      <c r="H4102">
        <v>1</v>
      </c>
      <c r="I4102">
        <v>2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7000</v>
      </c>
      <c r="U4102" t="s">
        <v>13116</v>
      </c>
    </row>
    <row r="4103" spans="1:21" x14ac:dyDescent="0.25">
      <c r="A4103" t="s">
        <v>11284</v>
      </c>
      <c r="B4103" t="s">
        <v>3436</v>
      </c>
      <c r="C4103" t="s">
        <v>4041</v>
      </c>
      <c r="D4103" t="s">
        <v>4042</v>
      </c>
      <c r="E4103" t="s">
        <v>437</v>
      </c>
      <c r="F4103" t="s">
        <v>9754</v>
      </c>
      <c r="G4103">
        <v>265074</v>
      </c>
      <c r="H4103">
        <v>57</v>
      </c>
      <c r="I4103">
        <v>17</v>
      </c>
      <c r="J4103">
        <v>4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239750</v>
      </c>
      <c r="U4103" t="s">
        <v>14598</v>
      </c>
    </row>
    <row r="4104" spans="1:21" x14ac:dyDescent="0.25">
      <c r="A4104" t="s">
        <v>11284</v>
      </c>
      <c r="B4104" t="s">
        <v>3436</v>
      </c>
      <c r="C4104" t="s">
        <v>4041</v>
      </c>
      <c r="D4104" t="s">
        <v>4042</v>
      </c>
      <c r="E4104" t="s">
        <v>4207</v>
      </c>
      <c r="F4104" t="s">
        <v>9755</v>
      </c>
      <c r="G4104">
        <v>1417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3500</v>
      </c>
      <c r="U4104" t="s">
        <v>14599</v>
      </c>
    </row>
    <row r="4105" spans="1:21" x14ac:dyDescent="0.25">
      <c r="A4105" t="s">
        <v>11284</v>
      </c>
      <c r="B4105" t="s">
        <v>3436</v>
      </c>
      <c r="C4105" t="s">
        <v>4041</v>
      </c>
      <c r="D4105" t="s">
        <v>4042</v>
      </c>
      <c r="E4105" t="s">
        <v>438</v>
      </c>
      <c r="F4105" t="s">
        <v>9758</v>
      </c>
      <c r="G4105">
        <v>92924</v>
      </c>
      <c r="H4105">
        <v>8</v>
      </c>
      <c r="I4105">
        <v>3</v>
      </c>
      <c r="J4105">
        <v>10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569</v>
      </c>
      <c r="Q4105">
        <v>0</v>
      </c>
      <c r="R4105">
        <v>0</v>
      </c>
      <c r="S4105">
        <v>569</v>
      </c>
      <c r="T4105">
        <v>60069</v>
      </c>
      <c r="U4105" t="s">
        <v>14600</v>
      </c>
    </row>
    <row r="4106" spans="1:21" x14ac:dyDescent="0.25">
      <c r="A4106" t="s">
        <v>11284</v>
      </c>
      <c r="B4106" t="s">
        <v>3436</v>
      </c>
      <c r="C4106" t="s">
        <v>4041</v>
      </c>
      <c r="D4106" t="s">
        <v>4042</v>
      </c>
      <c r="E4106" t="s">
        <v>4208</v>
      </c>
      <c r="F4106" t="s">
        <v>9756</v>
      </c>
      <c r="G4106">
        <v>25268</v>
      </c>
      <c r="H4106">
        <v>7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745</v>
      </c>
      <c r="O4106">
        <v>0</v>
      </c>
      <c r="P4106">
        <v>0</v>
      </c>
      <c r="Q4106">
        <v>0</v>
      </c>
      <c r="R4106">
        <v>0</v>
      </c>
      <c r="S4106">
        <v>745</v>
      </c>
      <c r="T4106">
        <v>25245</v>
      </c>
      <c r="U4106" t="s">
        <v>7256</v>
      </c>
    </row>
    <row r="4107" spans="1:21" x14ac:dyDescent="0.25">
      <c r="A4107" t="s">
        <v>11284</v>
      </c>
      <c r="B4107" t="s">
        <v>3436</v>
      </c>
      <c r="C4107" t="s">
        <v>4041</v>
      </c>
      <c r="D4107" t="s">
        <v>4042</v>
      </c>
      <c r="E4107" t="s">
        <v>4209</v>
      </c>
      <c r="F4107" t="s">
        <v>9757</v>
      </c>
      <c r="G4107">
        <v>7415</v>
      </c>
      <c r="H4107">
        <v>3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10500</v>
      </c>
      <c r="U4107" t="s">
        <v>14601</v>
      </c>
    </row>
    <row r="4108" spans="1:21" x14ac:dyDescent="0.25">
      <c r="A4108" t="s">
        <v>11284</v>
      </c>
      <c r="B4108" t="s">
        <v>3436</v>
      </c>
      <c r="C4108" t="s">
        <v>4041</v>
      </c>
      <c r="D4108" t="s">
        <v>4042</v>
      </c>
      <c r="E4108" t="s">
        <v>4210</v>
      </c>
      <c r="F4108" t="s">
        <v>9759</v>
      </c>
      <c r="G4108">
        <v>5378</v>
      </c>
      <c r="H4108">
        <v>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7000</v>
      </c>
      <c r="U4108" t="s">
        <v>14602</v>
      </c>
    </row>
    <row r="4109" spans="1:21" x14ac:dyDescent="0.25">
      <c r="A4109" t="s">
        <v>11284</v>
      </c>
      <c r="B4109" t="s">
        <v>3436</v>
      </c>
      <c r="C4109" t="s">
        <v>4041</v>
      </c>
      <c r="D4109" t="s">
        <v>4042</v>
      </c>
      <c r="E4109" t="s">
        <v>4211</v>
      </c>
      <c r="F4109" t="s">
        <v>9760</v>
      </c>
      <c r="G4109">
        <v>6191</v>
      </c>
      <c r="H4109">
        <v>3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10500</v>
      </c>
      <c r="U4109" t="s">
        <v>13414</v>
      </c>
    </row>
    <row r="4110" spans="1:21" x14ac:dyDescent="0.25">
      <c r="A4110" t="s">
        <v>11284</v>
      </c>
      <c r="B4110" t="s">
        <v>3436</v>
      </c>
      <c r="C4110" t="s">
        <v>4041</v>
      </c>
      <c r="D4110" t="s">
        <v>4042</v>
      </c>
      <c r="E4110" t="s">
        <v>4212</v>
      </c>
      <c r="F4110" t="s">
        <v>9761</v>
      </c>
      <c r="G4110">
        <v>2564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3500</v>
      </c>
      <c r="U4110" t="s">
        <v>14603</v>
      </c>
    </row>
    <row r="4111" spans="1:21" x14ac:dyDescent="0.25">
      <c r="A4111" t="s">
        <v>11284</v>
      </c>
      <c r="B4111" t="s">
        <v>3436</v>
      </c>
      <c r="C4111" t="s">
        <v>4041</v>
      </c>
      <c r="D4111" t="s">
        <v>4042</v>
      </c>
      <c r="E4111" t="s">
        <v>4213</v>
      </c>
      <c r="F4111" t="s">
        <v>9762</v>
      </c>
      <c r="G4111">
        <v>18851</v>
      </c>
      <c r="H4111">
        <v>6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21000</v>
      </c>
      <c r="U4111" t="s">
        <v>14604</v>
      </c>
    </row>
    <row r="4112" spans="1:21" x14ac:dyDescent="0.25">
      <c r="A4112" t="s">
        <v>11284</v>
      </c>
      <c r="B4112" t="s">
        <v>3436</v>
      </c>
      <c r="C4112" t="s">
        <v>4041</v>
      </c>
      <c r="D4112" t="s">
        <v>4042</v>
      </c>
      <c r="E4112" t="s">
        <v>4214</v>
      </c>
      <c r="F4112" t="s">
        <v>9763</v>
      </c>
      <c r="G4112">
        <v>5976</v>
      </c>
      <c r="H4112">
        <v>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7000</v>
      </c>
      <c r="U4112" t="s">
        <v>14605</v>
      </c>
    </row>
    <row r="4113" spans="1:21" x14ac:dyDescent="0.25">
      <c r="A4113" t="s">
        <v>11284</v>
      </c>
      <c r="B4113" t="s">
        <v>3436</v>
      </c>
      <c r="C4113" t="s">
        <v>4041</v>
      </c>
      <c r="D4113" t="s">
        <v>4042</v>
      </c>
      <c r="E4113" t="s">
        <v>675</v>
      </c>
      <c r="F4113" t="s">
        <v>9764</v>
      </c>
      <c r="G4113">
        <v>4681</v>
      </c>
      <c r="H4113">
        <v>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7000</v>
      </c>
      <c r="U4113" t="s">
        <v>11795</v>
      </c>
    </row>
    <row r="4114" spans="1:21" x14ac:dyDescent="0.25">
      <c r="A4114" t="s">
        <v>11284</v>
      </c>
      <c r="B4114" t="s">
        <v>3436</v>
      </c>
      <c r="C4114" t="s">
        <v>4041</v>
      </c>
      <c r="D4114" t="s">
        <v>4042</v>
      </c>
      <c r="E4114" t="s">
        <v>4215</v>
      </c>
      <c r="F4114" t="s">
        <v>9765</v>
      </c>
      <c r="G4114">
        <v>3732</v>
      </c>
      <c r="H4114">
        <v>2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7000</v>
      </c>
      <c r="U4114" t="s">
        <v>14606</v>
      </c>
    </row>
    <row r="4115" spans="1:21" x14ac:dyDescent="0.25">
      <c r="A4115" t="s">
        <v>11284</v>
      </c>
      <c r="B4115" t="s">
        <v>3436</v>
      </c>
      <c r="C4115" t="s">
        <v>4041</v>
      </c>
      <c r="D4115" t="s">
        <v>4042</v>
      </c>
      <c r="E4115" t="s">
        <v>4216</v>
      </c>
      <c r="F4115" t="s">
        <v>9766</v>
      </c>
      <c r="G4115">
        <v>4527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3500</v>
      </c>
      <c r="U4115" t="s">
        <v>14607</v>
      </c>
    </row>
    <row r="4116" spans="1:21" x14ac:dyDescent="0.25">
      <c r="A4116" t="s">
        <v>11284</v>
      </c>
      <c r="B4116" t="s">
        <v>3436</v>
      </c>
      <c r="C4116" t="s">
        <v>4041</v>
      </c>
      <c r="D4116" t="s">
        <v>4042</v>
      </c>
      <c r="E4116" t="s">
        <v>4217</v>
      </c>
      <c r="F4116" t="s">
        <v>9767</v>
      </c>
      <c r="G4116">
        <v>6776</v>
      </c>
      <c r="H4116">
        <v>3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10500</v>
      </c>
      <c r="U4116" t="s">
        <v>13358</v>
      </c>
    </row>
    <row r="4117" spans="1:21" x14ac:dyDescent="0.25">
      <c r="A4117" t="s">
        <v>11284</v>
      </c>
      <c r="B4117" t="s">
        <v>3436</v>
      </c>
      <c r="C4117" t="s">
        <v>4041</v>
      </c>
      <c r="D4117" t="s">
        <v>4042</v>
      </c>
      <c r="E4117" t="s">
        <v>4218</v>
      </c>
      <c r="F4117" t="s">
        <v>9768</v>
      </c>
      <c r="G4117">
        <v>3723</v>
      </c>
      <c r="H4117">
        <v>2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7000</v>
      </c>
      <c r="U4117" t="s">
        <v>14608</v>
      </c>
    </row>
    <row r="4118" spans="1:21" x14ac:dyDescent="0.25">
      <c r="A4118" t="s">
        <v>11284</v>
      </c>
      <c r="B4118" t="s">
        <v>3436</v>
      </c>
      <c r="C4118" t="s">
        <v>4041</v>
      </c>
      <c r="D4118" t="s">
        <v>4042</v>
      </c>
      <c r="E4118" t="s">
        <v>4219</v>
      </c>
      <c r="F4118" t="s">
        <v>9769</v>
      </c>
      <c r="G4118">
        <v>21583</v>
      </c>
      <c r="H4118">
        <v>6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21000</v>
      </c>
      <c r="U4118" t="s">
        <v>6125</v>
      </c>
    </row>
    <row r="4119" spans="1:21" x14ac:dyDescent="0.25">
      <c r="A4119" t="s">
        <v>11284</v>
      </c>
      <c r="B4119" t="s">
        <v>3436</v>
      </c>
      <c r="C4119" t="s">
        <v>4041</v>
      </c>
      <c r="D4119" t="s">
        <v>4042</v>
      </c>
      <c r="E4119" t="s">
        <v>439</v>
      </c>
      <c r="F4119" t="s">
        <v>9770</v>
      </c>
      <c r="G4119">
        <v>33321</v>
      </c>
      <c r="H4119">
        <v>11</v>
      </c>
      <c r="I4119">
        <v>0</v>
      </c>
      <c r="J4119">
        <v>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43750</v>
      </c>
      <c r="U4119" t="s">
        <v>12636</v>
      </c>
    </row>
    <row r="4120" spans="1:21" x14ac:dyDescent="0.25">
      <c r="A4120" t="s">
        <v>11284</v>
      </c>
      <c r="B4120" t="s">
        <v>3436</v>
      </c>
      <c r="C4120" t="s">
        <v>4041</v>
      </c>
      <c r="D4120" t="s">
        <v>4042</v>
      </c>
      <c r="E4120" t="s">
        <v>4220</v>
      </c>
      <c r="F4120" t="s">
        <v>9771</v>
      </c>
      <c r="G4120">
        <v>84780</v>
      </c>
      <c r="H4120">
        <v>19</v>
      </c>
      <c r="I4120">
        <v>0</v>
      </c>
      <c r="J4120">
        <v>4</v>
      </c>
      <c r="K4120">
        <v>0</v>
      </c>
      <c r="L4120">
        <v>0</v>
      </c>
      <c r="M4120">
        <v>1</v>
      </c>
      <c r="N4120">
        <v>874</v>
      </c>
      <c r="O4120">
        <v>0</v>
      </c>
      <c r="P4120">
        <v>0</v>
      </c>
      <c r="Q4120">
        <v>0</v>
      </c>
      <c r="R4120">
        <v>0</v>
      </c>
      <c r="S4120">
        <v>874</v>
      </c>
      <c r="T4120">
        <v>77874</v>
      </c>
      <c r="U4120" t="s">
        <v>14609</v>
      </c>
    </row>
    <row r="4121" spans="1:21" x14ac:dyDescent="0.25">
      <c r="A4121" t="s">
        <v>11284</v>
      </c>
      <c r="B4121" t="s">
        <v>3436</v>
      </c>
      <c r="C4121" t="s">
        <v>4041</v>
      </c>
      <c r="D4121" t="s">
        <v>4042</v>
      </c>
      <c r="E4121" t="s">
        <v>4221</v>
      </c>
      <c r="F4121" t="s">
        <v>9772</v>
      </c>
      <c r="G4121">
        <v>4157</v>
      </c>
      <c r="H4121">
        <v>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7000</v>
      </c>
      <c r="U4121" t="s">
        <v>11620</v>
      </c>
    </row>
    <row r="4122" spans="1:21" x14ac:dyDescent="0.25">
      <c r="A4122" t="s">
        <v>11284</v>
      </c>
      <c r="B4122" t="s">
        <v>3436</v>
      </c>
      <c r="C4122" t="s">
        <v>4041</v>
      </c>
      <c r="D4122" t="s">
        <v>4042</v>
      </c>
      <c r="E4122" t="s">
        <v>4222</v>
      </c>
      <c r="F4122" t="s">
        <v>9773</v>
      </c>
      <c r="G4122">
        <v>26824</v>
      </c>
      <c r="H4122">
        <v>7</v>
      </c>
      <c r="I4122">
        <v>6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35000</v>
      </c>
      <c r="U4122" t="s">
        <v>11849</v>
      </c>
    </row>
    <row r="4123" spans="1:21" x14ac:dyDescent="0.25">
      <c r="A4123" t="s">
        <v>11284</v>
      </c>
      <c r="B4123" t="s">
        <v>3436</v>
      </c>
      <c r="C4123" t="s">
        <v>4041</v>
      </c>
      <c r="D4123" t="s">
        <v>4042</v>
      </c>
      <c r="E4123" t="s">
        <v>4223</v>
      </c>
      <c r="F4123" t="s">
        <v>9774</v>
      </c>
      <c r="G4123">
        <v>3080</v>
      </c>
      <c r="H4123">
        <v>1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5250</v>
      </c>
      <c r="U4123" t="s">
        <v>14610</v>
      </c>
    </row>
    <row r="4124" spans="1:21" x14ac:dyDescent="0.25">
      <c r="A4124" t="s">
        <v>11284</v>
      </c>
      <c r="B4124" t="s">
        <v>3436</v>
      </c>
      <c r="C4124" t="s">
        <v>4041</v>
      </c>
      <c r="D4124" t="s">
        <v>4042</v>
      </c>
      <c r="E4124" t="s">
        <v>1187</v>
      </c>
      <c r="F4124" t="s">
        <v>9775</v>
      </c>
      <c r="G4124">
        <v>6427</v>
      </c>
      <c r="H4124">
        <v>2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7000</v>
      </c>
      <c r="U4124" t="s">
        <v>13442</v>
      </c>
    </row>
    <row r="4125" spans="1:21" x14ac:dyDescent="0.25">
      <c r="A4125" t="s">
        <v>11284</v>
      </c>
      <c r="B4125" t="s">
        <v>3436</v>
      </c>
      <c r="C4125" t="s">
        <v>4041</v>
      </c>
      <c r="D4125" t="s">
        <v>4042</v>
      </c>
      <c r="E4125" t="s">
        <v>4224</v>
      </c>
      <c r="F4125" t="s">
        <v>9776</v>
      </c>
      <c r="G4125">
        <v>2014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3500</v>
      </c>
      <c r="U4125" t="s">
        <v>14597</v>
      </c>
    </row>
    <row r="4126" spans="1:21" x14ac:dyDescent="0.25">
      <c r="A4126" t="s">
        <v>11284</v>
      </c>
      <c r="B4126" t="s">
        <v>3436</v>
      </c>
      <c r="C4126" t="s">
        <v>4041</v>
      </c>
      <c r="D4126" t="s">
        <v>4042</v>
      </c>
      <c r="E4126" t="s">
        <v>4225</v>
      </c>
      <c r="F4126" t="s">
        <v>9778</v>
      </c>
      <c r="G4126">
        <v>5399</v>
      </c>
      <c r="H4126">
        <v>3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10500</v>
      </c>
      <c r="U4126" t="s">
        <v>11844</v>
      </c>
    </row>
    <row r="4127" spans="1:21" x14ac:dyDescent="0.25">
      <c r="A4127" t="s">
        <v>11284</v>
      </c>
      <c r="B4127" t="s">
        <v>3436</v>
      </c>
      <c r="C4127" t="s">
        <v>4041</v>
      </c>
      <c r="D4127" t="s">
        <v>4042</v>
      </c>
      <c r="E4127" t="s">
        <v>4226</v>
      </c>
      <c r="F4127" t="s">
        <v>9777</v>
      </c>
      <c r="G4127">
        <v>1720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3500</v>
      </c>
      <c r="U4127" t="s">
        <v>13584</v>
      </c>
    </row>
    <row r="4128" spans="1:21" x14ac:dyDescent="0.25">
      <c r="A4128" t="s">
        <v>11284</v>
      </c>
      <c r="B4128" t="s">
        <v>3436</v>
      </c>
      <c r="C4128" t="s">
        <v>4041</v>
      </c>
      <c r="D4128" t="s">
        <v>4042</v>
      </c>
      <c r="E4128" t="s">
        <v>4227</v>
      </c>
      <c r="F4128" t="s">
        <v>9779</v>
      </c>
      <c r="G4128">
        <v>7482</v>
      </c>
      <c r="H4128">
        <v>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10500</v>
      </c>
      <c r="U4128" t="s">
        <v>14611</v>
      </c>
    </row>
    <row r="4129" spans="1:21" x14ac:dyDescent="0.25">
      <c r="A4129" t="s">
        <v>11284</v>
      </c>
      <c r="B4129" t="s">
        <v>3436</v>
      </c>
      <c r="C4129" t="s">
        <v>4041</v>
      </c>
      <c r="D4129" t="s">
        <v>4042</v>
      </c>
      <c r="E4129" t="s">
        <v>4228</v>
      </c>
      <c r="F4129" t="s">
        <v>9780</v>
      </c>
      <c r="G4129">
        <v>5572</v>
      </c>
      <c r="H4129">
        <v>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7000</v>
      </c>
      <c r="U4129" t="s">
        <v>14612</v>
      </c>
    </row>
    <row r="4130" spans="1:21" x14ac:dyDescent="0.25">
      <c r="A4130" t="s">
        <v>11284</v>
      </c>
      <c r="B4130" t="s">
        <v>3436</v>
      </c>
      <c r="C4130" t="s">
        <v>4041</v>
      </c>
      <c r="D4130" t="s">
        <v>4042</v>
      </c>
      <c r="E4130" t="s">
        <v>4229</v>
      </c>
      <c r="F4130" t="s">
        <v>9781</v>
      </c>
      <c r="G4130">
        <v>2995</v>
      </c>
      <c r="H4130">
        <v>2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7000</v>
      </c>
      <c r="U4130" t="s">
        <v>14613</v>
      </c>
    </row>
    <row r="4131" spans="1:21" x14ac:dyDescent="0.25">
      <c r="A4131" t="s">
        <v>11284</v>
      </c>
      <c r="B4131" t="s">
        <v>3436</v>
      </c>
      <c r="C4131" t="s">
        <v>4041</v>
      </c>
      <c r="D4131" t="s">
        <v>4042</v>
      </c>
      <c r="E4131" t="s">
        <v>4230</v>
      </c>
      <c r="F4131" t="s">
        <v>9782</v>
      </c>
      <c r="G4131">
        <v>1937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3500</v>
      </c>
      <c r="U4131" t="s">
        <v>14614</v>
      </c>
    </row>
    <row r="4132" spans="1:21" x14ac:dyDescent="0.25">
      <c r="A4132" t="s">
        <v>11284</v>
      </c>
      <c r="B4132" t="s">
        <v>3436</v>
      </c>
      <c r="C4132" t="s">
        <v>4041</v>
      </c>
      <c r="D4132" t="s">
        <v>4042</v>
      </c>
      <c r="E4132" t="s">
        <v>4231</v>
      </c>
      <c r="F4132" t="s">
        <v>9783</v>
      </c>
      <c r="G4132">
        <v>35768</v>
      </c>
      <c r="H4132">
        <v>9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34125</v>
      </c>
      <c r="U4132" t="s">
        <v>14615</v>
      </c>
    </row>
    <row r="4133" spans="1:21" x14ac:dyDescent="0.25">
      <c r="A4133" t="s">
        <v>11284</v>
      </c>
      <c r="B4133" t="s">
        <v>3436</v>
      </c>
      <c r="C4133" t="s">
        <v>4041</v>
      </c>
      <c r="D4133" t="s">
        <v>4042</v>
      </c>
      <c r="E4133" t="s">
        <v>4232</v>
      </c>
      <c r="F4133" t="s">
        <v>9784</v>
      </c>
      <c r="G4133">
        <v>2638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3500</v>
      </c>
      <c r="U4133" t="s">
        <v>14246</v>
      </c>
    </row>
    <row r="4134" spans="1:21" x14ac:dyDescent="0.25">
      <c r="A4134" t="s">
        <v>11284</v>
      </c>
      <c r="B4134" t="s">
        <v>3436</v>
      </c>
      <c r="C4134" t="s">
        <v>4041</v>
      </c>
      <c r="D4134" t="s">
        <v>4042</v>
      </c>
      <c r="E4134" t="s">
        <v>4233</v>
      </c>
      <c r="F4134" t="s">
        <v>9785</v>
      </c>
      <c r="G4134">
        <v>3208</v>
      </c>
      <c r="H4134">
        <v>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7000</v>
      </c>
      <c r="U4134" t="s">
        <v>14616</v>
      </c>
    </row>
    <row r="4135" spans="1:21" x14ac:dyDescent="0.25">
      <c r="A4135" t="s">
        <v>11284</v>
      </c>
      <c r="B4135" t="s">
        <v>3436</v>
      </c>
      <c r="C4135" t="s">
        <v>4041</v>
      </c>
      <c r="D4135" t="s">
        <v>4042</v>
      </c>
      <c r="E4135" t="s">
        <v>4234</v>
      </c>
      <c r="F4135" t="s">
        <v>9786</v>
      </c>
      <c r="G4135">
        <v>1929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7071</v>
      </c>
    </row>
    <row r="4136" spans="1:21" x14ac:dyDescent="0.25">
      <c r="A4136" t="s">
        <v>11284</v>
      </c>
      <c r="B4136" t="s">
        <v>3436</v>
      </c>
      <c r="C4136" t="s">
        <v>4041</v>
      </c>
      <c r="D4136" t="s">
        <v>4042</v>
      </c>
      <c r="E4136" t="s">
        <v>440</v>
      </c>
      <c r="F4136" t="s">
        <v>9787</v>
      </c>
      <c r="G4136">
        <v>22983</v>
      </c>
      <c r="H4136">
        <v>0</v>
      </c>
      <c r="I4136">
        <v>1</v>
      </c>
      <c r="J4136">
        <v>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14875</v>
      </c>
      <c r="U4136" t="s">
        <v>14617</v>
      </c>
    </row>
    <row r="4137" spans="1:21" x14ac:dyDescent="0.25">
      <c r="A4137" t="s">
        <v>11284</v>
      </c>
      <c r="B4137" t="s">
        <v>3436</v>
      </c>
      <c r="C4137" t="s">
        <v>4041</v>
      </c>
      <c r="D4137" t="s">
        <v>4042</v>
      </c>
      <c r="E4137" t="s">
        <v>4235</v>
      </c>
      <c r="F4137" t="s">
        <v>9788</v>
      </c>
      <c r="G4137">
        <v>3779</v>
      </c>
      <c r="H4137">
        <v>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7000</v>
      </c>
      <c r="U4137" t="s">
        <v>12243</v>
      </c>
    </row>
    <row r="4138" spans="1:21" x14ac:dyDescent="0.25">
      <c r="A4138" t="s">
        <v>11284</v>
      </c>
      <c r="B4138" t="s">
        <v>3436</v>
      </c>
      <c r="C4138" t="s">
        <v>4041</v>
      </c>
      <c r="D4138" t="s">
        <v>4042</v>
      </c>
      <c r="E4138" t="s">
        <v>4236</v>
      </c>
      <c r="F4138" t="s">
        <v>9789</v>
      </c>
      <c r="G4138">
        <v>2040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3500</v>
      </c>
      <c r="U4138" t="s">
        <v>13055</v>
      </c>
    </row>
    <row r="4139" spans="1:21" x14ac:dyDescent="0.25">
      <c r="A4139" t="s">
        <v>11284</v>
      </c>
      <c r="B4139" t="s">
        <v>3436</v>
      </c>
      <c r="C4139" t="s">
        <v>4041</v>
      </c>
      <c r="D4139" t="s">
        <v>4042</v>
      </c>
      <c r="E4139" t="s">
        <v>2117</v>
      </c>
      <c r="F4139" t="s">
        <v>9790</v>
      </c>
      <c r="G4139">
        <v>3338</v>
      </c>
      <c r="H4139">
        <v>2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7000</v>
      </c>
      <c r="U4139" t="s">
        <v>11540</v>
      </c>
    </row>
    <row r="4140" spans="1:21" x14ac:dyDescent="0.25">
      <c r="A4140" t="s">
        <v>11284</v>
      </c>
      <c r="B4140" t="s">
        <v>3436</v>
      </c>
      <c r="C4140" t="s">
        <v>4041</v>
      </c>
      <c r="D4140" t="s">
        <v>4042</v>
      </c>
      <c r="E4140" t="s">
        <v>4237</v>
      </c>
      <c r="F4140" t="s">
        <v>9792</v>
      </c>
      <c r="G4140">
        <v>26603</v>
      </c>
      <c r="H4140">
        <v>8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28000</v>
      </c>
      <c r="U4140" t="s">
        <v>14216</v>
      </c>
    </row>
    <row r="4141" spans="1:21" x14ac:dyDescent="0.25">
      <c r="A4141" t="s">
        <v>11284</v>
      </c>
      <c r="B4141" t="s">
        <v>3436</v>
      </c>
      <c r="C4141" t="s">
        <v>4041</v>
      </c>
      <c r="D4141" t="s">
        <v>4042</v>
      </c>
      <c r="E4141" t="s">
        <v>4238</v>
      </c>
      <c r="F4141" t="s">
        <v>9791</v>
      </c>
      <c r="G4141">
        <v>10579</v>
      </c>
      <c r="H4141">
        <v>3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12250</v>
      </c>
      <c r="U4141" t="s">
        <v>11420</v>
      </c>
    </row>
    <row r="4142" spans="1:21" x14ac:dyDescent="0.25">
      <c r="A4142" t="s">
        <v>11284</v>
      </c>
      <c r="B4142" t="s">
        <v>3436</v>
      </c>
      <c r="C4142" t="s">
        <v>4041</v>
      </c>
      <c r="D4142" t="s">
        <v>4042</v>
      </c>
      <c r="E4142" t="s">
        <v>4239</v>
      </c>
      <c r="F4142" t="s">
        <v>9793</v>
      </c>
      <c r="G4142">
        <v>3690</v>
      </c>
      <c r="H4142">
        <v>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7000</v>
      </c>
      <c r="U4142" t="s">
        <v>12838</v>
      </c>
    </row>
    <row r="4143" spans="1:21" x14ac:dyDescent="0.25">
      <c r="A4143" t="s">
        <v>11284</v>
      </c>
      <c r="B4143" t="s">
        <v>3436</v>
      </c>
      <c r="C4143" t="s">
        <v>4041</v>
      </c>
      <c r="D4143" t="s">
        <v>4042</v>
      </c>
      <c r="E4143" t="s">
        <v>4240</v>
      </c>
      <c r="F4143" t="s">
        <v>9794</v>
      </c>
      <c r="G4143">
        <v>3349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3500</v>
      </c>
      <c r="U4143" t="s">
        <v>13259</v>
      </c>
    </row>
    <row r="4144" spans="1:21" x14ac:dyDescent="0.25">
      <c r="A4144" t="s">
        <v>11284</v>
      </c>
      <c r="B4144" t="s">
        <v>3436</v>
      </c>
      <c r="C4144" t="s">
        <v>4041</v>
      </c>
      <c r="D4144" t="s">
        <v>4042</v>
      </c>
      <c r="E4144" t="s">
        <v>4241</v>
      </c>
      <c r="F4144" t="s">
        <v>9795</v>
      </c>
      <c r="G4144">
        <v>7184</v>
      </c>
      <c r="H4144">
        <v>3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10500</v>
      </c>
      <c r="U4144" t="s">
        <v>14618</v>
      </c>
    </row>
    <row r="4145" spans="1:21" x14ac:dyDescent="0.25">
      <c r="A4145" t="s">
        <v>11284</v>
      </c>
      <c r="B4145" t="s">
        <v>3436</v>
      </c>
      <c r="C4145" t="s">
        <v>4041</v>
      </c>
      <c r="D4145" t="s">
        <v>4042</v>
      </c>
      <c r="E4145" t="s">
        <v>4242</v>
      </c>
      <c r="F4145" t="s">
        <v>9796</v>
      </c>
      <c r="G4145">
        <v>18226</v>
      </c>
      <c r="H4145">
        <v>6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22750</v>
      </c>
      <c r="U4145" t="s">
        <v>14619</v>
      </c>
    </row>
    <row r="4146" spans="1:21" x14ac:dyDescent="0.25">
      <c r="A4146" t="s">
        <v>11284</v>
      </c>
      <c r="B4146" t="s">
        <v>3436</v>
      </c>
      <c r="C4146" t="s">
        <v>4041</v>
      </c>
      <c r="D4146" t="s">
        <v>4042</v>
      </c>
      <c r="E4146" t="s">
        <v>4243</v>
      </c>
      <c r="F4146" t="s">
        <v>9797</v>
      </c>
      <c r="G4146">
        <v>2251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3500</v>
      </c>
      <c r="U4146" t="s">
        <v>14620</v>
      </c>
    </row>
    <row r="4147" spans="1:21" x14ac:dyDescent="0.25">
      <c r="A4147" t="s">
        <v>11284</v>
      </c>
      <c r="B4147" t="s">
        <v>3436</v>
      </c>
      <c r="C4147" t="s">
        <v>4041</v>
      </c>
      <c r="D4147" t="s">
        <v>4042</v>
      </c>
      <c r="E4147" t="s">
        <v>4244</v>
      </c>
      <c r="F4147" t="s">
        <v>9798</v>
      </c>
      <c r="G4147">
        <v>1738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3500</v>
      </c>
      <c r="U4147" t="s">
        <v>13873</v>
      </c>
    </row>
    <row r="4148" spans="1:21" x14ac:dyDescent="0.25">
      <c r="A4148" t="s">
        <v>11284</v>
      </c>
      <c r="B4148" t="s">
        <v>3436</v>
      </c>
      <c r="C4148" t="s">
        <v>4041</v>
      </c>
      <c r="D4148" t="s">
        <v>4042</v>
      </c>
      <c r="E4148" t="s">
        <v>4245</v>
      </c>
      <c r="F4148" t="s">
        <v>9799</v>
      </c>
      <c r="G4148">
        <v>27659</v>
      </c>
      <c r="H4148">
        <v>8</v>
      </c>
      <c r="I4148">
        <v>0</v>
      </c>
      <c r="J4148">
        <v>2</v>
      </c>
      <c r="K4148">
        <v>0</v>
      </c>
      <c r="L4148">
        <v>0</v>
      </c>
      <c r="M4148">
        <v>2</v>
      </c>
      <c r="N4148">
        <v>294</v>
      </c>
      <c r="O4148">
        <v>0</v>
      </c>
      <c r="P4148">
        <v>0</v>
      </c>
      <c r="Q4148">
        <v>0</v>
      </c>
      <c r="R4148">
        <v>0</v>
      </c>
      <c r="S4148">
        <v>294</v>
      </c>
      <c r="T4148">
        <v>33544</v>
      </c>
      <c r="U4148" t="s">
        <v>11885</v>
      </c>
    </row>
    <row r="4149" spans="1:21" x14ac:dyDescent="0.25">
      <c r="A4149" t="s">
        <v>11284</v>
      </c>
      <c r="B4149" t="s">
        <v>3436</v>
      </c>
      <c r="C4149" t="s">
        <v>4041</v>
      </c>
      <c r="D4149" t="s">
        <v>4042</v>
      </c>
      <c r="E4149" t="s">
        <v>4246</v>
      </c>
      <c r="F4149" t="s">
        <v>9800</v>
      </c>
      <c r="G4149">
        <v>5341</v>
      </c>
      <c r="H4149">
        <v>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7000</v>
      </c>
      <c r="U4149" t="s">
        <v>14621</v>
      </c>
    </row>
    <row r="4150" spans="1:21" x14ac:dyDescent="0.25">
      <c r="A4150" t="s">
        <v>11284</v>
      </c>
      <c r="B4150" t="s">
        <v>3436</v>
      </c>
      <c r="C4150" t="s">
        <v>4041</v>
      </c>
      <c r="D4150" t="s">
        <v>4042</v>
      </c>
      <c r="E4150" t="s">
        <v>4247</v>
      </c>
      <c r="F4150" t="s">
        <v>9801</v>
      </c>
      <c r="G4150">
        <v>92951</v>
      </c>
      <c r="H4150">
        <v>22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1053</v>
      </c>
      <c r="O4150">
        <v>0</v>
      </c>
      <c r="P4150">
        <v>0</v>
      </c>
      <c r="Q4150">
        <v>0</v>
      </c>
      <c r="R4150">
        <v>0</v>
      </c>
      <c r="S4150">
        <v>1053</v>
      </c>
      <c r="T4150">
        <v>78053</v>
      </c>
      <c r="U4150" t="s">
        <v>10935</v>
      </c>
    </row>
    <row r="4151" spans="1:21" x14ac:dyDescent="0.25">
      <c r="A4151" t="s">
        <v>11284</v>
      </c>
      <c r="B4151" t="s">
        <v>3436</v>
      </c>
      <c r="C4151" t="s">
        <v>4041</v>
      </c>
      <c r="D4151" t="s">
        <v>4042</v>
      </c>
      <c r="E4151" t="s">
        <v>4248</v>
      </c>
      <c r="F4151" t="s">
        <v>9802</v>
      </c>
      <c r="G4151">
        <v>2601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3500</v>
      </c>
      <c r="U4151" t="s">
        <v>14622</v>
      </c>
    </row>
    <row r="4152" spans="1:21" x14ac:dyDescent="0.25">
      <c r="A4152" t="s">
        <v>11284</v>
      </c>
      <c r="B4152" t="s">
        <v>3436</v>
      </c>
      <c r="C4152" t="s">
        <v>4041</v>
      </c>
      <c r="D4152" t="s">
        <v>4042</v>
      </c>
      <c r="E4152" t="s">
        <v>4249</v>
      </c>
      <c r="F4152" t="s">
        <v>9803</v>
      </c>
      <c r="G4152">
        <v>7157</v>
      </c>
      <c r="H4152">
        <v>3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10500</v>
      </c>
      <c r="U4152" t="s">
        <v>14623</v>
      </c>
    </row>
    <row r="4153" spans="1:21" x14ac:dyDescent="0.25">
      <c r="A4153" t="s">
        <v>11284</v>
      </c>
      <c r="B4153" t="s">
        <v>3436</v>
      </c>
      <c r="C4153" t="s">
        <v>4041</v>
      </c>
      <c r="D4153" t="s">
        <v>4042</v>
      </c>
      <c r="E4153" t="s">
        <v>4250</v>
      </c>
      <c r="F4153" t="s">
        <v>9804</v>
      </c>
      <c r="G4153">
        <v>4781</v>
      </c>
      <c r="H4153">
        <v>2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7000</v>
      </c>
      <c r="U4153" t="s">
        <v>12852</v>
      </c>
    </row>
    <row r="4154" spans="1:21" x14ac:dyDescent="0.25">
      <c r="A4154" t="s">
        <v>11284</v>
      </c>
      <c r="B4154" t="s">
        <v>3436</v>
      </c>
      <c r="C4154" t="s">
        <v>4041</v>
      </c>
      <c r="D4154" t="s">
        <v>4042</v>
      </c>
      <c r="E4154" t="s">
        <v>4251</v>
      </c>
      <c r="F4154" t="s">
        <v>9805</v>
      </c>
      <c r="G4154">
        <v>6248</v>
      </c>
      <c r="H4154">
        <v>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7000</v>
      </c>
      <c r="U4154" t="s">
        <v>14624</v>
      </c>
    </row>
    <row r="4155" spans="1:21" x14ac:dyDescent="0.25">
      <c r="A4155" t="s">
        <v>11284</v>
      </c>
      <c r="B4155" t="s">
        <v>3436</v>
      </c>
      <c r="C4155" t="s">
        <v>4041</v>
      </c>
      <c r="D4155" t="s">
        <v>4042</v>
      </c>
      <c r="E4155" t="s">
        <v>4252</v>
      </c>
      <c r="F4155" t="s">
        <v>9806</v>
      </c>
      <c r="G4155">
        <v>1683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2625</v>
      </c>
      <c r="U4155" t="s">
        <v>14625</v>
      </c>
    </row>
    <row r="4156" spans="1:21" x14ac:dyDescent="0.25">
      <c r="A4156" t="s">
        <v>11284</v>
      </c>
      <c r="B4156" t="s">
        <v>3436</v>
      </c>
      <c r="C4156" t="s">
        <v>4041</v>
      </c>
      <c r="D4156" t="s">
        <v>4042</v>
      </c>
      <c r="E4156" t="s">
        <v>4253</v>
      </c>
      <c r="F4156" t="s">
        <v>9822</v>
      </c>
      <c r="G4156">
        <v>4425</v>
      </c>
      <c r="H4156">
        <v>2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9625</v>
      </c>
      <c r="U4156" t="s">
        <v>14626</v>
      </c>
    </row>
    <row r="4157" spans="1:21" x14ac:dyDescent="0.25">
      <c r="A4157" t="s">
        <v>11284</v>
      </c>
      <c r="B4157" t="s">
        <v>3436</v>
      </c>
      <c r="C4157" t="s">
        <v>4041</v>
      </c>
      <c r="D4157" t="s">
        <v>4042</v>
      </c>
      <c r="E4157" t="s">
        <v>4254</v>
      </c>
      <c r="F4157" t="s">
        <v>9807</v>
      </c>
      <c r="G4157">
        <v>5735</v>
      </c>
      <c r="H4157">
        <v>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7000</v>
      </c>
      <c r="U4157" t="s">
        <v>12497</v>
      </c>
    </row>
    <row r="4158" spans="1:21" x14ac:dyDescent="0.25">
      <c r="A4158" t="s">
        <v>11284</v>
      </c>
      <c r="B4158" t="s">
        <v>3436</v>
      </c>
      <c r="C4158" t="s">
        <v>4041</v>
      </c>
      <c r="D4158" t="s">
        <v>4042</v>
      </c>
      <c r="E4158" t="s">
        <v>4255</v>
      </c>
      <c r="F4158" t="s">
        <v>9808</v>
      </c>
      <c r="G4158">
        <v>3131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3500</v>
      </c>
      <c r="U4158" t="s">
        <v>14627</v>
      </c>
    </row>
    <row r="4159" spans="1:21" x14ac:dyDescent="0.25">
      <c r="A4159" t="s">
        <v>11284</v>
      </c>
      <c r="B4159" t="s">
        <v>3436</v>
      </c>
      <c r="C4159" t="s">
        <v>4041</v>
      </c>
      <c r="D4159" t="s">
        <v>4042</v>
      </c>
      <c r="E4159" t="s">
        <v>4256</v>
      </c>
      <c r="F4159" t="s">
        <v>9809</v>
      </c>
      <c r="G4159">
        <v>6801</v>
      </c>
      <c r="H4159">
        <v>2</v>
      </c>
      <c r="I4159">
        <v>1</v>
      </c>
      <c r="J4159">
        <v>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14000</v>
      </c>
      <c r="U4159" t="s">
        <v>14628</v>
      </c>
    </row>
    <row r="4160" spans="1:21" x14ac:dyDescent="0.25">
      <c r="A4160" t="s">
        <v>11284</v>
      </c>
      <c r="B4160" t="s">
        <v>3436</v>
      </c>
      <c r="C4160" t="s">
        <v>4041</v>
      </c>
      <c r="D4160" t="s">
        <v>4042</v>
      </c>
      <c r="E4160" t="s">
        <v>4257</v>
      </c>
      <c r="F4160" t="s">
        <v>9810</v>
      </c>
      <c r="G4160">
        <v>7418</v>
      </c>
      <c r="H4160">
        <v>3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10500</v>
      </c>
      <c r="U4160" t="s">
        <v>14629</v>
      </c>
    </row>
    <row r="4161" spans="1:21" x14ac:dyDescent="0.25">
      <c r="A4161" t="s">
        <v>11284</v>
      </c>
      <c r="B4161" t="s">
        <v>3436</v>
      </c>
      <c r="C4161" t="s">
        <v>4041</v>
      </c>
      <c r="D4161" t="s">
        <v>4042</v>
      </c>
      <c r="E4161" t="s">
        <v>4258</v>
      </c>
      <c r="F4161" t="s">
        <v>9811</v>
      </c>
      <c r="G4161">
        <v>2470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3500</v>
      </c>
      <c r="U4161" t="s">
        <v>14630</v>
      </c>
    </row>
    <row r="4162" spans="1:21" x14ac:dyDescent="0.25">
      <c r="A4162" t="s">
        <v>11284</v>
      </c>
      <c r="B4162" t="s">
        <v>3436</v>
      </c>
      <c r="C4162" t="s">
        <v>4041</v>
      </c>
      <c r="D4162" t="s">
        <v>4042</v>
      </c>
      <c r="E4162" t="s">
        <v>4259</v>
      </c>
      <c r="F4162" t="s">
        <v>9812</v>
      </c>
      <c r="G4162">
        <v>45124</v>
      </c>
      <c r="H4162">
        <v>12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42000</v>
      </c>
      <c r="U4162" t="s">
        <v>7248</v>
      </c>
    </row>
    <row r="4163" spans="1:21" x14ac:dyDescent="0.25">
      <c r="A4163" t="s">
        <v>11284</v>
      </c>
      <c r="B4163" t="s">
        <v>3436</v>
      </c>
      <c r="C4163" t="s">
        <v>4041</v>
      </c>
      <c r="D4163" t="s">
        <v>4042</v>
      </c>
      <c r="E4163" t="s">
        <v>4260</v>
      </c>
      <c r="F4163" t="s">
        <v>9813</v>
      </c>
      <c r="G4163">
        <v>4320</v>
      </c>
      <c r="H4163">
        <v>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7000</v>
      </c>
      <c r="U4163" t="s">
        <v>12439</v>
      </c>
    </row>
    <row r="4164" spans="1:21" x14ac:dyDescent="0.25">
      <c r="A4164" t="s">
        <v>11284</v>
      </c>
      <c r="B4164" t="s">
        <v>3436</v>
      </c>
      <c r="C4164" t="s">
        <v>4041</v>
      </c>
      <c r="D4164" t="s">
        <v>4042</v>
      </c>
      <c r="E4164" t="s">
        <v>4261</v>
      </c>
      <c r="F4164" t="s">
        <v>9814</v>
      </c>
      <c r="G4164">
        <v>3916</v>
      </c>
      <c r="H4164">
        <v>1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6125</v>
      </c>
      <c r="U4164" t="s">
        <v>14631</v>
      </c>
    </row>
    <row r="4165" spans="1:21" x14ac:dyDescent="0.25">
      <c r="A4165" t="s">
        <v>11284</v>
      </c>
      <c r="B4165" t="s">
        <v>3436</v>
      </c>
      <c r="C4165" t="s">
        <v>4041</v>
      </c>
      <c r="D4165" t="s">
        <v>4042</v>
      </c>
      <c r="E4165" t="s">
        <v>4262</v>
      </c>
      <c r="F4165" t="s">
        <v>9815</v>
      </c>
      <c r="G4165">
        <v>1858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3500</v>
      </c>
      <c r="U4165" t="s">
        <v>12115</v>
      </c>
    </row>
    <row r="4166" spans="1:21" x14ac:dyDescent="0.25">
      <c r="A4166" t="s">
        <v>11284</v>
      </c>
      <c r="B4166" t="s">
        <v>3436</v>
      </c>
      <c r="C4166" t="s">
        <v>4041</v>
      </c>
      <c r="D4166" t="s">
        <v>4042</v>
      </c>
      <c r="E4166" t="s">
        <v>4263</v>
      </c>
      <c r="F4166" t="s">
        <v>9816</v>
      </c>
      <c r="G4166">
        <v>3969</v>
      </c>
      <c r="H4166">
        <v>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7000</v>
      </c>
      <c r="U4166" t="s">
        <v>12875</v>
      </c>
    </row>
    <row r="4167" spans="1:21" x14ac:dyDescent="0.25">
      <c r="A4167" t="s">
        <v>11284</v>
      </c>
      <c r="B4167" t="s">
        <v>3436</v>
      </c>
      <c r="C4167" t="s">
        <v>4041</v>
      </c>
      <c r="D4167" t="s">
        <v>4042</v>
      </c>
      <c r="E4167" t="s">
        <v>4264</v>
      </c>
      <c r="F4167" t="s">
        <v>9817</v>
      </c>
      <c r="G4167">
        <v>4698</v>
      </c>
      <c r="H4167">
        <v>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7000</v>
      </c>
      <c r="U4167" t="s">
        <v>14632</v>
      </c>
    </row>
    <row r="4168" spans="1:21" x14ac:dyDescent="0.25">
      <c r="A4168" t="s">
        <v>11284</v>
      </c>
      <c r="B4168" t="s">
        <v>3436</v>
      </c>
      <c r="C4168" t="s">
        <v>4041</v>
      </c>
      <c r="D4168" t="s">
        <v>4042</v>
      </c>
      <c r="E4168" t="s">
        <v>4265</v>
      </c>
      <c r="F4168" t="s">
        <v>9818</v>
      </c>
      <c r="G4168">
        <v>2553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3500</v>
      </c>
      <c r="U4168" t="s">
        <v>14633</v>
      </c>
    </row>
    <row r="4169" spans="1:21" x14ac:dyDescent="0.25">
      <c r="A4169" t="s">
        <v>11284</v>
      </c>
      <c r="B4169" t="s">
        <v>3436</v>
      </c>
      <c r="C4169" t="s">
        <v>4041</v>
      </c>
      <c r="D4169" t="s">
        <v>4042</v>
      </c>
      <c r="E4169" t="s">
        <v>4266</v>
      </c>
      <c r="F4169" t="s">
        <v>9819</v>
      </c>
      <c r="G4169">
        <v>4859</v>
      </c>
      <c r="H4169">
        <v>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7000</v>
      </c>
      <c r="U4169" t="s">
        <v>14634</v>
      </c>
    </row>
    <row r="4170" spans="1:21" x14ac:dyDescent="0.25">
      <c r="A4170" t="s">
        <v>11284</v>
      </c>
      <c r="B4170" t="s">
        <v>3436</v>
      </c>
      <c r="C4170" t="s">
        <v>4041</v>
      </c>
      <c r="D4170" t="s">
        <v>4042</v>
      </c>
      <c r="E4170" t="s">
        <v>4267</v>
      </c>
      <c r="F4170" t="s">
        <v>9820</v>
      </c>
      <c r="G4170">
        <v>1795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3500</v>
      </c>
      <c r="U4170" t="s">
        <v>12970</v>
      </c>
    </row>
    <row r="4171" spans="1:21" x14ac:dyDescent="0.25">
      <c r="A4171" t="s">
        <v>11284</v>
      </c>
      <c r="B4171" t="s">
        <v>3436</v>
      </c>
      <c r="C4171" t="s">
        <v>4041</v>
      </c>
      <c r="D4171" t="s">
        <v>4042</v>
      </c>
      <c r="E4171" t="s">
        <v>4268</v>
      </c>
      <c r="F4171" t="s">
        <v>9821</v>
      </c>
      <c r="G4171">
        <v>4189</v>
      </c>
      <c r="H4171">
        <v>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7000</v>
      </c>
      <c r="U4171" t="s">
        <v>14635</v>
      </c>
    </row>
    <row r="4172" spans="1:21" x14ac:dyDescent="0.25">
      <c r="A4172" t="s">
        <v>11284</v>
      </c>
      <c r="B4172" t="s">
        <v>3436</v>
      </c>
      <c r="C4172" t="s">
        <v>4041</v>
      </c>
      <c r="D4172" t="s">
        <v>4042</v>
      </c>
      <c r="E4172" t="s">
        <v>4269</v>
      </c>
      <c r="F4172" t="s">
        <v>9823</v>
      </c>
      <c r="G4172">
        <v>7505</v>
      </c>
      <c r="H4172">
        <v>3</v>
      </c>
      <c r="I4172">
        <v>0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13125</v>
      </c>
      <c r="U4172" t="s">
        <v>14636</v>
      </c>
    </row>
    <row r="4173" spans="1:21" x14ac:dyDescent="0.25">
      <c r="A4173" t="s">
        <v>11284</v>
      </c>
      <c r="B4173" t="s">
        <v>3436</v>
      </c>
      <c r="C4173" t="s">
        <v>4041</v>
      </c>
      <c r="D4173" t="s">
        <v>4042</v>
      </c>
      <c r="E4173" t="s">
        <v>4270</v>
      </c>
      <c r="F4173" t="s">
        <v>9824</v>
      </c>
      <c r="G4173">
        <v>4427</v>
      </c>
      <c r="H4173">
        <v>2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7000</v>
      </c>
      <c r="U4173" t="s">
        <v>14637</v>
      </c>
    </row>
    <row r="4174" spans="1:21" x14ac:dyDescent="0.25">
      <c r="A4174" t="s">
        <v>11284</v>
      </c>
      <c r="B4174" t="s">
        <v>3436</v>
      </c>
      <c r="C4174" t="s">
        <v>4041</v>
      </c>
      <c r="D4174" t="s">
        <v>4042</v>
      </c>
      <c r="E4174" t="s">
        <v>4271</v>
      </c>
      <c r="F4174" t="s">
        <v>9825</v>
      </c>
      <c r="G4174">
        <v>1499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3500</v>
      </c>
      <c r="U4174" t="s">
        <v>14638</v>
      </c>
    </row>
    <row r="4175" spans="1:21" x14ac:dyDescent="0.25">
      <c r="A4175" t="s">
        <v>11284</v>
      </c>
      <c r="B4175" t="s">
        <v>3436</v>
      </c>
      <c r="C4175" t="s">
        <v>4041</v>
      </c>
      <c r="D4175" t="s">
        <v>4042</v>
      </c>
      <c r="E4175" t="s">
        <v>4272</v>
      </c>
      <c r="F4175" t="s">
        <v>9826</v>
      </c>
      <c r="G4175">
        <v>3180</v>
      </c>
      <c r="H4175">
        <v>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7000</v>
      </c>
      <c r="U4175" t="s">
        <v>14639</v>
      </c>
    </row>
    <row r="4176" spans="1:21" x14ac:dyDescent="0.25">
      <c r="A4176" t="s">
        <v>11284</v>
      </c>
      <c r="B4176" t="s">
        <v>3436</v>
      </c>
      <c r="C4176" t="s">
        <v>4041</v>
      </c>
      <c r="D4176" t="s">
        <v>4042</v>
      </c>
      <c r="E4176" t="s">
        <v>4273</v>
      </c>
      <c r="F4176" t="s">
        <v>9827</v>
      </c>
      <c r="G4176">
        <v>2557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3500</v>
      </c>
      <c r="U4176" t="s">
        <v>14640</v>
      </c>
    </row>
    <row r="4177" spans="1:21" x14ac:dyDescent="0.25">
      <c r="A4177" t="s">
        <v>11284</v>
      </c>
      <c r="B4177" t="s">
        <v>3436</v>
      </c>
      <c r="C4177" t="s">
        <v>4041</v>
      </c>
      <c r="D4177" t="s">
        <v>4042</v>
      </c>
      <c r="E4177" t="s">
        <v>441</v>
      </c>
      <c r="F4177" t="s">
        <v>9828</v>
      </c>
      <c r="G4177">
        <v>64322</v>
      </c>
      <c r="H4177">
        <v>12</v>
      </c>
      <c r="I4177">
        <v>11</v>
      </c>
      <c r="J4177">
        <v>3</v>
      </c>
      <c r="K4177">
        <v>0</v>
      </c>
      <c r="L4177">
        <v>0</v>
      </c>
      <c r="M4177">
        <v>2</v>
      </c>
      <c r="N4177">
        <v>1789</v>
      </c>
      <c r="O4177">
        <v>0</v>
      </c>
      <c r="P4177">
        <v>0</v>
      </c>
      <c r="Q4177">
        <v>0</v>
      </c>
      <c r="R4177">
        <v>0</v>
      </c>
      <c r="S4177">
        <v>1789</v>
      </c>
      <c r="T4177">
        <v>70914</v>
      </c>
      <c r="U4177" t="s">
        <v>14116</v>
      </c>
    </row>
    <row r="4178" spans="1:21" x14ac:dyDescent="0.25">
      <c r="A4178" t="s">
        <v>11284</v>
      </c>
      <c r="B4178" t="s">
        <v>3436</v>
      </c>
      <c r="C4178" t="s">
        <v>4041</v>
      </c>
      <c r="D4178" t="s">
        <v>4042</v>
      </c>
      <c r="E4178" t="s">
        <v>4274</v>
      </c>
      <c r="F4178" t="s">
        <v>9829</v>
      </c>
      <c r="G4178">
        <v>2756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3500</v>
      </c>
      <c r="U4178" t="s">
        <v>14641</v>
      </c>
    </row>
    <row r="4179" spans="1:21" x14ac:dyDescent="0.25">
      <c r="A4179" t="s">
        <v>11284</v>
      </c>
      <c r="B4179" t="s">
        <v>3436</v>
      </c>
      <c r="C4179" t="s">
        <v>4041</v>
      </c>
      <c r="D4179" t="s">
        <v>4042</v>
      </c>
      <c r="E4179" t="s">
        <v>4275</v>
      </c>
      <c r="F4179" t="s">
        <v>9830</v>
      </c>
      <c r="G4179">
        <v>3071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3500</v>
      </c>
      <c r="U4179" t="s">
        <v>14642</v>
      </c>
    </row>
    <row r="4180" spans="1:21" x14ac:dyDescent="0.25">
      <c r="A4180" t="s">
        <v>11284</v>
      </c>
      <c r="B4180" t="s">
        <v>3436</v>
      </c>
      <c r="C4180" t="s">
        <v>4041</v>
      </c>
      <c r="D4180" t="s">
        <v>4042</v>
      </c>
      <c r="E4180" t="s">
        <v>4276</v>
      </c>
      <c r="F4180" t="s">
        <v>9831</v>
      </c>
      <c r="G4180">
        <v>6046</v>
      </c>
      <c r="H4180">
        <v>3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10500</v>
      </c>
      <c r="U4180" t="s">
        <v>12639</v>
      </c>
    </row>
    <row r="4181" spans="1:21" x14ac:dyDescent="0.25">
      <c r="A4181" t="s">
        <v>11284</v>
      </c>
      <c r="B4181" t="s">
        <v>3436</v>
      </c>
      <c r="C4181" t="s">
        <v>4041</v>
      </c>
      <c r="D4181" t="s">
        <v>4042</v>
      </c>
      <c r="E4181" t="s">
        <v>4277</v>
      </c>
      <c r="F4181" t="s">
        <v>9832</v>
      </c>
      <c r="G4181">
        <v>6029</v>
      </c>
      <c r="H4181">
        <v>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7000</v>
      </c>
      <c r="U4181" t="s">
        <v>14479</v>
      </c>
    </row>
    <row r="4182" spans="1:21" x14ac:dyDescent="0.25">
      <c r="A4182" t="s">
        <v>11284</v>
      </c>
      <c r="B4182" t="s">
        <v>3436</v>
      </c>
      <c r="C4182" t="s">
        <v>4041</v>
      </c>
      <c r="D4182" t="s">
        <v>4042</v>
      </c>
      <c r="E4182" t="s">
        <v>4278</v>
      </c>
      <c r="F4182" t="s">
        <v>9833</v>
      </c>
      <c r="G4182">
        <v>12090</v>
      </c>
      <c r="H4182">
        <v>3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13125</v>
      </c>
      <c r="U4182" t="s">
        <v>14643</v>
      </c>
    </row>
    <row r="4183" spans="1:21" x14ac:dyDescent="0.25">
      <c r="A4183" t="s">
        <v>11284</v>
      </c>
      <c r="B4183" t="s">
        <v>3436</v>
      </c>
      <c r="C4183" t="s">
        <v>4041</v>
      </c>
      <c r="D4183" t="s">
        <v>4042</v>
      </c>
      <c r="E4183" t="s">
        <v>4279</v>
      </c>
      <c r="F4183" t="s">
        <v>9836</v>
      </c>
      <c r="G4183">
        <v>4601</v>
      </c>
      <c r="H4183">
        <v>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7000</v>
      </c>
      <c r="U4183" t="s">
        <v>14644</v>
      </c>
    </row>
    <row r="4184" spans="1:21" x14ac:dyDescent="0.25">
      <c r="A4184" t="s">
        <v>11284</v>
      </c>
      <c r="B4184" t="s">
        <v>3436</v>
      </c>
      <c r="C4184" t="s">
        <v>4041</v>
      </c>
      <c r="D4184" t="s">
        <v>4042</v>
      </c>
      <c r="E4184" t="s">
        <v>4280</v>
      </c>
      <c r="F4184" t="s">
        <v>9834</v>
      </c>
      <c r="G4184">
        <v>2879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3500</v>
      </c>
      <c r="U4184" t="s">
        <v>14645</v>
      </c>
    </row>
    <row r="4185" spans="1:21" x14ac:dyDescent="0.25">
      <c r="A4185" t="s">
        <v>11284</v>
      </c>
      <c r="B4185" t="s">
        <v>3436</v>
      </c>
      <c r="C4185" t="s">
        <v>4041</v>
      </c>
      <c r="D4185" t="s">
        <v>4042</v>
      </c>
      <c r="E4185" t="s">
        <v>4281</v>
      </c>
      <c r="F4185" t="s">
        <v>9835</v>
      </c>
      <c r="G4185">
        <v>1721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3500</v>
      </c>
      <c r="U4185" t="s">
        <v>14646</v>
      </c>
    </row>
    <row r="4186" spans="1:21" x14ac:dyDescent="0.25">
      <c r="A4186" t="s">
        <v>11284</v>
      </c>
      <c r="B4186" t="s">
        <v>3436</v>
      </c>
      <c r="C4186" t="s">
        <v>4041</v>
      </c>
      <c r="D4186" t="s">
        <v>4042</v>
      </c>
      <c r="E4186" t="s">
        <v>4282</v>
      </c>
      <c r="F4186" t="s">
        <v>9861</v>
      </c>
      <c r="G4186">
        <v>17898</v>
      </c>
      <c r="H4186">
        <v>5</v>
      </c>
      <c r="I4186">
        <v>1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21875</v>
      </c>
      <c r="U4186" t="s">
        <v>14647</v>
      </c>
    </row>
    <row r="4187" spans="1:21" x14ac:dyDescent="0.25">
      <c r="A4187" t="s">
        <v>11284</v>
      </c>
      <c r="B4187" t="s">
        <v>3436</v>
      </c>
      <c r="C4187" t="s">
        <v>4041</v>
      </c>
      <c r="D4187" t="s">
        <v>4042</v>
      </c>
      <c r="E4187" t="s">
        <v>4283</v>
      </c>
      <c r="F4187" t="s">
        <v>9837</v>
      </c>
      <c r="G4187">
        <v>1932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3500</v>
      </c>
      <c r="U4187" t="s">
        <v>11400</v>
      </c>
    </row>
    <row r="4188" spans="1:21" x14ac:dyDescent="0.25">
      <c r="A4188" t="s">
        <v>11284</v>
      </c>
      <c r="B4188" t="s">
        <v>3436</v>
      </c>
      <c r="C4188" t="s">
        <v>4041</v>
      </c>
      <c r="D4188" t="s">
        <v>4042</v>
      </c>
      <c r="E4188" t="s">
        <v>4284</v>
      </c>
      <c r="F4188" t="s">
        <v>9838</v>
      </c>
      <c r="G4188">
        <v>13719</v>
      </c>
      <c r="H4188">
        <v>4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14000</v>
      </c>
      <c r="U4188" t="s">
        <v>14648</v>
      </c>
    </row>
    <row r="4189" spans="1:21" x14ac:dyDescent="0.25">
      <c r="A4189" t="s">
        <v>11284</v>
      </c>
      <c r="B4189" t="s">
        <v>3436</v>
      </c>
      <c r="C4189" t="s">
        <v>4041</v>
      </c>
      <c r="D4189" t="s">
        <v>4042</v>
      </c>
      <c r="E4189" t="s">
        <v>4285</v>
      </c>
      <c r="F4189" t="s">
        <v>9839</v>
      </c>
      <c r="G4189">
        <v>3163</v>
      </c>
      <c r="H4189">
        <v>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7000</v>
      </c>
      <c r="U4189" t="s">
        <v>14649</v>
      </c>
    </row>
    <row r="4190" spans="1:21" x14ac:dyDescent="0.25">
      <c r="A4190" t="s">
        <v>11284</v>
      </c>
      <c r="B4190" t="s">
        <v>3436</v>
      </c>
      <c r="C4190" t="s">
        <v>4041</v>
      </c>
      <c r="D4190" t="s">
        <v>4042</v>
      </c>
      <c r="E4190" t="s">
        <v>4286</v>
      </c>
      <c r="F4190" t="s">
        <v>9840</v>
      </c>
      <c r="G4190">
        <v>4954</v>
      </c>
      <c r="H4190">
        <v>1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5250</v>
      </c>
      <c r="U4190" t="s">
        <v>12154</v>
      </c>
    </row>
    <row r="4191" spans="1:21" x14ac:dyDescent="0.25">
      <c r="A4191" t="s">
        <v>11284</v>
      </c>
      <c r="B4191" t="s">
        <v>3436</v>
      </c>
      <c r="C4191" t="s">
        <v>4041</v>
      </c>
      <c r="D4191" t="s">
        <v>4042</v>
      </c>
      <c r="E4191" t="s">
        <v>4287</v>
      </c>
      <c r="F4191" t="s">
        <v>9841</v>
      </c>
      <c r="G4191">
        <v>9649</v>
      </c>
      <c r="H4191">
        <v>3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10500</v>
      </c>
      <c r="U4191" t="s">
        <v>14650</v>
      </c>
    </row>
    <row r="4192" spans="1:21" x14ac:dyDescent="0.25">
      <c r="A4192" t="s">
        <v>11284</v>
      </c>
      <c r="B4192" t="s">
        <v>3436</v>
      </c>
      <c r="C4192" t="s">
        <v>4041</v>
      </c>
      <c r="D4192" t="s">
        <v>4042</v>
      </c>
      <c r="E4192" t="s">
        <v>4288</v>
      </c>
      <c r="F4192" t="s">
        <v>9842</v>
      </c>
      <c r="G4192">
        <v>2042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3500</v>
      </c>
      <c r="U4192" t="s">
        <v>14651</v>
      </c>
    </row>
    <row r="4193" spans="1:21" x14ac:dyDescent="0.25">
      <c r="A4193" t="s">
        <v>11284</v>
      </c>
      <c r="B4193" t="s">
        <v>3436</v>
      </c>
      <c r="C4193" t="s">
        <v>4041</v>
      </c>
      <c r="D4193" t="s">
        <v>4042</v>
      </c>
      <c r="E4193" t="s">
        <v>4289</v>
      </c>
      <c r="F4193" t="s">
        <v>9843</v>
      </c>
      <c r="G4193">
        <v>3044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3500</v>
      </c>
      <c r="U4193" t="s">
        <v>12510</v>
      </c>
    </row>
    <row r="4194" spans="1:21" x14ac:dyDescent="0.25">
      <c r="A4194" t="s">
        <v>11284</v>
      </c>
      <c r="B4194" t="s">
        <v>3436</v>
      </c>
      <c r="C4194" t="s">
        <v>4041</v>
      </c>
      <c r="D4194" t="s">
        <v>4042</v>
      </c>
      <c r="E4194" t="s">
        <v>4290</v>
      </c>
      <c r="F4194" t="s">
        <v>9844</v>
      </c>
      <c r="G4194">
        <v>3061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3500</v>
      </c>
      <c r="U4194" t="s">
        <v>14652</v>
      </c>
    </row>
    <row r="4195" spans="1:21" x14ac:dyDescent="0.25">
      <c r="A4195" t="s">
        <v>11284</v>
      </c>
      <c r="B4195" t="s">
        <v>3436</v>
      </c>
      <c r="C4195" t="s">
        <v>4041</v>
      </c>
      <c r="D4195" t="s">
        <v>4042</v>
      </c>
      <c r="E4195" t="s">
        <v>4291</v>
      </c>
      <c r="F4195" t="s">
        <v>9845</v>
      </c>
      <c r="G4195">
        <v>4865</v>
      </c>
      <c r="H4195">
        <v>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10500</v>
      </c>
      <c r="U4195" t="s">
        <v>14653</v>
      </c>
    </row>
    <row r="4196" spans="1:21" x14ac:dyDescent="0.25">
      <c r="A4196" t="s">
        <v>11284</v>
      </c>
      <c r="B4196" t="s">
        <v>3436</v>
      </c>
      <c r="C4196" t="s">
        <v>4041</v>
      </c>
      <c r="D4196" t="s">
        <v>4042</v>
      </c>
      <c r="E4196" t="s">
        <v>442</v>
      </c>
      <c r="F4196" t="s">
        <v>9846</v>
      </c>
      <c r="G4196">
        <v>20088</v>
      </c>
      <c r="H4196">
        <v>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21000</v>
      </c>
      <c r="U4196" t="s">
        <v>14654</v>
      </c>
    </row>
    <row r="4197" spans="1:21" x14ac:dyDescent="0.25">
      <c r="A4197" t="s">
        <v>11284</v>
      </c>
      <c r="B4197" t="s">
        <v>3436</v>
      </c>
      <c r="C4197" t="s">
        <v>4041</v>
      </c>
      <c r="D4197" t="s">
        <v>4042</v>
      </c>
      <c r="E4197" t="s">
        <v>4292</v>
      </c>
      <c r="F4197" t="s">
        <v>9851</v>
      </c>
      <c r="G4197">
        <v>2343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1750</v>
      </c>
      <c r="U4197" t="s">
        <v>14655</v>
      </c>
    </row>
    <row r="4198" spans="1:21" x14ac:dyDescent="0.25">
      <c r="A4198" t="s">
        <v>11284</v>
      </c>
      <c r="B4198" t="s">
        <v>3436</v>
      </c>
      <c r="C4198" t="s">
        <v>4041</v>
      </c>
      <c r="D4198" t="s">
        <v>4042</v>
      </c>
      <c r="E4198" t="s">
        <v>4293</v>
      </c>
      <c r="F4198" t="s">
        <v>9847</v>
      </c>
      <c r="G4198">
        <v>5586</v>
      </c>
      <c r="H4198">
        <v>3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10500</v>
      </c>
      <c r="U4198" t="s">
        <v>12902</v>
      </c>
    </row>
    <row r="4199" spans="1:21" x14ac:dyDescent="0.25">
      <c r="A4199" t="s">
        <v>11284</v>
      </c>
      <c r="B4199" t="s">
        <v>3436</v>
      </c>
      <c r="C4199" t="s">
        <v>4041</v>
      </c>
      <c r="D4199" t="s">
        <v>4042</v>
      </c>
      <c r="E4199" t="s">
        <v>4294</v>
      </c>
      <c r="F4199" t="s">
        <v>9848</v>
      </c>
      <c r="G4199">
        <v>23300</v>
      </c>
      <c r="H4199">
        <v>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31500</v>
      </c>
      <c r="U4199" t="s">
        <v>14656</v>
      </c>
    </row>
    <row r="4200" spans="1:21" x14ac:dyDescent="0.25">
      <c r="A4200" t="s">
        <v>11284</v>
      </c>
      <c r="B4200" t="s">
        <v>3436</v>
      </c>
      <c r="C4200" t="s">
        <v>4041</v>
      </c>
      <c r="D4200" t="s">
        <v>4042</v>
      </c>
      <c r="E4200" t="s">
        <v>4295</v>
      </c>
      <c r="F4200" t="s">
        <v>9849</v>
      </c>
      <c r="G4200">
        <v>25692</v>
      </c>
      <c r="H4200">
        <v>7</v>
      </c>
      <c r="I4200">
        <v>0</v>
      </c>
      <c r="J4200">
        <v>3</v>
      </c>
      <c r="K4200">
        <v>0</v>
      </c>
      <c r="L4200">
        <v>0</v>
      </c>
      <c r="M4200">
        <v>1</v>
      </c>
      <c r="N4200">
        <v>268</v>
      </c>
      <c r="O4200">
        <v>0</v>
      </c>
      <c r="P4200">
        <v>0</v>
      </c>
      <c r="Q4200">
        <v>0</v>
      </c>
      <c r="R4200">
        <v>0</v>
      </c>
      <c r="S4200">
        <v>268</v>
      </c>
      <c r="T4200">
        <v>32643</v>
      </c>
      <c r="U4200" t="s">
        <v>14657</v>
      </c>
    </row>
    <row r="4201" spans="1:21" x14ac:dyDescent="0.25">
      <c r="A4201" t="s">
        <v>11284</v>
      </c>
      <c r="B4201" t="s">
        <v>3436</v>
      </c>
      <c r="C4201" t="s">
        <v>4041</v>
      </c>
      <c r="D4201" t="s">
        <v>4042</v>
      </c>
      <c r="E4201" t="s">
        <v>4296</v>
      </c>
      <c r="F4201" t="s">
        <v>9852</v>
      </c>
      <c r="G4201">
        <v>2163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3500</v>
      </c>
      <c r="U4201" t="s">
        <v>12763</v>
      </c>
    </row>
    <row r="4202" spans="1:21" x14ac:dyDescent="0.25">
      <c r="A4202" t="s">
        <v>11284</v>
      </c>
      <c r="B4202" t="s">
        <v>3436</v>
      </c>
      <c r="C4202" t="s">
        <v>4041</v>
      </c>
      <c r="D4202" t="s">
        <v>4042</v>
      </c>
      <c r="E4202" t="s">
        <v>4297</v>
      </c>
      <c r="F4202" t="s">
        <v>9853</v>
      </c>
      <c r="G4202">
        <v>3466</v>
      </c>
      <c r="H4202">
        <v>1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6125</v>
      </c>
      <c r="U4202" t="s">
        <v>14658</v>
      </c>
    </row>
    <row r="4203" spans="1:21" x14ac:dyDescent="0.25">
      <c r="A4203" t="s">
        <v>11284</v>
      </c>
      <c r="B4203" t="s">
        <v>3436</v>
      </c>
      <c r="C4203" t="s">
        <v>4041</v>
      </c>
      <c r="D4203" t="s">
        <v>4042</v>
      </c>
      <c r="E4203" t="s">
        <v>454</v>
      </c>
      <c r="F4203" t="s">
        <v>9854</v>
      </c>
      <c r="G4203">
        <v>29024</v>
      </c>
      <c r="H4203">
        <v>8</v>
      </c>
      <c r="I4203">
        <v>0</v>
      </c>
      <c r="J4203">
        <v>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33250</v>
      </c>
      <c r="U4203" t="s">
        <v>13963</v>
      </c>
    </row>
    <row r="4204" spans="1:21" x14ac:dyDescent="0.25">
      <c r="A4204" t="s">
        <v>11284</v>
      </c>
      <c r="B4204" t="s">
        <v>3436</v>
      </c>
      <c r="C4204" t="s">
        <v>4041</v>
      </c>
      <c r="D4204" t="s">
        <v>4042</v>
      </c>
      <c r="E4204" t="s">
        <v>4298</v>
      </c>
      <c r="F4204" t="s">
        <v>9855</v>
      </c>
      <c r="G4204">
        <v>4272</v>
      </c>
      <c r="H4204">
        <v>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7000</v>
      </c>
      <c r="U4204" t="s">
        <v>12708</v>
      </c>
    </row>
    <row r="4205" spans="1:21" x14ac:dyDescent="0.25">
      <c r="A4205" t="s">
        <v>11284</v>
      </c>
      <c r="B4205" t="s">
        <v>3436</v>
      </c>
      <c r="C4205" t="s">
        <v>4041</v>
      </c>
      <c r="D4205" t="s">
        <v>4042</v>
      </c>
      <c r="E4205" t="s">
        <v>4299</v>
      </c>
      <c r="F4205" t="s">
        <v>9856</v>
      </c>
      <c r="G4205">
        <v>3568</v>
      </c>
      <c r="H4205">
        <v>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7000</v>
      </c>
      <c r="U4205" t="s">
        <v>11342</v>
      </c>
    </row>
    <row r="4206" spans="1:21" x14ac:dyDescent="0.25">
      <c r="A4206" t="s">
        <v>11284</v>
      </c>
      <c r="B4206" t="s">
        <v>3436</v>
      </c>
      <c r="C4206" t="s">
        <v>4041</v>
      </c>
      <c r="D4206" t="s">
        <v>4042</v>
      </c>
      <c r="E4206" t="s">
        <v>423</v>
      </c>
      <c r="F4206" t="s">
        <v>9857</v>
      </c>
      <c r="G4206">
        <v>227646</v>
      </c>
      <c r="H4206">
        <v>48</v>
      </c>
      <c r="I4206">
        <v>4</v>
      </c>
      <c r="J4206">
        <v>10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201250</v>
      </c>
      <c r="U4206" t="s">
        <v>6859</v>
      </c>
    </row>
    <row r="4207" spans="1:21" x14ac:dyDescent="0.25">
      <c r="A4207" t="s">
        <v>11284</v>
      </c>
      <c r="B4207" t="s">
        <v>3436</v>
      </c>
      <c r="C4207" t="s">
        <v>4041</v>
      </c>
      <c r="D4207" t="s">
        <v>4042</v>
      </c>
      <c r="E4207" t="s">
        <v>4300</v>
      </c>
      <c r="F4207" t="s">
        <v>9858</v>
      </c>
      <c r="G4207">
        <v>3198</v>
      </c>
      <c r="H4207">
        <v>2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7000</v>
      </c>
      <c r="U4207" t="s">
        <v>14659</v>
      </c>
    </row>
    <row r="4208" spans="1:21" x14ac:dyDescent="0.25">
      <c r="A4208" t="s">
        <v>11284</v>
      </c>
      <c r="B4208" t="s">
        <v>3436</v>
      </c>
      <c r="C4208" t="s">
        <v>4041</v>
      </c>
      <c r="D4208" t="s">
        <v>4042</v>
      </c>
      <c r="E4208" t="s">
        <v>4301</v>
      </c>
      <c r="F4208" t="s">
        <v>9859</v>
      </c>
      <c r="G4208">
        <v>2146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3500</v>
      </c>
      <c r="U4208" t="s">
        <v>14660</v>
      </c>
    </row>
    <row r="4209" spans="1:21" x14ac:dyDescent="0.25">
      <c r="A4209" t="s">
        <v>11284</v>
      </c>
      <c r="B4209" t="s">
        <v>3436</v>
      </c>
      <c r="C4209" t="s">
        <v>4041</v>
      </c>
      <c r="D4209" t="s">
        <v>4042</v>
      </c>
      <c r="E4209" t="s">
        <v>4302</v>
      </c>
      <c r="F4209" t="s">
        <v>9860</v>
      </c>
      <c r="G4209">
        <v>1646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3500</v>
      </c>
      <c r="U4209" t="s">
        <v>13822</v>
      </c>
    </row>
    <row r="4210" spans="1:21" x14ac:dyDescent="0.25">
      <c r="A4210" t="s">
        <v>11284</v>
      </c>
      <c r="B4210" t="s">
        <v>3436</v>
      </c>
      <c r="C4210" t="s">
        <v>4041</v>
      </c>
      <c r="D4210" t="s">
        <v>4042</v>
      </c>
      <c r="E4210" t="s">
        <v>4303</v>
      </c>
      <c r="F4210" t="s">
        <v>9862</v>
      </c>
      <c r="G4210">
        <v>47396</v>
      </c>
      <c r="H4210">
        <v>10</v>
      </c>
      <c r="I4210">
        <v>4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1511</v>
      </c>
      <c r="Q4210">
        <v>0</v>
      </c>
      <c r="R4210">
        <v>0</v>
      </c>
      <c r="S4210">
        <v>1511</v>
      </c>
      <c r="T4210">
        <v>43511</v>
      </c>
      <c r="U4210" t="s">
        <v>10457</v>
      </c>
    </row>
    <row r="4211" spans="1:21" x14ac:dyDescent="0.25">
      <c r="A4211" t="s">
        <v>11284</v>
      </c>
      <c r="B4211" t="s">
        <v>3436</v>
      </c>
      <c r="C4211" t="s">
        <v>4041</v>
      </c>
      <c r="D4211" t="s">
        <v>4042</v>
      </c>
      <c r="E4211" t="s">
        <v>4304</v>
      </c>
      <c r="F4211" t="s">
        <v>9863</v>
      </c>
      <c r="G4211">
        <v>3631</v>
      </c>
      <c r="H4211">
        <v>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7000</v>
      </c>
      <c r="U4211" t="s">
        <v>12023</v>
      </c>
    </row>
    <row r="4212" spans="1:21" x14ac:dyDescent="0.25">
      <c r="A4212" t="s">
        <v>11284</v>
      </c>
      <c r="B4212" t="s">
        <v>3436</v>
      </c>
      <c r="C4212" t="s">
        <v>4041</v>
      </c>
      <c r="D4212" t="s">
        <v>4042</v>
      </c>
      <c r="E4212" t="s">
        <v>4305</v>
      </c>
      <c r="F4212" t="s">
        <v>9864</v>
      </c>
      <c r="G4212">
        <v>12844</v>
      </c>
      <c r="H4212">
        <v>3</v>
      </c>
      <c r="I4212">
        <v>2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14000</v>
      </c>
      <c r="U4212" t="s">
        <v>14661</v>
      </c>
    </row>
    <row r="4213" spans="1:21" x14ac:dyDescent="0.25">
      <c r="A4213" t="s">
        <v>11284</v>
      </c>
      <c r="B4213" t="s">
        <v>3436</v>
      </c>
      <c r="C4213" t="s">
        <v>4041</v>
      </c>
      <c r="D4213" t="s">
        <v>4042</v>
      </c>
      <c r="E4213" t="s">
        <v>4306</v>
      </c>
      <c r="F4213" t="s">
        <v>9866</v>
      </c>
      <c r="G4213">
        <v>33216</v>
      </c>
      <c r="H4213">
        <v>11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161</v>
      </c>
      <c r="O4213">
        <v>0</v>
      </c>
      <c r="P4213">
        <v>0</v>
      </c>
      <c r="Q4213">
        <v>0</v>
      </c>
      <c r="R4213">
        <v>0</v>
      </c>
      <c r="S4213">
        <v>161</v>
      </c>
      <c r="T4213">
        <v>38661</v>
      </c>
      <c r="U4213" t="s">
        <v>12124</v>
      </c>
    </row>
    <row r="4214" spans="1:21" x14ac:dyDescent="0.25">
      <c r="A4214" t="s">
        <v>11284</v>
      </c>
      <c r="B4214" t="s">
        <v>3436</v>
      </c>
      <c r="C4214" t="s">
        <v>4041</v>
      </c>
      <c r="D4214" t="s">
        <v>4042</v>
      </c>
      <c r="E4214" t="s">
        <v>4307</v>
      </c>
      <c r="F4214" t="s">
        <v>9867</v>
      </c>
      <c r="G4214">
        <v>7839</v>
      </c>
      <c r="H4214">
        <v>3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10500</v>
      </c>
      <c r="U4214" t="s">
        <v>14662</v>
      </c>
    </row>
    <row r="4215" spans="1:21" x14ac:dyDescent="0.25">
      <c r="A4215" t="s">
        <v>11284</v>
      </c>
      <c r="B4215" t="s">
        <v>3436</v>
      </c>
      <c r="C4215" t="s">
        <v>4041</v>
      </c>
      <c r="D4215" t="s">
        <v>4042</v>
      </c>
      <c r="E4215" t="s">
        <v>4308</v>
      </c>
      <c r="F4215" t="s">
        <v>9868</v>
      </c>
      <c r="G4215">
        <v>43515</v>
      </c>
      <c r="H4215">
        <v>12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44625</v>
      </c>
      <c r="U4215" t="s">
        <v>14663</v>
      </c>
    </row>
    <row r="4216" spans="1:21" x14ac:dyDescent="0.25">
      <c r="A4216" t="s">
        <v>11284</v>
      </c>
      <c r="B4216" t="s">
        <v>3436</v>
      </c>
      <c r="C4216" t="s">
        <v>4041</v>
      </c>
      <c r="D4216" t="s">
        <v>4042</v>
      </c>
      <c r="E4216" t="s">
        <v>4309</v>
      </c>
      <c r="F4216" t="s">
        <v>9869</v>
      </c>
      <c r="G4216">
        <v>10212</v>
      </c>
      <c r="H4216">
        <v>3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13125</v>
      </c>
      <c r="U4216" t="s">
        <v>14664</v>
      </c>
    </row>
    <row r="4217" spans="1:21" x14ac:dyDescent="0.25">
      <c r="A4217" t="s">
        <v>11284</v>
      </c>
      <c r="B4217" t="s">
        <v>3436</v>
      </c>
      <c r="C4217" t="s">
        <v>4041</v>
      </c>
      <c r="D4217" t="s">
        <v>4042</v>
      </c>
      <c r="E4217" t="s">
        <v>4310</v>
      </c>
      <c r="F4217" t="s">
        <v>9870</v>
      </c>
      <c r="G4217">
        <v>7194</v>
      </c>
      <c r="H4217">
        <v>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7000</v>
      </c>
      <c r="U4217" t="s">
        <v>6937</v>
      </c>
    </row>
    <row r="4218" spans="1:21" x14ac:dyDescent="0.25">
      <c r="A4218" t="s">
        <v>11284</v>
      </c>
      <c r="B4218" t="s">
        <v>3436</v>
      </c>
      <c r="C4218" t="s">
        <v>4041</v>
      </c>
      <c r="D4218" t="s">
        <v>4042</v>
      </c>
      <c r="E4218" t="s">
        <v>4311</v>
      </c>
      <c r="F4218" t="s">
        <v>9871</v>
      </c>
      <c r="G4218">
        <v>6519</v>
      </c>
      <c r="H4218">
        <v>1</v>
      </c>
      <c r="I4218">
        <v>0</v>
      </c>
      <c r="J4218">
        <v>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11375</v>
      </c>
      <c r="U4218" t="s">
        <v>14665</v>
      </c>
    </row>
    <row r="4219" spans="1:21" x14ac:dyDescent="0.25">
      <c r="A4219" t="s">
        <v>11284</v>
      </c>
      <c r="B4219" t="s">
        <v>3436</v>
      </c>
      <c r="C4219" t="s">
        <v>4041</v>
      </c>
      <c r="D4219" t="s">
        <v>4042</v>
      </c>
      <c r="E4219" t="s">
        <v>4312</v>
      </c>
      <c r="F4219" t="s">
        <v>9872</v>
      </c>
      <c r="G4219">
        <v>4319</v>
      </c>
      <c r="H4219">
        <v>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7000</v>
      </c>
      <c r="U4219" t="s">
        <v>14666</v>
      </c>
    </row>
    <row r="4220" spans="1:21" x14ac:dyDescent="0.25">
      <c r="A4220" t="s">
        <v>11284</v>
      </c>
      <c r="B4220" t="s">
        <v>3436</v>
      </c>
      <c r="C4220" t="s">
        <v>4041</v>
      </c>
      <c r="D4220" t="s">
        <v>4042</v>
      </c>
      <c r="E4220" t="s">
        <v>443</v>
      </c>
      <c r="F4220" t="s">
        <v>9873</v>
      </c>
      <c r="G4220">
        <v>52052</v>
      </c>
      <c r="H4220">
        <v>15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52500</v>
      </c>
      <c r="U4220" t="s">
        <v>14667</v>
      </c>
    </row>
    <row r="4221" spans="1:21" x14ac:dyDescent="0.25">
      <c r="A4221" t="s">
        <v>11284</v>
      </c>
      <c r="B4221" t="s">
        <v>3436</v>
      </c>
      <c r="C4221" t="s">
        <v>4041</v>
      </c>
      <c r="D4221" t="s">
        <v>4042</v>
      </c>
      <c r="E4221" t="s">
        <v>4313</v>
      </c>
      <c r="F4221" t="s">
        <v>9874</v>
      </c>
      <c r="G4221">
        <v>3983</v>
      </c>
      <c r="H4221">
        <v>2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8750</v>
      </c>
      <c r="U4221" t="s">
        <v>14668</v>
      </c>
    </row>
    <row r="4222" spans="1:21" x14ac:dyDescent="0.25">
      <c r="A4222" t="s">
        <v>11284</v>
      </c>
      <c r="B4222" t="s">
        <v>3436</v>
      </c>
      <c r="C4222" t="s">
        <v>4041</v>
      </c>
      <c r="D4222" t="s">
        <v>4042</v>
      </c>
      <c r="E4222" t="s">
        <v>4314</v>
      </c>
      <c r="F4222" t="s">
        <v>9875</v>
      </c>
      <c r="G4222">
        <v>6025</v>
      </c>
      <c r="H4222">
        <v>2</v>
      </c>
      <c r="I4222">
        <v>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10500</v>
      </c>
      <c r="U4222" t="s">
        <v>13939</v>
      </c>
    </row>
    <row r="4223" spans="1:21" x14ac:dyDescent="0.25">
      <c r="A4223" t="s">
        <v>11284</v>
      </c>
      <c r="B4223" t="s">
        <v>3436</v>
      </c>
      <c r="C4223" t="s">
        <v>4041</v>
      </c>
      <c r="D4223" t="s">
        <v>4042</v>
      </c>
      <c r="E4223" t="s">
        <v>4315</v>
      </c>
      <c r="F4223" t="s">
        <v>9876</v>
      </c>
      <c r="G4223">
        <v>206215</v>
      </c>
      <c r="H4223">
        <v>22</v>
      </c>
      <c r="I4223">
        <v>2</v>
      </c>
      <c r="J4223">
        <v>20</v>
      </c>
      <c r="K4223">
        <v>0</v>
      </c>
      <c r="L4223">
        <v>0</v>
      </c>
      <c r="M4223">
        <v>1</v>
      </c>
      <c r="N4223">
        <v>1229</v>
      </c>
      <c r="O4223">
        <v>0</v>
      </c>
      <c r="P4223">
        <v>0</v>
      </c>
      <c r="Q4223">
        <v>0</v>
      </c>
      <c r="R4223">
        <v>0</v>
      </c>
      <c r="S4223">
        <v>1229</v>
      </c>
      <c r="T4223">
        <v>134229</v>
      </c>
      <c r="U4223" t="s">
        <v>14669</v>
      </c>
    </row>
    <row r="4224" spans="1:21" x14ac:dyDescent="0.25">
      <c r="A4224" t="s">
        <v>11284</v>
      </c>
      <c r="B4224" t="s">
        <v>3436</v>
      </c>
      <c r="C4224" t="s">
        <v>4041</v>
      </c>
      <c r="D4224" t="s">
        <v>4042</v>
      </c>
      <c r="E4224" t="s">
        <v>4316</v>
      </c>
      <c r="F4224" t="s">
        <v>9877</v>
      </c>
      <c r="G4224">
        <v>2144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3500</v>
      </c>
      <c r="U4224" t="s">
        <v>14052</v>
      </c>
    </row>
    <row r="4225" spans="1:21" x14ac:dyDescent="0.25">
      <c r="A4225" t="s">
        <v>11284</v>
      </c>
      <c r="B4225" t="s">
        <v>3436</v>
      </c>
      <c r="C4225" t="s">
        <v>4041</v>
      </c>
      <c r="D4225" t="s">
        <v>4042</v>
      </c>
      <c r="E4225" t="s">
        <v>4317</v>
      </c>
      <c r="F4225" t="s">
        <v>9878</v>
      </c>
      <c r="G4225">
        <v>7978</v>
      </c>
      <c r="H4225">
        <v>2</v>
      </c>
      <c r="I4225">
        <v>1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11375</v>
      </c>
      <c r="U4225" t="s">
        <v>14670</v>
      </c>
    </row>
    <row r="4226" spans="1:21" x14ac:dyDescent="0.25">
      <c r="A4226" t="s">
        <v>11284</v>
      </c>
      <c r="B4226" t="s">
        <v>3436</v>
      </c>
      <c r="C4226" t="s">
        <v>4041</v>
      </c>
      <c r="D4226" t="s">
        <v>4042</v>
      </c>
      <c r="E4226" t="s">
        <v>4318</v>
      </c>
      <c r="F4226" t="s">
        <v>9879</v>
      </c>
      <c r="G4226">
        <v>2061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3500</v>
      </c>
      <c r="U4226" t="s">
        <v>13571</v>
      </c>
    </row>
    <row r="4227" spans="1:21" x14ac:dyDescent="0.25">
      <c r="A4227" t="s">
        <v>11284</v>
      </c>
      <c r="B4227" t="s">
        <v>3436</v>
      </c>
      <c r="C4227" t="s">
        <v>4041</v>
      </c>
      <c r="D4227" t="s">
        <v>4042</v>
      </c>
      <c r="E4227" t="s">
        <v>4319</v>
      </c>
      <c r="F4227" t="s">
        <v>9880</v>
      </c>
      <c r="G4227">
        <v>7484</v>
      </c>
      <c r="H4227">
        <v>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7000</v>
      </c>
      <c r="U4227" t="s">
        <v>14671</v>
      </c>
    </row>
    <row r="4228" spans="1:21" x14ac:dyDescent="0.25">
      <c r="A4228" t="s">
        <v>11284</v>
      </c>
      <c r="B4228" t="s">
        <v>3436</v>
      </c>
      <c r="C4228" t="s">
        <v>4041</v>
      </c>
      <c r="D4228" t="s">
        <v>4042</v>
      </c>
      <c r="E4228" t="s">
        <v>4320</v>
      </c>
      <c r="F4228" t="s">
        <v>9881</v>
      </c>
      <c r="G4228">
        <v>3745</v>
      </c>
      <c r="H4228">
        <v>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7000</v>
      </c>
      <c r="U4228" t="s">
        <v>14672</v>
      </c>
    </row>
    <row r="4229" spans="1:21" x14ac:dyDescent="0.25">
      <c r="A4229" t="s">
        <v>11284</v>
      </c>
      <c r="B4229" t="s">
        <v>3436</v>
      </c>
      <c r="C4229" t="s">
        <v>4041</v>
      </c>
      <c r="D4229" t="s">
        <v>4042</v>
      </c>
      <c r="E4229" t="s">
        <v>4321</v>
      </c>
      <c r="F4229" t="s">
        <v>9882</v>
      </c>
      <c r="G4229">
        <v>325685</v>
      </c>
      <c r="H4229">
        <v>77</v>
      </c>
      <c r="I4229">
        <v>7</v>
      </c>
      <c r="J4229">
        <v>15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1831</v>
      </c>
      <c r="Q4229">
        <v>0</v>
      </c>
      <c r="R4229">
        <v>0</v>
      </c>
      <c r="S4229">
        <v>1831</v>
      </c>
      <c r="T4229">
        <v>322956</v>
      </c>
      <c r="U4229" t="s">
        <v>10535</v>
      </c>
    </row>
    <row r="4230" spans="1:21" x14ac:dyDescent="0.25">
      <c r="A4230" t="s">
        <v>11284</v>
      </c>
      <c r="B4230" t="s">
        <v>3436</v>
      </c>
      <c r="C4230" t="s">
        <v>4041</v>
      </c>
      <c r="D4230" t="s">
        <v>4042</v>
      </c>
      <c r="E4230" t="s">
        <v>4322</v>
      </c>
      <c r="F4230" t="s">
        <v>9883</v>
      </c>
      <c r="G4230">
        <v>5351</v>
      </c>
      <c r="H4230">
        <v>3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10500</v>
      </c>
      <c r="U4230" t="s">
        <v>14422</v>
      </c>
    </row>
    <row r="4231" spans="1:21" x14ac:dyDescent="0.25">
      <c r="A4231" t="s">
        <v>11284</v>
      </c>
      <c r="B4231" t="s">
        <v>3436</v>
      </c>
      <c r="C4231" t="s">
        <v>4041</v>
      </c>
      <c r="D4231" t="s">
        <v>4042</v>
      </c>
      <c r="E4231" t="s">
        <v>4323</v>
      </c>
      <c r="F4231" t="s">
        <v>9884</v>
      </c>
      <c r="G4231">
        <v>2959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3500</v>
      </c>
      <c r="U4231" t="s">
        <v>14673</v>
      </c>
    </row>
    <row r="4232" spans="1:21" x14ac:dyDescent="0.25">
      <c r="A4232" t="s">
        <v>11284</v>
      </c>
      <c r="B4232" t="s">
        <v>3436</v>
      </c>
      <c r="C4232" t="s">
        <v>4041</v>
      </c>
      <c r="D4232" t="s">
        <v>4042</v>
      </c>
      <c r="E4232" t="s">
        <v>4324</v>
      </c>
      <c r="F4232" t="s">
        <v>9885</v>
      </c>
      <c r="G4232">
        <v>2248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3500</v>
      </c>
      <c r="U4232" t="s">
        <v>14674</v>
      </c>
    </row>
    <row r="4233" spans="1:21" x14ac:dyDescent="0.25">
      <c r="A4233" t="s">
        <v>11284</v>
      </c>
      <c r="B4233" t="s">
        <v>3436</v>
      </c>
      <c r="C4233" t="s">
        <v>4041</v>
      </c>
      <c r="D4233" t="s">
        <v>4042</v>
      </c>
      <c r="E4233" t="s">
        <v>4325</v>
      </c>
      <c r="F4233" t="s">
        <v>9886</v>
      </c>
      <c r="G4233">
        <v>3805</v>
      </c>
      <c r="H4233">
        <v>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7000</v>
      </c>
      <c r="U4233" t="s">
        <v>14675</v>
      </c>
    </row>
    <row r="4234" spans="1:21" x14ac:dyDescent="0.25">
      <c r="A4234" t="s">
        <v>11284</v>
      </c>
      <c r="B4234" t="s">
        <v>3436</v>
      </c>
      <c r="C4234" t="s">
        <v>4041</v>
      </c>
      <c r="D4234" t="s">
        <v>4042</v>
      </c>
      <c r="E4234" t="s">
        <v>4326</v>
      </c>
      <c r="F4234" t="s">
        <v>9887</v>
      </c>
      <c r="G4234">
        <v>4540</v>
      </c>
      <c r="H4234">
        <v>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7000</v>
      </c>
      <c r="U4234" t="s">
        <v>14676</v>
      </c>
    </row>
    <row r="4235" spans="1:21" x14ac:dyDescent="0.25">
      <c r="A4235" t="s">
        <v>11284</v>
      </c>
      <c r="B4235" t="s">
        <v>3436</v>
      </c>
      <c r="C4235" t="s">
        <v>4041</v>
      </c>
      <c r="D4235" t="s">
        <v>4042</v>
      </c>
      <c r="E4235" t="s">
        <v>4327</v>
      </c>
      <c r="F4235" t="s">
        <v>9888</v>
      </c>
      <c r="G4235">
        <v>11214</v>
      </c>
      <c r="H4235">
        <v>5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17500</v>
      </c>
      <c r="U4235" t="s">
        <v>14677</v>
      </c>
    </row>
    <row r="4236" spans="1:21" x14ac:dyDescent="0.25">
      <c r="A4236" t="s">
        <v>11284</v>
      </c>
      <c r="B4236" t="s">
        <v>3436</v>
      </c>
      <c r="C4236" t="s">
        <v>4041</v>
      </c>
      <c r="D4236" t="s">
        <v>4042</v>
      </c>
      <c r="E4236" t="s">
        <v>4328</v>
      </c>
      <c r="F4236" t="s">
        <v>9889</v>
      </c>
      <c r="G4236">
        <v>2723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3500</v>
      </c>
      <c r="U4236" t="s">
        <v>14678</v>
      </c>
    </row>
    <row r="4237" spans="1:21" x14ac:dyDescent="0.25">
      <c r="A4237" t="s">
        <v>11284</v>
      </c>
      <c r="B4237" t="s">
        <v>3436</v>
      </c>
      <c r="C4237" t="s">
        <v>4041</v>
      </c>
      <c r="D4237" t="s">
        <v>4042</v>
      </c>
      <c r="E4237" t="s">
        <v>4329</v>
      </c>
      <c r="F4237" t="s">
        <v>9890</v>
      </c>
      <c r="G4237">
        <v>2260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3500</v>
      </c>
      <c r="U4237" t="s">
        <v>13801</v>
      </c>
    </row>
    <row r="4238" spans="1:21" x14ac:dyDescent="0.25">
      <c r="A4238" t="s">
        <v>11284</v>
      </c>
      <c r="B4238" t="s">
        <v>3436</v>
      </c>
      <c r="C4238" t="s">
        <v>4041</v>
      </c>
      <c r="D4238" t="s">
        <v>4042</v>
      </c>
      <c r="E4238" t="s">
        <v>4330</v>
      </c>
      <c r="F4238" t="s">
        <v>9891</v>
      </c>
      <c r="G4238">
        <v>17504</v>
      </c>
      <c r="H4238">
        <v>4</v>
      </c>
      <c r="I4238">
        <v>2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17500</v>
      </c>
      <c r="U4238" t="s">
        <v>11804</v>
      </c>
    </row>
    <row r="4239" spans="1:21" x14ac:dyDescent="0.25">
      <c r="A4239" t="s">
        <v>11284</v>
      </c>
      <c r="B4239" t="s">
        <v>3436</v>
      </c>
      <c r="C4239" t="s">
        <v>4041</v>
      </c>
      <c r="D4239" t="s">
        <v>4042</v>
      </c>
      <c r="E4239" t="s">
        <v>1016</v>
      </c>
      <c r="F4239" t="s">
        <v>9892</v>
      </c>
      <c r="G4239">
        <v>10406</v>
      </c>
      <c r="H4239">
        <v>5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17500</v>
      </c>
      <c r="U4239" t="s">
        <v>14679</v>
      </c>
    </row>
    <row r="4240" spans="1:21" x14ac:dyDescent="0.25">
      <c r="A4240" t="s">
        <v>11284</v>
      </c>
      <c r="B4240" t="s">
        <v>3436</v>
      </c>
      <c r="C4240" t="s">
        <v>4041</v>
      </c>
      <c r="D4240" t="s">
        <v>4042</v>
      </c>
      <c r="E4240" t="s">
        <v>4331</v>
      </c>
      <c r="F4240" t="s">
        <v>9902</v>
      </c>
      <c r="G4240">
        <v>2171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3500</v>
      </c>
      <c r="U4240" t="s">
        <v>14343</v>
      </c>
    </row>
    <row r="4241" spans="1:21" x14ac:dyDescent="0.25">
      <c r="A4241" t="s">
        <v>11284</v>
      </c>
      <c r="B4241" t="s">
        <v>3436</v>
      </c>
      <c r="C4241" t="s">
        <v>4041</v>
      </c>
      <c r="D4241" t="s">
        <v>4042</v>
      </c>
      <c r="E4241" t="s">
        <v>4332</v>
      </c>
      <c r="F4241" t="s">
        <v>9894</v>
      </c>
      <c r="G4241">
        <v>3296</v>
      </c>
      <c r="H4241">
        <v>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7000</v>
      </c>
      <c r="U4241" t="s">
        <v>14680</v>
      </c>
    </row>
    <row r="4242" spans="1:21" x14ac:dyDescent="0.25">
      <c r="A4242" t="s">
        <v>11284</v>
      </c>
      <c r="B4242" t="s">
        <v>3436</v>
      </c>
      <c r="C4242" t="s">
        <v>4041</v>
      </c>
      <c r="D4242" t="s">
        <v>4042</v>
      </c>
      <c r="E4242" t="s">
        <v>4333</v>
      </c>
      <c r="F4242" t="s">
        <v>9893</v>
      </c>
      <c r="G4242">
        <v>1575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3500</v>
      </c>
      <c r="U4242" t="s">
        <v>14681</v>
      </c>
    </row>
    <row r="4243" spans="1:21" x14ac:dyDescent="0.25">
      <c r="A4243" t="s">
        <v>11284</v>
      </c>
      <c r="B4243" t="s">
        <v>3436</v>
      </c>
      <c r="C4243" t="s">
        <v>4041</v>
      </c>
      <c r="D4243" t="s">
        <v>4042</v>
      </c>
      <c r="E4243" t="s">
        <v>444</v>
      </c>
      <c r="F4243" t="s">
        <v>9900</v>
      </c>
      <c r="G4243">
        <v>34071</v>
      </c>
      <c r="H4243">
        <v>5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20125</v>
      </c>
      <c r="U4243" t="s">
        <v>14682</v>
      </c>
    </row>
    <row r="4244" spans="1:21" x14ac:dyDescent="0.25">
      <c r="A4244" t="s">
        <v>11284</v>
      </c>
      <c r="B4244" t="s">
        <v>3436</v>
      </c>
      <c r="C4244" t="s">
        <v>4041</v>
      </c>
      <c r="D4244" t="s">
        <v>4042</v>
      </c>
      <c r="E4244" t="s">
        <v>445</v>
      </c>
      <c r="F4244" t="s">
        <v>9895</v>
      </c>
      <c r="G4244">
        <v>1332833</v>
      </c>
      <c r="H4244">
        <v>326</v>
      </c>
      <c r="I4244">
        <v>18</v>
      </c>
      <c r="J4244">
        <v>46</v>
      </c>
      <c r="K4244">
        <v>5</v>
      </c>
      <c r="L4244">
        <v>4526</v>
      </c>
      <c r="M4244">
        <v>4</v>
      </c>
      <c r="N4244">
        <v>3003</v>
      </c>
      <c r="O4244">
        <v>1</v>
      </c>
      <c r="P4244">
        <v>502</v>
      </c>
      <c r="Q4244">
        <v>0</v>
      </c>
      <c r="R4244">
        <v>0</v>
      </c>
      <c r="S4244">
        <v>8031</v>
      </c>
      <c r="T4244">
        <v>1301281</v>
      </c>
      <c r="U4244" t="s">
        <v>8806</v>
      </c>
    </row>
    <row r="4245" spans="1:21" x14ac:dyDescent="0.25">
      <c r="A4245" t="s">
        <v>11284</v>
      </c>
      <c r="B4245" t="s">
        <v>3436</v>
      </c>
      <c r="C4245" t="s">
        <v>4041</v>
      </c>
      <c r="D4245" t="s">
        <v>4042</v>
      </c>
      <c r="E4245" t="s">
        <v>4334</v>
      </c>
      <c r="F4245" t="s">
        <v>9896</v>
      </c>
      <c r="G4245">
        <v>4360</v>
      </c>
      <c r="H4245">
        <v>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7000</v>
      </c>
      <c r="U4245" t="s">
        <v>11608</v>
      </c>
    </row>
    <row r="4246" spans="1:21" x14ac:dyDescent="0.25">
      <c r="A4246" t="s">
        <v>11284</v>
      </c>
      <c r="B4246" t="s">
        <v>3436</v>
      </c>
      <c r="C4246" t="s">
        <v>4041</v>
      </c>
      <c r="D4246" t="s">
        <v>4042</v>
      </c>
      <c r="E4246" t="s">
        <v>4335</v>
      </c>
      <c r="F4246" t="s">
        <v>9897</v>
      </c>
      <c r="G4246">
        <v>2142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3500</v>
      </c>
      <c r="U4246" t="s">
        <v>12840</v>
      </c>
    </row>
    <row r="4247" spans="1:21" x14ac:dyDescent="0.25">
      <c r="A4247" t="s">
        <v>11284</v>
      </c>
      <c r="B4247" t="s">
        <v>3436</v>
      </c>
      <c r="C4247" t="s">
        <v>4041</v>
      </c>
      <c r="D4247" t="s">
        <v>4042</v>
      </c>
      <c r="E4247" t="s">
        <v>4336</v>
      </c>
      <c r="F4247" t="s">
        <v>9898</v>
      </c>
      <c r="G4247">
        <v>1560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3500</v>
      </c>
      <c r="U4247" t="s">
        <v>12309</v>
      </c>
    </row>
    <row r="4248" spans="1:21" x14ac:dyDescent="0.25">
      <c r="A4248" t="s">
        <v>11284</v>
      </c>
      <c r="B4248" t="s">
        <v>3436</v>
      </c>
      <c r="C4248" t="s">
        <v>4041</v>
      </c>
      <c r="D4248" t="s">
        <v>4042</v>
      </c>
      <c r="E4248" t="s">
        <v>4337</v>
      </c>
      <c r="F4248" t="s">
        <v>9899</v>
      </c>
      <c r="G4248">
        <v>9938</v>
      </c>
      <c r="H4248">
        <v>3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10500</v>
      </c>
      <c r="U4248" t="s">
        <v>14683</v>
      </c>
    </row>
    <row r="4249" spans="1:21" x14ac:dyDescent="0.25">
      <c r="A4249" t="s">
        <v>11284</v>
      </c>
      <c r="B4249" t="s">
        <v>3436</v>
      </c>
      <c r="C4249" t="s">
        <v>4041</v>
      </c>
      <c r="D4249" t="s">
        <v>4042</v>
      </c>
      <c r="E4249" t="s">
        <v>4338</v>
      </c>
      <c r="F4249" t="s">
        <v>9901</v>
      </c>
      <c r="G4249">
        <v>1739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3500</v>
      </c>
      <c r="U4249" t="s">
        <v>14684</v>
      </c>
    </row>
    <row r="4250" spans="1:21" x14ac:dyDescent="0.25">
      <c r="A4250" t="s">
        <v>11284</v>
      </c>
      <c r="B4250" t="s">
        <v>3436</v>
      </c>
      <c r="C4250" t="s">
        <v>4041</v>
      </c>
      <c r="D4250" t="s">
        <v>4042</v>
      </c>
      <c r="E4250" t="s">
        <v>4339</v>
      </c>
      <c r="F4250" t="s">
        <v>9904</v>
      </c>
      <c r="G4250">
        <v>3077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2625</v>
      </c>
      <c r="U4250" t="s">
        <v>14685</v>
      </c>
    </row>
    <row r="4251" spans="1:21" x14ac:dyDescent="0.25">
      <c r="A4251" t="s">
        <v>11284</v>
      </c>
      <c r="B4251" t="s">
        <v>3436</v>
      </c>
      <c r="C4251" t="s">
        <v>4041</v>
      </c>
      <c r="D4251" t="s">
        <v>4042</v>
      </c>
      <c r="E4251" t="s">
        <v>4340</v>
      </c>
      <c r="F4251" t="s">
        <v>9905</v>
      </c>
      <c r="G4251">
        <v>5340</v>
      </c>
      <c r="H4251">
        <v>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7000</v>
      </c>
      <c r="U4251" t="s">
        <v>14686</v>
      </c>
    </row>
    <row r="4252" spans="1:21" x14ac:dyDescent="0.25">
      <c r="A4252" t="s">
        <v>11284</v>
      </c>
      <c r="B4252" t="s">
        <v>3436</v>
      </c>
      <c r="C4252" t="s">
        <v>4041</v>
      </c>
      <c r="D4252" t="s">
        <v>4042</v>
      </c>
      <c r="E4252" t="s">
        <v>4341</v>
      </c>
      <c r="F4252" t="s">
        <v>9906</v>
      </c>
      <c r="G4252">
        <v>2025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3500</v>
      </c>
      <c r="U4252" t="s">
        <v>12673</v>
      </c>
    </row>
    <row r="4253" spans="1:21" x14ac:dyDescent="0.25">
      <c r="A4253" t="s">
        <v>11284</v>
      </c>
      <c r="B4253" t="s">
        <v>3436</v>
      </c>
      <c r="C4253" t="s">
        <v>4041</v>
      </c>
      <c r="D4253" t="s">
        <v>4042</v>
      </c>
      <c r="E4253" t="s">
        <v>4342</v>
      </c>
      <c r="F4253" t="s">
        <v>9907</v>
      </c>
      <c r="G4253">
        <v>3747</v>
      </c>
      <c r="H4253">
        <v>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7000</v>
      </c>
      <c r="U4253" t="s">
        <v>11693</v>
      </c>
    </row>
    <row r="4254" spans="1:21" x14ac:dyDescent="0.25">
      <c r="A4254" t="s">
        <v>11284</v>
      </c>
      <c r="B4254" t="s">
        <v>3436</v>
      </c>
      <c r="C4254" t="s">
        <v>4041</v>
      </c>
      <c r="D4254" t="s">
        <v>4042</v>
      </c>
      <c r="E4254" t="s">
        <v>4343</v>
      </c>
      <c r="F4254" t="s">
        <v>9908</v>
      </c>
      <c r="G4254">
        <v>23500</v>
      </c>
      <c r="H4254">
        <v>8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28000</v>
      </c>
      <c r="U4254" t="s">
        <v>14687</v>
      </c>
    </row>
    <row r="4255" spans="1:21" x14ac:dyDescent="0.25">
      <c r="A4255" t="s">
        <v>11284</v>
      </c>
      <c r="B4255" t="s">
        <v>3436</v>
      </c>
      <c r="C4255" t="s">
        <v>4041</v>
      </c>
      <c r="D4255" t="s">
        <v>4042</v>
      </c>
      <c r="E4255" t="s">
        <v>4344</v>
      </c>
      <c r="F4255" t="s">
        <v>9909</v>
      </c>
      <c r="G4255">
        <v>1552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3500</v>
      </c>
      <c r="U4255" t="s">
        <v>14688</v>
      </c>
    </row>
    <row r="4256" spans="1:21" x14ac:dyDescent="0.25">
      <c r="A4256" t="s">
        <v>11284</v>
      </c>
      <c r="B4256" t="s">
        <v>3436</v>
      </c>
      <c r="C4256" t="s">
        <v>4041</v>
      </c>
      <c r="D4256" t="s">
        <v>4042</v>
      </c>
      <c r="E4256" t="s">
        <v>4345</v>
      </c>
      <c r="F4256" t="s">
        <v>9910</v>
      </c>
      <c r="G4256">
        <v>2507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3500</v>
      </c>
      <c r="U4256" t="s">
        <v>14559</v>
      </c>
    </row>
    <row r="4257" spans="1:21" x14ac:dyDescent="0.25">
      <c r="A4257" t="s">
        <v>11284</v>
      </c>
      <c r="B4257" t="s">
        <v>3436</v>
      </c>
      <c r="C4257" t="s">
        <v>4041</v>
      </c>
      <c r="D4257" t="s">
        <v>4042</v>
      </c>
      <c r="E4257" t="s">
        <v>4346</v>
      </c>
      <c r="F4257" t="s">
        <v>9911</v>
      </c>
      <c r="G4257">
        <v>3910</v>
      </c>
      <c r="H4257">
        <v>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7000</v>
      </c>
      <c r="U4257" t="s">
        <v>13080</v>
      </c>
    </row>
    <row r="4258" spans="1:21" x14ac:dyDescent="0.25">
      <c r="A4258" t="s">
        <v>11284</v>
      </c>
      <c r="B4258" t="s">
        <v>3436</v>
      </c>
      <c r="C4258" t="s">
        <v>4041</v>
      </c>
      <c r="D4258" t="s">
        <v>4042</v>
      </c>
      <c r="E4258" t="s">
        <v>4347</v>
      </c>
      <c r="F4258" t="s">
        <v>9912</v>
      </c>
      <c r="G4258">
        <v>9738</v>
      </c>
      <c r="H4258">
        <v>4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14000</v>
      </c>
      <c r="U4258" t="s">
        <v>14689</v>
      </c>
    </row>
    <row r="4259" spans="1:21" x14ac:dyDescent="0.25">
      <c r="A4259" t="s">
        <v>11284</v>
      </c>
      <c r="B4259" t="s">
        <v>3436</v>
      </c>
      <c r="C4259" t="s">
        <v>4041</v>
      </c>
      <c r="D4259" t="s">
        <v>4042</v>
      </c>
      <c r="E4259" t="s">
        <v>4348</v>
      </c>
      <c r="F4259" t="s">
        <v>9913</v>
      </c>
      <c r="G4259">
        <v>1796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3500</v>
      </c>
      <c r="U4259" t="s">
        <v>11362</v>
      </c>
    </row>
    <row r="4260" spans="1:21" x14ac:dyDescent="0.25">
      <c r="A4260" t="s">
        <v>11284</v>
      </c>
      <c r="B4260" t="s">
        <v>3436</v>
      </c>
      <c r="C4260" t="s">
        <v>4041</v>
      </c>
      <c r="D4260" t="s">
        <v>4042</v>
      </c>
      <c r="E4260" t="s">
        <v>4349</v>
      </c>
      <c r="F4260" t="s">
        <v>9914</v>
      </c>
      <c r="G4260">
        <v>14939</v>
      </c>
      <c r="H4260">
        <v>7</v>
      </c>
      <c r="I4260">
        <v>0</v>
      </c>
      <c r="J4260">
        <v>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29750</v>
      </c>
      <c r="U4260" t="s">
        <v>12941</v>
      </c>
    </row>
    <row r="4261" spans="1:21" x14ac:dyDescent="0.25">
      <c r="A4261" t="s">
        <v>11284</v>
      </c>
      <c r="B4261" t="s">
        <v>3436</v>
      </c>
      <c r="C4261" t="s">
        <v>4041</v>
      </c>
      <c r="D4261" t="s">
        <v>4042</v>
      </c>
      <c r="E4261" t="s">
        <v>4350</v>
      </c>
      <c r="F4261" t="s">
        <v>9915</v>
      </c>
      <c r="G4261">
        <v>2835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3500</v>
      </c>
      <c r="U4261" t="s">
        <v>14690</v>
      </c>
    </row>
    <row r="4262" spans="1:21" x14ac:dyDescent="0.25">
      <c r="A4262" t="s">
        <v>11284</v>
      </c>
      <c r="B4262" t="s">
        <v>3436</v>
      </c>
      <c r="C4262" t="s">
        <v>4041</v>
      </c>
      <c r="D4262" t="s">
        <v>4042</v>
      </c>
      <c r="E4262" t="s">
        <v>4351</v>
      </c>
      <c r="F4262" t="s">
        <v>9916</v>
      </c>
      <c r="G4262">
        <v>191900</v>
      </c>
      <c r="H4262">
        <v>51</v>
      </c>
      <c r="I4262">
        <v>2</v>
      </c>
      <c r="J4262">
        <v>7</v>
      </c>
      <c r="K4262">
        <v>1</v>
      </c>
      <c r="L4262">
        <v>96</v>
      </c>
      <c r="M4262">
        <v>0</v>
      </c>
      <c r="N4262">
        <v>0</v>
      </c>
      <c r="O4262">
        <v>1</v>
      </c>
      <c r="P4262">
        <v>1377</v>
      </c>
      <c r="Q4262">
        <v>0</v>
      </c>
      <c r="R4262">
        <v>0</v>
      </c>
      <c r="S4262">
        <v>1473</v>
      </c>
      <c r="T4262">
        <v>201848</v>
      </c>
      <c r="U4262" t="s">
        <v>14691</v>
      </c>
    </row>
    <row r="4263" spans="1:21" x14ac:dyDescent="0.25">
      <c r="A4263" t="s">
        <v>11284</v>
      </c>
      <c r="B4263" t="s">
        <v>3436</v>
      </c>
      <c r="C4263" t="s">
        <v>4041</v>
      </c>
      <c r="D4263" t="s">
        <v>4042</v>
      </c>
      <c r="E4263" t="s">
        <v>4352</v>
      </c>
      <c r="F4263" t="s">
        <v>9917</v>
      </c>
      <c r="G4263">
        <v>34654</v>
      </c>
      <c r="H4263">
        <v>5</v>
      </c>
      <c r="I4263">
        <v>7</v>
      </c>
      <c r="J4263">
        <v>0</v>
      </c>
      <c r="K4263">
        <v>0</v>
      </c>
      <c r="L4263">
        <v>0</v>
      </c>
      <c r="M4263">
        <v>1</v>
      </c>
      <c r="N4263">
        <v>9</v>
      </c>
      <c r="O4263">
        <v>0</v>
      </c>
      <c r="P4263">
        <v>0</v>
      </c>
      <c r="Q4263">
        <v>0</v>
      </c>
      <c r="R4263">
        <v>0</v>
      </c>
      <c r="S4263">
        <v>9</v>
      </c>
      <c r="T4263">
        <v>29759</v>
      </c>
      <c r="U4263" t="s">
        <v>7992</v>
      </c>
    </row>
    <row r="4264" spans="1:21" x14ac:dyDescent="0.25">
      <c r="A4264" t="s">
        <v>11284</v>
      </c>
      <c r="B4264" t="s">
        <v>3436</v>
      </c>
      <c r="C4264" t="s">
        <v>4041</v>
      </c>
      <c r="D4264" t="s">
        <v>4042</v>
      </c>
      <c r="E4264" t="s">
        <v>4353</v>
      </c>
      <c r="F4264" t="s">
        <v>9918</v>
      </c>
      <c r="G4264">
        <v>4473</v>
      </c>
      <c r="H4264">
        <v>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7000</v>
      </c>
      <c r="U4264" t="s">
        <v>13990</v>
      </c>
    </row>
    <row r="4265" spans="1:21" x14ac:dyDescent="0.25">
      <c r="A4265" t="s">
        <v>11284</v>
      </c>
      <c r="B4265" t="s">
        <v>3436</v>
      </c>
      <c r="C4265" t="s">
        <v>4041</v>
      </c>
      <c r="D4265" t="s">
        <v>4042</v>
      </c>
      <c r="E4265" t="s">
        <v>4354</v>
      </c>
      <c r="F4265" t="s">
        <v>9919</v>
      </c>
      <c r="G4265">
        <v>10418</v>
      </c>
      <c r="H4265">
        <v>3</v>
      </c>
      <c r="I4265">
        <v>3</v>
      </c>
      <c r="J4265">
        <v>3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23625</v>
      </c>
      <c r="U4265" t="s">
        <v>14692</v>
      </c>
    </row>
    <row r="4266" spans="1:21" x14ac:dyDescent="0.25">
      <c r="A4266" t="s">
        <v>11284</v>
      </c>
      <c r="B4266" t="s">
        <v>3436</v>
      </c>
      <c r="C4266" t="s">
        <v>4041</v>
      </c>
      <c r="D4266" t="s">
        <v>4042</v>
      </c>
      <c r="E4266" t="s">
        <v>4355</v>
      </c>
      <c r="F4266" t="s">
        <v>9920</v>
      </c>
      <c r="G4266">
        <v>6654</v>
      </c>
      <c r="H4266">
        <v>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10500</v>
      </c>
      <c r="U4266" t="s">
        <v>14693</v>
      </c>
    </row>
    <row r="4267" spans="1:21" x14ac:dyDescent="0.25">
      <c r="A4267" t="s">
        <v>11284</v>
      </c>
      <c r="B4267" t="s">
        <v>3436</v>
      </c>
      <c r="C4267" t="s">
        <v>4041</v>
      </c>
      <c r="D4267" t="s">
        <v>4042</v>
      </c>
      <c r="E4267" t="s">
        <v>4356</v>
      </c>
      <c r="F4267" t="s">
        <v>9921</v>
      </c>
      <c r="G4267">
        <v>2291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3500</v>
      </c>
      <c r="U4267" t="s">
        <v>13066</v>
      </c>
    </row>
    <row r="4268" spans="1:21" x14ac:dyDescent="0.25">
      <c r="A4268" t="s">
        <v>11284</v>
      </c>
      <c r="B4268" t="s">
        <v>3436</v>
      </c>
      <c r="C4268" t="s">
        <v>4041</v>
      </c>
      <c r="D4268" t="s">
        <v>4042</v>
      </c>
      <c r="E4268" t="s">
        <v>446</v>
      </c>
      <c r="F4268" t="s">
        <v>9922</v>
      </c>
      <c r="G4268">
        <v>21253</v>
      </c>
      <c r="H4268">
        <v>7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24500</v>
      </c>
      <c r="U4268" t="s">
        <v>14694</v>
      </c>
    </row>
    <row r="4269" spans="1:21" x14ac:dyDescent="0.25">
      <c r="A4269" t="s">
        <v>11284</v>
      </c>
      <c r="B4269" t="s">
        <v>3436</v>
      </c>
      <c r="C4269" t="s">
        <v>4041</v>
      </c>
      <c r="D4269" t="s">
        <v>4042</v>
      </c>
      <c r="E4269" t="s">
        <v>4357</v>
      </c>
      <c r="F4269" t="s">
        <v>9923</v>
      </c>
      <c r="G4269">
        <v>9777</v>
      </c>
      <c r="H4269">
        <v>5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17500</v>
      </c>
      <c r="U4269" t="s">
        <v>13504</v>
      </c>
    </row>
    <row r="4270" spans="1:21" x14ac:dyDescent="0.25">
      <c r="A4270" t="s">
        <v>11284</v>
      </c>
      <c r="B4270" t="s">
        <v>3436</v>
      </c>
      <c r="C4270" t="s">
        <v>4041</v>
      </c>
      <c r="D4270" t="s">
        <v>4042</v>
      </c>
      <c r="E4270" t="s">
        <v>4358</v>
      </c>
      <c r="F4270" t="s">
        <v>9924</v>
      </c>
      <c r="G4270">
        <v>4991</v>
      </c>
      <c r="H4270">
        <v>2</v>
      </c>
      <c r="I4270">
        <v>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10500</v>
      </c>
      <c r="U4270" t="s">
        <v>14695</v>
      </c>
    </row>
    <row r="4271" spans="1:21" x14ac:dyDescent="0.25">
      <c r="A4271" t="s">
        <v>11284</v>
      </c>
      <c r="B4271" t="s">
        <v>3436</v>
      </c>
      <c r="C4271" t="s">
        <v>4041</v>
      </c>
      <c r="D4271" t="s">
        <v>4042</v>
      </c>
      <c r="E4271" t="s">
        <v>4359</v>
      </c>
      <c r="F4271" t="s">
        <v>9925</v>
      </c>
      <c r="G4271">
        <v>6576</v>
      </c>
      <c r="H4271">
        <v>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7000</v>
      </c>
      <c r="U4271" t="s">
        <v>14696</v>
      </c>
    </row>
    <row r="4272" spans="1:21" x14ac:dyDescent="0.25">
      <c r="A4272" t="s">
        <v>11284</v>
      </c>
      <c r="B4272" t="s">
        <v>3436</v>
      </c>
      <c r="C4272" t="s">
        <v>4041</v>
      </c>
      <c r="D4272" t="s">
        <v>4042</v>
      </c>
      <c r="E4272" t="s">
        <v>4360</v>
      </c>
      <c r="F4272" t="s">
        <v>9926</v>
      </c>
      <c r="G4272">
        <v>36630</v>
      </c>
      <c r="H4272">
        <v>7</v>
      </c>
      <c r="I4272">
        <v>1</v>
      </c>
      <c r="J4272">
        <v>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31500</v>
      </c>
      <c r="U4272" t="s">
        <v>12276</v>
      </c>
    </row>
    <row r="4273" spans="1:21" x14ac:dyDescent="0.25">
      <c r="A4273" t="s">
        <v>11284</v>
      </c>
      <c r="B4273" t="s">
        <v>3436</v>
      </c>
      <c r="C4273" t="s">
        <v>4041</v>
      </c>
      <c r="D4273" t="s">
        <v>4042</v>
      </c>
      <c r="E4273" t="s">
        <v>4361</v>
      </c>
      <c r="F4273" t="s">
        <v>9927</v>
      </c>
      <c r="G4273">
        <v>2480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3500</v>
      </c>
      <c r="U4273" t="s">
        <v>11913</v>
      </c>
    </row>
    <row r="4274" spans="1:21" x14ac:dyDescent="0.25">
      <c r="A4274" t="s">
        <v>11284</v>
      </c>
      <c r="B4274" t="s">
        <v>3436</v>
      </c>
      <c r="C4274" t="s">
        <v>4041</v>
      </c>
      <c r="D4274" t="s">
        <v>4042</v>
      </c>
      <c r="E4274" t="s">
        <v>4362</v>
      </c>
      <c r="F4274" t="s">
        <v>9928</v>
      </c>
      <c r="G4274">
        <v>2575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3500</v>
      </c>
      <c r="U4274" t="s">
        <v>14697</v>
      </c>
    </row>
    <row r="4275" spans="1:21" x14ac:dyDescent="0.25">
      <c r="A4275" t="s">
        <v>11284</v>
      </c>
      <c r="B4275" t="s">
        <v>3436</v>
      </c>
      <c r="C4275" t="s">
        <v>4041</v>
      </c>
      <c r="D4275" t="s">
        <v>4042</v>
      </c>
      <c r="E4275" t="s">
        <v>4363</v>
      </c>
      <c r="F4275" t="s">
        <v>9929</v>
      </c>
      <c r="G4275">
        <v>10203</v>
      </c>
      <c r="H4275">
        <v>4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16625</v>
      </c>
      <c r="U4275" t="s">
        <v>12861</v>
      </c>
    </row>
    <row r="4276" spans="1:21" x14ac:dyDescent="0.25">
      <c r="A4276" t="s">
        <v>11284</v>
      </c>
      <c r="B4276" t="s">
        <v>3436</v>
      </c>
      <c r="C4276" t="s">
        <v>4041</v>
      </c>
      <c r="D4276" t="s">
        <v>4042</v>
      </c>
      <c r="E4276" t="s">
        <v>4364</v>
      </c>
      <c r="F4276" t="s">
        <v>9930</v>
      </c>
      <c r="G4276">
        <v>2877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3500</v>
      </c>
      <c r="U4276" t="s">
        <v>14698</v>
      </c>
    </row>
    <row r="4277" spans="1:21" x14ac:dyDescent="0.25">
      <c r="A4277" t="s">
        <v>11284</v>
      </c>
      <c r="B4277" t="s">
        <v>3436</v>
      </c>
      <c r="C4277" t="s">
        <v>4041</v>
      </c>
      <c r="D4277" t="s">
        <v>4042</v>
      </c>
      <c r="E4277" t="s">
        <v>4365</v>
      </c>
      <c r="F4277" t="s">
        <v>9931</v>
      </c>
      <c r="G4277">
        <v>6879</v>
      </c>
      <c r="H4277">
        <v>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7000</v>
      </c>
      <c r="U4277" t="s">
        <v>14699</v>
      </c>
    </row>
    <row r="4278" spans="1:21" x14ac:dyDescent="0.25">
      <c r="A4278" t="s">
        <v>11284</v>
      </c>
      <c r="B4278" t="s">
        <v>3436</v>
      </c>
      <c r="C4278" t="s">
        <v>4041</v>
      </c>
      <c r="D4278" t="s">
        <v>4042</v>
      </c>
      <c r="E4278" t="s">
        <v>4366</v>
      </c>
      <c r="F4278" t="s">
        <v>9932</v>
      </c>
      <c r="G4278">
        <v>16399</v>
      </c>
      <c r="H4278">
        <v>4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15750</v>
      </c>
      <c r="U4278" t="s">
        <v>14700</v>
      </c>
    </row>
    <row r="4279" spans="1:21" x14ac:dyDescent="0.25">
      <c r="A4279" t="s">
        <v>11284</v>
      </c>
      <c r="B4279" t="s">
        <v>3436</v>
      </c>
      <c r="C4279" t="s">
        <v>4041</v>
      </c>
      <c r="D4279" t="s">
        <v>4042</v>
      </c>
      <c r="E4279" t="s">
        <v>4367</v>
      </c>
      <c r="F4279" t="s">
        <v>9933</v>
      </c>
      <c r="G4279">
        <v>84421</v>
      </c>
      <c r="H4279">
        <v>14</v>
      </c>
      <c r="I4279">
        <v>0</v>
      </c>
      <c r="J4279">
        <v>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54250</v>
      </c>
      <c r="U4279" t="s">
        <v>14701</v>
      </c>
    </row>
    <row r="4280" spans="1:21" x14ac:dyDescent="0.25">
      <c r="A4280" t="s">
        <v>11284</v>
      </c>
      <c r="B4280" t="s">
        <v>3436</v>
      </c>
      <c r="C4280" t="s">
        <v>4041</v>
      </c>
      <c r="D4280" t="s">
        <v>4042</v>
      </c>
      <c r="E4280" t="s">
        <v>4368</v>
      </c>
      <c r="F4280" t="s">
        <v>9934</v>
      </c>
      <c r="G4280">
        <v>8122</v>
      </c>
      <c r="H4280">
        <v>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10500</v>
      </c>
      <c r="U4280" t="s">
        <v>12687</v>
      </c>
    </row>
    <row r="4281" spans="1:21" x14ac:dyDescent="0.25">
      <c r="A4281" t="s">
        <v>11284</v>
      </c>
      <c r="B4281" t="s">
        <v>3436</v>
      </c>
      <c r="C4281" t="s">
        <v>4041</v>
      </c>
      <c r="D4281" t="s">
        <v>4042</v>
      </c>
      <c r="E4281" t="s">
        <v>4369</v>
      </c>
      <c r="F4281" t="s">
        <v>9935</v>
      </c>
      <c r="G4281">
        <v>1674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3500</v>
      </c>
      <c r="U4281" t="s">
        <v>14702</v>
      </c>
    </row>
    <row r="4282" spans="1:21" x14ac:dyDescent="0.25">
      <c r="A4282" t="s">
        <v>11284</v>
      </c>
      <c r="B4282" t="s">
        <v>3436</v>
      </c>
      <c r="C4282" t="s">
        <v>4041</v>
      </c>
      <c r="D4282" t="s">
        <v>4042</v>
      </c>
      <c r="E4282" t="s">
        <v>4370</v>
      </c>
      <c r="F4282" t="s">
        <v>9936</v>
      </c>
      <c r="G4282">
        <v>6887</v>
      </c>
      <c r="H4282">
        <v>2</v>
      </c>
      <c r="I4282">
        <v>2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10500</v>
      </c>
      <c r="U4282" t="s">
        <v>12153</v>
      </c>
    </row>
    <row r="4283" spans="1:21" x14ac:dyDescent="0.25">
      <c r="A4283" t="s">
        <v>11284</v>
      </c>
      <c r="B4283" t="s">
        <v>3436</v>
      </c>
      <c r="C4283" t="s">
        <v>4041</v>
      </c>
      <c r="D4283" t="s">
        <v>4042</v>
      </c>
      <c r="E4283" t="s">
        <v>4371</v>
      </c>
      <c r="F4283" t="s">
        <v>9937</v>
      </c>
      <c r="G4283">
        <v>133246</v>
      </c>
      <c r="H4283">
        <v>28</v>
      </c>
      <c r="I4283">
        <v>0</v>
      </c>
      <c r="J4283">
        <v>6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829</v>
      </c>
      <c r="Q4283">
        <v>0</v>
      </c>
      <c r="R4283">
        <v>0</v>
      </c>
      <c r="S4283">
        <v>829</v>
      </c>
      <c r="T4283">
        <v>114579</v>
      </c>
      <c r="U4283" t="s">
        <v>12276</v>
      </c>
    </row>
    <row r="4284" spans="1:21" x14ac:dyDescent="0.25">
      <c r="A4284" t="s">
        <v>11284</v>
      </c>
      <c r="B4284" t="s">
        <v>3436</v>
      </c>
      <c r="C4284" t="s">
        <v>4041</v>
      </c>
      <c r="D4284" t="s">
        <v>4042</v>
      </c>
      <c r="E4284" t="s">
        <v>4372</v>
      </c>
      <c r="F4284" t="s">
        <v>9938</v>
      </c>
      <c r="G4284">
        <v>2596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3500</v>
      </c>
      <c r="U4284" t="s">
        <v>11539</v>
      </c>
    </row>
    <row r="4285" spans="1:21" x14ac:dyDescent="0.25">
      <c r="A4285" t="s">
        <v>11284</v>
      </c>
      <c r="B4285" t="s">
        <v>3436</v>
      </c>
      <c r="C4285" t="s">
        <v>4041</v>
      </c>
      <c r="D4285" t="s">
        <v>4042</v>
      </c>
      <c r="E4285" t="s">
        <v>3941</v>
      </c>
      <c r="F4285" t="s">
        <v>9939</v>
      </c>
      <c r="G4285">
        <v>271735</v>
      </c>
      <c r="H4285">
        <v>27</v>
      </c>
      <c r="I4285">
        <v>3</v>
      </c>
      <c r="J4285">
        <v>21</v>
      </c>
      <c r="K4285">
        <v>0</v>
      </c>
      <c r="L4285">
        <v>0</v>
      </c>
      <c r="M4285">
        <v>1</v>
      </c>
      <c r="N4285">
        <v>1211</v>
      </c>
      <c r="O4285">
        <v>0</v>
      </c>
      <c r="P4285">
        <v>0</v>
      </c>
      <c r="Q4285">
        <v>0</v>
      </c>
      <c r="R4285">
        <v>0</v>
      </c>
      <c r="S4285">
        <v>1211</v>
      </c>
      <c r="T4285">
        <v>156086</v>
      </c>
      <c r="U4285" t="s">
        <v>14703</v>
      </c>
    </row>
    <row r="4286" spans="1:21" x14ac:dyDescent="0.25">
      <c r="A4286" t="s">
        <v>11284</v>
      </c>
      <c r="B4286" t="s">
        <v>3436</v>
      </c>
      <c r="C4286" t="s">
        <v>4041</v>
      </c>
      <c r="D4286" t="s">
        <v>4042</v>
      </c>
      <c r="E4286" t="s">
        <v>4373</v>
      </c>
      <c r="F4286" t="s">
        <v>9940</v>
      </c>
      <c r="G4286">
        <v>6340</v>
      </c>
      <c r="H4286">
        <v>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7000</v>
      </c>
      <c r="U4286" t="s">
        <v>14704</v>
      </c>
    </row>
    <row r="4287" spans="1:21" x14ac:dyDescent="0.25">
      <c r="A4287" t="s">
        <v>11284</v>
      </c>
      <c r="B4287" t="s">
        <v>3436</v>
      </c>
      <c r="C4287" t="s">
        <v>4041</v>
      </c>
      <c r="D4287" t="s">
        <v>4042</v>
      </c>
      <c r="E4287" t="s">
        <v>4374</v>
      </c>
      <c r="F4287" t="s">
        <v>9941</v>
      </c>
      <c r="G4287">
        <v>76963</v>
      </c>
      <c r="H4287">
        <v>18</v>
      </c>
      <c r="I4287">
        <v>1</v>
      </c>
      <c r="J4287">
        <v>0</v>
      </c>
      <c r="K4287">
        <v>0</v>
      </c>
      <c r="L4287">
        <v>0</v>
      </c>
      <c r="M4287">
        <v>1</v>
      </c>
      <c r="N4287">
        <v>737</v>
      </c>
      <c r="O4287">
        <v>0</v>
      </c>
      <c r="P4287">
        <v>0</v>
      </c>
      <c r="Q4287">
        <v>0</v>
      </c>
      <c r="R4287">
        <v>0</v>
      </c>
      <c r="S4287">
        <v>737</v>
      </c>
      <c r="T4287">
        <v>65487</v>
      </c>
      <c r="U4287" t="s">
        <v>5956</v>
      </c>
    </row>
    <row r="4288" spans="1:21" x14ac:dyDescent="0.25">
      <c r="A4288" t="s">
        <v>11284</v>
      </c>
      <c r="B4288" t="s">
        <v>3436</v>
      </c>
      <c r="C4288" t="s">
        <v>4041</v>
      </c>
      <c r="D4288" t="s">
        <v>4042</v>
      </c>
      <c r="E4288" t="s">
        <v>4375</v>
      </c>
      <c r="F4288" t="s">
        <v>9942</v>
      </c>
      <c r="G4288">
        <v>1505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3500</v>
      </c>
      <c r="U4288" t="s">
        <v>14705</v>
      </c>
    </row>
    <row r="4289" spans="1:21" x14ac:dyDescent="0.25">
      <c r="A4289" t="s">
        <v>11284</v>
      </c>
      <c r="B4289" t="s">
        <v>3436</v>
      </c>
      <c r="C4289" t="s">
        <v>4041</v>
      </c>
      <c r="D4289" t="s">
        <v>4042</v>
      </c>
      <c r="E4289" t="s">
        <v>4376</v>
      </c>
      <c r="F4289" t="s">
        <v>9943</v>
      </c>
      <c r="G4289">
        <v>30983</v>
      </c>
      <c r="H4289">
        <v>13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136</v>
      </c>
      <c r="Q4289">
        <v>0</v>
      </c>
      <c r="R4289">
        <v>0</v>
      </c>
      <c r="S4289">
        <v>136</v>
      </c>
      <c r="T4289">
        <v>45636</v>
      </c>
      <c r="U4289" t="s">
        <v>11336</v>
      </c>
    </row>
    <row r="4290" spans="1:21" x14ac:dyDescent="0.25">
      <c r="A4290" t="s">
        <v>11284</v>
      </c>
      <c r="B4290" t="s">
        <v>3436</v>
      </c>
      <c r="C4290" t="s">
        <v>4041</v>
      </c>
      <c r="D4290" t="s">
        <v>4042</v>
      </c>
      <c r="E4290" t="s">
        <v>4377</v>
      </c>
      <c r="F4290" t="s">
        <v>9944</v>
      </c>
      <c r="G4290">
        <v>7024</v>
      </c>
      <c r="H4290">
        <v>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7000</v>
      </c>
      <c r="U4290" t="s">
        <v>5910</v>
      </c>
    </row>
    <row r="4291" spans="1:21" x14ac:dyDescent="0.25">
      <c r="A4291" t="s">
        <v>11284</v>
      </c>
      <c r="B4291" t="s">
        <v>3436</v>
      </c>
      <c r="C4291" t="s">
        <v>4041</v>
      </c>
      <c r="D4291" t="s">
        <v>4042</v>
      </c>
      <c r="E4291" t="s">
        <v>4378</v>
      </c>
      <c r="F4291" t="s">
        <v>9946</v>
      </c>
      <c r="G4291">
        <v>48938</v>
      </c>
      <c r="H4291">
        <v>11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38500</v>
      </c>
      <c r="U4291" t="s">
        <v>14706</v>
      </c>
    </row>
    <row r="4292" spans="1:21" x14ac:dyDescent="0.25">
      <c r="A4292" t="s">
        <v>11284</v>
      </c>
      <c r="B4292" t="s">
        <v>3436</v>
      </c>
      <c r="C4292" t="s">
        <v>4041</v>
      </c>
      <c r="D4292" t="s">
        <v>4042</v>
      </c>
      <c r="E4292" t="s">
        <v>4379</v>
      </c>
      <c r="F4292" t="s">
        <v>9955</v>
      </c>
      <c r="G4292">
        <v>76917</v>
      </c>
      <c r="H4292">
        <v>14</v>
      </c>
      <c r="I4292">
        <v>0</v>
      </c>
      <c r="J4292">
        <v>5</v>
      </c>
      <c r="K4292">
        <v>0</v>
      </c>
      <c r="L4292">
        <v>0</v>
      </c>
      <c r="M4292">
        <v>1</v>
      </c>
      <c r="N4292">
        <v>790</v>
      </c>
      <c r="O4292">
        <v>0</v>
      </c>
      <c r="P4292">
        <v>0</v>
      </c>
      <c r="Q4292">
        <v>0</v>
      </c>
      <c r="R4292">
        <v>0</v>
      </c>
      <c r="S4292">
        <v>790</v>
      </c>
      <c r="T4292">
        <v>62915</v>
      </c>
      <c r="U4292" t="s">
        <v>14707</v>
      </c>
    </row>
    <row r="4293" spans="1:21" x14ac:dyDescent="0.25">
      <c r="A4293" t="s">
        <v>11284</v>
      </c>
      <c r="B4293" t="s">
        <v>3436</v>
      </c>
      <c r="C4293" t="s">
        <v>4041</v>
      </c>
      <c r="D4293" t="s">
        <v>4042</v>
      </c>
      <c r="E4293" t="s">
        <v>447</v>
      </c>
      <c r="F4293" t="s">
        <v>9947</v>
      </c>
      <c r="G4293">
        <v>42947</v>
      </c>
      <c r="H4293">
        <v>9</v>
      </c>
      <c r="I4293">
        <v>1</v>
      </c>
      <c r="J4293">
        <v>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38500</v>
      </c>
      <c r="U4293" t="s">
        <v>6175</v>
      </c>
    </row>
    <row r="4294" spans="1:21" x14ac:dyDescent="0.25">
      <c r="A4294" t="s">
        <v>11284</v>
      </c>
      <c r="B4294" t="s">
        <v>3436</v>
      </c>
      <c r="C4294" t="s">
        <v>4041</v>
      </c>
      <c r="D4294" t="s">
        <v>4042</v>
      </c>
      <c r="E4294" t="s">
        <v>4380</v>
      </c>
      <c r="F4294" t="s">
        <v>9949</v>
      </c>
      <c r="G4294">
        <v>10300</v>
      </c>
      <c r="H4294">
        <v>4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14000</v>
      </c>
      <c r="U4294" t="s">
        <v>14697</v>
      </c>
    </row>
    <row r="4295" spans="1:21" x14ac:dyDescent="0.25">
      <c r="A4295" t="s">
        <v>11284</v>
      </c>
      <c r="B4295" t="s">
        <v>3436</v>
      </c>
      <c r="C4295" t="s">
        <v>4041</v>
      </c>
      <c r="D4295" t="s">
        <v>4042</v>
      </c>
      <c r="E4295" t="s">
        <v>4381</v>
      </c>
      <c r="F4295" t="s">
        <v>9950</v>
      </c>
      <c r="G4295">
        <v>2091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3500</v>
      </c>
      <c r="U4295" t="s">
        <v>11628</v>
      </c>
    </row>
    <row r="4296" spans="1:21" x14ac:dyDescent="0.25">
      <c r="A4296" t="s">
        <v>11284</v>
      </c>
      <c r="B4296" t="s">
        <v>3436</v>
      </c>
      <c r="C4296" t="s">
        <v>4041</v>
      </c>
      <c r="D4296" t="s">
        <v>4042</v>
      </c>
      <c r="E4296" t="s">
        <v>4382</v>
      </c>
      <c r="F4296" t="s">
        <v>9951</v>
      </c>
      <c r="G4296">
        <v>2089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3500</v>
      </c>
      <c r="U4296" t="s">
        <v>12732</v>
      </c>
    </row>
    <row r="4297" spans="1:21" x14ac:dyDescent="0.25">
      <c r="A4297" t="s">
        <v>11284</v>
      </c>
      <c r="B4297" t="s">
        <v>3436</v>
      </c>
      <c r="C4297" t="s">
        <v>4041</v>
      </c>
      <c r="D4297" t="s">
        <v>4042</v>
      </c>
      <c r="E4297" t="s">
        <v>4383</v>
      </c>
      <c r="F4297" t="s">
        <v>9952</v>
      </c>
      <c r="G4297">
        <v>13902</v>
      </c>
      <c r="H4297">
        <v>6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21000</v>
      </c>
      <c r="U4297" t="s">
        <v>12555</v>
      </c>
    </row>
    <row r="4298" spans="1:21" x14ac:dyDescent="0.25">
      <c r="A4298" t="s">
        <v>11284</v>
      </c>
      <c r="B4298" t="s">
        <v>3436</v>
      </c>
      <c r="C4298" t="s">
        <v>4041</v>
      </c>
      <c r="D4298" t="s">
        <v>4042</v>
      </c>
      <c r="E4298" t="s">
        <v>4384</v>
      </c>
      <c r="F4298" t="s">
        <v>9953</v>
      </c>
      <c r="G4298">
        <v>15320</v>
      </c>
      <c r="H4298">
        <v>5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17500</v>
      </c>
      <c r="U4298" t="s">
        <v>12071</v>
      </c>
    </row>
    <row r="4299" spans="1:21" x14ac:dyDescent="0.25">
      <c r="A4299" t="s">
        <v>11284</v>
      </c>
      <c r="B4299" t="s">
        <v>3436</v>
      </c>
      <c r="C4299" t="s">
        <v>4041</v>
      </c>
      <c r="D4299" t="s">
        <v>4042</v>
      </c>
      <c r="E4299" t="s">
        <v>4385</v>
      </c>
      <c r="F4299" t="s">
        <v>9954</v>
      </c>
      <c r="G4299">
        <v>2349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3500</v>
      </c>
      <c r="U4299" t="s">
        <v>14632</v>
      </c>
    </row>
    <row r="4300" spans="1:21" x14ac:dyDescent="0.25">
      <c r="A4300" t="s">
        <v>11284</v>
      </c>
      <c r="B4300" t="s">
        <v>3436</v>
      </c>
      <c r="C4300" t="s">
        <v>4041</v>
      </c>
      <c r="D4300" t="s">
        <v>4042</v>
      </c>
      <c r="E4300" t="s">
        <v>4386</v>
      </c>
      <c r="F4300" t="s">
        <v>9975</v>
      </c>
      <c r="G4300">
        <v>59676</v>
      </c>
      <c r="H4300">
        <v>19</v>
      </c>
      <c r="I4300">
        <v>1</v>
      </c>
      <c r="J4300">
        <v>0</v>
      </c>
      <c r="K4300">
        <v>0</v>
      </c>
      <c r="L4300">
        <v>0</v>
      </c>
      <c r="M4300">
        <v>1</v>
      </c>
      <c r="N4300">
        <v>446</v>
      </c>
      <c r="O4300">
        <v>0</v>
      </c>
      <c r="P4300">
        <v>0</v>
      </c>
      <c r="Q4300">
        <v>0</v>
      </c>
      <c r="R4300">
        <v>0</v>
      </c>
      <c r="S4300">
        <v>446</v>
      </c>
      <c r="T4300">
        <v>68696</v>
      </c>
      <c r="U4300" t="s">
        <v>14708</v>
      </c>
    </row>
    <row r="4301" spans="1:21" x14ac:dyDescent="0.25">
      <c r="A4301" t="s">
        <v>11284</v>
      </c>
      <c r="B4301" t="s">
        <v>3436</v>
      </c>
      <c r="C4301" t="s">
        <v>4041</v>
      </c>
      <c r="D4301" t="s">
        <v>4042</v>
      </c>
      <c r="E4301" t="s">
        <v>4387</v>
      </c>
      <c r="F4301" t="s">
        <v>9976</v>
      </c>
      <c r="G4301">
        <v>2754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3500</v>
      </c>
      <c r="U4301" t="s">
        <v>14709</v>
      </c>
    </row>
    <row r="4302" spans="1:21" x14ac:dyDescent="0.25">
      <c r="A4302" t="s">
        <v>11284</v>
      </c>
      <c r="B4302" t="s">
        <v>3436</v>
      </c>
      <c r="C4302" t="s">
        <v>4041</v>
      </c>
      <c r="D4302" t="s">
        <v>4042</v>
      </c>
      <c r="E4302" t="s">
        <v>4388</v>
      </c>
      <c r="F4302" t="s">
        <v>9977</v>
      </c>
      <c r="G4302">
        <v>17618</v>
      </c>
      <c r="H4302">
        <v>5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17500</v>
      </c>
      <c r="U4302" t="s">
        <v>8376</v>
      </c>
    </row>
    <row r="4303" spans="1:21" x14ac:dyDescent="0.25">
      <c r="A4303" t="s">
        <v>11284</v>
      </c>
      <c r="B4303" t="s">
        <v>3436</v>
      </c>
      <c r="C4303" t="s">
        <v>4041</v>
      </c>
      <c r="D4303" t="s">
        <v>4042</v>
      </c>
      <c r="E4303" t="s">
        <v>2417</v>
      </c>
      <c r="F4303" t="s">
        <v>9978</v>
      </c>
      <c r="G4303">
        <v>21893</v>
      </c>
      <c r="H4303">
        <v>6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21000</v>
      </c>
      <c r="U4303" t="s">
        <v>14710</v>
      </c>
    </row>
    <row r="4304" spans="1:21" x14ac:dyDescent="0.25">
      <c r="A4304" t="s">
        <v>11284</v>
      </c>
      <c r="B4304" t="s">
        <v>3436</v>
      </c>
      <c r="C4304" t="s">
        <v>4041</v>
      </c>
      <c r="D4304" t="s">
        <v>4042</v>
      </c>
      <c r="E4304" t="s">
        <v>1062</v>
      </c>
      <c r="F4304" t="s">
        <v>9979</v>
      </c>
      <c r="G4304">
        <v>58487</v>
      </c>
      <c r="H4304">
        <v>18</v>
      </c>
      <c r="I4304">
        <v>0</v>
      </c>
      <c r="J4304">
        <v>1</v>
      </c>
      <c r="K4304">
        <v>0</v>
      </c>
      <c r="L4304">
        <v>0</v>
      </c>
      <c r="M4304">
        <v>1</v>
      </c>
      <c r="N4304">
        <v>491</v>
      </c>
      <c r="O4304">
        <v>0</v>
      </c>
      <c r="P4304">
        <v>0</v>
      </c>
      <c r="Q4304">
        <v>0</v>
      </c>
      <c r="R4304">
        <v>0</v>
      </c>
      <c r="S4304">
        <v>491</v>
      </c>
      <c r="T4304">
        <v>66116</v>
      </c>
      <c r="U4304" t="s">
        <v>14008</v>
      </c>
    </row>
    <row r="4305" spans="1:21" x14ac:dyDescent="0.25">
      <c r="A4305" t="s">
        <v>11284</v>
      </c>
      <c r="B4305" t="s">
        <v>3436</v>
      </c>
      <c r="C4305" t="s">
        <v>4041</v>
      </c>
      <c r="D4305" t="s">
        <v>4042</v>
      </c>
      <c r="E4305" t="s">
        <v>448</v>
      </c>
      <c r="F4305" t="s">
        <v>9980</v>
      </c>
      <c r="G4305">
        <v>21028</v>
      </c>
      <c r="H4305">
        <v>6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21000</v>
      </c>
      <c r="U4305" t="s">
        <v>8039</v>
      </c>
    </row>
    <row r="4306" spans="1:21" x14ac:dyDescent="0.25">
      <c r="A4306" t="s">
        <v>11284</v>
      </c>
      <c r="B4306" t="s">
        <v>3436</v>
      </c>
      <c r="C4306" t="s">
        <v>4041</v>
      </c>
      <c r="D4306" t="s">
        <v>4042</v>
      </c>
      <c r="E4306" t="s">
        <v>4389</v>
      </c>
      <c r="F4306" t="s">
        <v>9991</v>
      </c>
      <c r="G4306">
        <v>4461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3500</v>
      </c>
      <c r="U4306" t="s">
        <v>8720</v>
      </c>
    </row>
    <row r="4307" spans="1:21" x14ac:dyDescent="0.25">
      <c r="A4307" t="s">
        <v>11284</v>
      </c>
      <c r="B4307" t="s">
        <v>3436</v>
      </c>
      <c r="C4307" t="s">
        <v>4041</v>
      </c>
      <c r="D4307" t="s">
        <v>4042</v>
      </c>
      <c r="E4307" t="s">
        <v>4390</v>
      </c>
      <c r="F4307" t="s">
        <v>9992</v>
      </c>
      <c r="G4307">
        <v>2649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3500</v>
      </c>
      <c r="U4307" t="s">
        <v>14711</v>
      </c>
    </row>
    <row r="4308" spans="1:21" x14ac:dyDescent="0.25">
      <c r="A4308" t="s">
        <v>11284</v>
      </c>
      <c r="B4308" t="s">
        <v>3436</v>
      </c>
      <c r="C4308" t="s">
        <v>4041</v>
      </c>
      <c r="D4308" t="s">
        <v>4042</v>
      </c>
      <c r="E4308" t="s">
        <v>4391</v>
      </c>
      <c r="F4308" t="s">
        <v>9981</v>
      </c>
      <c r="G4308">
        <v>2912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3500</v>
      </c>
      <c r="U4308" t="s">
        <v>14712</v>
      </c>
    </row>
    <row r="4309" spans="1:21" x14ac:dyDescent="0.25">
      <c r="A4309" t="s">
        <v>11284</v>
      </c>
      <c r="B4309" t="s">
        <v>3436</v>
      </c>
      <c r="C4309" t="s">
        <v>4041</v>
      </c>
      <c r="D4309" t="s">
        <v>4042</v>
      </c>
      <c r="E4309" t="s">
        <v>4392</v>
      </c>
      <c r="F4309" t="s">
        <v>9982</v>
      </c>
      <c r="G4309">
        <v>2362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3500</v>
      </c>
      <c r="U4309" t="s">
        <v>13884</v>
      </c>
    </row>
    <row r="4310" spans="1:21" x14ac:dyDescent="0.25">
      <c r="A4310" t="s">
        <v>11284</v>
      </c>
      <c r="B4310" t="s">
        <v>3436</v>
      </c>
      <c r="C4310" t="s">
        <v>4041</v>
      </c>
      <c r="D4310" t="s">
        <v>4042</v>
      </c>
      <c r="E4310" t="s">
        <v>4393</v>
      </c>
      <c r="F4310" t="s">
        <v>9983</v>
      </c>
      <c r="G4310">
        <v>1902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3500</v>
      </c>
      <c r="U4310" t="s">
        <v>12183</v>
      </c>
    </row>
    <row r="4311" spans="1:21" x14ac:dyDescent="0.25">
      <c r="A4311" t="s">
        <v>11284</v>
      </c>
      <c r="B4311" t="s">
        <v>3436</v>
      </c>
      <c r="C4311" t="s">
        <v>4041</v>
      </c>
      <c r="D4311" t="s">
        <v>4042</v>
      </c>
      <c r="E4311" t="s">
        <v>4394</v>
      </c>
      <c r="F4311" t="s">
        <v>9984</v>
      </c>
      <c r="G4311">
        <v>4447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3500</v>
      </c>
      <c r="U4311" t="s">
        <v>14713</v>
      </c>
    </row>
    <row r="4312" spans="1:21" x14ac:dyDescent="0.25">
      <c r="A4312" t="s">
        <v>11284</v>
      </c>
      <c r="B4312" t="s">
        <v>3436</v>
      </c>
      <c r="C4312" t="s">
        <v>4041</v>
      </c>
      <c r="D4312" t="s">
        <v>4042</v>
      </c>
      <c r="E4312" t="s">
        <v>4395</v>
      </c>
      <c r="F4312" t="s">
        <v>9985</v>
      </c>
      <c r="G4312">
        <v>2406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3500</v>
      </c>
      <c r="U4312" t="s">
        <v>14714</v>
      </c>
    </row>
    <row r="4313" spans="1:21" x14ac:dyDescent="0.25">
      <c r="A4313" t="s">
        <v>11284</v>
      </c>
      <c r="B4313" t="s">
        <v>3436</v>
      </c>
      <c r="C4313" t="s">
        <v>4041</v>
      </c>
      <c r="D4313" t="s">
        <v>4042</v>
      </c>
      <c r="E4313" t="s">
        <v>4396</v>
      </c>
      <c r="F4313" t="s">
        <v>9986</v>
      </c>
      <c r="G4313">
        <v>25443</v>
      </c>
      <c r="H4313">
        <v>8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29750</v>
      </c>
      <c r="U4313" t="s">
        <v>14715</v>
      </c>
    </row>
    <row r="4314" spans="1:21" x14ac:dyDescent="0.25">
      <c r="A4314" t="s">
        <v>11284</v>
      </c>
      <c r="B4314" t="s">
        <v>3436</v>
      </c>
      <c r="C4314" t="s">
        <v>4041</v>
      </c>
      <c r="D4314" t="s">
        <v>4042</v>
      </c>
      <c r="E4314" t="s">
        <v>4397</v>
      </c>
      <c r="F4314" t="s">
        <v>9987</v>
      </c>
      <c r="G4314">
        <v>6834</v>
      </c>
      <c r="H4314">
        <v>3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10500</v>
      </c>
      <c r="U4314" t="s">
        <v>14716</v>
      </c>
    </row>
    <row r="4315" spans="1:21" x14ac:dyDescent="0.25">
      <c r="A4315" t="s">
        <v>11284</v>
      </c>
      <c r="B4315" t="s">
        <v>3436</v>
      </c>
      <c r="C4315" t="s">
        <v>4041</v>
      </c>
      <c r="D4315" t="s">
        <v>4042</v>
      </c>
      <c r="E4315" t="s">
        <v>4398</v>
      </c>
      <c r="F4315" t="s">
        <v>9989</v>
      </c>
      <c r="G4315">
        <v>2380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3500</v>
      </c>
      <c r="U4315" t="s">
        <v>12067</v>
      </c>
    </row>
    <row r="4316" spans="1:21" x14ac:dyDescent="0.25">
      <c r="A4316" t="s">
        <v>11284</v>
      </c>
      <c r="B4316" t="s">
        <v>3436</v>
      </c>
      <c r="C4316" t="s">
        <v>4041</v>
      </c>
      <c r="D4316" t="s">
        <v>4042</v>
      </c>
      <c r="E4316" t="s">
        <v>4399</v>
      </c>
      <c r="F4316" t="s">
        <v>9990</v>
      </c>
      <c r="G4316">
        <v>4172</v>
      </c>
      <c r="H4316">
        <v>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7000</v>
      </c>
      <c r="U4316" t="s">
        <v>12819</v>
      </c>
    </row>
    <row r="4317" spans="1:21" x14ac:dyDescent="0.25">
      <c r="A4317" t="s">
        <v>11284</v>
      </c>
      <c r="B4317" t="s">
        <v>3436</v>
      </c>
      <c r="C4317" t="s">
        <v>4041</v>
      </c>
      <c r="D4317" t="s">
        <v>4042</v>
      </c>
      <c r="E4317" t="s">
        <v>449</v>
      </c>
      <c r="F4317" t="s">
        <v>9993</v>
      </c>
      <c r="G4317">
        <v>217409</v>
      </c>
      <c r="H4317">
        <v>18</v>
      </c>
      <c r="I4317">
        <v>44</v>
      </c>
      <c r="J4317">
        <v>2</v>
      </c>
      <c r="K4317">
        <v>1</v>
      </c>
      <c r="L4317">
        <v>111</v>
      </c>
      <c r="M4317">
        <v>1</v>
      </c>
      <c r="N4317">
        <v>386</v>
      </c>
      <c r="O4317">
        <v>0</v>
      </c>
      <c r="P4317">
        <v>0</v>
      </c>
      <c r="Q4317">
        <v>0</v>
      </c>
      <c r="R4317">
        <v>0</v>
      </c>
      <c r="S4317">
        <v>497</v>
      </c>
      <c r="T4317">
        <v>145747</v>
      </c>
      <c r="U4317" t="s">
        <v>8006</v>
      </c>
    </row>
    <row r="4318" spans="1:21" x14ac:dyDescent="0.25">
      <c r="A4318" t="s">
        <v>11284</v>
      </c>
      <c r="B4318" t="s">
        <v>3436</v>
      </c>
      <c r="C4318" t="s">
        <v>4041</v>
      </c>
      <c r="D4318" t="s">
        <v>4042</v>
      </c>
      <c r="E4318" t="s">
        <v>4400</v>
      </c>
      <c r="F4318" t="s">
        <v>9994</v>
      </c>
      <c r="G4318">
        <v>41989</v>
      </c>
      <c r="H4318">
        <v>14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49000</v>
      </c>
      <c r="U4318" t="s">
        <v>14717</v>
      </c>
    </row>
    <row r="4319" spans="1:21" x14ac:dyDescent="0.25">
      <c r="A4319" t="s">
        <v>11284</v>
      </c>
      <c r="B4319" t="s">
        <v>3436</v>
      </c>
      <c r="C4319" t="s">
        <v>4041</v>
      </c>
      <c r="D4319" t="s">
        <v>4042</v>
      </c>
      <c r="E4319" t="s">
        <v>4401</v>
      </c>
      <c r="F4319" t="s">
        <v>9995</v>
      </c>
      <c r="G4319">
        <v>34752</v>
      </c>
      <c r="H4319">
        <v>10</v>
      </c>
      <c r="I4319">
        <v>1</v>
      </c>
      <c r="J4319">
        <v>0</v>
      </c>
      <c r="K4319">
        <v>0</v>
      </c>
      <c r="L4319">
        <v>0</v>
      </c>
      <c r="M4319">
        <v>1</v>
      </c>
      <c r="N4319">
        <v>354</v>
      </c>
      <c r="O4319">
        <v>0</v>
      </c>
      <c r="P4319">
        <v>0</v>
      </c>
      <c r="Q4319">
        <v>0</v>
      </c>
      <c r="R4319">
        <v>0</v>
      </c>
      <c r="S4319">
        <v>354</v>
      </c>
      <c r="T4319">
        <v>37104</v>
      </c>
      <c r="U4319" t="s">
        <v>13762</v>
      </c>
    </row>
    <row r="4320" spans="1:21" x14ac:dyDescent="0.25">
      <c r="A4320" t="s">
        <v>11284</v>
      </c>
      <c r="B4320" t="s">
        <v>3436</v>
      </c>
      <c r="C4320" t="s">
        <v>4041</v>
      </c>
      <c r="D4320" t="s">
        <v>4042</v>
      </c>
      <c r="E4320" t="s">
        <v>4402</v>
      </c>
      <c r="F4320" t="s">
        <v>9996</v>
      </c>
      <c r="G4320">
        <v>21084</v>
      </c>
      <c r="H4320">
        <v>3</v>
      </c>
      <c r="I4320">
        <v>2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24500</v>
      </c>
      <c r="U4320" t="s">
        <v>14718</v>
      </c>
    </row>
    <row r="4321" spans="1:21" x14ac:dyDescent="0.25">
      <c r="A4321" t="s">
        <v>11284</v>
      </c>
      <c r="B4321" t="s">
        <v>3436</v>
      </c>
      <c r="C4321" t="s">
        <v>4041</v>
      </c>
      <c r="D4321" t="s">
        <v>4042</v>
      </c>
      <c r="E4321" t="s">
        <v>4403</v>
      </c>
      <c r="F4321" t="s">
        <v>9997</v>
      </c>
      <c r="G4321">
        <v>5481</v>
      </c>
      <c r="H4321">
        <v>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7000</v>
      </c>
      <c r="U4321" t="s">
        <v>14719</v>
      </c>
    </row>
    <row r="4322" spans="1:21" x14ac:dyDescent="0.25">
      <c r="A4322" t="s">
        <v>11284</v>
      </c>
      <c r="B4322" t="s">
        <v>3436</v>
      </c>
      <c r="C4322" t="s">
        <v>4041</v>
      </c>
      <c r="D4322" t="s">
        <v>4042</v>
      </c>
      <c r="E4322" t="s">
        <v>4404</v>
      </c>
      <c r="F4322" t="s">
        <v>9998</v>
      </c>
      <c r="G4322">
        <v>2860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3500</v>
      </c>
      <c r="U4322" t="s">
        <v>14720</v>
      </c>
    </row>
    <row r="4323" spans="1:21" x14ac:dyDescent="0.25">
      <c r="A4323" t="s">
        <v>11284</v>
      </c>
      <c r="B4323" t="s">
        <v>3436</v>
      </c>
      <c r="C4323" t="s">
        <v>4041</v>
      </c>
      <c r="D4323" t="s">
        <v>4042</v>
      </c>
      <c r="E4323" t="s">
        <v>4405</v>
      </c>
      <c r="F4323" t="s">
        <v>9999</v>
      </c>
      <c r="G4323">
        <v>7056</v>
      </c>
      <c r="H4323">
        <v>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10500</v>
      </c>
      <c r="U4323" t="s">
        <v>14509</v>
      </c>
    </row>
    <row r="4324" spans="1:21" x14ac:dyDescent="0.25">
      <c r="A4324" t="s">
        <v>11284</v>
      </c>
      <c r="B4324" t="s">
        <v>3436</v>
      </c>
      <c r="C4324" t="s">
        <v>4041</v>
      </c>
      <c r="D4324" t="s">
        <v>4042</v>
      </c>
      <c r="E4324" t="s">
        <v>4406</v>
      </c>
      <c r="F4324" t="s">
        <v>10000</v>
      </c>
      <c r="G4324">
        <v>5118</v>
      </c>
      <c r="H4324">
        <v>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7000</v>
      </c>
      <c r="U4324" t="s">
        <v>14721</v>
      </c>
    </row>
    <row r="4325" spans="1:21" x14ac:dyDescent="0.25">
      <c r="A4325" t="s">
        <v>11284</v>
      </c>
      <c r="B4325" t="s">
        <v>3436</v>
      </c>
      <c r="C4325" t="s">
        <v>4041</v>
      </c>
      <c r="D4325" t="s">
        <v>4042</v>
      </c>
      <c r="E4325" t="s">
        <v>4407</v>
      </c>
      <c r="F4325" t="s">
        <v>10001</v>
      </c>
      <c r="G4325">
        <v>5846</v>
      </c>
      <c r="H4325">
        <v>2</v>
      </c>
      <c r="I4325">
        <v>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10500</v>
      </c>
      <c r="U4325" t="s">
        <v>13327</v>
      </c>
    </row>
    <row r="4326" spans="1:21" x14ac:dyDescent="0.25">
      <c r="A4326" t="s">
        <v>11284</v>
      </c>
      <c r="B4326" t="s">
        <v>3436</v>
      </c>
      <c r="C4326" t="s">
        <v>4041</v>
      </c>
      <c r="D4326" t="s">
        <v>4042</v>
      </c>
      <c r="E4326" t="s">
        <v>4408</v>
      </c>
      <c r="F4326" t="s">
        <v>10002</v>
      </c>
      <c r="G4326">
        <v>3548</v>
      </c>
      <c r="H4326">
        <v>1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6125</v>
      </c>
      <c r="U4326" t="s">
        <v>14722</v>
      </c>
    </row>
    <row r="4327" spans="1:21" x14ac:dyDescent="0.25">
      <c r="A4327" t="s">
        <v>11284</v>
      </c>
      <c r="B4327" t="s">
        <v>3436</v>
      </c>
      <c r="C4327" t="s">
        <v>4041</v>
      </c>
      <c r="D4327" t="s">
        <v>4042</v>
      </c>
      <c r="E4327" t="s">
        <v>4409</v>
      </c>
      <c r="F4327" t="s">
        <v>10003</v>
      </c>
      <c r="G4327">
        <v>1757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3500</v>
      </c>
      <c r="U4327" t="s">
        <v>13772</v>
      </c>
    </row>
    <row r="4328" spans="1:21" x14ac:dyDescent="0.25">
      <c r="A4328" t="s">
        <v>11284</v>
      </c>
      <c r="B4328" t="s">
        <v>3436</v>
      </c>
      <c r="C4328" t="s">
        <v>4041</v>
      </c>
      <c r="D4328" t="s">
        <v>4042</v>
      </c>
      <c r="E4328" t="s">
        <v>4410</v>
      </c>
      <c r="F4328" t="s">
        <v>10004</v>
      </c>
      <c r="G4328">
        <v>3070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3500</v>
      </c>
      <c r="U4328" t="s">
        <v>14723</v>
      </c>
    </row>
    <row r="4329" spans="1:21" x14ac:dyDescent="0.25">
      <c r="A4329" t="s">
        <v>11284</v>
      </c>
      <c r="B4329" t="s">
        <v>3436</v>
      </c>
      <c r="C4329" t="s">
        <v>4041</v>
      </c>
      <c r="D4329" t="s">
        <v>4042</v>
      </c>
      <c r="E4329" t="s">
        <v>4411</v>
      </c>
      <c r="F4329" t="s">
        <v>10005</v>
      </c>
      <c r="G4329">
        <v>15577</v>
      </c>
      <c r="H4329">
        <v>5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17500</v>
      </c>
      <c r="U4329" t="s">
        <v>14724</v>
      </c>
    </row>
    <row r="4330" spans="1:21" x14ac:dyDescent="0.25">
      <c r="A4330" t="s">
        <v>11284</v>
      </c>
      <c r="B4330" t="s">
        <v>3436</v>
      </c>
      <c r="C4330" t="s">
        <v>4041</v>
      </c>
      <c r="D4330" t="s">
        <v>4042</v>
      </c>
      <c r="E4330" t="s">
        <v>450</v>
      </c>
      <c r="F4330" t="s">
        <v>10006</v>
      </c>
      <c r="G4330">
        <v>24428</v>
      </c>
      <c r="H4330">
        <v>5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20125</v>
      </c>
      <c r="U4330" t="s">
        <v>5845</v>
      </c>
    </row>
    <row r="4331" spans="1:21" x14ac:dyDescent="0.25">
      <c r="A4331" t="s">
        <v>11284</v>
      </c>
      <c r="B4331" t="s">
        <v>3436</v>
      </c>
      <c r="C4331" t="s">
        <v>4041</v>
      </c>
      <c r="D4331" t="s">
        <v>4042</v>
      </c>
      <c r="E4331" t="s">
        <v>4412</v>
      </c>
      <c r="F4331" t="s">
        <v>10008</v>
      </c>
      <c r="G4331">
        <v>21219</v>
      </c>
      <c r="H4331">
        <v>6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23625</v>
      </c>
      <c r="U4331" t="s">
        <v>14725</v>
      </c>
    </row>
    <row r="4332" spans="1:21" x14ac:dyDescent="0.25">
      <c r="A4332" t="s">
        <v>11284</v>
      </c>
      <c r="B4332" t="s">
        <v>3436</v>
      </c>
      <c r="C4332" t="s">
        <v>4041</v>
      </c>
      <c r="D4332" t="s">
        <v>4042</v>
      </c>
      <c r="E4332" t="s">
        <v>4413</v>
      </c>
      <c r="F4332" t="s">
        <v>10009</v>
      </c>
      <c r="G4332">
        <v>3264</v>
      </c>
      <c r="H4332">
        <v>2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7000</v>
      </c>
      <c r="U4332" t="s">
        <v>13806</v>
      </c>
    </row>
    <row r="4333" spans="1:21" x14ac:dyDescent="0.25">
      <c r="A4333" t="s">
        <v>11284</v>
      </c>
      <c r="B4333" t="s">
        <v>3436</v>
      </c>
      <c r="C4333" t="s">
        <v>4041</v>
      </c>
      <c r="D4333" t="s">
        <v>4042</v>
      </c>
      <c r="E4333" t="s">
        <v>4414</v>
      </c>
      <c r="F4333" t="s">
        <v>10010</v>
      </c>
      <c r="G4333">
        <v>2207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3500</v>
      </c>
      <c r="U4333" t="s">
        <v>13849</v>
      </c>
    </row>
    <row r="4334" spans="1:21" x14ac:dyDescent="0.25">
      <c r="A4334" t="s">
        <v>11284</v>
      </c>
      <c r="B4334" t="s">
        <v>3436</v>
      </c>
      <c r="C4334" t="s">
        <v>4041</v>
      </c>
      <c r="D4334" t="s">
        <v>4042</v>
      </c>
      <c r="E4334" t="s">
        <v>4415</v>
      </c>
      <c r="F4334" t="s">
        <v>10011</v>
      </c>
      <c r="G4334">
        <v>2543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3500</v>
      </c>
      <c r="U4334" t="s">
        <v>12518</v>
      </c>
    </row>
    <row r="4335" spans="1:21" x14ac:dyDescent="0.25">
      <c r="A4335" t="s">
        <v>11284</v>
      </c>
      <c r="B4335" t="s">
        <v>3436</v>
      </c>
      <c r="C4335" t="s">
        <v>4041</v>
      </c>
      <c r="D4335" t="s">
        <v>4042</v>
      </c>
      <c r="E4335" t="s">
        <v>4416</v>
      </c>
      <c r="F4335" t="s">
        <v>10012</v>
      </c>
      <c r="G4335">
        <v>2251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3500</v>
      </c>
      <c r="U4335" t="s">
        <v>14620</v>
      </c>
    </row>
    <row r="4336" spans="1:21" x14ac:dyDescent="0.25">
      <c r="A4336" t="s">
        <v>11284</v>
      </c>
      <c r="B4336" t="s">
        <v>3436</v>
      </c>
      <c r="C4336" t="s">
        <v>4041</v>
      </c>
      <c r="D4336" t="s">
        <v>4042</v>
      </c>
      <c r="E4336" t="s">
        <v>4417</v>
      </c>
      <c r="F4336" t="s">
        <v>10013</v>
      </c>
      <c r="G4336">
        <v>8097</v>
      </c>
      <c r="H4336">
        <v>4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47</v>
      </c>
      <c r="O4336">
        <v>0</v>
      </c>
      <c r="P4336">
        <v>0</v>
      </c>
      <c r="Q4336">
        <v>0</v>
      </c>
      <c r="R4336">
        <v>0</v>
      </c>
      <c r="S4336">
        <v>47</v>
      </c>
      <c r="T4336">
        <v>14047</v>
      </c>
      <c r="U4336" t="s">
        <v>14726</v>
      </c>
    </row>
    <row r="4337" spans="1:21" x14ac:dyDescent="0.25">
      <c r="A4337" t="s">
        <v>11284</v>
      </c>
      <c r="B4337" t="s">
        <v>3436</v>
      </c>
      <c r="C4337" t="s">
        <v>4041</v>
      </c>
      <c r="D4337" t="s">
        <v>4042</v>
      </c>
      <c r="E4337" t="s">
        <v>451</v>
      </c>
      <c r="F4337" t="s">
        <v>9956</v>
      </c>
      <c r="G4337">
        <v>75648</v>
      </c>
      <c r="H4337">
        <v>8</v>
      </c>
      <c r="I4337">
        <v>0</v>
      </c>
      <c r="J4337">
        <v>10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54250</v>
      </c>
      <c r="U4337" t="s">
        <v>14727</v>
      </c>
    </row>
    <row r="4338" spans="1:21" x14ac:dyDescent="0.25">
      <c r="A4338" t="s">
        <v>11284</v>
      </c>
      <c r="B4338" t="s">
        <v>3436</v>
      </c>
      <c r="C4338" t="s">
        <v>4041</v>
      </c>
      <c r="D4338" t="s">
        <v>4042</v>
      </c>
      <c r="E4338" t="s">
        <v>452</v>
      </c>
      <c r="F4338" t="s">
        <v>9957</v>
      </c>
      <c r="G4338">
        <v>132107</v>
      </c>
      <c r="H4338">
        <v>24</v>
      </c>
      <c r="I4338">
        <v>5</v>
      </c>
      <c r="J4338">
        <v>12</v>
      </c>
      <c r="K4338">
        <v>0</v>
      </c>
      <c r="L4338">
        <v>0</v>
      </c>
      <c r="M4338">
        <v>1</v>
      </c>
      <c r="N4338">
        <v>907</v>
      </c>
      <c r="O4338">
        <v>0</v>
      </c>
      <c r="P4338">
        <v>0</v>
      </c>
      <c r="Q4338">
        <v>0</v>
      </c>
      <c r="R4338">
        <v>0</v>
      </c>
      <c r="S4338">
        <v>907</v>
      </c>
      <c r="T4338">
        <v>125157</v>
      </c>
      <c r="U4338" t="s">
        <v>5486</v>
      </c>
    </row>
    <row r="4339" spans="1:21" x14ac:dyDescent="0.25">
      <c r="A4339" t="s">
        <v>11284</v>
      </c>
      <c r="B4339" t="s">
        <v>3436</v>
      </c>
      <c r="C4339" t="s">
        <v>4041</v>
      </c>
      <c r="D4339" t="s">
        <v>4042</v>
      </c>
      <c r="E4339" t="s">
        <v>3746</v>
      </c>
      <c r="F4339" t="s">
        <v>9958</v>
      </c>
      <c r="G4339">
        <v>22851</v>
      </c>
      <c r="H4339">
        <v>8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29750</v>
      </c>
      <c r="U4339" t="s">
        <v>14728</v>
      </c>
    </row>
    <row r="4340" spans="1:21" x14ac:dyDescent="0.25">
      <c r="A4340" t="s">
        <v>11284</v>
      </c>
      <c r="B4340" t="s">
        <v>3436</v>
      </c>
      <c r="C4340" t="s">
        <v>4041</v>
      </c>
      <c r="D4340" t="s">
        <v>4042</v>
      </c>
      <c r="E4340" t="s">
        <v>4418</v>
      </c>
      <c r="F4340" t="s">
        <v>9959</v>
      </c>
      <c r="G4340">
        <v>11950</v>
      </c>
      <c r="H4340">
        <v>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14000</v>
      </c>
      <c r="U4340" t="s">
        <v>14729</v>
      </c>
    </row>
    <row r="4341" spans="1:21" x14ac:dyDescent="0.25">
      <c r="A4341" t="s">
        <v>11284</v>
      </c>
      <c r="B4341" t="s">
        <v>3436</v>
      </c>
      <c r="C4341" t="s">
        <v>4041</v>
      </c>
      <c r="D4341" t="s">
        <v>4042</v>
      </c>
      <c r="E4341" t="s">
        <v>4419</v>
      </c>
      <c r="F4341" t="s">
        <v>9960</v>
      </c>
      <c r="G4341">
        <v>2704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3500</v>
      </c>
      <c r="U4341" t="s">
        <v>14730</v>
      </c>
    </row>
    <row r="4342" spans="1:21" x14ac:dyDescent="0.25">
      <c r="A4342" t="s">
        <v>11284</v>
      </c>
      <c r="B4342" t="s">
        <v>3436</v>
      </c>
      <c r="C4342" t="s">
        <v>4041</v>
      </c>
      <c r="D4342" t="s">
        <v>4042</v>
      </c>
      <c r="E4342" t="s">
        <v>4420</v>
      </c>
      <c r="F4342" t="s">
        <v>9961</v>
      </c>
      <c r="G4342">
        <v>6009</v>
      </c>
      <c r="H4342">
        <v>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7000</v>
      </c>
      <c r="U4342" t="s">
        <v>14731</v>
      </c>
    </row>
    <row r="4343" spans="1:21" x14ac:dyDescent="0.25">
      <c r="A4343" t="s">
        <v>11284</v>
      </c>
      <c r="B4343" t="s">
        <v>3436</v>
      </c>
      <c r="C4343" t="s">
        <v>4041</v>
      </c>
      <c r="D4343" t="s">
        <v>4042</v>
      </c>
      <c r="E4343" t="s">
        <v>4421</v>
      </c>
      <c r="F4343" t="s">
        <v>9962</v>
      </c>
      <c r="G4343">
        <v>5107</v>
      </c>
      <c r="H4343">
        <v>1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6125</v>
      </c>
      <c r="U4343" t="s">
        <v>14732</v>
      </c>
    </row>
    <row r="4344" spans="1:21" x14ac:dyDescent="0.25">
      <c r="A4344" t="s">
        <v>11284</v>
      </c>
      <c r="B4344" t="s">
        <v>3436</v>
      </c>
      <c r="C4344" t="s">
        <v>4041</v>
      </c>
      <c r="D4344" t="s">
        <v>4042</v>
      </c>
      <c r="E4344" t="s">
        <v>4422</v>
      </c>
      <c r="F4344" t="s">
        <v>9963</v>
      </c>
      <c r="G4344">
        <v>2673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3500</v>
      </c>
      <c r="U4344" t="s">
        <v>14733</v>
      </c>
    </row>
    <row r="4345" spans="1:21" x14ac:dyDescent="0.25">
      <c r="A4345" t="s">
        <v>11284</v>
      </c>
      <c r="B4345" t="s">
        <v>3436</v>
      </c>
      <c r="C4345" t="s">
        <v>4041</v>
      </c>
      <c r="D4345" t="s">
        <v>4042</v>
      </c>
      <c r="E4345" t="s">
        <v>4423</v>
      </c>
      <c r="F4345" t="s">
        <v>9964</v>
      </c>
      <c r="G4345">
        <v>5306</v>
      </c>
      <c r="H4345">
        <v>1</v>
      </c>
      <c r="I4345">
        <v>1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7875</v>
      </c>
      <c r="U4345" t="s">
        <v>14734</v>
      </c>
    </row>
    <row r="4346" spans="1:21" x14ac:dyDescent="0.25">
      <c r="A4346" t="s">
        <v>11284</v>
      </c>
      <c r="B4346" t="s">
        <v>3436</v>
      </c>
      <c r="C4346" t="s">
        <v>4041</v>
      </c>
      <c r="D4346" t="s">
        <v>4042</v>
      </c>
      <c r="E4346" t="s">
        <v>4424</v>
      </c>
      <c r="F4346" t="s">
        <v>9965</v>
      </c>
      <c r="G4346">
        <v>16961</v>
      </c>
      <c r="H4346">
        <v>4</v>
      </c>
      <c r="I4346">
        <v>0</v>
      </c>
      <c r="J4346">
        <v>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19250</v>
      </c>
      <c r="U4346" t="s">
        <v>14735</v>
      </c>
    </row>
    <row r="4347" spans="1:21" x14ac:dyDescent="0.25">
      <c r="A4347" t="s">
        <v>11284</v>
      </c>
      <c r="B4347" t="s">
        <v>3436</v>
      </c>
      <c r="C4347" t="s">
        <v>4041</v>
      </c>
      <c r="D4347" t="s">
        <v>4042</v>
      </c>
      <c r="E4347" t="s">
        <v>4425</v>
      </c>
      <c r="F4347" t="s">
        <v>10014</v>
      </c>
      <c r="G4347">
        <v>1941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3500</v>
      </c>
      <c r="U4347" t="s">
        <v>13597</v>
      </c>
    </row>
    <row r="4348" spans="1:21" x14ac:dyDescent="0.25">
      <c r="A4348" t="s">
        <v>11284</v>
      </c>
      <c r="B4348" t="s">
        <v>3436</v>
      </c>
      <c r="C4348" t="s">
        <v>4041</v>
      </c>
      <c r="D4348" t="s">
        <v>4042</v>
      </c>
      <c r="E4348" t="s">
        <v>4426</v>
      </c>
      <c r="F4348" t="s">
        <v>9966</v>
      </c>
      <c r="G4348">
        <v>5541</v>
      </c>
      <c r="H4348">
        <v>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7000</v>
      </c>
      <c r="U4348" t="s">
        <v>14736</v>
      </c>
    </row>
    <row r="4349" spans="1:21" x14ac:dyDescent="0.25">
      <c r="A4349" t="s">
        <v>11284</v>
      </c>
      <c r="B4349" t="s">
        <v>3436</v>
      </c>
      <c r="C4349" t="s">
        <v>4041</v>
      </c>
      <c r="D4349" t="s">
        <v>4042</v>
      </c>
      <c r="E4349" t="s">
        <v>4427</v>
      </c>
      <c r="F4349" t="s">
        <v>9967</v>
      </c>
      <c r="G4349">
        <v>5863</v>
      </c>
      <c r="H4349">
        <v>2</v>
      </c>
      <c r="I4349">
        <v>0</v>
      </c>
      <c r="J4349">
        <v>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12250</v>
      </c>
      <c r="U4349" t="s">
        <v>14737</v>
      </c>
    </row>
    <row r="4350" spans="1:21" x14ac:dyDescent="0.25">
      <c r="A4350" t="s">
        <v>11284</v>
      </c>
      <c r="B4350" t="s">
        <v>3436</v>
      </c>
      <c r="C4350" t="s">
        <v>4041</v>
      </c>
      <c r="D4350" t="s">
        <v>4042</v>
      </c>
      <c r="E4350" t="s">
        <v>4428</v>
      </c>
      <c r="F4350" t="s">
        <v>9968</v>
      </c>
      <c r="G4350">
        <v>1830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3500</v>
      </c>
      <c r="U4350" t="s">
        <v>12997</v>
      </c>
    </row>
    <row r="4351" spans="1:21" x14ac:dyDescent="0.25">
      <c r="A4351" t="s">
        <v>11284</v>
      </c>
      <c r="B4351" t="s">
        <v>3436</v>
      </c>
      <c r="C4351" t="s">
        <v>4041</v>
      </c>
      <c r="D4351" t="s">
        <v>4042</v>
      </c>
      <c r="E4351" t="s">
        <v>4429</v>
      </c>
      <c r="F4351" t="s">
        <v>9969</v>
      </c>
      <c r="G4351">
        <v>3406</v>
      </c>
      <c r="H4351">
        <v>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7000</v>
      </c>
      <c r="U4351" t="s">
        <v>14738</v>
      </c>
    </row>
    <row r="4352" spans="1:21" x14ac:dyDescent="0.25">
      <c r="A4352" t="s">
        <v>11284</v>
      </c>
      <c r="B4352" t="s">
        <v>3436</v>
      </c>
      <c r="C4352" t="s">
        <v>4041</v>
      </c>
      <c r="D4352" t="s">
        <v>4042</v>
      </c>
      <c r="E4352" t="s">
        <v>4430</v>
      </c>
      <c r="F4352" t="s">
        <v>9970</v>
      </c>
      <c r="G4352">
        <v>2028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3500</v>
      </c>
      <c r="U4352" t="s">
        <v>11972</v>
      </c>
    </row>
    <row r="4353" spans="1:21" x14ac:dyDescent="0.25">
      <c r="A4353" t="s">
        <v>11284</v>
      </c>
      <c r="B4353" t="s">
        <v>3436</v>
      </c>
      <c r="C4353" t="s">
        <v>4041</v>
      </c>
      <c r="D4353" t="s">
        <v>4042</v>
      </c>
      <c r="E4353" t="s">
        <v>4431</v>
      </c>
      <c r="F4353" t="s">
        <v>9971</v>
      </c>
      <c r="G4353">
        <v>8557</v>
      </c>
      <c r="H4353">
        <v>3</v>
      </c>
      <c r="I4353">
        <v>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14000</v>
      </c>
      <c r="U4353" t="s">
        <v>14739</v>
      </c>
    </row>
    <row r="4354" spans="1:21" x14ac:dyDescent="0.25">
      <c r="A4354" t="s">
        <v>11284</v>
      </c>
      <c r="B4354" t="s">
        <v>3436</v>
      </c>
      <c r="C4354" t="s">
        <v>4041</v>
      </c>
      <c r="D4354" t="s">
        <v>4042</v>
      </c>
      <c r="E4354" t="s">
        <v>129</v>
      </c>
      <c r="F4354" t="s">
        <v>9972</v>
      </c>
      <c r="G4354">
        <v>14226</v>
      </c>
      <c r="H4354">
        <v>4</v>
      </c>
      <c r="I4354">
        <v>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17500</v>
      </c>
      <c r="U4354" t="s">
        <v>14740</v>
      </c>
    </row>
    <row r="4355" spans="1:21" x14ac:dyDescent="0.25">
      <c r="A4355" t="s">
        <v>11284</v>
      </c>
      <c r="B4355" t="s">
        <v>3436</v>
      </c>
      <c r="C4355" t="s">
        <v>4041</v>
      </c>
      <c r="D4355" t="s">
        <v>4042</v>
      </c>
      <c r="E4355" t="s">
        <v>3068</v>
      </c>
      <c r="F4355" t="s">
        <v>9973</v>
      </c>
      <c r="G4355">
        <v>29991</v>
      </c>
      <c r="H4355">
        <v>8</v>
      </c>
      <c r="I4355">
        <v>1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32375</v>
      </c>
      <c r="U4355" t="s">
        <v>11425</v>
      </c>
    </row>
    <row r="4356" spans="1:21" x14ac:dyDescent="0.25">
      <c r="A4356" t="s">
        <v>11284</v>
      </c>
      <c r="B4356" t="s">
        <v>3436</v>
      </c>
      <c r="C4356" t="s">
        <v>4041</v>
      </c>
      <c r="D4356" t="s">
        <v>4042</v>
      </c>
      <c r="E4356" t="s">
        <v>4432</v>
      </c>
      <c r="F4356" t="s">
        <v>10015</v>
      </c>
      <c r="G4356">
        <v>4461</v>
      </c>
      <c r="H4356">
        <v>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7000</v>
      </c>
      <c r="U4356" t="s">
        <v>11465</v>
      </c>
    </row>
    <row r="4357" spans="1:21" x14ac:dyDescent="0.25">
      <c r="A4357" t="s">
        <v>11284</v>
      </c>
      <c r="B4357" t="s">
        <v>3436</v>
      </c>
      <c r="C4357" t="s">
        <v>4041</v>
      </c>
      <c r="D4357" t="s">
        <v>4042</v>
      </c>
      <c r="E4357" t="s">
        <v>3756</v>
      </c>
      <c r="F4357" t="s">
        <v>10016</v>
      </c>
      <c r="G4357">
        <v>24557</v>
      </c>
      <c r="H4357">
        <v>6</v>
      </c>
      <c r="I4357">
        <v>0</v>
      </c>
      <c r="J4357">
        <v>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26250</v>
      </c>
      <c r="U4357" t="s">
        <v>14741</v>
      </c>
    </row>
    <row r="4358" spans="1:21" x14ac:dyDescent="0.25">
      <c r="A4358" t="s">
        <v>11284</v>
      </c>
      <c r="B4358" t="s">
        <v>3436</v>
      </c>
      <c r="C4358" t="s">
        <v>4041</v>
      </c>
      <c r="D4358" t="s">
        <v>4042</v>
      </c>
      <c r="E4358" t="s">
        <v>4433</v>
      </c>
      <c r="F4358" t="s">
        <v>10017</v>
      </c>
      <c r="G4358">
        <v>10592</v>
      </c>
      <c r="H4358">
        <v>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14000</v>
      </c>
      <c r="U4358" t="s">
        <v>12112</v>
      </c>
    </row>
    <row r="4359" spans="1:21" x14ac:dyDescent="0.25">
      <c r="A4359" t="s">
        <v>11284</v>
      </c>
      <c r="B4359" t="s">
        <v>3436</v>
      </c>
      <c r="C4359" t="s">
        <v>4041</v>
      </c>
      <c r="D4359" t="s">
        <v>4042</v>
      </c>
      <c r="E4359" t="s">
        <v>4434</v>
      </c>
      <c r="F4359" t="s">
        <v>10018</v>
      </c>
      <c r="G4359">
        <v>14695</v>
      </c>
      <c r="H4359">
        <v>4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14000</v>
      </c>
      <c r="U4359" t="s">
        <v>7907</v>
      </c>
    </row>
    <row r="4360" spans="1:21" x14ac:dyDescent="0.25">
      <c r="A4360" t="s">
        <v>11284</v>
      </c>
      <c r="B4360" t="s">
        <v>3436</v>
      </c>
      <c r="C4360" t="s">
        <v>4041</v>
      </c>
      <c r="D4360" t="s">
        <v>4042</v>
      </c>
      <c r="E4360" t="s">
        <v>453</v>
      </c>
      <c r="F4360" t="s">
        <v>10019</v>
      </c>
      <c r="G4360">
        <v>53240</v>
      </c>
      <c r="H4360">
        <v>15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52500</v>
      </c>
      <c r="U4360" t="s">
        <v>14742</v>
      </c>
    </row>
    <row r="4361" spans="1:21" x14ac:dyDescent="0.25">
      <c r="A4361" t="s">
        <v>11284</v>
      </c>
      <c r="B4361" t="s">
        <v>3436</v>
      </c>
      <c r="C4361" t="s">
        <v>4041</v>
      </c>
      <c r="D4361" t="s">
        <v>4042</v>
      </c>
      <c r="E4361" t="s">
        <v>4435</v>
      </c>
      <c r="F4361" t="s">
        <v>10020</v>
      </c>
      <c r="G4361">
        <v>25198</v>
      </c>
      <c r="H4361">
        <v>6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21000</v>
      </c>
      <c r="U4361" t="s">
        <v>7648</v>
      </c>
    </row>
    <row r="4362" spans="1:21" x14ac:dyDescent="0.25">
      <c r="A4362" t="s">
        <v>11284</v>
      </c>
      <c r="B4362" t="s">
        <v>3436</v>
      </c>
      <c r="C4362" t="s">
        <v>4041</v>
      </c>
      <c r="D4362" t="s">
        <v>4042</v>
      </c>
      <c r="E4362" t="s">
        <v>4436</v>
      </c>
      <c r="F4362" t="s">
        <v>10021</v>
      </c>
      <c r="G4362">
        <v>3119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3500</v>
      </c>
      <c r="U4362" t="s">
        <v>14743</v>
      </c>
    </row>
    <row r="4363" spans="1:21" x14ac:dyDescent="0.25">
      <c r="A4363" t="s">
        <v>11284</v>
      </c>
      <c r="B4363" t="s">
        <v>3436</v>
      </c>
      <c r="C4363" t="s">
        <v>4041</v>
      </c>
      <c r="D4363" t="s">
        <v>4042</v>
      </c>
      <c r="E4363" t="s">
        <v>3073</v>
      </c>
      <c r="F4363" t="s">
        <v>10022</v>
      </c>
      <c r="G4363">
        <v>5212</v>
      </c>
      <c r="H4363">
        <v>2</v>
      </c>
      <c r="I4363">
        <v>2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10500</v>
      </c>
      <c r="U4363" t="s">
        <v>14744</v>
      </c>
    </row>
    <row r="4364" spans="1:21" x14ac:dyDescent="0.25">
      <c r="A4364" t="s">
        <v>11284</v>
      </c>
      <c r="B4364" t="s">
        <v>3436</v>
      </c>
      <c r="C4364" t="s">
        <v>4041</v>
      </c>
      <c r="D4364" t="s">
        <v>4042</v>
      </c>
      <c r="E4364" t="s">
        <v>4437</v>
      </c>
      <c r="F4364" t="s">
        <v>10023</v>
      </c>
      <c r="G4364">
        <v>14497</v>
      </c>
      <c r="H4364">
        <v>4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14000</v>
      </c>
      <c r="U4364" t="s">
        <v>7151</v>
      </c>
    </row>
    <row r="4365" spans="1:21" x14ac:dyDescent="0.25">
      <c r="A4365" t="s">
        <v>11284</v>
      </c>
      <c r="B4365" t="s">
        <v>3436</v>
      </c>
      <c r="C4365" t="s">
        <v>4041</v>
      </c>
      <c r="D4365" t="s">
        <v>4042</v>
      </c>
      <c r="E4365" t="s">
        <v>4438</v>
      </c>
      <c r="F4365" t="s">
        <v>10024</v>
      </c>
      <c r="G4365">
        <v>10334</v>
      </c>
      <c r="H4365">
        <v>2</v>
      </c>
      <c r="I4365">
        <v>2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10500</v>
      </c>
      <c r="U4365" t="s">
        <v>14745</v>
      </c>
    </row>
    <row r="4366" spans="1:21" x14ac:dyDescent="0.25">
      <c r="A4366" t="s">
        <v>11284</v>
      </c>
      <c r="B4366" t="s">
        <v>3436</v>
      </c>
      <c r="C4366" t="s">
        <v>4041</v>
      </c>
      <c r="D4366" t="s">
        <v>4042</v>
      </c>
      <c r="E4366" t="s">
        <v>4439</v>
      </c>
      <c r="F4366" t="s">
        <v>10025</v>
      </c>
      <c r="G4366">
        <v>32797</v>
      </c>
      <c r="H4366">
        <v>3</v>
      </c>
      <c r="I4366">
        <v>1</v>
      </c>
      <c r="J4366">
        <v>5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25375</v>
      </c>
      <c r="U4366" t="s">
        <v>14746</v>
      </c>
    </row>
    <row r="4367" spans="1:21" x14ac:dyDescent="0.25">
      <c r="A4367" t="s">
        <v>11284</v>
      </c>
      <c r="B4367" t="s">
        <v>3436</v>
      </c>
      <c r="C4367" t="s">
        <v>4041</v>
      </c>
      <c r="D4367" t="s">
        <v>4042</v>
      </c>
      <c r="E4367" t="s">
        <v>4440</v>
      </c>
      <c r="F4367" t="s">
        <v>10026</v>
      </c>
      <c r="G4367">
        <v>3267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3500</v>
      </c>
      <c r="U4367" t="s">
        <v>14100</v>
      </c>
    </row>
    <row r="4368" spans="1:21" x14ac:dyDescent="0.25">
      <c r="A4368" t="s">
        <v>11284</v>
      </c>
      <c r="B4368" t="s">
        <v>3436</v>
      </c>
      <c r="C4368" t="s">
        <v>4041</v>
      </c>
      <c r="D4368" t="s">
        <v>4042</v>
      </c>
      <c r="E4368" t="s">
        <v>4441</v>
      </c>
      <c r="F4368" t="s">
        <v>10027</v>
      </c>
      <c r="G4368">
        <v>5129</v>
      </c>
      <c r="H4368">
        <v>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7000</v>
      </c>
      <c r="U4368" t="s">
        <v>14747</v>
      </c>
    </row>
    <row r="4369" spans="1:21" x14ac:dyDescent="0.25">
      <c r="A4369" t="s">
        <v>11284</v>
      </c>
      <c r="B4369" t="s">
        <v>3436</v>
      </c>
      <c r="C4369" t="s">
        <v>4041</v>
      </c>
      <c r="D4369" t="s">
        <v>4042</v>
      </c>
      <c r="E4369" t="s">
        <v>4442</v>
      </c>
      <c r="F4369" t="s">
        <v>10028</v>
      </c>
      <c r="G4369">
        <v>2554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3500</v>
      </c>
      <c r="U4369" t="s">
        <v>12079</v>
      </c>
    </row>
    <row r="4370" spans="1:21" x14ac:dyDescent="0.25">
      <c r="A4370" t="s">
        <v>11284</v>
      </c>
      <c r="B4370" t="s">
        <v>3436</v>
      </c>
      <c r="C4370" t="s">
        <v>4041</v>
      </c>
      <c r="D4370" t="s">
        <v>4042</v>
      </c>
      <c r="E4370" t="s">
        <v>4443</v>
      </c>
      <c r="F4370" t="s">
        <v>10029</v>
      </c>
      <c r="G4370">
        <v>41751</v>
      </c>
      <c r="H4370">
        <v>9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34125</v>
      </c>
      <c r="U4370" t="s">
        <v>14748</v>
      </c>
    </row>
    <row r="4371" spans="1:21" x14ac:dyDescent="0.25">
      <c r="A4371" t="s">
        <v>11284</v>
      </c>
      <c r="B4371" t="s">
        <v>3436</v>
      </c>
      <c r="C4371" t="s">
        <v>4041</v>
      </c>
      <c r="D4371" t="s">
        <v>4042</v>
      </c>
      <c r="E4371" t="s">
        <v>4444</v>
      </c>
      <c r="F4371" t="s">
        <v>10030</v>
      </c>
      <c r="G4371">
        <v>54387</v>
      </c>
      <c r="H4371">
        <v>10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35000</v>
      </c>
      <c r="U4371" t="s">
        <v>14749</v>
      </c>
    </row>
    <row r="4372" spans="1:21" x14ac:dyDescent="0.25">
      <c r="A4372" t="s">
        <v>11284</v>
      </c>
      <c r="B4372" t="s">
        <v>3436</v>
      </c>
      <c r="C4372" t="s">
        <v>4041</v>
      </c>
      <c r="D4372" t="s">
        <v>4042</v>
      </c>
      <c r="E4372" t="s">
        <v>4445</v>
      </c>
      <c r="F4372" t="s">
        <v>10031</v>
      </c>
      <c r="G4372">
        <v>2152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3500</v>
      </c>
      <c r="U4372" t="s">
        <v>14750</v>
      </c>
    </row>
    <row r="4373" spans="1:21" x14ac:dyDescent="0.25">
      <c r="A4373" t="s">
        <v>11284</v>
      </c>
      <c r="B4373" t="s">
        <v>3436</v>
      </c>
      <c r="C4373" t="s">
        <v>4041</v>
      </c>
      <c r="D4373" t="s">
        <v>4042</v>
      </c>
      <c r="E4373" t="s">
        <v>4446</v>
      </c>
      <c r="F4373" t="s">
        <v>10034</v>
      </c>
      <c r="G4373">
        <v>2591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3500</v>
      </c>
      <c r="U4373" t="s">
        <v>14751</v>
      </c>
    </row>
    <row r="4374" spans="1:21" x14ac:dyDescent="0.25">
      <c r="A4374" t="s">
        <v>11284</v>
      </c>
      <c r="B4374" t="s">
        <v>3436</v>
      </c>
      <c r="C4374" t="s">
        <v>4041</v>
      </c>
      <c r="D4374" t="s">
        <v>4042</v>
      </c>
      <c r="E4374" t="s">
        <v>4447</v>
      </c>
      <c r="F4374" t="s">
        <v>10035</v>
      </c>
      <c r="G4374">
        <v>10962</v>
      </c>
      <c r="H4374">
        <v>4</v>
      </c>
      <c r="I4374">
        <v>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21000</v>
      </c>
      <c r="U4374" t="s">
        <v>13057</v>
      </c>
    </row>
    <row r="4375" spans="1:21" x14ac:dyDescent="0.25">
      <c r="A4375" t="s">
        <v>11284</v>
      </c>
      <c r="B4375" t="s">
        <v>3436</v>
      </c>
      <c r="C4375" t="s">
        <v>4041</v>
      </c>
      <c r="D4375" t="s">
        <v>4042</v>
      </c>
      <c r="E4375" t="s">
        <v>4448</v>
      </c>
      <c r="F4375" t="s">
        <v>10036</v>
      </c>
      <c r="G4375">
        <v>23920</v>
      </c>
      <c r="H4375">
        <v>6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23625</v>
      </c>
      <c r="U4375" t="s">
        <v>14752</v>
      </c>
    </row>
    <row r="4376" spans="1:21" x14ac:dyDescent="0.25">
      <c r="A4376" t="s">
        <v>11284</v>
      </c>
      <c r="B4376" t="s">
        <v>3436</v>
      </c>
      <c r="C4376" t="s">
        <v>4041</v>
      </c>
      <c r="D4376" t="s">
        <v>4042</v>
      </c>
      <c r="E4376" t="s">
        <v>4449</v>
      </c>
      <c r="F4376" t="s">
        <v>10037</v>
      </c>
      <c r="G4376">
        <v>24916</v>
      </c>
      <c r="H4376">
        <v>8</v>
      </c>
      <c r="I4376">
        <v>4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35000</v>
      </c>
      <c r="U4376" t="s">
        <v>14753</v>
      </c>
    </row>
    <row r="4377" spans="1:21" x14ac:dyDescent="0.25">
      <c r="A4377" t="s">
        <v>11284</v>
      </c>
      <c r="B4377" t="s">
        <v>3436</v>
      </c>
      <c r="C4377" t="s">
        <v>4041</v>
      </c>
      <c r="D4377" t="s">
        <v>4042</v>
      </c>
      <c r="E4377" t="s">
        <v>4450</v>
      </c>
      <c r="F4377" t="s">
        <v>10038</v>
      </c>
      <c r="G4377">
        <v>2760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3500</v>
      </c>
      <c r="U4377" t="s">
        <v>14291</v>
      </c>
    </row>
    <row r="4378" spans="1:21" x14ac:dyDescent="0.25">
      <c r="A4378" t="s">
        <v>11284</v>
      </c>
      <c r="B4378" t="s">
        <v>3436</v>
      </c>
      <c r="C4378" t="s">
        <v>4041</v>
      </c>
      <c r="D4378" t="s">
        <v>4042</v>
      </c>
      <c r="E4378" t="s">
        <v>4451</v>
      </c>
      <c r="F4378" t="s">
        <v>10039</v>
      </c>
      <c r="G4378">
        <v>4716</v>
      </c>
      <c r="H4378">
        <v>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7000</v>
      </c>
      <c r="U4378" t="s">
        <v>12338</v>
      </c>
    </row>
    <row r="4379" spans="1:21" x14ac:dyDescent="0.25">
      <c r="A4379" t="s">
        <v>11284</v>
      </c>
      <c r="B4379" t="s">
        <v>3436</v>
      </c>
      <c r="C4379" t="s">
        <v>4041</v>
      </c>
      <c r="D4379" t="s">
        <v>4042</v>
      </c>
      <c r="E4379" t="s">
        <v>4452</v>
      </c>
      <c r="F4379" t="s">
        <v>10040</v>
      </c>
      <c r="G4379">
        <v>25436</v>
      </c>
      <c r="H4379">
        <v>8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385</v>
      </c>
      <c r="O4379">
        <v>0</v>
      </c>
      <c r="P4379">
        <v>0</v>
      </c>
      <c r="Q4379">
        <v>0</v>
      </c>
      <c r="R4379">
        <v>0</v>
      </c>
      <c r="S4379">
        <v>385</v>
      </c>
      <c r="T4379">
        <v>28385</v>
      </c>
      <c r="U4379" t="s">
        <v>12054</v>
      </c>
    </row>
    <row r="4380" spans="1:21" x14ac:dyDescent="0.25">
      <c r="A4380" t="s">
        <v>11284</v>
      </c>
      <c r="B4380" t="s">
        <v>3436</v>
      </c>
      <c r="C4380" t="s">
        <v>4041</v>
      </c>
      <c r="D4380" t="s">
        <v>4042</v>
      </c>
      <c r="E4380" t="s">
        <v>4453</v>
      </c>
      <c r="F4380" t="s">
        <v>10032</v>
      </c>
      <c r="G4380">
        <v>7556</v>
      </c>
      <c r="H4380">
        <v>3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10500</v>
      </c>
      <c r="U4380" t="s">
        <v>14754</v>
      </c>
    </row>
    <row r="4381" spans="1:21" x14ac:dyDescent="0.25">
      <c r="A4381" t="s">
        <v>11284</v>
      </c>
      <c r="B4381" t="s">
        <v>3436</v>
      </c>
      <c r="C4381" t="s">
        <v>4041</v>
      </c>
      <c r="D4381" t="s">
        <v>4042</v>
      </c>
      <c r="E4381" t="s">
        <v>421</v>
      </c>
      <c r="F4381" t="s">
        <v>10033</v>
      </c>
      <c r="G4381">
        <v>27498</v>
      </c>
      <c r="H4381">
        <v>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31500</v>
      </c>
      <c r="U4381" t="s">
        <v>14755</v>
      </c>
    </row>
    <row r="4382" spans="1:21" x14ac:dyDescent="0.25">
      <c r="A4382" t="s">
        <v>11284</v>
      </c>
      <c r="B4382" t="s">
        <v>3436</v>
      </c>
      <c r="C4382" t="s">
        <v>4041</v>
      </c>
      <c r="D4382" t="s">
        <v>4042</v>
      </c>
      <c r="E4382" t="s">
        <v>4454</v>
      </c>
      <c r="F4382" t="s">
        <v>10041</v>
      </c>
      <c r="G4382">
        <v>5542</v>
      </c>
      <c r="H4382">
        <v>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7000</v>
      </c>
      <c r="U4382" t="s">
        <v>13328</v>
      </c>
    </row>
    <row r="4383" spans="1:21" x14ac:dyDescent="0.25">
      <c r="A4383" t="s">
        <v>11284</v>
      </c>
      <c r="B4383" t="s">
        <v>3436</v>
      </c>
      <c r="C4383" t="s">
        <v>4041</v>
      </c>
      <c r="D4383" t="s">
        <v>4042</v>
      </c>
      <c r="E4383" t="s">
        <v>4455</v>
      </c>
      <c r="F4383" t="s">
        <v>10042</v>
      </c>
      <c r="G4383">
        <v>3681</v>
      </c>
      <c r="H4383">
        <v>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7000</v>
      </c>
      <c r="U4383" t="s">
        <v>14756</v>
      </c>
    </row>
    <row r="4384" spans="1:21" x14ac:dyDescent="0.25">
      <c r="A4384" t="s">
        <v>11284</v>
      </c>
      <c r="B4384" t="s">
        <v>3436</v>
      </c>
      <c r="C4384" t="s">
        <v>4041</v>
      </c>
      <c r="D4384" t="s">
        <v>4042</v>
      </c>
      <c r="E4384" t="s">
        <v>4456</v>
      </c>
      <c r="F4384" t="s">
        <v>10043</v>
      </c>
      <c r="G4384">
        <v>1374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3500</v>
      </c>
      <c r="U4384" t="s">
        <v>14757</v>
      </c>
    </row>
    <row r="4385" spans="1:21" x14ac:dyDescent="0.25">
      <c r="A4385" t="s">
        <v>11284</v>
      </c>
      <c r="B4385" t="s">
        <v>3436</v>
      </c>
      <c r="C4385" t="s">
        <v>4041</v>
      </c>
      <c r="D4385" t="s">
        <v>4042</v>
      </c>
      <c r="E4385" t="s">
        <v>4457</v>
      </c>
      <c r="F4385" t="s">
        <v>10044</v>
      </c>
      <c r="G4385">
        <v>20005</v>
      </c>
      <c r="H4385">
        <v>4</v>
      </c>
      <c r="I4385">
        <v>0</v>
      </c>
      <c r="J4385">
        <v>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19250</v>
      </c>
      <c r="U4385" t="s">
        <v>14758</v>
      </c>
    </row>
    <row r="4386" spans="1:21" x14ac:dyDescent="0.25">
      <c r="A4386" t="s">
        <v>11284</v>
      </c>
      <c r="B4386" t="s">
        <v>3436</v>
      </c>
      <c r="C4386" t="s">
        <v>4041</v>
      </c>
      <c r="D4386" t="s">
        <v>4042</v>
      </c>
      <c r="E4386" t="s">
        <v>4458</v>
      </c>
      <c r="F4386" t="s">
        <v>10045</v>
      </c>
      <c r="G4386">
        <v>5029</v>
      </c>
      <c r="H4386">
        <v>1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6125</v>
      </c>
      <c r="U4386" t="s">
        <v>14759</v>
      </c>
    </row>
    <row r="4387" spans="1:21" x14ac:dyDescent="0.25">
      <c r="A4387" t="s">
        <v>11284</v>
      </c>
      <c r="B4387" t="s">
        <v>3436</v>
      </c>
      <c r="C4387" t="s">
        <v>4041</v>
      </c>
      <c r="D4387" t="s">
        <v>4042</v>
      </c>
      <c r="E4387" t="s">
        <v>4459</v>
      </c>
      <c r="F4387" t="s">
        <v>10046</v>
      </c>
      <c r="G4387">
        <v>8363</v>
      </c>
      <c r="H4387">
        <v>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10500</v>
      </c>
      <c r="U4387" t="s">
        <v>11911</v>
      </c>
    </row>
    <row r="4388" spans="1:21" x14ac:dyDescent="0.25">
      <c r="A4388" t="s">
        <v>11284</v>
      </c>
      <c r="B4388" t="s">
        <v>3436</v>
      </c>
      <c r="C4388" t="s">
        <v>4041</v>
      </c>
      <c r="D4388" t="s">
        <v>4042</v>
      </c>
      <c r="E4388" t="s">
        <v>4460</v>
      </c>
      <c r="F4388" t="s">
        <v>10047</v>
      </c>
      <c r="G4388">
        <v>3419</v>
      </c>
      <c r="H4388">
        <v>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7000</v>
      </c>
      <c r="U4388" t="s">
        <v>14760</v>
      </c>
    </row>
    <row r="4389" spans="1:21" x14ac:dyDescent="0.25">
      <c r="A4389" t="s">
        <v>11284</v>
      </c>
      <c r="B4389" t="s">
        <v>3436</v>
      </c>
      <c r="C4389" t="s">
        <v>4041</v>
      </c>
      <c r="D4389" t="s">
        <v>4042</v>
      </c>
      <c r="E4389" t="s">
        <v>4461</v>
      </c>
      <c r="F4389" t="s">
        <v>10048</v>
      </c>
      <c r="G4389">
        <v>1994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3500</v>
      </c>
      <c r="U4389" t="s">
        <v>14761</v>
      </c>
    </row>
    <row r="4390" spans="1:21" x14ac:dyDescent="0.25">
      <c r="A4390" t="s">
        <v>11284</v>
      </c>
      <c r="B4390" t="s">
        <v>3436</v>
      </c>
      <c r="C4390" t="s">
        <v>4041</v>
      </c>
      <c r="D4390" t="s">
        <v>4042</v>
      </c>
      <c r="E4390" t="s">
        <v>4462</v>
      </c>
      <c r="F4390" t="s">
        <v>10050</v>
      </c>
      <c r="G4390">
        <v>1170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3500</v>
      </c>
      <c r="U4390" t="s">
        <v>14762</v>
      </c>
    </row>
    <row r="4391" spans="1:21" x14ac:dyDescent="0.25">
      <c r="A4391" t="s">
        <v>11284</v>
      </c>
      <c r="B4391" t="s">
        <v>3436</v>
      </c>
      <c r="C4391" t="s">
        <v>4041</v>
      </c>
      <c r="D4391" t="s">
        <v>4042</v>
      </c>
      <c r="E4391" t="s">
        <v>4463</v>
      </c>
      <c r="F4391" t="s">
        <v>10049</v>
      </c>
      <c r="G4391">
        <v>1995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3500</v>
      </c>
      <c r="U4391" t="s">
        <v>14763</v>
      </c>
    </row>
    <row r="4392" spans="1:21" x14ac:dyDescent="0.25">
      <c r="A4392" t="s">
        <v>11284</v>
      </c>
      <c r="B4392" t="s">
        <v>3436</v>
      </c>
      <c r="C4392" t="s">
        <v>4041</v>
      </c>
      <c r="D4392" t="s">
        <v>4042</v>
      </c>
      <c r="E4392" t="s">
        <v>4464</v>
      </c>
      <c r="F4392" t="s">
        <v>10051</v>
      </c>
      <c r="G4392">
        <v>117210</v>
      </c>
      <c r="H4392">
        <v>26</v>
      </c>
      <c r="I4392">
        <v>0</v>
      </c>
      <c r="J4392">
        <v>0</v>
      </c>
      <c r="K4392">
        <v>1</v>
      </c>
      <c r="L4392">
        <v>156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156</v>
      </c>
      <c r="T4392">
        <v>91156</v>
      </c>
      <c r="U4392" t="s">
        <v>14764</v>
      </c>
    </row>
    <row r="4393" spans="1:21" x14ac:dyDescent="0.25">
      <c r="A4393" t="s">
        <v>11284</v>
      </c>
      <c r="B4393" t="s">
        <v>3436</v>
      </c>
      <c r="C4393" t="s">
        <v>4041</v>
      </c>
      <c r="D4393" t="s">
        <v>4042</v>
      </c>
      <c r="E4393" t="s">
        <v>4465</v>
      </c>
      <c r="F4393" t="s">
        <v>10052</v>
      </c>
      <c r="G4393">
        <v>64197</v>
      </c>
      <c r="H4393">
        <v>13</v>
      </c>
      <c r="I4393">
        <v>1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49875</v>
      </c>
      <c r="U4393" t="s">
        <v>14765</v>
      </c>
    </row>
    <row r="4394" spans="1:21" x14ac:dyDescent="0.25">
      <c r="A4394" t="s">
        <v>11284</v>
      </c>
      <c r="B4394" t="s">
        <v>3436</v>
      </c>
      <c r="C4394" t="s">
        <v>4041</v>
      </c>
      <c r="D4394" t="s">
        <v>4042</v>
      </c>
      <c r="E4394" t="s">
        <v>4466</v>
      </c>
      <c r="F4394" t="s">
        <v>10053</v>
      </c>
      <c r="G4394">
        <v>9902</v>
      </c>
      <c r="H4394">
        <v>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14000</v>
      </c>
      <c r="U4394" t="s">
        <v>14766</v>
      </c>
    </row>
    <row r="4395" spans="1:21" x14ac:dyDescent="0.25">
      <c r="A4395" t="s">
        <v>11284</v>
      </c>
      <c r="B4395" t="s">
        <v>3436</v>
      </c>
      <c r="C4395" t="s">
        <v>4041</v>
      </c>
      <c r="D4395" t="s">
        <v>4042</v>
      </c>
      <c r="E4395" t="s">
        <v>4467</v>
      </c>
      <c r="F4395" t="s">
        <v>10054</v>
      </c>
      <c r="G4395">
        <v>6058</v>
      </c>
      <c r="H4395">
        <v>3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10500</v>
      </c>
      <c r="U4395" t="s">
        <v>14767</v>
      </c>
    </row>
    <row r="4396" spans="1:21" x14ac:dyDescent="0.25">
      <c r="A4396" t="s">
        <v>11284</v>
      </c>
      <c r="B4396" t="s">
        <v>3436</v>
      </c>
      <c r="C4396" t="s">
        <v>4041</v>
      </c>
      <c r="D4396" t="s">
        <v>4042</v>
      </c>
      <c r="E4396" t="s">
        <v>4468</v>
      </c>
      <c r="F4396" t="s">
        <v>10055</v>
      </c>
      <c r="G4396">
        <v>3150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3500</v>
      </c>
      <c r="U4396" t="s">
        <v>14768</v>
      </c>
    </row>
    <row r="4397" spans="1:21" x14ac:dyDescent="0.25">
      <c r="A4397" t="s">
        <v>11284</v>
      </c>
      <c r="B4397" t="s">
        <v>3436</v>
      </c>
      <c r="C4397" t="s">
        <v>4041</v>
      </c>
      <c r="D4397" t="s">
        <v>4042</v>
      </c>
      <c r="E4397" t="s">
        <v>4469</v>
      </c>
      <c r="F4397" t="s">
        <v>10056</v>
      </c>
      <c r="G4397">
        <v>2004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3500</v>
      </c>
      <c r="U4397" t="s">
        <v>13158</v>
      </c>
    </row>
    <row r="4398" spans="1:21" x14ac:dyDescent="0.25">
      <c r="A4398" t="s">
        <v>11284</v>
      </c>
      <c r="B4398" t="s">
        <v>3436</v>
      </c>
      <c r="C4398" t="s">
        <v>4041</v>
      </c>
      <c r="D4398" t="s">
        <v>4042</v>
      </c>
      <c r="E4398" t="s">
        <v>4470</v>
      </c>
      <c r="F4398" t="s">
        <v>10057</v>
      </c>
      <c r="G4398">
        <v>68763</v>
      </c>
      <c r="H4398">
        <v>7</v>
      </c>
      <c r="I4398">
        <v>15</v>
      </c>
      <c r="J4398">
        <v>0</v>
      </c>
      <c r="K4398">
        <v>0</v>
      </c>
      <c r="L4398">
        <v>0</v>
      </c>
      <c r="M4398">
        <v>1</v>
      </c>
      <c r="N4398">
        <v>521</v>
      </c>
      <c r="O4398">
        <v>0</v>
      </c>
      <c r="P4398">
        <v>0</v>
      </c>
      <c r="Q4398">
        <v>0</v>
      </c>
      <c r="R4398">
        <v>0</v>
      </c>
      <c r="S4398">
        <v>521</v>
      </c>
      <c r="T4398">
        <v>51271</v>
      </c>
      <c r="U4398" t="s">
        <v>14769</v>
      </c>
    </row>
    <row r="4399" spans="1:21" x14ac:dyDescent="0.25">
      <c r="A4399" t="s">
        <v>11284</v>
      </c>
      <c r="B4399" t="s">
        <v>3436</v>
      </c>
      <c r="C4399" t="s">
        <v>4041</v>
      </c>
      <c r="D4399" t="s">
        <v>4042</v>
      </c>
      <c r="E4399" t="s">
        <v>110</v>
      </c>
      <c r="F4399" t="s">
        <v>10059</v>
      </c>
      <c r="G4399">
        <v>26714</v>
      </c>
      <c r="H4399">
        <v>8</v>
      </c>
      <c r="I4399">
        <v>1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32375</v>
      </c>
      <c r="U4399" t="s">
        <v>13067</v>
      </c>
    </row>
    <row r="4400" spans="1:21" x14ac:dyDescent="0.25">
      <c r="A4400" t="s">
        <v>11284</v>
      </c>
      <c r="B4400" t="s">
        <v>3436</v>
      </c>
      <c r="C4400" t="s">
        <v>4041</v>
      </c>
      <c r="D4400" t="s">
        <v>4042</v>
      </c>
      <c r="E4400" t="s">
        <v>4471</v>
      </c>
      <c r="F4400" t="s">
        <v>10060</v>
      </c>
      <c r="G4400">
        <v>24021</v>
      </c>
      <c r="H4400">
        <v>5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20125</v>
      </c>
      <c r="U4400" t="s">
        <v>14770</v>
      </c>
    </row>
    <row r="4401" spans="1:21" x14ac:dyDescent="0.25">
      <c r="A4401" t="s">
        <v>11284</v>
      </c>
      <c r="B4401" t="s">
        <v>3436</v>
      </c>
      <c r="C4401" t="s">
        <v>4041</v>
      </c>
      <c r="D4401" t="s">
        <v>4042</v>
      </c>
      <c r="E4401" t="s">
        <v>4472</v>
      </c>
      <c r="F4401" t="s">
        <v>10061</v>
      </c>
      <c r="G4401">
        <v>1818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3500</v>
      </c>
      <c r="U4401" t="s">
        <v>14771</v>
      </c>
    </row>
    <row r="4402" spans="1:21" x14ac:dyDescent="0.25">
      <c r="A4402" t="s">
        <v>11284</v>
      </c>
      <c r="B4402" t="s">
        <v>3436</v>
      </c>
      <c r="C4402" t="s">
        <v>4041</v>
      </c>
      <c r="D4402" t="s">
        <v>4042</v>
      </c>
      <c r="E4402" t="s">
        <v>4473</v>
      </c>
      <c r="F4402" t="s">
        <v>10062</v>
      </c>
      <c r="G4402">
        <v>4766</v>
      </c>
      <c r="H4402">
        <v>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7000</v>
      </c>
      <c r="U4402" t="s">
        <v>12587</v>
      </c>
    </row>
    <row r="4403" spans="1:21" x14ac:dyDescent="0.25">
      <c r="A4403" t="s">
        <v>11284</v>
      </c>
      <c r="B4403" t="s">
        <v>3436</v>
      </c>
      <c r="C4403" t="s">
        <v>4041</v>
      </c>
      <c r="D4403" t="s">
        <v>4042</v>
      </c>
      <c r="E4403" t="s">
        <v>422</v>
      </c>
      <c r="F4403" t="s">
        <v>10063</v>
      </c>
      <c r="G4403">
        <v>224124</v>
      </c>
      <c r="H4403">
        <v>42</v>
      </c>
      <c r="I4403">
        <v>4</v>
      </c>
      <c r="J4403">
        <v>2</v>
      </c>
      <c r="K4403">
        <v>1</v>
      </c>
      <c r="L4403">
        <v>100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100</v>
      </c>
      <c r="T4403">
        <v>159350</v>
      </c>
      <c r="U4403" t="s">
        <v>14772</v>
      </c>
    </row>
    <row r="4404" spans="1:21" x14ac:dyDescent="0.25">
      <c r="A4404" t="s">
        <v>11284</v>
      </c>
      <c r="B4404" t="s">
        <v>3436</v>
      </c>
      <c r="C4404" t="s">
        <v>4041</v>
      </c>
      <c r="D4404" t="s">
        <v>4042</v>
      </c>
      <c r="E4404" t="s">
        <v>4474</v>
      </c>
      <c r="F4404" t="s">
        <v>10064</v>
      </c>
      <c r="G4404">
        <v>4665</v>
      </c>
      <c r="H4404">
        <v>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7000</v>
      </c>
      <c r="U4404" t="s">
        <v>14773</v>
      </c>
    </row>
    <row r="4405" spans="1:21" x14ac:dyDescent="0.25">
      <c r="A4405" t="s">
        <v>11284</v>
      </c>
      <c r="B4405" t="s">
        <v>3436</v>
      </c>
      <c r="C4405" t="s">
        <v>4041</v>
      </c>
      <c r="D4405" t="s">
        <v>4042</v>
      </c>
      <c r="E4405" t="s">
        <v>4475</v>
      </c>
      <c r="F4405" t="s">
        <v>10065</v>
      </c>
      <c r="G4405">
        <v>2780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3500</v>
      </c>
      <c r="U4405" t="s">
        <v>12940</v>
      </c>
    </row>
    <row r="4406" spans="1:21" x14ac:dyDescent="0.25">
      <c r="A4406" t="s">
        <v>11284</v>
      </c>
      <c r="B4406" t="s">
        <v>3436</v>
      </c>
      <c r="C4406" t="s">
        <v>4041</v>
      </c>
      <c r="D4406" t="s">
        <v>4042</v>
      </c>
      <c r="E4406" t="s">
        <v>4476</v>
      </c>
      <c r="F4406" t="s">
        <v>10066</v>
      </c>
      <c r="G4406">
        <v>3646</v>
      </c>
      <c r="H4406">
        <v>1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5250</v>
      </c>
      <c r="U4406" t="s">
        <v>14774</v>
      </c>
    </row>
    <row r="4407" spans="1:21" x14ac:dyDescent="0.25">
      <c r="A4407" t="s">
        <v>11284</v>
      </c>
      <c r="B4407" t="s">
        <v>3436</v>
      </c>
      <c r="C4407" t="s">
        <v>4041</v>
      </c>
      <c r="D4407" t="s">
        <v>4042</v>
      </c>
      <c r="E4407" t="s">
        <v>4477</v>
      </c>
      <c r="F4407" t="s">
        <v>10067</v>
      </c>
      <c r="G4407">
        <v>2079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3500</v>
      </c>
      <c r="U4407" t="s">
        <v>14775</v>
      </c>
    </row>
    <row r="4408" spans="1:21" x14ac:dyDescent="0.25">
      <c r="A4408" t="s">
        <v>11284</v>
      </c>
      <c r="B4408" t="s">
        <v>3436</v>
      </c>
      <c r="C4408" t="s">
        <v>4041</v>
      </c>
      <c r="D4408" t="s">
        <v>4042</v>
      </c>
      <c r="E4408" t="s">
        <v>4478</v>
      </c>
      <c r="F4408" t="s">
        <v>10068</v>
      </c>
      <c r="G4408">
        <v>4413</v>
      </c>
      <c r="H4408">
        <v>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7000</v>
      </c>
      <c r="U4408" t="s">
        <v>13842</v>
      </c>
    </row>
    <row r="4409" spans="1:21" x14ac:dyDescent="0.25">
      <c r="A4409" t="s">
        <v>11284</v>
      </c>
      <c r="B4409" t="s">
        <v>3436</v>
      </c>
      <c r="C4409" t="s">
        <v>4041</v>
      </c>
      <c r="D4409" t="s">
        <v>4042</v>
      </c>
      <c r="E4409" t="s">
        <v>4479</v>
      </c>
      <c r="F4409" t="s">
        <v>10069</v>
      </c>
      <c r="G4409">
        <v>3863</v>
      </c>
      <c r="H4409">
        <v>1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5250</v>
      </c>
      <c r="U4409" t="s">
        <v>14776</v>
      </c>
    </row>
    <row r="4410" spans="1:21" x14ac:dyDescent="0.25">
      <c r="A4410" t="s">
        <v>11284</v>
      </c>
      <c r="B4410" t="s">
        <v>3436</v>
      </c>
      <c r="C4410" t="s">
        <v>4041</v>
      </c>
      <c r="D4410" t="s">
        <v>4042</v>
      </c>
      <c r="E4410" t="s">
        <v>4480</v>
      </c>
      <c r="F4410" t="s">
        <v>10070</v>
      </c>
      <c r="G4410">
        <v>2660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3500</v>
      </c>
      <c r="U4410" t="s">
        <v>14777</v>
      </c>
    </row>
    <row r="4411" spans="1:21" x14ac:dyDescent="0.25">
      <c r="A4411" t="s">
        <v>11284</v>
      </c>
      <c r="B4411" t="s">
        <v>3436</v>
      </c>
      <c r="C4411" t="s">
        <v>4041</v>
      </c>
      <c r="D4411" t="s">
        <v>4042</v>
      </c>
      <c r="E4411" t="s">
        <v>4481</v>
      </c>
      <c r="F4411" t="s">
        <v>10071</v>
      </c>
      <c r="G4411">
        <v>1590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3500</v>
      </c>
      <c r="U4411" t="s">
        <v>14639</v>
      </c>
    </row>
    <row r="4412" spans="1:21" x14ac:dyDescent="0.25">
      <c r="A4412" t="s">
        <v>11284</v>
      </c>
      <c r="B4412" t="s">
        <v>3436</v>
      </c>
      <c r="C4412" t="s">
        <v>4041</v>
      </c>
      <c r="D4412" t="s">
        <v>4042</v>
      </c>
      <c r="E4412" t="s">
        <v>4482</v>
      </c>
      <c r="F4412" t="s">
        <v>10072</v>
      </c>
      <c r="G4412">
        <v>2783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3500</v>
      </c>
      <c r="U4412" t="s">
        <v>14778</v>
      </c>
    </row>
    <row r="4413" spans="1:21" x14ac:dyDescent="0.25">
      <c r="A4413" t="s">
        <v>11284</v>
      </c>
      <c r="B4413" t="s">
        <v>3436</v>
      </c>
      <c r="C4413" t="s">
        <v>4041</v>
      </c>
      <c r="D4413" t="s">
        <v>4042</v>
      </c>
      <c r="E4413" t="s">
        <v>4483</v>
      </c>
      <c r="F4413" t="s">
        <v>10073</v>
      </c>
      <c r="G4413">
        <v>3254</v>
      </c>
      <c r="H4413">
        <v>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7000</v>
      </c>
      <c r="U4413" t="s">
        <v>14779</v>
      </c>
    </row>
    <row r="4414" spans="1:21" x14ac:dyDescent="0.25">
      <c r="A4414" t="s">
        <v>11284</v>
      </c>
      <c r="B4414" t="s">
        <v>3436</v>
      </c>
      <c r="C4414" t="s">
        <v>4041</v>
      </c>
      <c r="D4414" t="s">
        <v>4042</v>
      </c>
      <c r="E4414" t="s">
        <v>4484</v>
      </c>
      <c r="F4414" t="s">
        <v>10074</v>
      </c>
      <c r="G4414">
        <v>3098</v>
      </c>
      <c r="H4414">
        <v>1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6125</v>
      </c>
      <c r="U4414" t="s">
        <v>14780</v>
      </c>
    </row>
    <row r="4415" spans="1:21" x14ac:dyDescent="0.25">
      <c r="A4415" t="s">
        <v>11284</v>
      </c>
      <c r="B4415" t="s">
        <v>3436</v>
      </c>
      <c r="C4415" t="s">
        <v>4041</v>
      </c>
      <c r="D4415" t="s">
        <v>4042</v>
      </c>
      <c r="E4415" t="s">
        <v>4485</v>
      </c>
      <c r="F4415" t="s">
        <v>10075</v>
      </c>
      <c r="G4415">
        <v>16463</v>
      </c>
      <c r="H4415">
        <v>5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17500</v>
      </c>
      <c r="U4415" t="s">
        <v>14781</v>
      </c>
    </row>
    <row r="4416" spans="1:21" x14ac:dyDescent="0.25">
      <c r="A4416" t="s">
        <v>11284</v>
      </c>
      <c r="B4416" t="s">
        <v>3436</v>
      </c>
      <c r="C4416" t="s">
        <v>4486</v>
      </c>
      <c r="D4416" t="s">
        <v>4487</v>
      </c>
      <c r="E4416" t="s">
        <v>4488</v>
      </c>
      <c r="F4416" t="s">
        <v>10078</v>
      </c>
      <c r="G4416">
        <v>2598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3500</v>
      </c>
      <c r="U4416" t="s">
        <v>14782</v>
      </c>
    </row>
    <row r="4417" spans="1:21" x14ac:dyDescent="0.25">
      <c r="A4417" t="s">
        <v>11284</v>
      </c>
      <c r="B4417" t="s">
        <v>3436</v>
      </c>
      <c r="C4417" t="s">
        <v>4486</v>
      </c>
      <c r="D4417" t="s">
        <v>4487</v>
      </c>
      <c r="E4417" t="s">
        <v>4489</v>
      </c>
      <c r="F4417" t="s">
        <v>10079</v>
      </c>
      <c r="G4417">
        <v>17392</v>
      </c>
      <c r="H4417">
        <v>8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28000</v>
      </c>
      <c r="U4417" t="s">
        <v>14783</v>
      </c>
    </row>
    <row r="4418" spans="1:21" x14ac:dyDescent="0.25">
      <c r="A4418" t="s">
        <v>11284</v>
      </c>
      <c r="B4418" t="s">
        <v>3436</v>
      </c>
      <c r="C4418" t="s">
        <v>4486</v>
      </c>
      <c r="D4418" t="s">
        <v>4487</v>
      </c>
      <c r="E4418" t="s">
        <v>4490</v>
      </c>
      <c r="F4418" t="s">
        <v>10080</v>
      </c>
      <c r="G4418">
        <v>10990</v>
      </c>
      <c r="H4418">
        <v>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17500</v>
      </c>
      <c r="U4418" t="s">
        <v>14784</v>
      </c>
    </row>
    <row r="4419" spans="1:21" x14ac:dyDescent="0.25">
      <c r="A4419" t="s">
        <v>11284</v>
      </c>
      <c r="B4419" t="s">
        <v>3436</v>
      </c>
      <c r="C4419" t="s">
        <v>4486</v>
      </c>
      <c r="D4419" t="s">
        <v>4487</v>
      </c>
      <c r="E4419" t="s">
        <v>4491</v>
      </c>
      <c r="F4419" t="s">
        <v>10081</v>
      </c>
      <c r="G4419">
        <v>6055</v>
      </c>
      <c r="H4419">
        <v>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7000</v>
      </c>
      <c r="U4419" t="s">
        <v>14785</v>
      </c>
    </row>
    <row r="4420" spans="1:21" x14ac:dyDescent="0.25">
      <c r="A4420" t="s">
        <v>11284</v>
      </c>
      <c r="B4420" t="s">
        <v>3436</v>
      </c>
      <c r="C4420" t="s">
        <v>4486</v>
      </c>
      <c r="D4420" t="s">
        <v>4487</v>
      </c>
      <c r="E4420" t="s">
        <v>4492</v>
      </c>
      <c r="F4420" t="s">
        <v>10373</v>
      </c>
      <c r="G4420">
        <v>6508</v>
      </c>
      <c r="H4420">
        <v>3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10500</v>
      </c>
      <c r="U4420" t="s">
        <v>14786</v>
      </c>
    </row>
    <row r="4421" spans="1:21" x14ac:dyDescent="0.25">
      <c r="A4421" t="s">
        <v>11284</v>
      </c>
      <c r="B4421" t="s">
        <v>3436</v>
      </c>
      <c r="C4421" t="s">
        <v>4486</v>
      </c>
      <c r="D4421" t="s">
        <v>4487</v>
      </c>
      <c r="E4421" t="s">
        <v>4493</v>
      </c>
      <c r="F4421" t="s">
        <v>10374</v>
      </c>
      <c r="G4421">
        <v>6036</v>
      </c>
      <c r="H4421">
        <v>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10500</v>
      </c>
      <c r="U4421" t="s">
        <v>12386</v>
      </c>
    </row>
    <row r="4422" spans="1:21" x14ac:dyDescent="0.25">
      <c r="A4422" t="s">
        <v>11284</v>
      </c>
      <c r="B4422" t="s">
        <v>3436</v>
      </c>
      <c r="C4422" t="s">
        <v>4486</v>
      </c>
      <c r="D4422" t="s">
        <v>4487</v>
      </c>
      <c r="E4422" t="s">
        <v>4494</v>
      </c>
      <c r="F4422" t="s">
        <v>10376</v>
      </c>
      <c r="G4422">
        <v>2839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3500</v>
      </c>
      <c r="U4422" t="s">
        <v>11333</v>
      </c>
    </row>
    <row r="4423" spans="1:21" x14ac:dyDescent="0.25">
      <c r="A4423" t="s">
        <v>11284</v>
      </c>
      <c r="B4423" t="s">
        <v>3436</v>
      </c>
      <c r="C4423" t="s">
        <v>4486</v>
      </c>
      <c r="D4423" t="s">
        <v>4487</v>
      </c>
      <c r="E4423" t="s">
        <v>399</v>
      </c>
      <c r="F4423" t="s">
        <v>10377</v>
      </c>
      <c r="G4423">
        <v>6743</v>
      </c>
      <c r="H4423">
        <v>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10500</v>
      </c>
      <c r="U4423" t="s">
        <v>14050</v>
      </c>
    </row>
    <row r="4424" spans="1:21" x14ac:dyDescent="0.25">
      <c r="A4424" t="s">
        <v>11284</v>
      </c>
      <c r="B4424" t="s">
        <v>3436</v>
      </c>
      <c r="C4424" t="s">
        <v>4486</v>
      </c>
      <c r="D4424" t="s">
        <v>4487</v>
      </c>
      <c r="E4424" t="s">
        <v>407</v>
      </c>
      <c r="F4424" t="s">
        <v>10082</v>
      </c>
      <c r="G4424">
        <v>10481</v>
      </c>
      <c r="H4424">
        <v>3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10500</v>
      </c>
      <c r="U4424" t="s">
        <v>14787</v>
      </c>
    </row>
    <row r="4425" spans="1:21" x14ac:dyDescent="0.25">
      <c r="A4425" t="s">
        <v>11284</v>
      </c>
      <c r="B4425" t="s">
        <v>3436</v>
      </c>
      <c r="C4425" t="s">
        <v>4486</v>
      </c>
      <c r="D4425" t="s">
        <v>4487</v>
      </c>
      <c r="E4425" t="s">
        <v>4495</v>
      </c>
      <c r="F4425" t="s">
        <v>10083</v>
      </c>
      <c r="G4425">
        <v>1856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3500</v>
      </c>
      <c r="U4425" t="s">
        <v>12471</v>
      </c>
    </row>
    <row r="4426" spans="1:21" x14ac:dyDescent="0.25">
      <c r="A4426" t="s">
        <v>11284</v>
      </c>
      <c r="B4426" t="s">
        <v>3436</v>
      </c>
      <c r="C4426" t="s">
        <v>4486</v>
      </c>
      <c r="D4426" t="s">
        <v>4487</v>
      </c>
      <c r="E4426" t="s">
        <v>1294</v>
      </c>
      <c r="F4426" t="s">
        <v>10084</v>
      </c>
      <c r="G4426">
        <v>5943</v>
      </c>
      <c r="H4426">
        <v>3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10500</v>
      </c>
      <c r="U4426" t="s">
        <v>13983</v>
      </c>
    </row>
    <row r="4427" spans="1:21" x14ac:dyDescent="0.25">
      <c r="A4427" t="s">
        <v>11284</v>
      </c>
      <c r="B4427" t="s">
        <v>3436</v>
      </c>
      <c r="C4427" t="s">
        <v>4486</v>
      </c>
      <c r="D4427" t="s">
        <v>4487</v>
      </c>
      <c r="E4427" t="s">
        <v>408</v>
      </c>
      <c r="F4427" t="s">
        <v>10085</v>
      </c>
      <c r="G4427">
        <v>5358</v>
      </c>
      <c r="H4427">
        <v>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7000</v>
      </c>
      <c r="U4427" t="s">
        <v>14788</v>
      </c>
    </row>
    <row r="4428" spans="1:21" x14ac:dyDescent="0.25">
      <c r="A4428" t="s">
        <v>11284</v>
      </c>
      <c r="B4428" t="s">
        <v>3436</v>
      </c>
      <c r="C4428" t="s">
        <v>4486</v>
      </c>
      <c r="D4428" t="s">
        <v>4487</v>
      </c>
      <c r="E4428" t="s">
        <v>4496</v>
      </c>
      <c r="F4428" t="s">
        <v>10086</v>
      </c>
      <c r="G4428">
        <v>8285</v>
      </c>
      <c r="H4428">
        <v>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10500</v>
      </c>
      <c r="U4428" t="s">
        <v>14789</v>
      </c>
    </row>
    <row r="4429" spans="1:21" x14ac:dyDescent="0.25">
      <c r="A4429" t="s">
        <v>11284</v>
      </c>
      <c r="B4429" t="s">
        <v>3436</v>
      </c>
      <c r="C4429" t="s">
        <v>4486</v>
      </c>
      <c r="D4429" t="s">
        <v>4487</v>
      </c>
      <c r="E4429" t="s">
        <v>409</v>
      </c>
      <c r="F4429" t="s">
        <v>10087</v>
      </c>
      <c r="G4429">
        <v>3593</v>
      </c>
      <c r="H4429">
        <v>1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6125</v>
      </c>
      <c r="U4429" t="s">
        <v>14790</v>
      </c>
    </row>
    <row r="4430" spans="1:21" x14ac:dyDescent="0.25">
      <c r="A4430" t="s">
        <v>11284</v>
      </c>
      <c r="B4430" t="s">
        <v>3436</v>
      </c>
      <c r="C4430" t="s">
        <v>4486</v>
      </c>
      <c r="D4430" t="s">
        <v>4487</v>
      </c>
      <c r="E4430" t="s">
        <v>400</v>
      </c>
      <c r="F4430" t="s">
        <v>10088</v>
      </c>
      <c r="G4430">
        <v>11224</v>
      </c>
      <c r="H4430">
        <v>4</v>
      </c>
      <c r="I4430">
        <v>1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18375</v>
      </c>
      <c r="U4430" t="s">
        <v>11793</v>
      </c>
    </row>
    <row r="4431" spans="1:21" x14ac:dyDescent="0.25">
      <c r="A4431" t="s">
        <v>11284</v>
      </c>
      <c r="B4431" t="s">
        <v>3436</v>
      </c>
      <c r="C4431" t="s">
        <v>4486</v>
      </c>
      <c r="D4431" t="s">
        <v>4487</v>
      </c>
      <c r="E4431" t="s">
        <v>4497</v>
      </c>
      <c r="F4431" t="s">
        <v>10089</v>
      </c>
      <c r="G4431">
        <v>9811</v>
      </c>
      <c r="H4431">
        <v>5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19250</v>
      </c>
      <c r="U4431" t="s">
        <v>14791</v>
      </c>
    </row>
    <row r="4432" spans="1:21" x14ac:dyDescent="0.25">
      <c r="A4432" t="s">
        <v>11284</v>
      </c>
      <c r="B4432" t="s">
        <v>3436</v>
      </c>
      <c r="C4432" t="s">
        <v>4486</v>
      </c>
      <c r="D4432" t="s">
        <v>4487</v>
      </c>
      <c r="E4432" t="s">
        <v>4498</v>
      </c>
      <c r="F4432" t="s">
        <v>10090</v>
      </c>
      <c r="G4432">
        <v>4378</v>
      </c>
      <c r="H4432">
        <v>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7000</v>
      </c>
      <c r="U4432" t="s">
        <v>14792</v>
      </c>
    </row>
    <row r="4433" spans="1:21" x14ac:dyDescent="0.25">
      <c r="A4433" t="s">
        <v>11284</v>
      </c>
      <c r="B4433" t="s">
        <v>3436</v>
      </c>
      <c r="C4433" t="s">
        <v>4486</v>
      </c>
      <c r="D4433" t="s">
        <v>4487</v>
      </c>
      <c r="E4433" t="s">
        <v>4499</v>
      </c>
      <c r="F4433" t="s">
        <v>10091</v>
      </c>
      <c r="G4433">
        <v>45283</v>
      </c>
      <c r="H4433">
        <v>13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45500</v>
      </c>
      <c r="U4433" t="s">
        <v>14793</v>
      </c>
    </row>
    <row r="4434" spans="1:21" x14ac:dyDescent="0.25">
      <c r="A4434" t="s">
        <v>11284</v>
      </c>
      <c r="B4434" t="s">
        <v>3436</v>
      </c>
      <c r="C4434" t="s">
        <v>4486</v>
      </c>
      <c r="D4434" t="s">
        <v>4487</v>
      </c>
      <c r="E4434" t="s">
        <v>4500</v>
      </c>
      <c r="F4434" t="s">
        <v>10092</v>
      </c>
      <c r="G4434">
        <v>71922</v>
      </c>
      <c r="H4434">
        <v>15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52500</v>
      </c>
      <c r="U4434" t="s">
        <v>14794</v>
      </c>
    </row>
    <row r="4435" spans="1:21" x14ac:dyDescent="0.25">
      <c r="A4435" t="s">
        <v>11284</v>
      </c>
      <c r="B4435" t="s">
        <v>3436</v>
      </c>
      <c r="C4435" t="s">
        <v>4486</v>
      </c>
      <c r="D4435" t="s">
        <v>4487</v>
      </c>
      <c r="E4435" t="s">
        <v>4501</v>
      </c>
      <c r="F4435" t="s">
        <v>10093</v>
      </c>
      <c r="G4435">
        <v>8834</v>
      </c>
      <c r="H4435">
        <v>3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10500</v>
      </c>
      <c r="U4435" t="s">
        <v>13667</v>
      </c>
    </row>
    <row r="4436" spans="1:21" x14ac:dyDescent="0.25">
      <c r="A4436" t="s">
        <v>11284</v>
      </c>
      <c r="B4436" t="s">
        <v>3436</v>
      </c>
      <c r="C4436" t="s">
        <v>4486</v>
      </c>
      <c r="D4436" t="s">
        <v>4487</v>
      </c>
      <c r="E4436" t="s">
        <v>4502</v>
      </c>
      <c r="F4436" t="s">
        <v>10094</v>
      </c>
      <c r="G4436">
        <v>3556</v>
      </c>
      <c r="H4436">
        <v>1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6125</v>
      </c>
      <c r="U4436" t="s">
        <v>14795</v>
      </c>
    </row>
    <row r="4437" spans="1:21" x14ac:dyDescent="0.25">
      <c r="A4437" t="s">
        <v>11284</v>
      </c>
      <c r="B4437" t="s">
        <v>3436</v>
      </c>
      <c r="C4437" t="s">
        <v>4486</v>
      </c>
      <c r="D4437" t="s">
        <v>4487</v>
      </c>
      <c r="E4437" t="s">
        <v>4503</v>
      </c>
      <c r="F4437" t="s">
        <v>10095</v>
      </c>
      <c r="G4437">
        <v>2510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3500</v>
      </c>
      <c r="U4437" t="s">
        <v>12577</v>
      </c>
    </row>
    <row r="4438" spans="1:21" x14ac:dyDescent="0.25">
      <c r="A4438" t="s">
        <v>11284</v>
      </c>
      <c r="B4438" t="s">
        <v>3436</v>
      </c>
      <c r="C4438" t="s">
        <v>4486</v>
      </c>
      <c r="D4438" t="s">
        <v>4487</v>
      </c>
      <c r="E4438" t="s">
        <v>4504</v>
      </c>
      <c r="F4438" t="s">
        <v>10096</v>
      </c>
      <c r="G4438">
        <v>8319</v>
      </c>
      <c r="H4438">
        <v>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14000</v>
      </c>
      <c r="U4438" t="s">
        <v>14346</v>
      </c>
    </row>
    <row r="4439" spans="1:21" x14ac:dyDescent="0.25">
      <c r="A4439" t="s">
        <v>11284</v>
      </c>
      <c r="B4439" t="s">
        <v>3436</v>
      </c>
      <c r="C4439" t="s">
        <v>4486</v>
      </c>
      <c r="D4439" t="s">
        <v>4487</v>
      </c>
      <c r="E4439" t="s">
        <v>4505</v>
      </c>
      <c r="F4439" t="s">
        <v>10097</v>
      </c>
      <c r="G4439">
        <v>3227</v>
      </c>
      <c r="H4439">
        <v>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7000</v>
      </c>
      <c r="U4439" t="s">
        <v>11735</v>
      </c>
    </row>
    <row r="4440" spans="1:21" x14ac:dyDescent="0.25">
      <c r="A4440" t="s">
        <v>11284</v>
      </c>
      <c r="B4440" t="s">
        <v>3436</v>
      </c>
      <c r="C4440" t="s">
        <v>4486</v>
      </c>
      <c r="D4440" t="s">
        <v>4487</v>
      </c>
      <c r="E4440" t="s">
        <v>1137</v>
      </c>
      <c r="F4440" t="s">
        <v>10098</v>
      </c>
      <c r="G4440">
        <v>6780</v>
      </c>
      <c r="H4440">
        <v>3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10500</v>
      </c>
      <c r="U4440" t="s">
        <v>13801</v>
      </c>
    </row>
    <row r="4441" spans="1:21" x14ac:dyDescent="0.25">
      <c r="A4441" t="s">
        <v>11284</v>
      </c>
      <c r="B4441" t="s">
        <v>3436</v>
      </c>
      <c r="C4441" t="s">
        <v>4486</v>
      </c>
      <c r="D4441" t="s">
        <v>4487</v>
      </c>
      <c r="E4441" t="s">
        <v>4506</v>
      </c>
      <c r="F4441" t="s">
        <v>10099</v>
      </c>
      <c r="G4441">
        <v>15820</v>
      </c>
      <c r="H4441">
        <v>5</v>
      </c>
      <c r="I4441">
        <v>0</v>
      </c>
      <c r="J4441">
        <v>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22750</v>
      </c>
      <c r="U4441" t="s">
        <v>14796</v>
      </c>
    </row>
    <row r="4442" spans="1:21" x14ac:dyDescent="0.25">
      <c r="A4442" t="s">
        <v>11284</v>
      </c>
      <c r="B4442" t="s">
        <v>3436</v>
      </c>
      <c r="C4442" t="s">
        <v>4486</v>
      </c>
      <c r="D4442" t="s">
        <v>4487</v>
      </c>
      <c r="E4442" t="s">
        <v>4507</v>
      </c>
      <c r="F4442" t="s">
        <v>10100</v>
      </c>
      <c r="G4442">
        <v>14912</v>
      </c>
      <c r="H4442">
        <v>5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17500</v>
      </c>
      <c r="U4442" t="s">
        <v>14797</v>
      </c>
    </row>
    <row r="4443" spans="1:21" x14ac:dyDescent="0.25">
      <c r="A4443" t="s">
        <v>11284</v>
      </c>
      <c r="B4443" t="s">
        <v>3436</v>
      </c>
      <c r="C4443" t="s">
        <v>4486</v>
      </c>
      <c r="D4443" t="s">
        <v>4487</v>
      </c>
      <c r="E4443" t="s">
        <v>4508</v>
      </c>
      <c r="F4443" t="s">
        <v>10101</v>
      </c>
      <c r="G4443">
        <v>139155</v>
      </c>
      <c r="H4443">
        <v>23</v>
      </c>
      <c r="I4443">
        <v>1</v>
      </c>
      <c r="J4443">
        <v>18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129500</v>
      </c>
      <c r="U4443" t="s">
        <v>6836</v>
      </c>
    </row>
    <row r="4444" spans="1:21" x14ac:dyDescent="0.25">
      <c r="A4444" t="s">
        <v>11284</v>
      </c>
      <c r="B4444" t="s">
        <v>3436</v>
      </c>
      <c r="C4444" t="s">
        <v>4486</v>
      </c>
      <c r="D4444" t="s">
        <v>4487</v>
      </c>
      <c r="E4444" t="s">
        <v>4509</v>
      </c>
      <c r="F4444" t="s">
        <v>10102</v>
      </c>
      <c r="G4444">
        <v>15669</v>
      </c>
      <c r="H4444">
        <v>4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14000</v>
      </c>
      <c r="U4444" t="s">
        <v>14798</v>
      </c>
    </row>
    <row r="4445" spans="1:21" x14ac:dyDescent="0.25">
      <c r="A4445" t="s">
        <v>11284</v>
      </c>
      <c r="B4445" t="s">
        <v>3436</v>
      </c>
      <c r="C4445" t="s">
        <v>4486</v>
      </c>
      <c r="D4445" t="s">
        <v>4487</v>
      </c>
      <c r="E4445" t="s">
        <v>4510</v>
      </c>
      <c r="F4445" t="s">
        <v>10103</v>
      </c>
      <c r="G4445">
        <v>27127</v>
      </c>
      <c r="H4445">
        <v>11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41125</v>
      </c>
      <c r="U4445" t="s">
        <v>13550</v>
      </c>
    </row>
    <row r="4446" spans="1:21" x14ac:dyDescent="0.25">
      <c r="A4446" t="s">
        <v>11284</v>
      </c>
      <c r="B4446" t="s">
        <v>3436</v>
      </c>
      <c r="C4446" t="s">
        <v>4486</v>
      </c>
      <c r="D4446" t="s">
        <v>4487</v>
      </c>
      <c r="E4446" t="s">
        <v>4511</v>
      </c>
      <c r="F4446" t="s">
        <v>10104</v>
      </c>
      <c r="G4446">
        <v>15981</v>
      </c>
      <c r="H4446">
        <v>6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23625</v>
      </c>
      <c r="U4446" t="s">
        <v>14799</v>
      </c>
    </row>
    <row r="4447" spans="1:21" x14ac:dyDescent="0.25">
      <c r="A4447" t="s">
        <v>11284</v>
      </c>
      <c r="B4447" t="s">
        <v>3436</v>
      </c>
      <c r="C4447" t="s">
        <v>4486</v>
      </c>
      <c r="D4447" t="s">
        <v>4487</v>
      </c>
      <c r="E4447" t="s">
        <v>4512</v>
      </c>
      <c r="F4447" t="s">
        <v>10105</v>
      </c>
      <c r="G4447">
        <v>3144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3500</v>
      </c>
      <c r="U4447" t="s">
        <v>13994</v>
      </c>
    </row>
    <row r="4448" spans="1:21" x14ac:dyDescent="0.25">
      <c r="A4448" t="s">
        <v>11284</v>
      </c>
      <c r="B4448" t="s">
        <v>3436</v>
      </c>
      <c r="C4448" t="s">
        <v>4486</v>
      </c>
      <c r="D4448" t="s">
        <v>4487</v>
      </c>
      <c r="E4448" t="s">
        <v>4513</v>
      </c>
      <c r="F4448" t="s">
        <v>10106</v>
      </c>
      <c r="G4448">
        <v>1668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3500</v>
      </c>
      <c r="U4448" t="s">
        <v>14464</v>
      </c>
    </row>
    <row r="4449" spans="1:21" x14ac:dyDescent="0.25">
      <c r="A4449" t="s">
        <v>11284</v>
      </c>
      <c r="B4449" t="s">
        <v>3436</v>
      </c>
      <c r="C4449" t="s">
        <v>4486</v>
      </c>
      <c r="D4449" t="s">
        <v>4487</v>
      </c>
      <c r="E4449" t="s">
        <v>4514</v>
      </c>
      <c r="F4449" t="s">
        <v>10107</v>
      </c>
      <c r="G4449">
        <v>45369</v>
      </c>
      <c r="H4449">
        <v>11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388</v>
      </c>
      <c r="O4449">
        <v>0</v>
      </c>
      <c r="P4449">
        <v>0</v>
      </c>
      <c r="Q4449">
        <v>0</v>
      </c>
      <c r="R4449">
        <v>0</v>
      </c>
      <c r="S4449">
        <v>388</v>
      </c>
      <c r="T4449">
        <v>38888</v>
      </c>
      <c r="U4449" t="s">
        <v>6469</v>
      </c>
    </row>
    <row r="4450" spans="1:21" x14ac:dyDescent="0.25">
      <c r="A4450" t="s">
        <v>11284</v>
      </c>
      <c r="B4450" t="s">
        <v>3436</v>
      </c>
      <c r="C4450" t="s">
        <v>4486</v>
      </c>
      <c r="D4450" t="s">
        <v>4487</v>
      </c>
      <c r="E4450" t="s">
        <v>4515</v>
      </c>
      <c r="F4450" t="s">
        <v>10108</v>
      </c>
      <c r="G4450">
        <v>5872</v>
      </c>
      <c r="H4450">
        <v>3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10500</v>
      </c>
      <c r="U4450" t="s">
        <v>14800</v>
      </c>
    </row>
    <row r="4451" spans="1:21" x14ac:dyDescent="0.25">
      <c r="A4451" t="s">
        <v>11284</v>
      </c>
      <c r="B4451" t="s">
        <v>3436</v>
      </c>
      <c r="C4451" t="s">
        <v>4486</v>
      </c>
      <c r="D4451" t="s">
        <v>4487</v>
      </c>
      <c r="E4451" t="s">
        <v>761</v>
      </c>
      <c r="F4451" t="s">
        <v>10109</v>
      </c>
      <c r="G4451">
        <v>2658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3500</v>
      </c>
      <c r="U4451" t="s">
        <v>14801</v>
      </c>
    </row>
    <row r="4452" spans="1:21" x14ac:dyDescent="0.25">
      <c r="A4452" t="s">
        <v>11284</v>
      </c>
      <c r="B4452" t="s">
        <v>3436</v>
      </c>
      <c r="C4452" t="s">
        <v>4486</v>
      </c>
      <c r="D4452" t="s">
        <v>4487</v>
      </c>
      <c r="E4452" t="s">
        <v>4516</v>
      </c>
      <c r="F4452" t="s">
        <v>10110</v>
      </c>
      <c r="G4452">
        <v>10520</v>
      </c>
      <c r="H4452">
        <v>6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21000</v>
      </c>
      <c r="U4452" t="s">
        <v>14802</v>
      </c>
    </row>
    <row r="4453" spans="1:21" x14ac:dyDescent="0.25">
      <c r="A4453" t="s">
        <v>11284</v>
      </c>
      <c r="B4453" t="s">
        <v>3436</v>
      </c>
      <c r="C4453" t="s">
        <v>4486</v>
      </c>
      <c r="D4453" t="s">
        <v>4487</v>
      </c>
      <c r="E4453" t="s">
        <v>401</v>
      </c>
      <c r="F4453" t="s">
        <v>10111</v>
      </c>
      <c r="G4453">
        <v>76773</v>
      </c>
      <c r="H4453">
        <v>34</v>
      </c>
      <c r="I4453">
        <v>0</v>
      </c>
      <c r="J4453">
        <v>0</v>
      </c>
      <c r="K4453">
        <v>1</v>
      </c>
      <c r="L4453">
        <v>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9</v>
      </c>
      <c r="T4453">
        <v>119009</v>
      </c>
      <c r="U4453" t="s">
        <v>14803</v>
      </c>
    </row>
    <row r="4454" spans="1:21" x14ac:dyDescent="0.25">
      <c r="A4454" t="s">
        <v>11284</v>
      </c>
      <c r="B4454" t="s">
        <v>3436</v>
      </c>
      <c r="C4454" t="s">
        <v>4486</v>
      </c>
      <c r="D4454" t="s">
        <v>4487</v>
      </c>
      <c r="E4454" t="s">
        <v>4517</v>
      </c>
      <c r="F4454" t="s">
        <v>10112</v>
      </c>
      <c r="G4454">
        <v>361261</v>
      </c>
      <c r="H4454">
        <v>116</v>
      </c>
      <c r="I4454">
        <v>8</v>
      </c>
      <c r="J4454">
        <v>6</v>
      </c>
      <c r="K4454">
        <v>1</v>
      </c>
      <c r="L4454">
        <v>199</v>
      </c>
      <c r="M4454">
        <v>0</v>
      </c>
      <c r="N4454">
        <v>0</v>
      </c>
      <c r="O4454">
        <v>1</v>
      </c>
      <c r="P4454">
        <v>3028</v>
      </c>
      <c r="Q4454">
        <v>0</v>
      </c>
      <c r="R4454">
        <v>0</v>
      </c>
      <c r="S4454">
        <v>3227</v>
      </c>
      <c r="T4454">
        <v>438977</v>
      </c>
      <c r="U4454" t="s">
        <v>14804</v>
      </c>
    </row>
    <row r="4455" spans="1:21" x14ac:dyDescent="0.25">
      <c r="A4455" t="s">
        <v>11284</v>
      </c>
      <c r="B4455" t="s">
        <v>3436</v>
      </c>
      <c r="C4455" t="s">
        <v>4486</v>
      </c>
      <c r="D4455" t="s">
        <v>4487</v>
      </c>
      <c r="E4455" t="s">
        <v>4518</v>
      </c>
      <c r="F4455" t="s">
        <v>10113</v>
      </c>
      <c r="G4455">
        <v>3515</v>
      </c>
      <c r="H4455">
        <v>1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6125</v>
      </c>
      <c r="U4455" t="s">
        <v>14805</v>
      </c>
    </row>
    <row r="4456" spans="1:21" x14ac:dyDescent="0.25">
      <c r="A4456" t="s">
        <v>11284</v>
      </c>
      <c r="B4456" t="s">
        <v>3436</v>
      </c>
      <c r="C4456" t="s">
        <v>4486</v>
      </c>
      <c r="D4456" t="s">
        <v>4487</v>
      </c>
      <c r="E4456" t="s">
        <v>4519</v>
      </c>
      <c r="F4456" t="s">
        <v>10114</v>
      </c>
      <c r="G4456">
        <v>4026</v>
      </c>
      <c r="H4456">
        <v>2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7000</v>
      </c>
      <c r="U4456" t="s">
        <v>12305</v>
      </c>
    </row>
    <row r="4457" spans="1:21" x14ac:dyDescent="0.25">
      <c r="A4457" t="s">
        <v>11284</v>
      </c>
      <c r="B4457" t="s">
        <v>3436</v>
      </c>
      <c r="C4457" t="s">
        <v>4486</v>
      </c>
      <c r="D4457" t="s">
        <v>4487</v>
      </c>
      <c r="E4457" t="s">
        <v>102</v>
      </c>
      <c r="F4457" t="s">
        <v>10115</v>
      </c>
      <c r="G4457">
        <v>2777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3500</v>
      </c>
      <c r="U4457" t="s">
        <v>14806</v>
      </c>
    </row>
    <row r="4458" spans="1:21" x14ac:dyDescent="0.25">
      <c r="A4458" t="s">
        <v>11284</v>
      </c>
      <c r="B4458" t="s">
        <v>3436</v>
      </c>
      <c r="C4458" t="s">
        <v>4486</v>
      </c>
      <c r="D4458" t="s">
        <v>4487</v>
      </c>
      <c r="E4458" t="s">
        <v>4520</v>
      </c>
      <c r="F4458" t="s">
        <v>10116</v>
      </c>
      <c r="G4458">
        <v>2187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3500</v>
      </c>
      <c r="U4458" t="s">
        <v>14807</v>
      </c>
    </row>
    <row r="4459" spans="1:21" x14ac:dyDescent="0.25">
      <c r="A4459" t="s">
        <v>11284</v>
      </c>
      <c r="B4459" t="s">
        <v>3436</v>
      </c>
      <c r="C4459" t="s">
        <v>4486</v>
      </c>
      <c r="D4459" t="s">
        <v>4487</v>
      </c>
      <c r="E4459" t="s">
        <v>4521</v>
      </c>
      <c r="F4459" t="s">
        <v>10117</v>
      </c>
      <c r="G4459">
        <v>8418</v>
      </c>
      <c r="H4459">
        <v>4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14000</v>
      </c>
      <c r="U4459" t="s">
        <v>14808</v>
      </c>
    </row>
    <row r="4460" spans="1:21" x14ac:dyDescent="0.25">
      <c r="A4460" t="s">
        <v>11284</v>
      </c>
      <c r="B4460" t="s">
        <v>3436</v>
      </c>
      <c r="C4460" t="s">
        <v>4486</v>
      </c>
      <c r="D4460" t="s">
        <v>4487</v>
      </c>
      <c r="E4460" t="s">
        <v>4522</v>
      </c>
      <c r="F4460" t="s">
        <v>10118</v>
      </c>
      <c r="G4460">
        <v>25058</v>
      </c>
      <c r="H4460">
        <v>9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31500</v>
      </c>
      <c r="U4460" t="s">
        <v>14809</v>
      </c>
    </row>
    <row r="4461" spans="1:21" x14ac:dyDescent="0.25">
      <c r="A4461" t="s">
        <v>11284</v>
      </c>
      <c r="B4461" t="s">
        <v>3436</v>
      </c>
      <c r="C4461" t="s">
        <v>4486</v>
      </c>
      <c r="D4461" t="s">
        <v>4487</v>
      </c>
      <c r="E4461" t="s">
        <v>4523</v>
      </c>
      <c r="F4461" t="s">
        <v>10119</v>
      </c>
      <c r="G4461">
        <v>5363</v>
      </c>
      <c r="H4461">
        <v>4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14000</v>
      </c>
      <c r="U4461" t="s">
        <v>14810</v>
      </c>
    </row>
    <row r="4462" spans="1:21" x14ac:dyDescent="0.25">
      <c r="A4462" t="s">
        <v>11284</v>
      </c>
      <c r="B4462" t="s">
        <v>3436</v>
      </c>
      <c r="C4462" t="s">
        <v>4486</v>
      </c>
      <c r="D4462" t="s">
        <v>4487</v>
      </c>
      <c r="E4462" t="s">
        <v>4524</v>
      </c>
      <c r="F4462" t="s">
        <v>10120</v>
      </c>
      <c r="G4462">
        <v>33773</v>
      </c>
      <c r="H4462">
        <v>12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43750</v>
      </c>
      <c r="U4462" t="s">
        <v>14811</v>
      </c>
    </row>
    <row r="4463" spans="1:21" x14ac:dyDescent="0.25">
      <c r="A4463" t="s">
        <v>11284</v>
      </c>
      <c r="B4463" t="s">
        <v>3436</v>
      </c>
      <c r="C4463" t="s">
        <v>4486</v>
      </c>
      <c r="D4463" t="s">
        <v>4487</v>
      </c>
      <c r="E4463" t="s">
        <v>4525</v>
      </c>
      <c r="F4463" t="s">
        <v>10121</v>
      </c>
      <c r="G4463">
        <v>4026</v>
      </c>
      <c r="H4463">
        <v>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7000</v>
      </c>
      <c r="U4463" t="s">
        <v>12305</v>
      </c>
    </row>
    <row r="4464" spans="1:21" x14ac:dyDescent="0.25">
      <c r="A4464" t="s">
        <v>11284</v>
      </c>
      <c r="B4464" t="s">
        <v>3436</v>
      </c>
      <c r="C4464" t="s">
        <v>4486</v>
      </c>
      <c r="D4464" t="s">
        <v>4487</v>
      </c>
      <c r="E4464" t="s">
        <v>4526</v>
      </c>
      <c r="F4464" t="s">
        <v>10122</v>
      </c>
      <c r="G4464">
        <v>2489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3500</v>
      </c>
      <c r="U4464" t="s">
        <v>14812</v>
      </c>
    </row>
    <row r="4465" spans="1:21" x14ac:dyDescent="0.25">
      <c r="A4465" t="s">
        <v>11284</v>
      </c>
      <c r="B4465" t="s">
        <v>3436</v>
      </c>
      <c r="C4465" t="s">
        <v>4486</v>
      </c>
      <c r="D4465" t="s">
        <v>4487</v>
      </c>
      <c r="E4465" t="s">
        <v>4527</v>
      </c>
      <c r="F4465" t="s">
        <v>10123</v>
      </c>
      <c r="G4465">
        <v>141385</v>
      </c>
      <c r="H4465">
        <v>67</v>
      </c>
      <c r="I4465">
        <v>0</v>
      </c>
      <c r="J4465">
        <v>0</v>
      </c>
      <c r="K4465">
        <v>1</v>
      </c>
      <c r="L4465">
        <v>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2</v>
      </c>
      <c r="T4465">
        <v>234502</v>
      </c>
      <c r="U4465" t="s">
        <v>14813</v>
      </c>
    </row>
    <row r="4466" spans="1:21" x14ac:dyDescent="0.25">
      <c r="A4466" t="s">
        <v>11284</v>
      </c>
      <c r="B4466" t="s">
        <v>3436</v>
      </c>
      <c r="C4466" t="s">
        <v>4486</v>
      </c>
      <c r="D4466" t="s">
        <v>4487</v>
      </c>
      <c r="E4466" t="s">
        <v>4528</v>
      </c>
      <c r="F4466" t="s">
        <v>10138</v>
      </c>
      <c r="G4466">
        <v>73720</v>
      </c>
      <c r="H4466">
        <v>22</v>
      </c>
      <c r="I4466">
        <v>2</v>
      </c>
      <c r="J4466">
        <v>0</v>
      </c>
      <c r="K4466">
        <v>0</v>
      </c>
      <c r="L4466">
        <v>0</v>
      </c>
      <c r="M4466">
        <v>1</v>
      </c>
      <c r="N4466">
        <v>497</v>
      </c>
      <c r="O4466">
        <v>0</v>
      </c>
      <c r="P4466">
        <v>0</v>
      </c>
      <c r="Q4466">
        <v>0</v>
      </c>
      <c r="R4466">
        <v>0</v>
      </c>
      <c r="S4466">
        <v>497</v>
      </c>
      <c r="T4466">
        <v>80997</v>
      </c>
      <c r="U4466" t="s">
        <v>14094</v>
      </c>
    </row>
    <row r="4467" spans="1:21" x14ac:dyDescent="0.25">
      <c r="A4467" t="s">
        <v>11284</v>
      </c>
      <c r="B4467" t="s">
        <v>3436</v>
      </c>
      <c r="C4467" t="s">
        <v>4486</v>
      </c>
      <c r="D4467" t="s">
        <v>4487</v>
      </c>
      <c r="E4467" t="s">
        <v>4529</v>
      </c>
      <c r="F4467" t="s">
        <v>10124</v>
      </c>
      <c r="G4467">
        <v>6304</v>
      </c>
      <c r="H4467">
        <v>3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10500</v>
      </c>
      <c r="U4467" t="s">
        <v>13179</v>
      </c>
    </row>
    <row r="4468" spans="1:21" x14ac:dyDescent="0.25">
      <c r="A4468" t="s">
        <v>11284</v>
      </c>
      <c r="B4468" t="s">
        <v>3436</v>
      </c>
      <c r="C4468" t="s">
        <v>4486</v>
      </c>
      <c r="D4468" t="s">
        <v>4487</v>
      </c>
      <c r="E4468" t="s">
        <v>4530</v>
      </c>
      <c r="F4468" t="s">
        <v>10125</v>
      </c>
      <c r="G4468">
        <v>3443</v>
      </c>
      <c r="H4468">
        <v>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7000</v>
      </c>
      <c r="U4468" t="s">
        <v>14814</v>
      </c>
    </row>
    <row r="4469" spans="1:21" x14ac:dyDescent="0.25">
      <c r="A4469" t="s">
        <v>11284</v>
      </c>
      <c r="B4469" t="s">
        <v>3436</v>
      </c>
      <c r="C4469" t="s">
        <v>4486</v>
      </c>
      <c r="D4469" t="s">
        <v>4487</v>
      </c>
      <c r="E4469" t="s">
        <v>4531</v>
      </c>
      <c r="F4469" t="s">
        <v>10126</v>
      </c>
      <c r="G4469">
        <v>103074</v>
      </c>
      <c r="H4469">
        <v>24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84000</v>
      </c>
      <c r="U4469" t="s">
        <v>5820</v>
      </c>
    </row>
    <row r="4470" spans="1:21" x14ac:dyDescent="0.25">
      <c r="A4470" t="s">
        <v>11284</v>
      </c>
      <c r="B4470" t="s">
        <v>3436</v>
      </c>
      <c r="C4470" t="s">
        <v>4486</v>
      </c>
      <c r="D4470" t="s">
        <v>4487</v>
      </c>
      <c r="E4470" t="s">
        <v>574</v>
      </c>
      <c r="F4470" t="s">
        <v>10127</v>
      </c>
      <c r="G4470">
        <v>12501</v>
      </c>
      <c r="H4470">
        <v>3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13125</v>
      </c>
      <c r="U4470" t="s">
        <v>14815</v>
      </c>
    </row>
    <row r="4471" spans="1:21" x14ac:dyDescent="0.25">
      <c r="A4471" t="s">
        <v>11284</v>
      </c>
      <c r="B4471" t="s">
        <v>3436</v>
      </c>
      <c r="C4471" t="s">
        <v>4486</v>
      </c>
      <c r="D4471" t="s">
        <v>4487</v>
      </c>
      <c r="E4471" t="s">
        <v>4532</v>
      </c>
      <c r="F4471" t="s">
        <v>10128</v>
      </c>
      <c r="G4471">
        <v>7257</v>
      </c>
      <c r="H4471">
        <v>4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14000</v>
      </c>
      <c r="U4471" t="s">
        <v>12010</v>
      </c>
    </row>
    <row r="4472" spans="1:21" x14ac:dyDescent="0.25">
      <c r="A4472" t="s">
        <v>11284</v>
      </c>
      <c r="B4472" t="s">
        <v>3436</v>
      </c>
      <c r="C4472" t="s">
        <v>4486</v>
      </c>
      <c r="D4472" t="s">
        <v>4487</v>
      </c>
      <c r="E4472" t="s">
        <v>4533</v>
      </c>
      <c r="F4472" t="s">
        <v>10129</v>
      </c>
      <c r="G4472">
        <v>9623</v>
      </c>
      <c r="H4472">
        <v>4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14000</v>
      </c>
      <c r="U4472" t="s">
        <v>14816</v>
      </c>
    </row>
    <row r="4473" spans="1:21" x14ac:dyDescent="0.25">
      <c r="A4473" t="s">
        <v>11284</v>
      </c>
      <c r="B4473" t="s">
        <v>3436</v>
      </c>
      <c r="C4473" t="s">
        <v>4486</v>
      </c>
      <c r="D4473" t="s">
        <v>4487</v>
      </c>
      <c r="E4473" t="s">
        <v>4534</v>
      </c>
      <c r="F4473" t="s">
        <v>10130</v>
      </c>
      <c r="G4473">
        <v>36932</v>
      </c>
      <c r="H4473">
        <v>11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38500</v>
      </c>
      <c r="U4473" t="s">
        <v>11532</v>
      </c>
    </row>
    <row r="4474" spans="1:21" x14ac:dyDescent="0.25">
      <c r="A4474" t="s">
        <v>11284</v>
      </c>
      <c r="B4474" t="s">
        <v>3436</v>
      </c>
      <c r="C4474" t="s">
        <v>4486</v>
      </c>
      <c r="D4474" t="s">
        <v>4487</v>
      </c>
      <c r="E4474" t="s">
        <v>417</v>
      </c>
      <c r="F4474" t="s">
        <v>10131</v>
      </c>
      <c r="G4474">
        <v>12821</v>
      </c>
      <c r="H4474">
        <v>6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21000</v>
      </c>
      <c r="U4474" t="s">
        <v>13531</v>
      </c>
    </row>
    <row r="4475" spans="1:21" x14ac:dyDescent="0.25">
      <c r="A4475" t="s">
        <v>11284</v>
      </c>
      <c r="B4475" t="s">
        <v>3436</v>
      </c>
      <c r="C4475" t="s">
        <v>4486</v>
      </c>
      <c r="D4475" t="s">
        <v>4487</v>
      </c>
      <c r="E4475" t="s">
        <v>4535</v>
      </c>
      <c r="F4475" t="s">
        <v>10132</v>
      </c>
      <c r="G4475">
        <v>55016</v>
      </c>
      <c r="H4475">
        <v>19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66500</v>
      </c>
      <c r="U4475" t="s">
        <v>14817</v>
      </c>
    </row>
    <row r="4476" spans="1:21" x14ac:dyDescent="0.25">
      <c r="A4476" t="s">
        <v>11284</v>
      </c>
      <c r="B4476" t="s">
        <v>3436</v>
      </c>
      <c r="C4476" t="s">
        <v>4486</v>
      </c>
      <c r="D4476" t="s">
        <v>4487</v>
      </c>
      <c r="E4476" t="s">
        <v>4536</v>
      </c>
      <c r="F4476" t="s">
        <v>10135</v>
      </c>
      <c r="G4476">
        <v>2625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3500</v>
      </c>
      <c r="U4476" t="s">
        <v>14818</v>
      </c>
    </row>
    <row r="4477" spans="1:21" x14ac:dyDescent="0.25">
      <c r="A4477" t="s">
        <v>11284</v>
      </c>
      <c r="B4477" t="s">
        <v>3436</v>
      </c>
      <c r="C4477" t="s">
        <v>4486</v>
      </c>
      <c r="D4477" t="s">
        <v>4487</v>
      </c>
      <c r="E4477" t="s">
        <v>4537</v>
      </c>
      <c r="F4477" t="s">
        <v>10133</v>
      </c>
      <c r="G4477">
        <v>23314</v>
      </c>
      <c r="H4477">
        <v>4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14000</v>
      </c>
      <c r="U4477" t="s">
        <v>14819</v>
      </c>
    </row>
    <row r="4478" spans="1:21" x14ac:dyDescent="0.25">
      <c r="A4478" t="s">
        <v>11284</v>
      </c>
      <c r="B4478" t="s">
        <v>3436</v>
      </c>
      <c r="C4478" t="s">
        <v>4486</v>
      </c>
      <c r="D4478" t="s">
        <v>4487</v>
      </c>
      <c r="E4478" t="s">
        <v>4538</v>
      </c>
      <c r="F4478" t="s">
        <v>10134</v>
      </c>
      <c r="G4478">
        <v>23975</v>
      </c>
      <c r="H4478">
        <v>9</v>
      </c>
      <c r="I4478">
        <v>0</v>
      </c>
      <c r="J4478">
        <v>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36750</v>
      </c>
      <c r="U4478" t="s">
        <v>14820</v>
      </c>
    </row>
    <row r="4479" spans="1:21" x14ac:dyDescent="0.25">
      <c r="A4479" t="s">
        <v>11284</v>
      </c>
      <c r="B4479" t="s">
        <v>3436</v>
      </c>
      <c r="C4479" t="s">
        <v>4486</v>
      </c>
      <c r="D4479" t="s">
        <v>4487</v>
      </c>
      <c r="E4479" t="s">
        <v>3492</v>
      </c>
      <c r="F4479" t="s">
        <v>10136</v>
      </c>
      <c r="G4479">
        <v>10566</v>
      </c>
      <c r="H4479">
        <v>4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14000</v>
      </c>
      <c r="U4479" t="s">
        <v>14821</v>
      </c>
    </row>
    <row r="4480" spans="1:21" x14ac:dyDescent="0.25">
      <c r="A4480" t="s">
        <v>11284</v>
      </c>
      <c r="B4480" t="s">
        <v>3436</v>
      </c>
      <c r="C4480" t="s">
        <v>4486</v>
      </c>
      <c r="D4480" t="s">
        <v>4487</v>
      </c>
      <c r="E4480" t="s">
        <v>4539</v>
      </c>
      <c r="F4480" t="s">
        <v>10137</v>
      </c>
      <c r="G4480">
        <v>4614</v>
      </c>
      <c r="H4480">
        <v>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7000</v>
      </c>
      <c r="U4480" t="s">
        <v>14822</v>
      </c>
    </row>
    <row r="4481" spans="1:21" x14ac:dyDescent="0.25">
      <c r="A4481" t="s">
        <v>11284</v>
      </c>
      <c r="B4481" t="s">
        <v>3436</v>
      </c>
      <c r="C4481" t="s">
        <v>4486</v>
      </c>
      <c r="D4481" t="s">
        <v>4487</v>
      </c>
      <c r="E4481" t="s">
        <v>4540</v>
      </c>
      <c r="F4481" t="s">
        <v>10139</v>
      </c>
      <c r="G4481">
        <v>2805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3500</v>
      </c>
      <c r="U4481" t="s">
        <v>14823</v>
      </c>
    </row>
    <row r="4482" spans="1:21" x14ac:dyDescent="0.25">
      <c r="A4482" t="s">
        <v>11284</v>
      </c>
      <c r="B4482" t="s">
        <v>3436</v>
      </c>
      <c r="C4482" t="s">
        <v>4486</v>
      </c>
      <c r="D4482" t="s">
        <v>4487</v>
      </c>
      <c r="E4482" t="s">
        <v>4541</v>
      </c>
      <c r="F4482" t="s">
        <v>10140</v>
      </c>
      <c r="G4482">
        <v>3317</v>
      </c>
      <c r="H4482">
        <v>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7000</v>
      </c>
      <c r="U4482" t="s">
        <v>14824</v>
      </c>
    </row>
    <row r="4483" spans="1:21" x14ac:dyDescent="0.25">
      <c r="A4483" t="s">
        <v>11284</v>
      </c>
      <c r="B4483" t="s">
        <v>3436</v>
      </c>
      <c r="C4483" t="s">
        <v>4486</v>
      </c>
      <c r="D4483" t="s">
        <v>4487</v>
      </c>
      <c r="E4483" t="s">
        <v>4542</v>
      </c>
      <c r="F4483" t="s">
        <v>10141</v>
      </c>
      <c r="G4483">
        <v>2950</v>
      </c>
      <c r="H4483">
        <v>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7000</v>
      </c>
      <c r="U4483" t="s">
        <v>14825</v>
      </c>
    </row>
    <row r="4484" spans="1:21" x14ac:dyDescent="0.25">
      <c r="A4484" t="s">
        <v>11284</v>
      </c>
      <c r="B4484" t="s">
        <v>3436</v>
      </c>
      <c r="C4484" t="s">
        <v>4486</v>
      </c>
      <c r="D4484" t="s">
        <v>4487</v>
      </c>
      <c r="E4484" t="s">
        <v>4543</v>
      </c>
      <c r="F4484" t="s">
        <v>10142</v>
      </c>
      <c r="G4484">
        <v>254785</v>
      </c>
      <c r="H4484">
        <v>76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3009</v>
      </c>
      <c r="Q4484">
        <v>0</v>
      </c>
      <c r="R4484">
        <v>0</v>
      </c>
      <c r="S4484">
        <v>3009</v>
      </c>
      <c r="T4484">
        <v>269009</v>
      </c>
      <c r="U4484" t="s">
        <v>14826</v>
      </c>
    </row>
    <row r="4485" spans="1:21" x14ac:dyDescent="0.25">
      <c r="A4485" t="s">
        <v>11284</v>
      </c>
      <c r="B4485" t="s">
        <v>3436</v>
      </c>
      <c r="C4485" t="s">
        <v>4486</v>
      </c>
      <c r="D4485" t="s">
        <v>4487</v>
      </c>
      <c r="E4485" t="s">
        <v>4544</v>
      </c>
      <c r="F4485" t="s">
        <v>10143</v>
      </c>
      <c r="G4485">
        <v>17240</v>
      </c>
      <c r="H4485">
        <v>7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24500</v>
      </c>
      <c r="U4485" t="s">
        <v>14827</v>
      </c>
    </row>
    <row r="4486" spans="1:21" x14ac:dyDescent="0.25">
      <c r="A4486" t="s">
        <v>11284</v>
      </c>
      <c r="B4486" t="s">
        <v>3436</v>
      </c>
      <c r="C4486" t="s">
        <v>4486</v>
      </c>
      <c r="D4486" t="s">
        <v>4487</v>
      </c>
      <c r="E4486" t="s">
        <v>4545</v>
      </c>
      <c r="F4486" t="s">
        <v>10144</v>
      </c>
      <c r="G4486">
        <v>81646</v>
      </c>
      <c r="H4486">
        <v>16</v>
      </c>
      <c r="I4486">
        <v>13</v>
      </c>
      <c r="J4486">
        <v>3</v>
      </c>
      <c r="K4486">
        <v>0</v>
      </c>
      <c r="L4486">
        <v>0</v>
      </c>
      <c r="M4486">
        <v>1</v>
      </c>
      <c r="N4486">
        <v>291</v>
      </c>
      <c r="O4486">
        <v>0</v>
      </c>
      <c r="P4486">
        <v>0</v>
      </c>
      <c r="Q4486">
        <v>0</v>
      </c>
      <c r="R4486">
        <v>0</v>
      </c>
      <c r="S4486">
        <v>291</v>
      </c>
      <c r="T4486">
        <v>86916</v>
      </c>
      <c r="U4486" t="s">
        <v>14828</v>
      </c>
    </row>
    <row r="4487" spans="1:21" x14ac:dyDescent="0.25">
      <c r="A4487" t="s">
        <v>11284</v>
      </c>
      <c r="B4487" t="s">
        <v>3436</v>
      </c>
      <c r="C4487" t="s">
        <v>4486</v>
      </c>
      <c r="D4487" t="s">
        <v>4487</v>
      </c>
      <c r="E4487" t="s">
        <v>4546</v>
      </c>
      <c r="F4487" t="s">
        <v>10145</v>
      </c>
      <c r="G4487">
        <v>4781</v>
      </c>
      <c r="H4487">
        <v>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7000</v>
      </c>
      <c r="U4487" t="s">
        <v>12852</v>
      </c>
    </row>
    <row r="4488" spans="1:21" x14ac:dyDescent="0.25">
      <c r="A4488" t="s">
        <v>11284</v>
      </c>
      <c r="B4488" t="s">
        <v>3436</v>
      </c>
      <c r="C4488" t="s">
        <v>4486</v>
      </c>
      <c r="D4488" t="s">
        <v>4487</v>
      </c>
      <c r="E4488" t="s">
        <v>4547</v>
      </c>
      <c r="F4488" t="s">
        <v>10146</v>
      </c>
      <c r="G4488">
        <v>10388</v>
      </c>
      <c r="H4488">
        <v>3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10500</v>
      </c>
      <c r="U4488" t="s">
        <v>14829</v>
      </c>
    </row>
    <row r="4489" spans="1:21" x14ac:dyDescent="0.25">
      <c r="A4489" t="s">
        <v>11284</v>
      </c>
      <c r="B4489" t="s">
        <v>3436</v>
      </c>
      <c r="C4489" t="s">
        <v>4486</v>
      </c>
      <c r="D4489" t="s">
        <v>4487</v>
      </c>
      <c r="E4489" t="s">
        <v>4548</v>
      </c>
      <c r="F4489" t="s">
        <v>10147</v>
      </c>
      <c r="G4489">
        <v>2065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3500</v>
      </c>
      <c r="U4489" t="s">
        <v>11759</v>
      </c>
    </row>
    <row r="4490" spans="1:21" x14ac:dyDescent="0.25">
      <c r="A4490" t="s">
        <v>11284</v>
      </c>
      <c r="B4490" t="s">
        <v>3436</v>
      </c>
      <c r="C4490" t="s">
        <v>4486</v>
      </c>
      <c r="D4490" t="s">
        <v>4487</v>
      </c>
      <c r="E4490" t="s">
        <v>4549</v>
      </c>
      <c r="F4490" t="s">
        <v>10148</v>
      </c>
      <c r="G4490">
        <v>15727</v>
      </c>
      <c r="H4490">
        <v>5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17500</v>
      </c>
      <c r="U4490" t="s">
        <v>14830</v>
      </c>
    </row>
    <row r="4491" spans="1:21" x14ac:dyDescent="0.25">
      <c r="A4491" t="s">
        <v>11284</v>
      </c>
      <c r="B4491" t="s">
        <v>3436</v>
      </c>
      <c r="C4491" t="s">
        <v>4486</v>
      </c>
      <c r="D4491" t="s">
        <v>4487</v>
      </c>
      <c r="E4491" t="s">
        <v>4550</v>
      </c>
      <c r="F4491" t="s">
        <v>10149</v>
      </c>
      <c r="G4491">
        <v>15267</v>
      </c>
      <c r="H4491">
        <v>4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16625</v>
      </c>
      <c r="U4491" t="s">
        <v>14831</v>
      </c>
    </row>
    <row r="4492" spans="1:21" x14ac:dyDescent="0.25">
      <c r="A4492" t="s">
        <v>11284</v>
      </c>
      <c r="B4492" t="s">
        <v>3436</v>
      </c>
      <c r="C4492" t="s">
        <v>4486</v>
      </c>
      <c r="D4492" t="s">
        <v>4487</v>
      </c>
      <c r="E4492" t="s">
        <v>4551</v>
      </c>
      <c r="F4492" t="s">
        <v>10150</v>
      </c>
      <c r="G4492">
        <v>214493</v>
      </c>
      <c r="H4492">
        <v>55</v>
      </c>
      <c r="I4492">
        <v>0</v>
      </c>
      <c r="J4492">
        <v>1</v>
      </c>
      <c r="K4492">
        <v>0</v>
      </c>
      <c r="L4492">
        <v>0</v>
      </c>
      <c r="M4492">
        <v>3</v>
      </c>
      <c r="N4492">
        <v>394</v>
      </c>
      <c r="O4492">
        <v>0</v>
      </c>
      <c r="P4492">
        <v>0</v>
      </c>
      <c r="Q4492">
        <v>0</v>
      </c>
      <c r="R4492">
        <v>0</v>
      </c>
      <c r="S4492">
        <v>394</v>
      </c>
      <c r="T4492">
        <v>195519</v>
      </c>
      <c r="U4492" t="s">
        <v>9371</v>
      </c>
    </row>
    <row r="4493" spans="1:21" x14ac:dyDescent="0.25">
      <c r="A4493" t="s">
        <v>11284</v>
      </c>
      <c r="B4493" t="s">
        <v>3436</v>
      </c>
      <c r="C4493" t="s">
        <v>4486</v>
      </c>
      <c r="D4493" t="s">
        <v>4487</v>
      </c>
      <c r="E4493" t="s">
        <v>4552</v>
      </c>
      <c r="F4493" t="s">
        <v>10151</v>
      </c>
      <c r="G4493">
        <v>10953</v>
      </c>
      <c r="H4493">
        <v>4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14000</v>
      </c>
      <c r="U4493" t="s">
        <v>14832</v>
      </c>
    </row>
    <row r="4494" spans="1:21" x14ac:dyDescent="0.25">
      <c r="A4494" t="s">
        <v>11284</v>
      </c>
      <c r="B4494" t="s">
        <v>3436</v>
      </c>
      <c r="C4494" t="s">
        <v>4486</v>
      </c>
      <c r="D4494" t="s">
        <v>4487</v>
      </c>
      <c r="E4494" t="s">
        <v>4553</v>
      </c>
      <c r="F4494" t="s">
        <v>10152</v>
      </c>
      <c r="G4494">
        <v>1968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3500</v>
      </c>
      <c r="U4494" t="s">
        <v>13297</v>
      </c>
    </row>
    <row r="4495" spans="1:21" x14ac:dyDescent="0.25">
      <c r="A4495" t="s">
        <v>11284</v>
      </c>
      <c r="B4495" t="s">
        <v>3436</v>
      </c>
      <c r="C4495" t="s">
        <v>4486</v>
      </c>
      <c r="D4495" t="s">
        <v>4487</v>
      </c>
      <c r="E4495" t="s">
        <v>4554</v>
      </c>
      <c r="F4495" t="s">
        <v>10153</v>
      </c>
      <c r="G4495">
        <v>40045</v>
      </c>
      <c r="H4495">
        <v>8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30625</v>
      </c>
      <c r="U4495" t="s">
        <v>14833</v>
      </c>
    </row>
    <row r="4496" spans="1:21" x14ac:dyDescent="0.25">
      <c r="A4496" t="s">
        <v>11284</v>
      </c>
      <c r="B4496" t="s">
        <v>3436</v>
      </c>
      <c r="C4496" t="s">
        <v>4486</v>
      </c>
      <c r="D4496" t="s">
        <v>4487</v>
      </c>
      <c r="E4496" t="s">
        <v>4555</v>
      </c>
      <c r="F4496" t="s">
        <v>10154</v>
      </c>
      <c r="G4496">
        <v>8530</v>
      </c>
      <c r="H4496">
        <v>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10500</v>
      </c>
      <c r="U4496" t="s">
        <v>14834</v>
      </c>
    </row>
    <row r="4497" spans="1:21" x14ac:dyDescent="0.25">
      <c r="A4497" t="s">
        <v>11284</v>
      </c>
      <c r="B4497" t="s">
        <v>3436</v>
      </c>
      <c r="C4497" t="s">
        <v>4486</v>
      </c>
      <c r="D4497" t="s">
        <v>4487</v>
      </c>
      <c r="E4497" t="s">
        <v>4556</v>
      </c>
      <c r="F4497" t="s">
        <v>10155</v>
      </c>
      <c r="G4497">
        <v>15008</v>
      </c>
      <c r="H4497">
        <v>6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23625</v>
      </c>
      <c r="U4497" t="s">
        <v>14835</v>
      </c>
    </row>
    <row r="4498" spans="1:21" x14ac:dyDescent="0.25">
      <c r="A4498" t="s">
        <v>11284</v>
      </c>
      <c r="B4498" t="s">
        <v>3436</v>
      </c>
      <c r="C4498" t="s">
        <v>4486</v>
      </c>
      <c r="D4498" t="s">
        <v>4487</v>
      </c>
      <c r="E4498" t="s">
        <v>4557</v>
      </c>
      <c r="F4498" t="s">
        <v>10156</v>
      </c>
      <c r="G4498">
        <v>4221</v>
      </c>
      <c r="H4498">
        <v>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7000</v>
      </c>
      <c r="U4498" t="s">
        <v>14150</v>
      </c>
    </row>
    <row r="4499" spans="1:21" x14ac:dyDescent="0.25">
      <c r="A4499" t="s">
        <v>11284</v>
      </c>
      <c r="B4499" t="s">
        <v>3436</v>
      </c>
      <c r="C4499" t="s">
        <v>4486</v>
      </c>
      <c r="D4499" t="s">
        <v>4487</v>
      </c>
      <c r="E4499" t="s">
        <v>4558</v>
      </c>
      <c r="F4499" t="s">
        <v>10157</v>
      </c>
      <c r="G4499">
        <v>3637</v>
      </c>
      <c r="H4499">
        <v>2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7000</v>
      </c>
      <c r="U4499" t="s">
        <v>14836</v>
      </c>
    </row>
    <row r="4500" spans="1:21" x14ac:dyDescent="0.25">
      <c r="A4500" t="s">
        <v>11284</v>
      </c>
      <c r="B4500" t="s">
        <v>3436</v>
      </c>
      <c r="C4500" t="s">
        <v>4486</v>
      </c>
      <c r="D4500" t="s">
        <v>4487</v>
      </c>
      <c r="E4500" t="s">
        <v>838</v>
      </c>
      <c r="F4500" t="s">
        <v>10158</v>
      </c>
      <c r="G4500">
        <v>3402</v>
      </c>
      <c r="H4500">
        <v>1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6125</v>
      </c>
      <c r="U4500" t="s">
        <v>14837</v>
      </c>
    </row>
    <row r="4501" spans="1:21" x14ac:dyDescent="0.25">
      <c r="A4501" t="s">
        <v>11284</v>
      </c>
      <c r="B4501" t="s">
        <v>3436</v>
      </c>
      <c r="C4501" t="s">
        <v>4486</v>
      </c>
      <c r="D4501" t="s">
        <v>4487</v>
      </c>
      <c r="E4501" t="s">
        <v>4559</v>
      </c>
      <c r="F4501" t="s">
        <v>10159</v>
      </c>
      <c r="G4501">
        <v>2269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3500</v>
      </c>
      <c r="U4501" t="s">
        <v>11506</v>
      </c>
    </row>
    <row r="4502" spans="1:21" x14ac:dyDescent="0.25">
      <c r="A4502" t="s">
        <v>11284</v>
      </c>
      <c r="B4502" t="s">
        <v>3436</v>
      </c>
      <c r="C4502" t="s">
        <v>4486</v>
      </c>
      <c r="D4502" t="s">
        <v>4487</v>
      </c>
      <c r="E4502" t="s">
        <v>4560</v>
      </c>
      <c r="F4502" t="s">
        <v>10160</v>
      </c>
      <c r="G4502">
        <v>4885</v>
      </c>
      <c r="H4502">
        <v>2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7000</v>
      </c>
      <c r="U4502" t="s">
        <v>12117</v>
      </c>
    </row>
    <row r="4503" spans="1:21" x14ac:dyDescent="0.25">
      <c r="A4503" t="s">
        <v>11284</v>
      </c>
      <c r="B4503" t="s">
        <v>3436</v>
      </c>
      <c r="C4503" t="s">
        <v>4486</v>
      </c>
      <c r="D4503" t="s">
        <v>4487</v>
      </c>
      <c r="E4503" t="s">
        <v>4561</v>
      </c>
      <c r="F4503" t="s">
        <v>10161</v>
      </c>
      <c r="G4503">
        <v>11192</v>
      </c>
      <c r="H4503">
        <v>5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17500</v>
      </c>
      <c r="U4503" t="s">
        <v>14838</v>
      </c>
    </row>
    <row r="4504" spans="1:21" x14ac:dyDescent="0.25">
      <c r="A4504" t="s">
        <v>11284</v>
      </c>
      <c r="B4504" t="s">
        <v>3436</v>
      </c>
      <c r="C4504" t="s">
        <v>4486</v>
      </c>
      <c r="D4504" t="s">
        <v>4487</v>
      </c>
      <c r="E4504" t="s">
        <v>4562</v>
      </c>
      <c r="F4504" t="s">
        <v>10162</v>
      </c>
      <c r="G4504">
        <v>1783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3500</v>
      </c>
      <c r="U4504" t="s">
        <v>14839</v>
      </c>
    </row>
    <row r="4505" spans="1:21" x14ac:dyDescent="0.25">
      <c r="A4505" t="s">
        <v>11284</v>
      </c>
      <c r="B4505" t="s">
        <v>3436</v>
      </c>
      <c r="C4505" t="s">
        <v>4486</v>
      </c>
      <c r="D4505" t="s">
        <v>4487</v>
      </c>
      <c r="E4505" t="s">
        <v>405</v>
      </c>
      <c r="F4505" t="s">
        <v>10163</v>
      </c>
      <c r="G4505">
        <v>537211</v>
      </c>
      <c r="H4505">
        <v>161</v>
      </c>
      <c r="I4505">
        <v>0</v>
      </c>
      <c r="J4505">
        <v>11</v>
      </c>
      <c r="K4505">
        <v>1</v>
      </c>
      <c r="L4505">
        <v>15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15</v>
      </c>
      <c r="T4505">
        <v>592390</v>
      </c>
      <c r="U4505" t="s">
        <v>12278</v>
      </c>
    </row>
    <row r="4506" spans="1:21" x14ac:dyDescent="0.25">
      <c r="A4506" t="s">
        <v>11284</v>
      </c>
      <c r="B4506" t="s">
        <v>3436</v>
      </c>
      <c r="C4506" t="s">
        <v>4486</v>
      </c>
      <c r="D4506" t="s">
        <v>4487</v>
      </c>
      <c r="E4506" t="s">
        <v>4563</v>
      </c>
      <c r="F4506" t="s">
        <v>10164</v>
      </c>
      <c r="G4506">
        <v>2682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3500</v>
      </c>
      <c r="U4506" t="s">
        <v>11487</v>
      </c>
    </row>
    <row r="4507" spans="1:21" x14ac:dyDescent="0.25">
      <c r="A4507" t="s">
        <v>11284</v>
      </c>
      <c r="B4507" t="s">
        <v>3436</v>
      </c>
      <c r="C4507" t="s">
        <v>4486</v>
      </c>
      <c r="D4507" t="s">
        <v>4487</v>
      </c>
      <c r="E4507" t="s">
        <v>4564</v>
      </c>
      <c r="F4507" t="s">
        <v>10165</v>
      </c>
      <c r="G4507">
        <v>31431</v>
      </c>
      <c r="H4507">
        <v>12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42000</v>
      </c>
      <c r="U4507" t="s">
        <v>14840</v>
      </c>
    </row>
    <row r="4508" spans="1:21" x14ac:dyDescent="0.25">
      <c r="A4508" t="s">
        <v>11284</v>
      </c>
      <c r="B4508" t="s">
        <v>3436</v>
      </c>
      <c r="C4508" t="s">
        <v>4486</v>
      </c>
      <c r="D4508" t="s">
        <v>4487</v>
      </c>
      <c r="E4508" t="s">
        <v>4565</v>
      </c>
      <c r="F4508" t="s">
        <v>10166</v>
      </c>
      <c r="G4508">
        <v>33481</v>
      </c>
      <c r="H4508">
        <v>10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36750</v>
      </c>
      <c r="U4508" t="s">
        <v>14841</v>
      </c>
    </row>
    <row r="4509" spans="1:21" x14ac:dyDescent="0.25">
      <c r="A4509" t="s">
        <v>11284</v>
      </c>
      <c r="B4509" t="s">
        <v>3436</v>
      </c>
      <c r="C4509" t="s">
        <v>4486</v>
      </c>
      <c r="D4509" t="s">
        <v>4487</v>
      </c>
      <c r="E4509" t="s">
        <v>4566</v>
      </c>
      <c r="F4509" t="s">
        <v>10167</v>
      </c>
      <c r="G4509">
        <v>2411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3500</v>
      </c>
      <c r="U4509" t="s">
        <v>12951</v>
      </c>
    </row>
    <row r="4510" spans="1:21" x14ac:dyDescent="0.25">
      <c r="A4510" t="s">
        <v>11284</v>
      </c>
      <c r="B4510" t="s">
        <v>3436</v>
      </c>
      <c r="C4510" t="s">
        <v>4486</v>
      </c>
      <c r="D4510" t="s">
        <v>4487</v>
      </c>
      <c r="E4510" t="s">
        <v>4567</v>
      </c>
      <c r="F4510" t="s">
        <v>10168</v>
      </c>
      <c r="G4510">
        <v>3210</v>
      </c>
      <c r="H4510">
        <v>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7000</v>
      </c>
      <c r="U4510" t="s">
        <v>13790</v>
      </c>
    </row>
    <row r="4511" spans="1:21" x14ac:dyDescent="0.25">
      <c r="A4511" t="s">
        <v>11284</v>
      </c>
      <c r="B4511" t="s">
        <v>3436</v>
      </c>
      <c r="C4511" t="s">
        <v>4486</v>
      </c>
      <c r="D4511" t="s">
        <v>4487</v>
      </c>
      <c r="E4511" t="s">
        <v>413</v>
      </c>
      <c r="F4511" t="s">
        <v>10169</v>
      </c>
      <c r="G4511">
        <v>29959</v>
      </c>
      <c r="H4511">
        <v>9</v>
      </c>
      <c r="I4511">
        <v>0</v>
      </c>
      <c r="J4511">
        <v>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47250</v>
      </c>
      <c r="U4511" t="s">
        <v>11879</v>
      </c>
    </row>
    <row r="4512" spans="1:21" x14ac:dyDescent="0.25">
      <c r="A4512" t="s">
        <v>11284</v>
      </c>
      <c r="B4512" t="s">
        <v>3436</v>
      </c>
      <c r="C4512" t="s">
        <v>4486</v>
      </c>
      <c r="D4512" t="s">
        <v>4487</v>
      </c>
      <c r="E4512" t="s">
        <v>4568</v>
      </c>
      <c r="F4512" t="s">
        <v>10170</v>
      </c>
      <c r="G4512">
        <v>18545</v>
      </c>
      <c r="H4512">
        <v>8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28000</v>
      </c>
      <c r="U4512" t="s">
        <v>14842</v>
      </c>
    </row>
    <row r="4513" spans="1:21" x14ac:dyDescent="0.25">
      <c r="A4513" t="s">
        <v>11284</v>
      </c>
      <c r="B4513" t="s">
        <v>3436</v>
      </c>
      <c r="C4513" t="s">
        <v>4486</v>
      </c>
      <c r="D4513" t="s">
        <v>4487</v>
      </c>
      <c r="E4513" t="s">
        <v>4569</v>
      </c>
      <c r="F4513" t="s">
        <v>10171</v>
      </c>
      <c r="G4513">
        <v>72570</v>
      </c>
      <c r="H4513">
        <v>25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87500</v>
      </c>
      <c r="U4513" t="s">
        <v>14154</v>
      </c>
    </row>
    <row r="4514" spans="1:21" x14ac:dyDescent="0.25">
      <c r="A4514" t="s">
        <v>11284</v>
      </c>
      <c r="B4514" t="s">
        <v>3436</v>
      </c>
      <c r="C4514" t="s">
        <v>4486</v>
      </c>
      <c r="D4514" t="s">
        <v>4487</v>
      </c>
      <c r="E4514" t="s">
        <v>406</v>
      </c>
      <c r="F4514" t="s">
        <v>10172</v>
      </c>
      <c r="G4514">
        <v>16915</v>
      </c>
      <c r="H4514">
        <v>7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24500</v>
      </c>
      <c r="U4514" t="s">
        <v>14843</v>
      </c>
    </row>
    <row r="4515" spans="1:21" x14ac:dyDescent="0.25">
      <c r="A4515" t="s">
        <v>11284</v>
      </c>
      <c r="B4515" t="s">
        <v>3436</v>
      </c>
      <c r="C4515" t="s">
        <v>4486</v>
      </c>
      <c r="D4515" t="s">
        <v>4487</v>
      </c>
      <c r="E4515" t="s">
        <v>4570</v>
      </c>
      <c r="F4515" t="s">
        <v>10174</v>
      </c>
      <c r="G4515">
        <v>6277</v>
      </c>
      <c r="H4515">
        <v>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10500</v>
      </c>
      <c r="U4515" t="s">
        <v>14844</v>
      </c>
    </row>
    <row r="4516" spans="1:21" x14ac:dyDescent="0.25">
      <c r="A4516" t="s">
        <v>11284</v>
      </c>
      <c r="B4516" t="s">
        <v>3436</v>
      </c>
      <c r="C4516" t="s">
        <v>4486</v>
      </c>
      <c r="D4516" t="s">
        <v>4487</v>
      </c>
      <c r="E4516" t="s">
        <v>4571</v>
      </c>
      <c r="F4516" t="s">
        <v>10173</v>
      </c>
      <c r="G4516">
        <v>12435</v>
      </c>
      <c r="H4516">
        <v>4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15750</v>
      </c>
      <c r="U4516" t="s">
        <v>12954</v>
      </c>
    </row>
    <row r="4517" spans="1:21" x14ac:dyDescent="0.25">
      <c r="A4517" t="s">
        <v>11284</v>
      </c>
      <c r="B4517" t="s">
        <v>3436</v>
      </c>
      <c r="C4517" t="s">
        <v>4486</v>
      </c>
      <c r="D4517" t="s">
        <v>4487</v>
      </c>
      <c r="E4517" t="s">
        <v>4572</v>
      </c>
      <c r="F4517" t="s">
        <v>10175</v>
      </c>
      <c r="G4517">
        <v>24543</v>
      </c>
      <c r="H4517">
        <v>8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28000</v>
      </c>
      <c r="U4517" t="s">
        <v>14845</v>
      </c>
    </row>
    <row r="4518" spans="1:21" x14ac:dyDescent="0.25">
      <c r="A4518" t="s">
        <v>11284</v>
      </c>
      <c r="B4518" t="s">
        <v>3436</v>
      </c>
      <c r="C4518" t="s">
        <v>4486</v>
      </c>
      <c r="D4518" t="s">
        <v>4487</v>
      </c>
      <c r="E4518" t="s">
        <v>2048</v>
      </c>
      <c r="F4518" t="s">
        <v>10176</v>
      </c>
      <c r="G4518">
        <v>10796</v>
      </c>
      <c r="H4518">
        <v>5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17500</v>
      </c>
      <c r="U4518" t="s">
        <v>14846</v>
      </c>
    </row>
    <row r="4519" spans="1:21" x14ac:dyDescent="0.25">
      <c r="A4519" t="s">
        <v>11284</v>
      </c>
      <c r="B4519" t="s">
        <v>3436</v>
      </c>
      <c r="C4519" t="s">
        <v>4486</v>
      </c>
      <c r="D4519" t="s">
        <v>4487</v>
      </c>
      <c r="E4519" t="s">
        <v>4573</v>
      </c>
      <c r="F4519" t="s">
        <v>10177</v>
      </c>
      <c r="G4519">
        <v>46711</v>
      </c>
      <c r="H4519">
        <v>16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56000</v>
      </c>
      <c r="U4519" t="s">
        <v>14847</v>
      </c>
    </row>
    <row r="4520" spans="1:21" x14ac:dyDescent="0.25">
      <c r="A4520" t="s">
        <v>11284</v>
      </c>
      <c r="B4520" t="s">
        <v>3436</v>
      </c>
      <c r="C4520" t="s">
        <v>4486</v>
      </c>
      <c r="D4520" t="s">
        <v>4487</v>
      </c>
      <c r="E4520" t="s">
        <v>4574</v>
      </c>
      <c r="F4520" t="s">
        <v>10178</v>
      </c>
      <c r="G4520">
        <v>4829</v>
      </c>
      <c r="H4520">
        <v>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7000</v>
      </c>
      <c r="U4520" t="s">
        <v>14848</v>
      </c>
    </row>
    <row r="4521" spans="1:21" x14ac:dyDescent="0.25">
      <c r="A4521" t="s">
        <v>11284</v>
      </c>
      <c r="B4521" t="s">
        <v>3436</v>
      </c>
      <c r="C4521" t="s">
        <v>4486</v>
      </c>
      <c r="D4521" t="s">
        <v>4487</v>
      </c>
      <c r="E4521" t="s">
        <v>4575</v>
      </c>
      <c r="F4521" t="s">
        <v>10179</v>
      </c>
      <c r="G4521">
        <v>8425</v>
      </c>
      <c r="H4521">
        <v>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7000</v>
      </c>
      <c r="U4521" t="s">
        <v>14849</v>
      </c>
    </row>
    <row r="4522" spans="1:21" x14ac:dyDescent="0.25">
      <c r="A4522" t="s">
        <v>11284</v>
      </c>
      <c r="B4522" t="s">
        <v>3436</v>
      </c>
      <c r="C4522" t="s">
        <v>4486</v>
      </c>
      <c r="D4522" t="s">
        <v>4487</v>
      </c>
      <c r="E4522" t="s">
        <v>4576</v>
      </c>
      <c r="F4522" t="s">
        <v>10180</v>
      </c>
      <c r="G4522">
        <v>21724</v>
      </c>
      <c r="H4522">
        <v>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31500</v>
      </c>
      <c r="U4522" t="s">
        <v>14850</v>
      </c>
    </row>
    <row r="4523" spans="1:21" x14ac:dyDescent="0.25">
      <c r="A4523" t="s">
        <v>11284</v>
      </c>
      <c r="B4523" t="s">
        <v>3436</v>
      </c>
      <c r="C4523" t="s">
        <v>4486</v>
      </c>
      <c r="D4523" t="s">
        <v>4487</v>
      </c>
      <c r="E4523" t="s">
        <v>4577</v>
      </c>
      <c r="F4523" t="s">
        <v>10181</v>
      </c>
      <c r="G4523">
        <v>2008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3500</v>
      </c>
      <c r="U4523" t="s">
        <v>13343</v>
      </c>
    </row>
    <row r="4524" spans="1:21" x14ac:dyDescent="0.25">
      <c r="A4524" t="s">
        <v>11284</v>
      </c>
      <c r="B4524" t="s">
        <v>3436</v>
      </c>
      <c r="C4524" t="s">
        <v>4486</v>
      </c>
      <c r="D4524" t="s">
        <v>4487</v>
      </c>
      <c r="E4524" t="s">
        <v>4578</v>
      </c>
      <c r="F4524" t="s">
        <v>10182</v>
      </c>
      <c r="G4524">
        <v>3269</v>
      </c>
      <c r="H4524">
        <v>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7000</v>
      </c>
      <c r="U4524" t="s">
        <v>14851</v>
      </c>
    </row>
    <row r="4525" spans="1:21" x14ac:dyDescent="0.25">
      <c r="A4525" t="s">
        <v>11284</v>
      </c>
      <c r="B4525" t="s">
        <v>3436</v>
      </c>
      <c r="C4525" t="s">
        <v>4486</v>
      </c>
      <c r="D4525" t="s">
        <v>4487</v>
      </c>
      <c r="E4525" t="s">
        <v>4579</v>
      </c>
      <c r="F4525" t="s">
        <v>10183</v>
      </c>
      <c r="G4525">
        <v>19862</v>
      </c>
      <c r="H4525">
        <v>7</v>
      </c>
      <c r="I4525">
        <v>0</v>
      </c>
      <c r="J4525">
        <v>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29750</v>
      </c>
      <c r="U4525" t="s">
        <v>12879</v>
      </c>
    </row>
    <row r="4526" spans="1:21" x14ac:dyDescent="0.25">
      <c r="A4526" t="s">
        <v>11284</v>
      </c>
      <c r="B4526" t="s">
        <v>3436</v>
      </c>
      <c r="C4526" t="s">
        <v>4486</v>
      </c>
      <c r="D4526" t="s">
        <v>4487</v>
      </c>
      <c r="E4526" t="s">
        <v>4580</v>
      </c>
      <c r="F4526" t="s">
        <v>10206</v>
      </c>
      <c r="G4526">
        <v>59035</v>
      </c>
      <c r="H4526">
        <v>20</v>
      </c>
      <c r="I4526">
        <v>3</v>
      </c>
      <c r="J4526">
        <v>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80500</v>
      </c>
      <c r="U4526" t="s">
        <v>14852</v>
      </c>
    </row>
    <row r="4527" spans="1:21" x14ac:dyDescent="0.25">
      <c r="A4527" t="s">
        <v>11284</v>
      </c>
      <c r="B4527" t="s">
        <v>3436</v>
      </c>
      <c r="C4527" t="s">
        <v>4486</v>
      </c>
      <c r="D4527" t="s">
        <v>4487</v>
      </c>
      <c r="E4527" t="s">
        <v>4581</v>
      </c>
      <c r="F4527" t="s">
        <v>10185</v>
      </c>
      <c r="G4527">
        <v>17046</v>
      </c>
      <c r="H4527">
        <v>7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24500</v>
      </c>
      <c r="U4527" t="s">
        <v>14853</v>
      </c>
    </row>
    <row r="4528" spans="1:21" x14ac:dyDescent="0.25">
      <c r="A4528" t="s">
        <v>11284</v>
      </c>
      <c r="B4528" t="s">
        <v>3436</v>
      </c>
      <c r="C4528" t="s">
        <v>4486</v>
      </c>
      <c r="D4528" t="s">
        <v>4487</v>
      </c>
      <c r="E4528" t="s">
        <v>4582</v>
      </c>
      <c r="F4528" t="s">
        <v>10186</v>
      </c>
      <c r="G4528">
        <v>11881</v>
      </c>
      <c r="H4528">
        <v>5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17500</v>
      </c>
      <c r="U4528" t="s">
        <v>11336</v>
      </c>
    </row>
    <row r="4529" spans="1:21" x14ac:dyDescent="0.25">
      <c r="A4529" t="s">
        <v>11284</v>
      </c>
      <c r="B4529" t="s">
        <v>3436</v>
      </c>
      <c r="C4529" t="s">
        <v>4486</v>
      </c>
      <c r="D4529" t="s">
        <v>4487</v>
      </c>
      <c r="E4529" t="s">
        <v>4583</v>
      </c>
      <c r="F4529" t="s">
        <v>10187</v>
      </c>
      <c r="G4529">
        <v>52579</v>
      </c>
      <c r="H4529">
        <v>19</v>
      </c>
      <c r="I4529">
        <v>0</v>
      </c>
      <c r="J4529">
        <v>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77000</v>
      </c>
      <c r="U4529" t="s">
        <v>14854</v>
      </c>
    </row>
    <row r="4530" spans="1:21" x14ac:dyDescent="0.25">
      <c r="A4530" t="s">
        <v>11284</v>
      </c>
      <c r="B4530" t="s">
        <v>3436</v>
      </c>
      <c r="C4530" t="s">
        <v>4486</v>
      </c>
      <c r="D4530" t="s">
        <v>4487</v>
      </c>
      <c r="E4530" t="s">
        <v>4584</v>
      </c>
      <c r="F4530" t="s">
        <v>10188</v>
      </c>
      <c r="G4530">
        <v>5982</v>
      </c>
      <c r="H4530">
        <v>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10500</v>
      </c>
      <c r="U4530" t="s">
        <v>14761</v>
      </c>
    </row>
    <row r="4531" spans="1:21" x14ac:dyDescent="0.25">
      <c r="A4531" t="s">
        <v>11284</v>
      </c>
      <c r="B4531" t="s">
        <v>3436</v>
      </c>
      <c r="C4531" t="s">
        <v>4486</v>
      </c>
      <c r="D4531" t="s">
        <v>4487</v>
      </c>
      <c r="E4531" t="s">
        <v>4585</v>
      </c>
      <c r="F4531" t="s">
        <v>10189</v>
      </c>
      <c r="G4531">
        <v>71549</v>
      </c>
      <c r="H4531">
        <v>30</v>
      </c>
      <c r="I4531">
        <v>3</v>
      </c>
      <c r="J4531">
        <v>0</v>
      </c>
      <c r="K4531">
        <v>0</v>
      </c>
      <c r="L4531">
        <v>0</v>
      </c>
      <c r="M4531">
        <v>1</v>
      </c>
      <c r="N4531">
        <v>256</v>
      </c>
      <c r="O4531">
        <v>0</v>
      </c>
      <c r="P4531">
        <v>0</v>
      </c>
      <c r="Q4531">
        <v>0</v>
      </c>
      <c r="R4531">
        <v>0</v>
      </c>
      <c r="S4531">
        <v>256</v>
      </c>
      <c r="T4531">
        <v>110506</v>
      </c>
      <c r="U4531" t="s">
        <v>14855</v>
      </c>
    </row>
    <row r="4532" spans="1:21" x14ac:dyDescent="0.25">
      <c r="A4532" t="s">
        <v>11284</v>
      </c>
      <c r="B4532" t="s">
        <v>3436</v>
      </c>
      <c r="C4532" t="s">
        <v>4486</v>
      </c>
      <c r="D4532" t="s">
        <v>4487</v>
      </c>
      <c r="E4532" t="s">
        <v>4586</v>
      </c>
      <c r="F4532" t="s">
        <v>10190</v>
      </c>
      <c r="G4532">
        <v>2877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3500</v>
      </c>
      <c r="U4532" t="s">
        <v>14698</v>
      </c>
    </row>
    <row r="4533" spans="1:21" x14ac:dyDescent="0.25">
      <c r="A4533" t="s">
        <v>11284</v>
      </c>
      <c r="B4533" t="s">
        <v>3436</v>
      </c>
      <c r="C4533" t="s">
        <v>4486</v>
      </c>
      <c r="D4533" t="s">
        <v>4487</v>
      </c>
      <c r="E4533" t="s">
        <v>4587</v>
      </c>
      <c r="F4533" t="s">
        <v>10191</v>
      </c>
      <c r="G4533">
        <v>4578</v>
      </c>
      <c r="H4533">
        <v>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7000</v>
      </c>
      <c r="U4533" t="s">
        <v>14856</v>
      </c>
    </row>
    <row r="4534" spans="1:21" x14ac:dyDescent="0.25">
      <c r="A4534" t="s">
        <v>11284</v>
      </c>
      <c r="B4534" t="s">
        <v>3436</v>
      </c>
      <c r="C4534" t="s">
        <v>4486</v>
      </c>
      <c r="D4534" t="s">
        <v>4487</v>
      </c>
      <c r="E4534" t="s">
        <v>4588</v>
      </c>
      <c r="F4534" t="s">
        <v>10192</v>
      </c>
      <c r="G4534">
        <v>9335</v>
      </c>
      <c r="H4534">
        <v>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14000</v>
      </c>
      <c r="U4534" t="s">
        <v>14857</v>
      </c>
    </row>
    <row r="4535" spans="1:21" x14ac:dyDescent="0.25">
      <c r="A4535" t="s">
        <v>11284</v>
      </c>
      <c r="B4535" t="s">
        <v>3436</v>
      </c>
      <c r="C4535" t="s">
        <v>4486</v>
      </c>
      <c r="D4535" t="s">
        <v>4487</v>
      </c>
      <c r="E4535" t="s">
        <v>4589</v>
      </c>
      <c r="F4535" t="s">
        <v>10193</v>
      </c>
      <c r="G4535">
        <v>7730</v>
      </c>
      <c r="H4535">
        <v>4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14000</v>
      </c>
      <c r="U4535" t="s">
        <v>14858</v>
      </c>
    </row>
    <row r="4536" spans="1:21" x14ac:dyDescent="0.25">
      <c r="A4536" t="s">
        <v>11284</v>
      </c>
      <c r="B4536" t="s">
        <v>3436</v>
      </c>
      <c r="C4536" t="s">
        <v>4486</v>
      </c>
      <c r="D4536" t="s">
        <v>4487</v>
      </c>
      <c r="E4536" t="s">
        <v>4590</v>
      </c>
      <c r="F4536" t="s">
        <v>10194</v>
      </c>
      <c r="G4536">
        <v>7816</v>
      </c>
      <c r="H4536">
        <v>3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10500</v>
      </c>
      <c r="U4536" t="s">
        <v>14859</v>
      </c>
    </row>
    <row r="4537" spans="1:21" x14ac:dyDescent="0.25">
      <c r="A4537" t="s">
        <v>11284</v>
      </c>
      <c r="B4537" t="s">
        <v>3436</v>
      </c>
      <c r="C4537" t="s">
        <v>4486</v>
      </c>
      <c r="D4537" t="s">
        <v>4487</v>
      </c>
      <c r="E4537" t="s">
        <v>4591</v>
      </c>
      <c r="F4537" t="s">
        <v>10195</v>
      </c>
      <c r="G4537">
        <v>3986</v>
      </c>
      <c r="H4537">
        <v>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7000</v>
      </c>
      <c r="U4537" t="s">
        <v>11508</v>
      </c>
    </row>
    <row r="4538" spans="1:21" x14ac:dyDescent="0.25">
      <c r="A4538" t="s">
        <v>11284</v>
      </c>
      <c r="B4538" t="s">
        <v>3436</v>
      </c>
      <c r="C4538" t="s">
        <v>4486</v>
      </c>
      <c r="D4538" t="s">
        <v>4487</v>
      </c>
      <c r="E4538" t="s">
        <v>4592</v>
      </c>
      <c r="F4538" t="s">
        <v>10196</v>
      </c>
      <c r="G4538">
        <v>10195</v>
      </c>
      <c r="H4538">
        <v>5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17500</v>
      </c>
      <c r="U4538" t="s">
        <v>13811</v>
      </c>
    </row>
    <row r="4539" spans="1:21" x14ac:dyDescent="0.25">
      <c r="A4539" t="s">
        <v>11284</v>
      </c>
      <c r="B4539" t="s">
        <v>3436</v>
      </c>
      <c r="C4539" t="s">
        <v>4486</v>
      </c>
      <c r="D4539" t="s">
        <v>4487</v>
      </c>
      <c r="E4539" t="s">
        <v>3562</v>
      </c>
      <c r="F4539" t="s">
        <v>10197</v>
      </c>
      <c r="G4539">
        <v>2069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3500</v>
      </c>
      <c r="U4539" t="s">
        <v>13626</v>
      </c>
    </row>
    <row r="4540" spans="1:21" x14ac:dyDescent="0.25">
      <c r="A4540" t="s">
        <v>11284</v>
      </c>
      <c r="B4540" t="s">
        <v>3436</v>
      </c>
      <c r="C4540" t="s">
        <v>4486</v>
      </c>
      <c r="D4540" t="s">
        <v>4487</v>
      </c>
      <c r="E4540" t="s">
        <v>4593</v>
      </c>
      <c r="F4540" t="s">
        <v>10198</v>
      </c>
      <c r="G4540">
        <v>10285</v>
      </c>
      <c r="H4540">
        <v>5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17500</v>
      </c>
      <c r="U4540" t="s">
        <v>12671</v>
      </c>
    </row>
    <row r="4541" spans="1:21" x14ac:dyDescent="0.25">
      <c r="A4541" t="s">
        <v>11284</v>
      </c>
      <c r="B4541" t="s">
        <v>3436</v>
      </c>
      <c r="C4541" t="s">
        <v>4486</v>
      </c>
      <c r="D4541" t="s">
        <v>4487</v>
      </c>
      <c r="E4541" t="s">
        <v>4594</v>
      </c>
      <c r="F4541" t="s">
        <v>10205</v>
      </c>
      <c r="G4541">
        <v>7067</v>
      </c>
      <c r="H4541">
        <v>3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10500</v>
      </c>
      <c r="U4541" t="s">
        <v>14860</v>
      </c>
    </row>
    <row r="4542" spans="1:21" x14ac:dyDescent="0.25">
      <c r="A4542" t="s">
        <v>11284</v>
      </c>
      <c r="B4542" t="s">
        <v>3436</v>
      </c>
      <c r="C4542" t="s">
        <v>4486</v>
      </c>
      <c r="D4542" t="s">
        <v>4487</v>
      </c>
      <c r="E4542" t="s">
        <v>4595</v>
      </c>
      <c r="F4542" t="s">
        <v>10199</v>
      </c>
      <c r="G4542">
        <v>22051</v>
      </c>
      <c r="H4542">
        <v>9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31500</v>
      </c>
      <c r="U4542" t="s">
        <v>12690</v>
      </c>
    </row>
    <row r="4543" spans="1:21" x14ac:dyDescent="0.25">
      <c r="A4543" t="s">
        <v>11284</v>
      </c>
      <c r="B4543" t="s">
        <v>3436</v>
      </c>
      <c r="C4543" t="s">
        <v>4486</v>
      </c>
      <c r="D4543" t="s">
        <v>4487</v>
      </c>
      <c r="E4543" t="s">
        <v>4596</v>
      </c>
      <c r="F4543" t="s">
        <v>10200</v>
      </c>
      <c r="G4543">
        <v>264054</v>
      </c>
      <c r="H4543">
        <v>75</v>
      </c>
      <c r="I4543">
        <v>0</v>
      </c>
      <c r="J4543">
        <v>0</v>
      </c>
      <c r="K4543">
        <v>1</v>
      </c>
      <c r="L4543">
        <v>173</v>
      </c>
      <c r="M4543">
        <v>1</v>
      </c>
      <c r="N4543">
        <v>18</v>
      </c>
      <c r="O4543">
        <v>0</v>
      </c>
      <c r="P4543">
        <v>0</v>
      </c>
      <c r="Q4543">
        <v>0</v>
      </c>
      <c r="R4543">
        <v>0</v>
      </c>
      <c r="S4543">
        <v>191</v>
      </c>
      <c r="T4543">
        <v>262691</v>
      </c>
      <c r="U4543" t="s">
        <v>6273</v>
      </c>
    </row>
    <row r="4544" spans="1:21" x14ac:dyDescent="0.25">
      <c r="A4544" t="s">
        <v>11284</v>
      </c>
      <c r="B4544" t="s">
        <v>3436</v>
      </c>
      <c r="C4544" t="s">
        <v>4486</v>
      </c>
      <c r="D4544" t="s">
        <v>4487</v>
      </c>
      <c r="E4544" t="s">
        <v>4597</v>
      </c>
      <c r="F4544" t="s">
        <v>10201</v>
      </c>
      <c r="G4544">
        <v>75940</v>
      </c>
      <c r="H4544">
        <v>26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174</v>
      </c>
      <c r="O4544">
        <v>0</v>
      </c>
      <c r="P4544">
        <v>0</v>
      </c>
      <c r="Q4544">
        <v>0</v>
      </c>
      <c r="R4544">
        <v>0</v>
      </c>
      <c r="S4544">
        <v>174</v>
      </c>
      <c r="T4544">
        <v>91174</v>
      </c>
      <c r="U4544" t="s">
        <v>12556</v>
      </c>
    </row>
    <row r="4545" spans="1:21" x14ac:dyDescent="0.25">
      <c r="A4545" t="s">
        <v>11284</v>
      </c>
      <c r="B4545" t="s">
        <v>3436</v>
      </c>
      <c r="C4545" t="s">
        <v>4486</v>
      </c>
      <c r="D4545" t="s">
        <v>4487</v>
      </c>
      <c r="E4545" t="s">
        <v>37</v>
      </c>
      <c r="F4545" t="s">
        <v>10202</v>
      </c>
      <c r="G4545">
        <v>16638</v>
      </c>
      <c r="H4545">
        <v>6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21000</v>
      </c>
      <c r="U4545" t="s">
        <v>12680</v>
      </c>
    </row>
    <row r="4546" spans="1:21" x14ac:dyDescent="0.25">
      <c r="A4546" t="s">
        <v>11284</v>
      </c>
      <c r="B4546" t="s">
        <v>3436</v>
      </c>
      <c r="C4546" t="s">
        <v>4486</v>
      </c>
      <c r="D4546" t="s">
        <v>4487</v>
      </c>
      <c r="E4546" t="s">
        <v>4598</v>
      </c>
      <c r="F4546" t="s">
        <v>10203</v>
      </c>
      <c r="G4546">
        <v>30750</v>
      </c>
      <c r="H4546">
        <v>10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35000</v>
      </c>
      <c r="U4546" t="s">
        <v>11570</v>
      </c>
    </row>
    <row r="4547" spans="1:21" x14ac:dyDescent="0.25">
      <c r="A4547" t="s">
        <v>11284</v>
      </c>
      <c r="B4547" t="s">
        <v>3436</v>
      </c>
      <c r="C4547" t="s">
        <v>4486</v>
      </c>
      <c r="D4547" t="s">
        <v>4487</v>
      </c>
      <c r="E4547" t="s">
        <v>4599</v>
      </c>
      <c r="F4547" t="s">
        <v>10204</v>
      </c>
      <c r="G4547">
        <v>26525</v>
      </c>
      <c r="H4547">
        <v>8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28000</v>
      </c>
      <c r="U4547" t="s">
        <v>14861</v>
      </c>
    </row>
    <row r="4548" spans="1:21" x14ac:dyDescent="0.25">
      <c r="A4548" t="s">
        <v>11284</v>
      </c>
      <c r="B4548" t="s">
        <v>3436</v>
      </c>
      <c r="C4548" t="s">
        <v>4486</v>
      </c>
      <c r="D4548" t="s">
        <v>4487</v>
      </c>
      <c r="E4548" t="s">
        <v>4600</v>
      </c>
      <c r="F4548" t="s">
        <v>10207</v>
      </c>
      <c r="G4548">
        <v>4310</v>
      </c>
      <c r="H4548">
        <v>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7000</v>
      </c>
      <c r="U4548" t="s">
        <v>14862</v>
      </c>
    </row>
    <row r="4549" spans="1:21" x14ac:dyDescent="0.25">
      <c r="A4549" t="s">
        <v>11284</v>
      </c>
      <c r="B4549" t="s">
        <v>3436</v>
      </c>
      <c r="C4549" t="s">
        <v>4486</v>
      </c>
      <c r="D4549" t="s">
        <v>4487</v>
      </c>
      <c r="E4549" t="s">
        <v>4601</v>
      </c>
      <c r="F4549" t="s">
        <v>10208</v>
      </c>
      <c r="G4549">
        <v>10624</v>
      </c>
      <c r="H4549">
        <v>3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13125</v>
      </c>
      <c r="U4549" t="s">
        <v>14863</v>
      </c>
    </row>
    <row r="4550" spans="1:21" x14ac:dyDescent="0.25">
      <c r="A4550" t="s">
        <v>11284</v>
      </c>
      <c r="B4550" t="s">
        <v>3436</v>
      </c>
      <c r="C4550" t="s">
        <v>4486</v>
      </c>
      <c r="D4550" t="s">
        <v>4487</v>
      </c>
      <c r="E4550" t="s">
        <v>4602</v>
      </c>
      <c r="F4550" t="s">
        <v>10209</v>
      </c>
      <c r="G4550">
        <v>20375</v>
      </c>
      <c r="H4550">
        <v>9</v>
      </c>
      <c r="I4550">
        <v>2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35000</v>
      </c>
      <c r="U4550" t="s">
        <v>11689</v>
      </c>
    </row>
    <row r="4551" spans="1:21" x14ac:dyDescent="0.25">
      <c r="A4551" t="s">
        <v>11284</v>
      </c>
      <c r="B4551" t="s">
        <v>3436</v>
      </c>
      <c r="C4551" t="s">
        <v>4486</v>
      </c>
      <c r="D4551" t="s">
        <v>4487</v>
      </c>
      <c r="E4551" t="s">
        <v>4603</v>
      </c>
      <c r="F4551" t="s">
        <v>10210</v>
      </c>
      <c r="G4551">
        <v>182660</v>
      </c>
      <c r="H4551">
        <v>33</v>
      </c>
      <c r="I4551">
        <v>0</v>
      </c>
      <c r="J4551">
        <v>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133875</v>
      </c>
      <c r="U4551" t="s">
        <v>14864</v>
      </c>
    </row>
    <row r="4552" spans="1:21" x14ac:dyDescent="0.25">
      <c r="A4552" t="s">
        <v>11284</v>
      </c>
      <c r="B4552" t="s">
        <v>3436</v>
      </c>
      <c r="C4552" t="s">
        <v>4486</v>
      </c>
      <c r="D4552" t="s">
        <v>4487</v>
      </c>
      <c r="E4552" t="s">
        <v>4604</v>
      </c>
      <c r="F4552" t="s">
        <v>10211</v>
      </c>
      <c r="G4552">
        <v>1776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3500</v>
      </c>
      <c r="U4552" t="s">
        <v>14865</v>
      </c>
    </row>
    <row r="4553" spans="1:21" x14ac:dyDescent="0.25">
      <c r="A4553" t="s">
        <v>11284</v>
      </c>
      <c r="B4553" t="s">
        <v>3436</v>
      </c>
      <c r="C4553" t="s">
        <v>4486</v>
      </c>
      <c r="D4553" t="s">
        <v>4487</v>
      </c>
      <c r="E4553" t="s">
        <v>4605</v>
      </c>
      <c r="F4553" t="s">
        <v>10212</v>
      </c>
      <c r="G4553">
        <v>30146</v>
      </c>
      <c r="H4553">
        <v>11</v>
      </c>
      <c r="I4553">
        <v>2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42000</v>
      </c>
      <c r="U4553" t="s">
        <v>14866</v>
      </c>
    </row>
    <row r="4554" spans="1:21" x14ac:dyDescent="0.25">
      <c r="A4554" t="s">
        <v>11284</v>
      </c>
      <c r="B4554" t="s">
        <v>3436</v>
      </c>
      <c r="C4554" t="s">
        <v>4486</v>
      </c>
      <c r="D4554" t="s">
        <v>4487</v>
      </c>
      <c r="E4554" t="s">
        <v>4606</v>
      </c>
      <c r="F4554" t="s">
        <v>10213</v>
      </c>
      <c r="G4554">
        <v>616317</v>
      </c>
      <c r="H4554">
        <v>170</v>
      </c>
      <c r="I4554">
        <v>0</v>
      </c>
      <c r="J4554">
        <v>0</v>
      </c>
      <c r="K4554">
        <v>1</v>
      </c>
      <c r="L4554">
        <v>831</v>
      </c>
      <c r="M4554">
        <v>1</v>
      </c>
      <c r="N4554">
        <v>1266</v>
      </c>
      <c r="O4554">
        <v>1</v>
      </c>
      <c r="P4554">
        <v>2766</v>
      </c>
      <c r="Q4554">
        <v>0</v>
      </c>
      <c r="R4554">
        <v>0</v>
      </c>
      <c r="S4554">
        <v>4863</v>
      </c>
      <c r="T4554">
        <v>599863</v>
      </c>
      <c r="U4554" t="s">
        <v>7453</v>
      </c>
    </row>
    <row r="4555" spans="1:21" x14ac:dyDescent="0.25">
      <c r="A4555" t="s">
        <v>11284</v>
      </c>
      <c r="B4555" t="s">
        <v>3436</v>
      </c>
      <c r="C4555" t="s">
        <v>4486</v>
      </c>
      <c r="D4555" t="s">
        <v>4487</v>
      </c>
      <c r="E4555" t="s">
        <v>4607</v>
      </c>
      <c r="F4555" t="s">
        <v>10214</v>
      </c>
      <c r="G4555">
        <v>5985</v>
      </c>
      <c r="H4555">
        <v>3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10500</v>
      </c>
      <c r="U4555" t="s">
        <v>14763</v>
      </c>
    </row>
    <row r="4556" spans="1:21" x14ac:dyDescent="0.25">
      <c r="A4556" t="s">
        <v>11284</v>
      </c>
      <c r="B4556" t="s">
        <v>3436</v>
      </c>
      <c r="C4556" t="s">
        <v>4486</v>
      </c>
      <c r="D4556" t="s">
        <v>4487</v>
      </c>
      <c r="E4556" t="s">
        <v>4608</v>
      </c>
      <c r="F4556" t="s">
        <v>10215</v>
      </c>
      <c r="G4556">
        <v>2555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3500</v>
      </c>
      <c r="U4556" t="s">
        <v>12971</v>
      </c>
    </row>
    <row r="4557" spans="1:21" x14ac:dyDescent="0.25">
      <c r="A4557" t="s">
        <v>11284</v>
      </c>
      <c r="B4557" t="s">
        <v>3436</v>
      </c>
      <c r="C4557" t="s">
        <v>4486</v>
      </c>
      <c r="D4557" t="s">
        <v>4487</v>
      </c>
      <c r="E4557" t="s">
        <v>4609</v>
      </c>
      <c r="F4557" t="s">
        <v>10216</v>
      </c>
      <c r="G4557">
        <v>2248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3500</v>
      </c>
      <c r="U4557" t="s">
        <v>14674</v>
      </c>
    </row>
    <row r="4558" spans="1:21" x14ac:dyDescent="0.25">
      <c r="A4558" t="s">
        <v>11284</v>
      </c>
      <c r="B4558" t="s">
        <v>3436</v>
      </c>
      <c r="C4558" t="s">
        <v>4486</v>
      </c>
      <c r="D4558" t="s">
        <v>4487</v>
      </c>
      <c r="E4558" t="s">
        <v>4610</v>
      </c>
      <c r="F4558" t="s">
        <v>10217</v>
      </c>
      <c r="G4558">
        <v>164981</v>
      </c>
      <c r="H4558">
        <v>47</v>
      </c>
      <c r="I4558">
        <v>0</v>
      </c>
      <c r="J4558">
        <v>0</v>
      </c>
      <c r="K4558">
        <v>0</v>
      </c>
      <c r="L4558">
        <v>0</v>
      </c>
      <c r="M4558">
        <v>2</v>
      </c>
      <c r="N4558">
        <v>351</v>
      </c>
      <c r="O4558">
        <v>0</v>
      </c>
      <c r="P4558">
        <v>0</v>
      </c>
      <c r="Q4558">
        <v>0</v>
      </c>
      <c r="R4558">
        <v>0</v>
      </c>
      <c r="S4558">
        <v>351</v>
      </c>
      <c r="T4558">
        <v>164851</v>
      </c>
      <c r="U4558" t="s">
        <v>8396</v>
      </c>
    </row>
    <row r="4559" spans="1:21" x14ac:dyDescent="0.25">
      <c r="A4559" t="s">
        <v>11284</v>
      </c>
      <c r="B4559" t="s">
        <v>3436</v>
      </c>
      <c r="C4559" t="s">
        <v>4486</v>
      </c>
      <c r="D4559" t="s">
        <v>4487</v>
      </c>
      <c r="E4559" t="s">
        <v>4611</v>
      </c>
      <c r="F4559" t="s">
        <v>10218</v>
      </c>
      <c r="G4559">
        <v>42785</v>
      </c>
      <c r="H4559">
        <v>18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63000</v>
      </c>
      <c r="U4559" t="s">
        <v>12800</v>
      </c>
    </row>
    <row r="4560" spans="1:21" x14ac:dyDescent="0.25">
      <c r="A4560" t="s">
        <v>11284</v>
      </c>
      <c r="B4560" t="s">
        <v>3436</v>
      </c>
      <c r="C4560" t="s">
        <v>4486</v>
      </c>
      <c r="D4560" t="s">
        <v>4487</v>
      </c>
      <c r="E4560" t="s">
        <v>4612</v>
      </c>
      <c r="F4560" t="s">
        <v>10219</v>
      </c>
      <c r="G4560">
        <v>1702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3500</v>
      </c>
      <c r="U4560" t="s">
        <v>14867</v>
      </c>
    </row>
    <row r="4561" spans="1:21" x14ac:dyDescent="0.25">
      <c r="A4561" t="s">
        <v>11284</v>
      </c>
      <c r="B4561" t="s">
        <v>3436</v>
      </c>
      <c r="C4561" t="s">
        <v>4486</v>
      </c>
      <c r="D4561" t="s">
        <v>4487</v>
      </c>
      <c r="E4561" t="s">
        <v>4613</v>
      </c>
      <c r="F4561" t="s">
        <v>10220</v>
      </c>
      <c r="G4561">
        <v>7932</v>
      </c>
      <c r="H4561">
        <v>4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14000</v>
      </c>
      <c r="U4561" t="s">
        <v>14868</v>
      </c>
    </row>
    <row r="4562" spans="1:21" x14ac:dyDescent="0.25">
      <c r="A4562" t="s">
        <v>11284</v>
      </c>
      <c r="B4562" t="s">
        <v>3436</v>
      </c>
      <c r="C4562" t="s">
        <v>4486</v>
      </c>
      <c r="D4562" t="s">
        <v>4487</v>
      </c>
      <c r="E4562" t="s">
        <v>4614</v>
      </c>
      <c r="F4562" t="s">
        <v>10221</v>
      </c>
      <c r="G4562">
        <v>14381</v>
      </c>
      <c r="H4562">
        <v>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24500</v>
      </c>
      <c r="U4562" t="s">
        <v>14869</v>
      </c>
    </row>
    <row r="4563" spans="1:21" x14ac:dyDescent="0.25">
      <c r="A4563" t="s">
        <v>11284</v>
      </c>
      <c r="B4563" t="s">
        <v>3436</v>
      </c>
      <c r="C4563" t="s">
        <v>4486</v>
      </c>
      <c r="D4563" t="s">
        <v>4487</v>
      </c>
      <c r="E4563" t="s">
        <v>4615</v>
      </c>
      <c r="F4563" t="s">
        <v>10222</v>
      </c>
      <c r="G4563">
        <v>11472</v>
      </c>
      <c r="H4563">
        <v>5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19250</v>
      </c>
      <c r="U4563" t="s">
        <v>14870</v>
      </c>
    </row>
    <row r="4564" spans="1:21" x14ac:dyDescent="0.25">
      <c r="A4564" t="s">
        <v>11284</v>
      </c>
      <c r="B4564" t="s">
        <v>3436</v>
      </c>
      <c r="C4564" t="s">
        <v>4486</v>
      </c>
      <c r="D4564" t="s">
        <v>4487</v>
      </c>
      <c r="E4564" t="s">
        <v>419</v>
      </c>
      <c r="F4564" t="s">
        <v>10223</v>
      </c>
      <c r="G4564">
        <v>3330</v>
      </c>
      <c r="H4564">
        <v>2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7000</v>
      </c>
      <c r="U4564" t="s">
        <v>12681</v>
      </c>
    </row>
    <row r="4565" spans="1:21" x14ac:dyDescent="0.25">
      <c r="A4565" t="s">
        <v>11284</v>
      </c>
      <c r="B4565" t="s">
        <v>3436</v>
      </c>
      <c r="C4565" t="s">
        <v>4486</v>
      </c>
      <c r="D4565" t="s">
        <v>4487</v>
      </c>
      <c r="E4565" t="s">
        <v>4616</v>
      </c>
      <c r="F4565" t="s">
        <v>10224</v>
      </c>
      <c r="G4565">
        <v>4549</v>
      </c>
      <c r="H4565">
        <v>1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6125</v>
      </c>
      <c r="U4565" t="s">
        <v>11395</v>
      </c>
    </row>
    <row r="4566" spans="1:21" x14ac:dyDescent="0.25">
      <c r="A4566" t="s">
        <v>11284</v>
      </c>
      <c r="B4566" t="s">
        <v>3436</v>
      </c>
      <c r="C4566" t="s">
        <v>4486</v>
      </c>
      <c r="D4566" t="s">
        <v>4487</v>
      </c>
      <c r="E4566" t="s">
        <v>4617</v>
      </c>
      <c r="F4566" t="s">
        <v>10225</v>
      </c>
      <c r="G4566">
        <v>12873</v>
      </c>
      <c r="H4566">
        <v>6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21000</v>
      </c>
      <c r="U4566" t="s">
        <v>14584</v>
      </c>
    </row>
    <row r="4567" spans="1:21" x14ac:dyDescent="0.25">
      <c r="A4567" t="s">
        <v>11284</v>
      </c>
      <c r="B4567" t="s">
        <v>3436</v>
      </c>
      <c r="C4567" t="s">
        <v>4486</v>
      </c>
      <c r="D4567" t="s">
        <v>4487</v>
      </c>
      <c r="E4567" t="s">
        <v>4618</v>
      </c>
      <c r="F4567" t="s">
        <v>10226</v>
      </c>
      <c r="G4567">
        <v>11684</v>
      </c>
      <c r="H4567">
        <v>4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16625</v>
      </c>
      <c r="U4567" t="s">
        <v>14871</v>
      </c>
    </row>
    <row r="4568" spans="1:21" x14ac:dyDescent="0.25">
      <c r="A4568" t="s">
        <v>11284</v>
      </c>
      <c r="B4568" t="s">
        <v>3436</v>
      </c>
      <c r="C4568" t="s">
        <v>4486</v>
      </c>
      <c r="D4568" t="s">
        <v>4487</v>
      </c>
      <c r="E4568" t="s">
        <v>4619</v>
      </c>
      <c r="F4568" t="s">
        <v>10227</v>
      </c>
      <c r="G4568">
        <v>5794</v>
      </c>
      <c r="H4568">
        <v>3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10500</v>
      </c>
      <c r="U4568" t="s">
        <v>14872</v>
      </c>
    </row>
    <row r="4569" spans="1:21" x14ac:dyDescent="0.25">
      <c r="A4569" t="s">
        <v>11284</v>
      </c>
      <c r="B4569" t="s">
        <v>3436</v>
      </c>
      <c r="C4569" t="s">
        <v>4486</v>
      </c>
      <c r="D4569" t="s">
        <v>4487</v>
      </c>
      <c r="E4569" t="s">
        <v>4620</v>
      </c>
      <c r="F4569" t="s">
        <v>10228</v>
      </c>
      <c r="G4569">
        <v>1778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3500</v>
      </c>
      <c r="U4569" t="s">
        <v>14873</v>
      </c>
    </row>
    <row r="4570" spans="1:21" x14ac:dyDescent="0.25">
      <c r="A4570" t="s">
        <v>11284</v>
      </c>
      <c r="B4570" t="s">
        <v>3436</v>
      </c>
      <c r="C4570" t="s">
        <v>4486</v>
      </c>
      <c r="D4570" t="s">
        <v>4487</v>
      </c>
      <c r="E4570" t="s">
        <v>4621</v>
      </c>
      <c r="F4570" t="s">
        <v>10229</v>
      </c>
      <c r="G4570">
        <v>55286</v>
      </c>
      <c r="H4570">
        <v>20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687</v>
      </c>
      <c r="O4570">
        <v>0</v>
      </c>
      <c r="P4570">
        <v>0</v>
      </c>
      <c r="Q4570">
        <v>0</v>
      </c>
      <c r="R4570">
        <v>0</v>
      </c>
      <c r="S4570">
        <v>687</v>
      </c>
      <c r="T4570">
        <v>70687</v>
      </c>
      <c r="U4570" t="s">
        <v>14874</v>
      </c>
    </row>
    <row r="4571" spans="1:21" x14ac:dyDescent="0.25">
      <c r="A4571" t="s">
        <v>11284</v>
      </c>
      <c r="B4571" t="s">
        <v>3436</v>
      </c>
      <c r="C4571" t="s">
        <v>4486</v>
      </c>
      <c r="D4571" t="s">
        <v>4487</v>
      </c>
      <c r="E4571" t="s">
        <v>418</v>
      </c>
      <c r="F4571" t="s">
        <v>10230</v>
      </c>
      <c r="G4571">
        <v>3214</v>
      </c>
      <c r="H4571">
        <v>2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7000</v>
      </c>
      <c r="U4571" t="s">
        <v>14875</v>
      </c>
    </row>
    <row r="4572" spans="1:21" x14ac:dyDescent="0.25">
      <c r="A4572" t="s">
        <v>11284</v>
      </c>
      <c r="B4572" t="s">
        <v>3436</v>
      </c>
      <c r="C4572" t="s">
        <v>4486</v>
      </c>
      <c r="D4572" t="s">
        <v>4487</v>
      </c>
      <c r="E4572" t="s">
        <v>4622</v>
      </c>
      <c r="F4572" t="s">
        <v>10231</v>
      </c>
      <c r="G4572">
        <v>7425</v>
      </c>
      <c r="H4572">
        <v>4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14000</v>
      </c>
      <c r="U4572" t="s">
        <v>14876</v>
      </c>
    </row>
    <row r="4573" spans="1:21" x14ac:dyDescent="0.25">
      <c r="A4573" t="s">
        <v>11284</v>
      </c>
      <c r="B4573" t="s">
        <v>3436</v>
      </c>
      <c r="C4573" t="s">
        <v>4486</v>
      </c>
      <c r="D4573" t="s">
        <v>4487</v>
      </c>
      <c r="E4573" t="s">
        <v>4623</v>
      </c>
      <c r="F4573" t="s">
        <v>10232</v>
      </c>
      <c r="G4573">
        <v>7815</v>
      </c>
      <c r="H4573">
        <v>3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10500</v>
      </c>
      <c r="U4573" t="s">
        <v>12649</v>
      </c>
    </row>
    <row r="4574" spans="1:21" x14ac:dyDescent="0.25">
      <c r="A4574" t="s">
        <v>11284</v>
      </c>
      <c r="B4574" t="s">
        <v>3436</v>
      </c>
      <c r="C4574" t="s">
        <v>4486</v>
      </c>
      <c r="D4574" t="s">
        <v>4487</v>
      </c>
      <c r="E4574" t="s">
        <v>608</v>
      </c>
      <c r="F4574" t="s">
        <v>10233</v>
      </c>
      <c r="G4574">
        <v>28251</v>
      </c>
      <c r="H4574">
        <v>9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31500</v>
      </c>
      <c r="U4574" t="s">
        <v>14877</v>
      </c>
    </row>
    <row r="4575" spans="1:21" x14ac:dyDescent="0.25">
      <c r="A4575" t="s">
        <v>11284</v>
      </c>
      <c r="B4575" t="s">
        <v>3436</v>
      </c>
      <c r="C4575" t="s">
        <v>4486</v>
      </c>
      <c r="D4575" t="s">
        <v>4487</v>
      </c>
      <c r="E4575" t="s">
        <v>4624</v>
      </c>
      <c r="F4575" t="s">
        <v>10234</v>
      </c>
      <c r="G4575">
        <v>2184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3500</v>
      </c>
      <c r="U4575" t="s">
        <v>14878</v>
      </c>
    </row>
    <row r="4576" spans="1:21" x14ac:dyDescent="0.25">
      <c r="A4576" t="s">
        <v>11284</v>
      </c>
      <c r="B4576" t="s">
        <v>3436</v>
      </c>
      <c r="C4576" t="s">
        <v>4486</v>
      </c>
      <c r="D4576" t="s">
        <v>4487</v>
      </c>
      <c r="E4576" t="s">
        <v>2993</v>
      </c>
      <c r="F4576" t="s">
        <v>10235</v>
      </c>
      <c r="G4576">
        <v>17162</v>
      </c>
      <c r="H4576">
        <v>7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24500</v>
      </c>
      <c r="U4576" t="s">
        <v>14879</v>
      </c>
    </row>
    <row r="4577" spans="1:21" x14ac:dyDescent="0.25">
      <c r="A4577" t="s">
        <v>11284</v>
      </c>
      <c r="B4577" t="s">
        <v>3436</v>
      </c>
      <c r="C4577" t="s">
        <v>4486</v>
      </c>
      <c r="D4577" t="s">
        <v>4487</v>
      </c>
      <c r="E4577" t="s">
        <v>4625</v>
      </c>
      <c r="F4577" t="s">
        <v>10236</v>
      </c>
      <c r="G4577">
        <v>2761</v>
      </c>
      <c r="H4577">
        <v>2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7000</v>
      </c>
      <c r="U4577" t="s">
        <v>14880</v>
      </c>
    </row>
    <row r="4578" spans="1:21" x14ac:dyDescent="0.25">
      <c r="A4578" t="s">
        <v>11284</v>
      </c>
      <c r="B4578" t="s">
        <v>3436</v>
      </c>
      <c r="C4578" t="s">
        <v>4486</v>
      </c>
      <c r="D4578" t="s">
        <v>4487</v>
      </c>
      <c r="E4578" t="s">
        <v>4626</v>
      </c>
      <c r="F4578" t="s">
        <v>10237</v>
      </c>
      <c r="G4578">
        <v>7006</v>
      </c>
      <c r="H4578">
        <v>3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10500</v>
      </c>
      <c r="U4578" t="s">
        <v>14881</v>
      </c>
    </row>
    <row r="4579" spans="1:21" x14ac:dyDescent="0.25">
      <c r="A4579" t="s">
        <v>11284</v>
      </c>
      <c r="B4579" t="s">
        <v>3436</v>
      </c>
      <c r="C4579" t="s">
        <v>4486</v>
      </c>
      <c r="D4579" t="s">
        <v>4487</v>
      </c>
      <c r="E4579" t="s">
        <v>4627</v>
      </c>
      <c r="F4579" t="s">
        <v>10238</v>
      </c>
      <c r="G4579">
        <v>2511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3500</v>
      </c>
      <c r="U4579" t="s">
        <v>14882</v>
      </c>
    </row>
    <row r="4580" spans="1:21" x14ac:dyDescent="0.25">
      <c r="A4580" t="s">
        <v>11284</v>
      </c>
      <c r="B4580" t="s">
        <v>3436</v>
      </c>
      <c r="C4580" t="s">
        <v>4486</v>
      </c>
      <c r="D4580" t="s">
        <v>4487</v>
      </c>
      <c r="E4580" t="s">
        <v>4628</v>
      </c>
      <c r="F4580" t="s">
        <v>10239</v>
      </c>
      <c r="G4580">
        <v>4080</v>
      </c>
      <c r="H4580">
        <v>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7000</v>
      </c>
      <c r="U4580" t="s">
        <v>13055</v>
      </c>
    </row>
    <row r="4581" spans="1:21" x14ac:dyDescent="0.25">
      <c r="A4581" t="s">
        <v>11284</v>
      </c>
      <c r="B4581" t="s">
        <v>3436</v>
      </c>
      <c r="C4581" t="s">
        <v>4486</v>
      </c>
      <c r="D4581" t="s">
        <v>4487</v>
      </c>
      <c r="E4581" t="s">
        <v>4629</v>
      </c>
      <c r="F4581" t="s">
        <v>10240</v>
      </c>
      <c r="G4581">
        <v>10066</v>
      </c>
      <c r="H4581">
        <v>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14000</v>
      </c>
      <c r="U4581" t="s">
        <v>14883</v>
      </c>
    </row>
    <row r="4582" spans="1:21" x14ac:dyDescent="0.25">
      <c r="A4582" t="s">
        <v>11284</v>
      </c>
      <c r="B4582" t="s">
        <v>3436</v>
      </c>
      <c r="C4582" t="s">
        <v>4486</v>
      </c>
      <c r="D4582" t="s">
        <v>4487</v>
      </c>
      <c r="E4582" t="s">
        <v>4630</v>
      </c>
      <c r="F4582" t="s">
        <v>10242</v>
      </c>
      <c r="G4582">
        <v>9117</v>
      </c>
      <c r="H4582">
        <v>4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14000</v>
      </c>
      <c r="U4582" t="s">
        <v>14884</v>
      </c>
    </row>
    <row r="4583" spans="1:21" x14ac:dyDescent="0.25">
      <c r="A4583" t="s">
        <v>11284</v>
      </c>
      <c r="B4583" t="s">
        <v>3436</v>
      </c>
      <c r="C4583" t="s">
        <v>4486</v>
      </c>
      <c r="D4583" t="s">
        <v>4487</v>
      </c>
      <c r="E4583" t="s">
        <v>4631</v>
      </c>
      <c r="F4583" t="s">
        <v>10243</v>
      </c>
      <c r="G4583">
        <v>7736</v>
      </c>
      <c r="H4583">
        <v>4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14000</v>
      </c>
      <c r="U4583" t="s">
        <v>14885</v>
      </c>
    </row>
    <row r="4584" spans="1:21" x14ac:dyDescent="0.25">
      <c r="A4584" t="s">
        <v>11284</v>
      </c>
      <c r="B4584" t="s">
        <v>3436</v>
      </c>
      <c r="C4584" t="s">
        <v>4486</v>
      </c>
      <c r="D4584" t="s">
        <v>4487</v>
      </c>
      <c r="E4584" t="s">
        <v>4632</v>
      </c>
      <c r="F4584" t="s">
        <v>10244</v>
      </c>
      <c r="G4584">
        <v>18537</v>
      </c>
      <c r="H4584">
        <v>7</v>
      </c>
      <c r="I4584">
        <v>4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31500</v>
      </c>
      <c r="U4584" t="s">
        <v>13171</v>
      </c>
    </row>
    <row r="4585" spans="1:21" x14ac:dyDescent="0.25">
      <c r="A4585" t="s">
        <v>11284</v>
      </c>
      <c r="B4585" t="s">
        <v>3436</v>
      </c>
      <c r="C4585" t="s">
        <v>4486</v>
      </c>
      <c r="D4585" t="s">
        <v>4487</v>
      </c>
      <c r="E4585" t="s">
        <v>4633</v>
      </c>
      <c r="F4585" t="s">
        <v>10245</v>
      </c>
      <c r="G4585">
        <v>3010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3500</v>
      </c>
      <c r="U4585" t="s">
        <v>12255</v>
      </c>
    </row>
    <row r="4586" spans="1:21" x14ac:dyDescent="0.25">
      <c r="A4586" t="s">
        <v>11284</v>
      </c>
      <c r="B4586" t="s">
        <v>3436</v>
      </c>
      <c r="C4586" t="s">
        <v>4486</v>
      </c>
      <c r="D4586" t="s">
        <v>4487</v>
      </c>
      <c r="E4586" t="s">
        <v>4634</v>
      </c>
      <c r="F4586" t="s">
        <v>10246</v>
      </c>
      <c r="G4586">
        <v>86401</v>
      </c>
      <c r="H4586">
        <v>27</v>
      </c>
      <c r="I4586">
        <v>0</v>
      </c>
      <c r="J4586">
        <v>6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110250</v>
      </c>
      <c r="U4586" t="s">
        <v>14886</v>
      </c>
    </row>
    <row r="4587" spans="1:21" x14ac:dyDescent="0.25">
      <c r="A4587" t="s">
        <v>11284</v>
      </c>
      <c r="B4587" t="s">
        <v>3436</v>
      </c>
      <c r="C4587" t="s">
        <v>4486</v>
      </c>
      <c r="D4587" t="s">
        <v>4487</v>
      </c>
      <c r="E4587" t="s">
        <v>4635</v>
      </c>
      <c r="F4587" t="s">
        <v>10247</v>
      </c>
      <c r="G4587">
        <v>5155</v>
      </c>
      <c r="H4587">
        <v>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7000</v>
      </c>
      <c r="U4587" t="s">
        <v>14887</v>
      </c>
    </row>
    <row r="4588" spans="1:21" x14ac:dyDescent="0.25">
      <c r="A4588" t="s">
        <v>11284</v>
      </c>
      <c r="B4588" t="s">
        <v>3436</v>
      </c>
      <c r="C4588" t="s">
        <v>4486</v>
      </c>
      <c r="D4588" t="s">
        <v>4487</v>
      </c>
      <c r="E4588" t="s">
        <v>4636</v>
      </c>
      <c r="F4588" t="s">
        <v>10248</v>
      </c>
      <c r="G4588">
        <v>4536</v>
      </c>
      <c r="H4588">
        <v>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7000</v>
      </c>
      <c r="U4588" t="s">
        <v>12053</v>
      </c>
    </row>
    <row r="4589" spans="1:21" x14ac:dyDescent="0.25">
      <c r="A4589" t="s">
        <v>11284</v>
      </c>
      <c r="B4589" t="s">
        <v>3436</v>
      </c>
      <c r="C4589" t="s">
        <v>4486</v>
      </c>
      <c r="D4589" t="s">
        <v>4487</v>
      </c>
      <c r="E4589" t="s">
        <v>414</v>
      </c>
      <c r="F4589" t="s">
        <v>10249</v>
      </c>
      <c r="G4589">
        <v>13727</v>
      </c>
      <c r="H4589">
        <v>7</v>
      </c>
      <c r="I4589">
        <v>0</v>
      </c>
      <c r="J4589">
        <v>2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29750</v>
      </c>
      <c r="U4589" t="s">
        <v>14888</v>
      </c>
    </row>
    <row r="4590" spans="1:21" x14ac:dyDescent="0.25">
      <c r="A4590" t="s">
        <v>11284</v>
      </c>
      <c r="B4590" t="s">
        <v>3436</v>
      </c>
      <c r="C4590" t="s">
        <v>4486</v>
      </c>
      <c r="D4590" t="s">
        <v>4487</v>
      </c>
      <c r="E4590" t="s">
        <v>481</v>
      </c>
      <c r="F4590" t="s">
        <v>10250</v>
      </c>
      <c r="G4590">
        <v>13664</v>
      </c>
      <c r="H4590">
        <v>6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21000</v>
      </c>
      <c r="U4590" t="s">
        <v>13744</v>
      </c>
    </row>
    <row r="4591" spans="1:21" x14ac:dyDescent="0.25">
      <c r="A4591" t="s">
        <v>11284</v>
      </c>
      <c r="B4591" t="s">
        <v>3436</v>
      </c>
      <c r="C4591" t="s">
        <v>4486</v>
      </c>
      <c r="D4591" t="s">
        <v>4487</v>
      </c>
      <c r="E4591" t="s">
        <v>991</v>
      </c>
      <c r="F4591" t="s">
        <v>10251</v>
      </c>
      <c r="G4591">
        <v>2643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3500</v>
      </c>
      <c r="U4591" t="s">
        <v>14889</v>
      </c>
    </row>
    <row r="4592" spans="1:21" x14ac:dyDescent="0.25">
      <c r="A4592" t="s">
        <v>11284</v>
      </c>
      <c r="B4592" t="s">
        <v>3436</v>
      </c>
      <c r="C4592" t="s">
        <v>4486</v>
      </c>
      <c r="D4592" t="s">
        <v>4487</v>
      </c>
      <c r="E4592" t="s">
        <v>4637</v>
      </c>
      <c r="F4592" t="s">
        <v>10252</v>
      </c>
      <c r="G4592">
        <v>23661</v>
      </c>
      <c r="H4592">
        <v>9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33250</v>
      </c>
      <c r="U4592" t="s">
        <v>14890</v>
      </c>
    </row>
    <row r="4593" spans="1:21" x14ac:dyDescent="0.25">
      <c r="A4593" t="s">
        <v>11284</v>
      </c>
      <c r="B4593" t="s">
        <v>3436</v>
      </c>
      <c r="C4593" t="s">
        <v>4486</v>
      </c>
      <c r="D4593" t="s">
        <v>4487</v>
      </c>
      <c r="E4593" t="s">
        <v>4638</v>
      </c>
      <c r="F4593" t="s">
        <v>10253</v>
      </c>
      <c r="G4593">
        <v>17312</v>
      </c>
      <c r="H4593">
        <v>6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21000</v>
      </c>
      <c r="U4593" t="s">
        <v>14891</v>
      </c>
    </row>
    <row r="4594" spans="1:21" x14ac:dyDescent="0.25">
      <c r="A4594" t="s">
        <v>11284</v>
      </c>
      <c r="B4594" t="s">
        <v>3436</v>
      </c>
      <c r="C4594" t="s">
        <v>4486</v>
      </c>
      <c r="D4594" t="s">
        <v>4487</v>
      </c>
      <c r="E4594" t="s">
        <v>4639</v>
      </c>
      <c r="F4594" t="s">
        <v>10254</v>
      </c>
      <c r="G4594">
        <v>7032</v>
      </c>
      <c r="H4594">
        <v>3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10500</v>
      </c>
      <c r="U4594" t="s">
        <v>11781</v>
      </c>
    </row>
    <row r="4595" spans="1:21" x14ac:dyDescent="0.25">
      <c r="A4595" t="s">
        <v>11284</v>
      </c>
      <c r="B4595" t="s">
        <v>3436</v>
      </c>
      <c r="C4595" t="s">
        <v>4486</v>
      </c>
      <c r="D4595" t="s">
        <v>4487</v>
      </c>
      <c r="E4595" t="s">
        <v>4640</v>
      </c>
      <c r="F4595" t="s">
        <v>10255</v>
      </c>
      <c r="G4595">
        <v>2181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3500</v>
      </c>
      <c r="U4595" t="s">
        <v>12553</v>
      </c>
    </row>
    <row r="4596" spans="1:21" x14ac:dyDescent="0.25">
      <c r="A4596" t="s">
        <v>11284</v>
      </c>
      <c r="B4596" t="s">
        <v>3436</v>
      </c>
      <c r="C4596" t="s">
        <v>4486</v>
      </c>
      <c r="D4596" t="s">
        <v>4487</v>
      </c>
      <c r="E4596" t="s">
        <v>4641</v>
      </c>
      <c r="F4596" t="s">
        <v>10256</v>
      </c>
      <c r="G4596">
        <v>1927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3500</v>
      </c>
      <c r="U4596" t="s">
        <v>12873</v>
      </c>
    </row>
    <row r="4597" spans="1:21" x14ac:dyDescent="0.25">
      <c r="A4597" t="s">
        <v>11284</v>
      </c>
      <c r="B4597" t="s">
        <v>3436</v>
      </c>
      <c r="C4597" t="s">
        <v>4486</v>
      </c>
      <c r="D4597" t="s">
        <v>4487</v>
      </c>
      <c r="E4597" t="s">
        <v>4642</v>
      </c>
      <c r="F4597" t="s">
        <v>10257</v>
      </c>
      <c r="G4597">
        <v>2215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3500</v>
      </c>
      <c r="U4597" t="s">
        <v>13812</v>
      </c>
    </row>
    <row r="4598" spans="1:21" x14ac:dyDescent="0.25">
      <c r="A4598" t="s">
        <v>11284</v>
      </c>
      <c r="B4598" t="s">
        <v>3436</v>
      </c>
      <c r="C4598" t="s">
        <v>4486</v>
      </c>
      <c r="D4598" t="s">
        <v>4487</v>
      </c>
      <c r="E4598" t="s">
        <v>398</v>
      </c>
      <c r="F4598" t="s">
        <v>10258</v>
      </c>
      <c r="G4598">
        <v>222598</v>
      </c>
      <c r="H4598">
        <v>47</v>
      </c>
      <c r="I4598">
        <v>0</v>
      </c>
      <c r="J4598">
        <v>0</v>
      </c>
      <c r="K4598">
        <v>1</v>
      </c>
      <c r="L4598">
        <v>348</v>
      </c>
      <c r="M4598">
        <v>1</v>
      </c>
      <c r="N4598">
        <v>504</v>
      </c>
      <c r="O4598">
        <v>0</v>
      </c>
      <c r="P4598">
        <v>0</v>
      </c>
      <c r="Q4598">
        <v>0</v>
      </c>
      <c r="R4598">
        <v>0</v>
      </c>
      <c r="S4598">
        <v>852</v>
      </c>
      <c r="T4598">
        <v>165352</v>
      </c>
      <c r="U4598" t="s">
        <v>14892</v>
      </c>
    </row>
    <row r="4599" spans="1:21" x14ac:dyDescent="0.25">
      <c r="A4599" t="s">
        <v>11284</v>
      </c>
      <c r="B4599" t="s">
        <v>3436</v>
      </c>
      <c r="C4599" t="s">
        <v>4486</v>
      </c>
      <c r="D4599" t="s">
        <v>4487</v>
      </c>
      <c r="E4599" t="s">
        <v>4643</v>
      </c>
      <c r="F4599" t="s">
        <v>10259</v>
      </c>
      <c r="G4599">
        <v>7605</v>
      </c>
      <c r="H4599">
        <v>4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14000</v>
      </c>
      <c r="U4599" t="s">
        <v>11883</v>
      </c>
    </row>
    <row r="4600" spans="1:21" x14ac:dyDescent="0.25">
      <c r="A4600" t="s">
        <v>11284</v>
      </c>
      <c r="B4600" t="s">
        <v>3436</v>
      </c>
      <c r="C4600" t="s">
        <v>4486</v>
      </c>
      <c r="D4600" t="s">
        <v>4487</v>
      </c>
      <c r="E4600" t="s">
        <v>3646</v>
      </c>
      <c r="F4600" t="s">
        <v>10260</v>
      </c>
      <c r="G4600">
        <v>2561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3500</v>
      </c>
      <c r="U4600" t="s">
        <v>12233</v>
      </c>
    </row>
    <row r="4601" spans="1:21" x14ac:dyDescent="0.25">
      <c r="A4601" t="s">
        <v>11284</v>
      </c>
      <c r="B4601" t="s">
        <v>3436</v>
      </c>
      <c r="C4601" t="s">
        <v>4486</v>
      </c>
      <c r="D4601" t="s">
        <v>4487</v>
      </c>
      <c r="E4601" t="s">
        <v>4644</v>
      </c>
      <c r="F4601" t="s">
        <v>10261</v>
      </c>
      <c r="G4601">
        <v>15626</v>
      </c>
      <c r="H4601">
        <v>5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17500</v>
      </c>
      <c r="U4601" t="s">
        <v>14893</v>
      </c>
    </row>
    <row r="4602" spans="1:21" x14ac:dyDescent="0.25">
      <c r="A4602" t="s">
        <v>11284</v>
      </c>
      <c r="B4602" t="s">
        <v>3436</v>
      </c>
      <c r="C4602" t="s">
        <v>4486</v>
      </c>
      <c r="D4602" t="s">
        <v>4487</v>
      </c>
      <c r="E4602" t="s">
        <v>4645</v>
      </c>
      <c r="F4602" t="s">
        <v>10262</v>
      </c>
      <c r="G4602">
        <v>19150</v>
      </c>
      <c r="H4602">
        <v>6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23625</v>
      </c>
      <c r="U4602" t="s">
        <v>14894</v>
      </c>
    </row>
    <row r="4603" spans="1:21" x14ac:dyDescent="0.25">
      <c r="A4603" t="s">
        <v>11284</v>
      </c>
      <c r="B4603" t="s">
        <v>3436</v>
      </c>
      <c r="C4603" t="s">
        <v>4486</v>
      </c>
      <c r="D4603" t="s">
        <v>4487</v>
      </c>
      <c r="E4603" t="s">
        <v>4646</v>
      </c>
      <c r="F4603" t="s">
        <v>10263</v>
      </c>
      <c r="G4603">
        <v>4267</v>
      </c>
      <c r="H4603">
        <v>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7000</v>
      </c>
      <c r="U4603" t="s">
        <v>12292</v>
      </c>
    </row>
    <row r="4604" spans="1:21" x14ac:dyDescent="0.25">
      <c r="A4604" t="s">
        <v>11284</v>
      </c>
      <c r="B4604" t="s">
        <v>3436</v>
      </c>
      <c r="C4604" t="s">
        <v>4486</v>
      </c>
      <c r="D4604" t="s">
        <v>4487</v>
      </c>
      <c r="E4604" t="s">
        <v>4647</v>
      </c>
      <c r="F4604" t="s">
        <v>10264</v>
      </c>
      <c r="G4604">
        <v>12897</v>
      </c>
      <c r="H4604">
        <v>3</v>
      </c>
      <c r="I4604">
        <v>0</v>
      </c>
      <c r="J4604">
        <v>2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15750</v>
      </c>
      <c r="U4604" t="s">
        <v>14895</v>
      </c>
    </row>
    <row r="4605" spans="1:21" x14ac:dyDescent="0.25">
      <c r="A4605" t="s">
        <v>11284</v>
      </c>
      <c r="B4605" t="s">
        <v>3436</v>
      </c>
      <c r="C4605" t="s">
        <v>4486</v>
      </c>
      <c r="D4605" t="s">
        <v>4487</v>
      </c>
      <c r="E4605" t="s">
        <v>4648</v>
      </c>
      <c r="F4605" t="s">
        <v>10265</v>
      </c>
      <c r="G4605">
        <v>4034</v>
      </c>
      <c r="H4605">
        <v>2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7000</v>
      </c>
      <c r="U4605" t="s">
        <v>12086</v>
      </c>
    </row>
    <row r="4606" spans="1:21" x14ac:dyDescent="0.25">
      <c r="A4606" t="s">
        <v>11284</v>
      </c>
      <c r="B4606" t="s">
        <v>3436</v>
      </c>
      <c r="C4606" t="s">
        <v>4486</v>
      </c>
      <c r="D4606" t="s">
        <v>4487</v>
      </c>
      <c r="E4606" t="s">
        <v>415</v>
      </c>
      <c r="F4606" t="s">
        <v>10266</v>
      </c>
      <c r="G4606">
        <v>9063</v>
      </c>
      <c r="H4606">
        <v>3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13125</v>
      </c>
      <c r="U4606" t="s">
        <v>14896</v>
      </c>
    </row>
    <row r="4607" spans="1:21" x14ac:dyDescent="0.25">
      <c r="A4607" t="s">
        <v>11284</v>
      </c>
      <c r="B4607" t="s">
        <v>3436</v>
      </c>
      <c r="C4607" t="s">
        <v>4486</v>
      </c>
      <c r="D4607" t="s">
        <v>4487</v>
      </c>
      <c r="E4607" t="s">
        <v>4649</v>
      </c>
      <c r="F4607" t="s">
        <v>10267</v>
      </c>
      <c r="G4607">
        <v>4245</v>
      </c>
      <c r="H4607">
        <v>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7000</v>
      </c>
      <c r="U4607" t="s">
        <v>12711</v>
      </c>
    </row>
    <row r="4608" spans="1:21" x14ac:dyDescent="0.25">
      <c r="A4608" t="s">
        <v>11284</v>
      </c>
      <c r="B4608" t="s">
        <v>3436</v>
      </c>
      <c r="C4608" t="s">
        <v>4486</v>
      </c>
      <c r="D4608" t="s">
        <v>4487</v>
      </c>
      <c r="E4608" t="s">
        <v>4650</v>
      </c>
      <c r="F4608" t="s">
        <v>10268</v>
      </c>
      <c r="G4608">
        <v>33663</v>
      </c>
      <c r="H4608">
        <v>13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47250</v>
      </c>
      <c r="U4608" t="s">
        <v>12743</v>
      </c>
    </row>
    <row r="4609" spans="1:21" x14ac:dyDescent="0.25">
      <c r="A4609" t="s">
        <v>11284</v>
      </c>
      <c r="B4609" t="s">
        <v>3436</v>
      </c>
      <c r="C4609" t="s">
        <v>4486</v>
      </c>
      <c r="D4609" t="s">
        <v>4487</v>
      </c>
      <c r="E4609" t="s">
        <v>4651</v>
      </c>
      <c r="F4609" t="s">
        <v>10269</v>
      </c>
      <c r="G4609">
        <v>2992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3500</v>
      </c>
      <c r="U4609" t="s">
        <v>14897</v>
      </c>
    </row>
    <row r="4610" spans="1:21" x14ac:dyDescent="0.25">
      <c r="A4610" t="s">
        <v>11284</v>
      </c>
      <c r="B4610" t="s">
        <v>3436</v>
      </c>
      <c r="C4610" t="s">
        <v>4486</v>
      </c>
      <c r="D4610" t="s">
        <v>4487</v>
      </c>
      <c r="E4610" t="s">
        <v>4652</v>
      </c>
      <c r="F4610" t="s">
        <v>10270</v>
      </c>
      <c r="G4610">
        <v>10190</v>
      </c>
      <c r="H4610">
        <v>5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17500</v>
      </c>
      <c r="U4610" t="s">
        <v>13895</v>
      </c>
    </row>
    <row r="4611" spans="1:21" x14ac:dyDescent="0.25">
      <c r="A4611" t="s">
        <v>11284</v>
      </c>
      <c r="B4611" t="s">
        <v>3436</v>
      </c>
      <c r="C4611" t="s">
        <v>4486</v>
      </c>
      <c r="D4611" t="s">
        <v>4487</v>
      </c>
      <c r="E4611" t="s">
        <v>3186</v>
      </c>
      <c r="F4611" t="s">
        <v>10271</v>
      </c>
      <c r="G4611">
        <v>6716</v>
      </c>
      <c r="H4611">
        <v>3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10500</v>
      </c>
      <c r="U4611" t="s">
        <v>14898</v>
      </c>
    </row>
    <row r="4612" spans="1:21" x14ac:dyDescent="0.25">
      <c r="A4612" t="s">
        <v>11284</v>
      </c>
      <c r="B4612" t="s">
        <v>3436</v>
      </c>
      <c r="C4612" t="s">
        <v>4486</v>
      </c>
      <c r="D4612" t="s">
        <v>4487</v>
      </c>
      <c r="E4612" t="s">
        <v>4653</v>
      </c>
      <c r="F4612" t="s">
        <v>10272</v>
      </c>
      <c r="G4612">
        <v>21972</v>
      </c>
      <c r="H4612">
        <v>7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24500</v>
      </c>
      <c r="U4612" t="s">
        <v>14877</v>
      </c>
    </row>
    <row r="4613" spans="1:21" x14ac:dyDescent="0.25">
      <c r="A4613" t="s">
        <v>11284</v>
      </c>
      <c r="B4613" t="s">
        <v>3436</v>
      </c>
      <c r="C4613" t="s">
        <v>4486</v>
      </c>
      <c r="D4613" t="s">
        <v>4487</v>
      </c>
      <c r="E4613" t="s">
        <v>4654</v>
      </c>
      <c r="F4613" t="s">
        <v>10273</v>
      </c>
      <c r="G4613">
        <v>3473</v>
      </c>
      <c r="H4613">
        <v>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7000</v>
      </c>
      <c r="U4613" t="s">
        <v>12191</v>
      </c>
    </row>
    <row r="4614" spans="1:21" x14ac:dyDescent="0.25">
      <c r="A4614" t="s">
        <v>11284</v>
      </c>
      <c r="B4614" t="s">
        <v>3436</v>
      </c>
      <c r="C4614" t="s">
        <v>4486</v>
      </c>
      <c r="D4614" t="s">
        <v>4487</v>
      </c>
      <c r="E4614" t="s">
        <v>4655</v>
      </c>
      <c r="F4614" t="s">
        <v>10274</v>
      </c>
      <c r="G4614">
        <v>5769</v>
      </c>
      <c r="H4614">
        <v>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7000</v>
      </c>
      <c r="U4614" t="s">
        <v>14899</v>
      </c>
    </row>
    <row r="4615" spans="1:21" x14ac:dyDescent="0.25">
      <c r="A4615" t="s">
        <v>11284</v>
      </c>
      <c r="B4615" t="s">
        <v>3436</v>
      </c>
      <c r="C4615" t="s">
        <v>4486</v>
      </c>
      <c r="D4615" t="s">
        <v>4487</v>
      </c>
      <c r="E4615" t="s">
        <v>4656</v>
      </c>
      <c r="F4615" t="s">
        <v>10275</v>
      </c>
      <c r="G4615">
        <v>2946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3500</v>
      </c>
      <c r="U4615" t="s">
        <v>11427</v>
      </c>
    </row>
    <row r="4616" spans="1:21" x14ac:dyDescent="0.25">
      <c r="A4616" t="s">
        <v>11284</v>
      </c>
      <c r="B4616" t="s">
        <v>3436</v>
      </c>
      <c r="C4616" t="s">
        <v>4486</v>
      </c>
      <c r="D4616" t="s">
        <v>4487</v>
      </c>
      <c r="E4616" t="s">
        <v>4657</v>
      </c>
      <c r="F4616" t="s">
        <v>10276</v>
      </c>
      <c r="G4616">
        <v>34289</v>
      </c>
      <c r="H4616">
        <v>13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45500</v>
      </c>
      <c r="U4616" t="s">
        <v>14900</v>
      </c>
    </row>
    <row r="4617" spans="1:21" x14ac:dyDescent="0.25">
      <c r="A4617" t="s">
        <v>11284</v>
      </c>
      <c r="B4617" t="s">
        <v>3436</v>
      </c>
      <c r="C4617" t="s">
        <v>4486</v>
      </c>
      <c r="D4617" t="s">
        <v>4487</v>
      </c>
      <c r="E4617" t="s">
        <v>4658</v>
      </c>
      <c r="F4617" t="s">
        <v>10277</v>
      </c>
      <c r="G4617">
        <v>4437</v>
      </c>
      <c r="H4617">
        <v>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7000</v>
      </c>
      <c r="U4617" t="s">
        <v>13273</v>
      </c>
    </row>
    <row r="4618" spans="1:21" x14ac:dyDescent="0.25">
      <c r="A4618" t="s">
        <v>11284</v>
      </c>
      <c r="B4618" t="s">
        <v>3436</v>
      </c>
      <c r="C4618" t="s">
        <v>4486</v>
      </c>
      <c r="D4618" t="s">
        <v>4487</v>
      </c>
      <c r="E4618" t="s">
        <v>4659</v>
      </c>
      <c r="F4618" t="s">
        <v>10278</v>
      </c>
      <c r="G4618">
        <v>3210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3500</v>
      </c>
      <c r="U4618" t="s">
        <v>11566</v>
      </c>
    </row>
    <row r="4619" spans="1:21" x14ac:dyDescent="0.25">
      <c r="A4619" t="s">
        <v>11284</v>
      </c>
      <c r="B4619" t="s">
        <v>3436</v>
      </c>
      <c r="C4619" t="s">
        <v>4486</v>
      </c>
      <c r="D4619" t="s">
        <v>4487</v>
      </c>
      <c r="E4619" t="s">
        <v>4660</v>
      </c>
      <c r="F4619" t="s">
        <v>10279</v>
      </c>
      <c r="G4619">
        <v>10649</v>
      </c>
      <c r="H4619">
        <v>4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14000</v>
      </c>
      <c r="U4619" t="s">
        <v>14901</v>
      </c>
    </row>
    <row r="4620" spans="1:21" x14ac:dyDescent="0.25">
      <c r="A4620" t="s">
        <v>11284</v>
      </c>
      <c r="B4620" t="s">
        <v>3436</v>
      </c>
      <c r="C4620" t="s">
        <v>4486</v>
      </c>
      <c r="D4620" t="s">
        <v>4487</v>
      </c>
      <c r="E4620" t="s">
        <v>4661</v>
      </c>
      <c r="F4620" t="s">
        <v>10280</v>
      </c>
      <c r="G4620">
        <v>27688</v>
      </c>
      <c r="H4620">
        <v>13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45500</v>
      </c>
      <c r="U4620" t="s">
        <v>14902</v>
      </c>
    </row>
    <row r="4621" spans="1:21" x14ac:dyDescent="0.25">
      <c r="A4621" t="s">
        <v>11284</v>
      </c>
      <c r="B4621" t="s">
        <v>3436</v>
      </c>
      <c r="C4621" t="s">
        <v>4486</v>
      </c>
      <c r="D4621" t="s">
        <v>4487</v>
      </c>
      <c r="E4621" t="s">
        <v>4662</v>
      </c>
      <c r="F4621" t="s">
        <v>10281</v>
      </c>
      <c r="G4621">
        <v>32970</v>
      </c>
      <c r="H4621">
        <v>12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42000</v>
      </c>
      <c r="U4621" t="s">
        <v>14903</v>
      </c>
    </row>
    <row r="4622" spans="1:21" x14ac:dyDescent="0.25">
      <c r="A4622" t="s">
        <v>11284</v>
      </c>
      <c r="B4622" t="s">
        <v>3436</v>
      </c>
      <c r="C4622" t="s">
        <v>4486</v>
      </c>
      <c r="D4622" t="s">
        <v>4487</v>
      </c>
      <c r="E4622" t="s">
        <v>4663</v>
      </c>
      <c r="F4622" t="s">
        <v>10282</v>
      </c>
      <c r="G4622">
        <v>17123</v>
      </c>
      <c r="H4622">
        <v>8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28000</v>
      </c>
      <c r="U4622" t="s">
        <v>14904</v>
      </c>
    </row>
    <row r="4623" spans="1:21" x14ac:dyDescent="0.25">
      <c r="A4623" t="s">
        <v>11284</v>
      </c>
      <c r="B4623" t="s">
        <v>3436</v>
      </c>
      <c r="C4623" t="s">
        <v>4486</v>
      </c>
      <c r="D4623" t="s">
        <v>4487</v>
      </c>
      <c r="E4623" t="s">
        <v>275</v>
      </c>
      <c r="F4623" t="s">
        <v>10283</v>
      </c>
      <c r="G4623">
        <v>8270</v>
      </c>
      <c r="H4623">
        <v>3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10500</v>
      </c>
      <c r="U4623" t="s">
        <v>14905</v>
      </c>
    </row>
    <row r="4624" spans="1:21" x14ac:dyDescent="0.25">
      <c r="A4624" t="s">
        <v>11284</v>
      </c>
      <c r="B4624" t="s">
        <v>3436</v>
      </c>
      <c r="C4624" t="s">
        <v>4486</v>
      </c>
      <c r="D4624" t="s">
        <v>4487</v>
      </c>
      <c r="E4624" t="s">
        <v>4664</v>
      </c>
      <c r="F4624" t="s">
        <v>10284</v>
      </c>
      <c r="G4624">
        <v>1689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3500</v>
      </c>
      <c r="U4624" t="s">
        <v>14906</v>
      </c>
    </row>
    <row r="4625" spans="1:21" x14ac:dyDescent="0.25">
      <c r="A4625" t="s">
        <v>11284</v>
      </c>
      <c r="B4625" t="s">
        <v>3436</v>
      </c>
      <c r="C4625" t="s">
        <v>4486</v>
      </c>
      <c r="D4625" t="s">
        <v>4487</v>
      </c>
      <c r="E4625" t="s">
        <v>4665</v>
      </c>
      <c r="F4625" t="s">
        <v>10285</v>
      </c>
      <c r="G4625">
        <v>20010</v>
      </c>
      <c r="H4625">
        <v>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31500</v>
      </c>
      <c r="U4625" t="s">
        <v>13325</v>
      </c>
    </row>
    <row r="4626" spans="1:21" x14ac:dyDescent="0.25">
      <c r="A4626" t="s">
        <v>11284</v>
      </c>
      <c r="B4626" t="s">
        <v>3436</v>
      </c>
      <c r="C4626" t="s">
        <v>4486</v>
      </c>
      <c r="D4626" t="s">
        <v>4487</v>
      </c>
      <c r="E4626" t="s">
        <v>4666</v>
      </c>
      <c r="F4626" t="s">
        <v>10286</v>
      </c>
      <c r="G4626">
        <v>2301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3500</v>
      </c>
      <c r="U4626" t="s">
        <v>12540</v>
      </c>
    </row>
    <row r="4627" spans="1:21" x14ac:dyDescent="0.25">
      <c r="A4627" t="s">
        <v>11284</v>
      </c>
      <c r="B4627" t="s">
        <v>3436</v>
      </c>
      <c r="C4627" t="s">
        <v>4486</v>
      </c>
      <c r="D4627" t="s">
        <v>4487</v>
      </c>
      <c r="E4627" t="s">
        <v>4667</v>
      </c>
      <c r="F4627" t="s">
        <v>10287</v>
      </c>
      <c r="G4627">
        <v>2964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3500</v>
      </c>
      <c r="U4627" t="s">
        <v>12030</v>
      </c>
    </row>
    <row r="4628" spans="1:21" x14ac:dyDescent="0.25">
      <c r="A4628" t="s">
        <v>11284</v>
      </c>
      <c r="B4628" t="s">
        <v>3436</v>
      </c>
      <c r="C4628" t="s">
        <v>4486</v>
      </c>
      <c r="D4628" t="s">
        <v>4487</v>
      </c>
      <c r="E4628" t="s">
        <v>4668</v>
      </c>
      <c r="F4628" t="s">
        <v>10288</v>
      </c>
      <c r="G4628">
        <v>11022</v>
      </c>
      <c r="H4628">
        <v>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14000</v>
      </c>
      <c r="U4628" t="s">
        <v>14907</v>
      </c>
    </row>
    <row r="4629" spans="1:21" x14ac:dyDescent="0.25">
      <c r="A4629" t="s">
        <v>11284</v>
      </c>
      <c r="B4629" t="s">
        <v>3436</v>
      </c>
      <c r="C4629" t="s">
        <v>4486</v>
      </c>
      <c r="D4629" t="s">
        <v>4487</v>
      </c>
      <c r="E4629" t="s">
        <v>410</v>
      </c>
      <c r="F4629" t="s">
        <v>10289</v>
      </c>
      <c r="G4629">
        <v>3279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3500</v>
      </c>
      <c r="U4629" t="s">
        <v>14908</v>
      </c>
    </row>
    <row r="4630" spans="1:21" x14ac:dyDescent="0.25">
      <c r="A4630" t="s">
        <v>11284</v>
      </c>
      <c r="B4630" t="s">
        <v>3436</v>
      </c>
      <c r="C4630" t="s">
        <v>4486</v>
      </c>
      <c r="D4630" t="s">
        <v>4487</v>
      </c>
      <c r="E4630" t="s">
        <v>4669</v>
      </c>
      <c r="F4630" t="s">
        <v>10290</v>
      </c>
      <c r="G4630">
        <v>6253</v>
      </c>
      <c r="H4630">
        <v>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7000</v>
      </c>
      <c r="U4630" t="s">
        <v>14909</v>
      </c>
    </row>
    <row r="4631" spans="1:21" x14ac:dyDescent="0.25">
      <c r="A4631" t="s">
        <v>11284</v>
      </c>
      <c r="B4631" t="s">
        <v>3436</v>
      </c>
      <c r="C4631" t="s">
        <v>4486</v>
      </c>
      <c r="D4631" t="s">
        <v>4487</v>
      </c>
      <c r="E4631" t="s">
        <v>4670</v>
      </c>
      <c r="F4631" t="s">
        <v>10291</v>
      </c>
      <c r="G4631">
        <v>6452</v>
      </c>
      <c r="H4631">
        <v>3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10500</v>
      </c>
      <c r="U4631" t="s">
        <v>14910</v>
      </c>
    </row>
    <row r="4632" spans="1:21" x14ac:dyDescent="0.25">
      <c r="A4632" t="s">
        <v>11284</v>
      </c>
      <c r="B4632" t="s">
        <v>3436</v>
      </c>
      <c r="C4632" t="s">
        <v>4486</v>
      </c>
      <c r="D4632" t="s">
        <v>4487</v>
      </c>
      <c r="E4632" t="s">
        <v>4671</v>
      </c>
      <c r="F4632" t="s">
        <v>10292</v>
      </c>
      <c r="G4632">
        <v>7747</v>
      </c>
      <c r="H4632">
        <v>3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10500</v>
      </c>
      <c r="U4632" t="s">
        <v>14911</v>
      </c>
    </row>
    <row r="4633" spans="1:21" x14ac:dyDescent="0.25">
      <c r="A4633" t="s">
        <v>11284</v>
      </c>
      <c r="B4633" t="s">
        <v>3436</v>
      </c>
      <c r="C4633" t="s">
        <v>4486</v>
      </c>
      <c r="D4633" t="s">
        <v>4487</v>
      </c>
      <c r="E4633" t="s">
        <v>4672</v>
      </c>
      <c r="F4633" t="s">
        <v>10293</v>
      </c>
      <c r="G4633">
        <v>72587</v>
      </c>
      <c r="H4633">
        <v>17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837</v>
      </c>
      <c r="O4633">
        <v>0</v>
      </c>
      <c r="P4633">
        <v>0</v>
      </c>
      <c r="Q4633">
        <v>0</v>
      </c>
      <c r="R4633">
        <v>0</v>
      </c>
      <c r="S4633">
        <v>837</v>
      </c>
      <c r="T4633">
        <v>60337</v>
      </c>
      <c r="U4633" t="s">
        <v>5431</v>
      </c>
    </row>
    <row r="4634" spans="1:21" x14ac:dyDescent="0.25">
      <c r="A4634" t="s">
        <v>11284</v>
      </c>
      <c r="B4634" t="s">
        <v>3436</v>
      </c>
      <c r="C4634" t="s">
        <v>4486</v>
      </c>
      <c r="D4634" t="s">
        <v>4487</v>
      </c>
      <c r="E4634" t="s">
        <v>4673</v>
      </c>
      <c r="F4634" t="s">
        <v>10294</v>
      </c>
      <c r="G4634">
        <v>10865</v>
      </c>
      <c r="H4634">
        <v>4</v>
      </c>
      <c r="I4634">
        <v>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17500</v>
      </c>
      <c r="U4634" t="s">
        <v>14912</v>
      </c>
    </row>
    <row r="4635" spans="1:21" x14ac:dyDescent="0.25">
      <c r="A4635" t="s">
        <v>11284</v>
      </c>
      <c r="B4635" t="s">
        <v>3436</v>
      </c>
      <c r="C4635" t="s">
        <v>4486</v>
      </c>
      <c r="D4635" t="s">
        <v>4487</v>
      </c>
      <c r="E4635" t="s">
        <v>4674</v>
      </c>
      <c r="F4635" t="s">
        <v>10295</v>
      </c>
      <c r="G4635">
        <v>4847</v>
      </c>
      <c r="H4635">
        <v>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7000</v>
      </c>
      <c r="U4635" t="s">
        <v>14913</v>
      </c>
    </row>
    <row r="4636" spans="1:21" x14ac:dyDescent="0.25">
      <c r="A4636" t="s">
        <v>11284</v>
      </c>
      <c r="B4636" t="s">
        <v>3436</v>
      </c>
      <c r="C4636" t="s">
        <v>4486</v>
      </c>
      <c r="D4636" t="s">
        <v>4487</v>
      </c>
      <c r="E4636" t="s">
        <v>4675</v>
      </c>
      <c r="F4636" t="s">
        <v>10296</v>
      </c>
      <c r="G4636">
        <v>39261</v>
      </c>
      <c r="H4636">
        <v>10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37625</v>
      </c>
      <c r="U4636" t="s">
        <v>10342</v>
      </c>
    </row>
    <row r="4637" spans="1:21" x14ac:dyDescent="0.25">
      <c r="A4637" t="s">
        <v>11284</v>
      </c>
      <c r="B4637" t="s">
        <v>3436</v>
      </c>
      <c r="C4637" t="s">
        <v>4486</v>
      </c>
      <c r="D4637" t="s">
        <v>4487</v>
      </c>
      <c r="E4637" t="s">
        <v>4676</v>
      </c>
      <c r="F4637" t="s">
        <v>10298</v>
      </c>
      <c r="G4637">
        <v>2397</v>
      </c>
      <c r="H4637">
        <v>1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5250</v>
      </c>
      <c r="U4637" t="s">
        <v>14914</v>
      </c>
    </row>
    <row r="4638" spans="1:21" x14ac:dyDescent="0.25">
      <c r="A4638" t="s">
        <v>11284</v>
      </c>
      <c r="B4638" t="s">
        <v>3436</v>
      </c>
      <c r="C4638" t="s">
        <v>4486</v>
      </c>
      <c r="D4638" t="s">
        <v>4487</v>
      </c>
      <c r="E4638" t="s">
        <v>4677</v>
      </c>
      <c r="F4638" t="s">
        <v>10299</v>
      </c>
      <c r="G4638">
        <v>4768</v>
      </c>
      <c r="H4638">
        <v>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7000</v>
      </c>
      <c r="U4638" t="s">
        <v>14915</v>
      </c>
    </row>
    <row r="4639" spans="1:21" x14ac:dyDescent="0.25">
      <c r="A4639" t="s">
        <v>11284</v>
      </c>
      <c r="B4639" t="s">
        <v>3436</v>
      </c>
      <c r="C4639" t="s">
        <v>4486</v>
      </c>
      <c r="D4639" t="s">
        <v>4487</v>
      </c>
      <c r="E4639" t="s">
        <v>4678</v>
      </c>
      <c r="F4639" t="s">
        <v>10300</v>
      </c>
      <c r="G4639">
        <v>12757</v>
      </c>
      <c r="H4639">
        <v>5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17500</v>
      </c>
      <c r="U4639" t="s">
        <v>14916</v>
      </c>
    </row>
    <row r="4640" spans="1:21" x14ac:dyDescent="0.25">
      <c r="A4640" t="s">
        <v>11284</v>
      </c>
      <c r="B4640" t="s">
        <v>3436</v>
      </c>
      <c r="C4640" t="s">
        <v>4486</v>
      </c>
      <c r="D4640" t="s">
        <v>4487</v>
      </c>
      <c r="E4640" t="s">
        <v>4679</v>
      </c>
      <c r="F4640" t="s">
        <v>10301</v>
      </c>
      <c r="G4640">
        <v>4823</v>
      </c>
      <c r="H4640">
        <v>2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7000</v>
      </c>
      <c r="U4640" t="s">
        <v>14917</v>
      </c>
    </row>
    <row r="4641" spans="1:21" x14ac:dyDescent="0.25">
      <c r="A4641" t="s">
        <v>11284</v>
      </c>
      <c r="B4641" t="s">
        <v>3436</v>
      </c>
      <c r="C4641" t="s">
        <v>4486</v>
      </c>
      <c r="D4641" t="s">
        <v>4487</v>
      </c>
      <c r="E4641" t="s">
        <v>4680</v>
      </c>
      <c r="F4641" t="s">
        <v>10302</v>
      </c>
      <c r="G4641">
        <v>7489</v>
      </c>
      <c r="H4641">
        <v>4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14000</v>
      </c>
      <c r="U4641" t="s">
        <v>14918</v>
      </c>
    </row>
    <row r="4642" spans="1:21" x14ac:dyDescent="0.25">
      <c r="A4642" t="s">
        <v>11284</v>
      </c>
      <c r="B4642" t="s">
        <v>3436</v>
      </c>
      <c r="C4642" t="s">
        <v>4486</v>
      </c>
      <c r="D4642" t="s">
        <v>4487</v>
      </c>
      <c r="E4642" t="s">
        <v>4681</v>
      </c>
      <c r="F4642" t="s">
        <v>10303</v>
      </c>
      <c r="G4642">
        <v>3632</v>
      </c>
      <c r="H4642">
        <v>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7000</v>
      </c>
      <c r="U4642" t="s">
        <v>14919</v>
      </c>
    </row>
    <row r="4643" spans="1:21" x14ac:dyDescent="0.25">
      <c r="A4643" t="s">
        <v>11284</v>
      </c>
      <c r="B4643" t="s">
        <v>3436</v>
      </c>
      <c r="C4643" t="s">
        <v>4486</v>
      </c>
      <c r="D4643" t="s">
        <v>4487</v>
      </c>
      <c r="E4643" t="s">
        <v>4682</v>
      </c>
      <c r="F4643" t="s">
        <v>10304</v>
      </c>
      <c r="G4643">
        <v>4390</v>
      </c>
      <c r="H4643">
        <v>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7000</v>
      </c>
      <c r="U4643" t="s">
        <v>12201</v>
      </c>
    </row>
    <row r="4644" spans="1:21" x14ac:dyDescent="0.25">
      <c r="A4644" t="s">
        <v>11284</v>
      </c>
      <c r="B4644" t="s">
        <v>3436</v>
      </c>
      <c r="C4644" t="s">
        <v>4486</v>
      </c>
      <c r="D4644" t="s">
        <v>4487</v>
      </c>
      <c r="E4644" t="s">
        <v>4683</v>
      </c>
      <c r="F4644" t="s">
        <v>10305</v>
      </c>
      <c r="G4644">
        <v>12882</v>
      </c>
      <c r="H4644">
        <v>6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21000</v>
      </c>
      <c r="U4644" t="s">
        <v>14920</v>
      </c>
    </row>
    <row r="4645" spans="1:21" x14ac:dyDescent="0.25">
      <c r="A4645" t="s">
        <v>11284</v>
      </c>
      <c r="B4645" t="s">
        <v>3436</v>
      </c>
      <c r="C4645" t="s">
        <v>4486</v>
      </c>
      <c r="D4645" t="s">
        <v>4487</v>
      </c>
      <c r="E4645" t="s">
        <v>3035</v>
      </c>
      <c r="F4645" t="s">
        <v>10306</v>
      </c>
      <c r="G4645">
        <v>15546</v>
      </c>
      <c r="H4645">
        <v>3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12250</v>
      </c>
      <c r="U4645" t="s">
        <v>6749</v>
      </c>
    </row>
    <row r="4646" spans="1:21" x14ac:dyDescent="0.25">
      <c r="A4646" t="s">
        <v>11284</v>
      </c>
      <c r="B4646" t="s">
        <v>3436</v>
      </c>
      <c r="C4646" t="s">
        <v>4486</v>
      </c>
      <c r="D4646" t="s">
        <v>4487</v>
      </c>
      <c r="E4646" t="s">
        <v>1699</v>
      </c>
      <c r="F4646" t="s">
        <v>10307</v>
      </c>
      <c r="G4646">
        <v>2425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3500</v>
      </c>
      <c r="U4646" t="s">
        <v>14921</v>
      </c>
    </row>
    <row r="4647" spans="1:21" x14ac:dyDescent="0.25">
      <c r="A4647" t="s">
        <v>11284</v>
      </c>
      <c r="B4647" t="s">
        <v>3436</v>
      </c>
      <c r="C4647" t="s">
        <v>4486</v>
      </c>
      <c r="D4647" t="s">
        <v>4487</v>
      </c>
      <c r="E4647" t="s">
        <v>4684</v>
      </c>
      <c r="F4647" t="s">
        <v>10308</v>
      </c>
      <c r="G4647">
        <v>2088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3500</v>
      </c>
      <c r="U4647" t="s">
        <v>14922</v>
      </c>
    </row>
    <row r="4648" spans="1:21" x14ac:dyDescent="0.25">
      <c r="A4648" t="s">
        <v>11284</v>
      </c>
      <c r="B4648" t="s">
        <v>3436</v>
      </c>
      <c r="C4648" t="s">
        <v>4486</v>
      </c>
      <c r="D4648" t="s">
        <v>4487</v>
      </c>
      <c r="E4648" t="s">
        <v>4685</v>
      </c>
      <c r="F4648" t="s">
        <v>10309</v>
      </c>
      <c r="G4648">
        <v>9792</v>
      </c>
      <c r="H4648">
        <v>4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14000</v>
      </c>
      <c r="U4648" t="s">
        <v>14923</v>
      </c>
    </row>
    <row r="4649" spans="1:21" x14ac:dyDescent="0.25">
      <c r="A4649" t="s">
        <v>11284</v>
      </c>
      <c r="B4649" t="s">
        <v>3436</v>
      </c>
      <c r="C4649" t="s">
        <v>4486</v>
      </c>
      <c r="D4649" t="s">
        <v>4487</v>
      </c>
      <c r="E4649" t="s">
        <v>2726</v>
      </c>
      <c r="F4649" t="s">
        <v>10310</v>
      </c>
      <c r="G4649">
        <v>8066</v>
      </c>
      <c r="H4649">
        <v>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10500</v>
      </c>
      <c r="U4649" t="s">
        <v>14924</v>
      </c>
    </row>
    <row r="4650" spans="1:21" x14ac:dyDescent="0.25">
      <c r="A4650" t="s">
        <v>11284</v>
      </c>
      <c r="B4650" t="s">
        <v>3436</v>
      </c>
      <c r="C4650" t="s">
        <v>4486</v>
      </c>
      <c r="D4650" t="s">
        <v>4487</v>
      </c>
      <c r="E4650" t="s">
        <v>4686</v>
      </c>
      <c r="F4650" t="s">
        <v>10311</v>
      </c>
      <c r="G4650">
        <v>2576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3500</v>
      </c>
      <c r="U4650" t="s">
        <v>12238</v>
      </c>
    </row>
    <row r="4651" spans="1:21" x14ac:dyDescent="0.25">
      <c r="A4651" t="s">
        <v>11284</v>
      </c>
      <c r="B4651" t="s">
        <v>3436</v>
      </c>
      <c r="C4651" t="s">
        <v>4486</v>
      </c>
      <c r="D4651" t="s">
        <v>4487</v>
      </c>
      <c r="E4651" t="s">
        <v>4687</v>
      </c>
      <c r="F4651" t="s">
        <v>10312</v>
      </c>
      <c r="G4651">
        <v>1651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3500</v>
      </c>
      <c r="U4651" t="s">
        <v>14925</v>
      </c>
    </row>
    <row r="4652" spans="1:21" x14ac:dyDescent="0.25">
      <c r="A4652" t="s">
        <v>11284</v>
      </c>
      <c r="B4652" t="s">
        <v>3436</v>
      </c>
      <c r="C4652" t="s">
        <v>4486</v>
      </c>
      <c r="D4652" t="s">
        <v>4487</v>
      </c>
      <c r="E4652" t="s">
        <v>402</v>
      </c>
      <c r="F4652" t="s">
        <v>10313</v>
      </c>
      <c r="G4652">
        <v>27272</v>
      </c>
      <c r="H4652">
        <v>10</v>
      </c>
      <c r="I4652">
        <v>0</v>
      </c>
      <c r="J4652">
        <v>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50750</v>
      </c>
      <c r="U4652" t="s">
        <v>14926</v>
      </c>
    </row>
    <row r="4653" spans="1:21" x14ac:dyDescent="0.25">
      <c r="A4653" t="s">
        <v>11284</v>
      </c>
      <c r="B4653" t="s">
        <v>3436</v>
      </c>
      <c r="C4653" t="s">
        <v>4486</v>
      </c>
      <c r="D4653" t="s">
        <v>4487</v>
      </c>
      <c r="E4653" t="s">
        <v>4688</v>
      </c>
      <c r="F4653" t="s">
        <v>10321</v>
      </c>
      <c r="G4653">
        <v>83277</v>
      </c>
      <c r="H4653">
        <v>17</v>
      </c>
      <c r="I4653">
        <v>0</v>
      </c>
      <c r="J4653">
        <v>4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70000</v>
      </c>
      <c r="U4653" t="s">
        <v>14927</v>
      </c>
    </row>
    <row r="4654" spans="1:21" x14ac:dyDescent="0.25">
      <c r="A4654" t="s">
        <v>11284</v>
      </c>
      <c r="B4654" t="s">
        <v>3436</v>
      </c>
      <c r="C4654" t="s">
        <v>4486</v>
      </c>
      <c r="D4654" t="s">
        <v>4487</v>
      </c>
      <c r="E4654" t="s">
        <v>4689</v>
      </c>
      <c r="F4654" t="s">
        <v>10322</v>
      </c>
      <c r="G4654">
        <v>2684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3500</v>
      </c>
      <c r="U4654" t="s">
        <v>13195</v>
      </c>
    </row>
    <row r="4655" spans="1:21" x14ac:dyDescent="0.25">
      <c r="A4655" t="s">
        <v>11284</v>
      </c>
      <c r="B4655" t="s">
        <v>3436</v>
      </c>
      <c r="C4655" t="s">
        <v>4486</v>
      </c>
      <c r="D4655" t="s">
        <v>4487</v>
      </c>
      <c r="E4655" t="s">
        <v>416</v>
      </c>
      <c r="F4655" t="s">
        <v>10323</v>
      </c>
      <c r="G4655">
        <v>2946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3500</v>
      </c>
      <c r="U4655" t="s">
        <v>11427</v>
      </c>
    </row>
    <row r="4656" spans="1:21" x14ac:dyDescent="0.25">
      <c r="A4656" t="s">
        <v>11284</v>
      </c>
      <c r="B4656" t="s">
        <v>3436</v>
      </c>
      <c r="C4656" t="s">
        <v>4486</v>
      </c>
      <c r="D4656" t="s">
        <v>4487</v>
      </c>
      <c r="E4656" t="s">
        <v>4690</v>
      </c>
      <c r="F4656" t="s">
        <v>10324</v>
      </c>
      <c r="G4656">
        <v>10282</v>
      </c>
      <c r="H4656">
        <v>5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17500</v>
      </c>
      <c r="U4656" t="s">
        <v>13115</v>
      </c>
    </row>
    <row r="4657" spans="1:21" x14ac:dyDescent="0.25">
      <c r="A4657" t="s">
        <v>11284</v>
      </c>
      <c r="B4657" t="s">
        <v>3436</v>
      </c>
      <c r="C4657" t="s">
        <v>4486</v>
      </c>
      <c r="D4657" t="s">
        <v>4487</v>
      </c>
      <c r="E4657" t="s">
        <v>4691</v>
      </c>
      <c r="F4657" t="s">
        <v>10325</v>
      </c>
      <c r="G4657">
        <v>6084</v>
      </c>
      <c r="H4657">
        <v>2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1</v>
      </c>
      <c r="P4657">
        <v>1095</v>
      </c>
      <c r="Q4657">
        <v>0</v>
      </c>
      <c r="R4657">
        <v>0</v>
      </c>
      <c r="S4657">
        <v>1095</v>
      </c>
      <c r="T4657">
        <v>8095</v>
      </c>
      <c r="U4657" t="s">
        <v>11726</v>
      </c>
    </row>
    <row r="4658" spans="1:21" x14ac:dyDescent="0.25">
      <c r="A4658" t="s">
        <v>11284</v>
      </c>
      <c r="B4658" t="s">
        <v>3436</v>
      </c>
      <c r="C4658" t="s">
        <v>4486</v>
      </c>
      <c r="D4658" t="s">
        <v>4487</v>
      </c>
      <c r="E4658" t="s">
        <v>1058</v>
      </c>
      <c r="F4658" t="s">
        <v>10326</v>
      </c>
      <c r="G4658">
        <v>9226</v>
      </c>
      <c r="H4658">
        <v>4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14000</v>
      </c>
      <c r="U4658" t="s">
        <v>12047</v>
      </c>
    </row>
    <row r="4659" spans="1:21" x14ac:dyDescent="0.25">
      <c r="A4659" t="s">
        <v>11284</v>
      </c>
      <c r="B4659" t="s">
        <v>3436</v>
      </c>
      <c r="C4659" t="s">
        <v>4486</v>
      </c>
      <c r="D4659" t="s">
        <v>4487</v>
      </c>
      <c r="E4659" t="s">
        <v>4692</v>
      </c>
      <c r="F4659" t="s">
        <v>10327</v>
      </c>
      <c r="G4659">
        <v>52674</v>
      </c>
      <c r="H4659">
        <v>14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301</v>
      </c>
      <c r="O4659">
        <v>0</v>
      </c>
      <c r="P4659">
        <v>0</v>
      </c>
      <c r="Q4659">
        <v>0</v>
      </c>
      <c r="R4659">
        <v>0</v>
      </c>
      <c r="S4659">
        <v>301</v>
      </c>
      <c r="T4659">
        <v>49301</v>
      </c>
      <c r="U4659" t="s">
        <v>7027</v>
      </c>
    </row>
    <row r="4660" spans="1:21" x14ac:dyDescent="0.25">
      <c r="A4660" t="s">
        <v>11284</v>
      </c>
      <c r="B4660" t="s">
        <v>3436</v>
      </c>
      <c r="C4660" t="s">
        <v>4486</v>
      </c>
      <c r="D4660" t="s">
        <v>4487</v>
      </c>
      <c r="E4660" t="s">
        <v>411</v>
      </c>
      <c r="F4660" t="s">
        <v>10332</v>
      </c>
      <c r="G4660">
        <v>32687</v>
      </c>
      <c r="H4660">
        <v>13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45500</v>
      </c>
      <c r="U4660" t="s">
        <v>14928</v>
      </c>
    </row>
    <row r="4661" spans="1:21" x14ac:dyDescent="0.25">
      <c r="A4661" t="s">
        <v>11284</v>
      </c>
      <c r="B4661" t="s">
        <v>3436</v>
      </c>
      <c r="C4661" t="s">
        <v>4486</v>
      </c>
      <c r="D4661" t="s">
        <v>4487</v>
      </c>
      <c r="E4661" t="s">
        <v>4693</v>
      </c>
      <c r="F4661" t="s">
        <v>10333</v>
      </c>
      <c r="G4661">
        <v>4463</v>
      </c>
      <c r="H4661">
        <v>2</v>
      </c>
      <c r="I4661">
        <v>0</v>
      </c>
      <c r="J4661">
        <v>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12250</v>
      </c>
      <c r="U4661" t="s">
        <v>14929</v>
      </c>
    </row>
    <row r="4662" spans="1:21" x14ac:dyDescent="0.25">
      <c r="A4662" t="s">
        <v>11284</v>
      </c>
      <c r="B4662" t="s">
        <v>3436</v>
      </c>
      <c r="C4662" t="s">
        <v>4486</v>
      </c>
      <c r="D4662" t="s">
        <v>4487</v>
      </c>
      <c r="E4662" t="s">
        <v>4694</v>
      </c>
      <c r="F4662" t="s">
        <v>10334</v>
      </c>
      <c r="G4662">
        <v>6295</v>
      </c>
      <c r="H4662">
        <v>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7000</v>
      </c>
      <c r="U4662" t="s">
        <v>14930</v>
      </c>
    </row>
    <row r="4663" spans="1:21" x14ac:dyDescent="0.25">
      <c r="A4663" t="s">
        <v>11284</v>
      </c>
      <c r="B4663" t="s">
        <v>3436</v>
      </c>
      <c r="C4663" t="s">
        <v>4486</v>
      </c>
      <c r="D4663" t="s">
        <v>4487</v>
      </c>
      <c r="E4663" t="s">
        <v>4695</v>
      </c>
      <c r="F4663" t="s">
        <v>10335</v>
      </c>
      <c r="G4663">
        <v>8668</v>
      </c>
      <c r="H4663">
        <v>3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10500</v>
      </c>
      <c r="U4663" t="s">
        <v>11499</v>
      </c>
    </row>
    <row r="4664" spans="1:21" x14ac:dyDescent="0.25">
      <c r="A4664" t="s">
        <v>11284</v>
      </c>
      <c r="B4664" t="s">
        <v>3436</v>
      </c>
      <c r="C4664" t="s">
        <v>4486</v>
      </c>
      <c r="D4664" t="s">
        <v>4487</v>
      </c>
      <c r="E4664" t="s">
        <v>4696</v>
      </c>
      <c r="F4664" t="s">
        <v>10328</v>
      </c>
      <c r="G4664">
        <v>25939</v>
      </c>
      <c r="H4664">
        <v>8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28000</v>
      </c>
      <c r="U4664" t="s">
        <v>11425</v>
      </c>
    </row>
    <row r="4665" spans="1:21" x14ac:dyDescent="0.25">
      <c r="A4665" t="s">
        <v>11284</v>
      </c>
      <c r="B4665" t="s">
        <v>3436</v>
      </c>
      <c r="C4665" t="s">
        <v>4486</v>
      </c>
      <c r="D4665" t="s">
        <v>4487</v>
      </c>
      <c r="E4665" t="s">
        <v>403</v>
      </c>
      <c r="F4665" t="s">
        <v>10329</v>
      </c>
      <c r="G4665">
        <v>270299</v>
      </c>
      <c r="H4665">
        <v>63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222250</v>
      </c>
      <c r="U4665" t="s">
        <v>14931</v>
      </c>
    </row>
    <row r="4666" spans="1:21" x14ac:dyDescent="0.25">
      <c r="A4666" t="s">
        <v>11284</v>
      </c>
      <c r="B4666" t="s">
        <v>3436</v>
      </c>
      <c r="C4666" t="s">
        <v>4486</v>
      </c>
      <c r="D4666" t="s">
        <v>4487</v>
      </c>
      <c r="E4666" t="s">
        <v>4697</v>
      </c>
      <c r="F4666" t="s">
        <v>10330</v>
      </c>
      <c r="G4666">
        <v>14167</v>
      </c>
      <c r="H4666">
        <v>5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17500</v>
      </c>
      <c r="U4666" t="s">
        <v>14932</v>
      </c>
    </row>
    <row r="4667" spans="1:21" x14ac:dyDescent="0.25">
      <c r="A4667" t="s">
        <v>11284</v>
      </c>
      <c r="B4667" t="s">
        <v>3436</v>
      </c>
      <c r="C4667" t="s">
        <v>4486</v>
      </c>
      <c r="D4667" t="s">
        <v>4487</v>
      </c>
      <c r="E4667" t="s">
        <v>4698</v>
      </c>
      <c r="F4667" t="s">
        <v>10331</v>
      </c>
      <c r="G4667">
        <v>8708</v>
      </c>
      <c r="H4667">
        <v>3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10500</v>
      </c>
      <c r="U4667" t="s">
        <v>14154</v>
      </c>
    </row>
    <row r="4668" spans="1:21" x14ac:dyDescent="0.25">
      <c r="A4668" t="s">
        <v>11284</v>
      </c>
      <c r="B4668" t="s">
        <v>3436</v>
      </c>
      <c r="C4668" t="s">
        <v>4486</v>
      </c>
      <c r="D4668" t="s">
        <v>4487</v>
      </c>
      <c r="E4668" t="s">
        <v>4699</v>
      </c>
      <c r="F4668" t="s">
        <v>10336</v>
      </c>
      <c r="G4668">
        <v>24791</v>
      </c>
      <c r="H4668">
        <v>8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28000</v>
      </c>
      <c r="U4668" t="s">
        <v>14933</v>
      </c>
    </row>
    <row r="4669" spans="1:21" x14ac:dyDescent="0.25">
      <c r="A4669" t="s">
        <v>11284</v>
      </c>
      <c r="B4669" t="s">
        <v>3436</v>
      </c>
      <c r="C4669" t="s">
        <v>4486</v>
      </c>
      <c r="D4669" t="s">
        <v>4487</v>
      </c>
      <c r="E4669" t="s">
        <v>4700</v>
      </c>
      <c r="F4669" t="s">
        <v>10337</v>
      </c>
      <c r="G4669">
        <v>13509</v>
      </c>
      <c r="H4669">
        <v>5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20125</v>
      </c>
      <c r="U4669" t="s">
        <v>14934</v>
      </c>
    </row>
    <row r="4670" spans="1:21" x14ac:dyDescent="0.25">
      <c r="A4670" t="s">
        <v>11284</v>
      </c>
      <c r="B4670" t="s">
        <v>3436</v>
      </c>
      <c r="C4670" t="s">
        <v>4486</v>
      </c>
      <c r="D4670" t="s">
        <v>4487</v>
      </c>
      <c r="E4670" t="s">
        <v>4403</v>
      </c>
      <c r="F4670" t="s">
        <v>10338</v>
      </c>
      <c r="G4670">
        <v>3405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3500</v>
      </c>
      <c r="U4670" t="s">
        <v>14935</v>
      </c>
    </row>
    <row r="4671" spans="1:21" x14ac:dyDescent="0.25">
      <c r="A4671" t="s">
        <v>11284</v>
      </c>
      <c r="B4671" t="s">
        <v>3436</v>
      </c>
      <c r="C4671" t="s">
        <v>4486</v>
      </c>
      <c r="D4671" t="s">
        <v>4487</v>
      </c>
      <c r="E4671" t="s">
        <v>4701</v>
      </c>
      <c r="F4671" t="s">
        <v>10339</v>
      </c>
      <c r="G4671">
        <v>1781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3500</v>
      </c>
      <c r="U4671" t="s">
        <v>14936</v>
      </c>
    </row>
    <row r="4672" spans="1:21" x14ac:dyDescent="0.25">
      <c r="A4672" t="s">
        <v>11284</v>
      </c>
      <c r="B4672" t="s">
        <v>3436</v>
      </c>
      <c r="C4672" t="s">
        <v>4486</v>
      </c>
      <c r="D4672" t="s">
        <v>4487</v>
      </c>
      <c r="E4672" t="s">
        <v>4702</v>
      </c>
      <c r="F4672" t="s">
        <v>10340</v>
      </c>
      <c r="G4672">
        <v>44330</v>
      </c>
      <c r="H4672">
        <v>12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44625</v>
      </c>
      <c r="U4672" t="s">
        <v>12769</v>
      </c>
    </row>
    <row r="4673" spans="1:21" x14ac:dyDescent="0.25">
      <c r="A4673" t="s">
        <v>11284</v>
      </c>
      <c r="B4673" t="s">
        <v>3436</v>
      </c>
      <c r="C4673" t="s">
        <v>4486</v>
      </c>
      <c r="D4673" t="s">
        <v>4487</v>
      </c>
      <c r="E4673" t="s">
        <v>404</v>
      </c>
      <c r="F4673" t="s">
        <v>10341</v>
      </c>
      <c r="G4673">
        <v>5776</v>
      </c>
      <c r="H4673">
        <v>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223</v>
      </c>
      <c r="Q4673">
        <v>0</v>
      </c>
      <c r="R4673">
        <v>0</v>
      </c>
      <c r="S4673">
        <v>223</v>
      </c>
      <c r="T4673">
        <v>7223</v>
      </c>
      <c r="U4673" t="s">
        <v>14937</v>
      </c>
    </row>
    <row r="4674" spans="1:21" x14ac:dyDescent="0.25">
      <c r="A4674" t="s">
        <v>11284</v>
      </c>
      <c r="B4674" t="s">
        <v>3436</v>
      </c>
      <c r="C4674" t="s">
        <v>4486</v>
      </c>
      <c r="D4674" t="s">
        <v>4487</v>
      </c>
      <c r="E4674" t="s">
        <v>4703</v>
      </c>
      <c r="F4674" t="s">
        <v>10314</v>
      </c>
      <c r="G4674">
        <v>10265</v>
      </c>
      <c r="H4674">
        <v>4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14000</v>
      </c>
      <c r="U4674" t="s">
        <v>14938</v>
      </c>
    </row>
    <row r="4675" spans="1:21" x14ac:dyDescent="0.25">
      <c r="A4675" t="s">
        <v>11284</v>
      </c>
      <c r="B4675" t="s">
        <v>3436</v>
      </c>
      <c r="C4675" t="s">
        <v>4486</v>
      </c>
      <c r="D4675" t="s">
        <v>4487</v>
      </c>
      <c r="E4675" t="s">
        <v>4704</v>
      </c>
      <c r="F4675" t="s">
        <v>10315</v>
      </c>
      <c r="G4675">
        <v>20061</v>
      </c>
      <c r="H4675">
        <v>8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28000</v>
      </c>
      <c r="U4675" t="s">
        <v>14939</v>
      </c>
    </row>
    <row r="4676" spans="1:21" x14ac:dyDescent="0.25">
      <c r="A4676" t="s">
        <v>11284</v>
      </c>
      <c r="B4676" t="s">
        <v>3436</v>
      </c>
      <c r="C4676" t="s">
        <v>4486</v>
      </c>
      <c r="D4676" t="s">
        <v>4487</v>
      </c>
      <c r="E4676" t="s">
        <v>4705</v>
      </c>
      <c r="F4676" t="s">
        <v>10316</v>
      </c>
      <c r="G4676">
        <v>18620</v>
      </c>
      <c r="H4676">
        <v>7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24500</v>
      </c>
      <c r="U4676" t="s">
        <v>14777</v>
      </c>
    </row>
    <row r="4677" spans="1:21" x14ac:dyDescent="0.25">
      <c r="A4677" t="s">
        <v>11284</v>
      </c>
      <c r="B4677" t="s">
        <v>3436</v>
      </c>
      <c r="C4677" t="s">
        <v>4486</v>
      </c>
      <c r="D4677" t="s">
        <v>4487</v>
      </c>
      <c r="E4677" t="s">
        <v>4706</v>
      </c>
      <c r="F4677" t="s">
        <v>10317</v>
      </c>
      <c r="G4677">
        <v>3303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3500</v>
      </c>
      <c r="U4677" t="s">
        <v>11439</v>
      </c>
    </row>
    <row r="4678" spans="1:21" x14ac:dyDescent="0.25">
      <c r="A4678" t="s">
        <v>11284</v>
      </c>
      <c r="B4678" t="s">
        <v>3436</v>
      </c>
      <c r="C4678" t="s">
        <v>4486</v>
      </c>
      <c r="D4678" t="s">
        <v>4487</v>
      </c>
      <c r="E4678" t="s">
        <v>4707</v>
      </c>
      <c r="F4678" t="s">
        <v>10318</v>
      </c>
      <c r="G4678">
        <v>13714</v>
      </c>
      <c r="H4678">
        <v>6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22750</v>
      </c>
      <c r="U4678" t="s">
        <v>14940</v>
      </c>
    </row>
    <row r="4679" spans="1:21" x14ac:dyDescent="0.25">
      <c r="A4679" t="s">
        <v>11284</v>
      </c>
      <c r="B4679" t="s">
        <v>3436</v>
      </c>
      <c r="C4679" t="s">
        <v>4486</v>
      </c>
      <c r="D4679" t="s">
        <v>4487</v>
      </c>
      <c r="E4679" t="s">
        <v>4708</v>
      </c>
      <c r="F4679" t="s">
        <v>10319</v>
      </c>
      <c r="G4679">
        <v>29991</v>
      </c>
      <c r="H4679">
        <v>10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35000</v>
      </c>
      <c r="U4679" t="s">
        <v>14941</v>
      </c>
    </row>
    <row r="4680" spans="1:21" x14ac:dyDescent="0.25">
      <c r="A4680" t="s">
        <v>11284</v>
      </c>
      <c r="B4680" t="s">
        <v>3436</v>
      </c>
      <c r="C4680" t="s">
        <v>4486</v>
      </c>
      <c r="D4680" t="s">
        <v>4487</v>
      </c>
      <c r="E4680" t="s">
        <v>4709</v>
      </c>
      <c r="F4680" t="s">
        <v>10320</v>
      </c>
      <c r="G4680">
        <v>2832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3500</v>
      </c>
      <c r="U4680" t="s">
        <v>14942</v>
      </c>
    </row>
    <row r="4681" spans="1:21" x14ac:dyDescent="0.25">
      <c r="A4681" t="s">
        <v>11284</v>
      </c>
      <c r="B4681" t="s">
        <v>3436</v>
      </c>
      <c r="C4681" t="s">
        <v>4486</v>
      </c>
      <c r="D4681" t="s">
        <v>4487</v>
      </c>
      <c r="E4681" t="s">
        <v>4710</v>
      </c>
      <c r="F4681" t="s">
        <v>10343</v>
      </c>
      <c r="G4681">
        <v>18310</v>
      </c>
      <c r="H4681">
        <v>8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28000</v>
      </c>
      <c r="U4681" t="s">
        <v>13461</v>
      </c>
    </row>
    <row r="4682" spans="1:21" x14ac:dyDescent="0.25">
      <c r="A4682" t="s">
        <v>11284</v>
      </c>
      <c r="B4682" t="s">
        <v>3436</v>
      </c>
      <c r="C4682" t="s">
        <v>4486</v>
      </c>
      <c r="D4682" t="s">
        <v>4487</v>
      </c>
      <c r="E4682" t="s">
        <v>3967</v>
      </c>
      <c r="F4682" t="s">
        <v>10344</v>
      </c>
      <c r="G4682">
        <v>8143</v>
      </c>
      <c r="H4682">
        <v>3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10500</v>
      </c>
      <c r="U4682" t="s">
        <v>14943</v>
      </c>
    </row>
    <row r="4683" spans="1:21" x14ac:dyDescent="0.25">
      <c r="A4683" t="s">
        <v>11284</v>
      </c>
      <c r="B4683" t="s">
        <v>3436</v>
      </c>
      <c r="C4683" t="s">
        <v>4486</v>
      </c>
      <c r="D4683" t="s">
        <v>4487</v>
      </c>
      <c r="E4683" t="s">
        <v>4711</v>
      </c>
      <c r="F4683" t="s">
        <v>10345</v>
      </c>
      <c r="G4683">
        <v>2329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3500</v>
      </c>
      <c r="U4683" t="s">
        <v>12402</v>
      </c>
    </row>
    <row r="4684" spans="1:21" x14ac:dyDescent="0.25">
      <c r="A4684" t="s">
        <v>11284</v>
      </c>
      <c r="B4684" t="s">
        <v>3436</v>
      </c>
      <c r="C4684" t="s">
        <v>4486</v>
      </c>
      <c r="D4684" t="s">
        <v>4487</v>
      </c>
      <c r="E4684" t="s">
        <v>412</v>
      </c>
      <c r="F4684" t="s">
        <v>10346</v>
      </c>
      <c r="G4684">
        <v>51592</v>
      </c>
      <c r="H4684">
        <v>18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566</v>
      </c>
      <c r="O4684">
        <v>0</v>
      </c>
      <c r="P4684">
        <v>0</v>
      </c>
      <c r="Q4684">
        <v>0</v>
      </c>
      <c r="R4684">
        <v>0</v>
      </c>
      <c r="S4684">
        <v>566</v>
      </c>
      <c r="T4684">
        <v>63566</v>
      </c>
      <c r="U4684" t="s">
        <v>14944</v>
      </c>
    </row>
    <row r="4685" spans="1:21" x14ac:dyDescent="0.25">
      <c r="A4685" t="s">
        <v>11284</v>
      </c>
      <c r="B4685" t="s">
        <v>3436</v>
      </c>
      <c r="C4685" t="s">
        <v>4486</v>
      </c>
      <c r="D4685" t="s">
        <v>4487</v>
      </c>
      <c r="E4685" t="s">
        <v>4712</v>
      </c>
      <c r="F4685" t="s">
        <v>10347</v>
      </c>
      <c r="G4685">
        <v>5386</v>
      </c>
      <c r="H4685">
        <v>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7000</v>
      </c>
      <c r="U4685" t="s">
        <v>11431</v>
      </c>
    </row>
    <row r="4686" spans="1:21" x14ac:dyDescent="0.25">
      <c r="A4686" t="s">
        <v>11284</v>
      </c>
      <c r="B4686" t="s">
        <v>3436</v>
      </c>
      <c r="C4686" t="s">
        <v>4486</v>
      </c>
      <c r="D4686" t="s">
        <v>4487</v>
      </c>
      <c r="E4686" t="s">
        <v>4713</v>
      </c>
      <c r="F4686" t="s">
        <v>10348</v>
      </c>
      <c r="G4686">
        <v>46099</v>
      </c>
      <c r="H4686">
        <v>17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59500</v>
      </c>
      <c r="U4686" t="s">
        <v>14945</v>
      </c>
    </row>
    <row r="4687" spans="1:21" x14ac:dyDescent="0.25">
      <c r="A4687" t="s">
        <v>11284</v>
      </c>
      <c r="B4687" t="s">
        <v>3436</v>
      </c>
      <c r="C4687" t="s">
        <v>4486</v>
      </c>
      <c r="D4687" t="s">
        <v>4487</v>
      </c>
      <c r="E4687" t="s">
        <v>4714</v>
      </c>
      <c r="F4687" t="s">
        <v>10349</v>
      </c>
      <c r="G4687">
        <v>7342</v>
      </c>
      <c r="H4687">
        <v>3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10500</v>
      </c>
      <c r="U4687" t="s">
        <v>14946</v>
      </c>
    </row>
    <row r="4688" spans="1:21" x14ac:dyDescent="0.25">
      <c r="A4688" t="s">
        <v>11284</v>
      </c>
      <c r="B4688" t="s">
        <v>3436</v>
      </c>
      <c r="C4688" t="s">
        <v>4486</v>
      </c>
      <c r="D4688" t="s">
        <v>4487</v>
      </c>
      <c r="E4688" t="s">
        <v>4715</v>
      </c>
      <c r="F4688" t="s">
        <v>10354</v>
      </c>
      <c r="G4688">
        <v>19746</v>
      </c>
      <c r="H4688">
        <v>10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35000</v>
      </c>
      <c r="U4688" t="s">
        <v>14947</v>
      </c>
    </row>
    <row r="4689" spans="1:21" x14ac:dyDescent="0.25">
      <c r="A4689" t="s">
        <v>11284</v>
      </c>
      <c r="B4689" t="s">
        <v>3436</v>
      </c>
      <c r="C4689" t="s">
        <v>4486</v>
      </c>
      <c r="D4689" t="s">
        <v>4487</v>
      </c>
      <c r="E4689" t="s">
        <v>4716</v>
      </c>
      <c r="F4689" t="s">
        <v>10350</v>
      </c>
      <c r="G4689">
        <v>3782</v>
      </c>
      <c r="H4689">
        <v>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7000</v>
      </c>
      <c r="U4689" t="s">
        <v>14948</v>
      </c>
    </row>
    <row r="4690" spans="1:21" x14ac:dyDescent="0.25">
      <c r="A4690" t="s">
        <v>11284</v>
      </c>
      <c r="B4690" t="s">
        <v>3436</v>
      </c>
      <c r="C4690" t="s">
        <v>4486</v>
      </c>
      <c r="D4690" t="s">
        <v>4487</v>
      </c>
      <c r="E4690" t="s">
        <v>4717</v>
      </c>
      <c r="F4690" t="s">
        <v>10351</v>
      </c>
      <c r="G4690">
        <v>7362</v>
      </c>
      <c r="H4690">
        <v>4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14000</v>
      </c>
      <c r="U4690" t="s">
        <v>14756</v>
      </c>
    </row>
    <row r="4691" spans="1:21" x14ac:dyDescent="0.25">
      <c r="A4691" t="s">
        <v>11284</v>
      </c>
      <c r="B4691" t="s">
        <v>3436</v>
      </c>
      <c r="C4691" t="s">
        <v>4486</v>
      </c>
      <c r="D4691" t="s">
        <v>4487</v>
      </c>
      <c r="E4691" t="s">
        <v>4718</v>
      </c>
      <c r="F4691" t="s">
        <v>10352</v>
      </c>
      <c r="G4691">
        <v>8787</v>
      </c>
      <c r="H4691">
        <v>3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10500</v>
      </c>
      <c r="U4691" t="s">
        <v>12953</v>
      </c>
    </row>
    <row r="4692" spans="1:21" x14ac:dyDescent="0.25">
      <c r="A4692" t="s">
        <v>11284</v>
      </c>
      <c r="B4692" t="s">
        <v>3436</v>
      </c>
      <c r="C4692" t="s">
        <v>4486</v>
      </c>
      <c r="D4692" t="s">
        <v>4487</v>
      </c>
      <c r="E4692" t="s">
        <v>4719</v>
      </c>
      <c r="F4692" t="s">
        <v>10353</v>
      </c>
      <c r="G4692">
        <v>7274</v>
      </c>
      <c r="H4692">
        <v>4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14000</v>
      </c>
      <c r="U4692" t="s">
        <v>14836</v>
      </c>
    </row>
    <row r="4693" spans="1:21" x14ac:dyDescent="0.25">
      <c r="A4693" t="s">
        <v>11284</v>
      </c>
      <c r="B4693" t="s">
        <v>3436</v>
      </c>
      <c r="C4693" t="s">
        <v>4486</v>
      </c>
      <c r="D4693" t="s">
        <v>4487</v>
      </c>
      <c r="E4693" t="s">
        <v>4720</v>
      </c>
      <c r="F4693" t="s">
        <v>10355</v>
      </c>
      <c r="G4693">
        <v>110088</v>
      </c>
      <c r="H4693">
        <v>32</v>
      </c>
      <c r="I4693">
        <v>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114625</v>
      </c>
      <c r="U4693" t="s">
        <v>14949</v>
      </c>
    </row>
    <row r="4694" spans="1:21" x14ac:dyDescent="0.25">
      <c r="A4694" t="s">
        <v>11284</v>
      </c>
      <c r="B4694" t="s">
        <v>3436</v>
      </c>
      <c r="C4694" t="s">
        <v>4486</v>
      </c>
      <c r="D4694" t="s">
        <v>4487</v>
      </c>
      <c r="E4694" t="s">
        <v>4721</v>
      </c>
      <c r="F4694" t="s">
        <v>10356</v>
      </c>
      <c r="G4694">
        <v>4916</v>
      </c>
      <c r="H4694">
        <v>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7000</v>
      </c>
      <c r="U4694" t="s">
        <v>11596</v>
      </c>
    </row>
    <row r="4695" spans="1:21" x14ac:dyDescent="0.25">
      <c r="A4695" t="s">
        <v>11284</v>
      </c>
      <c r="B4695" t="s">
        <v>3436</v>
      </c>
      <c r="C4695" t="s">
        <v>4486</v>
      </c>
      <c r="D4695" t="s">
        <v>4487</v>
      </c>
      <c r="E4695" t="s">
        <v>3767</v>
      </c>
      <c r="F4695" t="s">
        <v>10357</v>
      </c>
      <c r="G4695">
        <v>13043</v>
      </c>
      <c r="H4695">
        <v>4</v>
      </c>
      <c r="I4695">
        <v>0</v>
      </c>
      <c r="J4695">
        <v>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19250</v>
      </c>
      <c r="U4695" t="s">
        <v>14950</v>
      </c>
    </row>
    <row r="4696" spans="1:21" x14ac:dyDescent="0.25">
      <c r="A4696" t="s">
        <v>11284</v>
      </c>
      <c r="B4696" t="s">
        <v>3436</v>
      </c>
      <c r="C4696" t="s">
        <v>4486</v>
      </c>
      <c r="D4696" t="s">
        <v>4487</v>
      </c>
      <c r="E4696" t="s">
        <v>4722</v>
      </c>
      <c r="F4696" t="s">
        <v>10358</v>
      </c>
      <c r="G4696">
        <v>2774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3500</v>
      </c>
      <c r="U4696" t="s">
        <v>14951</v>
      </c>
    </row>
    <row r="4697" spans="1:21" x14ac:dyDescent="0.25">
      <c r="A4697" t="s">
        <v>11284</v>
      </c>
      <c r="B4697" t="s">
        <v>3436</v>
      </c>
      <c r="C4697" t="s">
        <v>4486</v>
      </c>
      <c r="D4697" t="s">
        <v>4487</v>
      </c>
      <c r="E4697" t="s">
        <v>4723</v>
      </c>
      <c r="F4697" t="s">
        <v>10359</v>
      </c>
      <c r="G4697">
        <v>10834</v>
      </c>
      <c r="H4697">
        <v>5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20125</v>
      </c>
      <c r="U4697" t="s">
        <v>14952</v>
      </c>
    </row>
    <row r="4698" spans="1:21" x14ac:dyDescent="0.25">
      <c r="A4698" t="s">
        <v>11284</v>
      </c>
      <c r="B4698" t="s">
        <v>3436</v>
      </c>
      <c r="C4698" t="s">
        <v>4486</v>
      </c>
      <c r="D4698" t="s">
        <v>4487</v>
      </c>
      <c r="E4698" t="s">
        <v>4724</v>
      </c>
      <c r="F4698" t="s">
        <v>10360</v>
      </c>
      <c r="G4698">
        <v>2656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3500</v>
      </c>
      <c r="U4698" t="s">
        <v>14953</v>
      </c>
    </row>
    <row r="4699" spans="1:21" x14ac:dyDescent="0.25">
      <c r="A4699" t="s">
        <v>11284</v>
      </c>
      <c r="B4699" t="s">
        <v>3436</v>
      </c>
      <c r="C4699" t="s">
        <v>4486</v>
      </c>
      <c r="D4699" t="s">
        <v>4487</v>
      </c>
      <c r="E4699" t="s">
        <v>4725</v>
      </c>
      <c r="F4699" t="s">
        <v>10361</v>
      </c>
      <c r="G4699">
        <v>20919</v>
      </c>
      <c r="H4699">
        <v>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31500</v>
      </c>
      <c r="U4699" t="s">
        <v>14954</v>
      </c>
    </row>
    <row r="4700" spans="1:21" x14ac:dyDescent="0.25">
      <c r="A4700" t="s">
        <v>11284</v>
      </c>
      <c r="B4700" t="s">
        <v>3436</v>
      </c>
      <c r="C4700" t="s">
        <v>4486</v>
      </c>
      <c r="D4700" t="s">
        <v>4487</v>
      </c>
      <c r="E4700" t="s">
        <v>4726</v>
      </c>
      <c r="F4700" t="s">
        <v>10364</v>
      </c>
      <c r="G4700">
        <v>3634</v>
      </c>
      <c r="H4700">
        <v>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7000</v>
      </c>
      <c r="U4700" t="s">
        <v>14955</v>
      </c>
    </row>
    <row r="4701" spans="1:21" x14ac:dyDescent="0.25">
      <c r="A4701" t="s">
        <v>11284</v>
      </c>
      <c r="B4701" t="s">
        <v>3436</v>
      </c>
      <c r="C4701" t="s">
        <v>4486</v>
      </c>
      <c r="D4701" t="s">
        <v>4487</v>
      </c>
      <c r="E4701" t="s">
        <v>4727</v>
      </c>
      <c r="F4701" t="s">
        <v>10362</v>
      </c>
      <c r="G4701">
        <v>2627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3500</v>
      </c>
      <c r="U4701" t="s">
        <v>13526</v>
      </c>
    </row>
    <row r="4702" spans="1:21" x14ac:dyDescent="0.25">
      <c r="A4702" t="s">
        <v>11284</v>
      </c>
      <c r="B4702" t="s">
        <v>3436</v>
      </c>
      <c r="C4702" t="s">
        <v>4486</v>
      </c>
      <c r="D4702" t="s">
        <v>4487</v>
      </c>
      <c r="E4702" t="s">
        <v>2528</v>
      </c>
      <c r="F4702" t="s">
        <v>10363</v>
      </c>
      <c r="G4702">
        <v>4576</v>
      </c>
      <c r="H4702">
        <v>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7000</v>
      </c>
      <c r="U4702" t="s">
        <v>12108</v>
      </c>
    </row>
    <row r="4703" spans="1:21" x14ac:dyDescent="0.25">
      <c r="A4703" t="s">
        <v>11284</v>
      </c>
      <c r="B4703" t="s">
        <v>3436</v>
      </c>
      <c r="C4703" t="s">
        <v>4486</v>
      </c>
      <c r="D4703" t="s">
        <v>4487</v>
      </c>
      <c r="E4703" t="s">
        <v>4728</v>
      </c>
      <c r="F4703" t="s">
        <v>10365</v>
      </c>
      <c r="G4703">
        <v>6189</v>
      </c>
      <c r="H4703">
        <v>3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10500</v>
      </c>
      <c r="U4703" t="s">
        <v>12246</v>
      </c>
    </row>
    <row r="4704" spans="1:21" x14ac:dyDescent="0.25">
      <c r="A4704" t="s">
        <v>11284</v>
      </c>
      <c r="B4704" t="s">
        <v>3436</v>
      </c>
      <c r="C4704" t="s">
        <v>4486</v>
      </c>
      <c r="D4704" t="s">
        <v>4487</v>
      </c>
      <c r="E4704" t="s">
        <v>4729</v>
      </c>
      <c r="F4704" t="s">
        <v>10366</v>
      </c>
      <c r="G4704">
        <v>55466</v>
      </c>
      <c r="H4704">
        <v>12</v>
      </c>
      <c r="I4704">
        <v>0</v>
      </c>
      <c r="J4704">
        <v>4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52500</v>
      </c>
      <c r="U4704" t="s">
        <v>8168</v>
      </c>
    </row>
    <row r="4705" spans="1:21" x14ac:dyDescent="0.25">
      <c r="A4705" t="s">
        <v>11284</v>
      </c>
      <c r="B4705" t="s">
        <v>3436</v>
      </c>
      <c r="C4705" t="s">
        <v>4486</v>
      </c>
      <c r="D4705" t="s">
        <v>4487</v>
      </c>
      <c r="E4705" t="s">
        <v>4730</v>
      </c>
      <c r="F4705" t="s">
        <v>10367</v>
      </c>
      <c r="G4705">
        <v>5370</v>
      </c>
      <c r="H4705">
        <v>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10500</v>
      </c>
      <c r="U4705" t="s">
        <v>13582</v>
      </c>
    </row>
    <row r="4706" spans="1:21" x14ac:dyDescent="0.25">
      <c r="A4706" t="s">
        <v>11284</v>
      </c>
      <c r="B4706" t="s">
        <v>3436</v>
      </c>
      <c r="C4706" t="s">
        <v>4486</v>
      </c>
      <c r="D4706" t="s">
        <v>4487</v>
      </c>
      <c r="E4706" t="s">
        <v>4731</v>
      </c>
      <c r="F4706" t="s">
        <v>10368</v>
      </c>
      <c r="G4706">
        <v>4255</v>
      </c>
      <c r="H4706">
        <v>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7000</v>
      </c>
      <c r="U4706" t="s">
        <v>14956</v>
      </c>
    </row>
    <row r="4707" spans="1:21" x14ac:dyDescent="0.25">
      <c r="A4707" t="s">
        <v>11284</v>
      </c>
      <c r="B4707" t="s">
        <v>3436</v>
      </c>
      <c r="C4707" t="s">
        <v>4486</v>
      </c>
      <c r="D4707" t="s">
        <v>4487</v>
      </c>
      <c r="E4707" t="s">
        <v>4732</v>
      </c>
      <c r="F4707" t="s">
        <v>10369</v>
      </c>
      <c r="G4707">
        <v>51607</v>
      </c>
      <c r="H4707">
        <v>15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52500</v>
      </c>
      <c r="U4707" t="s">
        <v>14957</v>
      </c>
    </row>
    <row r="4708" spans="1:21" x14ac:dyDescent="0.25">
      <c r="A4708" t="s">
        <v>11284</v>
      </c>
      <c r="B4708" t="s">
        <v>3436</v>
      </c>
      <c r="C4708" t="s">
        <v>4486</v>
      </c>
      <c r="D4708" t="s">
        <v>4487</v>
      </c>
      <c r="E4708" t="s">
        <v>4733</v>
      </c>
      <c r="F4708" t="s">
        <v>10370</v>
      </c>
      <c r="G4708">
        <v>3653</v>
      </c>
      <c r="H4708">
        <v>2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7000</v>
      </c>
      <c r="U4708" t="s">
        <v>14958</v>
      </c>
    </row>
    <row r="4709" spans="1:21" x14ac:dyDescent="0.25">
      <c r="A4709" t="s">
        <v>11284</v>
      </c>
      <c r="B4709" t="s">
        <v>3436</v>
      </c>
      <c r="C4709" t="s">
        <v>4486</v>
      </c>
      <c r="D4709" t="s">
        <v>4487</v>
      </c>
      <c r="E4709" t="s">
        <v>4734</v>
      </c>
      <c r="F4709" t="s">
        <v>10371</v>
      </c>
      <c r="G4709">
        <v>31918</v>
      </c>
      <c r="H4709">
        <v>9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31500</v>
      </c>
      <c r="U4709" t="s">
        <v>5605</v>
      </c>
    </row>
    <row r="4710" spans="1:21" x14ac:dyDescent="0.25">
      <c r="A4710" t="s">
        <v>11284</v>
      </c>
      <c r="B4710" t="s">
        <v>3436</v>
      </c>
      <c r="C4710" t="s">
        <v>4486</v>
      </c>
      <c r="D4710" t="s">
        <v>4487</v>
      </c>
      <c r="E4710" t="s">
        <v>4735</v>
      </c>
      <c r="F4710" t="s">
        <v>10372</v>
      </c>
      <c r="G4710">
        <v>3930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3500</v>
      </c>
      <c r="U4710" t="s">
        <v>5557</v>
      </c>
    </row>
    <row r="4711" spans="1:21" x14ac:dyDescent="0.25">
      <c r="A4711" t="s">
        <v>11284</v>
      </c>
      <c r="B4711" t="s">
        <v>561</v>
      </c>
      <c r="C4711" t="s">
        <v>4736</v>
      </c>
      <c r="D4711" t="s">
        <v>4737</v>
      </c>
      <c r="E4711" t="s">
        <v>4738</v>
      </c>
      <c r="F4711" t="s">
        <v>10378</v>
      </c>
      <c r="G4711">
        <v>2170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3500</v>
      </c>
      <c r="U4711" t="s">
        <v>14959</v>
      </c>
    </row>
    <row r="4712" spans="1:21" x14ac:dyDescent="0.25">
      <c r="A4712" t="s">
        <v>11284</v>
      </c>
      <c r="B4712" t="s">
        <v>561</v>
      </c>
      <c r="C4712" t="s">
        <v>4736</v>
      </c>
      <c r="D4712" t="s">
        <v>4737</v>
      </c>
      <c r="E4712" t="s">
        <v>4739</v>
      </c>
      <c r="F4712" t="s">
        <v>10379</v>
      </c>
      <c r="G4712">
        <v>20131</v>
      </c>
      <c r="H4712">
        <v>10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35000</v>
      </c>
      <c r="U4712" t="s">
        <v>12305</v>
      </c>
    </row>
    <row r="4713" spans="1:21" x14ac:dyDescent="0.25">
      <c r="A4713" t="s">
        <v>11284</v>
      </c>
      <c r="B4713" t="s">
        <v>561</v>
      </c>
      <c r="C4713" t="s">
        <v>4736</v>
      </c>
      <c r="D4713" t="s">
        <v>4737</v>
      </c>
      <c r="E4713" t="s">
        <v>4740</v>
      </c>
      <c r="F4713" t="s">
        <v>10380</v>
      </c>
      <c r="G4713">
        <v>602757</v>
      </c>
      <c r="H4713">
        <v>149</v>
      </c>
      <c r="I4713">
        <v>6</v>
      </c>
      <c r="J4713">
        <v>0</v>
      </c>
      <c r="K4713">
        <v>2</v>
      </c>
      <c r="L4713">
        <v>981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981</v>
      </c>
      <c r="T4713">
        <v>532981</v>
      </c>
      <c r="U4713" t="s">
        <v>6705</v>
      </c>
    </row>
    <row r="4714" spans="1:21" x14ac:dyDescent="0.25">
      <c r="A4714" t="s">
        <v>11284</v>
      </c>
      <c r="B4714" t="s">
        <v>561</v>
      </c>
      <c r="C4714" t="s">
        <v>4736</v>
      </c>
      <c r="D4714" t="s">
        <v>4737</v>
      </c>
      <c r="E4714" t="s">
        <v>4741</v>
      </c>
      <c r="F4714" t="s">
        <v>10381</v>
      </c>
      <c r="G4714">
        <v>10318</v>
      </c>
      <c r="H4714">
        <v>5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17500</v>
      </c>
      <c r="U4714" t="s">
        <v>13414</v>
      </c>
    </row>
    <row r="4715" spans="1:21" x14ac:dyDescent="0.25">
      <c r="A4715" t="s">
        <v>11284</v>
      </c>
      <c r="B4715" t="s">
        <v>561</v>
      </c>
      <c r="C4715" t="s">
        <v>4736</v>
      </c>
      <c r="D4715" t="s">
        <v>4737</v>
      </c>
      <c r="E4715" t="s">
        <v>3858</v>
      </c>
      <c r="F4715" t="s">
        <v>10382</v>
      </c>
      <c r="G4715">
        <v>18081</v>
      </c>
      <c r="H4715">
        <v>7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24500</v>
      </c>
      <c r="U4715" t="s">
        <v>14960</v>
      </c>
    </row>
    <row r="4716" spans="1:21" x14ac:dyDescent="0.25">
      <c r="A4716" t="s">
        <v>11284</v>
      </c>
      <c r="B4716" t="s">
        <v>561</v>
      </c>
      <c r="C4716" t="s">
        <v>4736</v>
      </c>
      <c r="D4716" t="s">
        <v>4737</v>
      </c>
      <c r="E4716" t="s">
        <v>4742</v>
      </c>
      <c r="F4716" t="s">
        <v>10383</v>
      </c>
      <c r="G4716">
        <v>41511</v>
      </c>
      <c r="H4716">
        <v>11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38500</v>
      </c>
      <c r="U4716" t="s">
        <v>14961</v>
      </c>
    </row>
    <row r="4717" spans="1:21" x14ac:dyDescent="0.25">
      <c r="A4717" t="s">
        <v>11284</v>
      </c>
      <c r="B4717" t="s">
        <v>561</v>
      </c>
      <c r="C4717" t="s">
        <v>4736</v>
      </c>
      <c r="D4717" t="s">
        <v>4737</v>
      </c>
      <c r="E4717" t="s">
        <v>4743</v>
      </c>
      <c r="F4717" t="s">
        <v>10384</v>
      </c>
      <c r="G4717">
        <v>24636</v>
      </c>
      <c r="H4717">
        <v>11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38500</v>
      </c>
      <c r="U4717" t="s">
        <v>14962</v>
      </c>
    </row>
    <row r="4718" spans="1:21" x14ac:dyDescent="0.25">
      <c r="A4718" t="s">
        <v>11284</v>
      </c>
      <c r="B4718" t="s">
        <v>561</v>
      </c>
      <c r="C4718" t="s">
        <v>4736</v>
      </c>
      <c r="D4718" t="s">
        <v>4737</v>
      </c>
      <c r="E4718" t="s">
        <v>4744</v>
      </c>
      <c r="F4718" t="s">
        <v>10385</v>
      </c>
      <c r="G4718">
        <v>7841</v>
      </c>
      <c r="H4718">
        <v>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14000</v>
      </c>
      <c r="U4718" t="s">
        <v>14963</v>
      </c>
    </row>
    <row r="4719" spans="1:21" x14ac:dyDescent="0.25">
      <c r="A4719" t="s">
        <v>11284</v>
      </c>
      <c r="B4719" t="s">
        <v>561</v>
      </c>
      <c r="C4719" t="s">
        <v>4736</v>
      </c>
      <c r="D4719" t="s">
        <v>4737</v>
      </c>
      <c r="E4719" t="s">
        <v>4745</v>
      </c>
      <c r="F4719" t="s">
        <v>10386</v>
      </c>
      <c r="G4719">
        <v>18149</v>
      </c>
      <c r="H4719">
        <v>7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24500</v>
      </c>
      <c r="U4719" t="s">
        <v>12682</v>
      </c>
    </row>
    <row r="4720" spans="1:21" x14ac:dyDescent="0.25">
      <c r="A4720" t="s">
        <v>11284</v>
      </c>
      <c r="B4720" t="s">
        <v>561</v>
      </c>
      <c r="C4720" t="s">
        <v>4736</v>
      </c>
      <c r="D4720" t="s">
        <v>4737</v>
      </c>
      <c r="E4720" t="s">
        <v>4746</v>
      </c>
      <c r="F4720" t="s">
        <v>10387</v>
      </c>
      <c r="G4720">
        <v>3791</v>
      </c>
      <c r="H4720">
        <v>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7000</v>
      </c>
      <c r="U4720" t="s">
        <v>13717</v>
      </c>
    </row>
    <row r="4721" spans="1:21" x14ac:dyDescent="0.25">
      <c r="A4721" t="s">
        <v>11284</v>
      </c>
      <c r="B4721" t="s">
        <v>561</v>
      </c>
      <c r="C4721" t="s">
        <v>4736</v>
      </c>
      <c r="D4721" t="s">
        <v>4737</v>
      </c>
      <c r="E4721" t="s">
        <v>4747</v>
      </c>
      <c r="F4721" t="s">
        <v>10388</v>
      </c>
      <c r="G4721">
        <v>26834</v>
      </c>
      <c r="H4721">
        <v>12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42000</v>
      </c>
      <c r="U4721" t="s">
        <v>14964</v>
      </c>
    </row>
    <row r="4722" spans="1:21" x14ac:dyDescent="0.25">
      <c r="A4722" t="s">
        <v>11284</v>
      </c>
      <c r="B4722" t="s">
        <v>561</v>
      </c>
      <c r="C4722" t="s">
        <v>4736</v>
      </c>
      <c r="D4722" t="s">
        <v>4737</v>
      </c>
      <c r="E4722" t="s">
        <v>577</v>
      </c>
      <c r="F4722" t="s">
        <v>10389</v>
      </c>
      <c r="G4722">
        <v>31645</v>
      </c>
      <c r="H4722">
        <v>12</v>
      </c>
      <c r="I4722">
        <v>0</v>
      </c>
      <c r="J4722">
        <v>3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49875</v>
      </c>
      <c r="U4722" t="s">
        <v>14965</v>
      </c>
    </row>
    <row r="4723" spans="1:21" x14ac:dyDescent="0.25">
      <c r="A4723" t="s">
        <v>11284</v>
      </c>
      <c r="B4723" t="s">
        <v>561</v>
      </c>
      <c r="C4723" t="s">
        <v>4736</v>
      </c>
      <c r="D4723" t="s">
        <v>4737</v>
      </c>
      <c r="E4723" t="s">
        <v>4748</v>
      </c>
      <c r="F4723" t="s">
        <v>10390</v>
      </c>
      <c r="G4723">
        <v>19939</v>
      </c>
      <c r="H4723">
        <v>10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35000</v>
      </c>
      <c r="U4723" t="s">
        <v>14966</v>
      </c>
    </row>
    <row r="4724" spans="1:21" x14ac:dyDescent="0.25">
      <c r="A4724" t="s">
        <v>11284</v>
      </c>
      <c r="B4724" t="s">
        <v>561</v>
      </c>
      <c r="C4724" t="s">
        <v>4736</v>
      </c>
      <c r="D4724" t="s">
        <v>4737</v>
      </c>
      <c r="E4724" t="s">
        <v>4749</v>
      </c>
      <c r="F4724" t="s">
        <v>10391</v>
      </c>
      <c r="G4724">
        <v>13853</v>
      </c>
      <c r="H4724">
        <v>6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21000</v>
      </c>
      <c r="U4724" t="s">
        <v>14437</v>
      </c>
    </row>
    <row r="4725" spans="1:21" x14ac:dyDescent="0.25">
      <c r="A4725" t="s">
        <v>11284</v>
      </c>
      <c r="B4725" t="s">
        <v>561</v>
      </c>
      <c r="C4725" t="s">
        <v>4736</v>
      </c>
      <c r="D4725" t="s">
        <v>4737</v>
      </c>
      <c r="E4725" t="s">
        <v>4750</v>
      </c>
      <c r="F4725" t="s">
        <v>10392</v>
      </c>
      <c r="G4725">
        <v>5391</v>
      </c>
      <c r="H4725">
        <v>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10500</v>
      </c>
      <c r="U4725" t="s">
        <v>14967</v>
      </c>
    </row>
    <row r="4726" spans="1:21" x14ac:dyDescent="0.25">
      <c r="A4726" t="s">
        <v>11284</v>
      </c>
      <c r="B4726" t="s">
        <v>561</v>
      </c>
      <c r="C4726" t="s">
        <v>4736</v>
      </c>
      <c r="D4726" t="s">
        <v>4737</v>
      </c>
      <c r="E4726" t="s">
        <v>4751</v>
      </c>
      <c r="F4726" t="s">
        <v>10393</v>
      </c>
      <c r="G4726">
        <v>17100</v>
      </c>
      <c r="H4726">
        <v>8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30625</v>
      </c>
      <c r="U4726" t="s">
        <v>14968</v>
      </c>
    </row>
    <row r="4727" spans="1:21" x14ac:dyDescent="0.25">
      <c r="A4727" t="s">
        <v>11284</v>
      </c>
      <c r="B4727" t="s">
        <v>561</v>
      </c>
      <c r="C4727" t="s">
        <v>4736</v>
      </c>
      <c r="D4727" t="s">
        <v>4737</v>
      </c>
      <c r="E4727" t="s">
        <v>4752</v>
      </c>
      <c r="F4727" t="s">
        <v>10394</v>
      </c>
      <c r="G4727">
        <v>3824</v>
      </c>
      <c r="H4727">
        <v>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7000</v>
      </c>
      <c r="U4727" t="s">
        <v>14271</v>
      </c>
    </row>
    <row r="4728" spans="1:21" x14ac:dyDescent="0.25">
      <c r="A4728" t="s">
        <v>11284</v>
      </c>
      <c r="B4728" t="s">
        <v>561</v>
      </c>
      <c r="C4728" t="s">
        <v>4736</v>
      </c>
      <c r="D4728" t="s">
        <v>4737</v>
      </c>
      <c r="E4728" t="s">
        <v>4753</v>
      </c>
      <c r="F4728" t="s">
        <v>10395</v>
      </c>
      <c r="G4728">
        <v>4340</v>
      </c>
      <c r="H4728">
        <v>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10500</v>
      </c>
      <c r="U4728" t="s">
        <v>14969</v>
      </c>
    </row>
    <row r="4729" spans="1:21" x14ac:dyDescent="0.25">
      <c r="A4729" t="s">
        <v>11284</v>
      </c>
      <c r="B4729" t="s">
        <v>561</v>
      </c>
      <c r="C4729" t="s">
        <v>4736</v>
      </c>
      <c r="D4729" t="s">
        <v>4737</v>
      </c>
      <c r="E4729" t="s">
        <v>4754</v>
      </c>
      <c r="F4729" t="s">
        <v>10396</v>
      </c>
      <c r="G4729">
        <v>65078</v>
      </c>
      <c r="H4729">
        <v>19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68250</v>
      </c>
      <c r="U4729" t="s">
        <v>14970</v>
      </c>
    </row>
    <row r="4730" spans="1:21" x14ac:dyDescent="0.25">
      <c r="A4730" t="s">
        <v>11284</v>
      </c>
      <c r="B4730" t="s">
        <v>561</v>
      </c>
      <c r="C4730" t="s">
        <v>4736</v>
      </c>
      <c r="D4730" t="s">
        <v>4737</v>
      </c>
      <c r="E4730" t="s">
        <v>3133</v>
      </c>
      <c r="F4730" t="s">
        <v>10397</v>
      </c>
      <c r="G4730">
        <v>6017</v>
      </c>
      <c r="H4730">
        <v>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10500</v>
      </c>
      <c r="U4730" t="s">
        <v>14971</v>
      </c>
    </row>
    <row r="4731" spans="1:21" x14ac:dyDescent="0.25">
      <c r="A4731" t="s">
        <v>11284</v>
      </c>
      <c r="B4731" t="s">
        <v>561</v>
      </c>
      <c r="C4731" t="s">
        <v>4736</v>
      </c>
      <c r="D4731" t="s">
        <v>4737</v>
      </c>
      <c r="E4731" t="s">
        <v>4755</v>
      </c>
      <c r="F4731" t="s">
        <v>10398</v>
      </c>
      <c r="G4731">
        <v>14530</v>
      </c>
      <c r="H4731">
        <v>7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24500</v>
      </c>
      <c r="U4731" t="s">
        <v>14972</v>
      </c>
    </row>
    <row r="4732" spans="1:21" x14ac:dyDescent="0.25">
      <c r="A4732" t="s">
        <v>11284</v>
      </c>
      <c r="B4732" t="s">
        <v>561</v>
      </c>
      <c r="C4732" t="s">
        <v>4736</v>
      </c>
      <c r="D4732" t="s">
        <v>4737</v>
      </c>
      <c r="E4732" t="s">
        <v>4756</v>
      </c>
      <c r="F4732" t="s">
        <v>10399</v>
      </c>
      <c r="G4732">
        <v>11095</v>
      </c>
      <c r="H4732">
        <v>5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17500</v>
      </c>
      <c r="U4732" t="s">
        <v>14973</v>
      </c>
    </row>
    <row r="4733" spans="1:21" x14ac:dyDescent="0.25">
      <c r="A4733" t="s">
        <v>11284</v>
      </c>
      <c r="B4733" t="s">
        <v>561</v>
      </c>
      <c r="C4733" t="s">
        <v>4736</v>
      </c>
      <c r="D4733" t="s">
        <v>4737</v>
      </c>
      <c r="E4733" t="s">
        <v>4757</v>
      </c>
      <c r="F4733" t="s">
        <v>10400</v>
      </c>
      <c r="G4733">
        <v>3037</v>
      </c>
      <c r="H4733">
        <v>1</v>
      </c>
      <c r="I4733">
        <v>0</v>
      </c>
      <c r="J4733">
        <v>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8750</v>
      </c>
      <c r="U4733" t="s">
        <v>14974</v>
      </c>
    </row>
    <row r="4734" spans="1:21" x14ac:dyDescent="0.25">
      <c r="A4734" t="s">
        <v>11284</v>
      </c>
      <c r="B4734" t="s">
        <v>561</v>
      </c>
      <c r="C4734" t="s">
        <v>4736</v>
      </c>
      <c r="D4734" t="s">
        <v>4737</v>
      </c>
      <c r="E4734" t="s">
        <v>4758</v>
      </c>
      <c r="F4734" t="s">
        <v>10401</v>
      </c>
      <c r="G4734">
        <v>5838</v>
      </c>
      <c r="H4734">
        <v>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10500</v>
      </c>
      <c r="U4734" t="s">
        <v>14975</v>
      </c>
    </row>
    <row r="4735" spans="1:21" x14ac:dyDescent="0.25">
      <c r="A4735" t="s">
        <v>11284</v>
      </c>
      <c r="B4735" t="s">
        <v>561</v>
      </c>
      <c r="C4735" t="s">
        <v>4736</v>
      </c>
      <c r="D4735" t="s">
        <v>4737</v>
      </c>
      <c r="E4735" t="s">
        <v>4759</v>
      </c>
      <c r="F4735" t="s">
        <v>10402</v>
      </c>
      <c r="G4735">
        <v>8321</v>
      </c>
      <c r="H4735">
        <v>4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14000</v>
      </c>
      <c r="U4735" t="s">
        <v>14976</v>
      </c>
    </row>
    <row r="4736" spans="1:21" x14ac:dyDescent="0.25">
      <c r="A4736" t="s">
        <v>11284</v>
      </c>
      <c r="B4736" t="s">
        <v>561</v>
      </c>
      <c r="C4736" t="s">
        <v>4736</v>
      </c>
      <c r="D4736" t="s">
        <v>4737</v>
      </c>
      <c r="E4736" t="s">
        <v>4760</v>
      </c>
      <c r="F4736" t="s">
        <v>10403</v>
      </c>
      <c r="G4736">
        <v>16549</v>
      </c>
      <c r="H4736">
        <v>6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21000</v>
      </c>
      <c r="U4736" t="s">
        <v>14977</v>
      </c>
    </row>
    <row r="4737" spans="1:21" x14ac:dyDescent="0.25">
      <c r="A4737" t="s">
        <v>11284</v>
      </c>
      <c r="B4737" t="s">
        <v>561</v>
      </c>
      <c r="C4737" t="s">
        <v>4736</v>
      </c>
      <c r="D4737" t="s">
        <v>4737</v>
      </c>
      <c r="E4737" t="s">
        <v>2966</v>
      </c>
      <c r="F4737" t="s">
        <v>10404</v>
      </c>
      <c r="G4737">
        <v>103440</v>
      </c>
      <c r="H4737">
        <v>28</v>
      </c>
      <c r="I4737">
        <v>0</v>
      </c>
      <c r="J4737">
        <v>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103250</v>
      </c>
      <c r="U4737" t="s">
        <v>11684</v>
      </c>
    </row>
    <row r="4738" spans="1:21" x14ac:dyDescent="0.25">
      <c r="A4738" t="s">
        <v>11284</v>
      </c>
      <c r="B4738" t="s">
        <v>561</v>
      </c>
      <c r="C4738" t="s">
        <v>4736</v>
      </c>
      <c r="D4738" t="s">
        <v>4737</v>
      </c>
      <c r="E4738" t="s">
        <v>4761</v>
      </c>
      <c r="F4738" t="s">
        <v>10405</v>
      </c>
      <c r="G4738">
        <v>40678</v>
      </c>
      <c r="H4738">
        <v>13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45500</v>
      </c>
      <c r="U4738" t="s">
        <v>14978</v>
      </c>
    </row>
    <row r="4739" spans="1:21" x14ac:dyDescent="0.25">
      <c r="A4739" t="s">
        <v>11284</v>
      </c>
      <c r="B4739" t="s">
        <v>561</v>
      </c>
      <c r="C4739" t="s">
        <v>4736</v>
      </c>
      <c r="D4739" t="s">
        <v>4737</v>
      </c>
      <c r="E4739" t="s">
        <v>4762</v>
      </c>
      <c r="F4739" t="s">
        <v>10406</v>
      </c>
      <c r="G4739">
        <v>4745</v>
      </c>
      <c r="H4739">
        <v>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7000</v>
      </c>
      <c r="U4739" t="s">
        <v>14103</v>
      </c>
    </row>
    <row r="4740" spans="1:21" x14ac:dyDescent="0.25">
      <c r="A4740" t="s">
        <v>11284</v>
      </c>
      <c r="B4740" t="s">
        <v>561</v>
      </c>
      <c r="C4740" t="s">
        <v>4736</v>
      </c>
      <c r="D4740" t="s">
        <v>4737</v>
      </c>
      <c r="E4740" t="s">
        <v>4763</v>
      </c>
      <c r="F4740" t="s">
        <v>10407</v>
      </c>
      <c r="G4740">
        <v>34411</v>
      </c>
      <c r="H4740">
        <v>16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56000</v>
      </c>
      <c r="U4740" t="s">
        <v>12391</v>
      </c>
    </row>
    <row r="4741" spans="1:21" x14ac:dyDescent="0.25">
      <c r="A4741" t="s">
        <v>11284</v>
      </c>
      <c r="B4741" t="s">
        <v>561</v>
      </c>
      <c r="C4741" t="s">
        <v>4736</v>
      </c>
      <c r="D4741" t="s">
        <v>4737</v>
      </c>
      <c r="E4741" t="s">
        <v>4764</v>
      </c>
      <c r="F4741" t="s">
        <v>10408</v>
      </c>
      <c r="G4741">
        <v>16209</v>
      </c>
      <c r="H4741">
        <v>10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35000</v>
      </c>
      <c r="U4741" t="s">
        <v>14979</v>
      </c>
    </row>
    <row r="4742" spans="1:21" x14ac:dyDescent="0.25">
      <c r="A4742" t="s">
        <v>11284</v>
      </c>
      <c r="B4742" t="s">
        <v>561</v>
      </c>
      <c r="C4742" t="s">
        <v>4736</v>
      </c>
      <c r="D4742" t="s">
        <v>4737</v>
      </c>
      <c r="E4742" t="s">
        <v>4765</v>
      </c>
      <c r="F4742" t="s">
        <v>10409</v>
      </c>
      <c r="G4742">
        <v>13407</v>
      </c>
      <c r="H4742">
        <v>6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21000</v>
      </c>
      <c r="U4742" t="s">
        <v>14980</v>
      </c>
    </row>
    <row r="4743" spans="1:21" x14ac:dyDescent="0.25">
      <c r="A4743" t="s">
        <v>11284</v>
      </c>
      <c r="B4743" t="s">
        <v>561</v>
      </c>
      <c r="C4743" t="s">
        <v>4736</v>
      </c>
      <c r="D4743" t="s">
        <v>4737</v>
      </c>
      <c r="E4743" t="s">
        <v>4766</v>
      </c>
      <c r="F4743" t="s">
        <v>10410</v>
      </c>
      <c r="G4743">
        <v>101579</v>
      </c>
      <c r="H4743">
        <v>30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105000</v>
      </c>
      <c r="U4743" t="s">
        <v>13068</v>
      </c>
    </row>
    <row r="4744" spans="1:21" x14ac:dyDescent="0.25">
      <c r="A4744" t="s">
        <v>11284</v>
      </c>
      <c r="B4744" t="s">
        <v>561</v>
      </c>
      <c r="C4744" t="s">
        <v>4736</v>
      </c>
      <c r="D4744" t="s">
        <v>4737</v>
      </c>
      <c r="E4744" t="s">
        <v>4767</v>
      </c>
      <c r="F4744" t="s">
        <v>10411</v>
      </c>
      <c r="G4744">
        <v>23975</v>
      </c>
      <c r="H4744">
        <v>12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42000</v>
      </c>
      <c r="U4744" t="s">
        <v>14981</v>
      </c>
    </row>
    <row r="4745" spans="1:21" x14ac:dyDescent="0.25">
      <c r="A4745" t="s">
        <v>11284</v>
      </c>
      <c r="B4745" t="s">
        <v>561</v>
      </c>
      <c r="C4745" t="s">
        <v>4736</v>
      </c>
      <c r="D4745" t="s">
        <v>4737</v>
      </c>
      <c r="E4745" t="s">
        <v>4768</v>
      </c>
      <c r="F4745" t="s">
        <v>10412</v>
      </c>
      <c r="G4745">
        <v>6838</v>
      </c>
      <c r="H4745">
        <v>3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10500</v>
      </c>
      <c r="U4745" t="s">
        <v>14884</v>
      </c>
    </row>
    <row r="4746" spans="1:21" x14ac:dyDescent="0.25">
      <c r="A4746" t="s">
        <v>11284</v>
      </c>
      <c r="B4746" t="s">
        <v>561</v>
      </c>
      <c r="C4746" t="s">
        <v>4736</v>
      </c>
      <c r="D4746" t="s">
        <v>4737</v>
      </c>
      <c r="E4746" t="s">
        <v>4769</v>
      </c>
      <c r="F4746" t="s">
        <v>10413</v>
      </c>
      <c r="G4746">
        <v>3579</v>
      </c>
      <c r="H4746">
        <v>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7000</v>
      </c>
      <c r="U4746" t="s">
        <v>14363</v>
      </c>
    </row>
    <row r="4747" spans="1:21" x14ac:dyDescent="0.25">
      <c r="A4747" t="s">
        <v>11284</v>
      </c>
      <c r="B4747" t="s">
        <v>561</v>
      </c>
      <c r="C4747" t="s">
        <v>4736</v>
      </c>
      <c r="D4747" t="s">
        <v>4737</v>
      </c>
      <c r="E4747" t="s">
        <v>4770</v>
      </c>
      <c r="F4747" t="s">
        <v>10414</v>
      </c>
      <c r="G4747">
        <v>11533</v>
      </c>
      <c r="H4747">
        <v>6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21000</v>
      </c>
      <c r="U4747" t="s">
        <v>14982</v>
      </c>
    </row>
    <row r="4748" spans="1:21" x14ac:dyDescent="0.25">
      <c r="A4748" t="s">
        <v>11284</v>
      </c>
      <c r="B4748" t="s">
        <v>561</v>
      </c>
      <c r="C4748" t="s">
        <v>4736</v>
      </c>
      <c r="D4748" t="s">
        <v>4737</v>
      </c>
      <c r="E4748" t="s">
        <v>4771</v>
      </c>
      <c r="F4748" t="s">
        <v>10415</v>
      </c>
      <c r="G4748">
        <v>15719</v>
      </c>
      <c r="H4748">
        <v>7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24500</v>
      </c>
      <c r="U4748" t="s">
        <v>13525</v>
      </c>
    </row>
    <row r="4749" spans="1:21" x14ac:dyDescent="0.25">
      <c r="A4749" t="s">
        <v>11284</v>
      </c>
      <c r="B4749" t="s">
        <v>561</v>
      </c>
      <c r="C4749" t="s">
        <v>4736</v>
      </c>
      <c r="D4749" t="s">
        <v>4737</v>
      </c>
      <c r="E4749" t="s">
        <v>4772</v>
      </c>
      <c r="F4749" t="s">
        <v>10416</v>
      </c>
      <c r="G4749">
        <v>11050</v>
      </c>
      <c r="H4749">
        <v>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21000</v>
      </c>
      <c r="U4749" t="s">
        <v>14983</v>
      </c>
    </row>
    <row r="4750" spans="1:21" x14ac:dyDescent="0.25">
      <c r="A4750" t="s">
        <v>11284</v>
      </c>
      <c r="B4750" t="s">
        <v>561</v>
      </c>
      <c r="C4750" t="s">
        <v>4736</v>
      </c>
      <c r="D4750" t="s">
        <v>4737</v>
      </c>
      <c r="E4750" t="s">
        <v>4773</v>
      </c>
      <c r="F4750" t="s">
        <v>10417</v>
      </c>
      <c r="G4750">
        <v>14356</v>
      </c>
      <c r="H4750">
        <v>6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21000</v>
      </c>
      <c r="U4750" t="s">
        <v>14984</v>
      </c>
    </row>
    <row r="4751" spans="1:21" x14ac:dyDescent="0.25">
      <c r="A4751" t="s">
        <v>11284</v>
      </c>
      <c r="B4751" t="s">
        <v>561</v>
      </c>
      <c r="C4751" t="s">
        <v>4736</v>
      </c>
      <c r="D4751" t="s">
        <v>4737</v>
      </c>
      <c r="E4751" t="s">
        <v>4774</v>
      </c>
      <c r="F4751" t="s">
        <v>10418</v>
      </c>
      <c r="G4751">
        <v>7822</v>
      </c>
      <c r="H4751">
        <v>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14000</v>
      </c>
      <c r="U4751" t="s">
        <v>14985</v>
      </c>
    </row>
    <row r="4752" spans="1:21" x14ac:dyDescent="0.25">
      <c r="A4752" t="s">
        <v>11284</v>
      </c>
      <c r="B4752" t="s">
        <v>561</v>
      </c>
      <c r="C4752" t="s">
        <v>4736</v>
      </c>
      <c r="D4752" t="s">
        <v>4737</v>
      </c>
      <c r="E4752" t="s">
        <v>4775</v>
      </c>
      <c r="F4752" t="s">
        <v>10419</v>
      </c>
      <c r="G4752">
        <v>16426</v>
      </c>
      <c r="H4752">
        <v>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28000</v>
      </c>
      <c r="U4752" t="s">
        <v>14986</v>
      </c>
    </row>
    <row r="4753" spans="1:21" x14ac:dyDescent="0.25">
      <c r="A4753" t="s">
        <v>11284</v>
      </c>
      <c r="B4753" t="s">
        <v>561</v>
      </c>
      <c r="C4753" t="s">
        <v>4736</v>
      </c>
      <c r="D4753" t="s">
        <v>4737</v>
      </c>
      <c r="E4753" t="s">
        <v>4776</v>
      </c>
      <c r="F4753" t="s">
        <v>10420</v>
      </c>
      <c r="G4753">
        <v>9232</v>
      </c>
      <c r="H4753">
        <v>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14000</v>
      </c>
      <c r="U4753" t="s">
        <v>13907</v>
      </c>
    </row>
    <row r="4754" spans="1:21" x14ac:dyDescent="0.25">
      <c r="A4754" t="s">
        <v>11284</v>
      </c>
      <c r="B4754" t="s">
        <v>561</v>
      </c>
      <c r="C4754" t="s">
        <v>4736</v>
      </c>
      <c r="D4754" t="s">
        <v>4737</v>
      </c>
      <c r="E4754" t="s">
        <v>4777</v>
      </c>
      <c r="F4754" t="s">
        <v>10421</v>
      </c>
      <c r="G4754">
        <v>41147</v>
      </c>
      <c r="H4754">
        <v>13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45500</v>
      </c>
      <c r="U4754" t="s">
        <v>14987</v>
      </c>
    </row>
    <row r="4755" spans="1:21" x14ac:dyDescent="0.25">
      <c r="A4755" t="s">
        <v>11284</v>
      </c>
      <c r="B4755" t="s">
        <v>561</v>
      </c>
      <c r="C4755" t="s">
        <v>4736</v>
      </c>
      <c r="D4755" t="s">
        <v>4737</v>
      </c>
      <c r="E4755" t="s">
        <v>4778</v>
      </c>
      <c r="F4755" t="s">
        <v>10422</v>
      </c>
      <c r="G4755">
        <v>24996</v>
      </c>
      <c r="H4755">
        <v>10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35000</v>
      </c>
      <c r="U4755" t="s">
        <v>14988</v>
      </c>
    </row>
    <row r="4756" spans="1:21" x14ac:dyDescent="0.25">
      <c r="A4756" t="s">
        <v>11284</v>
      </c>
      <c r="B4756" t="s">
        <v>561</v>
      </c>
      <c r="C4756" t="s">
        <v>4736</v>
      </c>
      <c r="D4756" t="s">
        <v>4737</v>
      </c>
      <c r="E4756" t="s">
        <v>4779</v>
      </c>
      <c r="F4756" t="s">
        <v>10423</v>
      </c>
      <c r="G4756">
        <v>6268</v>
      </c>
      <c r="H4756">
        <v>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10500</v>
      </c>
      <c r="U4756" t="s">
        <v>14989</v>
      </c>
    </row>
    <row r="4757" spans="1:21" x14ac:dyDescent="0.25">
      <c r="A4757" t="s">
        <v>11284</v>
      </c>
      <c r="B4757" t="s">
        <v>561</v>
      </c>
      <c r="C4757" t="s">
        <v>4736</v>
      </c>
      <c r="D4757" t="s">
        <v>4737</v>
      </c>
      <c r="E4757" t="s">
        <v>4780</v>
      </c>
      <c r="F4757" t="s">
        <v>10424</v>
      </c>
      <c r="G4757">
        <v>192330</v>
      </c>
      <c r="H4757">
        <v>69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241500</v>
      </c>
      <c r="U4757" t="s">
        <v>14990</v>
      </c>
    </row>
    <row r="4758" spans="1:21" x14ac:dyDescent="0.25">
      <c r="A4758" t="s">
        <v>11284</v>
      </c>
      <c r="B4758" t="s">
        <v>561</v>
      </c>
      <c r="C4758" t="s">
        <v>4736</v>
      </c>
      <c r="D4758" t="s">
        <v>4737</v>
      </c>
      <c r="E4758" t="s">
        <v>89</v>
      </c>
      <c r="F4758" t="s">
        <v>10425</v>
      </c>
      <c r="G4758">
        <v>12502</v>
      </c>
      <c r="H4758">
        <v>6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21000</v>
      </c>
      <c r="U4758" t="s">
        <v>13534</v>
      </c>
    </row>
    <row r="4759" spans="1:21" x14ac:dyDescent="0.25">
      <c r="A4759" t="s">
        <v>11284</v>
      </c>
      <c r="B4759" t="s">
        <v>561</v>
      </c>
      <c r="C4759" t="s">
        <v>4736</v>
      </c>
      <c r="D4759" t="s">
        <v>4737</v>
      </c>
      <c r="E4759" t="s">
        <v>4781</v>
      </c>
      <c r="F4759" t="s">
        <v>10426</v>
      </c>
      <c r="G4759">
        <v>2778</v>
      </c>
      <c r="H4759">
        <v>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7000</v>
      </c>
      <c r="U4759" t="s">
        <v>14991</v>
      </c>
    </row>
    <row r="4760" spans="1:21" x14ac:dyDescent="0.25">
      <c r="A4760" t="s">
        <v>11284</v>
      </c>
      <c r="B4760" t="s">
        <v>561</v>
      </c>
      <c r="C4760" t="s">
        <v>4736</v>
      </c>
      <c r="D4760" t="s">
        <v>4737</v>
      </c>
      <c r="E4760" t="s">
        <v>4782</v>
      </c>
      <c r="F4760" t="s">
        <v>10427</v>
      </c>
      <c r="G4760">
        <v>7396</v>
      </c>
      <c r="H4760">
        <v>4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14000</v>
      </c>
      <c r="U4760" t="s">
        <v>14026</v>
      </c>
    </row>
    <row r="4761" spans="1:21" x14ac:dyDescent="0.25">
      <c r="A4761" t="s">
        <v>11284</v>
      </c>
      <c r="B4761" t="s">
        <v>561</v>
      </c>
      <c r="C4761" t="s">
        <v>4736</v>
      </c>
      <c r="D4761" t="s">
        <v>4737</v>
      </c>
      <c r="E4761" t="s">
        <v>3664</v>
      </c>
      <c r="F4761" t="s">
        <v>10429</v>
      </c>
      <c r="G4761">
        <v>5677</v>
      </c>
      <c r="H4761">
        <v>3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10500</v>
      </c>
      <c r="U4761" t="s">
        <v>14992</v>
      </c>
    </row>
    <row r="4762" spans="1:21" x14ac:dyDescent="0.25">
      <c r="A4762" t="s">
        <v>11284</v>
      </c>
      <c r="B4762" t="s">
        <v>561</v>
      </c>
      <c r="C4762" t="s">
        <v>4736</v>
      </c>
      <c r="D4762" t="s">
        <v>4737</v>
      </c>
      <c r="E4762" t="s">
        <v>4783</v>
      </c>
      <c r="F4762" t="s">
        <v>10431</v>
      </c>
      <c r="G4762">
        <v>7913</v>
      </c>
      <c r="H4762">
        <v>4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14000</v>
      </c>
      <c r="U4762" t="s">
        <v>14993</v>
      </c>
    </row>
    <row r="4763" spans="1:21" x14ac:dyDescent="0.25">
      <c r="A4763" t="s">
        <v>11284</v>
      </c>
      <c r="B4763" t="s">
        <v>561</v>
      </c>
      <c r="C4763" t="s">
        <v>4736</v>
      </c>
      <c r="D4763" t="s">
        <v>4737</v>
      </c>
      <c r="E4763" t="s">
        <v>4784</v>
      </c>
      <c r="F4763" t="s">
        <v>10433</v>
      </c>
      <c r="G4763">
        <v>33439</v>
      </c>
      <c r="H4763">
        <v>10</v>
      </c>
      <c r="I4763">
        <v>0</v>
      </c>
      <c r="J4763">
        <v>4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45500</v>
      </c>
      <c r="U4763" t="s">
        <v>11837</v>
      </c>
    </row>
    <row r="4764" spans="1:21" x14ac:dyDescent="0.25">
      <c r="A4764" t="s">
        <v>11284</v>
      </c>
      <c r="B4764" t="s">
        <v>561</v>
      </c>
      <c r="C4764" t="s">
        <v>4736</v>
      </c>
      <c r="D4764" t="s">
        <v>4737</v>
      </c>
      <c r="E4764" t="s">
        <v>4785</v>
      </c>
      <c r="F4764" t="s">
        <v>10435</v>
      </c>
      <c r="G4764">
        <v>21794</v>
      </c>
      <c r="H4764">
        <v>8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28000</v>
      </c>
      <c r="U4764" t="s">
        <v>12059</v>
      </c>
    </row>
    <row r="4765" spans="1:21" x14ac:dyDescent="0.25">
      <c r="A4765" t="s">
        <v>11284</v>
      </c>
      <c r="B4765" t="s">
        <v>561</v>
      </c>
      <c r="C4765" t="s">
        <v>4736</v>
      </c>
      <c r="D4765" t="s">
        <v>4737</v>
      </c>
      <c r="E4765" t="s">
        <v>4786</v>
      </c>
      <c r="F4765" t="s">
        <v>10432</v>
      </c>
      <c r="G4765">
        <v>26576</v>
      </c>
      <c r="H4765">
        <v>11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38500</v>
      </c>
      <c r="U4765" t="s">
        <v>14994</v>
      </c>
    </row>
    <row r="4766" spans="1:21" x14ac:dyDescent="0.25">
      <c r="A4766" t="s">
        <v>11284</v>
      </c>
      <c r="B4766" t="s">
        <v>561</v>
      </c>
      <c r="C4766" t="s">
        <v>4736</v>
      </c>
      <c r="D4766" t="s">
        <v>4737</v>
      </c>
      <c r="E4766" t="s">
        <v>4787</v>
      </c>
      <c r="F4766" t="s">
        <v>10436</v>
      </c>
      <c r="G4766">
        <v>26618</v>
      </c>
      <c r="H4766">
        <v>10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36750</v>
      </c>
      <c r="U4766" t="s">
        <v>14995</v>
      </c>
    </row>
    <row r="4767" spans="1:21" x14ac:dyDescent="0.25">
      <c r="A4767" t="s">
        <v>11284</v>
      </c>
      <c r="B4767" t="s">
        <v>561</v>
      </c>
      <c r="C4767" t="s">
        <v>4736</v>
      </c>
      <c r="D4767" t="s">
        <v>4737</v>
      </c>
      <c r="E4767" t="s">
        <v>4788</v>
      </c>
      <c r="F4767" t="s">
        <v>10439</v>
      </c>
      <c r="G4767">
        <v>18313</v>
      </c>
      <c r="H4767">
        <v>6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21000</v>
      </c>
      <c r="U4767" t="s">
        <v>14996</v>
      </c>
    </row>
    <row r="4768" spans="1:21" x14ac:dyDescent="0.25">
      <c r="A4768" t="s">
        <v>11284</v>
      </c>
      <c r="B4768" t="s">
        <v>561</v>
      </c>
      <c r="C4768" t="s">
        <v>4736</v>
      </c>
      <c r="D4768" t="s">
        <v>4737</v>
      </c>
      <c r="E4768" t="s">
        <v>3938</v>
      </c>
      <c r="F4768" t="s">
        <v>10438</v>
      </c>
      <c r="G4768">
        <v>8748</v>
      </c>
      <c r="H4768">
        <v>5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17500</v>
      </c>
      <c r="U4768" t="s">
        <v>14997</v>
      </c>
    </row>
    <row r="4769" spans="1:21" x14ac:dyDescent="0.25">
      <c r="A4769" t="s">
        <v>11284</v>
      </c>
      <c r="B4769" t="s">
        <v>561</v>
      </c>
      <c r="C4769" t="s">
        <v>4736</v>
      </c>
      <c r="D4769" t="s">
        <v>4737</v>
      </c>
      <c r="E4769" t="s">
        <v>4789</v>
      </c>
      <c r="F4769" t="s">
        <v>10440</v>
      </c>
      <c r="G4769">
        <v>17033</v>
      </c>
      <c r="H4769">
        <v>7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24500</v>
      </c>
      <c r="U4769" t="s">
        <v>14998</v>
      </c>
    </row>
    <row r="4770" spans="1:21" x14ac:dyDescent="0.25">
      <c r="A4770" t="s">
        <v>11284</v>
      </c>
      <c r="B4770" t="s">
        <v>561</v>
      </c>
      <c r="C4770" t="s">
        <v>4736</v>
      </c>
      <c r="D4770" t="s">
        <v>4737</v>
      </c>
      <c r="E4770" t="s">
        <v>4790</v>
      </c>
      <c r="F4770" t="s">
        <v>10441</v>
      </c>
      <c r="G4770">
        <v>9295</v>
      </c>
      <c r="H4770">
        <v>4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14000</v>
      </c>
      <c r="U4770" t="s">
        <v>11384</v>
      </c>
    </row>
    <row r="4771" spans="1:21" x14ac:dyDescent="0.25">
      <c r="A4771" t="s">
        <v>11284</v>
      </c>
      <c r="B4771" t="s">
        <v>561</v>
      </c>
      <c r="C4771" t="s">
        <v>4736</v>
      </c>
      <c r="D4771" t="s">
        <v>4737</v>
      </c>
      <c r="E4771" t="s">
        <v>4791</v>
      </c>
      <c r="F4771" t="s">
        <v>10442</v>
      </c>
      <c r="G4771">
        <v>20279</v>
      </c>
      <c r="H4771">
        <v>7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27125</v>
      </c>
      <c r="U4771" t="s">
        <v>14999</v>
      </c>
    </row>
    <row r="4772" spans="1:21" x14ac:dyDescent="0.25">
      <c r="A4772" t="s">
        <v>11284</v>
      </c>
      <c r="B4772" t="s">
        <v>561</v>
      </c>
      <c r="C4772" t="s">
        <v>4736</v>
      </c>
      <c r="D4772" t="s">
        <v>4737</v>
      </c>
      <c r="E4772" t="s">
        <v>4792</v>
      </c>
      <c r="F4772" t="s">
        <v>10443</v>
      </c>
      <c r="G4772">
        <v>13616</v>
      </c>
      <c r="H4772">
        <v>7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24500</v>
      </c>
      <c r="U4772" t="s">
        <v>15000</v>
      </c>
    </row>
    <row r="4773" spans="1:21" x14ac:dyDescent="0.25">
      <c r="A4773" t="s">
        <v>11284</v>
      </c>
      <c r="B4773" t="s">
        <v>561</v>
      </c>
      <c r="C4773" t="s">
        <v>4736</v>
      </c>
      <c r="D4773" t="s">
        <v>4737</v>
      </c>
      <c r="E4773" t="s">
        <v>4684</v>
      </c>
      <c r="F4773" t="s">
        <v>10444</v>
      </c>
      <c r="G4773">
        <v>3937</v>
      </c>
      <c r="H4773">
        <v>2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7000</v>
      </c>
      <c r="U4773" t="s">
        <v>15001</v>
      </c>
    </row>
    <row r="4774" spans="1:21" x14ac:dyDescent="0.25">
      <c r="A4774" t="s">
        <v>11284</v>
      </c>
      <c r="B4774" t="s">
        <v>561</v>
      </c>
      <c r="C4774" t="s">
        <v>4736</v>
      </c>
      <c r="D4774" t="s">
        <v>4737</v>
      </c>
      <c r="E4774" t="s">
        <v>4793</v>
      </c>
      <c r="F4774" t="s">
        <v>10445</v>
      </c>
      <c r="G4774">
        <v>7346</v>
      </c>
      <c r="H4774">
        <v>4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14000</v>
      </c>
      <c r="U4774" t="s">
        <v>15002</v>
      </c>
    </row>
    <row r="4775" spans="1:21" x14ac:dyDescent="0.25">
      <c r="A4775" t="s">
        <v>11284</v>
      </c>
      <c r="B4775" t="s">
        <v>561</v>
      </c>
      <c r="C4775" t="s">
        <v>4736</v>
      </c>
      <c r="D4775" t="s">
        <v>4737</v>
      </c>
      <c r="E4775" t="s">
        <v>4794</v>
      </c>
      <c r="F4775" t="s">
        <v>10446</v>
      </c>
      <c r="G4775">
        <v>11092</v>
      </c>
      <c r="H4775">
        <v>5</v>
      </c>
      <c r="I4775">
        <v>0</v>
      </c>
      <c r="J4775">
        <v>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22750</v>
      </c>
      <c r="U4775" t="s">
        <v>15003</v>
      </c>
    </row>
    <row r="4776" spans="1:21" x14ac:dyDescent="0.25">
      <c r="A4776" t="s">
        <v>11284</v>
      </c>
      <c r="B4776" t="s">
        <v>561</v>
      </c>
      <c r="C4776" t="s">
        <v>4736</v>
      </c>
      <c r="D4776" t="s">
        <v>4737</v>
      </c>
      <c r="E4776" t="s">
        <v>4795</v>
      </c>
      <c r="F4776" t="s">
        <v>10449</v>
      </c>
      <c r="G4776">
        <v>95612</v>
      </c>
      <c r="H4776">
        <v>27</v>
      </c>
      <c r="I4776">
        <v>0</v>
      </c>
      <c r="J4776">
        <v>1</v>
      </c>
      <c r="K4776">
        <v>0</v>
      </c>
      <c r="L4776">
        <v>0</v>
      </c>
      <c r="M4776">
        <v>1</v>
      </c>
      <c r="N4776">
        <v>170</v>
      </c>
      <c r="O4776">
        <v>1</v>
      </c>
      <c r="P4776">
        <v>1571</v>
      </c>
      <c r="Q4776">
        <v>0</v>
      </c>
      <c r="R4776">
        <v>0</v>
      </c>
      <c r="S4776">
        <v>1741</v>
      </c>
      <c r="T4776">
        <v>98866</v>
      </c>
      <c r="U4776" t="s">
        <v>15004</v>
      </c>
    </row>
    <row r="4777" spans="1:21" x14ac:dyDescent="0.25">
      <c r="A4777" t="s">
        <v>11284</v>
      </c>
      <c r="B4777" t="s">
        <v>561</v>
      </c>
      <c r="C4777" t="s">
        <v>4736</v>
      </c>
      <c r="D4777" t="s">
        <v>4737</v>
      </c>
      <c r="E4777" t="s">
        <v>1058</v>
      </c>
      <c r="F4777" t="s">
        <v>10450</v>
      </c>
      <c r="G4777">
        <v>10327</v>
      </c>
      <c r="H4777">
        <v>5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19250</v>
      </c>
      <c r="U4777" t="s">
        <v>15005</v>
      </c>
    </row>
    <row r="4778" spans="1:21" x14ac:dyDescent="0.25">
      <c r="A4778" t="s">
        <v>11284</v>
      </c>
      <c r="B4778" t="s">
        <v>561</v>
      </c>
      <c r="C4778" t="s">
        <v>4736</v>
      </c>
      <c r="D4778" t="s">
        <v>4737</v>
      </c>
      <c r="E4778" t="s">
        <v>2416</v>
      </c>
      <c r="F4778" t="s">
        <v>10451</v>
      </c>
      <c r="G4778">
        <v>3243</v>
      </c>
      <c r="H4778">
        <v>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7000</v>
      </c>
      <c r="U4778" t="s">
        <v>15006</v>
      </c>
    </row>
    <row r="4779" spans="1:21" x14ac:dyDescent="0.25">
      <c r="A4779" t="s">
        <v>11284</v>
      </c>
      <c r="B4779" t="s">
        <v>561</v>
      </c>
      <c r="C4779" t="s">
        <v>4736</v>
      </c>
      <c r="D4779" t="s">
        <v>4737</v>
      </c>
      <c r="E4779" t="s">
        <v>4796</v>
      </c>
      <c r="F4779" t="s">
        <v>10452</v>
      </c>
      <c r="G4779">
        <v>3434</v>
      </c>
      <c r="H4779">
        <v>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7000</v>
      </c>
      <c r="U4779" t="s">
        <v>11565</v>
      </c>
    </row>
    <row r="4780" spans="1:21" x14ac:dyDescent="0.25">
      <c r="A4780" t="s">
        <v>11284</v>
      </c>
      <c r="B4780" t="s">
        <v>561</v>
      </c>
      <c r="C4780" t="s">
        <v>4736</v>
      </c>
      <c r="D4780" t="s">
        <v>4737</v>
      </c>
      <c r="E4780" t="s">
        <v>4797</v>
      </c>
      <c r="F4780" t="s">
        <v>10447</v>
      </c>
      <c r="G4780">
        <v>42578</v>
      </c>
      <c r="H4780">
        <v>13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45500</v>
      </c>
      <c r="U4780" t="s">
        <v>15007</v>
      </c>
    </row>
    <row r="4781" spans="1:21" x14ac:dyDescent="0.25">
      <c r="A4781" t="s">
        <v>11284</v>
      </c>
      <c r="B4781" t="s">
        <v>561</v>
      </c>
      <c r="C4781" t="s">
        <v>4736</v>
      </c>
      <c r="D4781" t="s">
        <v>4737</v>
      </c>
      <c r="E4781" t="s">
        <v>4798</v>
      </c>
      <c r="F4781" t="s">
        <v>10448</v>
      </c>
      <c r="G4781">
        <v>7834</v>
      </c>
      <c r="H4781">
        <v>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14000</v>
      </c>
      <c r="U4781" t="s">
        <v>14335</v>
      </c>
    </row>
    <row r="4782" spans="1:21" x14ac:dyDescent="0.25">
      <c r="A4782" t="s">
        <v>11284</v>
      </c>
      <c r="B4782" t="s">
        <v>561</v>
      </c>
      <c r="C4782" t="s">
        <v>4736</v>
      </c>
      <c r="D4782" t="s">
        <v>4737</v>
      </c>
      <c r="E4782" t="s">
        <v>4799</v>
      </c>
      <c r="F4782" t="s">
        <v>10453</v>
      </c>
      <c r="G4782">
        <v>3274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3500</v>
      </c>
      <c r="U4782" t="s">
        <v>15008</v>
      </c>
    </row>
    <row r="4783" spans="1:21" x14ac:dyDescent="0.25">
      <c r="A4783" t="s">
        <v>11284</v>
      </c>
      <c r="B4783" t="s">
        <v>561</v>
      </c>
      <c r="C4783" t="s">
        <v>4736</v>
      </c>
      <c r="D4783" t="s">
        <v>4737</v>
      </c>
      <c r="E4783" t="s">
        <v>4800</v>
      </c>
      <c r="F4783" t="s">
        <v>10454</v>
      </c>
      <c r="G4783">
        <v>50905</v>
      </c>
      <c r="H4783">
        <v>17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390</v>
      </c>
      <c r="O4783">
        <v>0</v>
      </c>
      <c r="P4783">
        <v>0</v>
      </c>
      <c r="Q4783">
        <v>0</v>
      </c>
      <c r="R4783">
        <v>0</v>
      </c>
      <c r="S4783">
        <v>390</v>
      </c>
      <c r="T4783">
        <v>59890</v>
      </c>
      <c r="U4783" t="s">
        <v>15009</v>
      </c>
    </row>
    <row r="4784" spans="1:21" x14ac:dyDescent="0.25">
      <c r="A4784" t="s">
        <v>11284</v>
      </c>
      <c r="B4784" t="s">
        <v>561</v>
      </c>
      <c r="C4784" t="s">
        <v>4736</v>
      </c>
      <c r="D4784" t="s">
        <v>4737</v>
      </c>
      <c r="E4784" t="s">
        <v>4801</v>
      </c>
      <c r="F4784" t="s">
        <v>10455</v>
      </c>
      <c r="G4784">
        <v>12012</v>
      </c>
      <c r="H4784">
        <v>5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17500</v>
      </c>
      <c r="U4784" t="s">
        <v>15010</v>
      </c>
    </row>
    <row r="4785" spans="1:21" x14ac:dyDescent="0.25">
      <c r="A4785" t="s">
        <v>11284</v>
      </c>
      <c r="B4785" t="s">
        <v>561</v>
      </c>
      <c r="C4785" t="s">
        <v>4736</v>
      </c>
      <c r="D4785" t="s">
        <v>4737</v>
      </c>
      <c r="E4785" t="s">
        <v>4802</v>
      </c>
      <c r="F4785" t="s">
        <v>10456</v>
      </c>
      <c r="G4785">
        <v>23917</v>
      </c>
      <c r="H4785">
        <v>9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31500</v>
      </c>
      <c r="U4785" t="s">
        <v>15011</v>
      </c>
    </row>
    <row r="4786" spans="1:21" x14ac:dyDescent="0.25">
      <c r="A4786" t="s">
        <v>11284</v>
      </c>
      <c r="B4786" t="s">
        <v>1285</v>
      </c>
      <c r="C4786" t="s">
        <v>4803</v>
      </c>
      <c r="D4786" t="s">
        <v>10458</v>
      </c>
      <c r="E4786" t="s">
        <v>4804</v>
      </c>
      <c r="F4786" t="s">
        <v>10459</v>
      </c>
      <c r="G4786">
        <v>34687</v>
      </c>
      <c r="H4786">
        <v>11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38500</v>
      </c>
      <c r="U4786" t="s">
        <v>13993</v>
      </c>
    </row>
    <row r="4787" spans="1:21" x14ac:dyDescent="0.25">
      <c r="A4787" t="s">
        <v>11284</v>
      </c>
      <c r="B4787" t="s">
        <v>1285</v>
      </c>
      <c r="C4787" t="s">
        <v>4803</v>
      </c>
      <c r="D4787" t="s">
        <v>10458</v>
      </c>
      <c r="E4787" t="s">
        <v>4805</v>
      </c>
      <c r="F4787" t="s">
        <v>10460</v>
      </c>
      <c r="G4787">
        <v>4351</v>
      </c>
      <c r="H4787">
        <v>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7000</v>
      </c>
      <c r="U4787" t="s">
        <v>15012</v>
      </c>
    </row>
    <row r="4788" spans="1:21" x14ac:dyDescent="0.25">
      <c r="A4788" t="s">
        <v>11284</v>
      </c>
      <c r="B4788" t="s">
        <v>1285</v>
      </c>
      <c r="C4788" t="s">
        <v>4803</v>
      </c>
      <c r="D4788" t="s">
        <v>10458</v>
      </c>
      <c r="E4788" t="s">
        <v>4806</v>
      </c>
      <c r="F4788" t="s">
        <v>10461</v>
      </c>
      <c r="G4788">
        <v>32072</v>
      </c>
      <c r="H4788">
        <v>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31500</v>
      </c>
      <c r="U4788" t="s">
        <v>6793</v>
      </c>
    </row>
    <row r="4789" spans="1:21" x14ac:dyDescent="0.25">
      <c r="A4789" t="s">
        <v>11284</v>
      </c>
      <c r="B4789" t="s">
        <v>1285</v>
      </c>
      <c r="C4789" t="s">
        <v>4803</v>
      </c>
      <c r="D4789" t="s">
        <v>10458</v>
      </c>
      <c r="E4789" t="s">
        <v>4807</v>
      </c>
      <c r="F4789" t="s">
        <v>11115</v>
      </c>
      <c r="G4789">
        <v>7369</v>
      </c>
      <c r="H4789">
        <v>3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10500</v>
      </c>
      <c r="U4789" t="s">
        <v>15013</v>
      </c>
    </row>
    <row r="4790" spans="1:21" x14ac:dyDescent="0.25">
      <c r="A4790" t="s">
        <v>11284</v>
      </c>
      <c r="B4790" t="s">
        <v>1285</v>
      </c>
      <c r="C4790" t="s">
        <v>4803</v>
      </c>
      <c r="D4790" t="s">
        <v>10458</v>
      </c>
      <c r="E4790" t="s">
        <v>4808</v>
      </c>
      <c r="F4790" t="s">
        <v>11117</v>
      </c>
      <c r="G4790">
        <v>17930</v>
      </c>
      <c r="H4790">
        <v>3</v>
      </c>
      <c r="I4790">
        <v>0</v>
      </c>
      <c r="J4790">
        <v>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21000</v>
      </c>
      <c r="U4790" t="s">
        <v>15014</v>
      </c>
    </row>
    <row r="4791" spans="1:21" x14ac:dyDescent="0.25">
      <c r="A4791" t="s">
        <v>11284</v>
      </c>
      <c r="B4791" t="s">
        <v>1285</v>
      </c>
      <c r="C4791" t="s">
        <v>4803</v>
      </c>
      <c r="D4791" t="s">
        <v>10458</v>
      </c>
      <c r="E4791" t="s">
        <v>4809</v>
      </c>
      <c r="F4791" t="s">
        <v>11118</v>
      </c>
      <c r="G4791">
        <v>7177</v>
      </c>
      <c r="H4791">
        <v>2</v>
      </c>
      <c r="I4791">
        <v>0</v>
      </c>
      <c r="J4791">
        <v>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12250</v>
      </c>
      <c r="U4791" t="s">
        <v>11617</v>
      </c>
    </row>
    <row r="4792" spans="1:21" x14ac:dyDescent="0.25">
      <c r="A4792" t="s">
        <v>11284</v>
      </c>
      <c r="B4792" t="s">
        <v>1285</v>
      </c>
      <c r="C4792" t="s">
        <v>4803</v>
      </c>
      <c r="D4792" t="s">
        <v>10458</v>
      </c>
      <c r="E4792" t="s">
        <v>4810</v>
      </c>
      <c r="F4792" t="s">
        <v>11119</v>
      </c>
      <c r="G4792">
        <v>2780</v>
      </c>
      <c r="H4792">
        <v>1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6125</v>
      </c>
      <c r="U4792" t="s">
        <v>15015</v>
      </c>
    </row>
    <row r="4793" spans="1:21" x14ac:dyDescent="0.25">
      <c r="A4793" t="s">
        <v>11284</v>
      </c>
      <c r="B4793" t="s">
        <v>1285</v>
      </c>
      <c r="C4793" t="s">
        <v>4803</v>
      </c>
      <c r="D4793" t="s">
        <v>10458</v>
      </c>
      <c r="E4793" t="s">
        <v>4811</v>
      </c>
      <c r="F4793" t="s">
        <v>10462</v>
      </c>
      <c r="G4793">
        <v>37680</v>
      </c>
      <c r="H4793">
        <v>8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28000</v>
      </c>
      <c r="U4793" t="s">
        <v>15016</v>
      </c>
    </row>
    <row r="4794" spans="1:21" x14ac:dyDescent="0.25">
      <c r="A4794" t="s">
        <v>11284</v>
      </c>
      <c r="B4794" t="s">
        <v>1285</v>
      </c>
      <c r="C4794" t="s">
        <v>4803</v>
      </c>
      <c r="D4794" t="s">
        <v>10458</v>
      </c>
      <c r="E4794" t="s">
        <v>346</v>
      </c>
      <c r="F4794" t="s">
        <v>10463</v>
      </c>
      <c r="G4794">
        <v>6141</v>
      </c>
      <c r="H4794">
        <v>1</v>
      </c>
      <c r="I4794">
        <v>1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7875</v>
      </c>
      <c r="U4794" t="s">
        <v>15017</v>
      </c>
    </row>
    <row r="4795" spans="1:21" x14ac:dyDescent="0.25">
      <c r="A4795" t="s">
        <v>11284</v>
      </c>
      <c r="B4795" t="s">
        <v>1285</v>
      </c>
      <c r="C4795" t="s">
        <v>4803</v>
      </c>
      <c r="D4795" t="s">
        <v>10458</v>
      </c>
      <c r="E4795" t="s">
        <v>4812</v>
      </c>
      <c r="F4795" t="s">
        <v>10464</v>
      </c>
      <c r="G4795">
        <v>4445</v>
      </c>
      <c r="H4795">
        <v>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7000</v>
      </c>
      <c r="U4795" t="s">
        <v>15018</v>
      </c>
    </row>
    <row r="4796" spans="1:21" x14ac:dyDescent="0.25">
      <c r="A4796" t="s">
        <v>11284</v>
      </c>
      <c r="B4796" t="s">
        <v>1285</v>
      </c>
      <c r="C4796" t="s">
        <v>4803</v>
      </c>
      <c r="D4796" t="s">
        <v>10458</v>
      </c>
      <c r="E4796" t="s">
        <v>4813</v>
      </c>
      <c r="F4796" t="s">
        <v>10465</v>
      </c>
      <c r="G4796">
        <v>3451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3500</v>
      </c>
      <c r="U4796" t="s">
        <v>12561</v>
      </c>
    </row>
    <row r="4797" spans="1:21" x14ac:dyDescent="0.25">
      <c r="A4797" t="s">
        <v>11284</v>
      </c>
      <c r="B4797" t="s">
        <v>1285</v>
      </c>
      <c r="C4797" t="s">
        <v>4803</v>
      </c>
      <c r="D4797" t="s">
        <v>10458</v>
      </c>
      <c r="E4797" t="s">
        <v>4814</v>
      </c>
      <c r="F4797" t="s">
        <v>10466</v>
      </c>
      <c r="G4797">
        <v>16818</v>
      </c>
      <c r="H4797">
        <v>6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21000</v>
      </c>
      <c r="U4797" t="s">
        <v>15019</v>
      </c>
    </row>
    <row r="4798" spans="1:21" x14ac:dyDescent="0.25">
      <c r="A4798" t="s">
        <v>11284</v>
      </c>
      <c r="B4798" t="s">
        <v>1285</v>
      </c>
      <c r="C4798" t="s">
        <v>4803</v>
      </c>
      <c r="D4798" t="s">
        <v>10458</v>
      </c>
      <c r="E4798" t="s">
        <v>4030</v>
      </c>
      <c r="F4798" t="s">
        <v>10467</v>
      </c>
      <c r="G4798">
        <v>3841</v>
      </c>
      <c r="H4798">
        <v>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7000</v>
      </c>
      <c r="U4798" t="s">
        <v>15020</v>
      </c>
    </row>
    <row r="4799" spans="1:21" x14ac:dyDescent="0.25">
      <c r="A4799" t="s">
        <v>11284</v>
      </c>
      <c r="B4799" t="s">
        <v>1285</v>
      </c>
      <c r="C4799" t="s">
        <v>4803</v>
      </c>
      <c r="D4799" t="s">
        <v>10458</v>
      </c>
      <c r="E4799" t="s">
        <v>350</v>
      </c>
      <c r="F4799" t="s">
        <v>10468</v>
      </c>
      <c r="G4799">
        <v>17301</v>
      </c>
      <c r="H4799">
        <v>0</v>
      </c>
      <c r="I4799">
        <v>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3500</v>
      </c>
      <c r="U4799" t="s">
        <v>15021</v>
      </c>
    </row>
    <row r="4800" spans="1:21" x14ac:dyDescent="0.25">
      <c r="A4800" t="s">
        <v>11284</v>
      </c>
      <c r="B4800" t="s">
        <v>1285</v>
      </c>
      <c r="C4800" t="s">
        <v>4803</v>
      </c>
      <c r="D4800" t="s">
        <v>10458</v>
      </c>
      <c r="E4800" t="s">
        <v>4815</v>
      </c>
      <c r="F4800" t="s">
        <v>11120</v>
      </c>
      <c r="G4800">
        <v>3915</v>
      </c>
      <c r="H4800">
        <v>1</v>
      </c>
      <c r="I4800">
        <v>1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7875</v>
      </c>
      <c r="U4800" t="s">
        <v>15022</v>
      </c>
    </row>
    <row r="4801" spans="1:21" x14ac:dyDescent="0.25">
      <c r="A4801" t="s">
        <v>11284</v>
      </c>
      <c r="B4801" t="s">
        <v>1285</v>
      </c>
      <c r="C4801" t="s">
        <v>4803</v>
      </c>
      <c r="D4801" t="s">
        <v>10458</v>
      </c>
      <c r="E4801" t="s">
        <v>4816</v>
      </c>
      <c r="F4801" t="s">
        <v>11121</v>
      </c>
      <c r="G4801">
        <v>27255</v>
      </c>
      <c r="H4801">
        <v>7</v>
      </c>
      <c r="I4801">
        <v>3</v>
      </c>
      <c r="J4801">
        <v>3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37625</v>
      </c>
      <c r="U4801" t="s">
        <v>15023</v>
      </c>
    </row>
    <row r="4802" spans="1:21" x14ac:dyDescent="0.25">
      <c r="A4802" t="s">
        <v>11284</v>
      </c>
      <c r="B4802" t="s">
        <v>1285</v>
      </c>
      <c r="C4802" t="s">
        <v>4803</v>
      </c>
      <c r="D4802" t="s">
        <v>10458</v>
      </c>
      <c r="E4802" t="s">
        <v>4817</v>
      </c>
      <c r="F4802" t="s">
        <v>11122</v>
      </c>
      <c r="G4802">
        <v>4808</v>
      </c>
      <c r="H4802">
        <v>2</v>
      </c>
      <c r="I4802">
        <v>0</v>
      </c>
      <c r="J4802">
        <v>0</v>
      </c>
      <c r="K4802">
        <v>0</v>
      </c>
      <c r="L4802">
        <v>0</v>
      </c>
      <c r="M4802">
        <v>2</v>
      </c>
      <c r="N4802">
        <v>2202</v>
      </c>
      <c r="O4802">
        <v>0</v>
      </c>
      <c r="P4802">
        <v>0</v>
      </c>
      <c r="Q4802">
        <v>0</v>
      </c>
      <c r="R4802">
        <v>0</v>
      </c>
      <c r="S4802">
        <v>2202</v>
      </c>
      <c r="T4802">
        <v>9202</v>
      </c>
      <c r="U4802" t="s">
        <v>15024</v>
      </c>
    </row>
    <row r="4803" spans="1:21" x14ac:dyDescent="0.25">
      <c r="A4803" t="s">
        <v>11284</v>
      </c>
      <c r="B4803" t="s">
        <v>1285</v>
      </c>
      <c r="C4803" t="s">
        <v>4803</v>
      </c>
      <c r="D4803" t="s">
        <v>10458</v>
      </c>
      <c r="E4803" t="s">
        <v>4818</v>
      </c>
      <c r="F4803" t="s">
        <v>10469</v>
      </c>
      <c r="G4803">
        <v>2885</v>
      </c>
      <c r="H4803">
        <v>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7000</v>
      </c>
      <c r="U4803" t="s">
        <v>15025</v>
      </c>
    </row>
    <row r="4804" spans="1:21" x14ac:dyDescent="0.25">
      <c r="A4804" t="s">
        <v>11284</v>
      </c>
      <c r="B4804" t="s">
        <v>1285</v>
      </c>
      <c r="C4804" t="s">
        <v>4803</v>
      </c>
      <c r="D4804" t="s">
        <v>10458</v>
      </c>
      <c r="E4804" t="s">
        <v>283</v>
      </c>
      <c r="F4804" t="s">
        <v>10470</v>
      </c>
      <c r="G4804">
        <v>237240</v>
      </c>
      <c r="H4804">
        <v>13</v>
      </c>
      <c r="I4804">
        <v>13</v>
      </c>
      <c r="J4804">
        <v>13</v>
      </c>
      <c r="K4804">
        <v>0</v>
      </c>
      <c r="L4804">
        <v>0</v>
      </c>
      <c r="M4804">
        <v>1</v>
      </c>
      <c r="N4804">
        <v>2837</v>
      </c>
      <c r="O4804">
        <v>0</v>
      </c>
      <c r="P4804">
        <v>0</v>
      </c>
      <c r="Q4804">
        <v>0</v>
      </c>
      <c r="R4804">
        <v>0</v>
      </c>
      <c r="S4804">
        <v>2837</v>
      </c>
      <c r="T4804">
        <v>105212</v>
      </c>
      <c r="U4804" t="s">
        <v>15026</v>
      </c>
    </row>
    <row r="4805" spans="1:21" x14ac:dyDescent="0.25">
      <c r="A4805" t="s">
        <v>11284</v>
      </c>
      <c r="B4805" t="s">
        <v>1285</v>
      </c>
      <c r="C4805" t="s">
        <v>4803</v>
      </c>
      <c r="D4805" t="s">
        <v>10458</v>
      </c>
      <c r="E4805" t="s">
        <v>4819</v>
      </c>
      <c r="F4805" t="s">
        <v>10472</v>
      </c>
      <c r="G4805">
        <v>33019</v>
      </c>
      <c r="H4805">
        <v>0</v>
      </c>
      <c r="I4805">
        <v>1</v>
      </c>
      <c r="J4805">
        <v>3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9625</v>
      </c>
      <c r="U4805" t="s">
        <v>15027</v>
      </c>
    </row>
    <row r="4806" spans="1:21" x14ac:dyDescent="0.25">
      <c r="A4806" t="s">
        <v>11284</v>
      </c>
      <c r="B4806" t="s">
        <v>1285</v>
      </c>
      <c r="C4806" t="s">
        <v>4803</v>
      </c>
      <c r="D4806" t="s">
        <v>10458</v>
      </c>
      <c r="E4806" t="s">
        <v>4820</v>
      </c>
      <c r="F4806" t="s">
        <v>10473</v>
      </c>
      <c r="G4806">
        <v>5870</v>
      </c>
      <c r="H4806">
        <v>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7000</v>
      </c>
      <c r="U4806" t="s">
        <v>12008</v>
      </c>
    </row>
    <row r="4807" spans="1:21" x14ac:dyDescent="0.25">
      <c r="A4807" t="s">
        <v>11284</v>
      </c>
      <c r="B4807" t="s">
        <v>1285</v>
      </c>
      <c r="C4807" t="s">
        <v>4803</v>
      </c>
      <c r="D4807" t="s">
        <v>10458</v>
      </c>
      <c r="E4807" t="s">
        <v>2893</v>
      </c>
      <c r="F4807" t="s">
        <v>10471</v>
      </c>
      <c r="G4807">
        <v>68008</v>
      </c>
      <c r="H4807">
        <v>29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101500</v>
      </c>
      <c r="U4807" t="s">
        <v>15028</v>
      </c>
    </row>
    <row r="4808" spans="1:21" x14ac:dyDescent="0.25">
      <c r="A4808" t="s">
        <v>11284</v>
      </c>
      <c r="B4808" t="s">
        <v>1285</v>
      </c>
      <c r="C4808" t="s">
        <v>4803</v>
      </c>
      <c r="D4808" t="s">
        <v>10458</v>
      </c>
      <c r="E4808" t="s">
        <v>4821</v>
      </c>
      <c r="F4808" t="s">
        <v>10474</v>
      </c>
      <c r="G4808">
        <v>4589</v>
      </c>
      <c r="H4808">
        <v>1</v>
      </c>
      <c r="I4808">
        <v>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7000</v>
      </c>
      <c r="U4808" t="s">
        <v>11430</v>
      </c>
    </row>
    <row r="4809" spans="1:21" x14ac:dyDescent="0.25">
      <c r="A4809" t="s">
        <v>11284</v>
      </c>
      <c r="B4809" t="s">
        <v>1285</v>
      </c>
      <c r="C4809" t="s">
        <v>4803</v>
      </c>
      <c r="D4809" t="s">
        <v>10458</v>
      </c>
      <c r="E4809" t="s">
        <v>4822</v>
      </c>
      <c r="F4809" t="s">
        <v>10475</v>
      </c>
      <c r="G4809">
        <v>59783</v>
      </c>
      <c r="H4809">
        <v>16</v>
      </c>
      <c r="I4809">
        <v>0</v>
      </c>
      <c r="J4809">
        <v>3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63875</v>
      </c>
      <c r="U4809" t="s">
        <v>15029</v>
      </c>
    </row>
    <row r="4810" spans="1:21" x14ac:dyDescent="0.25">
      <c r="A4810" t="s">
        <v>11284</v>
      </c>
      <c r="B4810" t="s">
        <v>1285</v>
      </c>
      <c r="C4810" t="s">
        <v>4803</v>
      </c>
      <c r="D4810" t="s">
        <v>10458</v>
      </c>
      <c r="E4810" t="s">
        <v>4823</v>
      </c>
      <c r="F4810" t="s">
        <v>10476</v>
      </c>
      <c r="G4810">
        <v>24022</v>
      </c>
      <c r="H4810">
        <v>8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30625</v>
      </c>
      <c r="U4810" t="s">
        <v>15030</v>
      </c>
    </row>
    <row r="4811" spans="1:21" x14ac:dyDescent="0.25">
      <c r="A4811" t="s">
        <v>11284</v>
      </c>
      <c r="B4811" t="s">
        <v>1285</v>
      </c>
      <c r="C4811" t="s">
        <v>4803</v>
      </c>
      <c r="D4811" t="s">
        <v>10458</v>
      </c>
      <c r="E4811" t="s">
        <v>4824</v>
      </c>
      <c r="F4811" t="s">
        <v>10477</v>
      </c>
      <c r="G4811">
        <v>5674</v>
      </c>
      <c r="H4811">
        <v>3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10500</v>
      </c>
      <c r="U4811" t="s">
        <v>15031</v>
      </c>
    </row>
    <row r="4812" spans="1:21" x14ac:dyDescent="0.25">
      <c r="A4812" t="s">
        <v>11284</v>
      </c>
      <c r="B4812" t="s">
        <v>1285</v>
      </c>
      <c r="C4812" t="s">
        <v>4803</v>
      </c>
      <c r="D4812" t="s">
        <v>10458</v>
      </c>
      <c r="E4812" t="s">
        <v>4825</v>
      </c>
      <c r="F4812" t="s">
        <v>10478</v>
      </c>
      <c r="G4812">
        <v>4023</v>
      </c>
      <c r="H4812">
        <v>2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8750</v>
      </c>
      <c r="U4812" t="s">
        <v>15032</v>
      </c>
    </row>
    <row r="4813" spans="1:21" x14ac:dyDescent="0.25">
      <c r="A4813" t="s">
        <v>11284</v>
      </c>
      <c r="B4813" t="s">
        <v>1285</v>
      </c>
      <c r="C4813" t="s">
        <v>4803</v>
      </c>
      <c r="D4813" t="s">
        <v>10458</v>
      </c>
      <c r="E4813" t="s">
        <v>321</v>
      </c>
      <c r="F4813" t="s">
        <v>10479</v>
      </c>
      <c r="G4813">
        <v>32569</v>
      </c>
      <c r="H4813">
        <v>8</v>
      </c>
      <c r="I4813">
        <v>0</v>
      </c>
      <c r="J4813">
        <v>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33250</v>
      </c>
      <c r="U4813" t="s">
        <v>15033</v>
      </c>
    </row>
    <row r="4814" spans="1:21" x14ac:dyDescent="0.25">
      <c r="A4814" t="s">
        <v>11284</v>
      </c>
      <c r="B4814" t="s">
        <v>1285</v>
      </c>
      <c r="C4814" t="s">
        <v>4803</v>
      </c>
      <c r="D4814" t="s">
        <v>10458</v>
      </c>
      <c r="E4814" t="s">
        <v>4826</v>
      </c>
      <c r="F4814" t="s">
        <v>10480</v>
      </c>
      <c r="G4814">
        <v>4086</v>
      </c>
      <c r="H4814">
        <v>2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7000</v>
      </c>
      <c r="U4814" t="s">
        <v>15034</v>
      </c>
    </row>
    <row r="4815" spans="1:21" x14ac:dyDescent="0.25">
      <c r="A4815" t="s">
        <v>11284</v>
      </c>
      <c r="B4815" t="s">
        <v>1285</v>
      </c>
      <c r="C4815" t="s">
        <v>4803</v>
      </c>
      <c r="D4815" t="s">
        <v>10458</v>
      </c>
      <c r="E4815" t="s">
        <v>4827</v>
      </c>
      <c r="F4815" t="s">
        <v>10481</v>
      </c>
      <c r="G4815">
        <v>24585</v>
      </c>
      <c r="H4815">
        <v>9</v>
      </c>
      <c r="I4815">
        <v>4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38500</v>
      </c>
      <c r="U4815" t="s">
        <v>13570</v>
      </c>
    </row>
    <row r="4816" spans="1:21" x14ac:dyDescent="0.25">
      <c r="A4816" t="s">
        <v>11284</v>
      </c>
      <c r="B4816" t="s">
        <v>1285</v>
      </c>
      <c r="C4816" t="s">
        <v>4803</v>
      </c>
      <c r="D4816" t="s">
        <v>10458</v>
      </c>
      <c r="E4816" t="s">
        <v>355</v>
      </c>
      <c r="F4816" t="s">
        <v>10487</v>
      </c>
      <c r="G4816">
        <v>21522</v>
      </c>
      <c r="H4816">
        <v>3</v>
      </c>
      <c r="I4816">
        <v>0</v>
      </c>
      <c r="J4816">
        <v>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21000</v>
      </c>
      <c r="U4816" t="s">
        <v>8497</v>
      </c>
    </row>
    <row r="4817" spans="1:21" x14ac:dyDescent="0.25">
      <c r="A4817" t="s">
        <v>11284</v>
      </c>
      <c r="B4817" t="s">
        <v>1285</v>
      </c>
      <c r="C4817" t="s">
        <v>4803</v>
      </c>
      <c r="D4817" t="s">
        <v>10458</v>
      </c>
      <c r="E4817" t="s">
        <v>4828</v>
      </c>
      <c r="F4817" t="s">
        <v>10488</v>
      </c>
      <c r="G4817">
        <v>200124</v>
      </c>
      <c r="H4817">
        <v>46</v>
      </c>
      <c r="I4817">
        <v>3</v>
      </c>
      <c r="J4817">
        <v>0</v>
      </c>
      <c r="K4817">
        <v>1</v>
      </c>
      <c r="L4817">
        <v>138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138</v>
      </c>
      <c r="T4817">
        <v>166388</v>
      </c>
      <c r="U4817" t="s">
        <v>10007</v>
      </c>
    </row>
    <row r="4818" spans="1:21" x14ac:dyDescent="0.25">
      <c r="A4818" t="s">
        <v>11284</v>
      </c>
      <c r="B4818" t="s">
        <v>1285</v>
      </c>
      <c r="C4818" t="s">
        <v>4803</v>
      </c>
      <c r="D4818" t="s">
        <v>10458</v>
      </c>
      <c r="E4818" t="s">
        <v>365</v>
      </c>
      <c r="F4818" t="s">
        <v>10490</v>
      </c>
      <c r="G4818">
        <v>32443</v>
      </c>
      <c r="H4818">
        <v>8</v>
      </c>
      <c r="I4818">
        <v>2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34125</v>
      </c>
      <c r="U4818" t="s">
        <v>14691</v>
      </c>
    </row>
    <row r="4819" spans="1:21" x14ac:dyDescent="0.25">
      <c r="A4819" t="s">
        <v>11284</v>
      </c>
      <c r="B4819" t="s">
        <v>1285</v>
      </c>
      <c r="C4819" t="s">
        <v>4803</v>
      </c>
      <c r="D4819" t="s">
        <v>10458</v>
      </c>
      <c r="E4819" t="s">
        <v>4829</v>
      </c>
      <c r="F4819" t="s">
        <v>10482</v>
      </c>
      <c r="G4819">
        <v>5420</v>
      </c>
      <c r="H4819">
        <v>2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9625</v>
      </c>
      <c r="U4819" t="s">
        <v>15035</v>
      </c>
    </row>
    <row r="4820" spans="1:21" x14ac:dyDescent="0.25">
      <c r="A4820" t="s">
        <v>11284</v>
      </c>
      <c r="B4820" t="s">
        <v>1285</v>
      </c>
      <c r="C4820" t="s">
        <v>4803</v>
      </c>
      <c r="D4820" t="s">
        <v>10458</v>
      </c>
      <c r="E4820" t="s">
        <v>4830</v>
      </c>
      <c r="F4820" t="s">
        <v>10483</v>
      </c>
      <c r="G4820">
        <v>6885</v>
      </c>
      <c r="H4820">
        <v>2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9625</v>
      </c>
      <c r="U4820" t="s">
        <v>15036</v>
      </c>
    </row>
    <row r="4821" spans="1:21" x14ac:dyDescent="0.25">
      <c r="A4821" t="s">
        <v>11284</v>
      </c>
      <c r="B4821" t="s">
        <v>1285</v>
      </c>
      <c r="C4821" t="s">
        <v>4803</v>
      </c>
      <c r="D4821" t="s">
        <v>10458</v>
      </c>
      <c r="E4821" t="s">
        <v>334</v>
      </c>
      <c r="F4821" t="s">
        <v>10484</v>
      </c>
      <c r="G4821">
        <v>2330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3500</v>
      </c>
      <c r="U4821" t="s">
        <v>12194</v>
      </c>
    </row>
    <row r="4822" spans="1:21" x14ac:dyDescent="0.25">
      <c r="A4822" t="s">
        <v>11284</v>
      </c>
      <c r="B4822" t="s">
        <v>1285</v>
      </c>
      <c r="C4822" t="s">
        <v>4803</v>
      </c>
      <c r="D4822" t="s">
        <v>10458</v>
      </c>
      <c r="E4822" t="s">
        <v>4831</v>
      </c>
      <c r="F4822" t="s">
        <v>10485</v>
      </c>
      <c r="G4822">
        <v>242228</v>
      </c>
      <c r="H4822">
        <v>36</v>
      </c>
      <c r="I4822">
        <v>6</v>
      </c>
      <c r="J4822">
        <v>14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173250</v>
      </c>
      <c r="U4822" t="s">
        <v>7329</v>
      </c>
    </row>
    <row r="4823" spans="1:21" x14ac:dyDescent="0.25">
      <c r="A4823" t="s">
        <v>11284</v>
      </c>
      <c r="B4823" t="s">
        <v>1285</v>
      </c>
      <c r="C4823" t="s">
        <v>4803</v>
      </c>
      <c r="D4823" t="s">
        <v>10458</v>
      </c>
      <c r="E4823" t="s">
        <v>4832</v>
      </c>
      <c r="F4823" t="s">
        <v>10486</v>
      </c>
      <c r="G4823">
        <v>130866</v>
      </c>
      <c r="H4823">
        <v>16</v>
      </c>
      <c r="I4823">
        <v>2</v>
      </c>
      <c r="J4823">
        <v>7</v>
      </c>
      <c r="K4823">
        <v>1</v>
      </c>
      <c r="L4823">
        <v>70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70</v>
      </c>
      <c r="T4823">
        <v>77945</v>
      </c>
      <c r="U4823" t="s">
        <v>15037</v>
      </c>
    </row>
    <row r="4824" spans="1:21" x14ac:dyDescent="0.25">
      <c r="A4824" t="s">
        <v>11284</v>
      </c>
      <c r="B4824" t="s">
        <v>1285</v>
      </c>
      <c r="C4824" t="s">
        <v>4803</v>
      </c>
      <c r="D4824" t="s">
        <v>10458</v>
      </c>
      <c r="E4824" t="s">
        <v>4833</v>
      </c>
      <c r="F4824" t="s">
        <v>10491</v>
      </c>
      <c r="G4824">
        <v>2044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3500</v>
      </c>
      <c r="U4824" t="s">
        <v>12511</v>
      </c>
    </row>
    <row r="4825" spans="1:21" x14ac:dyDescent="0.25">
      <c r="A4825" t="s">
        <v>11284</v>
      </c>
      <c r="B4825" t="s">
        <v>1285</v>
      </c>
      <c r="C4825" t="s">
        <v>4803</v>
      </c>
      <c r="D4825" t="s">
        <v>10458</v>
      </c>
      <c r="E4825" t="s">
        <v>4834</v>
      </c>
      <c r="F4825" t="s">
        <v>10492</v>
      </c>
      <c r="G4825">
        <v>8130</v>
      </c>
      <c r="H4825">
        <v>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10500</v>
      </c>
      <c r="U4825" t="s">
        <v>15038</v>
      </c>
    </row>
    <row r="4826" spans="1:21" x14ac:dyDescent="0.25">
      <c r="A4826" t="s">
        <v>11284</v>
      </c>
      <c r="B4826" t="s">
        <v>1285</v>
      </c>
      <c r="C4826" t="s">
        <v>4803</v>
      </c>
      <c r="D4826" t="s">
        <v>10458</v>
      </c>
      <c r="E4826" t="s">
        <v>333</v>
      </c>
      <c r="F4826" t="s">
        <v>10493</v>
      </c>
      <c r="G4826">
        <v>3577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3500</v>
      </c>
      <c r="U4826" t="s">
        <v>7096</v>
      </c>
    </row>
    <row r="4827" spans="1:21" x14ac:dyDescent="0.25">
      <c r="A4827" t="s">
        <v>11284</v>
      </c>
      <c r="B4827" t="s">
        <v>1285</v>
      </c>
      <c r="C4827" t="s">
        <v>4803</v>
      </c>
      <c r="D4827" t="s">
        <v>10458</v>
      </c>
      <c r="E4827" t="s">
        <v>4835</v>
      </c>
      <c r="F4827" t="s">
        <v>10494</v>
      </c>
      <c r="G4827">
        <v>10130</v>
      </c>
      <c r="H4827">
        <v>3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10500</v>
      </c>
      <c r="U4827" t="s">
        <v>15039</v>
      </c>
    </row>
    <row r="4828" spans="1:21" x14ac:dyDescent="0.25">
      <c r="A4828" t="s">
        <v>11284</v>
      </c>
      <c r="B4828" t="s">
        <v>1285</v>
      </c>
      <c r="C4828" t="s">
        <v>4803</v>
      </c>
      <c r="D4828" t="s">
        <v>10458</v>
      </c>
      <c r="E4828" t="s">
        <v>4836</v>
      </c>
      <c r="F4828" t="s">
        <v>10495</v>
      </c>
      <c r="G4828">
        <v>7602</v>
      </c>
      <c r="H4828">
        <v>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10500</v>
      </c>
      <c r="U4828" t="s">
        <v>15040</v>
      </c>
    </row>
    <row r="4829" spans="1:21" x14ac:dyDescent="0.25">
      <c r="A4829" t="s">
        <v>11284</v>
      </c>
      <c r="B4829" t="s">
        <v>1285</v>
      </c>
      <c r="C4829" t="s">
        <v>4803</v>
      </c>
      <c r="D4829" t="s">
        <v>10458</v>
      </c>
      <c r="E4829" t="s">
        <v>284</v>
      </c>
      <c r="F4829" t="s">
        <v>10496</v>
      </c>
      <c r="G4829">
        <v>51456</v>
      </c>
      <c r="H4829">
        <v>12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42000</v>
      </c>
      <c r="U4829" t="s">
        <v>15041</v>
      </c>
    </row>
    <row r="4830" spans="1:21" x14ac:dyDescent="0.25">
      <c r="A4830" t="s">
        <v>11284</v>
      </c>
      <c r="B4830" t="s">
        <v>1285</v>
      </c>
      <c r="C4830" t="s">
        <v>4803</v>
      </c>
      <c r="D4830" t="s">
        <v>10458</v>
      </c>
      <c r="E4830" t="s">
        <v>233</v>
      </c>
      <c r="F4830" t="s">
        <v>10497</v>
      </c>
      <c r="G4830">
        <v>86678</v>
      </c>
      <c r="H4830">
        <v>10</v>
      </c>
      <c r="I4830">
        <v>4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42000</v>
      </c>
      <c r="U4830" t="s">
        <v>8028</v>
      </c>
    </row>
    <row r="4831" spans="1:21" x14ac:dyDescent="0.25">
      <c r="A4831" t="s">
        <v>11284</v>
      </c>
      <c r="B4831" t="s">
        <v>1285</v>
      </c>
      <c r="C4831" t="s">
        <v>4803</v>
      </c>
      <c r="D4831" t="s">
        <v>10458</v>
      </c>
      <c r="E4831" t="s">
        <v>4837</v>
      </c>
      <c r="F4831" t="s">
        <v>10498</v>
      </c>
      <c r="G4831">
        <v>1842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3500</v>
      </c>
      <c r="U4831" t="s">
        <v>15042</v>
      </c>
    </row>
    <row r="4832" spans="1:21" x14ac:dyDescent="0.25">
      <c r="A4832" t="s">
        <v>11284</v>
      </c>
      <c r="B4832" t="s">
        <v>1285</v>
      </c>
      <c r="C4832" t="s">
        <v>4803</v>
      </c>
      <c r="D4832" t="s">
        <v>10458</v>
      </c>
      <c r="E4832" t="s">
        <v>4838</v>
      </c>
      <c r="F4832" t="s">
        <v>10499</v>
      </c>
      <c r="G4832">
        <v>101409</v>
      </c>
      <c r="H4832">
        <v>18</v>
      </c>
      <c r="I4832">
        <v>3</v>
      </c>
      <c r="J4832">
        <v>3</v>
      </c>
      <c r="K4832">
        <v>1</v>
      </c>
      <c r="L4832">
        <v>120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120</v>
      </c>
      <c r="T4832">
        <v>76245</v>
      </c>
      <c r="U4832" t="s">
        <v>15043</v>
      </c>
    </row>
    <row r="4833" spans="1:21" x14ac:dyDescent="0.25">
      <c r="A4833" t="s">
        <v>11284</v>
      </c>
      <c r="B4833" t="s">
        <v>1285</v>
      </c>
      <c r="C4833" t="s">
        <v>4803</v>
      </c>
      <c r="D4833" t="s">
        <v>10458</v>
      </c>
      <c r="E4833" t="s">
        <v>4839</v>
      </c>
      <c r="F4833" t="s">
        <v>10500</v>
      </c>
      <c r="G4833">
        <v>158647</v>
      </c>
      <c r="H4833">
        <v>19</v>
      </c>
      <c r="I4833">
        <v>8</v>
      </c>
      <c r="J4833">
        <v>11</v>
      </c>
      <c r="K4833">
        <v>1</v>
      </c>
      <c r="L4833">
        <v>189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189</v>
      </c>
      <c r="T4833">
        <v>109564</v>
      </c>
      <c r="U4833" t="s">
        <v>15044</v>
      </c>
    </row>
    <row r="4834" spans="1:21" x14ac:dyDescent="0.25">
      <c r="A4834" t="s">
        <v>11284</v>
      </c>
      <c r="B4834" t="s">
        <v>1285</v>
      </c>
      <c r="C4834" t="s">
        <v>4803</v>
      </c>
      <c r="D4834" t="s">
        <v>10458</v>
      </c>
      <c r="E4834" t="s">
        <v>4840</v>
      </c>
      <c r="F4834" t="s">
        <v>10501</v>
      </c>
      <c r="G4834">
        <v>13692</v>
      </c>
      <c r="H4834">
        <v>3</v>
      </c>
      <c r="I4834">
        <v>1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14875</v>
      </c>
      <c r="U4834" t="s">
        <v>15045</v>
      </c>
    </row>
    <row r="4835" spans="1:21" x14ac:dyDescent="0.25">
      <c r="A4835" t="s">
        <v>11284</v>
      </c>
      <c r="B4835" t="s">
        <v>1285</v>
      </c>
      <c r="C4835" t="s">
        <v>4803</v>
      </c>
      <c r="D4835" t="s">
        <v>10458</v>
      </c>
      <c r="E4835" t="s">
        <v>4841</v>
      </c>
      <c r="F4835" t="s">
        <v>10504</v>
      </c>
      <c r="G4835">
        <v>4483</v>
      </c>
      <c r="H4835">
        <v>2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12250</v>
      </c>
      <c r="U4835" t="s">
        <v>15046</v>
      </c>
    </row>
    <row r="4836" spans="1:21" x14ac:dyDescent="0.25">
      <c r="A4836" t="s">
        <v>11284</v>
      </c>
      <c r="B4836" t="s">
        <v>1285</v>
      </c>
      <c r="C4836" t="s">
        <v>4803</v>
      </c>
      <c r="D4836" t="s">
        <v>10458</v>
      </c>
      <c r="E4836" t="s">
        <v>4842</v>
      </c>
      <c r="F4836" t="s">
        <v>10502</v>
      </c>
      <c r="G4836">
        <v>11263</v>
      </c>
      <c r="H4836">
        <v>3</v>
      </c>
      <c r="I4836">
        <v>0</v>
      </c>
      <c r="J4836">
        <v>4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1794</v>
      </c>
      <c r="Q4836">
        <v>0</v>
      </c>
      <c r="R4836">
        <v>0</v>
      </c>
      <c r="S4836">
        <v>1794</v>
      </c>
      <c r="T4836">
        <v>22794</v>
      </c>
      <c r="U4836" t="s">
        <v>13754</v>
      </c>
    </row>
    <row r="4837" spans="1:21" x14ac:dyDescent="0.25">
      <c r="A4837" t="s">
        <v>11284</v>
      </c>
      <c r="B4837" t="s">
        <v>1285</v>
      </c>
      <c r="C4837" t="s">
        <v>4803</v>
      </c>
      <c r="D4837" t="s">
        <v>10458</v>
      </c>
      <c r="E4837" t="s">
        <v>4843</v>
      </c>
      <c r="F4837" t="s">
        <v>10503</v>
      </c>
      <c r="G4837">
        <v>92805</v>
      </c>
      <c r="H4837">
        <v>11</v>
      </c>
      <c r="I4837">
        <v>0</v>
      </c>
      <c r="J4837">
        <v>6</v>
      </c>
      <c r="K4837">
        <v>0</v>
      </c>
      <c r="L4837">
        <v>0</v>
      </c>
      <c r="M4837">
        <v>2</v>
      </c>
      <c r="N4837">
        <v>1147</v>
      </c>
      <c r="O4837">
        <v>0</v>
      </c>
      <c r="P4837">
        <v>0</v>
      </c>
      <c r="Q4837">
        <v>0</v>
      </c>
      <c r="R4837">
        <v>0</v>
      </c>
      <c r="S4837">
        <v>1147</v>
      </c>
      <c r="T4837">
        <v>55397</v>
      </c>
      <c r="U4837" t="s">
        <v>15047</v>
      </c>
    </row>
    <row r="4838" spans="1:21" x14ac:dyDescent="0.25">
      <c r="A4838" t="s">
        <v>11284</v>
      </c>
      <c r="B4838" t="s">
        <v>1285</v>
      </c>
      <c r="C4838" t="s">
        <v>4803</v>
      </c>
      <c r="D4838" t="s">
        <v>10458</v>
      </c>
      <c r="E4838" t="s">
        <v>4844</v>
      </c>
      <c r="F4838" t="s">
        <v>10505</v>
      </c>
      <c r="G4838">
        <v>27260</v>
      </c>
      <c r="H4838">
        <v>9</v>
      </c>
      <c r="I4838">
        <v>0</v>
      </c>
      <c r="J4838">
        <v>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36750</v>
      </c>
      <c r="U4838" t="s">
        <v>15048</v>
      </c>
    </row>
    <row r="4839" spans="1:21" x14ac:dyDescent="0.25">
      <c r="A4839" t="s">
        <v>11284</v>
      </c>
      <c r="B4839" t="s">
        <v>1285</v>
      </c>
      <c r="C4839" t="s">
        <v>4803</v>
      </c>
      <c r="D4839" t="s">
        <v>10458</v>
      </c>
      <c r="E4839" t="s">
        <v>4845</v>
      </c>
      <c r="F4839" t="s">
        <v>10506</v>
      </c>
      <c r="G4839">
        <v>3887</v>
      </c>
      <c r="H4839">
        <v>2</v>
      </c>
      <c r="I4839">
        <v>0</v>
      </c>
      <c r="J4839">
        <v>0</v>
      </c>
      <c r="K4839">
        <v>0</v>
      </c>
      <c r="L4839">
        <v>0</v>
      </c>
      <c r="M4839">
        <v>2</v>
      </c>
      <c r="N4839">
        <v>3121</v>
      </c>
      <c r="O4839">
        <v>0</v>
      </c>
      <c r="P4839">
        <v>0</v>
      </c>
      <c r="Q4839">
        <v>0</v>
      </c>
      <c r="R4839">
        <v>0</v>
      </c>
      <c r="S4839">
        <v>3121</v>
      </c>
      <c r="T4839">
        <v>10121</v>
      </c>
      <c r="U4839" t="s">
        <v>15049</v>
      </c>
    </row>
    <row r="4840" spans="1:21" x14ac:dyDescent="0.25">
      <c r="A4840" t="s">
        <v>11284</v>
      </c>
      <c r="B4840" t="s">
        <v>1285</v>
      </c>
      <c r="C4840" t="s">
        <v>4803</v>
      </c>
      <c r="D4840" t="s">
        <v>10458</v>
      </c>
      <c r="E4840" t="s">
        <v>4846</v>
      </c>
      <c r="F4840" t="s">
        <v>10547</v>
      </c>
      <c r="G4840">
        <v>9596</v>
      </c>
      <c r="H4840">
        <v>3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12250</v>
      </c>
      <c r="U4840" t="s">
        <v>15050</v>
      </c>
    </row>
    <row r="4841" spans="1:21" x14ac:dyDescent="0.25">
      <c r="A4841" t="s">
        <v>11284</v>
      </c>
      <c r="B4841" t="s">
        <v>1285</v>
      </c>
      <c r="C4841" t="s">
        <v>4803</v>
      </c>
      <c r="D4841" t="s">
        <v>10458</v>
      </c>
      <c r="E4841" t="s">
        <v>327</v>
      </c>
      <c r="F4841" t="s">
        <v>10507</v>
      </c>
      <c r="G4841">
        <v>9969</v>
      </c>
      <c r="H4841">
        <v>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17500</v>
      </c>
      <c r="U4841" t="s">
        <v>15051</v>
      </c>
    </row>
    <row r="4842" spans="1:21" x14ac:dyDescent="0.25">
      <c r="A4842" t="s">
        <v>11284</v>
      </c>
      <c r="B4842" t="s">
        <v>1285</v>
      </c>
      <c r="C4842" t="s">
        <v>4803</v>
      </c>
      <c r="D4842" t="s">
        <v>10458</v>
      </c>
      <c r="E4842" t="s">
        <v>4847</v>
      </c>
      <c r="F4842" t="s">
        <v>10516</v>
      </c>
      <c r="G4842">
        <v>3531</v>
      </c>
      <c r="H4842">
        <v>1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6125</v>
      </c>
      <c r="U4842" t="s">
        <v>15052</v>
      </c>
    </row>
    <row r="4843" spans="1:21" x14ac:dyDescent="0.25">
      <c r="A4843" t="s">
        <v>11284</v>
      </c>
      <c r="B4843" t="s">
        <v>1285</v>
      </c>
      <c r="C4843" t="s">
        <v>4803</v>
      </c>
      <c r="D4843" t="s">
        <v>10458</v>
      </c>
      <c r="E4843" t="s">
        <v>4848</v>
      </c>
      <c r="F4843" t="s">
        <v>10508</v>
      </c>
      <c r="G4843">
        <v>5640</v>
      </c>
      <c r="H4843">
        <v>2</v>
      </c>
      <c r="I4843">
        <v>0</v>
      </c>
      <c r="J4843">
        <v>2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12250</v>
      </c>
      <c r="U4843" t="s">
        <v>15053</v>
      </c>
    </row>
    <row r="4844" spans="1:21" x14ac:dyDescent="0.25">
      <c r="A4844" t="s">
        <v>11284</v>
      </c>
      <c r="B4844" t="s">
        <v>1285</v>
      </c>
      <c r="C4844" t="s">
        <v>4803</v>
      </c>
      <c r="D4844" t="s">
        <v>10458</v>
      </c>
      <c r="E4844" t="s">
        <v>4849</v>
      </c>
      <c r="F4844" t="s">
        <v>10509</v>
      </c>
      <c r="G4844">
        <v>31595</v>
      </c>
      <c r="H4844">
        <v>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14000</v>
      </c>
      <c r="U4844" t="s">
        <v>15054</v>
      </c>
    </row>
    <row r="4845" spans="1:21" x14ac:dyDescent="0.25">
      <c r="A4845" t="s">
        <v>11284</v>
      </c>
      <c r="B4845" t="s">
        <v>1285</v>
      </c>
      <c r="C4845" t="s">
        <v>4803</v>
      </c>
      <c r="D4845" t="s">
        <v>10458</v>
      </c>
      <c r="E4845" t="s">
        <v>4513</v>
      </c>
      <c r="F4845" t="s">
        <v>10510</v>
      </c>
      <c r="G4845">
        <v>34346</v>
      </c>
      <c r="H4845">
        <v>2</v>
      </c>
      <c r="I4845">
        <v>2</v>
      </c>
      <c r="J4845">
        <v>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21000</v>
      </c>
      <c r="U4845" t="s">
        <v>9226</v>
      </c>
    </row>
    <row r="4846" spans="1:21" x14ac:dyDescent="0.25">
      <c r="A4846" t="s">
        <v>11284</v>
      </c>
      <c r="B4846" t="s">
        <v>1285</v>
      </c>
      <c r="C4846" t="s">
        <v>4803</v>
      </c>
      <c r="D4846" t="s">
        <v>10458</v>
      </c>
      <c r="E4846" t="s">
        <v>4850</v>
      </c>
      <c r="F4846" t="s">
        <v>10511</v>
      </c>
      <c r="G4846">
        <v>5179</v>
      </c>
      <c r="H4846">
        <v>3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10500</v>
      </c>
      <c r="U4846" t="s">
        <v>15055</v>
      </c>
    </row>
    <row r="4847" spans="1:21" x14ac:dyDescent="0.25">
      <c r="A4847" t="s">
        <v>11284</v>
      </c>
      <c r="B4847" t="s">
        <v>1285</v>
      </c>
      <c r="C4847" t="s">
        <v>4803</v>
      </c>
      <c r="D4847" t="s">
        <v>10458</v>
      </c>
      <c r="E4847" t="s">
        <v>4851</v>
      </c>
      <c r="F4847" t="s">
        <v>10512</v>
      </c>
      <c r="G4847">
        <v>6876</v>
      </c>
      <c r="H4847">
        <v>4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14000</v>
      </c>
      <c r="U4847" t="s">
        <v>15056</v>
      </c>
    </row>
    <row r="4848" spans="1:21" x14ac:dyDescent="0.25">
      <c r="A4848" t="s">
        <v>11284</v>
      </c>
      <c r="B4848" t="s">
        <v>1285</v>
      </c>
      <c r="C4848" t="s">
        <v>4803</v>
      </c>
      <c r="D4848" t="s">
        <v>10458</v>
      </c>
      <c r="E4848" t="s">
        <v>4852</v>
      </c>
      <c r="F4848" t="s">
        <v>10513</v>
      </c>
      <c r="G4848">
        <v>122485</v>
      </c>
      <c r="H4848">
        <v>21</v>
      </c>
      <c r="I4848">
        <v>7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88375</v>
      </c>
      <c r="U4848" t="s">
        <v>15057</v>
      </c>
    </row>
    <row r="4849" spans="1:21" x14ac:dyDescent="0.25">
      <c r="A4849" t="s">
        <v>11284</v>
      </c>
      <c r="B4849" t="s">
        <v>1285</v>
      </c>
      <c r="C4849" t="s">
        <v>4803</v>
      </c>
      <c r="D4849" t="s">
        <v>10458</v>
      </c>
      <c r="E4849" t="s">
        <v>4853</v>
      </c>
      <c r="F4849" t="s">
        <v>10514</v>
      </c>
      <c r="G4849">
        <v>32092</v>
      </c>
      <c r="H4849">
        <v>4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15750</v>
      </c>
      <c r="U4849" t="s">
        <v>15058</v>
      </c>
    </row>
    <row r="4850" spans="1:21" x14ac:dyDescent="0.25">
      <c r="A4850" t="s">
        <v>11284</v>
      </c>
      <c r="B4850" t="s">
        <v>1285</v>
      </c>
      <c r="C4850" t="s">
        <v>4803</v>
      </c>
      <c r="D4850" t="s">
        <v>10458</v>
      </c>
      <c r="E4850" t="s">
        <v>249</v>
      </c>
      <c r="F4850" t="s">
        <v>10515</v>
      </c>
      <c r="G4850">
        <v>316473</v>
      </c>
      <c r="H4850">
        <v>0</v>
      </c>
      <c r="I4850">
        <v>32</v>
      </c>
      <c r="J4850">
        <v>53</v>
      </c>
      <c r="K4850">
        <v>1</v>
      </c>
      <c r="L4850">
        <v>30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30</v>
      </c>
      <c r="T4850">
        <v>195155</v>
      </c>
      <c r="U4850" t="s">
        <v>11018</v>
      </c>
    </row>
    <row r="4851" spans="1:21" x14ac:dyDescent="0.25">
      <c r="A4851" t="s">
        <v>11284</v>
      </c>
      <c r="B4851" t="s">
        <v>1285</v>
      </c>
      <c r="C4851" t="s">
        <v>4803</v>
      </c>
      <c r="D4851" t="s">
        <v>10458</v>
      </c>
      <c r="E4851" t="s">
        <v>4854</v>
      </c>
      <c r="F4851" t="s">
        <v>10517</v>
      </c>
      <c r="G4851">
        <v>21503</v>
      </c>
      <c r="H4851">
        <v>7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24500</v>
      </c>
      <c r="U4851" t="s">
        <v>15059</v>
      </c>
    </row>
    <row r="4852" spans="1:21" x14ac:dyDescent="0.25">
      <c r="A4852" t="s">
        <v>11284</v>
      </c>
      <c r="B4852" t="s">
        <v>1285</v>
      </c>
      <c r="C4852" t="s">
        <v>4803</v>
      </c>
      <c r="D4852" t="s">
        <v>10458</v>
      </c>
      <c r="E4852" t="s">
        <v>4855</v>
      </c>
      <c r="F4852" t="s">
        <v>10518</v>
      </c>
      <c r="G4852">
        <v>58402</v>
      </c>
      <c r="H4852">
        <v>11</v>
      </c>
      <c r="I4852">
        <v>4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48125</v>
      </c>
      <c r="U4852" t="s">
        <v>15060</v>
      </c>
    </row>
    <row r="4853" spans="1:21" x14ac:dyDescent="0.25">
      <c r="A4853" t="s">
        <v>11284</v>
      </c>
      <c r="B4853" t="s">
        <v>1285</v>
      </c>
      <c r="C4853" t="s">
        <v>4803</v>
      </c>
      <c r="D4853" t="s">
        <v>10458</v>
      </c>
      <c r="E4853" t="s">
        <v>4856</v>
      </c>
      <c r="F4853" t="s">
        <v>10519</v>
      </c>
      <c r="G4853">
        <v>379146</v>
      </c>
      <c r="H4853">
        <v>17</v>
      </c>
      <c r="I4853">
        <v>9</v>
      </c>
      <c r="J4853">
        <v>38</v>
      </c>
      <c r="K4853">
        <v>1</v>
      </c>
      <c r="L4853">
        <v>686</v>
      </c>
      <c r="M4853">
        <v>4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686</v>
      </c>
      <c r="T4853">
        <v>175686</v>
      </c>
      <c r="U4853" t="s">
        <v>15061</v>
      </c>
    </row>
    <row r="4854" spans="1:21" x14ac:dyDescent="0.25">
      <c r="A4854" t="s">
        <v>11284</v>
      </c>
      <c r="B4854" t="s">
        <v>1285</v>
      </c>
      <c r="C4854" t="s">
        <v>4803</v>
      </c>
      <c r="D4854" t="s">
        <v>10458</v>
      </c>
      <c r="E4854" t="s">
        <v>4857</v>
      </c>
      <c r="F4854" t="s">
        <v>10520</v>
      </c>
      <c r="G4854">
        <v>76373</v>
      </c>
      <c r="H4854">
        <v>16</v>
      </c>
      <c r="I4854">
        <v>2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62125</v>
      </c>
      <c r="U4854" t="s">
        <v>6372</v>
      </c>
    </row>
    <row r="4855" spans="1:21" x14ac:dyDescent="0.25">
      <c r="A4855" t="s">
        <v>11284</v>
      </c>
      <c r="B4855" t="s">
        <v>1285</v>
      </c>
      <c r="C4855" t="s">
        <v>4803</v>
      </c>
      <c r="D4855" t="s">
        <v>10458</v>
      </c>
      <c r="E4855" t="s">
        <v>4858</v>
      </c>
      <c r="F4855" t="s">
        <v>10521</v>
      </c>
      <c r="G4855">
        <v>2606</v>
      </c>
      <c r="H4855">
        <v>1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6125</v>
      </c>
      <c r="U4855" t="s">
        <v>15062</v>
      </c>
    </row>
    <row r="4856" spans="1:21" x14ac:dyDescent="0.25">
      <c r="A4856" t="s">
        <v>11284</v>
      </c>
      <c r="B4856" t="s">
        <v>1285</v>
      </c>
      <c r="C4856" t="s">
        <v>4803</v>
      </c>
      <c r="D4856" t="s">
        <v>10458</v>
      </c>
      <c r="E4856" t="s">
        <v>4859</v>
      </c>
      <c r="F4856" t="s">
        <v>10522</v>
      </c>
      <c r="G4856">
        <v>11607</v>
      </c>
      <c r="H4856">
        <v>3</v>
      </c>
      <c r="I4856">
        <v>0</v>
      </c>
      <c r="J4856">
        <v>0</v>
      </c>
      <c r="K4856">
        <v>0</v>
      </c>
      <c r="L4856">
        <v>0</v>
      </c>
      <c r="M4856">
        <v>2</v>
      </c>
      <c r="N4856">
        <v>1166</v>
      </c>
      <c r="O4856">
        <v>0</v>
      </c>
      <c r="P4856">
        <v>0</v>
      </c>
      <c r="Q4856">
        <v>0</v>
      </c>
      <c r="R4856">
        <v>0</v>
      </c>
      <c r="S4856">
        <v>1166</v>
      </c>
      <c r="T4856">
        <v>11666</v>
      </c>
      <c r="U4856" t="s">
        <v>15063</v>
      </c>
    </row>
    <row r="4857" spans="1:21" x14ac:dyDescent="0.25">
      <c r="A4857" t="s">
        <v>11284</v>
      </c>
      <c r="B4857" t="s">
        <v>1285</v>
      </c>
      <c r="C4857" t="s">
        <v>4803</v>
      </c>
      <c r="D4857" t="s">
        <v>10458</v>
      </c>
      <c r="E4857" t="s">
        <v>277</v>
      </c>
      <c r="F4857" t="s">
        <v>10523</v>
      </c>
      <c r="G4857">
        <v>64188</v>
      </c>
      <c r="H4857">
        <v>10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35000</v>
      </c>
      <c r="U4857" t="s">
        <v>15064</v>
      </c>
    </row>
    <row r="4858" spans="1:21" x14ac:dyDescent="0.25">
      <c r="A4858" t="s">
        <v>11284</v>
      </c>
      <c r="B4858" t="s">
        <v>1285</v>
      </c>
      <c r="C4858" t="s">
        <v>4803</v>
      </c>
      <c r="D4858" t="s">
        <v>10458</v>
      </c>
      <c r="E4858" t="s">
        <v>4860</v>
      </c>
      <c r="F4858" t="s">
        <v>10524</v>
      </c>
      <c r="G4858">
        <v>7319</v>
      </c>
      <c r="H4858">
        <v>3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10500</v>
      </c>
      <c r="U4858" t="s">
        <v>15065</v>
      </c>
    </row>
    <row r="4859" spans="1:21" x14ac:dyDescent="0.25">
      <c r="A4859" t="s">
        <v>11284</v>
      </c>
      <c r="B4859" t="s">
        <v>1285</v>
      </c>
      <c r="C4859" t="s">
        <v>4803</v>
      </c>
      <c r="D4859" t="s">
        <v>10458</v>
      </c>
      <c r="E4859" t="s">
        <v>4861</v>
      </c>
      <c r="F4859" t="s">
        <v>10525</v>
      </c>
      <c r="G4859">
        <v>118979</v>
      </c>
      <c r="H4859">
        <v>28</v>
      </c>
      <c r="I4859">
        <v>3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105875</v>
      </c>
      <c r="U4859" t="s">
        <v>15066</v>
      </c>
    </row>
    <row r="4860" spans="1:21" x14ac:dyDescent="0.25">
      <c r="A4860" t="s">
        <v>11284</v>
      </c>
      <c r="B4860" t="s">
        <v>1285</v>
      </c>
      <c r="C4860" t="s">
        <v>4803</v>
      </c>
      <c r="D4860" t="s">
        <v>10458</v>
      </c>
      <c r="E4860" t="s">
        <v>4862</v>
      </c>
      <c r="F4860" t="s">
        <v>10526</v>
      </c>
      <c r="G4860">
        <v>29683</v>
      </c>
      <c r="H4860">
        <v>5</v>
      </c>
      <c r="I4860">
        <v>0</v>
      </c>
      <c r="J4860">
        <v>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22750</v>
      </c>
      <c r="U4860" t="s">
        <v>8090</v>
      </c>
    </row>
    <row r="4861" spans="1:21" x14ac:dyDescent="0.25">
      <c r="A4861" t="s">
        <v>11284</v>
      </c>
      <c r="B4861" t="s">
        <v>1285</v>
      </c>
      <c r="C4861" t="s">
        <v>4803</v>
      </c>
      <c r="D4861" t="s">
        <v>10458</v>
      </c>
      <c r="E4861" t="s">
        <v>4863</v>
      </c>
      <c r="F4861" t="s">
        <v>10527</v>
      </c>
      <c r="G4861">
        <v>12978</v>
      </c>
      <c r="H4861">
        <v>3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13125</v>
      </c>
      <c r="U4861" t="s">
        <v>15067</v>
      </c>
    </row>
    <row r="4862" spans="1:21" x14ac:dyDescent="0.25">
      <c r="A4862" t="s">
        <v>11284</v>
      </c>
      <c r="B4862" t="s">
        <v>1285</v>
      </c>
      <c r="C4862" t="s">
        <v>4803</v>
      </c>
      <c r="D4862" t="s">
        <v>10458</v>
      </c>
      <c r="E4862" t="s">
        <v>3260</v>
      </c>
      <c r="F4862" t="s">
        <v>10528</v>
      </c>
      <c r="G4862">
        <v>11259</v>
      </c>
      <c r="H4862">
        <v>3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12250</v>
      </c>
      <c r="U4862" t="s">
        <v>15068</v>
      </c>
    </row>
    <row r="4863" spans="1:21" x14ac:dyDescent="0.25">
      <c r="A4863" t="s">
        <v>11284</v>
      </c>
      <c r="B4863" t="s">
        <v>1285</v>
      </c>
      <c r="C4863" t="s">
        <v>4803</v>
      </c>
      <c r="D4863" t="s">
        <v>10458</v>
      </c>
      <c r="E4863" t="s">
        <v>4864</v>
      </c>
      <c r="F4863" t="s">
        <v>10529</v>
      </c>
      <c r="G4863">
        <v>10460</v>
      </c>
      <c r="H4863">
        <v>3</v>
      </c>
      <c r="I4863">
        <v>2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16625</v>
      </c>
      <c r="U4863" t="s">
        <v>15069</v>
      </c>
    </row>
    <row r="4864" spans="1:21" x14ac:dyDescent="0.25">
      <c r="A4864" t="s">
        <v>11284</v>
      </c>
      <c r="B4864" t="s">
        <v>1285</v>
      </c>
      <c r="C4864" t="s">
        <v>4803</v>
      </c>
      <c r="D4864" t="s">
        <v>10458</v>
      </c>
      <c r="E4864" t="s">
        <v>342</v>
      </c>
      <c r="F4864" t="s">
        <v>10530</v>
      </c>
      <c r="G4864">
        <v>61081</v>
      </c>
      <c r="H4864">
        <v>3</v>
      </c>
      <c r="I4864">
        <v>8</v>
      </c>
      <c r="J4864">
        <v>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40250</v>
      </c>
      <c r="U4864" t="s">
        <v>15070</v>
      </c>
    </row>
    <row r="4865" spans="1:21" x14ac:dyDescent="0.25">
      <c r="A4865" t="s">
        <v>11284</v>
      </c>
      <c r="B4865" t="s">
        <v>1285</v>
      </c>
      <c r="C4865" t="s">
        <v>4803</v>
      </c>
      <c r="D4865" t="s">
        <v>10458</v>
      </c>
      <c r="E4865" t="s">
        <v>4865</v>
      </c>
      <c r="F4865" t="s">
        <v>10531</v>
      </c>
      <c r="G4865">
        <v>22006</v>
      </c>
      <c r="H4865">
        <v>2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9625</v>
      </c>
      <c r="U4865" t="s">
        <v>5616</v>
      </c>
    </row>
    <row r="4866" spans="1:21" x14ac:dyDescent="0.25">
      <c r="A4866" t="s">
        <v>11284</v>
      </c>
      <c r="B4866" t="s">
        <v>1285</v>
      </c>
      <c r="C4866" t="s">
        <v>4803</v>
      </c>
      <c r="D4866" t="s">
        <v>10458</v>
      </c>
      <c r="E4866" t="s">
        <v>4866</v>
      </c>
      <c r="F4866" t="s">
        <v>10532</v>
      </c>
      <c r="G4866">
        <v>3555</v>
      </c>
      <c r="H4866">
        <v>2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7000</v>
      </c>
      <c r="U4866" t="s">
        <v>11841</v>
      </c>
    </row>
    <row r="4867" spans="1:21" x14ac:dyDescent="0.25">
      <c r="A4867" t="s">
        <v>11284</v>
      </c>
      <c r="B4867" t="s">
        <v>1285</v>
      </c>
      <c r="C4867" t="s">
        <v>4803</v>
      </c>
      <c r="D4867" t="s">
        <v>10458</v>
      </c>
      <c r="E4867" t="s">
        <v>4867</v>
      </c>
      <c r="F4867" t="s">
        <v>10537</v>
      </c>
      <c r="G4867">
        <v>907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1750</v>
      </c>
      <c r="U4867" t="s">
        <v>11702</v>
      </c>
    </row>
    <row r="4868" spans="1:21" x14ac:dyDescent="0.25">
      <c r="A4868" t="s">
        <v>11284</v>
      </c>
      <c r="B4868" t="s">
        <v>1285</v>
      </c>
      <c r="C4868" t="s">
        <v>4803</v>
      </c>
      <c r="D4868" t="s">
        <v>10458</v>
      </c>
      <c r="E4868" t="s">
        <v>4868</v>
      </c>
      <c r="F4868" t="s">
        <v>10533</v>
      </c>
      <c r="G4868">
        <v>4715</v>
      </c>
      <c r="H4868">
        <v>2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7000</v>
      </c>
      <c r="U4868" t="s">
        <v>12630</v>
      </c>
    </row>
    <row r="4869" spans="1:21" x14ac:dyDescent="0.25">
      <c r="A4869" t="s">
        <v>11284</v>
      </c>
      <c r="B4869" t="s">
        <v>1285</v>
      </c>
      <c r="C4869" t="s">
        <v>4803</v>
      </c>
      <c r="D4869" t="s">
        <v>10458</v>
      </c>
      <c r="E4869" t="s">
        <v>2914</v>
      </c>
      <c r="F4869" t="s">
        <v>10534</v>
      </c>
      <c r="G4869">
        <v>14226</v>
      </c>
      <c r="H4869">
        <v>3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13125</v>
      </c>
      <c r="U4869" t="s">
        <v>15071</v>
      </c>
    </row>
    <row r="4870" spans="1:21" x14ac:dyDescent="0.25">
      <c r="A4870" t="s">
        <v>11284</v>
      </c>
      <c r="B4870" t="s">
        <v>1285</v>
      </c>
      <c r="C4870" t="s">
        <v>4803</v>
      </c>
      <c r="D4870" t="s">
        <v>10458</v>
      </c>
      <c r="E4870" t="s">
        <v>4869</v>
      </c>
      <c r="F4870" t="s">
        <v>10536</v>
      </c>
      <c r="G4870">
        <v>2713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3500</v>
      </c>
      <c r="U4870" t="s">
        <v>15072</v>
      </c>
    </row>
    <row r="4871" spans="1:21" x14ac:dyDescent="0.25">
      <c r="A4871" t="s">
        <v>11284</v>
      </c>
      <c r="B4871" t="s">
        <v>1285</v>
      </c>
      <c r="C4871" t="s">
        <v>4803</v>
      </c>
      <c r="D4871" t="s">
        <v>10458</v>
      </c>
      <c r="E4871" t="s">
        <v>4870</v>
      </c>
      <c r="F4871" t="s">
        <v>10538</v>
      </c>
      <c r="G4871">
        <v>145155</v>
      </c>
      <c r="H4871">
        <v>23</v>
      </c>
      <c r="I4871">
        <v>4</v>
      </c>
      <c r="J4871">
        <v>7</v>
      </c>
      <c r="K4871">
        <v>1</v>
      </c>
      <c r="L4871">
        <v>252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252</v>
      </c>
      <c r="T4871">
        <v>106127</v>
      </c>
      <c r="U4871" t="s">
        <v>10058</v>
      </c>
    </row>
    <row r="4872" spans="1:21" x14ac:dyDescent="0.25">
      <c r="A4872" t="s">
        <v>11284</v>
      </c>
      <c r="B4872" t="s">
        <v>1285</v>
      </c>
      <c r="C4872" t="s">
        <v>4803</v>
      </c>
      <c r="D4872" t="s">
        <v>10458</v>
      </c>
      <c r="E4872" t="s">
        <v>4871</v>
      </c>
      <c r="F4872" t="s">
        <v>10539</v>
      </c>
      <c r="G4872">
        <v>176811</v>
      </c>
      <c r="H4872">
        <v>26</v>
      </c>
      <c r="I4872">
        <v>1</v>
      </c>
      <c r="J4872">
        <v>9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116375</v>
      </c>
      <c r="U4872" t="s">
        <v>15073</v>
      </c>
    </row>
    <row r="4873" spans="1:21" x14ac:dyDescent="0.25">
      <c r="A4873" t="s">
        <v>11284</v>
      </c>
      <c r="B4873" t="s">
        <v>1285</v>
      </c>
      <c r="C4873" t="s">
        <v>4803</v>
      </c>
      <c r="D4873" t="s">
        <v>10458</v>
      </c>
      <c r="E4873" t="s">
        <v>4872</v>
      </c>
      <c r="F4873" t="s">
        <v>10540</v>
      </c>
      <c r="G4873">
        <v>5356</v>
      </c>
      <c r="H4873">
        <v>2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7000</v>
      </c>
      <c r="U4873" t="s">
        <v>11766</v>
      </c>
    </row>
    <row r="4874" spans="1:21" x14ac:dyDescent="0.25">
      <c r="A4874" t="s">
        <v>11284</v>
      </c>
      <c r="B4874" t="s">
        <v>1285</v>
      </c>
      <c r="C4874" t="s">
        <v>4803</v>
      </c>
      <c r="D4874" t="s">
        <v>10458</v>
      </c>
      <c r="E4874" t="s">
        <v>4873</v>
      </c>
      <c r="F4874" t="s">
        <v>10541</v>
      </c>
      <c r="G4874">
        <v>2565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3500</v>
      </c>
      <c r="U4874" t="s">
        <v>15074</v>
      </c>
    </row>
    <row r="4875" spans="1:21" x14ac:dyDescent="0.25">
      <c r="A4875" t="s">
        <v>11284</v>
      </c>
      <c r="B4875" t="s">
        <v>1285</v>
      </c>
      <c r="C4875" t="s">
        <v>4803</v>
      </c>
      <c r="D4875" t="s">
        <v>10458</v>
      </c>
      <c r="E4875" t="s">
        <v>4874</v>
      </c>
      <c r="F4875" t="s">
        <v>10542</v>
      </c>
      <c r="G4875">
        <v>25201</v>
      </c>
      <c r="H4875">
        <v>7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24500</v>
      </c>
      <c r="U4875" t="s">
        <v>5913</v>
      </c>
    </row>
    <row r="4876" spans="1:21" x14ac:dyDescent="0.25">
      <c r="A4876" t="s">
        <v>11284</v>
      </c>
      <c r="B4876" t="s">
        <v>1285</v>
      </c>
      <c r="C4876" t="s">
        <v>4803</v>
      </c>
      <c r="D4876" t="s">
        <v>10458</v>
      </c>
      <c r="E4876" t="s">
        <v>4875</v>
      </c>
      <c r="F4876" t="s">
        <v>10543</v>
      </c>
      <c r="G4876">
        <v>23898</v>
      </c>
      <c r="H4876">
        <v>2</v>
      </c>
      <c r="I4876">
        <v>1</v>
      </c>
      <c r="J4876">
        <v>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16625</v>
      </c>
      <c r="U4876" t="s">
        <v>15075</v>
      </c>
    </row>
    <row r="4877" spans="1:21" x14ac:dyDescent="0.25">
      <c r="A4877" t="s">
        <v>11284</v>
      </c>
      <c r="B4877" t="s">
        <v>1285</v>
      </c>
      <c r="C4877" t="s">
        <v>4803</v>
      </c>
      <c r="D4877" t="s">
        <v>10458</v>
      </c>
      <c r="E4877" t="s">
        <v>4876</v>
      </c>
      <c r="F4877" t="s">
        <v>10544</v>
      </c>
      <c r="G4877">
        <v>20250</v>
      </c>
      <c r="H4877">
        <v>5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20125</v>
      </c>
      <c r="U4877" t="s">
        <v>15076</v>
      </c>
    </row>
    <row r="4878" spans="1:21" x14ac:dyDescent="0.25">
      <c r="A4878" t="s">
        <v>11284</v>
      </c>
      <c r="B4878" t="s">
        <v>1285</v>
      </c>
      <c r="C4878" t="s">
        <v>4803</v>
      </c>
      <c r="D4878" t="s">
        <v>10458</v>
      </c>
      <c r="E4878" t="s">
        <v>4877</v>
      </c>
      <c r="F4878" t="s">
        <v>10545</v>
      </c>
      <c r="G4878">
        <v>17210</v>
      </c>
      <c r="H4878">
        <v>6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21000</v>
      </c>
      <c r="U4878" t="s">
        <v>12805</v>
      </c>
    </row>
    <row r="4879" spans="1:21" x14ac:dyDescent="0.25">
      <c r="A4879" t="s">
        <v>11284</v>
      </c>
      <c r="B4879" t="s">
        <v>1285</v>
      </c>
      <c r="C4879" t="s">
        <v>4803</v>
      </c>
      <c r="D4879" t="s">
        <v>10458</v>
      </c>
      <c r="E4879" t="s">
        <v>4878</v>
      </c>
      <c r="F4879" t="s">
        <v>10546</v>
      </c>
      <c r="G4879">
        <v>4356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3500</v>
      </c>
      <c r="U4879" t="s">
        <v>15077</v>
      </c>
    </row>
    <row r="4880" spans="1:21" x14ac:dyDescent="0.25">
      <c r="A4880" t="s">
        <v>11284</v>
      </c>
      <c r="B4880" t="s">
        <v>1285</v>
      </c>
      <c r="C4880" t="s">
        <v>4803</v>
      </c>
      <c r="D4880" t="s">
        <v>10458</v>
      </c>
      <c r="E4880" t="s">
        <v>4879</v>
      </c>
      <c r="F4880" t="s">
        <v>10549</v>
      </c>
      <c r="G4880">
        <v>4299</v>
      </c>
      <c r="H4880">
        <v>1</v>
      </c>
      <c r="I4880">
        <v>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7000</v>
      </c>
      <c r="U4880" t="s">
        <v>15078</v>
      </c>
    </row>
    <row r="4881" spans="1:21" x14ac:dyDescent="0.25">
      <c r="A4881" t="s">
        <v>11284</v>
      </c>
      <c r="B4881" t="s">
        <v>1285</v>
      </c>
      <c r="C4881" t="s">
        <v>4803</v>
      </c>
      <c r="D4881" t="s">
        <v>10458</v>
      </c>
      <c r="E4881" t="s">
        <v>4880</v>
      </c>
      <c r="F4881" t="s">
        <v>10548</v>
      </c>
      <c r="G4881">
        <v>47011</v>
      </c>
      <c r="H4881">
        <v>7</v>
      </c>
      <c r="I4881">
        <v>0</v>
      </c>
      <c r="J4881">
        <v>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37625</v>
      </c>
      <c r="U4881" t="s">
        <v>7553</v>
      </c>
    </row>
    <row r="4882" spans="1:21" x14ac:dyDescent="0.25">
      <c r="A4882" t="s">
        <v>11284</v>
      </c>
      <c r="B4882" t="s">
        <v>1285</v>
      </c>
      <c r="C4882" t="s">
        <v>4803</v>
      </c>
      <c r="D4882" t="s">
        <v>10458</v>
      </c>
      <c r="E4882" t="s">
        <v>303</v>
      </c>
      <c r="F4882" t="s">
        <v>10579</v>
      </c>
      <c r="G4882">
        <v>96202</v>
      </c>
      <c r="H4882">
        <v>19</v>
      </c>
      <c r="I4882">
        <v>1</v>
      </c>
      <c r="J4882">
        <v>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73500</v>
      </c>
      <c r="U4882" t="s">
        <v>7251</v>
      </c>
    </row>
    <row r="4883" spans="1:21" x14ac:dyDescent="0.25">
      <c r="A4883" t="s">
        <v>11284</v>
      </c>
      <c r="B4883" t="s">
        <v>1285</v>
      </c>
      <c r="C4883" t="s">
        <v>4803</v>
      </c>
      <c r="D4883" t="s">
        <v>10458</v>
      </c>
      <c r="E4883" t="s">
        <v>320</v>
      </c>
      <c r="F4883" t="s">
        <v>10550</v>
      </c>
      <c r="G4883">
        <v>31564</v>
      </c>
      <c r="H4883">
        <v>9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31500</v>
      </c>
      <c r="U4883" t="s">
        <v>9586</v>
      </c>
    </row>
    <row r="4884" spans="1:21" x14ac:dyDescent="0.25">
      <c r="A4884" t="s">
        <v>11284</v>
      </c>
      <c r="B4884" t="s">
        <v>1285</v>
      </c>
      <c r="C4884" t="s">
        <v>4803</v>
      </c>
      <c r="D4884" t="s">
        <v>10458</v>
      </c>
      <c r="E4884" t="s">
        <v>4881</v>
      </c>
      <c r="F4884" t="s">
        <v>10551</v>
      </c>
      <c r="G4884">
        <v>17101</v>
      </c>
      <c r="H4884">
        <v>5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19250</v>
      </c>
      <c r="U4884" t="s">
        <v>12644</v>
      </c>
    </row>
    <row r="4885" spans="1:21" x14ac:dyDescent="0.25">
      <c r="A4885" t="s">
        <v>11284</v>
      </c>
      <c r="B4885" t="s">
        <v>1285</v>
      </c>
      <c r="C4885" t="s">
        <v>4803</v>
      </c>
      <c r="D4885" t="s">
        <v>10458</v>
      </c>
      <c r="E4885" t="s">
        <v>3476</v>
      </c>
      <c r="F4885" t="s">
        <v>10552</v>
      </c>
      <c r="G4885">
        <v>16654</v>
      </c>
      <c r="H4885">
        <v>6</v>
      </c>
      <c r="I4885">
        <v>0</v>
      </c>
      <c r="J4885">
        <v>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26250</v>
      </c>
      <c r="U4885" t="s">
        <v>15079</v>
      </c>
    </row>
    <row r="4886" spans="1:21" x14ac:dyDescent="0.25">
      <c r="A4886" t="s">
        <v>11284</v>
      </c>
      <c r="B4886" t="s">
        <v>1285</v>
      </c>
      <c r="C4886" t="s">
        <v>4803</v>
      </c>
      <c r="D4886" t="s">
        <v>10458</v>
      </c>
      <c r="E4886" t="s">
        <v>4882</v>
      </c>
      <c r="F4886" t="s">
        <v>10553</v>
      </c>
      <c r="G4886">
        <v>3712</v>
      </c>
      <c r="H4886">
        <v>2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7000</v>
      </c>
      <c r="U4886" t="s">
        <v>12471</v>
      </c>
    </row>
    <row r="4887" spans="1:21" x14ac:dyDescent="0.25">
      <c r="A4887" t="s">
        <v>11284</v>
      </c>
      <c r="B4887" t="s">
        <v>1285</v>
      </c>
      <c r="C4887" t="s">
        <v>4803</v>
      </c>
      <c r="D4887" t="s">
        <v>10458</v>
      </c>
      <c r="E4887" t="s">
        <v>243</v>
      </c>
      <c r="F4887" t="s">
        <v>10554</v>
      </c>
      <c r="G4887">
        <v>95032</v>
      </c>
      <c r="H4887">
        <v>19</v>
      </c>
      <c r="I4887">
        <v>3</v>
      </c>
      <c r="J4887">
        <v>7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90125</v>
      </c>
      <c r="U4887" t="s">
        <v>7528</v>
      </c>
    </row>
    <row r="4888" spans="1:21" x14ac:dyDescent="0.25">
      <c r="A4888" t="s">
        <v>11284</v>
      </c>
      <c r="B4888" t="s">
        <v>1285</v>
      </c>
      <c r="C4888" t="s">
        <v>4803</v>
      </c>
      <c r="D4888" t="s">
        <v>10458</v>
      </c>
      <c r="E4888" t="s">
        <v>4883</v>
      </c>
      <c r="F4888" t="s">
        <v>10555</v>
      </c>
      <c r="G4888">
        <v>5466</v>
      </c>
      <c r="H4888">
        <v>3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10501</v>
      </c>
      <c r="U4888" t="s">
        <v>15080</v>
      </c>
    </row>
    <row r="4889" spans="1:21" x14ac:dyDescent="0.25">
      <c r="A4889" t="s">
        <v>11284</v>
      </c>
      <c r="B4889" t="s">
        <v>1285</v>
      </c>
      <c r="C4889" t="s">
        <v>4803</v>
      </c>
      <c r="D4889" t="s">
        <v>10458</v>
      </c>
      <c r="E4889" t="s">
        <v>244</v>
      </c>
      <c r="F4889" t="s">
        <v>10556</v>
      </c>
      <c r="G4889">
        <v>92689</v>
      </c>
      <c r="H4889">
        <v>14</v>
      </c>
      <c r="I4889">
        <v>5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57750</v>
      </c>
      <c r="U4889" t="s">
        <v>10956</v>
      </c>
    </row>
    <row r="4890" spans="1:21" x14ac:dyDescent="0.25">
      <c r="A4890" t="s">
        <v>11284</v>
      </c>
      <c r="B4890" t="s">
        <v>1285</v>
      </c>
      <c r="C4890" t="s">
        <v>4803</v>
      </c>
      <c r="D4890" t="s">
        <v>10458</v>
      </c>
      <c r="E4890" t="s">
        <v>4884</v>
      </c>
      <c r="F4890" t="s">
        <v>10557</v>
      </c>
      <c r="G4890">
        <v>28515</v>
      </c>
      <c r="H4890">
        <v>11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38500</v>
      </c>
      <c r="U4890" t="s">
        <v>14013</v>
      </c>
    </row>
    <row r="4891" spans="1:21" x14ac:dyDescent="0.25">
      <c r="A4891" t="s">
        <v>11284</v>
      </c>
      <c r="B4891" t="s">
        <v>1285</v>
      </c>
      <c r="C4891" t="s">
        <v>4803</v>
      </c>
      <c r="D4891" t="s">
        <v>10458</v>
      </c>
      <c r="E4891" t="s">
        <v>4885</v>
      </c>
      <c r="F4891" t="s">
        <v>10558</v>
      </c>
      <c r="G4891">
        <v>9133</v>
      </c>
      <c r="H4891">
        <v>2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9625</v>
      </c>
      <c r="U4891" t="s">
        <v>15081</v>
      </c>
    </row>
    <row r="4892" spans="1:21" x14ac:dyDescent="0.25">
      <c r="A4892" t="s">
        <v>11284</v>
      </c>
      <c r="B4892" t="s">
        <v>1285</v>
      </c>
      <c r="C4892" t="s">
        <v>4803</v>
      </c>
      <c r="D4892" t="s">
        <v>10458</v>
      </c>
      <c r="E4892" t="s">
        <v>4886</v>
      </c>
      <c r="F4892" t="s">
        <v>10559</v>
      </c>
      <c r="G4892">
        <v>23830</v>
      </c>
      <c r="H4892">
        <v>7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24500</v>
      </c>
      <c r="U4892" t="s">
        <v>13312</v>
      </c>
    </row>
    <row r="4893" spans="1:21" x14ac:dyDescent="0.25">
      <c r="A4893" t="s">
        <v>11284</v>
      </c>
      <c r="B4893" t="s">
        <v>1285</v>
      </c>
      <c r="C4893" t="s">
        <v>4803</v>
      </c>
      <c r="D4893" t="s">
        <v>10458</v>
      </c>
      <c r="E4893" t="s">
        <v>4887</v>
      </c>
      <c r="F4893" t="s">
        <v>10561</v>
      </c>
      <c r="G4893">
        <v>5954</v>
      </c>
      <c r="H4893">
        <v>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7000</v>
      </c>
      <c r="U4893" t="s">
        <v>12210</v>
      </c>
    </row>
    <row r="4894" spans="1:21" x14ac:dyDescent="0.25">
      <c r="A4894" t="s">
        <v>11284</v>
      </c>
      <c r="B4894" t="s">
        <v>1285</v>
      </c>
      <c r="C4894" t="s">
        <v>4803</v>
      </c>
      <c r="D4894" t="s">
        <v>10458</v>
      </c>
      <c r="E4894" t="s">
        <v>287</v>
      </c>
      <c r="F4894" t="s">
        <v>10562</v>
      </c>
      <c r="G4894">
        <v>1139047</v>
      </c>
      <c r="H4894">
        <v>237</v>
      </c>
      <c r="I4894">
        <v>0</v>
      </c>
      <c r="J4894">
        <v>0</v>
      </c>
      <c r="K4894">
        <v>3</v>
      </c>
      <c r="L4894">
        <v>1249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1249</v>
      </c>
      <c r="T4894">
        <v>830749</v>
      </c>
      <c r="U4894" t="s">
        <v>7815</v>
      </c>
    </row>
    <row r="4895" spans="1:21" x14ac:dyDescent="0.25">
      <c r="A4895" t="s">
        <v>11284</v>
      </c>
      <c r="B4895" t="s">
        <v>1285</v>
      </c>
      <c r="C4895" t="s">
        <v>4803</v>
      </c>
      <c r="D4895" t="s">
        <v>10458</v>
      </c>
      <c r="E4895" t="s">
        <v>4888</v>
      </c>
      <c r="F4895" t="s">
        <v>10563</v>
      </c>
      <c r="G4895">
        <v>77632</v>
      </c>
      <c r="H4895">
        <v>10</v>
      </c>
      <c r="I4895">
        <v>9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50750</v>
      </c>
      <c r="U4895" t="s">
        <v>15082</v>
      </c>
    </row>
    <row r="4896" spans="1:21" x14ac:dyDescent="0.25">
      <c r="A4896" t="s">
        <v>11284</v>
      </c>
      <c r="B4896" t="s">
        <v>1285</v>
      </c>
      <c r="C4896" t="s">
        <v>4803</v>
      </c>
      <c r="D4896" t="s">
        <v>10458</v>
      </c>
      <c r="E4896" t="s">
        <v>314</v>
      </c>
      <c r="F4896" t="s">
        <v>10564</v>
      </c>
      <c r="G4896">
        <v>46974</v>
      </c>
      <c r="H4896">
        <v>10</v>
      </c>
      <c r="I4896">
        <v>0</v>
      </c>
      <c r="J4896">
        <v>6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50750</v>
      </c>
      <c r="U4896" t="s">
        <v>15083</v>
      </c>
    </row>
    <row r="4897" spans="1:21" x14ac:dyDescent="0.25">
      <c r="A4897" t="s">
        <v>11284</v>
      </c>
      <c r="B4897" t="s">
        <v>1285</v>
      </c>
      <c r="C4897" t="s">
        <v>4803</v>
      </c>
      <c r="D4897" t="s">
        <v>10458</v>
      </c>
      <c r="E4897" t="s">
        <v>4889</v>
      </c>
      <c r="F4897" t="s">
        <v>10565</v>
      </c>
      <c r="G4897">
        <v>4888</v>
      </c>
      <c r="H4897">
        <v>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7000</v>
      </c>
      <c r="U4897" t="s">
        <v>15084</v>
      </c>
    </row>
    <row r="4898" spans="1:21" x14ac:dyDescent="0.25">
      <c r="A4898" t="s">
        <v>11284</v>
      </c>
      <c r="B4898" t="s">
        <v>1285</v>
      </c>
      <c r="C4898" t="s">
        <v>4803</v>
      </c>
      <c r="D4898" t="s">
        <v>10458</v>
      </c>
      <c r="E4898" t="s">
        <v>4890</v>
      </c>
      <c r="F4898" t="s">
        <v>10566</v>
      </c>
      <c r="G4898">
        <v>12289</v>
      </c>
      <c r="H4898">
        <v>5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17500</v>
      </c>
      <c r="U4898" t="s">
        <v>15085</v>
      </c>
    </row>
    <row r="4899" spans="1:21" x14ac:dyDescent="0.25">
      <c r="A4899" t="s">
        <v>11284</v>
      </c>
      <c r="B4899" t="s">
        <v>1285</v>
      </c>
      <c r="C4899" t="s">
        <v>4803</v>
      </c>
      <c r="D4899" t="s">
        <v>10458</v>
      </c>
      <c r="E4899" t="s">
        <v>326</v>
      </c>
      <c r="F4899" t="s">
        <v>10567</v>
      </c>
      <c r="G4899">
        <v>4931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3500</v>
      </c>
      <c r="U4899" t="s">
        <v>15086</v>
      </c>
    </row>
    <row r="4900" spans="1:21" x14ac:dyDescent="0.25">
      <c r="A4900" t="s">
        <v>11284</v>
      </c>
      <c r="B4900" t="s">
        <v>1285</v>
      </c>
      <c r="C4900" t="s">
        <v>4803</v>
      </c>
      <c r="D4900" t="s">
        <v>10458</v>
      </c>
      <c r="E4900" t="s">
        <v>4891</v>
      </c>
      <c r="F4900" t="s">
        <v>10606</v>
      </c>
      <c r="G4900">
        <v>29449</v>
      </c>
      <c r="H4900">
        <v>2</v>
      </c>
      <c r="I4900">
        <v>0</v>
      </c>
      <c r="J4900">
        <v>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17500</v>
      </c>
      <c r="U4900" t="s">
        <v>15087</v>
      </c>
    </row>
    <row r="4901" spans="1:21" x14ac:dyDescent="0.25">
      <c r="A4901" t="s">
        <v>11284</v>
      </c>
      <c r="B4901" t="s">
        <v>1285</v>
      </c>
      <c r="C4901" t="s">
        <v>4803</v>
      </c>
      <c r="D4901" t="s">
        <v>10458</v>
      </c>
      <c r="E4901" t="s">
        <v>4892</v>
      </c>
      <c r="F4901" t="s">
        <v>10607</v>
      </c>
      <c r="G4901">
        <v>2889</v>
      </c>
      <c r="H4901">
        <v>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7000</v>
      </c>
      <c r="U4901" t="s">
        <v>15088</v>
      </c>
    </row>
    <row r="4902" spans="1:21" x14ac:dyDescent="0.25">
      <c r="A4902" t="s">
        <v>11284</v>
      </c>
      <c r="B4902" t="s">
        <v>1285</v>
      </c>
      <c r="C4902" t="s">
        <v>4803</v>
      </c>
      <c r="D4902" t="s">
        <v>10458</v>
      </c>
      <c r="E4902" t="s">
        <v>4893</v>
      </c>
      <c r="F4902" t="s">
        <v>10568</v>
      </c>
      <c r="G4902">
        <v>6283</v>
      </c>
      <c r="H4902">
        <v>2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8750</v>
      </c>
      <c r="U4902" t="s">
        <v>15089</v>
      </c>
    </row>
    <row r="4903" spans="1:21" x14ac:dyDescent="0.25">
      <c r="A4903" t="s">
        <v>11284</v>
      </c>
      <c r="B4903" t="s">
        <v>1285</v>
      </c>
      <c r="C4903" t="s">
        <v>4803</v>
      </c>
      <c r="D4903" t="s">
        <v>10458</v>
      </c>
      <c r="E4903" t="s">
        <v>4894</v>
      </c>
      <c r="F4903" t="s">
        <v>10571</v>
      </c>
      <c r="G4903">
        <v>46337</v>
      </c>
      <c r="H4903">
        <v>17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59500</v>
      </c>
      <c r="U4903" t="s">
        <v>11686</v>
      </c>
    </row>
    <row r="4904" spans="1:21" x14ac:dyDescent="0.25">
      <c r="A4904" t="s">
        <v>11284</v>
      </c>
      <c r="B4904" t="s">
        <v>1285</v>
      </c>
      <c r="C4904" t="s">
        <v>4803</v>
      </c>
      <c r="D4904" t="s">
        <v>10458</v>
      </c>
      <c r="E4904" t="s">
        <v>347</v>
      </c>
      <c r="F4904" t="s">
        <v>10569</v>
      </c>
      <c r="G4904">
        <v>22866</v>
      </c>
      <c r="H4904">
        <v>5</v>
      </c>
      <c r="I4904">
        <v>0</v>
      </c>
      <c r="J4904">
        <v>1</v>
      </c>
      <c r="K4904">
        <v>0</v>
      </c>
      <c r="L4904">
        <v>0</v>
      </c>
      <c r="M4904">
        <v>4</v>
      </c>
      <c r="N4904">
        <v>1389</v>
      </c>
      <c r="O4904">
        <v>0</v>
      </c>
      <c r="P4904">
        <v>0</v>
      </c>
      <c r="Q4904">
        <v>0</v>
      </c>
      <c r="R4904">
        <v>0</v>
      </c>
      <c r="S4904">
        <v>1389</v>
      </c>
      <c r="T4904">
        <v>21514</v>
      </c>
      <c r="U4904" t="s">
        <v>15090</v>
      </c>
    </row>
    <row r="4905" spans="1:21" x14ac:dyDescent="0.25">
      <c r="A4905" t="s">
        <v>11284</v>
      </c>
      <c r="B4905" t="s">
        <v>1285</v>
      </c>
      <c r="C4905" t="s">
        <v>4803</v>
      </c>
      <c r="D4905" t="s">
        <v>10458</v>
      </c>
      <c r="E4905" t="s">
        <v>4895</v>
      </c>
      <c r="F4905" t="s">
        <v>10570</v>
      </c>
      <c r="G4905">
        <v>50068</v>
      </c>
      <c r="H4905">
        <v>3</v>
      </c>
      <c r="I4905">
        <v>6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21000</v>
      </c>
      <c r="U4905" t="s">
        <v>15091</v>
      </c>
    </row>
    <row r="4906" spans="1:21" x14ac:dyDescent="0.25">
      <c r="A4906" t="s">
        <v>11284</v>
      </c>
      <c r="B4906" t="s">
        <v>1285</v>
      </c>
      <c r="C4906" t="s">
        <v>4803</v>
      </c>
      <c r="D4906" t="s">
        <v>10458</v>
      </c>
      <c r="E4906" t="s">
        <v>337</v>
      </c>
      <c r="F4906" t="s">
        <v>10572</v>
      </c>
      <c r="G4906">
        <v>134873</v>
      </c>
      <c r="H4906">
        <v>31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108500</v>
      </c>
      <c r="U4906" t="s">
        <v>15092</v>
      </c>
    </row>
    <row r="4907" spans="1:21" x14ac:dyDescent="0.25">
      <c r="A4907" t="s">
        <v>11284</v>
      </c>
      <c r="B4907" t="s">
        <v>1285</v>
      </c>
      <c r="C4907" t="s">
        <v>4803</v>
      </c>
      <c r="D4907" t="s">
        <v>10458</v>
      </c>
      <c r="E4907" t="s">
        <v>248</v>
      </c>
      <c r="F4907" t="s">
        <v>10573</v>
      </c>
      <c r="G4907">
        <v>386984</v>
      </c>
      <c r="H4907">
        <v>49</v>
      </c>
      <c r="I4907">
        <v>5</v>
      </c>
      <c r="J4907">
        <v>9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203875</v>
      </c>
      <c r="U4907" t="s">
        <v>15093</v>
      </c>
    </row>
    <row r="4908" spans="1:21" x14ac:dyDescent="0.25">
      <c r="A4908" t="s">
        <v>11284</v>
      </c>
      <c r="B4908" t="s">
        <v>1285</v>
      </c>
      <c r="C4908" t="s">
        <v>4803</v>
      </c>
      <c r="D4908" t="s">
        <v>10458</v>
      </c>
      <c r="E4908" t="s">
        <v>4896</v>
      </c>
      <c r="F4908" t="s">
        <v>10574</v>
      </c>
      <c r="G4908">
        <v>11345</v>
      </c>
      <c r="H4908">
        <v>4</v>
      </c>
      <c r="I4908">
        <v>0</v>
      </c>
      <c r="J4908">
        <v>4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24500</v>
      </c>
      <c r="U4908" t="s">
        <v>15094</v>
      </c>
    </row>
    <row r="4909" spans="1:21" x14ac:dyDescent="0.25">
      <c r="A4909" t="s">
        <v>11284</v>
      </c>
      <c r="B4909" t="s">
        <v>1285</v>
      </c>
      <c r="C4909" t="s">
        <v>4803</v>
      </c>
      <c r="D4909" t="s">
        <v>10458</v>
      </c>
      <c r="E4909" t="s">
        <v>4897</v>
      </c>
      <c r="F4909" t="s">
        <v>10575</v>
      </c>
      <c r="G4909">
        <v>28083</v>
      </c>
      <c r="H4909">
        <v>5</v>
      </c>
      <c r="I4909">
        <v>0</v>
      </c>
      <c r="J4909">
        <v>3</v>
      </c>
      <c r="K4909">
        <v>0</v>
      </c>
      <c r="L4909">
        <v>0</v>
      </c>
      <c r="M4909">
        <v>1</v>
      </c>
      <c r="N4909">
        <v>195</v>
      </c>
      <c r="O4909">
        <v>0</v>
      </c>
      <c r="P4909">
        <v>0</v>
      </c>
      <c r="Q4909">
        <v>0</v>
      </c>
      <c r="R4909">
        <v>0</v>
      </c>
      <c r="S4909">
        <v>195</v>
      </c>
      <c r="T4909">
        <v>25570</v>
      </c>
      <c r="U4909" t="s">
        <v>9623</v>
      </c>
    </row>
    <row r="4910" spans="1:21" x14ac:dyDescent="0.25">
      <c r="A4910" t="s">
        <v>11284</v>
      </c>
      <c r="B4910" t="s">
        <v>1285</v>
      </c>
      <c r="C4910" t="s">
        <v>4803</v>
      </c>
      <c r="D4910" t="s">
        <v>10458</v>
      </c>
      <c r="E4910" t="s">
        <v>4898</v>
      </c>
      <c r="F4910" t="s">
        <v>10605</v>
      </c>
      <c r="G4910">
        <v>2799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3500</v>
      </c>
      <c r="U4910" t="s">
        <v>15095</v>
      </c>
    </row>
    <row r="4911" spans="1:21" x14ac:dyDescent="0.25">
      <c r="A4911" t="s">
        <v>11284</v>
      </c>
      <c r="B4911" t="s">
        <v>1285</v>
      </c>
      <c r="C4911" t="s">
        <v>4803</v>
      </c>
      <c r="D4911" t="s">
        <v>10458</v>
      </c>
      <c r="E4911" t="s">
        <v>4899</v>
      </c>
      <c r="F4911" t="s">
        <v>10576</v>
      </c>
      <c r="G4911">
        <v>19977</v>
      </c>
      <c r="H4911">
        <v>6</v>
      </c>
      <c r="I4911">
        <v>2</v>
      </c>
      <c r="J4911">
        <v>4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35000</v>
      </c>
      <c r="U4911" t="s">
        <v>15096</v>
      </c>
    </row>
    <row r="4912" spans="1:21" x14ac:dyDescent="0.25">
      <c r="A4912" t="s">
        <v>11284</v>
      </c>
      <c r="B4912" t="s">
        <v>1285</v>
      </c>
      <c r="C4912" t="s">
        <v>4803</v>
      </c>
      <c r="D4912" t="s">
        <v>10458</v>
      </c>
      <c r="E4912" t="s">
        <v>4900</v>
      </c>
      <c r="F4912" t="s">
        <v>10577</v>
      </c>
      <c r="G4912">
        <v>115791</v>
      </c>
      <c r="H4912">
        <v>26</v>
      </c>
      <c r="I4912">
        <v>0</v>
      </c>
      <c r="J4912">
        <v>10</v>
      </c>
      <c r="K4912">
        <v>1</v>
      </c>
      <c r="L4912">
        <v>294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294</v>
      </c>
      <c r="T4912">
        <v>117544</v>
      </c>
      <c r="U4912" t="s">
        <v>13272</v>
      </c>
    </row>
    <row r="4913" spans="1:21" x14ac:dyDescent="0.25">
      <c r="A4913" t="s">
        <v>11284</v>
      </c>
      <c r="B4913" t="s">
        <v>1285</v>
      </c>
      <c r="C4913" t="s">
        <v>4803</v>
      </c>
      <c r="D4913" t="s">
        <v>10458</v>
      </c>
      <c r="E4913" t="s">
        <v>4901</v>
      </c>
      <c r="F4913" t="s">
        <v>10578</v>
      </c>
      <c r="G4913">
        <v>7003</v>
      </c>
      <c r="H4913">
        <v>1</v>
      </c>
      <c r="I4913">
        <v>0</v>
      </c>
      <c r="J4913">
        <v>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8750</v>
      </c>
      <c r="U4913" t="s">
        <v>15097</v>
      </c>
    </row>
    <row r="4914" spans="1:21" x14ac:dyDescent="0.25">
      <c r="A4914" t="s">
        <v>11284</v>
      </c>
      <c r="B4914" t="s">
        <v>1285</v>
      </c>
      <c r="C4914" t="s">
        <v>4803</v>
      </c>
      <c r="D4914" t="s">
        <v>10458</v>
      </c>
      <c r="E4914" t="s">
        <v>1598</v>
      </c>
      <c r="F4914" t="s">
        <v>10581</v>
      </c>
      <c r="G4914">
        <v>12618</v>
      </c>
      <c r="H4914">
        <v>3</v>
      </c>
      <c r="I4914">
        <v>0</v>
      </c>
      <c r="J4914">
        <v>2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15750</v>
      </c>
      <c r="U4914" t="s">
        <v>14619</v>
      </c>
    </row>
    <row r="4915" spans="1:21" x14ac:dyDescent="0.25">
      <c r="A4915" t="s">
        <v>11284</v>
      </c>
      <c r="B4915" t="s">
        <v>1285</v>
      </c>
      <c r="C4915" t="s">
        <v>4803</v>
      </c>
      <c r="D4915" t="s">
        <v>10458</v>
      </c>
      <c r="E4915" t="s">
        <v>4902</v>
      </c>
      <c r="F4915" t="s">
        <v>10582</v>
      </c>
      <c r="G4915">
        <v>21469</v>
      </c>
      <c r="H4915">
        <v>6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1257</v>
      </c>
      <c r="O4915">
        <v>0</v>
      </c>
      <c r="P4915">
        <v>0</v>
      </c>
      <c r="Q4915">
        <v>0</v>
      </c>
      <c r="R4915">
        <v>0</v>
      </c>
      <c r="S4915">
        <v>1257</v>
      </c>
      <c r="T4915">
        <v>22257</v>
      </c>
      <c r="U4915" t="s">
        <v>15098</v>
      </c>
    </row>
    <row r="4916" spans="1:21" x14ac:dyDescent="0.25">
      <c r="A4916" t="s">
        <v>11284</v>
      </c>
      <c r="B4916" t="s">
        <v>1285</v>
      </c>
      <c r="C4916" t="s">
        <v>4803</v>
      </c>
      <c r="D4916" t="s">
        <v>10458</v>
      </c>
      <c r="E4916" t="s">
        <v>343</v>
      </c>
      <c r="F4916" t="s">
        <v>10583</v>
      </c>
      <c r="G4916">
        <v>44695</v>
      </c>
      <c r="H4916">
        <v>2</v>
      </c>
      <c r="I4916">
        <v>0</v>
      </c>
      <c r="J4916">
        <v>15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46375</v>
      </c>
      <c r="U4916" t="s">
        <v>15099</v>
      </c>
    </row>
    <row r="4917" spans="1:21" x14ac:dyDescent="0.25">
      <c r="A4917" t="s">
        <v>11284</v>
      </c>
      <c r="B4917" t="s">
        <v>1285</v>
      </c>
      <c r="C4917" t="s">
        <v>4803</v>
      </c>
      <c r="D4917" t="s">
        <v>10458</v>
      </c>
      <c r="E4917" t="s">
        <v>348</v>
      </c>
      <c r="F4917" t="s">
        <v>10584</v>
      </c>
      <c r="G4917">
        <v>19048</v>
      </c>
      <c r="H4917">
        <v>6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23625</v>
      </c>
      <c r="U4917" t="s">
        <v>12627</v>
      </c>
    </row>
    <row r="4918" spans="1:21" x14ac:dyDescent="0.25">
      <c r="A4918" t="s">
        <v>11284</v>
      </c>
      <c r="B4918" t="s">
        <v>1285</v>
      </c>
      <c r="C4918" t="s">
        <v>4803</v>
      </c>
      <c r="D4918" t="s">
        <v>10458</v>
      </c>
      <c r="E4918" t="s">
        <v>4903</v>
      </c>
      <c r="F4918" t="s">
        <v>10585</v>
      </c>
      <c r="G4918">
        <v>15535</v>
      </c>
      <c r="H4918">
        <v>4</v>
      </c>
      <c r="I4918">
        <v>0</v>
      </c>
      <c r="J4918">
        <v>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27125</v>
      </c>
      <c r="U4918" t="s">
        <v>15100</v>
      </c>
    </row>
    <row r="4919" spans="1:21" x14ac:dyDescent="0.25">
      <c r="A4919" t="s">
        <v>11284</v>
      </c>
      <c r="B4919" t="s">
        <v>1285</v>
      </c>
      <c r="C4919" t="s">
        <v>4803</v>
      </c>
      <c r="D4919" t="s">
        <v>10458</v>
      </c>
      <c r="E4919" t="s">
        <v>4904</v>
      </c>
      <c r="F4919" t="s">
        <v>10586</v>
      </c>
      <c r="G4919">
        <v>12211</v>
      </c>
      <c r="H4919">
        <v>2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9625</v>
      </c>
      <c r="U4919" t="s">
        <v>8128</v>
      </c>
    </row>
    <row r="4920" spans="1:21" x14ac:dyDescent="0.25">
      <c r="A4920" t="s">
        <v>11284</v>
      </c>
      <c r="B4920" t="s">
        <v>1285</v>
      </c>
      <c r="C4920" t="s">
        <v>4803</v>
      </c>
      <c r="D4920" t="s">
        <v>10458</v>
      </c>
      <c r="E4920" t="s">
        <v>4905</v>
      </c>
      <c r="F4920" t="s">
        <v>10587</v>
      </c>
      <c r="G4920">
        <v>6982</v>
      </c>
      <c r="H4920">
        <v>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7000</v>
      </c>
      <c r="U4920" t="s">
        <v>15101</v>
      </c>
    </row>
    <row r="4921" spans="1:21" x14ac:dyDescent="0.25">
      <c r="A4921" t="s">
        <v>11284</v>
      </c>
      <c r="B4921" t="s">
        <v>1285</v>
      </c>
      <c r="C4921" t="s">
        <v>4803</v>
      </c>
      <c r="D4921" t="s">
        <v>10458</v>
      </c>
      <c r="E4921" t="s">
        <v>4906</v>
      </c>
      <c r="F4921" t="s">
        <v>10588</v>
      </c>
      <c r="G4921">
        <v>18486</v>
      </c>
      <c r="H4921">
        <v>5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17500</v>
      </c>
      <c r="U4921" t="s">
        <v>14180</v>
      </c>
    </row>
    <row r="4922" spans="1:21" x14ac:dyDescent="0.25">
      <c r="A4922" t="s">
        <v>11284</v>
      </c>
      <c r="B4922" t="s">
        <v>1285</v>
      </c>
      <c r="C4922" t="s">
        <v>4803</v>
      </c>
      <c r="D4922" t="s">
        <v>10458</v>
      </c>
      <c r="E4922" t="s">
        <v>4907</v>
      </c>
      <c r="F4922" t="s">
        <v>10589</v>
      </c>
      <c r="G4922">
        <v>6629</v>
      </c>
      <c r="H4922">
        <v>3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10500</v>
      </c>
      <c r="U4922" t="s">
        <v>12476</v>
      </c>
    </row>
    <row r="4923" spans="1:21" x14ac:dyDescent="0.25">
      <c r="A4923" t="s">
        <v>11284</v>
      </c>
      <c r="B4923" t="s">
        <v>1285</v>
      </c>
      <c r="C4923" t="s">
        <v>4803</v>
      </c>
      <c r="D4923" t="s">
        <v>10458</v>
      </c>
      <c r="E4923" t="s">
        <v>4908</v>
      </c>
      <c r="F4923" t="s">
        <v>10590</v>
      </c>
      <c r="G4923">
        <v>28101</v>
      </c>
      <c r="H4923">
        <v>5</v>
      </c>
      <c r="I4923">
        <v>0</v>
      </c>
      <c r="J4923">
        <v>2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22750</v>
      </c>
      <c r="U4923" t="s">
        <v>15102</v>
      </c>
    </row>
    <row r="4924" spans="1:21" x14ac:dyDescent="0.25">
      <c r="A4924" t="s">
        <v>11284</v>
      </c>
      <c r="B4924" t="s">
        <v>1285</v>
      </c>
      <c r="C4924" t="s">
        <v>4803</v>
      </c>
      <c r="D4924" t="s">
        <v>10458</v>
      </c>
      <c r="E4924" t="s">
        <v>4909</v>
      </c>
      <c r="F4924" t="s">
        <v>10591</v>
      </c>
      <c r="G4924">
        <v>15232</v>
      </c>
      <c r="H4924">
        <v>4</v>
      </c>
      <c r="I4924">
        <v>1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18375</v>
      </c>
      <c r="U4924" t="s">
        <v>15103</v>
      </c>
    </row>
    <row r="4925" spans="1:21" x14ac:dyDescent="0.25">
      <c r="A4925" t="s">
        <v>11284</v>
      </c>
      <c r="B4925" t="s">
        <v>1285</v>
      </c>
      <c r="C4925" t="s">
        <v>4803</v>
      </c>
      <c r="D4925" t="s">
        <v>10458</v>
      </c>
      <c r="E4925" t="s">
        <v>4910</v>
      </c>
      <c r="F4925" t="s">
        <v>10592</v>
      </c>
      <c r="G4925">
        <v>24514</v>
      </c>
      <c r="H4925">
        <v>7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24500</v>
      </c>
      <c r="U4925" t="s">
        <v>6292</v>
      </c>
    </row>
    <row r="4926" spans="1:21" x14ac:dyDescent="0.25">
      <c r="A4926" t="s">
        <v>11284</v>
      </c>
      <c r="B4926" t="s">
        <v>1285</v>
      </c>
      <c r="C4926" t="s">
        <v>4803</v>
      </c>
      <c r="D4926" t="s">
        <v>10458</v>
      </c>
      <c r="E4926" t="s">
        <v>4911</v>
      </c>
      <c r="F4926" t="s">
        <v>10593</v>
      </c>
      <c r="G4926">
        <v>5400</v>
      </c>
      <c r="H4926">
        <v>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7000</v>
      </c>
      <c r="U4926" t="s">
        <v>12996</v>
      </c>
    </row>
    <row r="4927" spans="1:21" x14ac:dyDescent="0.25">
      <c r="A4927" t="s">
        <v>11284</v>
      </c>
      <c r="B4927" t="s">
        <v>1285</v>
      </c>
      <c r="C4927" t="s">
        <v>4803</v>
      </c>
      <c r="D4927" t="s">
        <v>10458</v>
      </c>
      <c r="E4927" t="s">
        <v>4912</v>
      </c>
      <c r="F4927" t="s">
        <v>10594</v>
      </c>
      <c r="G4927">
        <v>4280</v>
      </c>
      <c r="H4927">
        <v>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7000</v>
      </c>
      <c r="U4927" t="s">
        <v>15104</v>
      </c>
    </row>
    <row r="4928" spans="1:21" x14ac:dyDescent="0.25">
      <c r="A4928" t="s">
        <v>11284</v>
      </c>
      <c r="B4928" t="s">
        <v>1285</v>
      </c>
      <c r="C4928" t="s">
        <v>4803</v>
      </c>
      <c r="D4928" t="s">
        <v>10458</v>
      </c>
      <c r="E4928" t="s">
        <v>4913</v>
      </c>
      <c r="F4928" t="s">
        <v>10595</v>
      </c>
      <c r="G4928">
        <v>4195</v>
      </c>
      <c r="H4928">
        <v>1</v>
      </c>
      <c r="I4928">
        <v>0</v>
      </c>
      <c r="J4928">
        <v>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8750</v>
      </c>
      <c r="U4928" t="s">
        <v>14178</v>
      </c>
    </row>
    <row r="4929" spans="1:21" x14ac:dyDescent="0.25">
      <c r="A4929" t="s">
        <v>11284</v>
      </c>
      <c r="B4929" t="s">
        <v>1285</v>
      </c>
      <c r="C4929" t="s">
        <v>4803</v>
      </c>
      <c r="D4929" t="s">
        <v>10458</v>
      </c>
      <c r="E4929" t="s">
        <v>288</v>
      </c>
      <c r="F4929" t="s">
        <v>10597</v>
      </c>
      <c r="G4929">
        <v>59773</v>
      </c>
      <c r="H4929">
        <v>7</v>
      </c>
      <c r="I4929">
        <v>0</v>
      </c>
      <c r="J4929">
        <v>5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37625</v>
      </c>
      <c r="U4929" t="s">
        <v>10995</v>
      </c>
    </row>
    <row r="4930" spans="1:21" x14ac:dyDescent="0.25">
      <c r="A4930" t="s">
        <v>11284</v>
      </c>
      <c r="B4930" t="s">
        <v>1285</v>
      </c>
      <c r="C4930" t="s">
        <v>4803</v>
      </c>
      <c r="D4930" t="s">
        <v>10458</v>
      </c>
      <c r="E4930" t="s">
        <v>4914</v>
      </c>
      <c r="F4930" t="s">
        <v>10596</v>
      </c>
      <c r="G4930">
        <v>8719</v>
      </c>
      <c r="H4930">
        <v>4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14000</v>
      </c>
      <c r="U4930" t="s">
        <v>11413</v>
      </c>
    </row>
    <row r="4931" spans="1:21" x14ac:dyDescent="0.25">
      <c r="A4931" t="s">
        <v>11284</v>
      </c>
      <c r="B4931" t="s">
        <v>1285</v>
      </c>
      <c r="C4931" t="s">
        <v>4803</v>
      </c>
      <c r="D4931" t="s">
        <v>10458</v>
      </c>
      <c r="E4931" t="s">
        <v>260</v>
      </c>
      <c r="F4931" t="s">
        <v>10598</v>
      </c>
      <c r="G4931">
        <v>274413</v>
      </c>
      <c r="H4931">
        <v>8</v>
      </c>
      <c r="I4931">
        <v>13</v>
      </c>
      <c r="J4931">
        <v>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71750</v>
      </c>
      <c r="U4931" t="s">
        <v>15105</v>
      </c>
    </row>
    <row r="4932" spans="1:21" x14ac:dyDescent="0.25">
      <c r="A4932" t="s">
        <v>11284</v>
      </c>
      <c r="B4932" t="s">
        <v>1285</v>
      </c>
      <c r="C4932" t="s">
        <v>4803</v>
      </c>
      <c r="D4932" t="s">
        <v>10458</v>
      </c>
      <c r="E4932" t="s">
        <v>4915</v>
      </c>
      <c r="F4932" t="s">
        <v>10599</v>
      </c>
      <c r="G4932">
        <v>33281</v>
      </c>
      <c r="H4932">
        <v>7</v>
      </c>
      <c r="I4932">
        <v>0</v>
      </c>
      <c r="J4932">
        <v>2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29750</v>
      </c>
      <c r="U4932" t="s">
        <v>13228</v>
      </c>
    </row>
    <row r="4933" spans="1:21" x14ac:dyDescent="0.25">
      <c r="A4933" t="s">
        <v>11284</v>
      </c>
      <c r="B4933" t="s">
        <v>1285</v>
      </c>
      <c r="C4933" t="s">
        <v>4803</v>
      </c>
      <c r="D4933" t="s">
        <v>10458</v>
      </c>
      <c r="E4933" t="s">
        <v>4916</v>
      </c>
      <c r="F4933" t="s">
        <v>10600</v>
      </c>
      <c r="G4933">
        <v>9272</v>
      </c>
      <c r="H4933">
        <v>3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10500</v>
      </c>
      <c r="U4933" t="s">
        <v>15106</v>
      </c>
    </row>
    <row r="4934" spans="1:21" x14ac:dyDescent="0.25">
      <c r="A4934" t="s">
        <v>11284</v>
      </c>
      <c r="B4934" t="s">
        <v>1285</v>
      </c>
      <c r="C4934" t="s">
        <v>4803</v>
      </c>
      <c r="D4934" t="s">
        <v>10458</v>
      </c>
      <c r="E4934" t="s">
        <v>4917</v>
      </c>
      <c r="F4934" t="s">
        <v>10602</v>
      </c>
      <c r="G4934">
        <v>2108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3500</v>
      </c>
      <c r="U4934" t="s">
        <v>12529</v>
      </c>
    </row>
    <row r="4935" spans="1:21" x14ac:dyDescent="0.25">
      <c r="A4935" t="s">
        <v>11284</v>
      </c>
      <c r="B4935" t="s">
        <v>1285</v>
      </c>
      <c r="C4935" t="s">
        <v>4803</v>
      </c>
      <c r="D4935" t="s">
        <v>10458</v>
      </c>
      <c r="E4935" t="s">
        <v>330</v>
      </c>
      <c r="F4935" t="s">
        <v>10601</v>
      </c>
      <c r="G4935">
        <v>74961</v>
      </c>
      <c r="H4935">
        <v>11</v>
      </c>
      <c r="I4935">
        <v>1</v>
      </c>
      <c r="J4935">
        <v>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48125</v>
      </c>
      <c r="U4935" t="s">
        <v>6507</v>
      </c>
    </row>
    <row r="4936" spans="1:21" x14ac:dyDescent="0.25">
      <c r="A4936" t="s">
        <v>11284</v>
      </c>
      <c r="B4936" t="s">
        <v>1285</v>
      </c>
      <c r="C4936" t="s">
        <v>4803</v>
      </c>
      <c r="D4936" t="s">
        <v>10458</v>
      </c>
      <c r="E4936" t="s">
        <v>273</v>
      </c>
      <c r="F4936" t="s">
        <v>10603</v>
      </c>
      <c r="G4936">
        <v>112476</v>
      </c>
      <c r="H4936">
        <v>33</v>
      </c>
      <c r="I4936">
        <v>0</v>
      </c>
      <c r="J4936">
        <v>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123375</v>
      </c>
      <c r="U4936" t="s">
        <v>13408</v>
      </c>
    </row>
    <row r="4937" spans="1:21" x14ac:dyDescent="0.25">
      <c r="A4937" t="s">
        <v>11284</v>
      </c>
      <c r="B4937" t="s">
        <v>1285</v>
      </c>
      <c r="C4937" t="s">
        <v>4803</v>
      </c>
      <c r="D4937" t="s">
        <v>10458</v>
      </c>
      <c r="E4937" t="s">
        <v>325</v>
      </c>
      <c r="F4937" t="s">
        <v>10604</v>
      </c>
      <c r="G4937">
        <v>22110</v>
      </c>
      <c r="H4937">
        <v>5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20125</v>
      </c>
      <c r="U4937" t="s">
        <v>6699</v>
      </c>
    </row>
    <row r="4938" spans="1:21" x14ac:dyDescent="0.25">
      <c r="A4938" t="s">
        <v>11284</v>
      </c>
      <c r="B4938" t="s">
        <v>1285</v>
      </c>
      <c r="C4938" t="s">
        <v>4803</v>
      </c>
      <c r="D4938" t="s">
        <v>10458</v>
      </c>
      <c r="E4938" t="s">
        <v>4918</v>
      </c>
      <c r="F4938" t="s">
        <v>10608</v>
      </c>
      <c r="G4938">
        <v>31756</v>
      </c>
      <c r="H4938">
        <v>8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30625</v>
      </c>
      <c r="U4938" t="s">
        <v>7013</v>
      </c>
    </row>
    <row r="4939" spans="1:21" x14ac:dyDescent="0.25">
      <c r="A4939" t="s">
        <v>11284</v>
      </c>
      <c r="B4939" t="s">
        <v>1285</v>
      </c>
      <c r="C4939" t="s">
        <v>4803</v>
      </c>
      <c r="D4939" t="s">
        <v>10458</v>
      </c>
      <c r="E4939" t="s">
        <v>255</v>
      </c>
      <c r="F4939" t="s">
        <v>10609</v>
      </c>
      <c r="G4939">
        <v>393237</v>
      </c>
      <c r="H4939">
        <v>95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332500</v>
      </c>
      <c r="U4939" t="s">
        <v>15107</v>
      </c>
    </row>
    <row r="4940" spans="1:21" x14ac:dyDescent="0.25">
      <c r="A4940" t="s">
        <v>11284</v>
      </c>
      <c r="B4940" t="s">
        <v>1285</v>
      </c>
      <c r="C4940" t="s">
        <v>4803</v>
      </c>
      <c r="D4940" t="s">
        <v>10458</v>
      </c>
      <c r="E4940" t="s">
        <v>4919</v>
      </c>
      <c r="F4940" t="s">
        <v>10610</v>
      </c>
      <c r="G4940">
        <v>1620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3500</v>
      </c>
      <c r="U4940" t="s">
        <v>15108</v>
      </c>
    </row>
    <row r="4941" spans="1:21" x14ac:dyDescent="0.25">
      <c r="A4941" t="s">
        <v>11284</v>
      </c>
      <c r="B4941" t="s">
        <v>1285</v>
      </c>
      <c r="C4941" t="s">
        <v>4803</v>
      </c>
      <c r="D4941" t="s">
        <v>10458</v>
      </c>
      <c r="E4941" t="s">
        <v>4920</v>
      </c>
      <c r="F4941" t="s">
        <v>10611</v>
      </c>
      <c r="G4941">
        <v>11158</v>
      </c>
      <c r="H4941">
        <v>3</v>
      </c>
      <c r="I4941">
        <v>0</v>
      </c>
      <c r="J4941">
        <v>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15750</v>
      </c>
      <c r="U4941" t="s">
        <v>15109</v>
      </c>
    </row>
    <row r="4942" spans="1:21" x14ac:dyDescent="0.25">
      <c r="A4942" t="s">
        <v>11284</v>
      </c>
      <c r="B4942" t="s">
        <v>1285</v>
      </c>
      <c r="C4942" t="s">
        <v>4803</v>
      </c>
      <c r="D4942" t="s">
        <v>10458</v>
      </c>
      <c r="E4942" t="s">
        <v>4921</v>
      </c>
      <c r="F4942" t="s">
        <v>10612</v>
      </c>
      <c r="G4942">
        <v>8759</v>
      </c>
      <c r="H4942">
        <v>3</v>
      </c>
      <c r="I4942">
        <v>1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14875</v>
      </c>
      <c r="U4942" t="s">
        <v>13571</v>
      </c>
    </row>
    <row r="4943" spans="1:21" x14ac:dyDescent="0.25">
      <c r="A4943" t="s">
        <v>11284</v>
      </c>
      <c r="B4943" t="s">
        <v>1285</v>
      </c>
      <c r="C4943" t="s">
        <v>4803</v>
      </c>
      <c r="D4943" t="s">
        <v>10458</v>
      </c>
      <c r="E4943" t="s">
        <v>4922</v>
      </c>
      <c r="F4943" t="s">
        <v>10613</v>
      </c>
      <c r="G4943">
        <v>24510</v>
      </c>
      <c r="H4943">
        <v>5</v>
      </c>
      <c r="I4943">
        <v>3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22750</v>
      </c>
      <c r="U4943" t="s">
        <v>15110</v>
      </c>
    </row>
    <row r="4944" spans="1:21" x14ac:dyDescent="0.25">
      <c r="A4944" t="s">
        <v>11284</v>
      </c>
      <c r="B4944" t="s">
        <v>1285</v>
      </c>
      <c r="C4944" t="s">
        <v>4803</v>
      </c>
      <c r="D4944" t="s">
        <v>10458</v>
      </c>
      <c r="E4944" t="s">
        <v>4923</v>
      </c>
      <c r="F4944" t="s">
        <v>10615</v>
      </c>
      <c r="G4944">
        <v>2207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3500</v>
      </c>
      <c r="U4944" t="s">
        <v>13849</v>
      </c>
    </row>
    <row r="4945" spans="1:21" x14ac:dyDescent="0.25">
      <c r="A4945" t="s">
        <v>11284</v>
      </c>
      <c r="B4945" t="s">
        <v>1285</v>
      </c>
      <c r="C4945" t="s">
        <v>4803</v>
      </c>
      <c r="D4945" t="s">
        <v>10458</v>
      </c>
      <c r="E4945" t="s">
        <v>4924</v>
      </c>
      <c r="F4945" t="s">
        <v>10616</v>
      </c>
      <c r="G4945">
        <v>8096</v>
      </c>
      <c r="H4945">
        <v>3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10500</v>
      </c>
      <c r="U4945" t="s">
        <v>15111</v>
      </c>
    </row>
    <row r="4946" spans="1:21" x14ac:dyDescent="0.25">
      <c r="A4946" t="s">
        <v>11284</v>
      </c>
      <c r="B4946" t="s">
        <v>1285</v>
      </c>
      <c r="C4946" t="s">
        <v>4803</v>
      </c>
      <c r="D4946" t="s">
        <v>10458</v>
      </c>
      <c r="E4946" t="s">
        <v>4925</v>
      </c>
      <c r="F4946" t="s">
        <v>10617</v>
      </c>
      <c r="G4946">
        <v>45474</v>
      </c>
      <c r="H4946">
        <v>11</v>
      </c>
      <c r="I4946">
        <v>2</v>
      </c>
      <c r="J4946">
        <v>5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55125</v>
      </c>
      <c r="U4946" t="s">
        <v>13220</v>
      </c>
    </row>
    <row r="4947" spans="1:21" x14ac:dyDescent="0.25">
      <c r="A4947" t="s">
        <v>11284</v>
      </c>
      <c r="B4947" t="s">
        <v>1285</v>
      </c>
      <c r="C4947" t="s">
        <v>4803</v>
      </c>
      <c r="D4947" t="s">
        <v>10458</v>
      </c>
      <c r="E4947" t="s">
        <v>4926</v>
      </c>
      <c r="F4947" t="s">
        <v>10618</v>
      </c>
      <c r="G4947">
        <v>12328</v>
      </c>
      <c r="H4947">
        <v>3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13125</v>
      </c>
      <c r="U4947" t="s">
        <v>15112</v>
      </c>
    </row>
    <row r="4948" spans="1:21" x14ac:dyDescent="0.25">
      <c r="A4948" t="s">
        <v>11284</v>
      </c>
      <c r="B4948" t="s">
        <v>1285</v>
      </c>
      <c r="C4948" t="s">
        <v>4803</v>
      </c>
      <c r="D4948" t="s">
        <v>10458</v>
      </c>
      <c r="E4948" t="s">
        <v>4927</v>
      </c>
      <c r="F4948" t="s">
        <v>10619</v>
      </c>
      <c r="G4948">
        <v>9471</v>
      </c>
      <c r="H4948">
        <v>1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6125</v>
      </c>
      <c r="U4948" t="s">
        <v>15113</v>
      </c>
    </row>
    <row r="4949" spans="1:21" x14ac:dyDescent="0.25">
      <c r="A4949" t="s">
        <v>11284</v>
      </c>
      <c r="B4949" t="s">
        <v>1285</v>
      </c>
      <c r="C4949" t="s">
        <v>4803</v>
      </c>
      <c r="D4949" t="s">
        <v>10458</v>
      </c>
      <c r="E4949" t="s">
        <v>4928</v>
      </c>
      <c r="F4949" t="s">
        <v>10620</v>
      </c>
      <c r="G4949">
        <v>6205</v>
      </c>
      <c r="H4949">
        <v>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10500</v>
      </c>
      <c r="U4949" t="s">
        <v>11535</v>
      </c>
    </row>
    <row r="4950" spans="1:21" x14ac:dyDescent="0.25">
      <c r="A4950" t="s">
        <v>11284</v>
      </c>
      <c r="B4950" t="s">
        <v>1285</v>
      </c>
      <c r="C4950" t="s">
        <v>4803</v>
      </c>
      <c r="D4950" t="s">
        <v>10458</v>
      </c>
      <c r="E4950" t="s">
        <v>2579</v>
      </c>
      <c r="F4950" t="s">
        <v>10621</v>
      </c>
      <c r="G4950">
        <v>13069</v>
      </c>
      <c r="H4950">
        <v>8</v>
      </c>
      <c r="I4950">
        <v>0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30625</v>
      </c>
      <c r="U4950" t="s">
        <v>15114</v>
      </c>
    </row>
    <row r="4951" spans="1:21" x14ac:dyDescent="0.25">
      <c r="A4951" t="s">
        <v>11284</v>
      </c>
      <c r="B4951" t="s">
        <v>1285</v>
      </c>
      <c r="C4951" t="s">
        <v>4803</v>
      </c>
      <c r="D4951" t="s">
        <v>10458</v>
      </c>
      <c r="E4951" t="s">
        <v>4929</v>
      </c>
      <c r="F4951" t="s">
        <v>10622</v>
      </c>
      <c r="G4951">
        <v>17699</v>
      </c>
      <c r="H4951">
        <v>4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14000</v>
      </c>
      <c r="U4951" t="s">
        <v>15115</v>
      </c>
    </row>
    <row r="4952" spans="1:21" x14ac:dyDescent="0.25">
      <c r="A4952" t="s">
        <v>11284</v>
      </c>
      <c r="B4952" t="s">
        <v>1285</v>
      </c>
      <c r="C4952" t="s">
        <v>4803</v>
      </c>
      <c r="D4952" t="s">
        <v>10458</v>
      </c>
      <c r="E4952" t="s">
        <v>4930</v>
      </c>
      <c r="F4952" t="s">
        <v>10623</v>
      </c>
      <c r="G4952">
        <v>3138</v>
      </c>
      <c r="H4952">
        <v>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7000</v>
      </c>
      <c r="U4952" t="s">
        <v>15116</v>
      </c>
    </row>
    <row r="4953" spans="1:21" x14ac:dyDescent="0.25">
      <c r="A4953" t="s">
        <v>11284</v>
      </c>
      <c r="B4953" t="s">
        <v>1285</v>
      </c>
      <c r="C4953" t="s">
        <v>4803</v>
      </c>
      <c r="D4953" t="s">
        <v>10458</v>
      </c>
      <c r="E4953" t="s">
        <v>4931</v>
      </c>
      <c r="F4953" t="s">
        <v>10624</v>
      </c>
      <c r="G4953">
        <v>2323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3500</v>
      </c>
      <c r="U4953" t="s">
        <v>13170</v>
      </c>
    </row>
    <row r="4954" spans="1:21" x14ac:dyDescent="0.25">
      <c r="A4954" t="s">
        <v>11284</v>
      </c>
      <c r="B4954" t="s">
        <v>1285</v>
      </c>
      <c r="C4954" t="s">
        <v>4803</v>
      </c>
      <c r="D4954" t="s">
        <v>10458</v>
      </c>
      <c r="E4954" t="s">
        <v>264</v>
      </c>
      <c r="F4954" t="s">
        <v>10625</v>
      </c>
      <c r="G4954">
        <v>250691</v>
      </c>
      <c r="H4954">
        <v>37</v>
      </c>
      <c r="I4954">
        <v>26</v>
      </c>
      <c r="J4954">
        <v>11</v>
      </c>
      <c r="K4954">
        <v>1</v>
      </c>
      <c r="L4954">
        <v>262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262</v>
      </c>
      <c r="T4954">
        <v>204137</v>
      </c>
      <c r="U4954" t="s">
        <v>5625</v>
      </c>
    </row>
    <row r="4955" spans="1:21" x14ac:dyDescent="0.25">
      <c r="A4955" t="s">
        <v>11284</v>
      </c>
      <c r="B4955" t="s">
        <v>1285</v>
      </c>
      <c r="C4955" t="s">
        <v>4803</v>
      </c>
      <c r="D4955" t="s">
        <v>10458</v>
      </c>
      <c r="E4955" t="s">
        <v>262</v>
      </c>
      <c r="F4955" t="s">
        <v>10626</v>
      </c>
      <c r="G4955">
        <v>66970</v>
      </c>
      <c r="H4955">
        <v>19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66500</v>
      </c>
      <c r="U4955" t="s">
        <v>11210</v>
      </c>
    </row>
    <row r="4956" spans="1:21" x14ac:dyDescent="0.25">
      <c r="A4956" t="s">
        <v>11284</v>
      </c>
      <c r="B4956" t="s">
        <v>1285</v>
      </c>
      <c r="C4956" t="s">
        <v>4803</v>
      </c>
      <c r="D4956" t="s">
        <v>10458</v>
      </c>
      <c r="E4956" t="s">
        <v>4932</v>
      </c>
      <c r="F4956" t="s">
        <v>10627</v>
      </c>
      <c r="G4956">
        <v>3014</v>
      </c>
      <c r="H4956">
        <v>1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6125</v>
      </c>
      <c r="U4956" t="s">
        <v>15117</v>
      </c>
    </row>
    <row r="4957" spans="1:21" x14ac:dyDescent="0.25">
      <c r="A4957" t="s">
        <v>11284</v>
      </c>
      <c r="B4957" t="s">
        <v>1285</v>
      </c>
      <c r="C4957" t="s">
        <v>4803</v>
      </c>
      <c r="D4957" t="s">
        <v>10458</v>
      </c>
      <c r="E4957" t="s">
        <v>296</v>
      </c>
      <c r="F4957" t="s">
        <v>10628</v>
      </c>
      <c r="G4957">
        <v>19566</v>
      </c>
      <c r="H4957">
        <v>4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16625</v>
      </c>
      <c r="U4957" t="s">
        <v>10580</v>
      </c>
    </row>
    <row r="4958" spans="1:21" x14ac:dyDescent="0.25">
      <c r="A4958" t="s">
        <v>11284</v>
      </c>
      <c r="B4958" t="s">
        <v>1285</v>
      </c>
      <c r="C4958" t="s">
        <v>4803</v>
      </c>
      <c r="D4958" t="s">
        <v>10458</v>
      </c>
      <c r="E4958" t="s">
        <v>4933</v>
      </c>
      <c r="F4958" t="s">
        <v>10629</v>
      </c>
      <c r="G4958">
        <v>39816</v>
      </c>
      <c r="H4958">
        <v>11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38500</v>
      </c>
      <c r="U4958" t="s">
        <v>8016</v>
      </c>
    </row>
    <row r="4959" spans="1:21" x14ac:dyDescent="0.25">
      <c r="A4959" t="s">
        <v>11284</v>
      </c>
      <c r="B4959" t="s">
        <v>1285</v>
      </c>
      <c r="C4959" t="s">
        <v>4803</v>
      </c>
      <c r="D4959" t="s">
        <v>10458</v>
      </c>
      <c r="E4959" t="s">
        <v>4934</v>
      </c>
      <c r="F4959" t="s">
        <v>10630</v>
      </c>
      <c r="G4959">
        <v>4157</v>
      </c>
      <c r="H4959">
        <v>1</v>
      </c>
      <c r="I4959">
        <v>0</v>
      </c>
      <c r="J4959">
        <v>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8750</v>
      </c>
      <c r="U4959" t="s">
        <v>15118</v>
      </c>
    </row>
    <row r="4960" spans="1:21" x14ac:dyDescent="0.25">
      <c r="A4960" t="s">
        <v>11284</v>
      </c>
      <c r="B4960" t="s">
        <v>1285</v>
      </c>
      <c r="C4960" t="s">
        <v>4803</v>
      </c>
      <c r="D4960" t="s">
        <v>10458</v>
      </c>
      <c r="E4960" t="s">
        <v>4935</v>
      </c>
      <c r="F4960" t="s">
        <v>10631</v>
      </c>
      <c r="G4960">
        <v>11295</v>
      </c>
      <c r="H4960">
        <v>4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14000</v>
      </c>
      <c r="U4960" t="s">
        <v>15119</v>
      </c>
    </row>
    <row r="4961" spans="1:21" x14ac:dyDescent="0.25">
      <c r="A4961" t="s">
        <v>11284</v>
      </c>
      <c r="B4961" t="s">
        <v>1285</v>
      </c>
      <c r="C4961" t="s">
        <v>4803</v>
      </c>
      <c r="D4961" t="s">
        <v>10458</v>
      </c>
      <c r="E4961" t="s">
        <v>4936</v>
      </c>
      <c r="F4961" t="s">
        <v>10632</v>
      </c>
      <c r="G4961">
        <v>9417</v>
      </c>
      <c r="H4961">
        <v>4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14000</v>
      </c>
      <c r="U4961" t="s">
        <v>15120</v>
      </c>
    </row>
    <row r="4962" spans="1:21" x14ac:dyDescent="0.25">
      <c r="A4962" t="s">
        <v>11284</v>
      </c>
      <c r="B4962" t="s">
        <v>1285</v>
      </c>
      <c r="C4962" t="s">
        <v>4803</v>
      </c>
      <c r="D4962" t="s">
        <v>10458</v>
      </c>
      <c r="E4962" t="s">
        <v>1423</v>
      </c>
      <c r="F4962" t="s">
        <v>10633</v>
      </c>
      <c r="G4962">
        <v>2703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3500</v>
      </c>
      <c r="U4962" t="s">
        <v>12920</v>
      </c>
    </row>
    <row r="4963" spans="1:21" x14ac:dyDescent="0.25">
      <c r="A4963" t="s">
        <v>11284</v>
      </c>
      <c r="B4963" t="s">
        <v>1285</v>
      </c>
      <c r="C4963" t="s">
        <v>4803</v>
      </c>
      <c r="D4963" t="s">
        <v>10458</v>
      </c>
      <c r="E4963" t="s">
        <v>4937</v>
      </c>
      <c r="F4963" t="s">
        <v>10634</v>
      </c>
      <c r="G4963">
        <v>7924</v>
      </c>
      <c r="H4963">
        <v>5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17500</v>
      </c>
      <c r="U4963" t="s">
        <v>15121</v>
      </c>
    </row>
    <row r="4964" spans="1:21" x14ac:dyDescent="0.25">
      <c r="A4964" t="s">
        <v>11284</v>
      </c>
      <c r="B4964" t="s">
        <v>1285</v>
      </c>
      <c r="C4964" t="s">
        <v>4803</v>
      </c>
      <c r="D4964" t="s">
        <v>10458</v>
      </c>
      <c r="E4964" t="s">
        <v>4938</v>
      </c>
      <c r="F4964" t="s">
        <v>10635</v>
      </c>
      <c r="G4964">
        <v>16641</v>
      </c>
      <c r="H4964">
        <v>3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13125</v>
      </c>
      <c r="U4964" t="s">
        <v>15122</v>
      </c>
    </row>
    <row r="4965" spans="1:21" x14ac:dyDescent="0.25">
      <c r="A4965" t="s">
        <v>11284</v>
      </c>
      <c r="B4965" t="s">
        <v>1285</v>
      </c>
      <c r="C4965" t="s">
        <v>4803</v>
      </c>
      <c r="D4965" t="s">
        <v>10458</v>
      </c>
      <c r="E4965" t="s">
        <v>4939</v>
      </c>
      <c r="F4965" t="s">
        <v>10636</v>
      </c>
      <c r="G4965">
        <v>5942</v>
      </c>
      <c r="H4965">
        <v>3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10500</v>
      </c>
      <c r="U4965" t="s">
        <v>15123</v>
      </c>
    </row>
    <row r="4966" spans="1:21" x14ac:dyDescent="0.25">
      <c r="A4966" t="s">
        <v>11284</v>
      </c>
      <c r="B4966" t="s">
        <v>1285</v>
      </c>
      <c r="C4966" t="s">
        <v>4803</v>
      </c>
      <c r="D4966" t="s">
        <v>10458</v>
      </c>
      <c r="E4966" t="s">
        <v>4940</v>
      </c>
      <c r="F4966" t="s">
        <v>10637</v>
      </c>
      <c r="G4966">
        <v>71186</v>
      </c>
      <c r="H4966">
        <v>25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87500</v>
      </c>
      <c r="U4966" t="s">
        <v>15124</v>
      </c>
    </row>
    <row r="4967" spans="1:21" x14ac:dyDescent="0.25">
      <c r="A4967" t="s">
        <v>11284</v>
      </c>
      <c r="B4967" t="s">
        <v>1285</v>
      </c>
      <c r="C4967" t="s">
        <v>4803</v>
      </c>
      <c r="D4967" t="s">
        <v>10458</v>
      </c>
      <c r="E4967" t="s">
        <v>4941</v>
      </c>
      <c r="F4967" t="s">
        <v>10638</v>
      </c>
      <c r="G4967">
        <v>1656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3500</v>
      </c>
      <c r="U4967" t="s">
        <v>14523</v>
      </c>
    </row>
    <row r="4968" spans="1:21" x14ac:dyDescent="0.25">
      <c r="A4968" t="s">
        <v>11284</v>
      </c>
      <c r="B4968" t="s">
        <v>1285</v>
      </c>
      <c r="C4968" t="s">
        <v>4803</v>
      </c>
      <c r="D4968" t="s">
        <v>10458</v>
      </c>
      <c r="E4968" t="s">
        <v>236</v>
      </c>
      <c r="F4968" t="s">
        <v>10639</v>
      </c>
      <c r="G4968">
        <v>179198</v>
      </c>
      <c r="H4968">
        <v>39</v>
      </c>
      <c r="I4968">
        <v>0</v>
      </c>
      <c r="J4968">
        <v>13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170625</v>
      </c>
      <c r="U4968" t="s">
        <v>5873</v>
      </c>
    </row>
    <row r="4969" spans="1:21" x14ac:dyDescent="0.25">
      <c r="A4969" t="s">
        <v>11284</v>
      </c>
      <c r="B4969" t="s">
        <v>1285</v>
      </c>
      <c r="C4969" t="s">
        <v>4803</v>
      </c>
      <c r="D4969" t="s">
        <v>10458</v>
      </c>
      <c r="E4969" t="s">
        <v>4942</v>
      </c>
      <c r="F4969" t="s">
        <v>10640</v>
      </c>
      <c r="G4969">
        <v>1487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3500</v>
      </c>
      <c r="U4969" t="s">
        <v>15125</v>
      </c>
    </row>
    <row r="4970" spans="1:21" x14ac:dyDescent="0.25">
      <c r="A4970" t="s">
        <v>11284</v>
      </c>
      <c r="B4970" t="s">
        <v>1285</v>
      </c>
      <c r="C4970" t="s">
        <v>4803</v>
      </c>
      <c r="D4970" t="s">
        <v>10458</v>
      </c>
      <c r="E4970" t="s">
        <v>4943</v>
      </c>
      <c r="F4970" t="s">
        <v>10641</v>
      </c>
      <c r="G4970">
        <v>2733</v>
      </c>
      <c r="H4970">
        <v>1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6125</v>
      </c>
      <c r="U4970" t="s">
        <v>15126</v>
      </c>
    </row>
    <row r="4971" spans="1:21" x14ac:dyDescent="0.25">
      <c r="A4971" t="s">
        <v>11284</v>
      </c>
      <c r="B4971" t="s">
        <v>1285</v>
      </c>
      <c r="C4971" t="s">
        <v>4803</v>
      </c>
      <c r="D4971" t="s">
        <v>10458</v>
      </c>
      <c r="E4971" t="s">
        <v>4944</v>
      </c>
      <c r="F4971" t="s">
        <v>10643</v>
      </c>
      <c r="G4971">
        <v>12958</v>
      </c>
      <c r="H4971">
        <v>4</v>
      </c>
      <c r="I4971">
        <v>1</v>
      </c>
      <c r="J4971">
        <v>0</v>
      </c>
      <c r="K4971">
        <v>0</v>
      </c>
      <c r="L4971">
        <v>0</v>
      </c>
      <c r="M4971">
        <v>1</v>
      </c>
      <c r="N4971">
        <v>670</v>
      </c>
      <c r="O4971">
        <v>0</v>
      </c>
      <c r="P4971">
        <v>0</v>
      </c>
      <c r="Q4971">
        <v>0</v>
      </c>
      <c r="R4971">
        <v>0</v>
      </c>
      <c r="S4971">
        <v>670</v>
      </c>
      <c r="T4971">
        <v>16420</v>
      </c>
      <c r="U4971" t="s">
        <v>12705</v>
      </c>
    </row>
    <row r="4972" spans="1:21" x14ac:dyDescent="0.25">
      <c r="A4972" t="s">
        <v>11284</v>
      </c>
      <c r="B4972" t="s">
        <v>1285</v>
      </c>
      <c r="C4972" t="s">
        <v>4803</v>
      </c>
      <c r="D4972" t="s">
        <v>10458</v>
      </c>
      <c r="E4972" t="s">
        <v>4945</v>
      </c>
      <c r="F4972" t="s">
        <v>10642</v>
      </c>
      <c r="G4972">
        <v>3851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284</v>
      </c>
      <c r="O4972">
        <v>0</v>
      </c>
      <c r="P4972">
        <v>0</v>
      </c>
      <c r="Q4972">
        <v>0</v>
      </c>
      <c r="R4972">
        <v>0</v>
      </c>
      <c r="S4972">
        <v>284</v>
      </c>
      <c r="T4972">
        <v>3784</v>
      </c>
      <c r="U4972" t="s">
        <v>7415</v>
      </c>
    </row>
    <row r="4973" spans="1:21" x14ac:dyDescent="0.25">
      <c r="A4973" t="s">
        <v>11284</v>
      </c>
      <c r="B4973" t="s">
        <v>1285</v>
      </c>
      <c r="C4973" t="s">
        <v>4803</v>
      </c>
      <c r="D4973" t="s">
        <v>10458</v>
      </c>
      <c r="E4973" t="s">
        <v>4946</v>
      </c>
      <c r="F4973" t="s">
        <v>10644</v>
      </c>
      <c r="G4973">
        <v>352536</v>
      </c>
      <c r="H4973">
        <v>14</v>
      </c>
      <c r="I4973">
        <v>42</v>
      </c>
      <c r="J4973">
        <v>4</v>
      </c>
      <c r="K4973">
        <v>1</v>
      </c>
      <c r="L4973">
        <v>1987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1987</v>
      </c>
      <c r="T4973">
        <v>134987</v>
      </c>
      <c r="U4973" t="s">
        <v>10803</v>
      </c>
    </row>
    <row r="4974" spans="1:21" x14ac:dyDescent="0.25">
      <c r="A4974" t="s">
        <v>11284</v>
      </c>
      <c r="B4974" t="s">
        <v>1285</v>
      </c>
      <c r="C4974" t="s">
        <v>4803</v>
      </c>
      <c r="D4974" t="s">
        <v>10458</v>
      </c>
      <c r="E4974" t="s">
        <v>241</v>
      </c>
      <c r="F4974" t="s">
        <v>10645</v>
      </c>
      <c r="G4974">
        <v>165139</v>
      </c>
      <c r="H4974">
        <v>30</v>
      </c>
      <c r="I4974">
        <v>0</v>
      </c>
      <c r="J4974">
        <v>2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110250</v>
      </c>
      <c r="U4974" t="s">
        <v>15127</v>
      </c>
    </row>
    <row r="4975" spans="1:21" x14ac:dyDescent="0.25">
      <c r="A4975" t="s">
        <v>11284</v>
      </c>
      <c r="B4975" t="s">
        <v>1285</v>
      </c>
      <c r="C4975" t="s">
        <v>4803</v>
      </c>
      <c r="D4975" t="s">
        <v>10458</v>
      </c>
      <c r="E4975" t="s">
        <v>245</v>
      </c>
      <c r="F4975" t="s">
        <v>10646</v>
      </c>
      <c r="G4975">
        <v>144849</v>
      </c>
      <c r="H4975">
        <v>69</v>
      </c>
      <c r="I4975">
        <v>0</v>
      </c>
      <c r="J4975">
        <v>0</v>
      </c>
      <c r="K4975">
        <v>1</v>
      </c>
      <c r="L4975">
        <v>0</v>
      </c>
      <c r="M4975">
        <v>4</v>
      </c>
      <c r="N4975">
        <v>4219</v>
      </c>
      <c r="O4975">
        <v>6</v>
      </c>
      <c r="P4975">
        <v>7331</v>
      </c>
      <c r="Q4975">
        <v>0</v>
      </c>
      <c r="R4975">
        <v>0</v>
      </c>
      <c r="S4975">
        <v>11550</v>
      </c>
      <c r="T4975">
        <v>253050</v>
      </c>
      <c r="U4975" t="s">
        <v>15128</v>
      </c>
    </row>
    <row r="4976" spans="1:21" x14ac:dyDescent="0.25">
      <c r="A4976" t="s">
        <v>11284</v>
      </c>
      <c r="B4976" t="s">
        <v>1285</v>
      </c>
      <c r="C4976" t="s">
        <v>4803</v>
      </c>
      <c r="D4976" t="s">
        <v>10458</v>
      </c>
      <c r="E4976" t="s">
        <v>4947</v>
      </c>
      <c r="F4976" t="s">
        <v>10647</v>
      </c>
      <c r="G4976">
        <v>2763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3500</v>
      </c>
      <c r="U4976" t="s">
        <v>12302</v>
      </c>
    </row>
    <row r="4977" spans="1:21" x14ac:dyDescent="0.25">
      <c r="A4977" t="s">
        <v>11284</v>
      </c>
      <c r="B4977" t="s">
        <v>1285</v>
      </c>
      <c r="C4977" t="s">
        <v>4803</v>
      </c>
      <c r="D4977" t="s">
        <v>10458</v>
      </c>
      <c r="E4977" t="s">
        <v>4948</v>
      </c>
      <c r="F4977" t="s">
        <v>10673</v>
      </c>
      <c r="G4977">
        <v>6380</v>
      </c>
      <c r="H4977">
        <v>3</v>
      </c>
      <c r="I4977">
        <v>0</v>
      </c>
      <c r="J4977">
        <v>0</v>
      </c>
      <c r="K4977">
        <v>0</v>
      </c>
      <c r="L4977">
        <v>0</v>
      </c>
      <c r="M4977">
        <v>2</v>
      </c>
      <c r="N4977">
        <v>1007</v>
      </c>
      <c r="O4977">
        <v>0</v>
      </c>
      <c r="P4977">
        <v>0</v>
      </c>
      <c r="Q4977">
        <v>0</v>
      </c>
      <c r="R4977">
        <v>0</v>
      </c>
      <c r="S4977">
        <v>1007</v>
      </c>
      <c r="T4977">
        <v>11507</v>
      </c>
      <c r="U4977" t="s">
        <v>15129</v>
      </c>
    </row>
    <row r="4978" spans="1:21" x14ac:dyDescent="0.25">
      <c r="A4978" t="s">
        <v>11284</v>
      </c>
      <c r="B4978" t="s">
        <v>1285</v>
      </c>
      <c r="C4978" t="s">
        <v>4803</v>
      </c>
      <c r="D4978" t="s">
        <v>10458</v>
      </c>
      <c r="E4978" t="s">
        <v>4949</v>
      </c>
      <c r="F4978" t="s">
        <v>10648</v>
      </c>
      <c r="G4978">
        <v>42110</v>
      </c>
      <c r="H4978">
        <v>14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49000</v>
      </c>
      <c r="U4978" t="s">
        <v>15130</v>
      </c>
    </row>
    <row r="4979" spans="1:21" x14ac:dyDescent="0.25">
      <c r="A4979" t="s">
        <v>11284</v>
      </c>
      <c r="B4979" t="s">
        <v>1285</v>
      </c>
      <c r="C4979" t="s">
        <v>4803</v>
      </c>
      <c r="D4979" t="s">
        <v>10458</v>
      </c>
      <c r="E4979" t="s">
        <v>4950</v>
      </c>
      <c r="F4979" t="s">
        <v>10649</v>
      </c>
      <c r="G4979">
        <v>3252</v>
      </c>
      <c r="H4979">
        <v>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7000</v>
      </c>
      <c r="U4979" t="s">
        <v>15131</v>
      </c>
    </row>
    <row r="4980" spans="1:21" x14ac:dyDescent="0.25">
      <c r="A4980" t="s">
        <v>11284</v>
      </c>
      <c r="B4980" t="s">
        <v>1285</v>
      </c>
      <c r="C4980" t="s">
        <v>4803</v>
      </c>
      <c r="D4980" t="s">
        <v>10458</v>
      </c>
      <c r="E4980" t="s">
        <v>4951</v>
      </c>
      <c r="F4980" t="s">
        <v>10650</v>
      </c>
      <c r="G4980">
        <v>4702</v>
      </c>
      <c r="H4980">
        <v>2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7000</v>
      </c>
      <c r="U4980" t="s">
        <v>15132</v>
      </c>
    </row>
    <row r="4981" spans="1:21" x14ac:dyDescent="0.25">
      <c r="A4981" t="s">
        <v>11284</v>
      </c>
      <c r="B4981" t="s">
        <v>1285</v>
      </c>
      <c r="C4981" t="s">
        <v>4803</v>
      </c>
      <c r="D4981" t="s">
        <v>10458</v>
      </c>
      <c r="E4981" t="s">
        <v>4952</v>
      </c>
      <c r="F4981" t="s">
        <v>10651</v>
      </c>
      <c r="G4981">
        <v>10312</v>
      </c>
      <c r="H4981">
        <v>4</v>
      </c>
      <c r="I4981">
        <v>2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17500</v>
      </c>
      <c r="U4981" t="s">
        <v>15133</v>
      </c>
    </row>
    <row r="4982" spans="1:21" x14ac:dyDescent="0.25">
      <c r="A4982" t="s">
        <v>11284</v>
      </c>
      <c r="B4982" t="s">
        <v>1285</v>
      </c>
      <c r="C4982" t="s">
        <v>4803</v>
      </c>
      <c r="D4982" t="s">
        <v>10458</v>
      </c>
      <c r="E4982" t="s">
        <v>4953</v>
      </c>
      <c r="F4982" t="s">
        <v>10652</v>
      </c>
      <c r="G4982">
        <v>10232</v>
      </c>
      <c r="H4982">
        <v>3</v>
      </c>
      <c r="I4982">
        <v>0</v>
      </c>
      <c r="J4982">
        <v>1</v>
      </c>
      <c r="K4982">
        <v>0</v>
      </c>
      <c r="L4982">
        <v>0</v>
      </c>
      <c r="M4982">
        <v>2</v>
      </c>
      <c r="N4982">
        <v>729</v>
      </c>
      <c r="O4982">
        <v>0</v>
      </c>
      <c r="P4982">
        <v>0</v>
      </c>
      <c r="Q4982">
        <v>0</v>
      </c>
      <c r="R4982">
        <v>0</v>
      </c>
      <c r="S4982">
        <v>729</v>
      </c>
      <c r="T4982">
        <v>13854</v>
      </c>
      <c r="U4982" t="s">
        <v>13619</v>
      </c>
    </row>
    <row r="4983" spans="1:21" x14ac:dyDescent="0.25">
      <c r="A4983" t="s">
        <v>11284</v>
      </c>
      <c r="B4983" t="s">
        <v>1285</v>
      </c>
      <c r="C4983" t="s">
        <v>4803</v>
      </c>
      <c r="D4983" t="s">
        <v>10458</v>
      </c>
      <c r="E4983" t="s">
        <v>4954</v>
      </c>
      <c r="F4983" t="s">
        <v>10653</v>
      </c>
      <c r="G4983">
        <v>4138</v>
      </c>
      <c r="H4983">
        <v>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7000</v>
      </c>
      <c r="U4983" t="s">
        <v>13626</v>
      </c>
    </row>
    <row r="4984" spans="1:21" x14ac:dyDescent="0.25">
      <c r="A4984" t="s">
        <v>11284</v>
      </c>
      <c r="B4984" t="s">
        <v>1285</v>
      </c>
      <c r="C4984" t="s">
        <v>4803</v>
      </c>
      <c r="D4984" t="s">
        <v>10458</v>
      </c>
      <c r="E4984" t="s">
        <v>4955</v>
      </c>
      <c r="F4984" t="s">
        <v>10655</v>
      </c>
      <c r="G4984">
        <v>11239</v>
      </c>
      <c r="H4984">
        <v>2</v>
      </c>
      <c r="I4984">
        <v>1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11375</v>
      </c>
      <c r="U4984" t="s">
        <v>15134</v>
      </c>
    </row>
    <row r="4985" spans="1:21" x14ac:dyDescent="0.25">
      <c r="A4985" t="s">
        <v>11284</v>
      </c>
      <c r="B4985" t="s">
        <v>1285</v>
      </c>
      <c r="C4985" t="s">
        <v>4803</v>
      </c>
      <c r="D4985" t="s">
        <v>10458</v>
      </c>
      <c r="E4985" t="s">
        <v>4956</v>
      </c>
      <c r="F4985" t="s">
        <v>10654</v>
      </c>
      <c r="G4985">
        <v>5512</v>
      </c>
      <c r="H4985">
        <v>2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7000</v>
      </c>
      <c r="U4985" t="s">
        <v>14641</v>
      </c>
    </row>
    <row r="4986" spans="1:21" x14ac:dyDescent="0.25">
      <c r="A4986" t="s">
        <v>11284</v>
      </c>
      <c r="B4986" t="s">
        <v>1285</v>
      </c>
      <c r="C4986" t="s">
        <v>4803</v>
      </c>
      <c r="D4986" t="s">
        <v>10458</v>
      </c>
      <c r="E4986" t="s">
        <v>3540</v>
      </c>
      <c r="F4986" t="s">
        <v>10671</v>
      </c>
      <c r="G4986">
        <v>39279</v>
      </c>
      <c r="H4986">
        <v>9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34125</v>
      </c>
      <c r="U4986" t="s">
        <v>15135</v>
      </c>
    </row>
    <row r="4987" spans="1:21" x14ac:dyDescent="0.25">
      <c r="A4987" t="s">
        <v>11284</v>
      </c>
      <c r="B4987" t="s">
        <v>1285</v>
      </c>
      <c r="C4987" t="s">
        <v>4803</v>
      </c>
      <c r="D4987" t="s">
        <v>10458</v>
      </c>
      <c r="E4987" t="s">
        <v>4957</v>
      </c>
      <c r="F4987" t="s">
        <v>10657</v>
      </c>
      <c r="G4987">
        <v>21711</v>
      </c>
      <c r="H4987">
        <v>7</v>
      </c>
      <c r="I4987">
        <v>2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28000</v>
      </c>
      <c r="U4987" t="s">
        <v>12984</v>
      </c>
    </row>
    <row r="4988" spans="1:21" x14ac:dyDescent="0.25">
      <c r="A4988" t="s">
        <v>11284</v>
      </c>
      <c r="B4988" t="s">
        <v>1285</v>
      </c>
      <c r="C4988" t="s">
        <v>4803</v>
      </c>
      <c r="D4988" t="s">
        <v>10458</v>
      </c>
      <c r="E4988" t="s">
        <v>4958</v>
      </c>
      <c r="F4988" t="s">
        <v>10656</v>
      </c>
      <c r="G4988">
        <v>17071</v>
      </c>
      <c r="H4988">
        <v>7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24500</v>
      </c>
      <c r="U4988" t="s">
        <v>15136</v>
      </c>
    </row>
    <row r="4989" spans="1:21" x14ac:dyDescent="0.25">
      <c r="A4989" t="s">
        <v>11284</v>
      </c>
      <c r="B4989" t="s">
        <v>1285</v>
      </c>
      <c r="C4989" t="s">
        <v>4803</v>
      </c>
      <c r="D4989" t="s">
        <v>10458</v>
      </c>
      <c r="E4989" t="s">
        <v>4959</v>
      </c>
      <c r="F4989" t="s">
        <v>10669</v>
      </c>
      <c r="G4989">
        <v>18606</v>
      </c>
      <c r="H4989">
        <v>4</v>
      </c>
      <c r="I4989">
        <v>6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24500</v>
      </c>
      <c r="U4989" t="s">
        <v>14801</v>
      </c>
    </row>
    <row r="4990" spans="1:21" x14ac:dyDescent="0.25">
      <c r="A4990" t="s">
        <v>11284</v>
      </c>
      <c r="B4990" t="s">
        <v>1285</v>
      </c>
      <c r="C4990" t="s">
        <v>4803</v>
      </c>
      <c r="D4990" t="s">
        <v>10458</v>
      </c>
      <c r="E4990" t="s">
        <v>4960</v>
      </c>
      <c r="F4990" t="s">
        <v>10664</v>
      </c>
      <c r="G4990">
        <v>7441</v>
      </c>
      <c r="H4990">
        <v>3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10500</v>
      </c>
      <c r="U4990" t="s">
        <v>15137</v>
      </c>
    </row>
    <row r="4991" spans="1:21" x14ac:dyDescent="0.25">
      <c r="A4991" t="s">
        <v>11284</v>
      </c>
      <c r="B4991" t="s">
        <v>1285</v>
      </c>
      <c r="C4991" t="s">
        <v>4803</v>
      </c>
      <c r="D4991" t="s">
        <v>10458</v>
      </c>
      <c r="E4991" t="s">
        <v>3545</v>
      </c>
      <c r="F4991" t="s">
        <v>10658</v>
      </c>
      <c r="G4991">
        <v>10350</v>
      </c>
      <c r="H4991">
        <v>3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10500</v>
      </c>
      <c r="U4991" t="s">
        <v>15138</v>
      </c>
    </row>
    <row r="4992" spans="1:21" x14ac:dyDescent="0.25">
      <c r="A4992" t="s">
        <v>11284</v>
      </c>
      <c r="B4992" t="s">
        <v>1285</v>
      </c>
      <c r="C4992" t="s">
        <v>4803</v>
      </c>
      <c r="D4992" t="s">
        <v>10458</v>
      </c>
      <c r="E4992" t="s">
        <v>4961</v>
      </c>
      <c r="F4992" t="s">
        <v>10659</v>
      </c>
      <c r="G4992">
        <v>1968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3500</v>
      </c>
      <c r="U4992" t="s">
        <v>13297</v>
      </c>
    </row>
    <row r="4993" spans="1:21" x14ac:dyDescent="0.25">
      <c r="A4993" t="s">
        <v>11284</v>
      </c>
      <c r="B4993" t="s">
        <v>1285</v>
      </c>
      <c r="C4993" t="s">
        <v>4803</v>
      </c>
      <c r="D4993" t="s">
        <v>10458</v>
      </c>
      <c r="E4993" t="s">
        <v>4962</v>
      </c>
      <c r="F4993" t="s">
        <v>10660</v>
      </c>
      <c r="G4993">
        <v>6427</v>
      </c>
      <c r="H4993">
        <v>3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10500</v>
      </c>
      <c r="U4993" t="s">
        <v>15139</v>
      </c>
    </row>
    <row r="4994" spans="1:21" x14ac:dyDescent="0.25">
      <c r="A4994" t="s">
        <v>11284</v>
      </c>
      <c r="B4994" t="s">
        <v>1285</v>
      </c>
      <c r="C4994" t="s">
        <v>4803</v>
      </c>
      <c r="D4994" t="s">
        <v>10458</v>
      </c>
      <c r="E4994" t="s">
        <v>4963</v>
      </c>
      <c r="F4994" t="s">
        <v>10661</v>
      </c>
      <c r="G4994">
        <v>31043</v>
      </c>
      <c r="H4994">
        <v>5</v>
      </c>
      <c r="I4994">
        <v>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24500</v>
      </c>
      <c r="U4994" t="s">
        <v>6010</v>
      </c>
    </row>
    <row r="4995" spans="1:21" x14ac:dyDescent="0.25">
      <c r="A4995" t="s">
        <v>11284</v>
      </c>
      <c r="B4995" t="s">
        <v>1285</v>
      </c>
      <c r="C4995" t="s">
        <v>4803</v>
      </c>
      <c r="D4995" t="s">
        <v>10458</v>
      </c>
      <c r="E4995" t="s">
        <v>239</v>
      </c>
      <c r="F4995" t="s">
        <v>10662</v>
      </c>
      <c r="G4995">
        <v>31236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1750</v>
      </c>
      <c r="U4995" t="s">
        <v>15140</v>
      </c>
    </row>
    <row r="4996" spans="1:21" x14ac:dyDescent="0.25">
      <c r="A4996" t="s">
        <v>11284</v>
      </c>
      <c r="B4996" t="s">
        <v>1285</v>
      </c>
      <c r="C4996" t="s">
        <v>4803</v>
      </c>
      <c r="D4996" t="s">
        <v>10458</v>
      </c>
      <c r="E4996" t="s">
        <v>322</v>
      </c>
      <c r="F4996" t="s">
        <v>10663</v>
      </c>
      <c r="G4996">
        <v>118044</v>
      </c>
      <c r="H4996">
        <v>10</v>
      </c>
      <c r="I4996">
        <v>6</v>
      </c>
      <c r="J4996">
        <v>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50750</v>
      </c>
      <c r="U4996" t="s">
        <v>15141</v>
      </c>
    </row>
    <row r="4997" spans="1:21" x14ac:dyDescent="0.25">
      <c r="A4997" t="s">
        <v>11284</v>
      </c>
      <c r="B4997" t="s">
        <v>1285</v>
      </c>
      <c r="C4997" t="s">
        <v>4803</v>
      </c>
      <c r="D4997" t="s">
        <v>10458</v>
      </c>
      <c r="E4997" t="s">
        <v>4964</v>
      </c>
      <c r="F4997" t="s">
        <v>10665</v>
      </c>
      <c r="G4997">
        <v>15013</v>
      </c>
      <c r="H4997">
        <v>5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522</v>
      </c>
      <c r="O4997">
        <v>2</v>
      </c>
      <c r="P4997">
        <v>39</v>
      </c>
      <c r="Q4997">
        <v>0</v>
      </c>
      <c r="R4997">
        <v>0</v>
      </c>
      <c r="S4997">
        <v>561</v>
      </c>
      <c r="T4997">
        <v>18061</v>
      </c>
      <c r="U4997" t="s">
        <v>15142</v>
      </c>
    </row>
    <row r="4998" spans="1:21" x14ac:dyDescent="0.25">
      <c r="A4998" t="s">
        <v>11284</v>
      </c>
      <c r="B4998" t="s">
        <v>1285</v>
      </c>
      <c r="C4998" t="s">
        <v>4803</v>
      </c>
      <c r="D4998" t="s">
        <v>10458</v>
      </c>
      <c r="E4998" t="s">
        <v>4965</v>
      </c>
      <c r="F4998" t="s">
        <v>10666</v>
      </c>
      <c r="G4998">
        <v>37498</v>
      </c>
      <c r="H4998">
        <v>2</v>
      </c>
      <c r="I4998">
        <v>4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14000</v>
      </c>
      <c r="U4998" t="s">
        <v>15143</v>
      </c>
    </row>
    <row r="4999" spans="1:21" x14ac:dyDescent="0.25">
      <c r="A4999" t="s">
        <v>11284</v>
      </c>
      <c r="B4999" t="s">
        <v>1285</v>
      </c>
      <c r="C4999" t="s">
        <v>4803</v>
      </c>
      <c r="D4999" t="s">
        <v>10458</v>
      </c>
      <c r="E4999" t="s">
        <v>270</v>
      </c>
      <c r="F4999" t="s">
        <v>10667</v>
      </c>
      <c r="G4999">
        <v>287634</v>
      </c>
      <c r="H4999">
        <v>45</v>
      </c>
      <c r="I4999">
        <v>5</v>
      </c>
      <c r="J4999">
        <v>6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182000</v>
      </c>
      <c r="U4999" t="s">
        <v>10783</v>
      </c>
    </row>
    <row r="5000" spans="1:21" x14ac:dyDescent="0.25">
      <c r="A5000" t="s">
        <v>11284</v>
      </c>
      <c r="B5000" t="s">
        <v>1285</v>
      </c>
      <c r="C5000" t="s">
        <v>4803</v>
      </c>
      <c r="D5000" t="s">
        <v>10458</v>
      </c>
      <c r="E5000" t="s">
        <v>238</v>
      </c>
      <c r="F5000" t="s">
        <v>10668</v>
      </c>
      <c r="G5000">
        <v>1291771</v>
      </c>
      <c r="H5000">
        <v>154</v>
      </c>
      <c r="I5000">
        <v>26</v>
      </c>
      <c r="J5000">
        <v>29</v>
      </c>
      <c r="K5000">
        <v>1</v>
      </c>
      <c r="L5000">
        <v>314</v>
      </c>
      <c r="M5000">
        <v>1</v>
      </c>
      <c r="N5000">
        <v>992</v>
      </c>
      <c r="O5000">
        <v>1</v>
      </c>
      <c r="P5000">
        <v>1503</v>
      </c>
      <c r="Q5000">
        <v>0</v>
      </c>
      <c r="R5000">
        <v>0</v>
      </c>
      <c r="S5000">
        <v>2809</v>
      </c>
      <c r="T5000">
        <v>663434</v>
      </c>
      <c r="U5000" t="s">
        <v>15144</v>
      </c>
    </row>
    <row r="5001" spans="1:21" x14ac:dyDescent="0.25">
      <c r="A5001" t="s">
        <v>11284</v>
      </c>
      <c r="B5001" t="s">
        <v>1285</v>
      </c>
      <c r="C5001" t="s">
        <v>4803</v>
      </c>
      <c r="D5001" t="s">
        <v>10458</v>
      </c>
      <c r="E5001" t="s">
        <v>4966</v>
      </c>
      <c r="F5001" t="s">
        <v>10670</v>
      </c>
      <c r="G5001">
        <v>7320</v>
      </c>
      <c r="H5001">
        <v>3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10500</v>
      </c>
      <c r="U5001" t="s">
        <v>14208</v>
      </c>
    </row>
    <row r="5002" spans="1:21" x14ac:dyDescent="0.25">
      <c r="A5002" t="s">
        <v>11284</v>
      </c>
      <c r="B5002" t="s">
        <v>1285</v>
      </c>
      <c r="C5002" t="s">
        <v>4803</v>
      </c>
      <c r="D5002" t="s">
        <v>10458</v>
      </c>
      <c r="E5002" t="s">
        <v>4967</v>
      </c>
      <c r="F5002" t="s">
        <v>10672</v>
      </c>
      <c r="G5002">
        <v>4246</v>
      </c>
      <c r="H5002">
        <v>1</v>
      </c>
      <c r="I5002">
        <v>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7000</v>
      </c>
      <c r="U5002" t="s">
        <v>12228</v>
      </c>
    </row>
    <row r="5003" spans="1:21" x14ac:dyDescent="0.25">
      <c r="A5003" t="s">
        <v>11284</v>
      </c>
      <c r="B5003" t="s">
        <v>1285</v>
      </c>
      <c r="C5003" t="s">
        <v>4803</v>
      </c>
      <c r="D5003" t="s">
        <v>10458</v>
      </c>
      <c r="E5003" t="s">
        <v>4968</v>
      </c>
      <c r="F5003" t="s">
        <v>10674</v>
      </c>
      <c r="G5003">
        <v>9125</v>
      </c>
      <c r="H5003">
        <v>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10500</v>
      </c>
      <c r="U5003" t="s">
        <v>15145</v>
      </c>
    </row>
    <row r="5004" spans="1:21" x14ac:dyDescent="0.25">
      <c r="A5004" t="s">
        <v>11284</v>
      </c>
      <c r="B5004" t="s">
        <v>1285</v>
      </c>
      <c r="C5004" t="s">
        <v>4803</v>
      </c>
      <c r="D5004" t="s">
        <v>10458</v>
      </c>
      <c r="E5004" t="s">
        <v>297</v>
      </c>
      <c r="F5004" t="s">
        <v>10675</v>
      </c>
      <c r="G5004">
        <v>15094</v>
      </c>
      <c r="H5004">
        <v>4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14000</v>
      </c>
      <c r="U5004" t="s">
        <v>5850</v>
      </c>
    </row>
    <row r="5005" spans="1:21" x14ac:dyDescent="0.25">
      <c r="A5005" t="s">
        <v>11284</v>
      </c>
      <c r="B5005" t="s">
        <v>1285</v>
      </c>
      <c r="C5005" t="s">
        <v>4803</v>
      </c>
      <c r="D5005" t="s">
        <v>10458</v>
      </c>
      <c r="E5005" t="s">
        <v>280</v>
      </c>
      <c r="F5005" t="s">
        <v>10676</v>
      </c>
      <c r="G5005">
        <v>236641</v>
      </c>
      <c r="H5005">
        <v>37</v>
      </c>
      <c r="I5005">
        <v>0</v>
      </c>
      <c r="J5005">
        <v>0</v>
      </c>
      <c r="K5005">
        <v>0</v>
      </c>
      <c r="L5005">
        <v>0</v>
      </c>
      <c r="M5005">
        <v>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129500</v>
      </c>
      <c r="U5005" t="s">
        <v>15146</v>
      </c>
    </row>
    <row r="5006" spans="1:21" x14ac:dyDescent="0.25">
      <c r="A5006" t="s">
        <v>11284</v>
      </c>
      <c r="B5006" t="s">
        <v>1285</v>
      </c>
      <c r="C5006" t="s">
        <v>4803</v>
      </c>
      <c r="D5006" t="s">
        <v>10458</v>
      </c>
      <c r="E5006" t="s">
        <v>4969</v>
      </c>
      <c r="F5006" t="s">
        <v>10677</v>
      </c>
      <c r="G5006">
        <v>10437</v>
      </c>
      <c r="H5006">
        <v>4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14000</v>
      </c>
      <c r="U5006" t="s">
        <v>15147</v>
      </c>
    </row>
    <row r="5007" spans="1:21" x14ac:dyDescent="0.25">
      <c r="A5007" t="s">
        <v>11284</v>
      </c>
      <c r="B5007" t="s">
        <v>1285</v>
      </c>
      <c r="C5007" t="s">
        <v>4803</v>
      </c>
      <c r="D5007" t="s">
        <v>10458</v>
      </c>
      <c r="E5007" t="s">
        <v>4970</v>
      </c>
      <c r="F5007" t="s">
        <v>10678</v>
      </c>
      <c r="G5007">
        <v>6131</v>
      </c>
      <c r="H5007">
        <v>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7000</v>
      </c>
      <c r="U5007" t="s">
        <v>15148</v>
      </c>
    </row>
    <row r="5008" spans="1:21" x14ac:dyDescent="0.25">
      <c r="A5008" t="s">
        <v>11284</v>
      </c>
      <c r="B5008" t="s">
        <v>1285</v>
      </c>
      <c r="C5008" t="s">
        <v>4803</v>
      </c>
      <c r="D5008" t="s">
        <v>10458</v>
      </c>
      <c r="E5008" t="s">
        <v>4971</v>
      </c>
      <c r="F5008" t="s">
        <v>10679</v>
      </c>
      <c r="G5008">
        <v>8010</v>
      </c>
      <c r="H5008">
        <v>3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13125</v>
      </c>
      <c r="U5008" t="s">
        <v>12708</v>
      </c>
    </row>
    <row r="5009" spans="1:21" x14ac:dyDescent="0.25">
      <c r="A5009" t="s">
        <v>11284</v>
      </c>
      <c r="B5009" t="s">
        <v>1285</v>
      </c>
      <c r="C5009" t="s">
        <v>4803</v>
      </c>
      <c r="D5009" t="s">
        <v>10458</v>
      </c>
      <c r="E5009" t="s">
        <v>4972</v>
      </c>
      <c r="F5009" t="s">
        <v>10680</v>
      </c>
      <c r="G5009">
        <v>32178</v>
      </c>
      <c r="H5009">
        <v>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21000</v>
      </c>
      <c r="U5009" t="s">
        <v>15149</v>
      </c>
    </row>
    <row r="5010" spans="1:21" x14ac:dyDescent="0.25">
      <c r="A5010" t="s">
        <v>11284</v>
      </c>
      <c r="B5010" t="s">
        <v>1285</v>
      </c>
      <c r="C5010" t="s">
        <v>4803</v>
      </c>
      <c r="D5010" t="s">
        <v>10458</v>
      </c>
      <c r="E5010" t="s">
        <v>4973</v>
      </c>
      <c r="F5010" t="s">
        <v>10682</v>
      </c>
      <c r="G5010">
        <v>11690</v>
      </c>
      <c r="H5010">
        <v>4</v>
      </c>
      <c r="I5010">
        <v>2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17500</v>
      </c>
      <c r="U5010" t="s">
        <v>13295</v>
      </c>
    </row>
    <row r="5011" spans="1:21" x14ac:dyDescent="0.25">
      <c r="A5011" t="s">
        <v>11284</v>
      </c>
      <c r="B5011" t="s">
        <v>1285</v>
      </c>
      <c r="C5011" t="s">
        <v>4803</v>
      </c>
      <c r="D5011" t="s">
        <v>10458</v>
      </c>
      <c r="E5011" t="s">
        <v>4974</v>
      </c>
      <c r="F5011" t="s">
        <v>10681</v>
      </c>
      <c r="G5011">
        <v>6385</v>
      </c>
      <c r="H5011">
        <v>2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7000</v>
      </c>
      <c r="U5011" t="s">
        <v>15150</v>
      </c>
    </row>
    <row r="5012" spans="1:21" x14ac:dyDescent="0.25">
      <c r="A5012" t="s">
        <v>11284</v>
      </c>
      <c r="B5012" t="s">
        <v>1285</v>
      </c>
      <c r="C5012" t="s">
        <v>4803</v>
      </c>
      <c r="D5012" t="s">
        <v>10458</v>
      </c>
      <c r="E5012" t="s">
        <v>4975</v>
      </c>
      <c r="F5012" t="s">
        <v>10683</v>
      </c>
      <c r="G5012">
        <v>60033</v>
      </c>
      <c r="H5012">
        <v>4</v>
      </c>
      <c r="I5012">
        <v>0</v>
      </c>
      <c r="J5012">
        <v>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29750</v>
      </c>
      <c r="U5012" t="s">
        <v>15151</v>
      </c>
    </row>
    <row r="5013" spans="1:21" x14ac:dyDescent="0.25">
      <c r="A5013" t="s">
        <v>11284</v>
      </c>
      <c r="B5013" t="s">
        <v>1285</v>
      </c>
      <c r="C5013" t="s">
        <v>4803</v>
      </c>
      <c r="D5013" t="s">
        <v>10458</v>
      </c>
      <c r="E5013" t="s">
        <v>357</v>
      </c>
      <c r="F5013" t="s">
        <v>10684</v>
      </c>
      <c r="G5013">
        <v>75605</v>
      </c>
      <c r="H5013">
        <v>11</v>
      </c>
      <c r="I5013">
        <v>0</v>
      </c>
      <c r="J5013">
        <v>14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75250</v>
      </c>
      <c r="U5013" t="s">
        <v>9214</v>
      </c>
    </row>
    <row r="5014" spans="1:21" x14ac:dyDescent="0.25">
      <c r="A5014" t="s">
        <v>11284</v>
      </c>
      <c r="B5014" t="s">
        <v>1285</v>
      </c>
      <c r="C5014" t="s">
        <v>4803</v>
      </c>
      <c r="D5014" t="s">
        <v>10458</v>
      </c>
      <c r="E5014" t="s">
        <v>4976</v>
      </c>
      <c r="F5014" t="s">
        <v>10685</v>
      </c>
      <c r="G5014">
        <v>7819</v>
      </c>
      <c r="H5014">
        <v>3</v>
      </c>
      <c r="I5014">
        <v>0</v>
      </c>
      <c r="J5014">
        <v>1</v>
      </c>
      <c r="K5014">
        <v>0</v>
      </c>
      <c r="L5014">
        <v>0</v>
      </c>
      <c r="M5014">
        <v>1</v>
      </c>
      <c r="N5014">
        <v>1003</v>
      </c>
      <c r="O5014">
        <v>0</v>
      </c>
      <c r="P5014">
        <v>0</v>
      </c>
      <c r="Q5014">
        <v>0</v>
      </c>
      <c r="R5014">
        <v>0</v>
      </c>
      <c r="S5014">
        <v>1003</v>
      </c>
      <c r="T5014">
        <v>14128</v>
      </c>
      <c r="U5014" t="s">
        <v>15152</v>
      </c>
    </row>
    <row r="5015" spans="1:21" x14ac:dyDescent="0.25">
      <c r="A5015" t="s">
        <v>11284</v>
      </c>
      <c r="B5015" t="s">
        <v>1285</v>
      </c>
      <c r="C5015" t="s">
        <v>4803</v>
      </c>
      <c r="D5015" t="s">
        <v>10458</v>
      </c>
      <c r="E5015" t="s">
        <v>4977</v>
      </c>
      <c r="F5015" t="s">
        <v>10686</v>
      </c>
      <c r="G5015">
        <v>7619</v>
      </c>
      <c r="H5015">
        <v>3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10500</v>
      </c>
      <c r="U5015" t="s">
        <v>15153</v>
      </c>
    </row>
    <row r="5016" spans="1:21" x14ac:dyDescent="0.25">
      <c r="A5016" t="s">
        <v>11284</v>
      </c>
      <c r="B5016" t="s">
        <v>1285</v>
      </c>
      <c r="C5016" t="s">
        <v>4803</v>
      </c>
      <c r="D5016" t="s">
        <v>10458</v>
      </c>
      <c r="E5016" t="s">
        <v>4978</v>
      </c>
      <c r="F5016" t="s">
        <v>10689</v>
      </c>
      <c r="G5016">
        <v>23106</v>
      </c>
      <c r="H5016">
        <v>5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19250</v>
      </c>
      <c r="U5016" t="s">
        <v>5578</v>
      </c>
    </row>
    <row r="5017" spans="1:21" x14ac:dyDescent="0.25">
      <c r="A5017" t="s">
        <v>11284</v>
      </c>
      <c r="B5017" t="s">
        <v>1285</v>
      </c>
      <c r="C5017" t="s">
        <v>4803</v>
      </c>
      <c r="D5017" t="s">
        <v>10458</v>
      </c>
      <c r="E5017" t="s">
        <v>4979</v>
      </c>
      <c r="F5017" t="s">
        <v>10687</v>
      </c>
      <c r="G5017">
        <v>26212</v>
      </c>
      <c r="H5017">
        <v>6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21000</v>
      </c>
      <c r="U5017" t="s">
        <v>5612</v>
      </c>
    </row>
    <row r="5018" spans="1:21" x14ac:dyDescent="0.25">
      <c r="A5018" t="s">
        <v>11284</v>
      </c>
      <c r="B5018" t="s">
        <v>1285</v>
      </c>
      <c r="C5018" t="s">
        <v>4803</v>
      </c>
      <c r="D5018" t="s">
        <v>10458</v>
      </c>
      <c r="E5018" t="s">
        <v>302</v>
      </c>
      <c r="F5018" t="s">
        <v>10688</v>
      </c>
      <c r="G5018">
        <v>10605</v>
      </c>
      <c r="H5018">
        <v>3</v>
      </c>
      <c r="I5018">
        <v>3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18375</v>
      </c>
      <c r="U5018" t="s">
        <v>13581</v>
      </c>
    </row>
    <row r="5019" spans="1:21" x14ac:dyDescent="0.25">
      <c r="A5019" t="s">
        <v>11284</v>
      </c>
      <c r="B5019" t="s">
        <v>1285</v>
      </c>
      <c r="C5019" t="s">
        <v>4803</v>
      </c>
      <c r="D5019" t="s">
        <v>10458</v>
      </c>
      <c r="E5019" t="s">
        <v>4980</v>
      </c>
      <c r="F5019" t="s">
        <v>10690</v>
      </c>
      <c r="G5019">
        <v>29115</v>
      </c>
      <c r="H5019">
        <v>10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37625</v>
      </c>
      <c r="U5019" t="s">
        <v>15154</v>
      </c>
    </row>
    <row r="5020" spans="1:21" x14ac:dyDescent="0.25">
      <c r="A5020" t="s">
        <v>11284</v>
      </c>
      <c r="B5020" t="s">
        <v>1285</v>
      </c>
      <c r="C5020" t="s">
        <v>4803</v>
      </c>
      <c r="D5020" t="s">
        <v>10458</v>
      </c>
      <c r="E5020" t="s">
        <v>4981</v>
      </c>
      <c r="F5020" t="s">
        <v>10691</v>
      </c>
      <c r="G5020">
        <v>13419</v>
      </c>
      <c r="H5020">
        <v>5</v>
      </c>
      <c r="I5020">
        <v>0</v>
      </c>
      <c r="J5020">
        <v>2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22750</v>
      </c>
      <c r="U5020" t="s">
        <v>12082</v>
      </c>
    </row>
    <row r="5021" spans="1:21" x14ac:dyDescent="0.25">
      <c r="A5021" t="s">
        <v>11284</v>
      </c>
      <c r="B5021" t="s">
        <v>1285</v>
      </c>
      <c r="C5021" t="s">
        <v>4803</v>
      </c>
      <c r="D5021" t="s">
        <v>10458</v>
      </c>
      <c r="E5021" t="s">
        <v>4982</v>
      </c>
      <c r="F5021" t="s">
        <v>10692</v>
      </c>
      <c r="G5021">
        <v>25549</v>
      </c>
      <c r="H5021">
        <v>10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35000</v>
      </c>
      <c r="U5021" t="s">
        <v>15155</v>
      </c>
    </row>
    <row r="5022" spans="1:21" x14ac:dyDescent="0.25">
      <c r="A5022" t="s">
        <v>11284</v>
      </c>
      <c r="B5022" t="s">
        <v>1285</v>
      </c>
      <c r="C5022" t="s">
        <v>4803</v>
      </c>
      <c r="D5022" t="s">
        <v>10458</v>
      </c>
      <c r="E5022" t="s">
        <v>338</v>
      </c>
      <c r="F5022" t="s">
        <v>10693</v>
      </c>
      <c r="G5022">
        <v>34934</v>
      </c>
      <c r="H5022">
        <v>16</v>
      </c>
      <c r="I5022">
        <v>0</v>
      </c>
      <c r="J5022">
        <v>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63875</v>
      </c>
      <c r="U5022" t="s">
        <v>15156</v>
      </c>
    </row>
    <row r="5023" spans="1:21" x14ac:dyDescent="0.25">
      <c r="A5023" t="s">
        <v>11284</v>
      </c>
      <c r="B5023" t="s">
        <v>1285</v>
      </c>
      <c r="C5023" t="s">
        <v>4803</v>
      </c>
      <c r="D5023" t="s">
        <v>10458</v>
      </c>
      <c r="E5023" t="s">
        <v>279</v>
      </c>
      <c r="F5023" t="s">
        <v>10694</v>
      </c>
      <c r="G5023">
        <v>255748</v>
      </c>
      <c r="H5023">
        <v>34</v>
      </c>
      <c r="I5023">
        <v>1</v>
      </c>
      <c r="J5023">
        <v>8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141750</v>
      </c>
      <c r="U5023" t="s">
        <v>15157</v>
      </c>
    </row>
    <row r="5024" spans="1:21" x14ac:dyDescent="0.25">
      <c r="A5024" t="s">
        <v>11284</v>
      </c>
      <c r="B5024" t="s">
        <v>1285</v>
      </c>
      <c r="C5024" t="s">
        <v>4803</v>
      </c>
      <c r="D5024" t="s">
        <v>10458</v>
      </c>
      <c r="E5024" t="s">
        <v>4983</v>
      </c>
      <c r="F5024" t="s">
        <v>10695</v>
      </c>
      <c r="G5024">
        <v>5090</v>
      </c>
      <c r="H5024">
        <v>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7000</v>
      </c>
      <c r="U5024" t="s">
        <v>14035</v>
      </c>
    </row>
    <row r="5025" spans="1:21" x14ac:dyDescent="0.25">
      <c r="A5025" t="s">
        <v>11284</v>
      </c>
      <c r="B5025" t="s">
        <v>1285</v>
      </c>
      <c r="C5025" t="s">
        <v>4803</v>
      </c>
      <c r="D5025" t="s">
        <v>10458</v>
      </c>
      <c r="E5025" t="s">
        <v>4984</v>
      </c>
      <c r="F5025" t="s">
        <v>10696</v>
      </c>
      <c r="G5025">
        <v>4035</v>
      </c>
      <c r="H5025">
        <v>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7000</v>
      </c>
      <c r="U5025" t="s">
        <v>14726</v>
      </c>
    </row>
    <row r="5026" spans="1:21" x14ac:dyDescent="0.25">
      <c r="A5026" t="s">
        <v>11284</v>
      </c>
      <c r="B5026" t="s">
        <v>1285</v>
      </c>
      <c r="C5026" t="s">
        <v>4803</v>
      </c>
      <c r="D5026" t="s">
        <v>10458</v>
      </c>
      <c r="E5026" t="s">
        <v>4985</v>
      </c>
      <c r="F5026" t="s">
        <v>10697</v>
      </c>
      <c r="G5026">
        <v>3615</v>
      </c>
      <c r="H5026">
        <v>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7000</v>
      </c>
      <c r="U5026" t="s">
        <v>15158</v>
      </c>
    </row>
    <row r="5027" spans="1:21" x14ac:dyDescent="0.25">
      <c r="A5027" t="s">
        <v>11284</v>
      </c>
      <c r="B5027" t="s">
        <v>1285</v>
      </c>
      <c r="C5027" t="s">
        <v>4803</v>
      </c>
      <c r="D5027" t="s">
        <v>10458</v>
      </c>
      <c r="E5027" t="s">
        <v>4986</v>
      </c>
      <c r="F5027" t="s">
        <v>10698</v>
      </c>
      <c r="G5027">
        <v>13712</v>
      </c>
      <c r="H5027">
        <v>2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9625</v>
      </c>
      <c r="U5027" t="s">
        <v>13439</v>
      </c>
    </row>
    <row r="5028" spans="1:21" x14ac:dyDescent="0.25">
      <c r="A5028" t="s">
        <v>11284</v>
      </c>
      <c r="B5028" t="s">
        <v>1285</v>
      </c>
      <c r="C5028" t="s">
        <v>4803</v>
      </c>
      <c r="D5028" t="s">
        <v>10458</v>
      </c>
      <c r="E5028" t="s">
        <v>362</v>
      </c>
      <c r="F5028" t="s">
        <v>10699</v>
      </c>
      <c r="G5028">
        <v>36459</v>
      </c>
      <c r="H5028">
        <v>5</v>
      </c>
      <c r="I5028">
        <v>3</v>
      </c>
      <c r="J5028">
        <v>1</v>
      </c>
      <c r="K5028">
        <v>0</v>
      </c>
      <c r="L5028">
        <v>0</v>
      </c>
      <c r="M5028">
        <v>1</v>
      </c>
      <c r="N5028">
        <v>2478</v>
      </c>
      <c r="O5028">
        <v>0</v>
      </c>
      <c r="P5028">
        <v>0</v>
      </c>
      <c r="Q5028">
        <v>0</v>
      </c>
      <c r="R5028">
        <v>0</v>
      </c>
      <c r="S5028">
        <v>2478</v>
      </c>
      <c r="T5028">
        <v>27853</v>
      </c>
      <c r="U5028" t="s">
        <v>5670</v>
      </c>
    </row>
    <row r="5029" spans="1:21" x14ac:dyDescent="0.25">
      <c r="A5029" t="s">
        <v>11284</v>
      </c>
      <c r="B5029" t="s">
        <v>1285</v>
      </c>
      <c r="C5029" t="s">
        <v>4803</v>
      </c>
      <c r="D5029" t="s">
        <v>10458</v>
      </c>
      <c r="E5029" t="s">
        <v>4987</v>
      </c>
      <c r="F5029" t="s">
        <v>10700</v>
      </c>
      <c r="G5029">
        <v>6831</v>
      </c>
      <c r="H5029">
        <v>2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7000</v>
      </c>
      <c r="U5029" t="s">
        <v>15159</v>
      </c>
    </row>
    <row r="5030" spans="1:21" x14ac:dyDescent="0.25">
      <c r="A5030" t="s">
        <v>11284</v>
      </c>
      <c r="B5030" t="s">
        <v>1285</v>
      </c>
      <c r="C5030" t="s">
        <v>4803</v>
      </c>
      <c r="D5030" t="s">
        <v>10458</v>
      </c>
      <c r="E5030" t="s">
        <v>4988</v>
      </c>
      <c r="F5030" t="s">
        <v>10701</v>
      </c>
      <c r="G5030">
        <v>6761</v>
      </c>
      <c r="H5030">
        <v>3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10500</v>
      </c>
      <c r="U5030" t="s">
        <v>15160</v>
      </c>
    </row>
    <row r="5031" spans="1:21" x14ac:dyDescent="0.25">
      <c r="A5031" t="s">
        <v>11284</v>
      </c>
      <c r="B5031" t="s">
        <v>1285</v>
      </c>
      <c r="C5031" t="s">
        <v>4803</v>
      </c>
      <c r="D5031" t="s">
        <v>10458</v>
      </c>
      <c r="E5031" t="s">
        <v>4989</v>
      </c>
      <c r="F5031" t="s">
        <v>10702</v>
      </c>
      <c r="G5031">
        <v>4046</v>
      </c>
      <c r="H5031">
        <v>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7000</v>
      </c>
      <c r="U5031" t="s">
        <v>15161</v>
      </c>
    </row>
    <row r="5032" spans="1:21" x14ac:dyDescent="0.25">
      <c r="A5032" t="s">
        <v>11284</v>
      </c>
      <c r="B5032" t="s">
        <v>1285</v>
      </c>
      <c r="C5032" t="s">
        <v>4803</v>
      </c>
      <c r="D5032" t="s">
        <v>10458</v>
      </c>
      <c r="E5032" t="s">
        <v>4990</v>
      </c>
      <c r="F5032" t="s">
        <v>10703</v>
      </c>
      <c r="G5032">
        <v>14454</v>
      </c>
      <c r="H5032">
        <v>6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23625</v>
      </c>
      <c r="U5032" t="s">
        <v>12620</v>
      </c>
    </row>
    <row r="5033" spans="1:21" x14ac:dyDescent="0.25">
      <c r="A5033" t="s">
        <v>11284</v>
      </c>
      <c r="B5033" t="s">
        <v>1285</v>
      </c>
      <c r="C5033" t="s">
        <v>4803</v>
      </c>
      <c r="D5033" t="s">
        <v>10458</v>
      </c>
      <c r="E5033" t="s">
        <v>4991</v>
      </c>
      <c r="F5033" t="s">
        <v>10704</v>
      </c>
      <c r="G5033">
        <v>21967</v>
      </c>
      <c r="H5033">
        <v>4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15750</v>
      </c>
      <c r="U5033" t="s">
        <v>15162</v>
      </c>
    </row>
    <row r="5034" spans="1:21" x14ac:dyDescent="0.25">
      <c r="A5034" t="s">
        <v>11284</v>
      </c>
      <c r="B5034" t="s">
        <v>1285</v>
      </c>
      <c r="C5034" t="s">
        <v>4803</v>
      </c>
      <c r="D5034" t="s">
        <v>10458</v>
      </c>
      <c r="E5034" t="s">
        <v>4992</v>
      </c>
      <c r="F5034" t="s">
        <v>10706</v>
      </c>
      <c r="G5034">
        <v>6867</v>
      </c>
      <c r="H5034">
        <v>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7000</v>
      </c>
      <c r="U5034" t="s">
        <v>15163</v>
      </c>
    </row>
    <row r="5035" spans="1:21" x14ac:dyDescent="0.25">
      <c r="A5035" t="s">
        <v>11284</v>
      </c>
      <c r="B5035" t="s">
        <v>1285</v>
      </c>
      <c r="C5035" t="s">
        <v>4803</v>
      </c>
      <c r="D5035" t="s">
        <v>10458</v>
      </c>
      <c r="E5035" t="s">
        <v>4993</v>
      </c>
      <c r="F5035" t="s">
        <v>10705</v>
      </c>
      <c r="G5035">
        <v>7085</v>
      </c>
      <c r="H5035">
        <v>3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10500</v>
      </c>
      <c r="U5035" t="s">
        <v>15164</v>
      </c>
    </row>
    <row r="5036" spans="1:21" x14ac:dyDescent="0.25">
      <c r="A5036" t="s">
        <v>11284</v>
      </c>
      <c r="B5036" t="s">
        <v>1285</v>
      </c>
      <c r="C5036" t="s">
        <v>4803</v>
      </c>
      <c r="D5036" t="s">
        <v>10458</v>
      </c>
      <c r="E5036" t="s">
        <v>4994</v>
      </c>
      <c r="F5036" t="s">
        <v>10707</v>
      </c>
      <c r="G5036">
        <v>17983</v>
      </c>
      <c r="H5036">
        <v>7</v>
      </c>
      <c r="I5036">
        <v>0</v>
      </c>
      <c r="J5036">
        <v>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29750</v>
      </c>
      <c r="U5036" t="s">
        <v>11649</v>
      </c>
    </row>
    <row r="5037" spans="1:21" x14ac:dyDescent="0.25">
      <c r="A5037" t="s">
        <v>11284</v>
      </c>
      <c r="B5037" t="s">
        <v>1285</v>
      </c>
      <c r="C5037" t="s">
        <v>4803</v>
      </c>
      <c r="D5037" t="s">
        <v>10458</v>
      </c>
      <c r="E5037" t="s">
        <v>4995</v>
      </c>
      <c r="F5037" t="s">
        <v>10725</v>
      </c>
      <c r="G5037">
        <v>25180</v>
      </c>
      <c r="H5037">
        <v>6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292</v>
      </c>
      <c r="O5037">
        <v>0</v>
      </c>
      <c r="P5037">
        <v>0</v>
      </c>
      <c r="Q5037">
        <v>0</v>
      </c>
      <c r="R5037">
        <v>0</v>
      </c>
      <c r="S5037">
        <v>292</v>
      </c>
      <c r="T5037">
        <v>21292</v>
      </c>
      <c r="U5037" t="s">
        <v>15107</v>
      </c>
    </row>
    <row r="5038" spans="1:21" x14ac:dyDescent="0.25">
      <c r="A5038" t="s">
        <v>11284</v>
      </c>
      <c r="B5038" t="s">
        <v>1285</v>
      </c>
      <c r="C5038" t="s">
        <v>4803</v>
      </c>
      <c r="D5038" t="s">
        <v>10458</v>
      </c>
      <c r="E5038" t="s">
        <v>4996</v>
      </c>
      <c r="F5038" t="s">
        <v>10708</v>
      </c>
      <c r="G5038">
        <v>16989</v>
      </c>
      <c r="H5038">
        <v>5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17500</v>
      </c>
      <c r="U5038" t="s">
        <v>15165</v>
      </c>
    </row>
    <row r="5039" spans="1:21" x14ac:dyDescent="0.25">
      <c r="A5039" t="s">
        <v>11284</v>
      </c>
      <c r="B5039" t="s">
        <v>1285</v>
      </c>
      <c r="C5039" t="s">
        <v>4803</v>
      </c>
      <c r="D5039" t="s">
        <v>10458</v>
      </c>
      <c r="E5039" t="s">
        <v>4997</v>
      </c>
      <c r="F5039" t="s">
        <v>10709</v>
      </c>
      <c r="G5039">
        <v>3618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3500</v>
      </c>
      <c r="U5039" t="s">
        <v>8840</v>
      </c>
    </row>
    <row r="5040" spans="1:21" x14ac:dyDescent="0.25">
      <c r="A5040" t="s">
        <v>11284</v>
      </c>
      <c r="B5040" t="s">
        <v>1285</v>
      </c>
      <c r="C5040" t="s">
        <v>4803</v>
      </c>
      <c r="D5040" t="s">
        <v>10458</v>
      </c>
      <c r="E5040" t="s">
        <v>271</v>
      </c>
      <c r="F5040" t="s">
        <v>10710</v>
      </c>
      <c r="G5040">
        <v>112476</v>
      </c>
      <c r="H5040">
        <v>26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91000</v>
      </c>
      <c r="U5040" t="s">
        <v>7866</v>
      </c>
    </row>
    <row r="5041" spans="1:21" x14ac:dyDescent="0.25">
      <c r="A5041" t="s">
        <v>11284</v>
      </c>
      <c r="B5041" t="s">
        <v>1285</v>
      </c>
      <c r="C5041" t="s">
        <v>4803</v>
      </c>
      <c r="D5041" t="s">
        <v>10458</v>
      </c>
      <c r="E5041" t="s">
        <v>4998</v>
      </c>
      <c r="F5041" t="s">
        <v>10726</v>
      </c>
      <c r="G5041">
        <v>3422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3500</v>
      </c>
      <c r="U5041" t="s">
        <v>15166</v>
      </c>
    </row>
    <row r="5042" spans="1:21" x14ac:dyDescent="0.25">
      <c r="A5042" t="s">
        <v>11284</v>
      </c>
      <c r="B5042" t="s">
        <v>1285</v>
      </c>
      <c r="C5042" t="s">
        <v>4803</v>
      </c>
      <c r="D5042" t="s">
        <v>10458</v>
      </c>
      <c r="E5042" t="s">
        <v>266</v>
      </c>
      <c r="F5042" t="s">
        <v>10711</v>
      </c>
      <c r="G5042">
        <v>158522</v>
      </c>
      <c r="H5042">
        <v>30</v>
      </c>
      <c r="I5042">
        <v>2</v>
      </c>
      <c r="J5042">
        <v>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113750</v>
      </c>
      <c r="U5042" t="s">
        <v>15167</v>
      </c>
    </row>
    <row r="5043" spans="1:21" x14ac:dyDescent="0.25">
      <c r="A5043" t="s">
        <v>11284</v>
      </c>
      <c r="B5043" t="s">
        <v>1285</v>
      </c>
      <c r="C5043" t="s">
        <v>4803</v>
      </c>
      <c r="D5043" t="s">
        <v>10458</v>
      </c>
      <c r="E5043" t="s">
        <v>340</v>
      </c>
      <c r="F5043" t="s">
        <v>10712</v>
      </c>
      <c r="G5043">
        <v>157790</v>
      </c>
      <c r="H5043">
        <v>17</v>
      </c>
      <c r="I5043">
        <v>8</v>
      </c>
      <c r="J5043">
        <v>6</v>
      </c>
      <c r="K5043">
        <v>1</v>
      </c>
      <c r="L5043">
        <v>442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442</v>
      </c>
      <c r="T5043">
        <v>89692</v>
      </c>
      <c r="U5043" t="s">
        <v>14492</v>
      </c>
    </row>
    <row r="5044" spans="1:21" x14ac:dyDescent="0.25">
      <c r="A5044" t="s">
        <v>11284</v>
      </c>
      <c r="B5044" t="s">
        <v>1285</v>
      </c>
      <c r="C5044" t="s">
        <v>4803</v>
      </c>
      <c r="D5044" t="s">
        <v>10458</v>
      </c>
      <c r="E5044" t="s">
        <v>2105</v>
      </c>
      <c r="F5044" t="s">
        <v>10713</v>
      </c>
      <c r="G5044">
        <v>89728</v>
      </c>
      <c r="H5044">
        <v>21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73500</v>
      </c>
      <c r="U5044" t="s">
        <v>15168</v>
      </c>
    </row>
    <row r="5045" spans="1:21" x14ac:dyDescent="0.25">
      <c r="A5045" t="s">
        <v>11284</v>
      </c>
      <c r="B5045" t="s">
        <v>1285</v>
      </c>
      <c r="C5045" t="s">
        <v>4803</v>
      </c>
      <c r="D5045" t="s">
        <v>10458</v>
      </c>
      <c r="E5045" t="s">
        <v>247</v>
      </c>
      <c r="F5045" t="s">
        <v>10714</v>
      </c>
      <c r="G5045">
        <v>232297</v>
      </c>
      <c r="H5045">
        <v>20</v>
      </c>
      <c r="I5045">
        <v>0</v>
      </c>
      <c r="J5045">
        <v>5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83125</v>
      </c>
      <c r="U5045" t="s">
        <v>15169</v>
      </c>
    </row>
    <row r="5046" spans="1:21" x14ac:dyDescent="0.25">
      <c r="A5046" t="s">
        <v>11284</v>
      </c>
      <c r="B5046" t="s">
        <v>1285</v>
      </c>
      <c r="C5046" t="s">
        <v>4803</v>
      </c>
      <c r="D5046" t="s">
        <v>10458</v>
      </c>
      <c r="E5046" t="s">
        <v>4999</v>
      </c>
      <c r="F5046" t="s">
        <v>10715</v>
      </c>
      <c r="G5046">
        <v>72022</v>
      </c>
      <c r="H5046">
        <v>16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57750</v>
      </c>
      <c r="U5046" t="s">
        <v>8117</v>
      </c>
    </row>
    <row r="5047" spans="1:21" x14ac:dyDescent="0.25">
      <c r="A5047" t="s">
        <v>11284</v>
      </c>
      <c r="B5047" t="s">
        <v>1285</v>
      </c>
      <c r="C5047" t="s">
        <v>4803</v>
      </c>
      <c r="D5047" t="s">
        <v>10458</v>
      </c>
      <c r="E5047" t="s">
        <v>5000</v>
      </c>
      <c r="F5047" t="s">
        <v>10716</v>
      </c>
      <c r="G5047">
        <v>4306</v>
      </c>
      <c r="H5047">
        <v>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7000</v>
      </c>
      <c r="U5047" t="s">
        <v>15170</v>
      </c>
    </row>
    <row r="5048" spans="1:21" x14ac:dyDescent="0.25">
      <c r="A5048" t="s">
        <v>11284</v>
      </c>
      <c r="B5048" t="s">
        <v>1285</v>
      </c>
      <c r="C5048" t="s">
        <v>4803</v>
      </c>
      <c r="D5048" t="s">
        <v>10458</v>
      </c>
      <c r="E5048" t="s">
        <v>5001</v>
      </c>
      <c r="F5048" t="s">
        <v>10734</v>
      </c>
      <c r="G5048">
        <v>39493</v>
      </c>
      <c r="H5048">
        <v>1</v>
      </c>
      <c r="I5048">
        <v>4</v>
      </c>
      <c r="J5048">
        <v>2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15750</v>
      </c>
      <c r="U5048" t="s">
        <v>15171</v>
      </c>
    </row>
    <row r="5049" spans="1:21" x14ac:dyDescent="0.25">
      <c r="A5049" t="s">
        <v>11284</v>
      </c>
      <c r="B5049" t="s">
        <v>1285</v>
      </c>
      <c r="C5049" t="s">
        <v>4803</v>
      </c>
      <c r="D5049" t="s">
        <v>10458</v>
      </c>
      <c r="E5049" t="s">
        <v>2967</v>
      </c>
      <c r="F5049" t="s">
        <v>10717</v>
      </c>
      <c r="G5049">
        <v>14085</v>
      </c>
      <c r="H5049">
        <v>4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16625</v>
      </c>
      <c r="U5049" t="s">
        <v>15172</v>
      </c>
    </row>
    <row r="5050" spans="1:21" x14ac:dyDescent="0.25">
      <c r="A5050" t="s">
        <v>11284</v>
      </c>
      <c r="B5050" t="s">
        <v>1285</v>
      </c>
      <c r="C5050" t="s">
        <v>4803</v>
      </c>
      <c r="D5050" t="s">
        <v>10458</v>
      </c>
      <c r="E5050" t="s">
        <v>5002</v>
      </c>
      <c r="F5050" t="s">
        <v>10719</v>
      </c>
      <c r="G5050">
        <v>13659</v>
      </c>
      <c r="H5050">
        <v>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10500</v>
      </c>
      <c r="U5050" t="s">
        <v>15173</v>
      </c>
    </row>
    <row r="5051" spans="1:21" x14ac:dyDescent="0.25">
      <c r="A5051" t="s">
        <v>11284</v>
      </c>
      <c r="B5051" t="s">
        <v>1285</v>
      </c>
      <c r="C5051" t="s">
        <v>4803</v>
      </c>
      <c r="D5051" t="s">
        <v>10458</v>
      </c>
      <c r="E5051" t="s">
        <v>5003</v>
      </c>
      <c r="F5051" t="s">
        <v>10718</v>
      </c>
      <c r="G5051">
        <v>3979</v>
      </c>
      <c r="H5051">
        <v>2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7000</v>
      </c>
      <c r="U5051" t="s">
        <v>12084</v>
      </c>
    </row>
    <row r="5052" spans="1:21" x14ac:dyDescent="0.25">
      <c r="A5052" t="s">
        <v>11284</v>
      </c>
      <c r="B5052" t="s">
        <v>1285</v>
      </c>
      <c r="C5052" t="s">
        <v>4803</v>
      </c>
      <c r="D5052" t="s">
        <v>10458</v>
      </c>
      <c r="E5052" t="s">
        <v>237</v>
      </c>
      <c r="F5052" t="s">
        <v>10720</v>
      </c>
      <c r="G5052">
        <v>369275</v>
      </c>
      <c r="H5052">
        <v>18</v>
      </c>
      <c r="I5052">
        <v>16</v>
      </c>
      <c r="J5052">
        <v>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112000</v>
      </c>
      <c r="U5052" t="s">
        <v>15174</v>
      </c>
    </row>
    <row r="5053" spans="1:21" x14ac:dyDescent="0.25">
      <c r="A5053" t="s">
        <v>11284</v>
      </c>
      <c r="B5053" t="s">
        <v>1285</v>
      </c>
      <c r="C5053" t="s">
        <v>4803</v>
      </c>
      <c r="D5053" t="s">
        <v>10458</v>
      </c>
      <c r="E5053" t="s">
        <v>5004</v>
      </c>
      <c r="F5053" t="s">
        <v>10721</v>
      </c>
      <c r="G5053">
        <v>44438</v>
      </c>
      <c r="H5053">
        <v>11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38500</v>
      </c>
      <c r="U5053" t="s">
        <v>9232</v>
      </c>
    </row>
    <row r="5054" spans="1:21" x14ac:dyDescent="0.25">
      <c r="A5054" t="s">
        <v>11284</v>
      </c>
      <c r="B5054" t="s">
        <v>1285</v>
      </c>
      <c r="C5054" t="s">
        <v>4803</v>
      </c>
      <c r="D5054" t="s">
        <v>10458</v>
      </c>
      <c r="E5054" t="s">
        <v>5005</v>
      </c>
      <c r="F5054" t="s">
        <v>10722</v>
      </c>
      <c r="G5054">
        <v>15528</v>
      </c>
      <c r="H5054">
        <v>5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17500</v>
      </c>
      <c r="U5054" t="s">
        <v>15175</v>
      </c>
    </row>
    <row r="5055" spans="1:21" x14ac:dyDescent="0.25">
      <c r="A5055" t="s">
        <v>11284</v>
      </c>
      <c r="B5055" t="s">
        <v>1285</v>
      </c>
      <c r="C5055" t="s">
        <v>4803</v>
      </c>
      <c r="D5055" t="s">
        <v>10458</v>
      </c>
      <c r="E5055" t="s">
        <v>281</v>
      </c>
      <c r="F5055" t="s">
        <v>10723</v>
      </c>
      <c r="G5055">
        <v>121590</v>
      </c>
      <c r="H5055">
        <v>21</v>
      </c>
      <c r="I5055">
        <v>3</v>
      </c>
      <c r="J5055">
        <v>10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105000</v>
      </c>
      <c r="U5055" t="s">
        <v>15176</v>
      </c>
    </row>
    <row r="5056" spans="1:21" x14ac:dyDescent="0.25">
      <c r="A5056" t="s">
        <v>11284</v>
      </c>
      <c r="B5056" t="s">
        <v>1285</v>
      </c>
      <c r="C5056" t="s">
        <v>4803</v>
      </c>
      <c r="D5056" t="s">
        <v>10458</v>
      </c>
      <c r="E5056" t="s">
        <v>5006</v>
      </c>
      <c r="F5056" t="s">
        <v>10724</v>
      </c>
      <c r="G5056">
        <v>19070</v>
      </c>
      <c r="H5056">
        <v>0</v>
      </c>
      <c r="I5056">
        <v>5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11375</v>
      </c>
      <c r="U5056" t="s">
        <v>15177</v>
      </c>
    </row>
    <row r="5057" spans="1:21" x14ac:dyDescent="0.25">
      <c r="A5057" t="s">
        <v>11284</v>
      </c>
      <c r="B5057" t="s">
        <v>1285</v>
      </c>
      <c r="C5057" t="s">
        <v>4803</v>
      </c>
      <c r="D5057" t="s">
        <v>10458</v>
      </c>
      <c r="E5057" t="s">
        <v>5007</v>
      </c>
      <c r="F5057" t="s">
        <v>10727</v>
      </c>
      <c r="G5057">
        <v>16148</v>
      </c>
      <c r="H5057">
        <v>3</v>
      </c>
      <c r="I5057">
        <v>0</v>
      </c>
      <c r="J5057">
        <v>3</v>
      </c>
      <c r="K5057">
        <v>0</v>
      </c>
      <c r="L5057">
        <v>0</v>
      </c>
      <c r="M5057">
        <v>0</v>
      </c>
      <c r="N5057">
        <v>0</v>
      </c>
      <c r="O5057">
        <v>2</v>
      </c>
      <c r="P5057">
        <v>1418</v>
      </c>
      <c r="Q5057">
        <v>0</v>
      </c>
      <c r="R5057">
        <v>0</v>
      </c>
      <c r="S5057">
        <v>1418</v>
      </c>
      <c r="T5057">
        <v>19793</v>
      </c>
      <c r="U5057" t="s">
        <v>15178</v>
      </c>
    </row>
    <row r="5058" spans="1:21" x14ac:dyDescent="0.25">
      <c r="A5058" t="s">
        <v>11284</v>
      </c>
      <c r="B5058" t="s">
        <v>1285</v>
      </c>
      <c r="C5058" t="s">
        <v>4803</v>
      </c>
      <c r="D5058" t="s">
        <v>10458</v>
      </c>
      <c r="E5058" t="s">
        <v>5008</v>
      </c>
      <c r="F5058" t="s">
        <v>10729</v>
      </c>
      <c r="G5058">
        <v>5779</v>
      </c>
      <c r="H5058">
        <v>2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9625</v>
      </c>
      <c r="U5058" t="s">
        <v>15179</v>
      </c>
    </row>
    <row r="5059" spans="1:21" x14ac:dyDescent="0.25">
      <c r="A5059" t="s">
        <v>11284</v>
      </c>
      <c r="B5059" t="s">
        <v>1285</v>
      </c>
      <c r="C5059" t="s">
        <v>4803</v>
      </c>
      <c r="D5059" t="s">
        <v>10458</v>
      </c>
      <c r="E5059" t="s">
        <v>5009</v>
      </c>
      <c r="F5059" t="s">
        <v>10730</v>
      </c>
      <c r="G5059">
        <v>8046</v>
      </c>
      <c r="H5059">
        <v>1</v>
      </c>
      <c r="I5059">
        <v>0</v>
      </c>
      <c r="J5059">
        <v>5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16625</v>
      </c>
      <c r="U5059" t="s">
        <v>15180</v>
      </c>
    </row>
    <row r="5060" spans="1:21" x14ac:dyDescent="0.25">
      <c r="A5060" t="s">
        <v>11284</v>
      </c>
      <c r="B5060" t="s">
        <v>1285</v>
      </c>
      <c r="C5060" t="s">
        <v>4803</v>
      </c>
      <c r="D5060" t="s">
        <v>10458</v>
      </c>
      <c r="E5060" t="s">
        <v>351</v>
      </c>
      <c r="F5060" t="s">
        <v>10731</v>
      </c>
      <c r="G5060">
        <v>168240</v>
      </c>
      <c r="H5060">
        <v>0</v>
      </c>
      <c r="I5060">
        <v>9</v>
      </c>
      <c r="J5060">
        <v>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36750</v>
      </c>
      <c r="U5060" t="s">
        <v>15181</v>
      </c>
    </row>
    <row r="5061" spans="1:21" x14ac:dyDescent="0.25">
      <c r="A5061" t="s">
        <v>11284</v>
      </c>
      <c r="B5061" t="s">
        <v>1285</v>
      </c>
      <c r="C5061" t="s">
        <v>4803</v>
      </c>
      <c r="D5061" t="s">
        <v>10458</v>
      </c>
      <c r="E5061" t="s">
        <v>5010</v>
      </c>
      <c r="F5061" t="s">
        <v>10732</v>
      </c>
      <c r="G5061">
        <v>70616</v>
      </c>
      <c r="H5061">
        <v>12</v>
      </c>
      <c r="I5061">
        <v>7</v>
      </c>
      <c r="J5061">
        <v>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59500</v>
      </c>
      <c r="U5061" t="s">
        <v>15182</v>
      </c>
    </row>
    <row r="5062" spans="1:21" x14ac:dyDescent="0.25">
      <c r="A5062" t="s">
        <v>11284</v>
      </c>
      <c r="B5062" t="s">
        <v>1285</v>
      </c>
      <c r="C5062" t="s">
        <v>4803</v>
      </c>
      <c r="D5062" t="s">
        <v>10458</v>
      </c>
      <c r="E5062" t="s">
        <v>5011</v>
      </c>
      <c r="F5062" t="s">
        <v>10733</v>
      </c>
      <c r="G5062">
        <v>37571</v>
      </c>
      <c r="H5062">
        <v>11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40250</v>
      </c>
      <c r="U5062" t="s">
        <v>14100</v>
      </c>
    </row>
    <row r="5063" spans="1:21" x14ac:dyDescent="0.25">
      <c r="A5063" t="s">
        <v>11284</v>
      </c>
      <c r="B5063" t="s">
        <v>1285</v>
      </c>
      <c r="C5063" t="s">
        <v>4803</v>
      </c>
      <c r="D5063" t="s">
        <v>10458</v>
      </c>
      <c r="E5063" t="s">
        <v>919</v>
      </c>
      <c r="F5063" t="s">
        <v>10735</v>
      </c>
      <c r="G5063">
        <v>6221</v>
      </c>
      <c r="H5063">
        <v>3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10500</v>
      </c>
      <c r="U5063" t="s">
        <v>14129</v>
      </c>
    </row>
    <row r="5064" spans="1:21" x14ac:dyDescent="0.25">
      <c r="A5064" t="s">
        <v>11284</v>
      </c>
      <c r="B5064" t="s">
        <v>1285</v>
      </c>
      <c r="C5064" t="s">
        <v>4803</v>
      </c>
      <c r="D5064" t="s">
        <v>10458</v>
      </c>
      <c r="E5064" t="s">
        <v>5012</v>
      </c>
      <c r="F5064" t="s">
        <v>10736</v>
      </c>
      <c r="G5064">
        <v>71821</v>
      </c>
      <c r="H5064">
        <v>10</v>
      </c>
      <c r="I5064">
        <v>5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43750</v>
      </c>
      <c r="U5064" t="s">
        <v>15183</v>
      </c>
    </row>
    <row r="5065" spans="1:21" x14ac:dyDescent="0.25">
      <c r="A5065" t="s">
        <v>11284</v>
      </c>
      <c r="B5065" t="s">
        <v>1285</v>
      </c>
      <c r="C5065" t="s">
        <v>4803</v>
      </c>
      <c r="D5065" t="s">
        <v>10458</v>
      </c>
      <c r="E5065" t="s">
        <v>305</v>
      </c>
      <c r="F5065" t="s">
        <v>10737</v>
      </c>
      <c r="G5065">
        <v>240275</v>
      </c>
      <c r="H5065">
        <v>56</v>
      </c>
      <c r="I5065">
        <v>1</v>
      </c>
      <c r="J5065">
        <v>3</v>
      </c>
      <c r="K5065">
        <v>1</v>
      </c>
      <c r="L5065">
        <v>241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241</v>
      </c>
      <c r="T5065">
        <v>205866</v>
      </c>
      <c r="U5065" t="s">
        <v>9716</v>
      </c>
    </row>
    <row r="5066" spans="1:21" x14ac:dyDescent="0.25">
      <c r="A5066" t="s">
        <v>11284</v>
      </c>
      <c r="B5066" t="s">
        <v>1285</v>
      </c>
      <c r="C5066" t="s">
        <v>4803</v>
      </c>
      <c r="D5066" t="s">
        <v>10458</v>
      </c>
      <c r="E5066" t="s">
        <v>5013</v>
      </c>
      <c r="F5066" t="s">
        <v>10738</v>
      </c>
      <c r="G5066">
        <v>7613</v>
      </c>
      <c r="H5066">
        <v>2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9625</v>
      </c>
      <c r="U5066" t="s">
        <v>15184</v>
      </c>
    </row>
    <row r="5067" spans="1:21" x14ac:dyDescent="0.25">
      <c r="A5067" t="s">
        <v>11284</v>
      </c>
      <c r="B5067" t="s">
        <v>1285</v>
      </c>
      <c r="C5067" t="s">
        <v>4803</v>
      </c>
      <c r="D5067" t="s">
        <v>10458</v>
      </c>
      <c r="E5067" t="s">
        <v>5014</v>
      </c>
      <c r="F5067" t="s">
        <v>10739</v>
      </c>
      <c r="G5067">
        <v>16097</v>
      </c>
      <c r="H5067">
        <v>6</v>
      </c>
      <c r="I5067">
        <v>2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24500</v>
      </c>
      <c r="U5067" t="s">
        <v>15185</v>
      </c>
    </row>
    <row r="5068" spans="1:21" x14ac:dyDescent="0.25">
      <c r="A5068" t="s">
        <v>11284</v>
      </c>
      <c r="B5068" t="s">
        <v>1285</v>
      </c>
      <c r="C5068" t="s">
        <v>4803</v>
      </c>
      <c r="D5068" t="s">
        <v>10458</v>
      </c>
      <c r="E5068" t="s">
        <v>298</v>
      </c>
      <c r="F5068" t="s">
        <v>10740</v>
      </c>
      <c r="G5068">
        <v>59347</v>
      </c>
      <c r="H5068">
        <v>17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59500</v>
      </c>
      <c r="U5068" t="s">
        <v>15101</v>
      </c>
    </row>
    <row r="5069" spans="1:21" x14ac:dyDescent="0.25">
      <c r="A5069" t="s">
        <v>11284</v>
      </c>
      <c r="B5069" t="s">
        <v>1285</v>
      </c>
      <c r="C5069" t="s">
        <v>4803</v>
      </c>
      <c r="D5069" t="s">
        <v>10458</v>
      </c>
      <c r="E5069" t="s">
        <v>5015</v>
      </c>
      <c r="F5069" t="s">
        <v>10741</v>
      </c>
      <c r="G5069">
        <v>48776</v>
      </c>
      <c r="H5069">
        <v>13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45500</v>
      </c>
      <c r="U5069" t="s">
        <v>5404</v>
      </c>
    </row>
    <row r="5070" spans="1:21" x14ac:dyDescent="0.25">
      <c r="A5070" t="s">
        <v>11284</v>
      </c>
      <c r="B5070" t="s">
        <v>1285</v>
      </c>
      <c r="C5070" t="s">
        <v>4803</v>
      </c>
      <c r="D5070" t="s">
        <v>10458</v>
      </c>
      <c r="E5070" t="s">
        <v>306</v>
      </c>
      <c r="F5070" t="s">
        <v>10742</v>
      </c>
      <c r="G5070">
        <v>6397</v>
      </c>
      <c r="H5070">
        <v>2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7000</v>
      </c>
      <c r="U5070" t="s">
        <v>15186</v>
      </c>
    </row>
    <row r="5071" spans="1:21" x14ac:dyDescent="0.25">
      <c r="A5071" t="s">
        <v>11284</v>
      </c>
      <c r="B5071" t="s">
        <v>1285</v>
      </c>
      <c r="C5071" t="s">
        <v>4803</v>
      </c>
      <c r="D5071" t="s">
        <v>10458</v>
      </c>
      <c r="E5071" t="s">
        <v>251</v>
      </c>
      <c r="F5071" t="s">
        <v>10743</v>
      </c>
      <c r="G5071">
        <v>118045</v>
      </c>
      <c r="H5071">
        <v>21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73500</v>
      </c>
      <c r="U5071" t="s">
        <v>7881</v>
      </c>
    </row>
    <row r="5072" spans="1:21" x14ac:dyDescent="0.25">
      <c r="A5072" t="s">
        <v>11284</v>
      </c>
      <c r="B5072" t="s">
        <v>1285</v>
      </c>
      <c r="C5072" t="s">
        <v>4803</v>
      </c>
      <c r="D5072" t="s">
        <v>10458</v>
      </c>
      <c r="E5072" t="s">
        <v>4604</v>
      </c>
      <c r="F5072" t="s">
        <v>10744</v>
      </c>
      <c r="G5072">
        <v>45282</v>
      </c>
      <c r="H5072">
        <v>7</v>
      </c>
      <c r="I5072">
        <v>9</v>
      </c>
      <c r="J5072">
        <v>1</v>
      </c>
      <c r="K5072">
        <v>0</v>
      </c>
      <c r="L5072">
        <v>0</v>
      </c>
      <c r="M5072">
        <v>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42875</v>
      </c>
      <c r="U5072" t="s">
        <v>15187</v>
      </c>
    </row>
    <row r="5073" spans="1:21" x14ac:dyDescent="0.25">
      <c r="A5073" t="s">
        <v>11284</v>
      </c>
      <c r="B5073" t="s">
        <v>1285</v>
      </c>
      <c r="C5073" t="s">
        <v>4803</v>
      </c>
      <c r="D5073" t="s">
        <v>10458</v>
      </c>
      <c r="E5073" t="s">
        <v>5016</v>
      </c>
      <c r="F5073" t="s">
        <v>10745</v>
      </c>
      <c r="G5073">
        <v>37535</v>
      </c>
      <c r="H5073">
        <v>7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26250</v>
      </c>
      <c r="U5073" t="s">
        <v>15188</v>
      </c>
    </row>
    <row r="5074" spans="1:21" x14ac:dyDescent="0.25">
      <c r="A5074" t="s">
        <v>11284</v>
      </c>
      <c r="B5074" t="s">
        <v>1285</v>
      </c>
      <c r="C5074" t="s">
        <v>4803</v>
      </c>
      <c r="D5074" t="s">
        <v>10458</v>
      </c>
      <c r="E5074" t="s">
        <v>5017</v>
      </c>
      <c r="F5074" t="s">
        <v>10746</v>
      </c>
      <c r="G5074">
        <v>133497</v>
      </c>
      <c r="H5074">
        <v>12</v>
      </c>
      <c r="I5074">
        <v>1</v>
      </c>
      <c r="J5074">
        <v>9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67375</v>
      </c>
      <c r="U5074" t="s">
        <v>5545</v>
      </c>
    </row>
    <row r="5075" spans="1:21" x14ac:dyDescent="0.25">
      <c r="A5075" t="s">
        <v>11284</v>
      </c>
      <c r="B5075" t="s">
        <v>1285</v>
      </c>
      <c r="C5075" t="s">
        <v>4803</v>
      </c>
      <c r="D5075" t="s">
        <v>10458</v>
      </c>
      <c r="E5075" t="s">
        <v>5018</v>
      </c>
      <c r="F5075" t="s">
        <v>10747</v>
      </c>
      <c r="G5075">
        <v>3863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3500</v>
      </c>
      <c r="U5075" t="s">
        <v>10428</v>
      </c>
    </row>
    <row r="5076" spans="1:21" x14ac:dyDescent="0.25">
      <c r="A5076" t="s">
        <v>11284</v>
      </c>
      <c r="B5076" t="s">
        <v>1285</v>
      </c>
      <c r="C5076" t="s">
        <v>4803</v>
      </c>
      <c r="D5076" t="s">
        <v>10458</v>
      </c>
      <c r="E5076" t="s">
        <v>5019</v>
      </c>
      <c r="F5076" t="s">
        <v>10748</v>
      </c>
      <c r="G5076">
        <v>12815</v>
      </c>
      <c r="H5076">
        <v>3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12250</v>
      </c>
      <c r="U5076" t="s">
        <v>5688</v>
      </c>
    </row>
    <row r="5077" spans="1:21" x14ac:dyDescent="0.25">
      <c r="A5077" t="s">
        <v>11284</v>
      </c>
      <c r="B5077" t="s">
        <v>1285</v>
      </c>
      <c r="C5077" t="s">
        <v>4803</v>
      </c>
      <c r="D5077" t="s">
        <v>10458</v>
      </c>
      <c r="E5077" t="s">
        <v>5020</v>
      </c>
      <c r="F5077" t="s">
        <v>10750</v>
      </c>
      <c r="G5077">
        <v>4371</v>
      </c>
      <c r="H5077">
        <v>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7000</v>
      </c>
      <c r="U5077" t="s">
        <v>15189</v>
      </c>
    </row>
    <row r="5078" spans="1:21" x14ac:dyDescent="0.25">
      <c r="A5078" t="s">
        <v>11284</v>
      </c>
      <c r="B5078" t="s">
        <v>1285</v>
      </c>
      <c r="C5078" t="s">
        <v>4803</v>
      </c>
      <c r="D5078" t="s">
        <v>10458</v>
      </c>
      <c r="E5078" t="s">
        <v>5021</v>
      </c>
      <c r="F5078" t="s">
        <v>10749</v>
      </c>
      <c r="G5078">
        <v>36633</v>
      </c>
      <c r="H5078">
        <v>7</v>
      </c>
      <c r="I5078">
        <v>3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32375</v>
      </c>
      <c r="U5078" t="s">
        <v>5759</v>
      </c>
    </row>
    <row r="5079" spans="1:21" x14ac:dyDescent="0.25">
      <c r="A5079" t="s">
        <v>11284</v>
      </c>
      <c r="B5079" t="s">
        <v>1285</v>
      </c>
      <c r="C5079" t="s">
        <v>4803</v>
      </c>
      <c r="D5079" t="s">
        <v>10458</v>
      </c>
      <c r="E5079" t="s">
        <v>5022</v>
      </c>
      <c r="F5079" t="s">
        <v>10756</v>
      </c>
      <c r="G5079">
        <v>4254</v>
      </c>
      <c r="H5079">
        <v>2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7000</v>
      </c>
      <c r="U5079" t="s">
        <v>15190</v>
      </c>
    </row>
    <row r="5080" spans="1:21" x14ac:dyDescent="0.25">
      <c r="A5080" t="s">
        <v>11284</v>
      </c>
      <c r="B5080" t="s">
        <v>1285</v>
      </c>
      <c r="C5080" t="s">
        <v>4803</v>
      </c>
      <c r="D5080" t="s">
        <v>10458</v>
      </c>
      <c r="E5080" t="s">
        <v>341</v>
      </c>
      <c r="F5080" t="s">
        <v>10751</v>
      </c>
      <c r="G5080">
        <v>3056</v>
      </c>
      <c r="H5080">
        <v>0</v>
      </c>
      <c r="I5080">
        <v>1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4375</v>
      </c>
      <c r="U5080" t="s">
        <v>15191</v>
      </c>
    </row>
    <row r="5081" spans="1:21" x14ac:dyDescent="0.25">
      <c r="A5081" t="s">
        <v>11284</v>
      </c>
      <c r="B5081" t="s">
        <v>1285</v>
      </c>
      <c r="C5081" t="s">
        <v>4803</v>
      </c>
      <c r="D5081" t="s">
        <v>10458</v>
      </c>
      <c r="E5081" t="s">
        <v>5023</v>
      </c>
      <c r="F5081" t="s">
        <v>10752</v>
      </c>
      <c r="G5081">
        <v>443221</v>
      </c>
      <c r="H5081">
        <v>50</v>
      </c>
      <c r="I5081">
        <v>68</v>
      </c>
      <c r="J5081">
        <v>3</v>
      </c>
      <c r="K5081">
        <v>1</v>
      </c>
      <c r="L5081">
        <v>10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10</v>
      </c>
      <c r="T5081">
        <v>301885</v>
      </c>
      <c r="U5081" t="s">
        <v>15192</v>
      </c>
    </row>
    <row r="5082" spans="1:21" x14ac:dyDescent="0.25">
      <c r="A5082" t="s">
        <v>11284</v>
      </c>
      <c r="B5082" t="s">
        <v>1285</v>
      </c>
      <c r="C5082" t="s">
        <v>4803</v>
      </c>
      <c r="D5082" t="s">
        <v>10458</v>
      </c>
      <c r="E5082" t="s">
        <v>5024</v>
      </c>
      <c r="F5082" t="s">
        <v>10753</v>
      </c>
      <c r="G5082">
        <v>20448</v>
      </c>
      <c r="H5082">
        <v>8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3127</v>
      </c>
      <c r="Q5082">
        <v>0</v>
      </c>
      <c r="R5082">
        <v>0</v>
      </c>
      <c r="S5082">
        <v>3127</v>
      </c>
      <c r="T5082">
        <v>33752</v>
      </c>
      <c r="U5082" t="s">
        <v>14513</v>
      </c>
    </row>
    <row r="5083" spans="1:21" x14ac:dyDescent="0.25">
      <c r="A5083" t="s">
        <v>11284</v>
      </c>
      <c r="B5083" t="s">
        <v>1285</v>
      </c>
      <c r="C5083" t="s">
        <v>4803</v>
      </c>
      <c r="D5083" t="s">
        <v>10458</v>
      </c>
      <c r="E5083" t="s">
        <v>5025</v>
      </c>
      <c r="F5083" t="s">
        <v>10755</v>
      </c>
      <c r="G5083">
        <v>17154</v>
      </c>
      <c r="H5083">
        <v>7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24500</v>
      </c>
      <c r="U5083" t="s">
        <v>15193</v>
      </c>
    </row>
    <row r="5084" spans="1:21" x14ac:dyDescent="0.25">
      <c r="A5084" t="s">
        <v>11284</v>
      </c>
      <c r="B5084" t="s">
        <v>1285</v>
      </c>
      <c r="C5084" t="s">
        <v>4803</v>
      </c>
      <c r="D5084" t="s">
        <v>10458</v>
      </c>
      <c r="E5084" t="s">
        <v>261</v>
      </c>
      <c r="F5084" t="s">
        <v>10754</v>
      </c>
      <c r="G5084">
        <v>27404</v>
      </c>
      <c r="H5084">
        <v>9</v>
      </c>
      <c r="I5084">
        <v>0</v>
      </c>
      <c r="J5084">
        <v>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36750</v>
      </c>
      <c r="U5084" t="s">
        <v>15194</v>
      </c>
    </row>
    <row r="5085" spans="1:21" x14ac:dyDescent="0.25">
      <c r="A5085" t="s">
        <v>11284</v>
      </c>
      <c r="B5085" t="s">
        <v>1285</v>
      </c>
      <c r="C5085" t="s">
        <v>4803</v>
      </c>
      <c r="D5085" t="s">
        <v>10458</v>
      </c>
      <c r="E5085" t="s">
        <v>308</v>
      </c>
      <c r="F5085" t="s">
        <v>10757</v>
      </c>
      <c r="G5085">
        <v>5083</v>
      </c>
      <c r="H5085">
        <v>2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7000</v>
      </c>
      <c r="U5085" t="s">
        <v>12058</v>
      </c>
    </row>
    <row r="5086" spans="1:21" x14ac:dyDescent="0.25">
      <c r="A5086" t="s">
        <v>11284</v>
      </c>
      <c r="B5086" t="s">
        <v>1285</v>
      </c>
      <c r="C5086" t="s">
        <v>4803</v>
      </c>
      <c r="D5086" t="s">
        <v>10458</v>
      </c>
      <c r="E5086" t="s">
        <v>5026</v>
      </c>
      <c r="F5086" t="s">
        <v>10758</v>
      </c>
      <c r="G5086">
        <v>26261</v>
      </c>
      <c r="H5086">
        <v>5</v>
      </c>
      <c r="I5086">
        <v>4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24500</v>
      </c>
      <c r="U5086" t="s">
        <v>5490</v>
      </c>
    </row>
    <row r="5087" spans="1:21" x14ac:dyDescent="0.25">
      <c r="A5087" t="s">
        <v>11284</v>
      </c>
      <c r="B5087" t="s">
        <v>1285</v>
      </c>
      <c r="C5087" t="s">
        <v>4803</v>
      </c>
      <c r="D5087" t="s">
        <v>10458</v>
      </c>
      <c r="E5087" t="s">
        <v>5027</v>
      </c>
      <c r="F5087" t="s">
        <v>10760</v>
      </c>
      <c r="G5087">
        <v>9689</v>
      </c>
      <c r="H5087">
        <v>3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10500</v>
      </c>
      <c r="U5087" t="s">
        <v>15195</v>
      </c>
    </row>
    <row r="5088" spans="1:21" x14ac:dyDescent="0.25">
      <c r="A5088" t="s">
        <v>11284</v>
      </c>
      <c r="B5088" t="s">
        <v>1285</v>
      </c>
      <c r="C5088" t="s">
        <v>4803</v>
      </c>
      <c r="D5088" t="s">
        <v>10458</v>
      </c>
      <c r="E5088" t="s">
        <v>332</v>
      </c>
      <c r="F5088" t="s">
        <v>10759</v>
      </c>
      <c r="G5088">
        <v>7171</v>
      </c>
      <c r="H5088">
        <v>4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14000</v>
      </c>
      <c r="U5088" t="s">
        <v>15196</v>
      </c>
    </row>
    <row r="5089" spans="1:21" x14ac:dyDescent="0.25">
      <c r="A5089" t="s">
        <v>11284</v>
      </c>
      <c r="B5089" t="s">
        <v>1285</v>
      </c>
      <c r="C5089" t="s">
        <v>4803</v>
      </c>
      <c r="D5089" t="s">
        <v>10458</v>
      </c>
      <c r="E5089" t="s">
        <v>5028</v>
      </c>
      <c r="F5089" t="s">
        <v>10761</v>
      </c>
      <c r="G5089">
        <v>98161</v>
      </c>
      <c r="H5089">
        <v>9</v>
      </c>
      <c r="I5089">
        <v>8</v>
      </c>
      <c r="J5089">
        <v>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56000</v>
      </c>
      <c r="U5089" t="s">
        <v>15197</v>
      </c>
    </row>
    <row r="5090" spans="1:21" x14ac:dyDescent="0.25">
      <c r="A5090" t="s">
        <v>11284</v>
      </c>
      <c r="B5090" t="s">
        <v>1285</v>
      </c>
      <c r="C5090" t="s">
        <v>4803</v>
      </c>
      <c r="D5090" t="s">
        <v>10458</v>
      </c>
      <c r="E5090" t="s">
        <v>5029</v>
      </c>
      <c r="F5090" t="s">
        <v>10762</v>
      </c>
      <c r="G5090">
        <v>66505</v>
      </c>
      <c r="H5090">
        <v>16</v>
      </c>
      <c r="I5090">
        <v>1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60375</v>
      </c>
      <c r="U5090" t="s">
        <v>11228</v>
      </c>
    </row>
    <row r="5091" spans="1:21" x14ac:dyDescent="0.25">
      <c r="A5091" t="s">
        <v>11284</v>
      </c>
      <c r="B5091" t="s">
        <v>1285</v>
      </c>
      <c r="C5091" t="s">
        <v>4803</v>
      </c>
      <c r="D5091" t="s">
        <v>10458</v>
      </c>
      <c r="E5091" t="s">
        <v>5030</v>
      </c>
      <c r="F5091" t="s">
        <v>10763</v>
      </c>
      <c r="G5091">
        <v>291869</v>
      </c>
      <c r="H5091">
        <v>40</v>
      </c>
      <c r="I5091">
        <v>0</v>
      </c>
      <c r="J5091">
        <v>2</v>
      </c>
      <c r="K5091">
        <v>0</v>
      </c>
      <c r="L5091">
        <v>0</v>
      </c>
      <c r="M5091">
        <v>1</v>
      </c>
      <c r="N5091">
        <v>637</v>
      </c>
      <c r="O5091">
        <v>0</v>
      </c>
      <c r="P5091">
        <v>0</v>
      </c>
      <c r="Q5091">
        <v>0</v>
      </c>
      <c r="R5091">
        <v>0</v>
      </c>
      <c r="S5091">
        <v>637</v>
      </c>
      <c r="T5091">
        <v>145887</v>
      </c>
      <c r="U5091" t="s">
        <v>6387</v>
      </c>
    </row>
    <row r="5092" spans="1:21" x14ac:dyDescent="0.25">
      <c r="A5092" t="s">
        <v>11284</v>
      </c>
      <c r="B5092" t="s">
        <v>1285</v>
      </c>
      <c r="C5092" t="s">
        <v>4803</v>
      </c>
      <c r="D5092" t="s">
        <v>10458</v>
      </c>
      <c r="E5092" t="s">
        <v>5031</v>
      </c>
      <c r="F5092" t="s">
        <v>10764</v>
      </c>
      <c r="G5092">
        <v>7014</v>
      </c>
      <c r="H5092">
        <v>2</v>
      </c>
      <c r="I5092">
        <v>2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13125</v>
      </c>
      <c r="U5092" t="s">
        <v>15198</v>
      </c>
    </row>
    <row r="5093" spans="1:21" x14ac:dyDescent="0.25">
      <c r="A5093" t="s">
        <v>11284</v>
      </c>
      <c r="B5093" t="s">
        <v>1285</v>
      </c>
      <c r="C5093" t="s">
        <v>4803</v>
      </c>
      <c r="D5093" t="s">
        <v>10458</v>
      </c>
      <c r="E5093" t="s">
        <v>5032</v>
      </c>
      <c r="F5093" t="s">
        <v>10765</v>
      </c>
      <c r="G5093">
        <v>74779</v>
      </c>
      <c r="H5093">
        <v>13</v>
      </c>
      <c r="I5093">
        <v>4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55125</v>
      </c>
      <c r="U5093" t="s">
        <v>9709</v>
      </c>
    </row>
    <row r="5094" spans="1:21" x14ac:dyDescent="0.25">
      <c r="A5094" t="s">
        <v>11284</v>
      </c>
      <c r="B5094" t="s">
        <v>1285</v>
      </c>
      <c r="C5094" t="s">
        <v>4803</v>
      </c>
      <c r="D5094" t="s">
        <v>10458</v>
      </c>
      <c r="E5094" t="s">
        <v>319</v>
      </c>
      <c r="F5094" t="s">
        <v>10766</v>
      </c>
      <c r="G5094">
        <v>84855</v>
      </c>
      <c r="H5094">
        <v>12</v>
      </c>
      <c r="I5094">
        <v>2</v>
      </c>
      <c r="J5094">
        <v>4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56000</v>
      </c>
      <c r="U5094" t="s">
        <v>15199</v>
      </c>
    </row>
    <row r="5095" spans="1:21" x14ac:dyDescent="0.25">
      <c r="A5095" t="s">
        <v>11284</v>
      </c>
      <c r="B5095" t="s">
        <v>1285</v>
      </c>
      <c r="C5095" t="s">
        <v>4803</v>
      </c>
      <c r="D5095" t="s">
        <v>10458</v>
      </c>
      <c r="E5095" t="s">
        <v>5033</v>
      </c>
      <c r="F5095" t="s">
        <v>10767</v>
      </c>
      <c r="G5095">
        <v>1950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3500</v>
      </c>
      <c r="U5095" t="s">
        <v>12928</v>
      </c>
    </row>
    <row r="5096" spans="1:21" x14ac:dyDescent="0.25">
      <c r="A5096" t="s">
        <v>11284</v>
      </c>
      <c r="B5096" t="s">
        <v>1285</v>
      </c>
      <c r="C5096" t="s">
        <v>4803</v>
      </c>
      <c r="D5096" t="s">
        <v>10458</v>
      </c>
      <c r="E5096" t="s">
        <v>5034</v>
      </c>
      <c r="F5096" t="s">
        <v>10768</v>
      </c>
      <c r="G5096">
        <v>51847</v>
      </c>
      <c r="H5096">
        <v>0</v>
      </c>
      <c r="I5096">
        <v>10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17500</v>
      </c>
      <c r="U5096" t="s">
        <v>15200</v>
      </c>
    </row>
    <row r="5097" spans="1:21" x14ac:dyDescent="0.25">
      <c r="A5097" t="s">
        <v>11284</v>
      </c>
      <c r="B5097" t="s">
        <v>1285</v>
      </c>
      <c r="C5097" t="s">
        <v>4803</v>
      </c>
      <c r="D5097" t="s">
        <v>10458</v>
      </c>
      <c r="E5097" t="s">
        <v>5035</v>
      </c>
      <c r="F5097" t="s">
        <v>10770</v>
      </c>
      <c r="G5097">
        <v>20061</v>
      </c>
      <c r="H5097">
        <v>3</v>
      </c>
      <c r="I5097">
        <v>0</v>
      </c>
      <c r="J5097">
        <v>1</v>
      </c>
      <c r="K5097">
        <v>0</v>
      </c>
      <c r="L5097">
        <v>0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13126</v>
      </c>
      <c r="U5097" t="s">
        <v>15201</v>
      </c>
    </row>
    <row r="5098" spans="1:21" x14ac:dyDescent="0.25">
      <c r="A5098" t="s">
        <v>11284</v>
      </c>
      <c r="B5098" t="s">
        <v>1285</v>
      </c>
      <c r="C5098" t="s">
        <v>4803</v>
      </c>
      <c r="D5098" t="s">
        <v>10458</v>
      </c>
      <c r="E5098" t="s">
        <v>5036</v>
      </c>
      <c r="F5098" t="s">
        <v>10769</v>
      </c>
      <c r="G5098">
        <v>2372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3500</v>
      </c>
      <c r="U5098" t="s">
        <v>15202</v>
      </c>
    </row>
    <row r="5099" spans="1:21" x14ac:dyDescent="0.25">
      <c r="A5099" t="s">
        <v>11284</v>
      </c>
      <c r="B5099" t="s">
        <v>1285</v>
      </c>
      <c r="C5099" t="s">
        <v>4803</v>
      </c>
      <c r="D5099" t="s">
        <v>10458</v>
      </c>
      <c r="E5099" t="s">
        <v>5037</v>
      </c>
      <c r="F5099" t="s">
        <v>10774</v>
      </c>
      <c r="G5099">
        <v>12265</v>
      </c>
      <c r="H5099">
        <v>0</v>
      </c>
      <c r="I5099">
        <v>5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8750</v>
      </c>
      <c r="U5099" t="s">
        <v>15203</v>
      </c>
    </row>
    <row r="5100" spans="1:21" x14ac:dyDescent="0.25">
      <c r="A5100" t="s">
        <v>11284</v>
      </c>
      <c r="B5100" t="s">
        <v>1285</v>
      </c>
      <c r="C5100" t="s">
        <v>4803</v>
      </c>
      <c r="D5100" t="s">
        <v>10458</v>
      </c>
      <c r="E5100" t="s">
        <v>5038</v>
      </c>
      <c r="F5100" t="s">
        <v>10771</v>
      </c>
      <c r="G5100">
        <v>4701</v>
      </c>
      <c r="H5100">
        <v>2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7000</v>
      </c>
      <c r="U5100" t="s">
        <v>15204</v>
      </c>
    </row>
    <row r="5101" spans="1:21" x14ac:dyDescent="0.25">
      <c r="A5101" t="s">
        <v>11284</v>
      </c>
      <c r="B5101" t="s">
        <v>1285</v>
      </c>
      <c r="C5101" t="s">
        <v>4803</v>
      </c>
      <c r="D5101" t="s">
        <v>10458</v>
      </c>
      <c r="E5101" t="s">
        <v>5039</v>
      </c>
      <c r="F5101" t="s">
        <v>10772</v>
      </c>
      <c r="G5101">
        <v>3981</v>
      </c>
      <c r="H5101">
        <v>2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7000</v>
      </c>
      <c r="U5101" t="s">
        <v>15205</v>
      </c>
    </row>
    <row r="5102" spans="1:21" x14ac:dyDescent="0.25">
      <c r="A5102" t="s">
        <v>11284</v>
      </c>
      <c r="B5102" t="s">
        <v>1285</v>
      </c>
      <c r="C5102" t="s">
        <v>4803</v>
      </c>
      <c r="D5102" t="s">
        <v>10458</v>
      </c>
      <c r="E5102" t="s">
        <v>5040</v>
      </c>
      <c r="F5102" t="s">
        <v>10773</v>
      </c>
      <c r="G5102">
        <v>2661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3500</v>
      </c>
      <c r="U5102" t="s">
        <v>11444</v>
      </c>
    </row>
    <row r="5103" spans="1:21" x14ac:dyDescent="0.25">
      <c r="A5103" t="s">
        <v>11284</v>
      </c>
      <c r="B5103" t="s">
        <v>1285</v>
      </c>
      <c r="C5103" t="s">
        <v>4803</v>
      </c>
      <c r="D5103" t="s">
        <v>10458</v>
      </c>
      <c r="E5103" t="s">
        <v>5041</v>
      </c>
      <c r="F5103" t="s">
        <v>10775</v>
      </c>
      <c r="G5103">
        <v>16829</v>
      </c>
      <c r="H5103">
        <v>4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16625</v>
      </c>
      <c r="U5103" t="s">
        <v>7421</v>
      </c>
    </row>
    <row r="5104" spans="1:21" x14ac:dyDescent="0.25">
      <c r="A5104" t="s">
        <v>11284</v>
      </c>
      <c r="B5104" t="s">
        <v>1285</v>
      </c>
      <c r="C5104" t="s">
        <v>4803</v>
      </c>
      <c r="D5104" t="s">
        <v>10458</v>
      </c>
      <c r="E5104" t="s">
        <v>5042</v>
      </c>
      <c r="F5104" t="s">
        <v>10776</v>
      </c>
      <c r="G5104">
        <v>7481</v>
      </c>
      <c r="H5104">
        <v>4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14000</v>
      </c>
      <c r="U5104" t="s">
        <v>15206</v>
      </c>
    </row>
    <row r="5105" spans="1:21" x14ac:dyDescent="0.25">
      <c r="A5105" t="s">
        <v>11284</v>
      </c>
      <c r="B5105" t="s">
        <v>1285</v>
      </c>
      <c r="C5105" t="s">
        <v>4803</v>
      </c>
      <c r="D5105" t="s">
        <v>10458</v>
      </c>
      <c r="E5105" t="s">
        <v>5043</v>
      </c>
      <c r="F5105" t="s">
        <v>10777</v>
      </c>
      <c r="G5105">
        <v>3963</v>
      </c>
      <c r="H5105">
        <v>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7000</v>
      </c>
      <c r="U5105" t="s">
        <v>11334</v>
      </c>
    </row>
    <row r="5106" spans="1:21" x14ac:dyDescent="0.25">
      <c r="A5106" t="s">
        <v>11284</v>
      </c>
      <c r="B5106" t="s">
        <v>1285</v>
      </c>
      <c r="C5106" t="s">
        <v>4803</v>
      </c>
      <c r="D5106" t="s">
        <v>10458</v>
      </c>
      <c r="E5106" t="s">
        <v>5044</v>
      </c>
      <c r="F5106" t="s">
        <v>10778</v>
      </c>
      <c r="G5106">
        <v>3165</v>
      </c>
      <c r="H5106">
        <v>1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6125</v>
      </c>
      <c r="U5106" t="s">
        <v>11871</v>
      </c>
    </row>
    <row r="5107" spans="1:21" x14ac:dyDescent="0.25">
      <c r="A5107" t="s">
        <v>11284</v>
      </c>
      <c r="B5107" t="s">
        <v>1285</v>
      </c>
      <c r="C5107" t="s">
        <v>4803</v>
      </c>
      <c r="D5107" t="s">
        <v>10458</v>
      </c>
      <c r="E5107" t="s">
        <v>352</v>
      </c>
      <c r="F5107" t="s">
        <v>10779</v>
      </c>
      <c r="G5107">
        <v>50027</v>
      </c>
      <c r="H5107">
        <v>5</v>
      </c>
      <c r="I5107">
        <v>1</v>
      </c>
      <c r="J5107">
        <v>6</v>
      </c>
      <c r="K5107">
        <v>0</v>
      </c>
      <c r="L5107">
        <v>0</v>
      </c>
      <c r="M5107">
        <v>2</v>
      </c>
      <c r="N5107">
        <v>369</v>
      </c>
      <c r="O5107">
        <v>0</v>
      </c>
      <c r="P5107">
        <v>0</v>
      </c>
      <c r="Q5107">
        <v>0</v>
      </c>
      <c r="R5107">
        <v>0</v>
      </c>
      <c r="S5107">
        <v>369</v>
      </c>
      <c r="T5107">
        <v>35369</v>
      </c>
      <c r="U5107" t="s">
        <v>12285</v>
      </c>
    </row>
    <row r="5108" spans="1:21" x14ac:dyDescent="0.25">
      <c r="A5108" t="s">
        <v>11284</v>
      </c>
      <c r="B5108" t="s">
        <v>1285</v>
      </c>
      <c r="C5108" t="s">
        <v>4803</v>
      </c>
      <c r="D5108" t="s">
        <v>10458</v>
      </c>
      <c r="E5108" t="s">
        <v>242</v>
      </c>
      <c r="F5108" t="s">
        <v>10780</v>
      </c>
      <c r="G5108">
        <v>93853</v>
      </c>
      <c r="H5108">
        <v>16</v>
      </c>
      <c r="I5108">
        <v>2</v>
      </c>
      <c r="J5108">
        <v>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70000</v>
      </c>
      <c r="U5108" t="s">
        <v>6908</v>
      </c>
    </row>
    <row r="5109" spans="1:21" x14ac:dyDescent="0.25">
      <c r="A5109" t="s">
        <v>11284</v>
      </c>
      <c r="B5109" t="s">
        <v>1285</v>
      </c>
      <c r="C5109" t="s">
        <v>4803</v>
      </c>
      <c r="D5109" t="s">
        <v>10458</v>
      </c>
      <c r="E5109" t="s">
        <v>5045</v>
      </c>
      <c r="F5109" t="s">
        <v>10781</v>
      </c>
      <c r="G5109">
        <v>9871</v>
      </c>
      <c r="H5109">
        <v>2</v>
      </c>
      <c r="I5109">
        <v>1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11375</v>
      </c>
      <c r="U5109" t="s">
        <v>12919</v>
      </c>
    </row>
    <row r="5110" spans="1:21" x14ac:dyDescent="0.25">
      <c r="A5110" t="s">
        <v>11284</v>
      </c>
      <c r="B5110" t="s">
        <v>1285</v>
      </c>
      <c r="C5110" t="s">
        <v>4803</v>
      </c>
      <c r="D5110" t="s">
        <v>10458</v>
      </c>
      <c r="E5110" t="s">
        <v>5046</v>
      </c>
      <c r="F5110" t="s">
        <v>10782</v>
      </c>
      <c r="G5110">
        <v>4573</v>
      </c>
      <c r="H5110">
        <v>3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2645</v>
      </c>
      <c r="O5110">
        <v>0</v>
      </c>
      <c r="P5110">
        <v>0</v>
      </c>
      <c r="Q5110">
        <v>0</v>
      </c>
      <c r="R5110">
        <v>0</v>
      </c>
      <c r="S5110">
        <v>2645</v>
      </c>
      <c r="T5110">
        <v>13145</v>
      </c>
      <c r="U5110" t="s">
        <v>15207</v>
      </c>
    </row>
    <row r="5111" spans="1:21" x14ac:dyDescent="0.25">
      <c r="A5111" t="s">
        <v>11284</v>
      </c>
      <c r="B5111" t="s">
        <v>1285</v>
      </c>
      <c r="C5111" t="s">
        <v>4803</v>
      </c>
      <c r="D5111" t="s">
        <v>10458</v>
      </c>
      <c r="E5111" t="s">
        <v>5047</v>
      </c>
      <c r="F5111" t="s">
        <v>10784</v>
      </c>
      <c r="G5111">
        <v>12673</v>
      </c>
      <c r="H5111">
        <v>3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13125</v>
      </c>
      <c r="U5111" t="s">
        <v>15208</v>
      </c>
    </row>
    <row r="5112" spans="1:21" x14ac:dyDescent="0.25">
      <c r="A5112" t="s">
        <v>11284</v>
      </c>
      <c r="B5112" t="s">
        <v>1285</v>
      </c>
      <c r="C5112" t="s">
        <v>4803</v>
      </c>
      <c r="D5112" t="s">
        <v>10458</v>
      </c>
      <c r="E5112" t="s">
        <v>5048</v>
      </c>
      <c r="F5112" t="s">
        <v>10785</v>
      </c>
      <c r="G5112">
        <v>3292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3500</v>
      </c>
      <c r="U5112" t="s">
        <v>15209</v>
      </c>
    </row>
    <row r="5113" spans="1:21" x14ac:dyDescent="0.25">
      <c r="A5113" t="s">
        <v>11284</v>
      </c>
      <c r="B5113" t="s">
        <v>1285</v>
      </c>
      <c r="C5113" t="s">
        <v>4803</v>
      </c>
      <c r="D5113" t="s">
        <v>10458</v>
      </c>
      <c r="E5113" t="s">
        <v>5049</v>
      </c>
      <c r="F5113" t="s">
        <v>10787</v>
      </c>
      <c r="G5113">
        <v>3513</v>
      </c>
      <c r="H5113">
        <v>1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6125</v>
      </c>
      <c r="U5113" t="s">
        <v>15210</v>
      </c>
    </row>
    <row r="5114" spans="1:21" x14ac:dyDescent="0.25">
      <c r="A5114" t="s">
        <v>11284</v>
      </c>
      <c r="B5114" t="s">
        <v>1285</v>
      </c>
      <c r="C5114" t="s">
        <v>4803</v>
      </c>
      <c r="D5114" t="s">
        <v>10458</v>
      </c>
      <c r="E5114" t="s">
        <v>5050</v>
      </c>
      <c r="F5114" t="s">
        <v>10789</v>
      </c>
      <c r="G5114">
        <v>237627</v>
      </c>
      <c r="H5114">
        <v>50</v>
      </c>
      <c r="I5114">
        <v>0</v>
      </c>
      <c r="J5114">
        <v>4</v>
      </c>
      <c r="K5114">
        <v>1</v>
      </c>
      <c r="L5114">
        <v>297</v>
      </c>
      <c r="M5114">
        <v>1</v>
      </c>
      <c r="N5114">
        <v>443</v>
      </c>
      <c r="O5114">
        <v>0</v>
      </c>
      <c r="P5114">
        <v>0</v>
      </c>
      <c r="Q5114">
        <v>0</v>
      </c>
      <c r="R5114">
        <v>0</v>
      </c>
      <c r="S5114">
        <v>740</v>
      </c>
      <c r="T5114">
        <v>186240</v>
      </c>
      <c r="U5114" t="s">
        <v>9673</v>
      </c>
    </row>
    <row r="5115" spans="1:21" x14ac:dyDescent="0.25">
      <c r="A5115" t="s">
        <v>11284</v>
      </c>
      <c r="B5115" t="s">
        <v>1285</v>
      </c>
      <c r="C5115" t="s">
        <v>4803</v>
      </c>
      <c r="D5115" t="s">
        <v>10458</v>
      </c>
      <c r="E5115" t="s">
        <v>5051</v>
      </c>
      <c r="F5115" t="s">
        <v>10786</v>
      </c>
      <c r="G5115">
        <v>1860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3500</v>
      </c>
      <c r="U5115" t="s">
        <v>15211</v>
      </c>
    </row>
    <row r="5116" spans="1:21" x14ac:dyDescent="0.25">
      <c r="A5116" t="s">
        <v>11284</v>
      </c>
      <c r="B5116" t="s">
        <v>1285</v>
      </c>
      <c r="C5116" t="s">
        <v>4803</v>
      </c>
      <c r="D5116" t="s">
        <v>10458</v>
      </c>
      <c r="E5116" t="s">
        <v>5052</v>
      </c>
      <c r="F5116" t="s">
        <v>10788</v>
      </c>
      <c r="G5116">
        <v>24881</v>
      </c>
      <c r="H5116">
        <v>9</v>
      </c>
      <c r="I5116">
        <v>1</v>
      </c>
      <c r="J5116">
        <v>0</v>
      </c>
      <c r="K5116">
        <v>0</v>
      </c>
      <c r="L5116">
        <v>0</v>
      </c>
      <c r="M5116">
        <v>1</v>
      </c>
      <c r="N5116">
        <v>13</v>
      </c>
      <c r="O5116">
        <v>0</v>
      </c>
      <c r="P5116">
        <v>0</v>
      </c>
      <c r="Q5116">
        <v>0</v>
      </c>
      <c r="R5116">
        <v>0</v>
      </c>
      <c r="S5116">
        <v>13</v>
      </c>
      <c r="T5116">
        <v>33263</v>
      </c>
      <c r="U5116" t="s">
        <v>14152</v>
      </c>
    </row>
    <row r="5117" spans="1:21" x14ac:dyDescent="0.25">
      <c r="A5117" t="s">
        <v>11284</v>
      </c>
      <c r="B5117" t="s">
        <v>1285</v>
      </c>
      <c r="C5117" t="s">
        <v>4803</v>
      </c>
      <c r="D5117" t="s">
        <v>10458</v>
      </c>
      <c r="E5117" t="s">
        <v>5053</v>
      </c>
      <c r="F5117" t="s">
        <v>10790</v>
      </c>
      <c r="G5117">
        <v>79033</v>
      </c>
      <c r="H5117">
        <v>20</v>
      </c>
      <c r="I5117">
        <v>5</v>
      </c>
      <c r="J5117">
        <v>3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86625</v>
      </c>
      <c r="U5117" t="s">
        <v>11509</v>
      </c>
    </row>
    <row r="5118" spans="1:21" x14ac:dyDescent="0.25">
      <c r="A5118" t="s">
        <v>11284</v>
      </c>
      <c r="B5118" t="s">
        <v>1285</v>
      </c>
      <c r="C5118" t="s">
        <v>4803</v>
      </c>
      <c r="D5118" t="s">
        <v>10458</v>
      </c>
      <c r="E5118" t="s">
        <v>254</v>
      </c>
      <c r="F5118" t="s">
        <v>10791</v>
      </c>
      <c r="G5118">
        <v>418261</v>
      </c>
      <c r="H5118">
        <v>72</v>
      </c>
      <c r="I5118">
        <v>18</v>
      </c>
      <c r="J5118">
        <v>5</v>
      </c>
      <c r="K5118">
        <v>1</v>
      </c>
      <c r="L5118">
        <v>393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393</v>
      </c>
      <c r="T5118">
        <v>297018</v>
      </c>
      <c r="U5118" t="s">
        <v>15212</v>
      </c>
    </row>
    <row r="5119" spans="1:21" x14ac:dyDescent="0.25">
      <c r="A5119" t="s">
        <v>11284</v>
      </c>
      <c r="B5119" t="s">
        <v>1285</v>
      </c>
      <c r="C5119" t="s">
        <v>4803</v>
      </c>
      <c r="D5119" t="s">
        <v>10458</v>
      </c>
      <c r="E5119" t="s">
        <v>5054</v>
      </c>
      <c r="F5119" t="s">
        <v>10792</v>
      </c>
      <c r="G5119">
        <v>6159</v>
      </c>
      <c r="H5119">
        <v>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7000</v>
      </c>
      <c r="U5119" t="s">
        <v>15213</v>
      </c>
    </row>
    <row r="5120" spans="1:21" x14ac:dyDescent="0.25">
      <c r="A5120" t="s">
        <v>11284</v>
      </c>
      <c r="B5120" t="s">
        <v>1285</v>
      </c>
      <c r="C5120" t="s">
        <v>4803</v>
      </c>
      <c r="D5120" t="s">
        <v>10458</v>
      </c>
      <c r="E5120" t="s">
        <v>5055</v>
      </c>
      <c r="F5120" t="s">
        <v>10793</v>
      </c>
      <c r="G5120">
        <v>4572</v>
      </c>
      <c r="H5120">
        <v>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7000</v>
      </c>
      <c r="U5120" t="s">
        <v>13501</v>
      </c>
    </row>
    <row r="5121" spans="1:21" x14ac:dyDescent="0.25">
      <c r="A5121" t="s">
        <v>11284</v>
      </c>
      <c r="B5121" t="s">
        <v>1285</v>
      </c>
      <c r="C5121" t="s">
        <v>4803</v>
      </c>
      <c r="D5121" t="s">
        <v>10458</v>
      </c>
      <c r="E5121" t="s">
        <v>5056</v>
      </c>
      <c r="F5121" t="s">
        <v>10794</v>
      </c>
      <c r="G5121">
        <v>1952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3500</v>
      </c>
      <c r="U5121" t="s">
        <v>11594</v>
      </c>
    </row>
    <row r="5122" spans="1:21" x14ac:dyDescent="0.25">
      <c r="A5122" t="s">
        <v>11284</v>
      </c>
      <c r="B5122" t="s">
        <v>1285</v>
      </c>
      <c r="C5122" t="s">
        <v>4803</v>
      </c>
      <c r="D5122" t="s">
        <v>10458</v>
      </c>
      <c r="E5122" t="s">
        <v>5057</v>
      </c>
      <c r="F5122" t="s">
        <v>10795</v>
      </c>
      <c r="G5122">
        <v>19441</v>
      </c>
      <c r="H5122">
        <v>6</v>
      </c>
      <c r="I5122">
        <v>1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25375</v>
      </c>
      <c r="U5122" t="s">
        <v>11607</v>
      </c>
    </row>
    <row r="5123" spans="1:21" x14ac:dyDescent="0.25">
      <c r="A5123" t="s">
        <v>11284</v>
      </c>
      <c r="B5123" t="s">
        <v>1285</v>
      </c>
      <c r="C5123" t="s">
        <v>4803</v>
      </c>
      <c r="D5123" t="s">
        <v>10458</v>
      </c>
      <c r="E5123" t="s">
        <v>5058</v>
      </c>
      <c r="F5123" t="s">
        <v>10796</v>
      </c>
      <c r="G5123">
        <v>11230</v>
      </c>
      <c r="H5123">
        <v>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10500</v>
      </c>
      <c r="U5123" t="s">
        <v>15214</v>
      </c>
    </row>
    <row r="5124" spans="1:21" x14ac:dyDescent="0.25">
      <c r="A5124" t="s">
        <v>11284</v>
      </c>
      <c r="B5124" t="s">
        <v>1285</v>
      </c>
      <c r="C5124" t="s">
        <v>4803</v>
      </c>
      <c r="D5124" t="s">
        <v>10458</v>
      </c>
      <c r="E5124" t="s">
        <v>5059</v>
      </c>
      <c r="F5124" t="s">
        <v>10797</v>
      </c>
      <c r="G5124">
        <v>3126</v>
      </c>
      <c r="H5124">
        <v>1</v>
      </c>
      <c r="I5124">
        <v>0</v>
      </c>
      <c r="J5124">
        <v>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8750</v>
      </c>
      <c r="U5124" t="s">
        <v>15215</v>
      </c>
    </row>
    <row r="5125" spans="1:21" x14ac:dyDescent="0.25">
      <c r="A5125" t="s">
        <v>11284</v>
      </c>
      <c r="B5125" t="s">
        <v>1285</v>
      </c>
      <c r="C5125" t="s">
        <v>4803</v>
      </c>
      <c r="D5125" t="s">
        <v>10458</v>
      </c>
      <c r="E5125" t="s">
        <v>5060</v>
      </c>
      <c r="F5125" t="s">
        <v>10798</v>
      </c>
      <c r="G5125">
        <v>18553</v>
      </c>
      <c r="H5125">
        <v>7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26250</v>
      </c>
      <c r="U5125" t="s">
        <v>15216</v>
      </c>
    </row>
    <row r="5126" spans="1:21" x14ac:dyDescent="0.25">
      <c r="A5126" t="s">
        <v>11284</v>
      </c>
      <c r="B5126" t="s">
        <v>1285</v>
      </c>
      <c r="C5126" t="s">
        <v>4803</v>
      </c>
      <c r="D5126" t="s">
        <v>10458</v>
      </c>
      <c r="E5126" t="s">
        <v>5061</v>
      </c>
      <c r="F5126" t="s">
        <v>10799</v>
      </c>
      <c r="G5126">
        <v>27983</v>
      </c>
      <c r="H5126">
        <v>8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1</v>
      </c>
      <c r="P5126">
        <v>1</v>
      </c>
      <c r="Q5126">
        <v>0</v>
      </c>
      <c r="R5126">
        <v>0</v>
      </c>
      <c r="S5126">
        <v>1</v>
      </c>
      <c r="T5126">
        <v>28001</v>
      </c>
      <c r="U5126" t="s">
        <v>15217</v>
      </c>
    </row>
    <row r="5127" spans="1:21" x14ac:dyDescent="0.25">
      <c r="A5127" t="s">
        <v>11284</v>
      </c>
      <c r="B5127" t="s">
        <v>1285</v>
      </c>
      <c r="C5127" t="s">
        <v>4803</v>
      </c>
      <c r="D5127" t="s">
        <v>10458</v>
      </c>
      <c r="E5127" t="s">
        <v>5062</v>
      </c>
      <c r="F5127" t="s">
        <v>10801</v>
      </c>
      <c r="G5127">
        <v>15917</v>
      </c>
      <c r="H5127">
        <v>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31500</v>
      </c>
      <c r="U5127" t="s">
        <v>13736</v>
      </c>
    </row>
    <row r="5128" spans="1:21" x14ac:dyDescent="0.25">
      <c r="A5128" t="s">
        <v>11284</v>
      </c>
      <c r="B5128" t="s">
        <v>1285</v>
      </c>
      <c r="C5128" t="s">
        <v>4803</v>
      </c>
      <c r="D5128" t="s">
        <v>10458</v>
      </c>
      <c r="E5128" t="s">
        <v>5063</v>
      </c>
      <c r="F5128" t="s">
        <v>10802</v>
      </c>
      <c r="G5128">
        <v>63337</v>
      </c>
      <c r="H5128">
        <v>0</v>
      </c>
      <c r="I5128">
        <v>3</v>
      </c>
      <c r="J5128">
        <v>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15750</v>
      </c>
      <c r="U5128" t="s">
        <v>15218</v>
      </c>
    </row>
    <row r="5129" spans="1:21" x14ac:dyDescent="0.25">
      <c r="A5129" t="s">
        <v>11284</v>
      </c>
      <c r="B5129" t="s">
        <v>1285</v>
      </c>
      <c r="C5129" t="s">
        <v>4803</v>
      </c>
      <c r="D5129" t="s">
        <v>10458</v>
      </c>
      <c r="E5129" t="s">
        <v>5064</v>
      </c>
      <c r="F5129" t="s">
        <v>10804</v>
      </c>
      <c r="G5129">
        <v>4669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3500</v>
      </c>
      <c r="U5129" t="s">
        <v>15219</v>
      </c>
    </row>
    <row r="5130" spans="1:21" x14ac:dyDescent="0.25">
      <c r="A5130" t="s">
        <v>11284</v>
      </c>
      <c r="B5130" t="s">
        <v>1285</v>
      </c>
      <c r="C5130" t="s">
        <v>4803</v>
      </c>
      <c r="D5130" t="s">
        <v>10458</v>
      </c>
      <c r="E5130" t="s">
        <v>5065</v>
      </c>
      <c r="F5130" t="s">
        <v>10805</v>
      </c>
      <c r="G5130">
        <v>67681</v>
      </c>
      <c r="H5130">
        <v>8</v>
      </c>
      <c r="I5130">
        <v>2</v>
      </c>
      <c r="J5130">
        <v>5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44625</v>
      </c>
      <c r="U5130" t="s">
        <v>15220</v>
      </c>
    </row>
    <row r="5131" spans="1:21" x14ac:dyDescent="0.25">
      <c r="A5131" t="s">
        <v>11284</v>
      </c>
      <c r="B5131" t="s">
        <v>1285</v>
      </c>
      <c r="C5131" t="s">
        <v>4803</v>
      </c>
      <c r="D5131" t="s">
        <v>10458</v>
      </c>
      <c r="E5131" t="s">
        <v>240</v>
      </c>
      <c r="F5131" t="s">
        <v>10806</v>
      </c>
      <c r="G5131">
        <v>451505</v>
      </c>
      <c r="H5131">
        <v>23</v>
      </c>
      <c r="I5131">
        <v>27</v>
      </c>
      <c r="J5131">
        <v>15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167125</v>
      </c>
      <c r="U5131" t="s">
        <v>15221</v>
      </c>
    </row>
    <row r="5132" spans="1:21" x14ac:dyDescent="0.25">
      <c r="A5132" t="s">
        <v>11284</v>
      </c>
      <c r="B5132" t="s">
        <v>1285</v>
      </c>
      <c r="C5132" t="s">
        <v>4803</v>
      </c>
      <c r="D5132" t="s">
        <v>10458</v>
      </c>
      <c r="E5132" t="s">
        <v>5066</v>
      </c>
      <c r="F5132" t="s">
        <v>10807</v>
      </c>
      <c r="G5132">
        <v>153658</v>
      </c>
      <c r="H5132">
        <v>21</v>
      </c>
      <c r="I5132">
        <v>6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86625</v>
      </c>
      <c r="U5132" t="s">
        <v>15222</v>
      </c>
    </row>
    <row r="5133" spans="1:21" x14ac:dyDescent="0.25">
      <c r="A5133" t="s">
        <v>11284</v>
      </c>
      <c r="B5133" t="s">
        <v>1285</v>
      </c>
      <c r="C5133" t="s">
        <v>4803</v>
      </c>
      <c r="D5133" t="s">
        <v>10458</v>
      </c>
      <c r="E5133" t="s">
        <v>5067</v>
      </c>
      <c r="F5133" t="s">
        <v>10808</v>
      </c>
      <c r="G5133">
        <v>92558</v>
      </c>
      <c r="H5133">
        <v>15</v>
      </c>
      <c r="I5133">
        <v>7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64750</v>
      </c>
      <c r="U5133" t="s">
        <v>7844</v>
      </c>
    </row>
    <row r="5134" spans="1:21" x14ac:dyDescent="0.25">
      <c r="A5134" t="s">
        <v>11284</v>
      </c>
      <c r="B5134" t="s">
        <v>1285</v>
      </c>
      <c r="C5134" t="s">
        <v>4803</v>
      </c>
      <c r="D5134" t="s">
        <v>10458</v>
      </c>
      <c r="E5134" t="s">
        <v>5068</v>
      </c>
      <c r="F5134" t="s">
        <v>10809</v>
      </c>
      <c r="G5134">
        <v>3722</v>
      </c>
      <c r="H5134">
        <v>1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6125</v>
      </c>
      <c r="U5134" t="s">
        <v>15223</v>
      </c>
    </row>
    <row r="5135" spans="1:21" x14ac:dyDescent="0.25">
      <c r="A5135" t="s">
        <v>11284</v>
      </c>
      <c r="B5135" t="s">
        <v>1285</v>
      </c>
      <c r="C5135" t="s">
        <v>4803</v>
      </c>
      <c r="D5135" t="s">
        <v>10458</v>
      </c>
      <c r="E5135" t="s">
        <v>5069</v>
      </c>
      <c r="F5135" t="s">
        <v>10818</v>
      </c>
      <c r="G5135">
        <v>1937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3500</v>
      </c>
      <c r="U5135" t="s">
        <v>14614</v>
      </c>
    </row>
    <row r="5136" spans="1:21" x14ac:dyDescent="0.25">
      <c r="A5136" t="s">
        <v>11284</v>
      </c>
      <c r="B5136" t="s">
        <v>1285</v>
      </c>
      <c r="C5136" t="s">
        <v>4803</v>
      </c>
      <c r="D5136" t="s">
        <v>10458</v>
      </c>
      <c r="E5136" t="s">
        <v>269</v>
      </c>
      <c r="F5136" t="s">
        <v>10810</v>
      </c>
      <c r="G5136">
        <v>61951</v>
      </c>
      <c r="H5136">
        <v>13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45500</v>
      </c>
      <c r="U5136" t="s">
        <v>15224</v>
      </c>
    </row>
    <row r="5137" spans="1:21" x14ac:dyDescent="0.25">
      <c r="A5137" t="s">
        <v>11284</v>
      </c>
      <c r="B5137" t="s">
        <v>1285</v>
      </c>
      <c r="C5137" t="s">
        <v>4803</v>
      </c>
      <c r="D5137" t="s">
        <v>10458</v>
      </c>
      <c r="E5137" t="s">
        <v>5070</v>
      </c>
      <c r="F5137" t="s">
        <v>10811</v>
      </c>
      <c r="G5137">
        <v>8627</v>
      </c>
      <c r="H5137">
        <v>3</v>
      </c>
      <c r="I5137">
        <v>0</v>
      </c>
      <c r="J5137">
        <v>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15750</v>
      </c>
      <c r="U5137" t="s">
        <v>15225</v>
      </c>
    </row>
    <row r="5138" spans="1:21" x14ac:dyDescent="0.25">
      <c r="A5138" t="s">
        <v>11284</v>
      </c>
      <c r="B5138" t="s">
        <v>1285</v>
      </c>
      <c r="C5138" t="s">
        <v>4803</v>
      </c>
      <c r="D5138" t="s">
        <v>10458</v>
      </c>
      <c r="E5138" t="s">
        <v>5071</v>
      </c>
      <c r="F5138" t="s">
        <v>10812</v>
      </c>
      <c r="G5138">
        <v>47574</v>
      </c>
      <c r="H5138">
        <v>4</v>
      </c>
      <c r="I5138">
        <v>1</v>
      </c>
      <c r="J5138">
        <v>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21000</v>
      </c>
      <c r="U5138" t="s">
        <v>15226</v>
      </c>
    </row>
    <row r="5139" spans="1:21" x14ac:dyDescent="0.25">
      <c r="A5139" t="s">
        <v>11284</v>
      </c>
      <c r="B5139" t="s">
        <v>1285</v>
      </c>
      <c r="C5139" t="s">
        <v>4803</v>
      </c>
      <c r="D5139" t="s">
        <v>10458</v>
      </c>
      <c r="E5139" t="s">
        <v>5072</v>
      </c>
      <c r="F5139" t="s">
        <v>10813</v>
      </c>
      <c r="G5139">
        <v>22280</v>
      </c>
      <c r="H5139">
        <v>3</v>
      </c>
      <c r="I5139">
        <v>4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17500</v>
      </c>
      <c r="U5139" t="s">
        <v>15227</v>
      </c>
    </row>
    <row r="5140" spans="1:21" x14ac:dyDescent="0.25">
      <c r="A5140" t="s">
        <v>11284</v>
      </c>
      <c r="B5140" t="s">
        <v>1285</v>
      </c>
      <c r="C5140" t="s">
        <v>4803</v>
      </c>
      <c r="D5140" t="s">
        <v>10458</v>
      </c>
      <c r="E5140" t="s">
        <v>5073</v>
      </c>
      <c r="F5140" t="s">
        <v>10814</v>
      </c>
      <c r="G5140">
        <v>18151</v>
      </c>
      <c r="H5140">
        <v>5</v>
      </c>
      <c r="I5140">
        <v>2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21000</v>
      </c>
      <c r="U5140" t="s">
        <v>15228</v>
      </c>
    </row>
    <row r="5141" spans="1:21" x14ac:dyDescent="0.25">
      <c r="A5141" t="s">
        <v>11284</v>
      </c>
      <c r="B5141" t="s">
        <v>1285</v>
      </c>
      <c r="C5141" t="s">
        <v>4803</v>
      </c>
      <c r="D5141" t="s">
        <v>10458</v>
      </c>
      <c r="E5141" t="s">
        <v>4631</v>
      </c>
      <c r="F5141" t="s">
        <v>10815</v>
      </c>
      <c r="G5141">
        <v>4222</v>
      </c>
      <c r="H5141">
        <v>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7000</v>
      </c>
      <c r="U5141" t="s">
        <v>15229</v>
      </c>
    </row>
    <row r="5142" spans="1:21" x14ac:dyDescent="0.25">
      <c r="A5142" t="s">
        <v>11284</v>
      </c>
      <c r="B5142" t="s">
        <v>1285</v>
      </c>
      <c r="C5142" t="s">
        <v>4803</v>
      </c>
      <c r="D5142" t="s">
        <v>10458</v>
      </c>
      <c r="E5142" t="s">
        <v>282</v>
      </c>
      <c r="F5142" t="s">
        <v>10816</v>
      </c>
      <c r="G5142">
        <v>64662</v>
      </c>
      <c r="H5142">
        <v>13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45500</v>
      </c>
      <c r="U5142" t="s">
        <v>15230</v>
      </c>
    </row>
    <row r="5143" spans="1:21" x14ac:dyDescent="0.25">
      <c r="A5143" t="s">
        <v>11284</v>
      </c>
      <c r="B5143" t="s">
        <v>1285</v>
      </c>
      <c r="C5143" t="s">
        <v>4803</v>
      </c>
      <c r="D5143" t="s">
        <v>10458</v>
      </c>
      <c r="E5143" t="s">
        <v>304</v>
      </c>
      <c r="F5143" t="s">
        <v>10817</v>
      </c>
      <c r="G5143">
        <v>4138</v>
      </c>
      <c r="H5143">
        <v>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7000</v>
      </c>
      <c r="U5143" t="s">
        <v>13626</v>
      </c>
    </row>
    <row r="5144" spans="1:21" x14ac:dyDescent="0.25">
      <c r="A5144" t="s">
        <v>11284</v>
      </c>
      <c r="B5144" t="s">
        <v>1285</v>
      </c>
      <c r="C5144" t="s">
        <v>4803</v>
      </c>
      <c r="D5144" t="s">
        <v>10458</v>
      </c>
      <c r="E5144" t="s">
        <v>5074</v>
      </c>
      <c r="F5144" t="s">
        <v>10819</v>
      </c>
      <c r="G5144">
        <v>27933</v>
      </c>
      <c r="H5144">
        <v>9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34125</v>
      </c>
      <c r="U5144" t="s">
        <v>15231</v>
      </c>
    </row>
    <row r="5145" spans="1:21" x14ac:dyDescent="0.25">
      <c r="A5145" t="s">
        <v>11284</v>
      </c>
      <c r="B5145" t="s">
        <v>1285</v>
      </c>
      <c r="C5145" t="s">
        <v>4803</v>
      </c>
      <c r="D5145" t="s">
        <v>10458</v>
      </c>
      <c r="E5145" t="s">
        <v>289</v>
      </c>
      <c r="F5145" t="s">
        <v>10820</v>
      </c>
      <c r="G5145">
        <v>13720</v>
      </c>
      <c r="H5145">
        <v>2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9625</v>
      </c>
      <c r="U5145" t="s">
        <v>15232</v>
      </c>
    </row>
    <row r="5146" spans="1:21" x14ac:dyDescent="0.25">
      <c r="A5146" t="s">
        <v>11284</v>
      </c>
      <c r="B5146" t="s">
        <v>1285</v>
      </c>
      <c r="C5146" t="s">
        <v>4803</v>
      </c>
      <c r="D5146" t="s">
        <v>10458</v>
      </c>
      <c r="E5146" t="s">
        <v>5075</v>
      </c>
      <c r="F5146" t="s">
        <v>10822</v>
      </c>
      <c r="G5146">
        <v>4034</v>
      </c>
      <c r="H5146">
        <v>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7000</v>
      </c>
      <c r="U5146" t="s">
        <v>12086</v>
      </c>
    </row>
    <row r="5147" spans="1:21" x14ac:dyDescent="0.25">
      <c r="A5147" t="s">
        <v>11284</v>
      </c>
      <c r="B5147" t="s">
        <v>1285</v>
      </c>
      <c r="C5147" t="s">
        <v>4803</v>
      </c>
      <c r="D5147" t="s">
        <v>10458</v>
      </c>
      <c r="E5147" t="s">
        <v>5076</v>
      </c>
      <c r="F5147" t="s">
        <v>10824</v>
      </c>
      <c r="G5147">
        <v>3737</v>
      </c>
      <c r="H5147">
        <v>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7000</v>
      </c>
      <c r="U5147" t="s">
        <v>15233</v>
      </c>
    </row>
    <row r="5148" spans="1:21" x14ac:dyDescent="0.25">
      <c r="A5148" t="s">
        <v>11284</v>
      </c>
      <c r="B5148" t="s">
        <v>1285</v>
      </c>
      <c r="C5148" t="s">
        <v>4803</v>
      </c>
      <c r="D5148" t="s">
        <v>10458</v>
      </c>
      <c r="E5148" t="s">
        <v>5077</v>
      </c>
      <c r="F5148" t="s">
        <v>10825</v>
      </c>
      <c r="G5148">
        <v>2660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3500</v>
      </c>
      <c r="U5148" t="s">
        <v>14777</v>
      </c>
    </row>
    <row r="5149" spans="1:21" x14ac:dyDescent="0.25">
      <c r="A5149" t="s">
        <v>11284</v>
      </c>
      <c r="B5149" t="s">
        <v>1285</v>
      </c>
      <c r="C5149" t="s">
        <v>4803</v>
      </c>
      <c r="D5149" t="s">
        <v>10458</v>
      </c>
      <c r="E5149" t="s">
        <v>5078</v>
      </c>
      <c r="F5149" t="s">
        <v>10826</v>
      </c>
      <c r="G5149">
        <v>5713</v>
      </c>
      <c r="H5149">
        <v>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7000</v>
      </c>
      <c r="U5149" t="s">
        <v>15234</v>
      </c>
    </row>
    <row r="5150" spans="1:21" x14ac:dyDescent="0.25">
      <c r="A5150" t="s">
        <v>11284</v>
      </c>
      <c r="B5150" t="s">
        <v>1285</v>
      </c>
      <c r="C5150" t="s">
        <v>4803</v>
      </c>
      <c r="D5150" t="s">
        <v>10458</v>
      </c>
      <c r="E5150" t="s">
        <v>313</v>
      </c>
      <c r="F5150" t="s">
        <v>10827</v>
      </c>
      <c r="G5150">
        <v>6999</v>
      </c>
      <c r="H5150">
        <v>2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8750</v>
      </c>
      <c r="U5150" t="s">
        <v>15235</v>
      </c>
    </row>
    <row r="5151" spans="1:21" x14ac:dyDescent="0.25">
      <c r="A5151" t="s">
        <v>11284</v>
      </c>
      <c r="B5151" t="s">
        <v>1285</v>
      </c>
      <c r="C5151" t="s">
        <v>4803</v>
      </c>
      <c r="D5151" t="s">
        <v>10458</v>
      </c>
      <c r="E5151" t="s">
        <v>5079</v>
      </c>
      <c r="F5151" t="s">
        <v>10828</v>
      </c>
      <c r="G5151">
        <v>18217</v>
      </c>
      <c r="H5151">
        <v>2</v>
      </c>
      <c r="I5151">
        <v>0</v>
      </c>
      <c r="J5151">
        <v>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12250</v>
      </c>
      <c r="U5151" t="s">
        <v>15236</v>
      </c>
    </row>
    <row r="5152" spans="1:21" x14ac:dyDescent="0.25">
      <c r="A5152" t="s">
        <v>11284</v>
      </c>
      <c r="B5152" t="s">
        <v>1285</v>
      </c>
      <c r="C5152" t="s">
        <v>4803</v>
      </c>
      <c r="D5152" t="s">
        <v>10458</v>
      </c>
      <c r="E5152" t="s">
        <v>5080</v>
      </c>
      <c r="F5152" t="s">
        <v>10829</v>
      </c>
      <c r="G5152">
        <v>9699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7000</v>
      </c>
      <c r="U5152" t="s">
        <v>15237</v>
      </c>
    </row>
    <row r="5153" spans="1:21" x14ac:dyDescent="0.25">
      <c r="A5153" t="s">
        <v>11284</v>
      </c>
      <c r="B5153" t="s">
        <v>1285</v>
      </c>
      <c r="C5153" t="s">
        <v>4803</v>
      </c>
      <c r="D5153" t="s">
        <v>10458</v>
      </c>
      <c r="E5153" t="s">
        <v>5081</v>
      </c>
      <c r="F5153" t="s">
        <v>10830</v>
      </c>
      <c r="G5153">
        <v>9852</v>
      </c>
      <c r="H5153">
        <v>4</v>
      </c>
      <c r="I5153">
        <v>2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17500</v>
      </c>
      <c r="U5153" t="s">
        <v>15238</v>
      </c>
    </row>
    <row r="5154" spans="1:21" x14ac:dyDescent="0.25">
      <c r="A5154" t="s">
        <v>11284</v>
      </c>
      <c r="B5154" t="s">
        <v>1285</v>
      </c>
      <c r="C5154" t="s">
        <v>4803</v>
      </c>
      <c r="D5154" t="s">
        <v>10458</v>
      </c>
      <c r="E5154" t="s">
        <v>5082</v>
      </c>
      <c r="F5154" t="s">
        <v>10831</v>
      </c>
      <c r="G5154">
        <v>4750</v>
      </c>
      <c r="H5154">
        <v>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7000</v>
      </c>
      <c r="U5154" t="s">
        <v>15239</v>
      </c>
    </row>
    <row r="5155" spans="1:21" x14ac:dyDescent="0.25">
      <c r="A5155" t="s">
        <v>11284</v>
      </c>
      <c r="B5155" t="s">
        <v>1285</v>
      </c>
      <c r="C5155" t="s">
        <v>4803</v>
      </c>
      <c r="D5155" t="s">
        <v>10458</v>
      </c>
      <c r="E5155" t="s">
        <v>5083</v>
      </c>
      <c r="F5155" t="s">
        <v>10832</v>
      </c>
      <c r="G5155">
        <v>6693</v>
      </c>
      <c r="H5155">
        <v>3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10500</v>
      </c>
      <c r="U5155" t="s">
        <v>15240</v>
      </c>
    </row>
    <row r="5156" spans="1:21" x14ac:dyDescent="0.25">
      <c r="A5156" t="s">
        <v>11284</v>
      </c>
      <c r="B5156" t="s">
        <v>1285</v>
      </c>
      <c r="C5156" t="s">
        <v>4803</v>
      </c>
      <c r="D5156" t="s">
        <v>10458</v>
      </c>
      <c r="E5156" t="s">
        <v>5084</v>
      </c>
      <c r="F5156" t="s">
        <v>10833</v>
      </c>
      <c r="G5156">
        <v>8497</v>
      </c>
      <c r="H5156">
        <v>5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20125</v>
      </c>
      <c r="U5156" t="s">
        <v>15241</v>
      </c>
    </row>
    <row r="5157" spans="1:21" x14ac:dyDescent="0.25">
      <c r="A5157" t="s">
        <v>11284</v>
      </c>
      <c r="B5157" t="s">
        <v>1285</v>
      </c>
      <c r="C5157" t="s">
        <v>4803</v>
      </c>
      <c r="D5157" t="s">
        <v>10458</v>
      </c>
      <c r="E5157" t="s">
        <v>5085</v>
      </c>
      <c r="F5157" t="s">
        <v>10834</v>
      </c>
      <c r="G5157">
        <v>2032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3500</v>
      </c>
      <c r="U5157" t="s">
        <v>14795</v>
      </c>
    </row>
    <row r="5158" spans="1:21" x14ac:dyDescent="0.25">
      <c r="A5158" t="s">
        <v>11284</v>
      </c>
      <c r="B5158" t="s">
        <v>1285</v>
      </c>
      <c r="C5158" t="s">
        <v>4803</v>
      </c>
      <c r="D5158" t="s">
        <v>10458</v>
      </c>
      <c r="E5158" t="s">
        <v>5086</v>
      </c>
      <c r="F5158" t="s">
        <v>10835</v>
      </c>
      <c r="G5158">
        <v>1062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3500</v>
      </c>
      <c r="U5158" t="s">
        <v>15242</v>
      </c>
    </row>
    <row r="5159" spans="1:21" x14ac:dyDescent="0.25">
      <c r="A5159" t="s">
        <v>11284</v>
      </c>
      <c r="B5159" t="s">
        <v>1285</v>
      </c>
      <c r="C5159" t="s">
        <v>4803</v>
      </c>
      <c r="D5159" t="s">
        <v>10458</v>
      </c>
      <c r="E5159" t="s">
        <v>5087</v>
      </c>
      <c r="F5159" t="s">
        <v>10836</v>
      </c>
      <c r="G5159">
        <v>9311</v>
      </c>
      <c r="H5159">
        <v>3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10500</v>
      </c>
      <c r="U5159" t="s">
        <v>15243</v>
      </c>
    </row>
    <row r="5160" spans="1:21" x14ac:dyDescent="0.25">
      <c r="A5160" t="s">
        <v>11284</v>
      </c>
      <c r="B5160" t="s">
        <v>1285</v>
      </c>
      <c r="C5160" t="s">
        <v>4803</v>
      </c>
      <c r="D5160" t="s">
        <v>10458</v>
      </c>
      <c r="E5160" t="s">
        <v>5088</v>
      </c>
      <c r="F5160" t="s">
        <v>10837</v>
      </c>
      <c r="G5160">
        <v>19419</v>
      </c>
      <c r="H5160">
        <v>3</v>
      </c>
      <c r="I5160">
        <v>1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14875</v>
      </c>
      <c r="U5160" t="s">
        <v>15244</v>
      </c>
    </row>
    <row r="5161" spans="1:21" x14ac:dyDescent="0.25">
      <c r="A5161" t="s">
        <v>11284</v>
      </c>
      <c r="B5161" t="s">
        <v>1285</v>
      </c>
      <c r="C5161" t="s">
        <v>4803</v>
      </c>
      <c r="D5161" t="s">
        <v>10458</v>
      </c>
      <c r="E5161" t="s">
        <v>5089</v>
      </c>
      <c r="F5161" t="s">
        <v>10839</v>
      </c>
      <c r="G5161">
        <v>2156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3500</v>
      </c>
      <c r="U5161" t="s">
        <v>14444</v>
      </c>
    </row>
    <row r="5162" spans="1:21" x14ac:dyDescent="0.25">
      <c r="A5162" t="s">
        <v>11284</v>
      </c>
      <c r="B5162" t="s">
        <v>1285</v>
      </c>
      <c r="C5162" t="s">
        <v>4803</v>
      </c>
      <c r="D5162" t="s">
        <v>10458</v>
      </c>
      <c r="E5162" t="s">
        <v>5090</v>
      </c>
      <c r="F5162" t="s">
        <v>10840</v>
      </c>
      <c r="G5162">
        <v>4609</v>
      </c>
      <c r="H5162">
        <v>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7000</v>
      </c>
      <c r="U5162" t="s">
        <v>15245</v>
      </c>
    </row>
    <row r="5163" spans="1:21" x14ac:dyDescent="0.25">
      <c r="A5163" t="s">
        <v>11284</v>
      </c>
      <c r="B5163" t="s">
        <v>1285</v>
      </c>
      <c r="C5163" t="s">
        <v>4803</v>
      </c>
      <c r="D5163" t="s">
        <v>10458</v>
      </c>
      <c r="E5163" t="s">
        <v>5091</v>
      </c>
      <c r="F5163" t="s">
        <v>10841</v>
      </c>
      <c r="G5163">
        <v>2837</v>
      </c>
      <c r="H5163">
        <v>1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6125</v>
      </c>
      <c r="U5163" t="s">
        <v>15246</v>
      </c>
    </row>
    <row r="5164" spans="1:21" x14ac:dyDescent="0.25">
      <c r="A5164" t="s">
        <v>11284</v>
      </c>
      <c r="B5164" t="s">
        <v>1285</v>
      </c>
      <c r="C5164" t="s">
        <v>4803</v>
      </c>
      <c r="D5164" t="s">
        <v>10458</v>
      </c>
      <c r="E5164" t="s">
        <v>290</v>
      </c>
      <c r="F5164" t="s">
        <v>10842</v>
      </c>
      <c r="G5164">
        <v>62019</v>
      </c>
      <c r="H5164">
        <v>6</v>
      </c>
      <c r="I5164">
        <v>5</v>
      </c>
      <c r="J5164">
        <v>4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40250</v>
      </c>
      <c r="U5164" t="s">
        <v>15247</v>
      </c>
    </row>
    <row r="5165" spans="1:21" x14ac:dyDescent="0.25">
      <c r="A5165" t="s">
        <v>11284</v>
      </c>
      <c r="B5165" t="s">
        <v>1285</v>
      </c>
      <c r="C5165" t="s">
        <v>4803</v>
      </c>
      <c r="D5165" t="s">
        <v>10458</v>
      </c>
      <c r="E5165" t="s">
        <v>5092</v>
      </c>
      <c r="F5165" t="s">
        <v>10843</v>
      </c>
      <c r="G5165">
        <v>4412</v>
      </c>
      <c r="H5165">
        <v>2</v>
      </c>
      <c r="I5165">
        <v>0</v>
      </c>
      <c r="J5165">
        <v>2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12250</v>
      </c>
      <c r="U5165" t="s">
        <v>15248</v>
      </c>
    </row>
    <row r="5166" spans="1:21" x14ac:dyDescent="0.25">
      <c r="A5166" t="s">
        <v>11284</v>
      </c>
      <c r="B5166" t="s">
        <v>1285</v>
      </c>
      <c r="C5166" t="s">
        <v>4803</v>
      </c>
      <c r="D5166" t="s">
        <v>10458</v>
      </c>
      <c r="E5166" t="s">
        <v>991</v>
      </c>
      <c r="F5166" t="s">
        <v>10844</v>
      </c>
      <c r="G5166">
        <v>38324</v>
      </c>
      <c r="H5166">
        <v>0</v>
      </c>
      <c r="I5166">
        <v>1</v>
      </c>
      <c r="J5166">
        <v>11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30625</v>
      </c>
      <c r="U5166" t="s">
        <v>11242</v>
      </c>
    </row>
    <row r="5167" spans="1:21" x14ac:dyDescent="0.25">
      <c r="A5167" t="s">
        <v>11284</v>
      </c>
      <c r="B5167" t="s">
        <v>1285</v>
      </c>
      <c r="C5167" t="s">
        <v>4803</v>
      </c>
      <c r="D5167" t="s">
        <v>10458</v>
      </c>
      <c r="E5167" t="s">
        <v>5093</v>
      </c>
      <c r="F5167" t="s">
        <v>10845</v>
      </c>
      <c r="G5167">
        <v>7391</v>
      </c>
      <c r="H5167">
        <v>4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14000</v>
      </c>
      <c r="U5167" t="s">
        <v>15249</v>
      </c>
    </row>
    <row r="5168" spans="1:21" x14ac:dyDescent="0.25">
      <c r="A5168" t="s">
        <v>11284</v>
      </c>
      <c r="B5168" t="s">
        <v>1285</v>
      </c>
      <c r="C5168" t="s">
        <v>4803</v>
      </c>
      <c r="D5168" t="s">
        <v>10458</v>
      </c>
      <c r="E5168" t="s">
        <v>5094</v>
      </c>
      <c r="F5168" t="s">
        <v>10846</v>
      </c>
      <c r="G5168">
        <v>4331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3500</v>
      </c>
      <c r="U5168" t="s">
        <v>6676</v>
      </c>
    </row>
    <row r="5169" spans="1:21" x14ac:dyDescent="0.25">
      <c r="A5169" t="s">
        <v>11284</v>
      </c>
      <c r="B5169" t="s">
        <v>1285</v>
      </c>
      <c r="C5169" t="s">
        <v>4803</v>
      </c>
      <c r="D5169" t="s">
        <v>10458</v>
      </c>
      <c r="E5169" t="s">
        <v>5095</v>
      </c>
      <c r="F5169" t="s">
        <v>11123</v>
      </c>
      <c r="G5169">
        <v>2512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3500</v>
      </c>
      <c r="U5169" t="s">
        <v>15250</v>
      </c>
    </row>
    <row r="5170" spans="1:21" x14ac:dyDescent="0.25">
      <c r="A5170" t="s">
        <v>11284</v>
      </c>
      <c r="B5170" t="s">
        <v>1285</v>
      </c>
      <c r="C5170" t="s">
        <v>4803</v>
      </c>
      <c r="D5170" t="s">
        <v>10458</v>
      </c>
      <c r="E5170" t="s">
        <v>5096</v>
      </c>
      <c r="F5170" t="s">
        <v>10847</v>
      </c>
      <c r="G5170">
        <v>55074</v>
      </c>
      <c r="H5170">
        <v>7</v>
      </c>
      <c r="I5170">
        <v>8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38500</v>
      </c>
      <c r="U5170" t="s">
        <v>15251</v>
      </c>
    </row>
    <row r="5171" spans="1:21" x14ac:dyDescent="0.25">
      <c r="A5171" t="s">
        <v>11284</v>
      </c>
      <c r="B5171" t="s">
        <v>1285</v>
      </c>
      <c r="C5171" t="s">
        <v>4803</v>
      </c>
      <c r="D5171" t="s">
        <v>10458</v>
      </c>
      <c r="E5171" t="s">
        <v>5097</v>
      </c>
      <c r="F5171" t="s">
        <v>10848</v>
      </c>
      <c r="G5171">
        <v>4771</v>
      </c>
      <c r="H5171">
        <v>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7000</v>
      </c>
      <c r="U5171" t="s">
        <v>15252</v>
      </c>
    </row>
    <row r="5172" spans="1:21" x14ac:dyDescent="0.25">
      <c r="A5172" t="s">
        <v>11284</v>
      </c>
      <c r="B5172" t="s">
        <v>1285</v>
      </c>
      <c r="C5172" t="s">
        <v>4803</v>
      </c>
      <c r="D5172" t="s">
        <v>10458</v>
      </c>
      <c r="E5172" t="s">
        <v>5098</v>
      </c>
      <c r="F5172" t="s">
        <v>10849</v>
      </c>
      <c r="G5172">
        <v>6085</v>
      </c>
      <c r="H5172">
        <v>3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10500</v>
      </c>
      <c r="U5172" t="s">
        <v>15253</v>
      </c>
    </row>
    <row r="5173" spans="1:21" x14ac:dyDescent="0.25">
      <c r="A5173" t="s">
        <v>11284</v>
      </c>
      <c r="B5173" t="s">
        <v>1285</v>
      </c>
      <c r="C5173" t="s">
        <v>4803</v>
      </c>
      <c r="D5173" t="s">
        <v>10458</v>
      </c>
      <c r="E5173" t="s">
        <v>5099</v>
      </c>
      <c r="F5173" t="s">
        <v>10850</v>
      </c>
      <c r="G5173">
        <v>6024</v>
      </c>
      <c r="H5173">
        <v>3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10500</v>
      </c>
      <c r="U5173" t="s">
        <v>13343</v>
      </c>
    </row>
    <row r="5174" spans="1:21" x14ac:dyDescent="0.25">
      <c r="A5174" t="s">
        <v>11284</v>
      </c>
      <c r="B5174" t="s">
        <v>1285</v>
      </c>
      <c r="C5174" t="s">
        <v>4803</v>
      </c>
      <c r="D5174" t="s">
        <v>10458</v>
      </c>
      <c r="E5174" t="s">
        <v>5100</v>
      </c>
      <c r="F5174" t="s">
        <v>10851</v>
      </c>
      <c r="G5174">
        <v>38319</v>
      </c>
      <c r="H5174">
        <v>5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17500</v>
      </c>
      <c r="U5174" t="s">
        <v>15254</v>
      </c>
    </row>
    <row r="5175" spans="1:21" x14ac:dyDescent="0.25">
      <c r="A5175" t="s">
        <v>11284</v>
      </c>
      <c r="B5175" t="s">
        <v>1285</v>
      </c>
      <c r="C5175" t="s">
        <v>4803</v>
      </c>
      <c r="D5175" t="s">
        <v>10458</v>
      </c>
      <c r="E5175" t="s">
        <v>250</v>
      </c>
      <c r="F5175" t="s">
        <v>10852</v>
      </c>
      <c r="G5175">
        <v>728615</v>
      </c>
      <c r="H5175">
        <v>46</v>
      </c>
      <c r="I5175">
        <v>24</v>
      </c>
      <c r="J5175">
        <v>71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389375</v>
      </c>
      <c r="U5175" t="s">
        <v>15255</v>
      </c>
    </row>
    <row r="5176" spans="1:21" x14ac:dyDescent="0.25">
      <c r="A5176" t="s">
        <v>11284</v>
      </c>
      <c r="B5176" t="s">
        <v>1285</v>
      </c>
      <c r="C5176" t="s">
        <v>4803</v>
      </c>
      <c r="D5176" t="s">
        <v>10458</v>
      </c>
      <c r="E5176" t="s">
        <v>5101</v>
      </c>
      <c r="F5176" t="s">
        <v>10853</v>
      </c>
      <c r="G5176">
        <v>2470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3500</v>
      </c>
      <c r="U5176" t="s">
        <v>14630</v>
      </c>
    </row>
    <row r="5177" spans="1:21" x14ac:dyDescent="0.25">
      <c r="A5177" t="s">
        <v>11284</v>
      </c>
      <c r="B5177" t="s">
        <v>1285</v>
      </c>
      <c r="C5177" t="s">
        <v>4803</v>
      </c>
      <c r="D5177" t="s">
        <v>10458</v>
      </c>
      <c r="E5177" t="s">
        <v>5102</v>
      </c>
      <c r="F5177" t="s">
        <v>10854</v>
      </c>
      <c r="G5177">
        <v>31272</v>
      </c>
      <c r="H5177">
        <v>9</v>
      </c>
      <c r="I5177">
        <v>1</v>
      </c>
      <c r="J5177">
        <v>0</v>
      </c>
      <c r="K5177">
        <v>0</v>
      </c>
      <c r="L5177">
        <v>0</v>
      </c>
      <c r="M5177">
        <v>1</v>
      </c>
      <c r="N5177">
        <v>142</v>
      </c>
      <c r="O5177">
        <v>0</v>
      </c>
      <c r="P5177">
        <v>0</v>
      </c>
      <c r="Q5177">
        <v>0</v>
      </c>
      <c r="R5177">
        <v>0</v>
      </c>
      <c r="S5177">
        <v>142</v>
      </c>
      <c r="T5177">
        <v>33392</v>
      </c>
      <c r="U5177" t="s">
        <v>14028</v>
      </c>
    </row>
    <row r="5178" spans="1:21" x14ac:dyDescent="0.25">
      <c r="A5178" t="s">
        <v>11284</v>
      </c>
      <c r="B5178" t="s">
        <v>1285</v>
      </c>
      <c r="C5178" t="s">
        <v>4803</v>
      </c>
      <c r="D5178" t="s">
        <v>10458</v>
      </c>
      <c r="E5178" t="s">
        <v>5103</v>
      </c>
      <c r="F5178" t="s">
        <v>10855</v>
      </c>
      <c r="G5178">
        <v>103970</v>
      </c>
      <c r="H5178">
        <v>5</v>
      </c>
      <c r="I5178">
        <v>0</v>
      </c>
      <c r="J5178">
        <v>12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49000</v>
      </c>
      <c r="U5178" t="s">
        <v>15256</v>
      </c>
    </row>
    <row r="5179" spans="1:21" x14ac:dyDescent="0.25">
      <c r="A5179" t="s">
        <v>11284</v>
      </c>
      <c r="B5179" t="s">
        <v>1285</v>
      </c>
      <c r="C5179" t="s">
        <v>4803</v>
      </c>
      <c r="D5179" t="s">
        <v>10458</v>
      </c>
      <c r="E5179" t="s">
        <v>4640</v>
      </c>
      <c r="F5179" t="s">
        <v>10856</v>
      </c>
      <c r="G5179">
        <v>7779</v>
      </c>
      <c r="H5179">
        <v>3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10500</v>
      </c>
      <c r="U5179" t="s">
        <v>13351</v>
      </c>
    </row>
    <row r="5180" spans="1:21" x14ac:dyDescent="0.25">
      <c r="A5180" t="s">
        <v>11284</v>
      </c>
      <c r="B5180" t="s">
        <v>1285</v>
      </c>
      <c r="C5180" t="s">
        <v>4803</v>
      </c>
      <c r="D5180" t="s">
        <v>10458</v>
      </c>
      <c r="E5180" t="s">
        <v>5104</v>
      </c>
      <c r="F5180" t="s">
        <v>10857</v>
      </c>
      <c r="G5180">
        <v>10294</v>
      </c>
      <c r="H5180">
        <v>4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14000</v>
      </c>
      <c r="U5180" t="s">
        <v>15257</v>
      </c>
    </row>
    <row r="5181" spans="1:21" x14ac:dyDescent="0.25">
      <c r="A5181" t="s">
        <v>11284</v>
      </c>
      <c r="B5181" t="s">
        <v>1285</v>
      </c>
      <c r="C5181" t="s">
        <v>4803</v>
      </c>
      <c r="D5181" t="s">
        <v>10458</v>
      </c>
      <c r="E5181" t="s">
        <v>5105</v>
      </c>
      <c r="F5181" t="s">
        <v>10858</v>
      </c>
      <c r="G5181">
        <v>14877</v>
      </c>
      <c r="H5181">
        <v>3</v>
      </c>
      <c r="I5181">
        <v>1</v>
      </c>
      <c r="J5181">
        <v>0</v>
      </c>
      <c r="K5181">
        <v>0</v>
      </c>
      <c r="L5181">
        <v>0</v>
      </c>
      <c r="M5181">
        <v>1</v>
      </c>
      <c r="N5181">
        <v>1075</v>
      </c>
      <c r="O5181">
        <v>0</v>
      </c>
      <c r="P5181">
        <v>0</v>
      </c>
      <c r="Q5181">
        <v>0</v>
      </c>
      <c r="R5181">
        <v>0</v>
      </c>
      <c r="S5181">
        <v>1075</v>
      </c>
      <c r="T5181">
        <v>13325</v>
      </c>
      <c r="U5181" t="s">
        <v>15258</v>
      </c>
    </row>
    <row r="5182" spans="1:21" x14ac:dyDescent="0.25">
      <c r="A5182" t="s">
        <v>11284</v>
      </c>
      <c r="B5182" t="s">
        <v>1285</v>
      </c>
      <c r="C5182" t="s">
        <v>4803</v>
      </c>
      <c r="D5182" t="s">
        <v>10458</v>
      </c>
      <c r="E5182" t="s">
        <v>620</v>
      </c>
      <c r="F5182" t="s">
        <v>10859</v>
      </c>
      <c r="G5182">
        <v>11476</v>
      </c>
      <c r="H5182">
        <v>4</v>
      </c>
      <c r="I5182">
        <v>1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18375</v>
      </c>
      <c r="U5182" t="s">
        <v>15259</v>
      </c>
    </row>
    <row r="5183" spans="1:21" x14ac:dyDescent="0.25">
      <c r="A5183" t="s">
        <v>11284</v>
      </c>
      <c r="B5183" t="s">
        <v>1285</v>
      </c>
      <c r="C5183" t="s">
        <v>4803</v>
      </c>
      <c r="D5183" t="s">
        <v>10458</v>
      </c>
      <c r="E5183" t="s">
        <v>5106</v>
      </c>
      <c r="F5183" t="s">
        <v>10861</v>
      </c>
      <c r="G5183">
        <v>9650</v>
      </c>
      <c r="H5183">
        <v>3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10500</v>
      </c>
      <c r="U5183" t="s">
        <v>15068</v>
      </c>
    </row>
    <row r="5184" spans="1:21" x14ac:dyDescent="0.25">
      <c r="A5184" t="s">
        <v>11284</v>
      </c>
      <c r="B5184" t="s">
        <v>1285</v>
      </c>
      <c r="C5184" t="s">
        <v>4803</v>
      </c>
      <c r="D5184" t="s">
        <v>10458</v>
      </c>
      <c r="E5184" t="s">
        <v>5107</v>
      </c>
      <c r="F5184" t="s">
        <v>10862</v>
      </c>
      <c r="G5184">
        <v>8903</v>
      </c>
      <c r="H5184">
        <v>3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10500</v>
      </c>
      <c r="U5184" t="s">
        <v>15260</v>
      </c>
    </row>
    <row r="5185" spans="1:21" x14ac:dyDescent="0.25">
      <c r="A5185" t="s">
        <v>11284</v>
      </c>
      <c r="B5185" t="s">
        <v>1285</v>
      </c>
      <c r="C5185" t="s">
        <v>4803</v>
      </c>
      <c r="D5185" t="s">
        <v>10458</v>
      </c>
      <c r="E5185" t="s">
        <v>3647</v>
      </c>
      <c r="F5185" t="s">
        <v>10863</v>
      </c>
      <c r="G5185">
        <v>19594</v>
      </c>
      <c r="H5185">
        <v>5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20125</v>
      </c>
      <c r="U5185" t="s">
        <v>15261</v>
      </c>
    </row>
    <row r="5186" spans="1:21" x14ac:dyDescent="0.25">
      <c r="A5186" t="s">
        <v>11284</v>
      </c>
      <c r="B5186" t="s">
        <v>1285</v>
      </c>
      <c r="C5186" t="s">
        <v>4803</v>
      </c>
      <c r="D5186" t="s">
        <v>10458</v>
      </c>
      <c r="E5186" t="s">
        <v>5108</v>
      </c>
      <c r="F5186" t="s">
        <v>10864</v>
      </c>
      <c r="G5186">
        <v>14964</v>
      </c>
      <c r="H5186">
        <v>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17500</v>
      </c>
      <c r="U5186" t="s">
        <v>15262</v>
      </c>
    </row>
    <row r="5187" spans="1:21" x14ac:dyDescent="0.25">
      <c r="A5187" t="s">
        <v>11284</v>
      </c>
      <c r="B5187" t="s">
        <v>1285</v>
      </c>
      <c r="C5187" t="s">
        <v>4803</v>
      </c>
      <c r="D5187" t="s">
        <v>10458</v>
      </c>
      <c r="E5187" t="s">
        <v>5109</v>
      </c>
      <c r="F5187" t="s">
        <v>10865</v>
      </c>
      <c r="G5187">
        <v>41120</v>
      </c>
      <c r="H5187">
        <v>9</v>
      </c>
      <c r="I5187">
        <v>2</v>
      </c>
      <c r="J5187">
        <v>1</v>
      </c>
      <c r="K5187">
        <v>0</v>
      </c>
      <c r="L5187">
        <v>0</v>
      </c>
      <c r="M5187">
        <v>1</v>
      </c>
      <c r="N5187">
        <v>1375</v>
      </c>
      <c r="O5187">
        <v>0</v>
      </c>
      <c r="P5187">
        <v>0</v>
      </c>
      <c r="Q5187">
        <v>0</v>
      </c>
      <c r="R5187">
        <v>0</v>
      </c>
      <c r="S5187">
        <v>1375</v>
      </c>
      <c r="T5187">
        <v>39000</v>
      </c>
      <c r="U5187" t="s">
        <v>9477</v>
      </c>
    </row>
    <row r="5188" spans="1:21" x14ac:dyDescent="0.25">
      <c r="A5188" t="s">
        <v>11284</v>
      </c>
      <c r="B5188" t="s">
        <v>1285</v>
      </c>
      <c r="C5188" t="s">
        <v>4803</v>
      </c>
      <c r="D5188" t="s">
        <v>10458</v>
      </c>
      <c r="E5188" t="s">
        <v>300</v>
      </c>
      <c r="F5188" t="s">
        <v>10866</v>
      </c>
      <c r="G5188">
        <v>17667</v>
      </c>
      <c r="H5188">
        <v>6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21000</v>
      </c>
      <c r="U5188" t="s">
        <v>15263</v>
      </c>
    </row>
    <row r="5189" spans="1:21" x14ac:dyDescent="0.25">
      <c r="A5189" t="s">
        <v>11284</v>
      </c>
      <c r="B5189" t="s">
        <v>1285</v>
      </c>
      <c r="C5189" t="s">
        <v>4803</v>
      </c>
      <c r="D5189" t="s">
        <v>10458</v>
      </c>
      <c r="E5189" t="s">
        <v>4646</v>
      </c>
      <c r="F5189" t="s">
        <v>10870</v>
      </c>
      <c r="G5189">
        <v>6099</v>
      </c>
      <c r="H5189">
        <v>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7000</v>
      </c>
      <c r="U5189" t="s">
        <v>13973</v>
      </c>
    </row>
    <row r="5190" spans="1:21" x14ac:dyDescent="0.25">
      <c r="A5190" t="s">
        <v>11284</v>
      </c>
      <c r="B5190" t="s">
        <v>1285</v>
      </c>
      <c r="C5190" t="s">
        <v>4803</v>
      </c>
      <c r="D5190" t="s">
        <v>10458</v>
      </c>
      <c r="E5190" t="s">
        <v>5110</v>
      </c>
      <c r="F5190" t="s">
        <v>10867</v>
      </c>
      <c r="G5190">
        <v>19395</v>
      </c>
      <c r="H5190">
        <v>6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21000</v>
      </c>
      <c r="U5190" t="s">
        <v>15264</v>
      </c>
    </row>
    <row r="5191" spans="1:21" x14ac:dyDescent="0.25">
      <c r="A5191" t="s">
        <v>11284</v>
      </c>
      <c r="B5191" t="s">
        <v>1285</v>
      </c>
      <c r="C5191" t="s">
        <v>4803</v>
      </c>
      <c r="D5191" t="s">
        <v>10458</v>
      </c>
      <c r="E5191" t="s">
        <v>5111</v>
      </c>
      <c r="F5191" t="s">
        <v>10868</v>
      </c>
      <c r="G5191">
        <v>4031</v>
      </c>
      <c r="H5191">
        <v>1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6125</v>
      </c>
      <c r="U5191" t="s">
        <v>15265</v>
      </c>
    </row>
    <row r="5192" spans="1:21" x14ac:dyDescent="0.25">
      <c r="A5192" t="s">
        <v>11284</v>
      </c>
      <c r="B5192" t="s">
        <v>1285</v>
      </c>
      <c r="C5192" t="s">
        <v>4803</v>
      </c>
      <c r="D5192" t="s">
        <v>10458</v>
      </c>
      <c r="E5192" t="s">
        <v>5112</v>
      </c>
      <c r="F5192" t="s">
        <v>10869</v>
      </c>
      <c r="G5192">
        <v>10580</v>
      </c>
      <c r="H5192">
        <v>3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13125</v>
      </c>
      <c r="U5192" t="s">
        <v>15266</v>
      </c>
    </row>
    <row r="5193" spans="1:21" x14ac:dyDescent="0.25">
      <c r="A5193" t="s">
        <v>11284</v>
      </c>
      <c r="B5193" t="s">
        <v>1285</v>
      </c>
      <c r="C5193" t="s">
        <v>4803</v>
      </c>
      <c r="D5193" t="s">
        <v>10458</v>
      </c>
      <c r="E5193" t="s">
        <v>5113</v>
      </c>
      <c r="F5193" t="s">
        <v>10871</v>
      </c>
      <c r="G5193">
        <v>7153</v>
      </c>
      <c r="H5193">
        <v>0</v>
      </c>
      <c r="I5193">
        <v>0</v>
      </c>
      <c r="J5193">
        <v>3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7875</v>
      </c>
      <c r="U5193" t="s">
        <v>13043</v>
      </c>
    </row>
    <row r="5194" spans="1:21" x14ac:dyDescent="0.25">
      <c r="A5194" t="s">
        <v>11284</v>
      </c>
      <c r="B5194" t="s">
        <v>1285</v>
      </c>
      <c r="C5194" t="s">
        <v>4803</v>
      </c>
      <c r="D5194" t="s">
        <v>10458</v>
      </c>
      <c r="E5194" t="s">
        <v>5114</v>
      </c>
      <c r="F5194" t="s">
        <v>10872</v>
      </c>
      <c r="G5194">
        <v>19233</v>
      </c>
      <c r="H5194">
        <v>7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27125</v>
      </c>
      <c r="U5194" t="s">
        <v>15267</v>
      </c>
    </row>
    <row r="5195" spans="1:21" x14ac:dyDescent="0.25">
      <c r="A5195" t="s">
        <v>11284</v>
      </c>
      <c r="B5195" t="s">
        <v>1285</v>
      </c>
      <c r="C5195" t="s">
        <v>4803</v>
      </c>
      <c r="D5195" t="s">
        <v>10458</v>
      </c>
      <c r="E5195" t="s">
        <v>5115</v>
      </c>
      <c r="F5195" t="s">
        <v>10873</v>
      </c>
      <c r="G5195">
        <v>2892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3500</v>
      </c>
      <c r="U5195" t="s">
        <v>15268</v>
      </c>
    </row>
    <row r="5196" spans="1:21" x14ac:dyDescent="0.25">
      <c r="A5196" t="s">
        <v>11284</v>
      </c>
      <c r="B5196" t="s">
        <v>1285</v>
      </c>
      <c r="C5196" t="s">
        <v>4803</v>
      </c>
      <c r="D5196" t="s">
        <v>10458</v>
      </c>
      <c r="E5196" t="s">
        <v>5116</v>
      </c>
      <c r="F5196" t="s">
        <v>10874</v>
      </c>
      <c r="G5196">
        <v>14512</v>
      </c>
      <c r="H5196">
        <v>6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21000</v>
      </c>
      <c r="U5196" t="s">
        <v>15269</v>
      </c>
    </row>
    <row r="5197" spans="1:21" x14ac:dyDescent="0.25">
      <c r="A5197" t="s">
        <v>11284</v>
      </c>
      <c r="B5197" t="s">
        <v>1285</v>
      </c>
      <c r="C5197" t="s">
        <v>4803</v>
      </c>
      <c r="D5197" t="s">
        <v>10458</v>
      </c>
      <c r="E5197" t="s">
        <v>5117</v>
      </c>
      <c r="F5197" t="s">
        <v>10875</v>
      </c>
      <c r="G5197">
        <v>7955</v>
      </c>
      <c r="H5197">
        <v>3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10500</v>
      </c>
      <c r="U5197" t="s">
        <v>15270</v>
      </c>
    </row>
    <row r="5198" spans="1:21" x14ac:dyDescent="0.25">
      <c r="A5198" t="s">
        <v>11284</v>
      </c>
      <c r="B5198" t="s">
        <v>1285</v>
      </c>
      <c r="C5198" t="s">
        <v>4803</v>
      </c>
      <c r="D5198" t="s">
        <v>10458</v>
      </c>
      <c r="E5198" t="s">
        <v>291</v>
      </c>
      <c r="F5198" t="s">
        <v>10878</v>
      </c>
      <c r="G5198">
        <v>110537</v>
      </c>
      <c r="H5198">
        <v>0</v>
      </c>
      <c r="I5198">
        <v>4</v>
      </c>
      <c r="J5198">
        <v>34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96250</v>
      </c>
      <c r="U5198" t="s">
        <v>15271</v>
      </c>
    </row>
    <row r="5199" spans="1:21" x14ac:dyDescent="0.25">
      <c r="A5199" t="s">
        <v>11284</v>
      </c>
      <c r="B5199" t="s">
        <v>1285</v>
      </c>
      <c r="C5199" t="s">
        <v>4803</v>
      </c>
      <c r="D5199" t="s">
        <v>10458</v>
      </c>
      <c r="E5199" t="s">
        <v>5118</v>
      </c>
      <c r="F5199" t="s">
        <v>10876</v>
      </c>
      <c r="G5199">
        <v>2090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3500</v>
      </c>
      <c r="U5199" t="s">
        <v>13867</v>
      </c>
    </row>
    <row r="5200" spans="1:21" x14ac:dyDescent="0.25">
      <c r="A5200" t="s">
        <v>11284</v>
      </c>
      <c r="B5200" t="s">
        <v>1285</v>
      </c>
      <c r="C5200" t="s">
        <v>4803</v>
      </c>
      <c r="D5200" t="s">
        <v>10458</v>
      </c>
      <c r="E5200" t="s">
        <v>5119</v>
      </c>
      <c r="F5200" t="s">
        <v>10877</v>
      </c>
      <c r="G5200">
        <v>7400</v>
      </c>
      <c r="H5200">
        <v>3</v>
      </c>
      <c r="I5200">
        <v>1</v>
      </c>
      <c r="J5200">
        <v>0</v>
      </c>
      <c r="K5200">
        <v>0</v>
      </c>
      <c r="L5200">
        <v>0</v>
      </c>
      <c r="M5200">
        <v>1</v>
      </c>
      <c r="N5200">
        <v>485</v>
      </c>
      <c r="O5200">
        <v>0</v>
      </c>
      <c r="P5200">
        <v>0</v>
      </c>
      <c r="Q5200">
        <v>0</v>
      </c>
      <c r="R5200">
        <v>0</v>
      </c>
      <c r="S5200">
        <v>485</v>
      </c>
      <c r="T5200">
        <v>12735</v>
      </c>
      <c r="U5200" t="s">
        <v>15272</v>
      </c>
    </row>
    <row r="5201" spans="1:21" x14ac:dyDescent="0.25">
      <c r="A5201" t="s">
        <v>11284</v>
      </c>
      <c r="B5201" t="s">
        <v>1285</v>
      </c>
      <c r="C5201" t="s">
        <v>4803</v>
      </c>
      <c r="D5201" t="s">
        <v>10458</v>
      </c>
      <c r="E5201" t="s">
        <v>5120</v>
      </c>
      <c r="F5201" t="s">
        <v>10879</v>
      </c>
      <c r="G5201">
        <v>44827</v>
      </c>
      <c r="H5201">
        <v>10</v>
      </c>
      <c r="I5201">
        <v>3</v>
      </c>
      <c r="J5201">
        <v>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45500</v>
      </c>
      <c r="U5201" t="s">
        <v>13244</v>
      </c>
    </row>
    <row r="5202" spans="1:21" x14ac:dyDescent="0.25">
      <c r="A5202" t="s">
        <v>11284</v>
      </c>
      <c r="B5202" t="s">
        <v>1285</v>
      </c>
      <c r="C5202" t="s">
        <v>4803</v>
      </c>
      <c r="D5202" t="s">
        <v>10458</v>
      </c>
      <c r="E5202" t="s">
        <v>5121</v>
      </c>
      <c r="F5202" t="s">
        <v>10880</v>
      </c>
      <c r="G5202">
        <v>6557</v>
      </c>
      <c r="H5202">
        <v>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7000</v>
      </c>
      <c r="U5202" t="s">
        <v>15273</v>
      </c>
    </row>
    <row r="5203" spans="1:21" x14ac:dyDescent="0.25">
      <c r="A5203" t="s">
        <v>11284</v>
      </c>
      <c r="B5203" t="s">
        <v>1285</v>
      </c>
      <c r="C5203" t="s">
        <v>4803</v>
      </c>
      <c r="D5203" t="s">
        <v>10458</v>
      </c>
      <c r="E5203" t="s">
        <v>5122</v>
      </c>
      <c r="F5203" t="s">
        <v>10881</v>
      </c>
      <c r="G5203">
        <v>2787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3500</v>
      </c>
      <c r="U5203" t="s">
        <v>15274</v>
      </c>
    </row>
    <row r="5204" spans="1:21" x14ac:dyDescent="0.25">
      <c r="A5204" t="s">
        <v>11284</v>
      </c>
      <c r="B5204" t="s">
        <v>1285</v>
      </c>
      <c r="C5204" t="s">
        <v>4803</v>
      </c>
      <c r="D5204" t="s">
        <v>10458</v>
      </c>
      <c r="E5204" t="s">
        <v>5123</v>
      </c>
      <c r="F5204" t="s">
        <v>10882</v>
      </c>
      <c r="G5204">
        <v>15525</v>
      </c>
      <c r="H5204">
        <v>7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24500</v>
      </c>
      <c r="U5204" t="s">
        <v>15275</v>
      </c>
    </row>
    <row r="5205" spans="1:21" x14ac:dyDescent="0.25">
      <c r="A5205" t="s">
        <v>11284</v>
      </c>
      <c r="B5205" t="s">
        <v>1285</v>
      </c>
      <c r="C5205" t="s">
        <v>4803</v>
      </c>
      <c r="D5205" t="s">
        <v>10458</v>
      </c>
      <c r="E5205" t="s">
        <v>292</v>
      </c>
      <c r="F5205" t="s">
        <v>10883</v>
      </c>
      <c r="G5205">
        <v>43112</v>
      </c>
      <c r="H5205">
        <v>11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38500</v>
      </c>
      <c r="U5205" t="s">
        <v>15276</v>
      </c>
    </row>
    <row r="5206" spans="1:21" x14ac:dyDescent="0.25">
      <c r="A5206" t="s">
        <v>11284</v>
      </c>
      <c r="B5206" t="s">
        <v>1285</v>
      </c>
      <c r="C5206" t="s">
        <v>4803</v>
      </c>
      <c r="D5206" t="s">
        <v>10458</v>
      </c>
      <c r="E5206" t="s">
        <v>5124</v>
      </c>
      <c r="F5206" t="s">
        <v>10884</v>
      </c>
      <c r="G5206">
        <v>2804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3500</v>
      </c>
      <c r="U5206" t="s">
        <v>14619</v>
      </c>
    </row>
    <row r="5207" spans="1:21" x14ac:dyDescent="0.25">
      <c r="A5207" t="s">
        <v>11284</v>
      </c>
      <c r="B5207" t="s">
        <v>1285</v>
      </c>
      <c r="C5207" t="s">
        <v>4803</v>
      </c>
      <c r="D5207" t="s">
        <v>10458</v>
      </c>
      <c r="E5207" t="s">
        <v>5125</v>
      </c>
      <c r="F5207" t="s">
        <v>10885</v>
      </c>
      <c r="G5207">
        <v>11281</v>
      </c>
      <c r="H5207">
        <v>5</v>
      </c>
      <c r="I5207">
        <v>0</v>
      </c>
      <c r="J5207">
        <v>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22750</v>
      </c>
      <c r="U5207" t="s">
        <v>15277</v>
      </c>
    </row>
    <row r="5208" spans="1:21" x14ac:dyDescent="0.25">
      <c r="A5208" t="s">
        <v>11284</v>
      </c>
      <c r="B5208" t="s">
        <v>1285</v>
      </c>
      <c r="C5208" t="s">
        <v>4803</v>
      </c>
      <c r="D5208" t="s">
        <v>10458</v>
      </c>
      <c r="E5208" t="s">
        <v>5126</v>
      </c>
      <c r="F5208" t="s">
        <v>10886</v>
      </c>
      <c r="G5208">
        <v>61679</v>
      </c>
      <c r="H5208">
        <v>13</v>
      </c>
      <c r="I5208">
        <v>4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52500</v>
      </c>
      <c r="U5208" t="s">
        <v>13450</v>
      </c>
    </row>
    <row r="5209" spans="1:21" x14ac:dyDescent="0.25">
      <c r="A5209" t="s">
        <v>11284</v>
      </c>
      <c r="B5209" t="s">
        <v>1285</v>
      </c>
      <c r="C5209" t="s">
        <v>4803</v>
      </c>
      <c r="D5209" t="s">
        <v>10458</v>
      </c>
      <c r="E5209" t="s">
        <v>5127</v>
      </c>
      <c r="F5209" t="s">
        <v>10887</v>
      </c>
      <c r="G5209">
        <v>24095</v>
      </c>
      <c r="H5209">
        <v>8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28000</v>
      </c>
      <c r="U5209" t="s">
        <v>14718</v>
      </c>
    </row>
    <row r="5210" spans="1:21" x14ac:dyDescent="0.25">
      <c r="A5210" t="s">
        <v>11284</v>
      </c>
      <c r="B5210" t="s">
        <v>1285</v>
      </c>
      <c r="C5210" t="s">
        <v>4803</v>
      </c>
      <c r="D5210" t="s">
        <v>10458</v>
      </c>
      <c r="E5210" t="s">
        <v>5128</v>
      </c>
      <c r="F5210" t="s">
        <v>10888</v>
      </c>
      <c r="G5210">
        <v>8737</v>
      </c>
      <c r="H5210">
        <v>4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14000</v>
      </c>
      <c r="U5210" t="s">
        <v>13008</v>
      </c>
    </row>
    <row r="5211" spans="1:21" x14ac:dyDescent="0.25">
      <c r="A5211" t="s">
        <v>11284</v>
      </c>
      <c r="B5211" t="s">
        <v>1285</v>
      </c>
      <c r="C5211" t="s">
        <v>4803</v>
      </c>
      <c r="D5211" t="s">
        <v>10458</v>
      </c>
      <c r="E5211" t="s">
        <v>274</v>
      </c>
      <c r="F5211" t="s">
        <v>10889</v>
      </c>
      <c r="G5211">
        <v>68352</v>
      </c>
      <c r="H5211">
        <v>18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63000</v>
      </c>
      <c r="U5211" t="s">
        <v>7391</v>
      </c>
    </row>
    <row r="5212" spans="1:21" x14ac:dyDescent="0.25">
      <c r="A5212" t="s">
        <v>11284</v>
      </c>
      <c r="B5212" t="s">
        <v>1285</v>
      </c>
      <c r="C5212" t="s">
        <v>4803</v>
      </c>
      <c r="D5212" t="s">
        <v>10458</v>
      </c>
      <c r="E5212" t="s">
        <v>5129</v>
      </c>
      <c r="F5212" t="s">
        <v>10890</v>
      </c>
      <c r="G5212">
        <v>5519</v>
      </c>
      <c r="H5212">
        <v>2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9625</v>
      </c>
      <c r="U5212" t="s">
        <v>15278</v>
      </c>
    </row>
    <row r="5213" spans="1:21" x14ac:dyDescent="0.25">
      <c r="A5213" t="s">
        <v>11284</v>
      </c>
      <c r="B5213" t="s">
        <v>1285</v>
      </c>
      <c r="C5213" t="s">
        <v>4803</v>
      </c>
      <c r="D5213" t="s">
        <v>10458</v>
      </c>
      <c r="E5213" t="s">
        <v>364</v>
      </c>
      <c r="F5213" t="s">
        <v>10891</v>
      </c>
      <c r="G5213">
        <v>52970</v>
      </c>
      <c r="H5213">
        <v>5</v>
      </c>
      <c r="I5213">
        <v>1</v>
      </c>
      <c r="J5213">
        <v>3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27125</v>
      </c>
      <c r="U5213" t="s">
        <v>15279</v>
      </c>
    </row>
    <row r="5214" spans="1:21" x14ac:dyDescent="0.25">
      <c r="A5214" t="s">
        <v>11284</v>
      </c>
      <c r="B5214" t="s">
        <v>1285</v>
      </c>
      <c r="C5214" t="s">
        <v>4803</v>
      </c>
      <c r="D5214" t="s">
        <v>10458</v>
      </c>
      <c r="E5214" t="s">
        <v>363</v>
      </c>
      <c r="F5214" t="s">
        <v>10892</v>
      </c>
      <c r="G5214">
        <v>27619</v>
      </c>
      <c r="H5214">
        <v>7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24500</v>
      </c>
      <c r="U5214" t="s">
        <v>11710</v>
      </c>
    </row>
    <row r="5215" spans="1:21" x14ac:dyDescent="0.25">
      <c r="A5215" t="s">
        <v>11284</v>
      </c>
      <c r="B5215" t="s">
        <v>1285</v>
      </c>
      <c r="C5215" t="s">
        <v>4803</v>
      </c>
      <c r="D5215" t="s">
        <v>10458</v>
      </c>
      <c r="E5215" t="s">
        <v>312</v>
      </c>
      <c r="F5215" t="s">
        <v>10893</v>
      </c>
      <c r="G5215">
        <v>165428</v>
      </c>
      <c r="H5215">
        <v>22</v>
      </c>
      <c r="I5215">
        <v>9</v>
      </c>
      <c r="J5215">
        <v>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103250</v>
      </c>
      <c r="U5215" t="s">
        <v>9545</v>
      </c>
    </row>
    <row r="5216" spans="1:21" x14ac:dyDescent="0.25">
      <c r="A5216" t="s">
        <v>11284</v>
      </c>
      <c r="B5216" t="s">
        <v>1285</v>
      </c>
      <c r="C5216" t="s">
        <v>4803</v>
      </c>
      <c r="D5216" t="s">
        <v>10458</v>
      </c>
      <c r="E5216" t="s">
        <v>5130</v>
      </c>
      <c r="F5216" t="s">
        <v>10894</v>
      </c>
      <c r="G5216">
        <v>14542</v>
      </c>
      <c r="H5216">
        <v>3</v>
      </c>
      <c r="I5216">
        <v>0</v>
      </c>
      <c r="J5216">
        <v>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23625</v>
      </c>
      <c r="U5216" t="s">
        <v>13961</v>
      </c>
    </row>
    <row r="5217" spans="1:21" x14ac:dyDescent="0.25">
      <c r="A5217" t="s">
        <v>11284</v>
      </c>
      <c r="B5217" t="s">
        <v>1285</v>
      </c>
      <c r="C5217" t="s">
        <v>4803</v>
      </c>
      <c r="D5217" t="s">
        <v>10458</v>
      </c>
      <c r="E5217" t="s">
        <v>4653</v>
      </c>
      <c r="F5217" t="s">
        <v>10895</v>
      </c>
      <c r="G5217">
        <v>15224</v>
      </c>
      <c r="H5217">
        <v>0</v>
      </c>
      <c r="I5217">
        <v>0</v>
      </c>
      <c r="J5217">
        <v>4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10500</v>
      </c>
      <c r="U5217" t="s">
        <v>11116</v>
      </c>
    </row>
    <row r="5218" spans="1:21" x14ac:dyDescent="0.25">
      <c r="A5218" t="s">
        <v>11284</v>
      </c>
      <c r="B5218" t="s">
        <v>1285</v>
      </c>
      <c r="C5218" t="s">
        <v>4803</v>
      </c>
      <c r="D5218" t="s">
        <v>10458</v>
      </c>
      <c r="E5218" t="s">
        <v>5131</v>
      </c>
      <c r="F5218" t="s">
        <v>10897</v>
      </c>
      <c r="G5218">
        <v>3264</v>
      </c>
      <c r="H5218">
        <v>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7000</v>
      </c>
      <c r="U5218" t="s">
        <v>13806</v>
      </c>
    </row>
    <row r="5219" spans="1:21" x14ac:dyDescent="0.25">
      <c r="A5219" t="s">
        <v>11284</v>
      </c>
      <c r="B5219" t="s">
        <v>1285</v>
      </c>
      <c r="C5219" t="s">
        <v>4803</v>
      </c>
      <c r="D5219" t="s">
        <v>10458</v>
      </c>
      <c r="E5219" t="s">
        <v>323</v>
      </c>
      <c r="F5219" t="s">
        <v>10898</v>
      </c>
      <c r="G5219">
        <v>12490</v>
      </c>
      <c r="H5219">
        <v>4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14000</v>
      </c>
      <c r="U5219" t="s">
        <v>15280</v>
      </c>
    </row>
    <row r="5220" spans="1:21" x14ac:dyDescent="0.25">
      <c r="A5220" t="s">
        <v>11284</v>
      </c>
      <c r="B5220" t="s">
        <v>1285</v>
      </c>
      <c r="C5220" t="s">
        <v>4803</v>
      </c>
      <c r="D5220" t="s">
        <v>10458</v>
      </c>
      <c r="E5220" t="s">
        <v>5132</v>
      </c>
      <c r="F5220" t="s">
        <v>10899</v>
      </c>
      <c r="G5220">
        <v>26029</v>
      </c>
      <c r="H5220">
        <v>4</v>
      </c>
      <c r="I5220">
        <v>2</v>
      </c>
      <c r="J5220">
        <v>4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28000</v>
      </c>
      <c r="U5220" t="s">
        <v>15281</v>
      </c>
    </row>
    <row r="5221" spans="1:21" x14ac:dyDescent="0.25">
      <c r="A5221" t="s">
        <v>11284</v>
      </c>
      <c r="B5221" t="s">
        <v>1285</v>
      </c>
      <c r="C5221" t="s">
        <v>4803</v>
      </c>
      <c r="D5221" t="s">
        <v>10458</v>
      </c>
      <c r="E5221" t="s">
        <v>5133</v>
      </c>
      <c r="F5221" t="s">
        <v>10900</v>
      </c>
      <c r="G5221">
        <v>423323</v>
      </c>
      <c r="H5221">
        <v>54</v>
      </c>
      <c r="I5221">
        <v>27</v>
      </c>
      <c r="J5221">
        <v>5</v>
      </c>
      <c r="K5221">
        <v>1</v>
      </c>
      <c r="L5221">
        <v>406</v>
      </c>
      <c r="M5221">
        <v>2</v>
      </c>
      <c r="N5221">
        <v>2001</v>
      </c>
      <c r="O5221">
        <v>0</v>
      </c>
      <c r="P5221">
        <v>0</v>
      </c>
      <c r="Q5221">
        <v>0</v>
      </c>
      <c r="R5221">
        <v>0</v>
      </c>
      <c r="S5221">
        <v>2407</v>
      </c>
      <c r="T5221">
        <v>251782</v>
      </c>
      <c r="U5221" t="s">
        <v>15282</v>
      </c>
    </row>
    <row r="5222" spans="1:21" x14ac:dyDescent="0.25">
      <c r="A5222" t="s">
        <v>11284</v>
      </c>
      <c r="B5222" t="s">
        <v>1285</v>
      </c>
      <c r="C5222" t="s">
        <v>4803</v>
      </c>
      <c r="D5222" t="s">
        <v>10458</v>
      </c>
      <c r="E5222" t="s">
        <v>5134</v>
      </c>
      <c r="F5222" t="s">
        <v>10901</v>
      </c>
      <c r="G5222">
        <v>29436</v>
      </c>
      <c r="H5222">
        <v>10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35000</v>
      </c>
      <c r="U5222" t="s">
        <v>13240</v>
      </c>
    </row>
    <row r="5223" spans="1:21" x14ac:dyDescent="0.25">
      <c r="A5223" t="s">
        <v>11284</v>
      </c>
      <c r="B5223" t="s">
        <v>1285</v>
      </c>
      <c r="C5223" t="s">
        <v>4803</v>
      </c>
      <c r="D5223" t="s">
        <v>10458</v>
      </c>
      <c r="E5223" t="s">
        <v>5135</v>
      </c>
      <c r="F5223" t="s">
        <v>10902</v>
      </c>
      <c r="G5223">
        <v>22431</v>
      </c>
      <c r="H5223">
        <v>6</v>
      </c>
      <c r="I5223">
        <v>1</v>
      </c>
      <c r="J5223">
        <v>1</v>
      </c>
      <c r="K5223">
        <v>0</v>
      </c>
      <c r="L5223">
        <v>0</v>
      </c>
      <c r="M5223">
        <v>2</v>
      </c>
      <c r="N5223">
        <v>3465</v>
      </c>
      <c r="O5223">
        <v>1</v>
      </c>
      <c r="P5223">
        <v>746</v>
      </c>
      <c r="Q5223">
        <v>0</v>
      </c>
      <c r="R5223">
        <v>0</v>
      </c>
      <c r="S5223">
        <v>4211</v>
      </c>
      <c r="T5223">
        <v>29586</v>
      </c>
      <c r="U5223" t="s">
        <v>13692</v>
      </c>
    </row>
    <row r="5224" spans="1:21" x14ac:dyDescent="0.25">
      <c r="A5224" t="s">
        <v>11284</v>
      </c>
      <c r="B5224" t="s">
        <v>1285</v>
      </c>
      <c r="C5224" t="s">
        <v>4803</v>
      </c>
      <c r="D5224" t="s">
        <v>10458</v>
      </c>
      <c r="E5224" t="s">
        <v>5136</v>
      </c>
      <c r="F5224" t="s">
        <v>10903</v>
      </c>
      <c r="G5224">
        <v>10885</v>
      </c>
      <c r="H5224">
        <v>3</v>
      </c>
      <c r="I5224">
        <v>3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15750</v>
      </c>
      <c r="U5224" t="s">
        <v>15283</v>
      </c>
    </row>
    <row r="5225" spans="1:21" x14ac:dyDescent="0.25">
      <c r="A5225" t="s">
        <v>11284</v>
      </c>
      <c r="B5225" t="s">
        <v>1285</v>
      </c>
      <c r="C5225" t="s">
        <v>4803</v>
      </c>
      <c r="D5225" t="s">
        <v>10458</v>
      </c>
      <c r="E5225" t="s">
        <v>252</v>
      </c>
      <c r="F5225" t="s">
        <v>10904</v>
      </c>
      <c r="G5225">
        <v>18370</v>
      </c>
      <c r="H5225">
        <v>4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14000</v>
      </c>
      <c r="U5225" t="s">
        <v>10614</v>
      </c>
    </row>
    <row r="5226" spans="1:21" x14ac:dyDescent="0.25">
      <c r="A5226" t="s">
        <v>11284</v>
      </c>
      <c r="B5226" t="s">
        <v>1285</v>
      </c>
      <c r="C5226" t="s">
        <v>4803</v>
      </c>
      <c r="D5226" t="s">
        <v>10458</v>
      </c>
      <c r="E5226" t="s">
        <v>5137</v>
      </c>
      <c r="F5226" t="s">
        <v>10905</v>
      </c>
      <c r="G5226">
        <v>25348</v>
      </c>
      <c r="H5226">
        <v>9</v>
      </c>
      <c r="I5226">
        <v>0</v>
      </c>
      <c r="J5226">
        <v>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36750</v>
      </c>
      <c r="U5226" t="s">
        <v>15284</v>
      </c>
    </row>
    <row r="5227" spans="1:21" x14ac:dyDescent="0.25">
      <c r="A5227" t="s">
        <v>11284</v>
      </c>
      <c r="B5227" t="s">
        <v>1285</v>
      </c>
      <c r="C5227" t="s">
        <v>4803</v>
      </c>
      <c r="D5227" t="s">
        <v>10458</v>
      </c>
      <c r="E5227" t="s">
        <v>5138</v>
      </c>
      <c r="F5227" t="s">
        <v>10906</v>
      </c>
      <c r="G5227">
        <v>73545</v>
      </c>
      <c r="H5227">
        <v>14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50750</v>
      </c>
      <c r="U5227" t="s">
        <v>15285</v>
      </c>
    </row>
    <row r="5228" spans="1:21" x14ac:dyDescent="0.25">
      <c r="A5228" t="s">
        <v>11284</v>
      </c>
      <c r="B5228" t="s">
        <v>1285</v>
      </c>
      <c r="C5228" t="s">
        <v>4803</v>
      </c>
      <c r="D5228" t="s">
        <v>10458</v>
      </c>
      <c r="E5228" t="s">
        <v>5139</v>
      </c>
      <c r="F5228" t="s">
        <v>10907</v>
      </c>
      <c r="G5228">
        <v>15108</v>
      </c>
      <c r="H5228">
        <v>3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12250</v>
      </c>
      <c r="U5228" t="s">
        <v>15286</v>
      </c>
    </row>
    <row r="5229" spans="1:21" x14ac:dyDescent="0.25">
      <c r="A5229" t="s">
        <v>11284</v>
      </c>
      <c r="B5229" t="s">
        <v>1285</v>
      </c>
      <c r="C5229" t="s">
        <v>4803</v>
      </c>
      <c r="D5229" t="s">
        <v>10458</v>
      </c>
      <c r="E5229" t="s">
        <v>3667</v>
      </c>
      <c r="F5229" t="s">
        <v>10908</v>
      </c>
      <c r="G5229">
        <v>33674</v>
      </c>
      <c r="H5229">
        <v>7</v>
      </c>
      <c r="I5229">
        <v>3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29750</v>
      </c>
      <c r="U5229" t="s">
        <v>6711</v>
      </c>
    </row>
    <row r="5230" spans="1:21" x14ac:dyDescent="0.25">
      <c r="A5230" t="s">
        <v>11284</v>
      </c>
      <c r="B5230" t="s">
        <v>1285</v>
      </c>
      <c r="C5230" t="s">
        <v>4803</v>
      </c>
      <c r="D5230" t="s">
        <v>10458</v>
      </c>
      <c r="E5230" t="s">
        <v>1016</v>
      </c>
      <c r="F5230" t="s">
        <v>10909</v>
      </c>
      <c r="G5230">
        <v>4389</v>
      </c>
      <c r="H5230">
        <v>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7000</v>
      </c>
      <c r="U5230" t="s">
        <v>12718</v>
      </c>
    </row>
    <row r="5231" spans="1:21" x14ac:dyDescent="0.25">
      <c r="A5231" t="s">
        <v>11284</v>
      </c>
      <c r="B5231" t="s">
        <v>1285</v>
      </c>
      <c r="C5231" t="s">
        <v>4803</v>
      </c>
      <c r="D5231" t="s">
        <v>10458</v>
      </c>
      <c r="E5231" t="s">
        <v>5140</v>
      </c>
      <c r="F5231" t="s">
        <v>10910</v>
      </c>
      <c r="G5231">
        <v>3025</v>
      </c>
      <c r="H5231">
        <v>1</v>
      </c>
      <c r="I5231">
        <v>0</v>
      </c>
      <c r="J5231">
        <v>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8750</v>
      </c>
      <c r="U5231" t="s">
        <v>15287</v>
      </c>
    </row>
    <row r="5232" spans="1:21" x14ac:dyDescent="0.25">
      <c r="A5232" t="s">
        <v>11284</v>
      </c>
      <c r="B5232" t="s">
        <v>1285</v>
      </c>
      <c r="C5232" t="s">
        <v>4803</v>
      </c>
      <c r="D5232" t="s">
        <v>10458</v>
      </c>
      <c r="E5232" t="s">
        <v>229</v>
      </c>
      <c r="F5232" t="s">
        <v>10924</v>
      </c>
      <c r="G5232">
        <v>103765</v>
      </c>
      <c r="H5232">
        <v>0</v>
      </c>
      <c r="I5232">
        <v>6</v>
      </c>
      <c r="J5232">
        <v>9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34125</v>
      </c>
      <c r="U5232" t="s">
        <v>15288</v>
      </c>
    </row>
    <row r="5233" spans="1:21" x14ac:dyDescent="0.25">
      <c r="A5233" t="s">
        <v>11284</v>
      </c>
      <c r="B5233" t="s">
        <v>1285</v>
      </c>
      <c r="C5233" t="s">
        <v>4803</v>
      </c>
      <c r="D5233" t="s">
        <v>10458</v>
      </c>
      <c r="E5233" t="s">
        <v>5141</v>
      </c>
      <c r="F5233" t="s">
        <v>10911</v>
      </c>
      <c r="G5233">
        <v>5592</v>
      </c>
      <c r="H5233">
        <v>2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7000</v>
      </c>
      <c r="U5233" t="s">
        <v>13010</v>
      </c>
    </row>
    <row r="5234" spans="1:21" x14ac:dyDescent="0.25">
      <c r="A5234" t="s">
        <v>11284</v>
      </c>
      <c r="B5234" t="s">
        <v>1285</v>
      </c>
      <c r="C5234" t="s">
        <v>4803</v>
      </c>
      <c r="D5234" t="s">
        <v>10458</v>
      </c>
      <c r="E5234" t="s">
        <v>5142</v>
      </c>
      <c r="F5234" t="s">
        <v>10912</v>
      </c>
      <c r="G5234">
        <v>20196</v>
      </c>
      <c r="H5234">
        <v>8</v>
      </c>
      <c r="I5234">
        <v>0</v>
      </c>
      <c r="J5234">
        <v>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33250</v>
      </c>
      <c r="U5234" t="s">
        <v>15289</v>
      </c>
    </row>
    <row r="5235" spans="1:21" x14ac:dyDescent="0.25">
      <c r="A5235" t="s">
        <v>11284</v>
      </c>
      <c r="B5235" t="s">
        <v>1285</v>
      </c>
      <c r="C5235" t="s">
        <v>4803</v>
      </c>
      <c r="D5235" t="s">
        <v>10458</v>
      </c>
      <c r="E5235" t="s">
        <v>5143</v>
      </c>
      <c r="F5235" t="s">
        <v>10913</v>
      </c>
      <c r="G5235">
        <v>3395</v>
      </c>
      <c r="H5235">
        <v>1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6125</v>
      </c>
      <c r="U5235" t="s">
        <v>13905</v>
      </c>
    </row>
    <row r="5236" spans="1:21" x14ac:dyDescent="0.25">
      <c r="A5236" t="s">
        <v>11284</v>
      </c>
      <c r="B5236" t="s">
        <v>1285</v>
      </c>
      <c r="C5236" t="s">
        <v>4803</v>
      </c>
      <c r="D5236" t="s">
        <v>10458</v>
      </c>
      <c r="E5236" t="s">
        <v>5144</v>
      </c>
      <c r="F5236" t="s">
        <v>10914</v>
      </c>
      <c r="G5236">
        <v>37607</v>
      </c>
      <c r="H5236">
        <v>9</v>
      </c>
      <c r="I5236">
        <v>0</v>
      </c>
      <c r="J5236">
        <v>1</v>
      </c>
      <c r="K5236">
        <v>0</v>
      </c>
      <c r="L5236">
        <v>0</v>
      </c>
      <c r="M5236">
        <v>1</v>
      </c>
      <c r="N5236">
        <v>987</v>
      </c>
      <c r="O5236">
        <v>0</v>
      </c>
      <c r="P5236">
        <v>0</v>
      </c>
      <c r="Q5236">
        <v>0</v>
      </c>
      <c r="R5236">
        <v>0</v>
      </c>
      <c r="S5236">
        <v>987</v>
      </c>
      <c r="T5236">
        <v>35112</v>
      </c>
      <c r="U5236" t="s">
        <v>5513</v>
      </c>
    </row>
    <row r="5237" spans="1:21" x14ac:dyDescent="0.25">
      <c r="A5237" t="s">
        <v>11284</v>
      </c>
      <c r="B5237" t="s">
        <v>1285</v>
      </c>
      <c r="C5237" t="s">
        <v>4803</v>
      </c>
      <c r="D5237" t="s">
        <v>10458</v>
      </c>
      <c r="E5237" t="s">
        <v>5145</v>
      </c>
      <c r="F5237" t="s">
        <v>10915</v>
      </c>
      <c r="G5237">
        <v>4127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3500</v>
      </c>
      <c r="U5237" t="s">
        <v>15290</v>
      </c>
    </row>
    <row r="5238" spans="1:21" x14ac:dyDescent="0.25">
      <c r="A5238" t="s">
        <v>11284</v>
      </c>
      <c r="B5238" t="s">
        <v>1285</v>
      </c>
      <c r="C5238" t="s">
        <v>4803</v>
      </c>
      <c r="D5238" t="s">
        <v>10458</v>
      </c>
      <c r="E5238" t="s">
        <v>5146</v>
      </c>
      <c r="F5238" t="s">
        <v>10916</v>
      </c>
      <c r="G5238">
        <v>2387</v>
      </c>
      <c r="H5238">
        <v>1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6125</v>
      </c>
      <c r="U5238" t="s">
        <v>14530</v>
      </c>
    </row>
    <row r="5239" spans="1:21" x14ac:dyDescent="0.25">
      <c r="A5239" t="s">
        <v>11284</v>
      </c>
      <c r="B5239" t="s">
        <v>1285</v>
      </c>
      <c r="C5239" t="s">
        <v>4803</v>
      </c>
      <c r="D5239" t="s">
        <v>10458</v>
      </c>
      <c r="E5239" t="s">
        <v>5147</v>
      </c>
      <c r="F5239" t="s">
        <v>10917</v>
      </c>
      <c r="G5239">
        <v>4127</v>
      </c>
      <c r="H5239">
        <v>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7000</v>
      </c>
      <c r="U5239" t="s">
        <v>11977</v>
      </c>
    </row>
    <row r="5240" spans="1:21" x14ac:dyDescent="0.25">
      <c r="A5240" t="s">
        <v>11284</v>
      </c>
      <c r="B5240" t="s">
        <v>1285</v>
      </c>
      <c r="C5240" t="s">
        <v>4803</v>
      </c>
      <c r="D5240" t="s">
        <v>10458</v>
      </c>
      <c r="E5240" t="s">
        <v>5148</v>
      </c>
      <c r="F5240" t="s">
        <v>10918</v>
      </c>
      <c r="G5240">
        <v>10451</v>
      </c>
      <c r="H5240">
        <v>3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10500</v>
      </c>
      <c r="U5240" t="s">
        <v>15291</v>
      </c>
    </row>
    <row r="5241" spans="1:21" x14ac:dyDescent="0.25">
      <c r="A5241" t="s">
        <v>11284</v>
      </c>
      <c r="B5241" t="s">
        <v>1285</v>
      </c>
      <c r="C5241" t="s">
        <v>4803</v>
      </c>
      <c r="D5241" t="s">
        <v>10458</v>
      </c>
      <c r="E5241" t="s">
        <v>356</v>
      </c>
      <c r="F5241" t="s">
        <v>10919</v>
      </c>
      <c r="G5241">
        <v>56497</v>
      </c>
      <c r="H5241">
        <v>12</v>
      </c>
      <c r="I5241">
        <v>0</v>
      </c>
      <c r="J5241">
        <v>1</v>
      </c>
      <c r="K5241">
        <v>0</v>
      </c>
      <c r="L5241">
        <v>0</v>
      </c>
      <c r="M5241">
        <v>1</v>
      </c>
      <c r="N5241">
        <v>663</v>
      </c>
      <c r="O5241">
        <v>0</v>
      </c>
      <c r="P5241">
        <v>0</v>
      </c>
      <c r="Q5241">
        <v>0</v>
      </c>
      <c r="R5241">
        <v>0</v>
      </c>
      <c r="S5241">
        <v>663</v>
      </c>
      <c r="T5241">
        <v>45288</v>
      </c>
      <c r="U5241" t="s">
        <v>15292</v>
      </c>
    </row>
    <row r="5242" spans="1:21" x14ac:dyDescent="0.25">
      <c r="A5242" t="s">
        <v>11284</v>
      </c>
      <c r="B5242" t="s">
        <v>1285</v>
      </c>
      <c r="C5242" t="s">
        <v>4803</v>
      </c>
      <c r="D5242" t="s">
        <v>10458</v>
      </c>
      <c r="E5242" t="s">
        <v>5149</v>
      </c>
      <c r="F5242" t="s">
        <v>10920</v>
      </c>
      <c r="G5242">
        <v>52649</v>
      </c>
      <c r="H5242">
        <v>11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38500</v>
      </c>
      <c r="U5242" t="s">
        <v>15293</v>
      </c>
    </row>
    <row r="5243" spans="1:21" x14ac:dyDescent="0.25">
      <c r="A5243" t="s">
        <v>11284</v>
      </c>
      <c r="B5243" t="s">
        <v>1285</v>
      </c>
      <c r="C5243" t="s">
        <v>4803</v>
      </c>
      <c r="D5243" t="s">
        <v>10458</v>
      </c>
      <c r="E5243" t="s">
        <v>324</v>
      </c>
      <c r="F5243" t="s">
        <v>10921</v>
      </c>
      <c r="G5243">
        <v>20392</v>
      </c>
      <c r="H5243">
        <v>6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21000</v>
      </c>
      <c r="U5243" t="s">
        <v>15294</v>
      </c>
    </row>
    <row r="5244" spans="1:21" x14ac:dyDescent="0.25">
      <c r="A5244" t="s">
        <v>11284</v>
      </c>
      <c r="B5244" t="s">
        <v>1285</v>
      </c>
      <c r="C5244" t="s">
        <v>4803</v>
      </c>
      <c r="D5244" t="s">
        <v>10458</v>
      </c>
      <c r="E5244" t="s">
        <v>5150</v>
      </c>
      <c r="F5244" t="s">
        <v>10923</v>
      </c>
      <c r="G5244">
        <v>18496</v>
      </c>
      <c r="H5244">
        <v>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17500</v>
      </c>
      <c r="U5244" t="s">
        <v>9340</v>
      </c>
    </row>
    <row r="5245" spans="1:21" x14ac:dyDescent="0.25">
      <c r="A5245" t="s">
        <v>11284</v>
      </c>
      <c r="B5245" t="s">
        <v>1285</v>
      </c>
      <c r="C5245" t="s">
        <v>4803</v>
      </c>
      <c r="D5245" t="s">
        <v>10458</v>
      </c>
      <c r="E5245" t="s">
        <v>5151</v>
      </c>
      <c r="F5245" t="s">
        <v>10925</v>
      </c>
      <c r="G5245">
        <v>2578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1</v>
      </c>
      <c r="N5245">
        <v>78</v>
      </c>
      <c r="O5245">
        <v>0</v>
      </c>
      <c r="P5245">
        <v>0</v>
      </c>
      <c r="Q5245">
        <v>0</v>
      </c>
      <c r="R5245">
        <v>0</v>
      </c>
      <c r="S5245">
        <v>78</v>
      </c>
      <c r="T5245">
        <v>3578</v>
      </c>
      <c r="U5245" t="s">
        <v>11446</v>
      </c>
    </row>
    <row r="5246" spans="1:21" x14ac:dyDescent="0.25">
      <c r="A5246" t="s">
        <v>11284</v>
      </c>
      <c r="B5246" t="s">
        <v>1285</v>
      </c>
      <c r="C5246" t="s">
        <v>4803</v>
      </c>
      <c r="D5246" t="s">
        <v>10458</v>
      </c>
      <c r="E5246" t="s">
        <v>5152</v>
      </c>
      <c r="F5246" t="s">
        <v>10926</v>
      </c>
      <c r="G5246">
        <v>17078</v>
      </c>
      <c r="H5246">
        <v>2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9625</v>
      </c>
      <c r="U5246" t="s">
        <v>15295</v>
      </c>
    </row>
    <row r="5247" spans="1:21" x14ac:dyDescent="0.25">
      <c r="A5247" t="s">
        <v>11284</v>
      </c>
      <c r="B5247" t="s">
        <v>1285</v>
      </c>
      <c r="C5247" t="s">
        <v>4803</v>
      </c>
      <c r="D5247" t="s">
        <v>10458</v>
      </c>
      <c r="E5247" t="s">
        <v>275</v>
      </c>
      <c r="F5247" t="s">
        <v>10927</v>
      </c>
      <c r="G5247">
        <v>349935</v>
      </c>
      <c r="H5247">
        <v>110</v>
      </c>
      <c r="I5247">
        <v>0</v>
      </c>
      <c r="J5247">
        <v>0</v>
      </c>
      <c r="K5247">
        <v>1</v>
      </c>
      <c r="L5247">
        <v>16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16</v>
      </c>
      <c r="T5247">
        <v>385016</v>
      </c>
      <c r="U5247" t="s">
        <v>15296</v>
      </c>
    </row>
    <row r="5248" spans="1:21" x14ac:dyDescent="0.25">
      <c r="A5248" t="s">
        <v>11284</v>
      </c>
      <c r="B5248" t="s">
        <v>1285</v>
      </c>
      <c r="C5248" t="s">
        <v>4803</v>
      </c>
      <c r="D5248" t="s">
        <v>10458</v>
      </c>
      <c r="E5248" t="s">
        <v>5153</v>
      </c>
      <c r="F5248" t="s">
        <v>10928</v>
      </c>
      <c r="G5248">
        <v>5126</v>
      </c>
      <c r="H5248">
        <v>1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6125</v>
      </c>
      <c r="U5248" t="s">
        <v>15297</v>
      </c>
    </row>
    <row r="5249" spans="1:21" x14ac:dyDescent="0.25">
      <c r="A5249" t="s">
        <v>11284</v>
      </c>
      <c r="B5249" t="s">
        <v>1285</v>
      </c>
      <c r="C5249" t="s">
        <v>4803</v>
      </c>
      <c r="D5249" t="s">
        <v>10458</v>
      </c>
      <c r="E5249" t="s">
        <v>5154</v>
      </c>
      <c r="F5249" t="s">
        <v>10929</v>
      </c>
      <c r="G5249">
        <v>3804</v>
      </c>
      <c r="H5249">
        <v>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7000</v>
      </c>
      <c r="U5249" t="s">
        <v>12183</v>
      </c>
    </row>
    <row r="5250" spans="1:21" x14ac:dyDescent="0.25">
      <c r="A5250" t="s">
        <v>11284</v>
      </c>
      <c r="B5250" t="s">
        <v>1285</v>
      </c>
      <c r="C5250" t="s">
        <v>4803</v>
      </c>
      <c r="D5250" t="s">
        <v>10458</v>
      </c>
      <c r="E5250" t="s">
        <v>2332</v>
      </c>
      <c r="F5250" t="s">
        <v>10930</v>
      </c>
      <c r="G5250">
        <v>14490</v>
      </c>
      <c r="H5250">
        <v>6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21000</v>
      </c>
      <c r="U5250" t="s">
        <v>11874</v>
      </c>
    </row>
    <row r="5251" spans="1:21" x14ac:dyDescent="0.25">
      <c r="A5251" t="s">
        <v>11284</v>
      </c>
      <c r="B5251" t="s">
        <v>1285</v>
      </c>
      <c r="C5251" t="s">
        <v>4803</v>
      </c>
      <c r="D5251" t="s">
        <v>10458</v>
      </c>
      <c r="E5251" t="s">
        <v>5155</v>
      </c>
      <c r="F5251" t="s">
        <v>10931</v>
      </c>
      <c r="G5251">
        <v>39505</v>
      </c>
      <c r="H5251">
        <v>12</v>
      </c>
      <c r="I5251">
        <v>0</v>
      </c>
      <c r="J5251">
        <v>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47250</v>
      </c>
      <c r="U5251" t="s">
        <v>15298</v>
      </c>
    </row>
    <row r="5252" spans="1:21" x14ac:dyDescent="0.25">
      <c r="A5252" t="s">
        <v>11284</v>
      </c>
      <c r="B5252" t="s">
        <v>1285</v>
      </c>
      <c r="C5252" t="s">
        <v>4803</v>
      </c>
      <c r="D5252" t="s">
        <v>10458</v>
      </c>
      <c r="E5252" t="s">
        <v>5156</v>
      </c>
      <c r="F5252" t="s">
        <v>10932</v>
      </c>
      <c r="G5252">
        <v>225668</v>
      </c>
      <c r="H5252">
        <v>26</v>
      </c>
      <c r="I5252">
        <v>31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145250</v>
      </c>
      <c r="U5252" t="s">
        <v>10922</v>
      </c>
    </row>
    <row r="5253" spans="1:21" x14ac:dyDescent="0.25">
      <c r="A5253" t="s">
        <v>11284</v>
      </c>
      <c r="B5253" t="s">
        <v>1285</v>
      </c>
      <c r="C5253" t="s">
        <v>4803</v>
      </c>
      <c r="D5253" t="s">
        <v>10458</v>
      </c>
      <c r="E5253" t="s">
        <v>5157</v>
      </c>
      <c r="F5253" t="s">
        <v>10933</v>
      </c>
      <c r="G5253">
        <v>35201</v>
      </c>
      <c r="H5253">
        <v>9</v>
      </c>
      <c r="I5253">
        <v>0</v>
      </c>
      <c r="J5253">
        <v>2</v>
      </c>
      <c r="K5253">
        <v>0</v>
      </c>
      <c r="L5253">
        <v>0</v>
      </c>
      <c r="M5253">
        <v>2</v>
      </c>
      <c r="N5253">
        <v>658</v>
      </c>
      <c r="O5253">
        <v>0</v>
      </c>
      <c r="P5253">
        <v>0</v>
      </c>
      <c r="Q5253">
        <v>0</v>
      </c>
      <c r="R5253">
        <v>0</v>
      </c>
      <c r="S5253">
        <v>658</v>
      </c>
      <c r="T5253">
        <v>37408</v>
      </c>
      <c r="U5253" t="s">
        <v>14184</v>
      </c>
    </row>
    <row r="5254" spans="1:21" x14ac:dyDescent="0.25">
      <c r="A5254" t="s">
        <v>11284</v>
      </c>
      <c r="B5254" t="s">
        <v>1285</v>
      </c>
      <c r="C5254" t="s">
        <v>4803</v>
      </c>
      <c r="D5254" t="s">
        <v>10458</v>
      </c>
      <c r="E5254" t="s">
        <v>5158</v>
      </c>
      <c r="F5254" t="s">
        <v>10934</v>
      </c>
      <c r="G5254">
        <v>35131</v>
      </c>
      <c r="H5254">
        <v>11</v>
      </c>
      <c r="I5254">
        <v>0</v>
      </c>
      <c r="J5254">
        <v>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43750</v>
      </c>
      <c r="U5254" t="s">
        <v>15299</v>
      </c>
    </row>
    <row r="5255" spans="1:21" x14ac:dyDescent="0.25">
      <c r="A5255" t="s">
        <v>11284</v>
      </c>
      <c r="B5255" t="s">
        <v>1285</v>
      </c>
      <c r="C5255" t="s">
        <v>4803</v>
      </c>
      <c r="D5255" t="s">
        <v>10458</v>
      </c>
      <c r="E5255" t="s">
        <v>5159</v>
      </c>
      <c r="F5255" t="s">
        <v>10936</v>
      </c>
      <c r="G5255">
        <v>3405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3500</v>
      </c>
      <c r="U5255" t="s">
        <v>14935</v>
      </c>
    </row>
    <row r="5256" spans="1:21" x14ac:dyDescent="0.25">
      <c r="A5256" t="s">
        <v>11284</v>
      </c>
      <c r="B5256" t="s">
        <v>1285</v>
      </c>
      <c r="C5256" t="s">
        <v>4803</v>
      </c>
      <c r="D5256" t="s">
        <v>10458</v>
      </c>
      <c r="E5256" t="s">
        <v>5160</v>
      </c>
      <c r="F5256" t="s">
        <v>10937</v>
      </c>
      <c r="G5256">
        <v>13163</v>
      </c>
      <c r="H5256">
        <v>4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14000</v>
      </c>
      <c r="U5256" t="s">
        <v>15300</v>
      </c>
    </row>
    <row r="5257" spans="1:21" x14ac:dyDescent="0.25">
      <c r="A5257" t="s">
        <v>11284</v>
      </c>
      <c r="B5257" t="s">
        <v>1285</v>
      </c>
      <c r="C5257" t="s">
        <v>4803</v>
      </c>
      <c r="D5257" t="s">
        <v>10458</v>
      </c>
      <c r="E5257" t="s">
        <v>5161</v>
      </c>
      <c r="F5257" t="s">
        <v>10938</v>
      </c>
      <c r="G5257">
        <v>3265</v>
      </c>
      <c r="H5257">
        <v>1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5250</v>
      </c>
      <c r="U5257" t="s">
        <v>15301</v>
      </c>
    </row>
    <row r="5258" spans="1:21" x14ac:dyDescent="0.25">
      <c r="A5258" t="s">
        <v>11284</v>
      </c>
      <c r="B5258" t="s">
        <v>1285</v>
      </c>
      <c r="C5258" t="s">
        <v>4803</v>
      </c>
      <c r="D5258" t="s">
        <v>10458</v>
      </c>
      <c r="E5258" t="s">
        <v>331</v>
      </c>
      <c r="F5258" t="s">
        <v>10939</v>
      </c>
      <c r="G5258">
        <v>9159</v>
      </c>
      <c r="H5258">
        <v>3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10500</v>
      </c>
      <c r="U5258" t="s">
        <v>15302</v>
      </c>
    </row>
    <row r="5259" spans="1:21" x14ac:dyDescent="0.25">
      <c r="A5259" t="s">
        <v>11284</v>
      </c>
      <c r="B5259" t="s">
        <v>1285</v>
      </c>
      <c r="C5259" t="s">
        <v>4803</v>
      </c>
      <c r="D5259" t="s">
        <v>10458</v>
      </c>
      <c r="E5259" t="s">
        <v>5162</v>
      </c>
      <c r="F5259" t="s">
        <v>10940</v>
      </c>
      <c r="G5259">
        <v>7038</v>
      </c>
      <c r="H5259">
        <v>3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10500</v>
      </c>
      <c r="U5259" t="s">
        <v>15303</v>
      </c>
    </row>
    <row r="5260" spans="1:21" x14ac:dyDescent="0.25">
      <c r="A5260" t="s">
        <v>11284</v>
      </c>
      <c r="B5260" t="s">
        <v>1285</v>
      </c>
      <c r="C5260" t="s">
        <v>4803</v>
      </c>
      <c r="D5260" t="s">
        <v>10458</v>
      </c>
      <c r="E5260" t="s">
        <v>5163</v>
      </c>
      <c r="F5260" t="s">
        <v>10941</v>
      </c>
      <c r="G5260">
        <v>8965</v>
      </c>
      <c r="H5260">
        <v>1</v>
      </c>
      <c r="I5260">
        <v>1</v>
      </c>
      <c r="J5260">
        <v>3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13125</v>
      </c>
      <c r="U5260" t="s">
        <v>15304</v>
      </c>
    </row>
    <row r="5261" spans="1:21" x14ac:dyDescent="0.25">
      <c r="A5261" t="s">
        <v>11284</v>
      </c>
      <c r="B5261" t="s">
        <v>1285</v>
      </c>
      <c r="C5261" t="s">
        <v>4803</v>
      </c>
      <c r="D5261" t="s">
        <v>10458</v>
      </c>
      <c r="E5261" t="s">
        <v>5164</v>
      </c>
      <c r="F5261" t="s">
        <v>10942</v>
      </c>
      <c r="G5261">
        <v>28588</v>
      </c>
      <c r="H5261">
        <v>10</v>
      </c>
      <c r="I5261">
        <v>2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38500</v>
      </c>
      <c r="U5261" t="s">
        <v>12039</v>
      </c>
    </row>
    <row r="5262" spans="1:21" x14ac:dyDescent="0.25">
      <c r="A5262" t="s">
        <v>11284</v>
      </c>
      <c r="B5262" t="s">
        <v>1285</v>
      </c>
      <c r="C5262" t="s">
        <v>4803</v>
      </c>
      <c r="D5262" t="s">
        <v>10458</v>
      </c>
      <c r="E5262" t="s">
        <v>311</v>
      </c>
      <c r="F5262" t="s">
        <v>10943</v>
      </c>
      <c r="G5262">
        <v>4494</v>
      </c>
      <c r="H5262">
        <v>1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6125</v>
      </c>
      <c r="U5262" t="s">
        <v>15305</v>
      </c>
    </row>
    <row r="5263" spans="1:21" x14ac:dyDescent="0.25">
      <c r="A5263" t="s">
        <v>11284</v>
      </c>
      <c r="B5263" t="s">
        <v>1285</v>
      </c>
      <c r="C5263" t="s">
        <v>4803</v>
      </c>
      <c r="D5263" t="s">
        <v>10458</v>
      </c>
      <c r="E5263" t="s">
        <v>5165</v>
      </c>
      <c r="F5263" t="s">
        <v>10944</v>
      </c>
      <c r="G5263">
        <v>20145</v>
      </c>
      <c r="H5263">
        <v>7</v>
      </c>
      <c r="I5263">
        <v>1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28875</v>
      </c>
      <c r="U5263" t="s">
        <v>12483</v>
      </c>
    </row>
    <row r="5264" spans="1:21" x14ac:dyDescent="0.25">
      <c r="A5264" t="s">
        <v>11284</v>
      </c>
      <c r="B5264" t="s">
        <v>1285</v>
      </c>
      <c r="C5264" t="s">
        <v>4803</v>
      </c>
      <c r="D5264" t="s">
        <v>10458</v>
      </c>
      <c r="E5264" t="s">
        <v>5166</v>
      </c>
      <c r="F5264" t="s">
        <v>10945</v>
      </c>
      <c r="G5264">
        <v>7662</v>
      </c>
      <c r="H5264">
        <v>2</v>
      </c>
      <c r="I5264">
        <v>0</v>
      </c>
      <c r="J5264">
        <v>1</v>
      </c>
      <c r="K5264">
        <v>0</v>
      </c>
      <c r="L5264">
        <v>0</v>
      </c>
      <c r="M5264">
        <v>1</v>
      </c>
      <c r="N5264">
        <v>1868</v>
      </c>
      <c r="O5264">
        <v>0</v>
      </c>
      <c r="P5264">
        <v>0</v>
      </c>
      <c r="Q5264">
        <v>0</v>
      </c>
      <c r="R5264">
        <v>0</v>
      </c>
      <c r="S5264">
        <v>1868</v>
      </c>
      <c r="T5264">
        <v>11493</v>
      </c>
      <c r="U5264" t="s">
        <v>15306</v>
      </c>
    </row>
    <row r="5265" spans="1:21" x14ac:dyDescent="0.25">
      <c r="A5265" t="s">
        <v>11284</v>
      </c>
      <c r="B5265" t="s">
        <v>1285</v>
      </c>
      <c r="C5265" t="s">
        <v>4803</v>
      </c>
      <c r="D5265" t="s">
        <v>10458</v>
      </c>
      <c r="E5265" t="s">
        <v>5167</v>
      </c>
      <c r="F5265" t="s">
        <v>10946</v>
      </c>
      <c r="G5265">
        <v>59947</v>
      </c>
      <c r="H5265">
        <v>21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636</v>
      </c>
      <c r="O5265">
        <v>0</v>
      </c>
      <c r="P5265">
        <v>0</v>
      </c>
      <c r="Q5265">
        <v>0</v>
      </c>
      <c r="R5265">
        <v>0</v>
      </c>
      <c r="S5265">
        <v>636</v>
      </c>
      <c r="T5265">
        <v>74136</v>
      </c>
      <c r="U5265" t="s">
        <v>15307</v>
      </c>
    </row>
    <row r="5266" spans="1:21" x14ac:dyDescent="0.25">
      <c r="A5266" t="s">
        <v>11284</v>
      </c>
      <c r="B5266" t="s">
        <v>1285</v>
      </c>
      <c r="C5266" t="s">
        <v>4803</v>
      </c>
      <c r="D5266" t="s">
        <v>10458</v>
      </c>
      <c r="E5266" t="s">
        <v>5168</v>
      </c>
      <c r="F5266" t="s">
        <v>10947</v>
      </c>
      <c r="G5266">
        <v>6404</v>
      </c>
      <c r="H5266">
        <v>2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7000</v>
      </c>
      <c r="U5266" t="s">
        <v>13986</v>
      </c>
    </row>
    <row r="5267" spans="1:21" x14ac:dyDescent="0.25">
      <c r="A5267" t="s">
        <v>11284</v>
      </c>
      <c r="B5267" t="s">
        <v>1285</v>
      </c>
      <c r="C5267" t="s">
        <v>4803</v>
      </c>
      <c r="D5267" t="s">
        <v>10458</v>
      </c>
      <c r="E5267" t="s">
        <v>5169</v>
      </c>
      <c r="F5267" t="s">
        <v>10948</v>
      </c>
      <c r="G5267">
        <v>3132</v>
      </c>
      <c r="H5267">
        <v>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7000</v>
      </c>
      <c r="U5267" t="s">
        <v>15308</v>
      </c>
    </row>
    <row r="5268" spans="1:21" x14ac:dyDescent="0.25">
      <c r="A5268" t="s">
        <v>11284</v>
      </c>
      <c r="B5268" t="s">
        <v>1285</v>
      </c>
      <c r="C5268" t="s">
        <v>4803</v>
      </c>
      <c r="D5268" t="s">
        <v>10458</v>
      </c>
      <c r="E5268" t="s">
        <v>5170</v>
      </c>
      <c r="F5268" t="s">
        <v>10949</v>
      </c>
      <c r="G5268">
        <v>10989</v>
      </c>
      <c r="H5268">
        <v>2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9625</v>
      </c>
      <c r="U5268" t="s">
        <v>5417</v>
      </c>
    </row>
    <row r="5269" spans="1:21" x14ac:dyDescent="0.25">
      <c r="A5269" t="s">
        <v>11284</v>
      </c>
      <c r="B5269" t="s">
        <v>1285</v>
      </c>
      <c r="C5269" t="s">
        <v>4803</v>
      </c>
      <c r="D5269" t="s">
        <v>10458</v>
      </c>
      <c r="E5269" t="s">
        <v>5171</v>
      </c>
      <c r="F5269" t="s">
        <v>10950</v>
      </c>
      <c r="G5269">
        <v>18627</v>
      </c>
      <c r="H5269">
        <v>5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20125</v>
      </c>
      <c r="U5269" t="s">
        <v>11643</v>
      </c>
    </row>
    <row r="5270" spans="1:21" x14ac:dyDescent="0.25">
      <c r="A5270" t="s">
        <v>11284</v>
      </c>
      <c r="B5270" t="s">
        <v>1285</v>
      </c>
      <c r="C5270" t="s">
        <v>4803</v>
      </c>
      <c r="D5270" t="s">
        <v>10458</v>
      </c>
      <c r="E5270" t="s">
        <v>5172</v>
      </c>
      <c r="F5270" t="s">
        <v>10951</v>
      </c>
      <c r="G5270">
        <v>4608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6125</v>
      </c>
      <c r="U5270" t="s">
        <v>13959</v>
      </c>
    </row>
    <row r="5271" spans="1:21" x14ac:dyDescent="0.25">
      <c r="A5271" t="s">
        <v>11284</v>
      </c>
      <c r="B5271" t="s">
        <v>1285</v>
      </c>
      <c r="C5271" t="s">
        <v>4803</v>
      </c>
      <c r="D5271" t="s">
        <v>10458</v>
      </c>
      <c r="E5271" t="s">
        <v>5173</v>
      </c>
      <c r="F5271" t="s">
        <v>10952</v>
      </c>
      <c r="G5271">
        <v>4677</v>
      </c>
      <c r="H5271">
        <v>2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9625</v>
      </c>
      <c r="U5271" t="s">
        <v>15309</v>
      </c>
    </row>
    <row r="5272" spans="1:21" x14ac:dyDescent="0.25">
      <c r="A5272" t="s">
        <v>11284</v>
      </c>
      <c r="B5272" t="s">
        <v>1285</v>
      </c>
      <c r="C5272" t="s">
        <v>4803</v>
      </c>
      <c r="D5272" t="s">
        <v>10458</v>
      </c>
      <c r="E5272" t="s">
        <v>5174</v>
      </c>
      <c r="F5272" t="s">
        <v>10953</v>
      </c>
      <c r="G5272">
        <v>2025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3500</v>
      </c>
      <c r="U5272" t="s">
        <v>12673</v>
      </c>
    </row>
    <row r="5273" spans="1:21" x14ac:dyDescent="0.25">
      <c r="A5273" t="s">
        <v>11284</v>
      </c>
      <c r="B5273" t="s">
        <v>1285</v>
      </c>
      <c r="C5273" t="s">
        <v>4803</v>
      </c>
      <c r="D5273" t="s">
        <v>10458</v>
      </c>
      <c r="E5273" t="s">
        <v>5175</v>
      </c>
      <c r="F5273" t="s">
        <v>10954</v>
      </c>
      <c r="G5273">
        <v>7450</v>
      </c>
      <c r="H5273">
        <v>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10500</v>
      </c>
      <c r="U5273" t="s">
        <v>15310</v>
      </c>
    </row>
    <row r="5274" spans="1:21" x14ac:dyDescent="0.25">
      <c r="A5274" t="s">
        <v>11284</v>
      </c>
      <c r="B5274" t="s">
        <v>1285</v>
      </c>
      <c r="C5274" t="s">
        <v>4803</v>
      </c>
      <c r="D5274" t="s">
        <v>10458</v>
      </c>
      <c r="E5274" t="s">
        <v>256</v>
      </c>
      <c r="F5274" t="s">
        <v>10955</v>
      </c>
      <c r="G5274">
        <v>115559</v>
      </c>
      <c r="H5274">
        <v>14</v>
      </c>
      <c r="I5274">
        <v>0</v>
      </c>
      <c r="J5274">
        <v>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56875</v>
      </c>
      <c r="U5274" t="s">
        <v>15311</v>
      </c>
    </row>
    <row r="5275" spans="1:21" x14ac:dyDescent="0.25">
      <c r="A5275" t="s">
        <v>11284</v>
      </c>
      <c r="B5275" t="s">
        <v>1285</v>
      </c>
      <c r="C5275" t="s">
        <v>4803</v>
      </c>
      <c r="D5275" t="s">
        <v>10458</v>
      </c>
      <c r="E5275" t="s">
        <v>5176</v>
      </c>
      <c r="F5275" t="s">
        <v>10957</v>
      </c>
      <c r="G5275">
        <v>698642</v>
      </c>
      <c r="H5275">
        <v>57</v>
      </c>
      <c r="I5275">
        <v>98</v>
      </c>
      <c r="J5275">
        <v>6</v>
      </c>
      <c r="K5275">
        <v>2</v>
      </c>
      <c r="L5275">
        <v>472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472</v>
      </c>
      <c r="T5275">
        <v>387222</v>
      </c>
      <c r="U5275" t="s">
        <v>15157</v>
      </c>
    </row>
    <row r="5276" spans="1:21" x14ac:dyDescent="0.25">
      <c r="A5276" t="s">
        <v>11284</v>
      </c>
      <c r="B5276" t="s">
        <v>1285</v>
      </c>
      <c r="C5276" t="s">
        <v>4803</v>
      </c>
      <c r="D5276" t="s">
        <v>10458</v>
      </c>
      <c r="E5276" t="s">
        <v>5177</v>
      </c>
      <c r="F5276" t="s">
        <v>10958</v>
      </c>
      <c r="G5276">
        <v>4049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3500</v>
      </c>
      <c r="U5276" t="s">
        <v>6789</v>
      </c>
    </row>
    <row r="5277" spans="1:21" x14ac:dyDescent="0.25">
      <c r="A5277" t="s">
        <v>11284</v>
      </c>
      <c r="B5277" t="s">
        <v>1285</v>
      </c>
      <c r="C5277" t="s">
        <v>4803</v>
      </c>
      <c r="D5277" t="s">
        <v>10458</v>
      </c>
      <c r="E5277" t="s">
        <v>5178</v>
      </c>
      <c r="F5277" t="s">
        <v>10959</v>
      </c>
      <c r="G5277">
        <v>9098</v>
      </c>
      <c r="H5277">
        <v>3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12250</v>
      </c>
      <c r="U5277" t="s">
        <v>11395</v>
      </c>
    </row>
    <row r="5278" spans="1:21" x14ac:dyDescent="0.25">
      <c r="A5278" t="s">
        <v>11284</v>
      </c>
      <c r="B5278" t="s">
        <v>1285</v>
      </c>
      <c r="C5278" t="s">
        <v>4803</v>
      </c>
      <c r="D5278" t="s">
        <v>10458</v>
      </c>
      <c r="E5278" t="s">
        <v>5179</v>
      </c>
      <c r="F5278" t="s">
        <v>10960</v>
      </c>
      <c r="G5278">
        <v>9259</v>
      </c>
      <c r="H5278">
        <v>3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10500</v>
      </c>
      <c r="U5278" t="s">
        <v>15312</v>
      </c>
    </row>
    <row r="5279" spans="1:21" x14ac:dyDescent="0.25">
      <c r="A5279" t="s">
        <v>11284</v>
      </c>
      <c r="B5279" t="s">
        <v>1285</v>
      </c>
      <c r="C5279" t="s">
        <v>4803</v>
      </c>
      <c r="D5279" t="s">
        <v>10458</v>
      </c>
      <c r="E5279" t="s">
        <v>3825</v>
      </c>
      <c r="F5279" t="s">
        <v>10961</v>
      </c>
      <c r="G5279">
        <v>201418</v>
      </c>
      <c r="H5279">
        <v>26</v>
      </c>
      <c r="I5279">
        <v>3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98875</v>
      </c>
      <c r="U5279" t="s">
        <v>15313</v>
      </c>
    </row>
    <row r="5280" spans="1:21" x14ac:dyDescent="0.25">
      <c r="A5280" t="s">
        <v>11284</v>
      </c>
      <c r="B5280" t="s">
        <v>1285</v>
      </c>
      <c r="C5280" t="s">
        <v>4803</v>
      </c>
      <c r="D5280" t="s">
        <v>10458</v>
      </c>
      <c r="E5280" t="s">
        <v>5180</v>
      </c>
      <c r="F5280" t="s">
        <v>10962</v>
      </c>
      <c r="G5280">
        <v>31328</v>
      </c>
      <c r="H5280">
        <v>2</v>
      </c>
      <c r="I5280">
        <v>0</v>
      </c>
      <c r="J5280">
        <v>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12250</v>
      </c>
      <c r="U5280" t="s">
        <v>15314</v>
      </c>
    </row>
    <row r="5281" spans="1:21" x14ac:dyDescent="0.25">
      <c r="A5281" t="s">
        <v>11284</v>
      </c>
      <c r="B5281" t="s">
        <v>1285</v>
      </c>
      <c r="C5281" t="s">
        <v>4803</v>
      </c>
      <c r="D5281" t="s">
        <v>10458</v>
      </c>
      <c r="E5281" t="s">
        <v>253</v>
      </c>
      <c r="F5281" t="s">
        <v>10963</v>
      </c>
      <c r="G5281">
        <v>44170</v>
      </c>
      <c r="H5281">
        <v>9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34125</v>
      </c>
      <c r="U5281" t="s">
        <v>6863</v>
      </c>
    </row>
    <row r="5282" spans="1:21" x14ac:dyDescent="0.25">
      <c r="A5282" t="s">
        <v>11284</v>
      </c>
      <c r="B5282" t="s">
        <v>1285</v>
      </c>
      <c r="C5282" t="s">
        <v>4803</v>
      </c>
      <c r="D5282" t="s">
        <v>10458</v>
      </c>
      <c r="E5282" t="s">
        <v>5181</v>
      </c>
      <c r="F5282" t="s">
        <v>10964</v>
      </c>
      <c r="G5282">
        <v>10309</v>
      </c>
      <c r="H5282">
        <v>4</v>
      </c>
      <c r="I5282">
        <v>1</v>
      </c>
      <c r="J5282">
        <v>1</v>
      </c>
      <c r="K5282">
        <v>0</v>
      </c>
      <c r="L5282">
        <v>0</v>
      </c>
      <c r="M5282">
        <v>2</v>
      </c>
      <c r="N5282">
        <v>844</v>
      </c>
      <c r="O5282">
        <v>0</v>
      </c>
      <c r="P5282">
        <v>0</v>
      </c>
      <c r="Q5282">
        <v>0</v>
      </c>
      <c r="R5282">
        <v>0</v>
      </c>
      <c r="S5282">
        <v>844</v>
      </c>
      <c r="T5282">
        <v>19219</v>
      </c>
      <c r="U5282" t="s">
        <v>15315</v>
      </c>
    </row>
    <row r="5283" spans="1:21" x14ac:dyDescent="0.25">
      <c r="A5283" t="s">
        <v>11284</v>
      </c>
      <c r="B5283" t="s">
        <v>1285</v>
      </c>
      <c r="C5283" t="s">
        <v>4803</v>
      </c>
      <c r="D5283" t="s">
        <v>10458</v>
      </c>
      <c r="E5283" t="s">
        <v>5182</v>
      </c>
      <c r="F5283" t="s">
        <v>10965</v>
      </c>
      <c r="G5283">
        <v>5599</v>
      </c>
      <c r="H5283">
        <v>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7000</v>
      </c>
      <c r="U5283" t="s">
        <v>15316</v>
      </c>
    </row>
    <row r="5284" spans="1:21" x14ac:dyDescent="0.25">
      <c r="A5284" t="s">
        <v>11284</v>
      </c>
      <c r="B5284" t="s">
        <v>1285</v>
      </c>
      <c r="C5284" t="s">
        <v>4803</v>
      </c>
      <c r="D5284" t="s">
        <v>10458</v>
      </c>
      <c r="E5284" t="s">
        <v>5183</v>
      </c>
      <c r="F5284" t="s">
        <v>10966</v>
      </c>
      <c r="G5284">
        <v>17440</v>
      </c>
      <c r="H5284">
        <v>7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27125</v>
      </c>
      <c r="U5284" t="s">
        <v>15317</v>
      </c>
    </row>
    <row r="5285" spans="1:21" x14ac:dyDescent="0.25">
      <c r="A5285" t="s">
        <v>11284</v>
      </c>
      <c r="B5285" t="s">
        <v>1285</v>
      </c>
      <c r="C5285" t="s">
        <v>4803</v>
      </c>
      <c r="D5285" t="s">
        <v>10458</v>
      </c>
      <c r="E5285" t="s">
        <v>318</v>
      </c>
      <c r="F5285" t="s">
        <v>10967</v>
      </c>
      <c r="G5285">
        <v>10832</v>
      </c>
      <c r="H5285">
        <v>4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14000</v>
      </c>
      <c r="U5285" t="s">
        <v>14067</v>
      </c>
    </row>
    <row r="5286" spans="1:21" x14ac:dyDescent="0.25">
      <c r="A5286" t="s">
        <v>11284</v>
      </c>
      <c r="B5286" t="s">
        <v>1285</v>
      </c>
      <c r="C5286" t="s">
        <v>4803</v>
      </c>
      <c r="D5286" t="s">
        <v>10458</v>
      </c>
      <c r="E5286" t="s">
        <v>5184</v>
      </c>
      <c r="F5286" t="s">
        <v>10969</v>
      </c>
      <c r="G5286">
        <v>2700</v>
      </c>
      <c r="H5286">
        <v>1</v>
      </c>
      <c r="I5286">
        <v>0</v>
      </c>
      <c r="J5286">
        <v>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8750</v>
      </c>
      <c r="U5286" t="s">
        <v>15318</v>
      </c>
    </row>
    <row r="5287" spans="1:21" x14ac:dyDescent="0.25">
      <c r="A5287" t="s">
        <v>11284</v>
      </c>
      <c r="B5287" t="s">
        <v>1285</v>
      </c>
      <c r="C5287" t="s">
        <v>4803</v>
      </c>
      <c r="D5287" t="s">
        <v>10458</v>
      </c>
      <c r="E5287" t="s">
        <v>5185</v>
      </c>
      <c r="F5287" t="s">
        <v>10968</v>
      </c>
      <c r="G5287">
        <v>3833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3500</v>
      </c>
      <c r="U5287" t="s">
        <v>10434</v>
      </c>
    </row>
    <row r="5288" spans="1:21" x14ac:dyDescent="0.25">
      <c r="A5288" t="s">
        <v>11284</v>
      </c>
      <c r="B5288" t="s">
        <v>1285</v>
      </c>
      <c r="C5288" t="s">
        <v>4803</v>
      </c>
      <c r="D5288" t="s">
        <v>10458</v>
      </c>
      <c r="E5288" t="s">
        <v>5186</v>
      </c>
      <c r="F5288" t="s">
        <v>10970</v>
      </c>
      <c r="G5288">
        <v>5112</v>
      </c>
      <c r="H5288">
        <v>2</v>
      </c>
      <c r="I5288">
        <v>0</v>
      </c>
      <c r="J5288">
        <v>3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14875</v>
      </c>
      <c r="U5288" t="s">
        <v>15319</v>
      </c>
    </row>
    <row r="5289" spans="1:21" x14ac:dyDescent="0.25">
      <c r="A5289" t="s">
        <v>11284</v>
      </c>
      <c r="B5289" t="s">
        <v>1285</v>
      </c>
      <c r="C5289" t="s">
        <v>4803</v>
      </c>
      <c r="D5289" t="s">
        <v>10458</v>
      </c>
      <c r="E5289" t="s">
        <v>5187</v>
      </c>
      <c r="F5289" t="s">
        <v>10971</v>
      </c>
      <c r="G5289">
        <v>2474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3500</v>
      </c>
      <c r="U5289" t="s">
        <v>15320</v>
      </c>
    </row>
    <row r="5290" spans="1:21" x14ac:dyDescent="0.25">
      <c r="A5290" t="s">
        <v>11284</v>
      </c>
      <c r="B5290" t="s">
        <v>1285</v>
      </c>
      <c r="C5290" t="s">
        <v>4803</v>
      </c>
      <c r="D5290" t="s">
        <v>10458</v>
      </c>
      <c r="E5290" t="s">
        <v>5188</v>
      </c>
      <c r="F5290" t="s">
        <v>10972</v>
      </c>
      <c r="G5290">
        <v>6437</v>
      </c>
      <c r="H5290">
        <v>3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10500</v>
      </c>
      <c r="U5290" t="s">
        <v>12602</v>
      </c>
    </row>
    <row r="5291" spans="1:21" x14ac:dyDescent="0.25">
      <c r="A5291" t="s">
        <v>11284</v>
      </c>
      <c r="B5291" t="s">
        <v>1285</v>
      </c>
      <c r="C5291" t="s">
        <v>4803</v>
      </c>
      <c r="D5291" t="s">
        <v>10458</v>
      </c>
      <c r="E5291" t="s">
        <v>5189</v>
      </c>
      <c r="F5291" t="s">
        <v>10973</v>
      </c>
      <c r="G5291">
        <v>11411</v>
      </c>
      <c r="H5291">
        <v>4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14000</v>
      </c>
      <c r="U5291" t="s">
        <v>15321</v>
      </c>
    </row>
    <row r="5292" spans="1:21" x14ac:dyDescent="0.25">
      <c r="A5292" t="s">
        <v>11284</v>
      </c>
      <c r="B5292" t="s">
        <v>1285</v>
      </c>
      <c r="C5292" t="s">
        <v>4803</v>
      </c>
      <c r="D5292" t="s">
        <v>10458</v>
      </c>
      <c r="E5292" t="s">
        <v>230</v>
      </c>
      <c r="F5292" t="s">
        <v>10974</v>
      </c>
      <c r="G5292">
        <v>15202</v>
      </c>
      <c r="H5292">
        <v>4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14000</v>
      </c>
      <c r="U5292" t="s">
        <v>10800</v>
      </c>
    </row>
    <row r="5293" spans="1:21" x14ac:dyDescent="0.25">
      <c r="A5293" t="s">
        <v>11284</v>
      </c>
      <c r="B5293" t="s">
        <v>1285</v>
      </c>
      <c r="C5293" t="s">
        <v>4803</v>
      </c>
      <c r="D5293" t="s">
        <v>10458</v>
      </c>
      <c r="E5293" t="s">
        <v>5190</v>
      </c>
      <c r="F5293" t="s">
        <v>10975</v>
      </c>
      <c r="G5293">
        <v>4808</v>
      </c>
      <c r="H5293">
        <v>2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9625</v>
      </c>
      <c r="U5293" t="s">
        <v>15322</v>
      </c>
    </row>
    <row r="5294" spans="1:21" x14ac:dyDescent="0.25">
      <c r="A5294" t="s">
        <v>11284</v>
      </c>
      <c r="B5294" t="s">
        <v>1285</v>
      </c>
      <c r="C5294" t="s">
        <v>4803</v>
      </c>
      <c r="D5294" t="s">
        <v>10458</v>
      </c>
      <c r="E5294" t="s">
        <v>4681</v>
      </c>
      <c r="F5294" t="s">
        <v>10976</v>
      </c>
      <c r="G5294">
        <v>8161</v>
      </c>
      <c r="H5294">
        <v>2</v>
      </c>
      <c r="I5294">
        <v>0</v>
      </c>
      <c r="J5294">
        <v>2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12250</v>
      </c>
      <c r="U5294" t="s">
        <v>15323</v>
      </c>
    </row>
    <row r="5295" spans="1:21" x14ac:dyDescent="0.25">
      <c r="A5295" t="s">
        <v>11284</v>
      </c>
      <c r="B5295" t="s">
        <v>1285</v>
      </c>
      <c r="C5295" t="s">
        <v>4803</v>
      </c>
      <c r="D5295" t="s">
        <v>10458</v>
      </c>
      <c r="E5295" t="s">
        <v>354</v>
      </c>
      <c r="F5295" t="s">
        <v>10977</v>
      </c>
      <c r="G5295">
        <v>134319</v>
      </c>
      <c r="H5295">
        <v>13</v>
      </c>
      <c r="I5295">
        <v>6</v>
      </c>
      <c r="J5295">
        <v>5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69125</v>
      </c>
      <c r="U5295" t="s">
        <v>15324</v>
      </c>
    </row>
    <row r="5296" spans="1:21" x14ac:dyDescent="0.25">
      <c r="A5296" t="s">
        <v>11284</v>
      </c>
      <c r="B5296" t="s">
        <v>1285</v>
      </c>
      <c r="C5296" t="s">
        <v>4803</v>
      </c>
      <c r="D5296" t="s">
        <v>10458</v>
      </c>
      <c r="E5296" t="s">
        <v>366</v>
      </c>
      <c r="F5296" t="s">
        <v>10978</v>
      </c>
      <c r="G5296">
        <v>43748</v>
      </c>
      <c r="H5296">
        <v>12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42000</v>
      </c>
      <c r="U5296" t="s">
        <v>9332</v>
      </c>
    </row>
    <row r="5297" spans="1:21" x14ac:dyDescent="0.25">
      <c r="A5297" t="s">
        <v>11284</v>
      </c>
      <c r="B5297" t="s">
        <v>1285</v>
      </c>
      <c r="C5297" t="s">
        <v>4803</v>
      </c>
      <c r="D5297" t="s">
        <v>10458</v>
      </c>
      <c r="E5297" t="s">
        <v>5191</v>
      </c>
      <c r="F5297" t="s">
        <v>10979</v>
      </c>
      <c r="G5297">
        <v>9050</v>
      </c>
      <c r="H5297">
        <v>3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10500</v>
      </c>
      <c r="U5297" t="s">
        <v>15325</v>
      </c>
    </row>
    <row r="5298" spans="1:21" x14ac:dyDescent="0.25">
      <c r="A5298" t="s">
        <v>11284</v>
      </c>
      <c r="B5298" t="s">
        <v>1285</v>
      </c>
      <c r="C5298" t="s">
        <v>4803</v>
      </c>
      <c r="D5298" t="s">
        <v>10458</v>
      </c>
      <c r="E5298" t="s">
        <v>5192</v>
      </c>
      <c r="F5298" t="s">
        <v>10980</v>
      </c>
      <c r="G5298">
        <v>3645</v>
      </c>
      <c r="H5298">
        <v>2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7000</v>
      </c>
      <c r="U5298" t="s">
        <v>15326</v>
      </c>
    </row>
    <row r="5299" spans="1:21" x14ac:dyDescent="0.25">
      <c r="A5299" t="s">
        <v>11284</v>
      </c>
      <c r="B5299" t="s">
        <v>1285</v>
      </c>
      <c r="C5299" t="s">
        <v>4803</v>
      </c>
      <c r="D5299" t="s">
        <v>10458</v>
      </c>
      <c r="E5299" t="s">
        <v>5193</v>
      </c>
      <c r="F5299" t="s">
        <v>10981</v>
      </c>
      <c r="G5299">
        <v>14018</v>
      </c>
      <c r="H5299">
        <v>4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15750</v>
      </c>
      <c r="U5299" t="s">
        <v>13729</v>
      </c>
    </row>
    <row r="5300" spans="1:21" x14ac:dyDescent="0.25">
      <c r="A5300" t="s">
        <v>11284</v>
      </c>
      <c r="B5300" t="s">
        <v>1285</v>
      </c>
      <c r="C5300" t="s">
        <v>4803</v>
      </c>
      <c r="D5300" t="s">
        <v>10458</v>
      </c>
      <c r="E5300" t="s">
        <v>5194</v>
      </c>
      <c r="F5300" t="s">
        <v>10982</v>
      </c>
      <c r="G5300">
        <v>6393</v>
      </c>
      <c r="H5300">
        <v>2</v>
      </c>
      <c r="I5300">
        <v>2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10500</v>
      </c>
      <c r="U5300" t="s">
        <v>15327</v>
      </c>
    </row>
    <row r="5301" spans="1:21" x14ac:dyDescent="0.25">
      <c r="A5301" t="s">
        <v>11284</v>
      </c>
      <c r="B5301" t="s">
        <v>1285</v>
      </c>
      <c r="C5301" t="s">
        <v>4803</v>
      </c>
      <c r="D5301" t="s">
        <v>10458</v>
      </c>
      <c r="E5301" t="s">
        <v>293</v>
      </c>
      <c r="F5301" t="s">
        <v>10984</v>
      </c>
      <c r="G5301">
        <v>183347</v>
      </c>
      <c r="H5301">
        <v>11</v>
      </c>
      <c r="I5301">
        <v>19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71750</v>
      </c>
      <c r="U5301" t="s">
        <v>15328</v>
      </c>
    </row>
    <row r="5302" spans="1:21" x14ac:dyDescent="0.25">
      <c r="A5302" t="s">
        <v>11284</v>
      </c>
      <c r="B5302" t="s">
        <v>1285</v>
      </c>
      <c r="C5302" t="s">
        <v>4803</v>
      </c>
      <c r="D5302" t="s">
        <v>10458</v>
      </c>
      <c r="E5302" t="s">
        <v>307</v>
      </c>
      <c r="F5302" t="s">
        <v>10983</v>
      </c>
      <c r="G5302">
        <v>13975</v>
      </c>
      <c r="H5302">
        <v>4</v>
      </c>
      <c r="I5302">
        <v>3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19250</v>
      </c>
      <c r="U5302" t="s">
        <v>15329</v>
      </c>
    </row>
    <row r="5303" spans="1:21" x14ac:dyDescent="0.25">
      <c r="A5303" t="s">
        <v>11284</v>
      </c>
      <c r="B5303" t="s">
        <v>1285</v>
      </c>
      <c r="C5303" t="s">
        <v>4803</v>
      </c>
      <c r="D5303" t="s">
        <v>10458</v>
      </c>
      <c r="E5303" t="s">
        <v>5195</v>
      </c>
      <c r="F5303" t="s">
        <v>10985</v>
      </c>
      <c r="G5303">
        <v>2598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3500</v>
      </c>
      <c r="U5303" t="s">
        <v>14782</v>
      </c>
    </row>
    <row r="5304" spans="1:21" x14ac:dyDescent="0.25">
      <c r="A5304" t="s">
        <v>11284</v>
      </c>
      <c r="B5304" t="s">
        <v>1285</v>
      </c>
      <c r="C5304" t="s">
        <v>4803</v>
      </c>
      <c r="D5304" t="s">
        <v>10458</v>
      </c>
      <c r="E5304" t="s">
        <v>5196</v>
      </c>
      <c r="F5304" t="s">
        <v>10986</v>
      </c>
      <c r="G5304">
        <v>4277</v>
      </c>
      <c r="H5304">
        <v>2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9625</v>
      </c>
      <c r="U5304" t="s">
        <v>15330</v>
      </c>
    </row>
    <row r="5305" spans="1:21" x14ac:dyDescent="0.25">
      <c r="A5305" t="s">
        <v>11284</v>
      </c>
      <c r="B5305" t="s">
        <v>1285</v>
      </c>
      <c r="C5305" t="s">
        <v>4803</v>
      </c>
      <c r="D5305" t="s">
        <v>10458</v>
      </c>
      <c r="E5305" t="s">
        <v>5197</v>
      </c>
      <c r="F5305" t="s">
        <v>10987</v>
      </c>
      <c r="G5305">
        <v>2116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3500</v>
      </c>
      <c r="U5305" t="s">
        <v>15331</v>
      </c>
    </row>
    <row r="5306" spans="1:21" x14ac:dyDescent="0.25">
      <c r="A5306" t="s">
        <v>11284</v>
      </c>
      <c r="B5306" t="s">
        <v>1285</v>
      </c>
      <c r="C5306" t="s">
        <v>4803</v>
      </c>
      <c r="D5306" t="s">
        <v>10458</v>
      </c>
      <c r="E5306" t="s">
        <v>5198</v>
      </c>
      <c r="F5306" t="s">
        <v>10988</v>
      </c>
      <c r="G5306">
        <v>28864</v>
      </c>
      <c r="H5306">
        <v>5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17500</v>
      </c>
      <c r="U5306" t="s">
        <v>15332</v>
      </c>
    </row>
    <row r="5307" spans="1:21" x14ac:dyDescent="0.25">
      <c r="A5307" t="s">
        <v>11284</v>
      </c>
      <c r="B5307" t="s">
        <v>1285</v>
      </c>
      <c r="C5307" t="s">
        <v>4803</v>
      </c>
      <c r="D5307" t="s">
        <v>10458</v>
      </c>
      <c r="E5307" t="s">
        <v>5199</v>
      </c>
      <c r="F5307" t="s">
        <v>10989</v>
      </c>
      <c r="G5307">
        <v>46442</v>
      </c>
      <c r="H5307">
        <v>11</v>
      </c>
      <c r="I5307">
        <v>3</v>
      </c>
      <c r="J5307">
        <v>3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51625</v>
      </c>
      <c r="U5307" t="s">
        <v>15333</v>
      </c>
    </row>
    <row r="5308" spans="1:21" x14ac:dyDescent="0.25">
      <c r="A5308" t="s">
        <v>11284</v>
      </c>
      <c r="B5308" t="s">
        <v>1285</v>
      </c>
      <c r="C5308" t="s">
        <v>4803</v>
      </c>
      <c r="D5308" t="s">
        <v>10458</v>
      </c>
      <c r="E5308" t="s">
        <v>5200</v>
      </c>
      <c r="F5308" t="s">
        <v>10990</v>
      </c>
      <c r="G5308">
        <v>6118</v>
      </c>
      <c r="H5308">
        <v>1</v>
      </c>
      <c r="I5308">
        <v>0</v>
      </c>
      <c r="J5308">
        <v>3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11375</v>
      </c>
      <c r="U5308" t="s">
        <v>15334</v>
      </c>
    </row>
    <row r="5309" spans="1:21" x14ac:dyDescent="0.25">
      <c r="A5309" t="s">
        <v>11284</v>
      </c>
      <c r="B5309" t="s">
        <v>1285</v>
      </c>
      <c r="C5309" t="s">
        <v>4803</v>
      </c>
      <c r="D5309" t="s">
        <v>10458</v>
      </c>
      <c r="E5309" t="s">
        <v>5201</v>
      </c>
      <c r="F5309" t="s">
        <v>10991</v>
      </c>
      <c r="G5309">
        <v>34794</v>
      </c>
      <c r="H5309">
        <v>9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31500</v>
      </c>
      <c r="U5309" t="s">
        <v>15335</v>
      </c>
    </row>
    <row r="5310" spans="1:21" x14ac:dyDescent="0.25">
      <c r="A5310" t="s">
        <v>11284</v>
      </c>
      <c r="B5310" t="s">
        <v>1285</v>
      </c>
      <c r="C5310" t="s">
        <v>4803</v>
      </c>
      <c r="D5310" t="s">
        <v>10458</v>
      </c>
      <c r="E5310" t="s">
        <v>5202</v>
      </c>
      <c r="F5310" t="s">
        <v>10992</v>
      </c>
      <c r="G5310">
        <v>23611</v>
      </c>
      <c r="H5310">
        <v>5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17500</v>
      </c>
      <c r="U5310" t="s">
        <v>15336</v>
      </c>
    </row>
    <row r="5311" spans="1:21" x14ac:dyDescent="0.25">
      <c r="A5311" t="s">
        <v>11284</v>
      </c>
      <c r="B5311" t="s">
        <v>1285</v>
      </c>
      <c r="C5311" t="s">
        <v>4803</v>
      </c>
      <c r="D5311" t="s">
        <v>10458</v>
      </c>
      <c r="E5311" t="s">
        <v>231</v>
      </c>
      <c r="F5311" t="s">
        <v>10993</v>
      </c>
      <c r="G5311">
        <v>53174</v>
      </c>
      <c r="H5311">
        <v>7</v>
      </c>
      <c r="I5311">
        <v>4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34125</v>
      </c>
      <c r="U5311" t="s">
        <v>15337</v>
      </c>
    </row>
    <row r="5312" spans="1:21" x14ac:dyDescent="0.25">
      <c r="A5312" t="s">
        <v>11284</v>
      </c>
      <c r="B5312" t="s">
        <v>1285</v>
      </c>
      <c r="C5312" t="s">
        <v>4803</v>
      </c>
      <c r="D5312" t="s">
        <v>10458</v>
      </c>
      <c r="E5312" t="s">
        <v>3715</v>
      </c>
      <c r="F5312" t="s">
        <v>10994</v>
      </c>
      <c r="G5312">
        <v>7149</v>
      </c>
      <c r="H5312">
        <v>1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5250</v>
      </c>
      <c r="U5312" t="s">
        <v>12884</v>
      </c>
    </row>
    <row r="5313" spans="1:21" x14ac:dyDescent="0.25">
      <c r="A5313" t="s">
        <v>11284</v>
      </c>
      <c r="B5313" t="s">
        <v>1285</v>
      </c>
      <c r="C5313" t="s">
        <v>4803</v>
      </c>
      <c r="D5313" t="s">
        <v>10458</v>
      </c>
      <c r="E5313" t="s">
        <v>5203</v>
      </c>
      <c r="F5313" t="s">
        <v>10996</v>
      </c>
      <c r="G5313">
        <v>5243</v>
      </c>
      <c r="H5313">
        <v>0</v>
      </c>
      <c r="I5313">
        <v>1</v>
      </c>
      <c r="J5313">
        <v>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7000</v>
      </c>
      <c r="U5313" t="s">
        <v>15338</v>
      </c>
    </row>
    <row r="5314" spans="1:21" x14ac:dyDescent="0.25">
      <c r="A5314" t="s">
        <v>11284</v>
      </c>
      <c r="B5314" t="s">
        <v>1285</v>
      </c>
      <c r="C5314" t="s">
        <v>4803</v>
      </c>
      <c r="D5314" t="s">
        <v>10458</v>
      </c>
      <c r="E5314" t="s">
        <v>5204</v>
      </c>
      <c r="F5314" t="s">
        <v>10997</v>
      </c>
      <c r="G5314">
        <v>2956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3500</v>
      </c>
      <c r="U5314" t="s">
        <v>15339</v>
      </c>
    </row>
    <row r="5315" spans="1:21" x14ac:dyDescent="0.25">
      <c r="A5315" t="s">
        <v>11284</v>
      </c>
      <c r="B5315" t="s">
        <v>1285</v>
      </c>
      <c r="C5315" t="s">
        <v>4803</v>
      </c>
      <c r="D5315" t="s">
        <v>10458</v>
      </c>
      <c r="E5315" t="s">
        <v>5205</v>
      </c>
      <c r="F5315" t="s">
        <v>10998</v>
      </c>
      <c r="G5315">
        <v>2733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3500</v>
      </c>
      <c r="U5315" t="s">
        <v>15340</v>
      </c>
    </row>
    <row r="5316" spans="1:21" x14ac:dyDescent="0.25">
      <c r="A5316" t="s">
        <v>11284</v>
      </c>
      <c r="B5316" t="s">
        <v>1285</v>
      </c>
      <c r="C5316" t="s">
        <v>4803</v>
      </c>
      <c r="D5316" t="s">
        <v>10458</v>
      </c>
      <c r="E5316" t="s">
        <v>5206</v>
      </c>
      <c r="F5316" t="s">
        <v>10999</v>
      </c>
      <c r="G5316">
        <v>24833</v>
      </c>
      <c r="H5316">
        <v>3</v>
      </c>
      <c r="I5316">
        <v>4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17500</v>
      </c>
      <c r="U5316" t="s">
        <v>15341</v>
      </c>
    </row>
    <row r="5317" spans="1:21" x14ac:dyDescent="0.25">
      <c r="A5317" t="s">
        <v>11284</v>
      </c>
      <c r="B5317" t="s">
        <v>1285</v>
      </c>
      <c r="C5317" t="s">
        <v>4803</v>
      </c>
      <c r="D5317" t="s">
        <v>10458</v>
      </c>
      <c r="E5317" t="s">
        <v>5207</v>
      </c>
      <c r="F5317" t="s">
        <v>11000</v>
      </c>
      <c r="G5317">
        <v>23411</v>
      </c>
      <c r="H5317">
        <v>2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9625</v>
      </c>
      <c r="U5317" t="s">
        <v>15342</v>
      </c>
    </row>
    <row r="5318" spans="1:21" x14ac:dyDescent="0.25">
      <c r="A5318" t="s">
        <v>11284</v>
      </c>
      <c r="B5318" t="s">
        <v>1285</v>
      </c>
      <c r="C5318" t="s">
        <v>4803</v>
      </c>
      <c r="D5318" t="s">
        <v>10458</v>
      </c>
      <c r="E5318" t="s">
        <v>5208</v>
      </c>
      <c r="F5318" t="s">
        <v>11001</v>
      </c>
      <c r="G5318">
        <v>1645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3500</v>
      </c>
      <c r="U5318" t="s">
        <v>13191</v>
      </c>
    </row>
    <row r="5319" spans="1:21" x14ac:dyDescent="0.25">
      <c r="A5319" t="s">
        <v>11284</v>
      </c>
      <c r="B5319" t="s">
        <v>1285</v>
      </c>
      <c r="C5319" t="s">
        <v>4803</v>
      </c>
      <c r="D5319" t="s">
        <v>10458</v>
      </c>
      <c r="E5319" t="s">
        <v>5209</v>
      </c>
      <c r="F5319" t="s">
        <v>11002</v>
      </c>
      <c r="G5319">
        <v>1670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3500</v>
      </c>
      <c r="U5319" t="s">
        <v>13614</v>
      </c>
    </row>
    <row r="5320" spans="1:21" x14ac:dyDescent="0.25">
      <c r="A5320" t="s">
        <v>11284</v>
      </c>
      <c r="B5320" t="s">
        <v>1285</v>
      </c>
      <c r="C5320" t="s">
        <v>4803</v>
      </c>
      <c r="D5320" t="s">
        <v>10458</v>
      </c>
      <c r="E5320" t="s">
        <v>246</v>
      </c>
      <c r="F5320" t="s">
        <v>11003</v>
      </c>
      <c r="G5320">
        <v>154105</v>
      </c>
      <c r="H5320">
        <v>0</v>
      </c>
      <c r="I5320">
        <v>22</v>
      </c>
      <c r="J5320">
        <v>12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70000</v>
      </c>
      <c r="U5320" t="s">
        <v>15343</v>
      </c>
    </row>
    <row r="5321" spans="1:21" x14ac:dyDescent="0.25">
      <c r="A5321" t="s">
        <v>11284</v>
      </c>
      <c r="B5321" t="s">
        <v>1285</v>
      </c>
      <c r="C5321" t="s">
        <v>4803</v>
      </c>
      <c r="D5321" t="s">
        <v>10458</v>
      </c>
      <c r="E5321" t="s">
        <v>5210</v>
      </c>
      <c r="F5321" t="s">
        <v>11004</v>
      </c>
      <c r="G5321">
        <v>17963</v>
      </c>
      <c r="H5321">
        <v>5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20125</v>
      </c>
      <c r="U5321" t="s">
        <v>14624</v>
      </c>
    </row>
    <row r="5322" spans="1:21" x14ac:dyDescent="0.25">
      <c r="A5322" t="s">
        <v>11284</v>
      </c>
      <c r="B5322" t="s">
        <v>1285</v>
      </c>
      <c r="C5322" t="s">
        <v>4803</v>
      </c>
      <c r="D5322" t="s">
        <v>10458</v>
      </c>
      <c r="E5322" t="s">
        <v>258</v>
      </c>
      <c r="F5322" t="s">
        <v>11005</v>
      </c>
      <c r="G5322">
        <v>748919</v>
      </c>
      <c r="H5322">
        <v>99</v>
      </c>
      <c r="I5322">
        <v>36</v>
      </c>
      <c r="J5322">
        <v>27</v>
      </c>
      <c r="K5322">
        <v>1</v>
      </c>
      <c r="L5322">
        <v>969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969</v>
      </c>
      <c r="T5322">
        <v>481344</v>
      </c>
      <c r="U5322" t="s">
        <v>15344</v>
      </c>
    </row>
    <row r="5323" spans="1:21" x14ac:dyDescent="0.25">
      <c r="A5323" t="s">
        <v>11284</v>
      </c>
      <c r="B5323" t="s">
        <v>1285</v>
      </c>
      <c r="C5323" t="s">
        <v>4803</v>
      </c>
      <c r="D5323" t="s">
        <v>10458</v>
      </c>
      <c r="E5323" t="s">
        <v>5211</v>
      </c>
      <c r="F5323" t="s">
        <v>11006</v>
      </c>
      <c r="G5323">
        <v>6775</v>
      </c>
      <c r="H5323">
        <v>2</v>
      </c>
      <c r="I5323">
        <v>0</v>
      </c>
      <c r="J5323">
        <v>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12250</v>
      </c>
      <c r="U5323" t="s">
        <v>14398</v>
      </c>
    </row>
    <row r="5324" spans="1:21" x14ac:dyDescent="0.25">
      <c r="A5324" t="s">
        <v>11284</v>
      </c>
      <c r="B5324" t="s">
        <v>1285</v>
      </c>
      <c r="C5324" t="s">
        <v>4803</v>
      </c>
      <c r="D5324" t="s">
        <v>10458</v>
      </c>
      <c r="E5324" t="s">
        <v>294</v>
      </c>
      <c r="F5324" t="s">
        <v>11007</v>
      </c>
      <c r="G5324">
        <v>23244</v>
      </c>
      <c r="H5324">
        <v>5</v>
      </c>
      <c r="I5324">
        <v>2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21000</v>
      </c>
      <c r="U5324" t="s">
        <v>8306</v>
      </c>
    </row>
    <row r="5325" spans="1:21" x14ac:dyDescent="0.25">
      <c r="A5325" t="s">
        <v>11284</v>
      </c>
      <c r="B5325" t="s">
        <v>1285</v>
      </c>
      <c r="C5325" t="s">
        <v>4803</v>
      </c>
      <c r="D5325" t="s">
        <v>10458</v>
      </c>
      <c r="E5325" t="s">
        <v>5212</v>
      </c>
      <c r="F5325" t="s">
        <v>11008</v>
      </c>
      <c r="G5325">
        <v>8379</v>
      </c>
      <c r="H5325">
        <v>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10500</v>
      </c>
      <c r="U5325" t="s">
        <v>14186</v>
      </c>
    </row>
    <row r="5326" spans="1:21" x14ac:dyDescent="0.25">
      <c r="A5326" t="s">
        <v>11284</v>
      </c>
      <c r="B5326" t="s">
        <v>1285</v>
      </c>
      <c r="C5326" t="s">
        <v>4803</v>
      </c>
      <c r="D5326" t="s">
        <v>10458</v>
      </c>
      <c r="E5326" t="s">
        <v>5213</v>
      </c>
      <c r="F5326" t="s">
        <v>11009</v>
      </c>
      <c r="G5326">
        <v>6126</v>
      </c>
      <c r="H5326">
        <v>1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6125</v>
      </c>
      <c r="U5326" t="s">
        <v>9297</v>
      </c>
    </row>
    <row r="5327" spans="1:21" x14ac:dyDescent="0.25">
      <c r="A5327" t="s">
        <v>11284</v>
      </c>
      <c r="B5327" t="s">
        <v>1285</v>
      </c>
      <c r="C5327" t="s">
        <v>4803</v>
      </c>
      <c r="D5327" t="s">
        <v>10458</v>
      </c>
      <c r="E5327" t="s">
        <v>310</v>
      </c>
      <c r="F5327" t="s">
        <v>11010</v>
      </c>
      <c r="G5327">
        <v>7133</v>
      </c>
      <c r="H5327">
        <v>3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10500</v>
      </c>
      <c r="U5327" t="s">
        <v>15345</v>
      </c>
    </row>
    <row r="5328" spans="1:21" x14ac:dyDescent="0.25">
      <c r="A5328" t="s">
        <v>11284</v>
      </c>
      <c r="B5328" t="s">
        <v>1285</v>
      </c>
      <c r="C5328" t="s">
        <v>4803</v>
      </c>
      <c r="D5328" t="s">
        <v>10458</v>
      </c>
      <c r="E5328" t="s">
        <v>5214</v>
      </c>
      <c r="F5328" t="s">
        <v>11011</v>
      </c>
      <c r="G5328">
        <v>3000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3500</v>
      </c>
      <c r="U5328" t="s">
        <v>14532</v>
      </c>
    </row>
    <row r="5329" spans="1:21" x14ac:dyDescent="0.25">
      <c r="A5329" t="s">
        <v>11284</v>
      </c>
      <c r="B5329" t="s">
        <v>1285</v>
      </c>
      <c r="C5329" t="s">
        <v>4803</v>
      </c>
      <c r="D5329" t="s">
        <v>10458</v>
      </c>
      <c r="E5329" t="s">
        <v>5215</v>
      </c>
      <c r="F5329" t="s">
        <v>11013</v>
      </c>
      <c r="G5329">
        <v>3899</v>
      </c>
      <c r="H5329">
        <v>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7000</v>
      </c>
      <c r="U5329" t="s">
        <v>15346</v>
      </c>
    </row>
    <row r="5330" spans="1:21" x14ac:dyDescent="0.25">
      <c r="A5330" t="s">
        <v>11284</v>
      </c>
      <c r="B5330" t="s">
        <v>1285</v>
      </c>
      <c r="C5330" t="s">
        <v>4803</v>
      </c>
      <c r="D5330" t="s">
        <v>10458</v>
      </c>
      <c r="E5330" t="s">
        <v>272</v>
      </c>
      <c r="F5330" t="s">
        <v>11012</v>
      </c>
      <c r="G5330">
        <v>418608</v>
      </c>
      <c r="H5330">
        <v>61</v>
      </c>
      <c r="I5330">
        <v>19</v>
      </c>
      <c r="J5330">
        <v>10</v>
      </c>
      <c r="K5330">
        <v>1</v>
      </c>
      <c r="L5330">
        <v>729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729</v>
      </c>
      <c r="T5330">
        <v>273729</v>
      </c>
      <c r="U5330" t="s">
        <v>15347</v>
      </c>
    </row>
    <row r="5331" spans="1:21" x14ac:dyDescent="0.25">
      <c r="A5331" t="s">
        <v>11284</v>
      </c>
      <c r="B5331" t="s">
        <v>1285</v>
      </c>
      <c r="C5331" t="s">
        <v>4803</v>
      </c>
      <c r="D5331" t="s">
        <v>10458</v>
      </c>
      <c r="E5331" t="s">
        <v>317</v>
      </c>
      <c r="F5331" t="s">
        <v>11031</v>
      </c>
      <c r="G5331">
        <v>11674</v>
      </c>
      <c r="H5331">
        <v>3</v>
      </c>
      <c r="I5331">
        <v>0</v>
      </c>
      <c r="J5331">
        <v>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15750</v>
      </c>
      <c r="U5331" t="s">
        <v>15348</v>
      </c>
    </row>
    <row r="5332" spans="1:21" x14ac:dyDescent="0.25">
      <c r="A5332" t="s">
        <v>11284</v>
      </c>
      <c r="B5332" t="s">
        <v>1285</v>
      </c>
      <c r="C5332" t="s">
        <v>4803</v>
      </c>
      <c r="D5332" t="s">
        <v>10458</v>
      </c>
      <c r="E5332" t="s">
        <v>259</v>
      </c>
      <c r="F5332" t="s">
        <v>11032</v>
      </c>
      <c r="G5332">
        <v>810729</v>
      </c>
      <c r="H5332">
        <v>174</v>
      </c>
      <c r="I5332">
        <v>15</v>
      </c>
      <c r="J5332">
        <v>2</v>
      </c>
      <c r="K5332">
        <v>1</v>
      </c>
      <c r="L5332">
        <v>729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729</v>
      </c>
      <c r="T5332">
        <v>641229</v>
      </c>
      <c r="U5332" t="s">
        <v>15349</v>
      </c>
    </row>
    <row r="5333" spans="1:21" x14ac:dyDescent="0.25">
      <c r="A5333" t="s">
        <v>11284</v>
      </c>
      <c r="B5333" t="s">
        <v>1285</v>
      </c>
      <c r="C5333" t="s">
        <v>4803</v>
      </c>
      <c r="D5333" t="s">
        <v>10458</v>
      </c>
      <c r="E5333" t="s">
        <v>257</v>
      </c>
      <c r="F5333" t="s">
        <v>11033</v>
      </c>
      <c r="G5333">
        <v>165655</v>
      </c>
      <c r="H5333">
        <v>35</v>
      </c>
      <c r="I5333">
        <v>3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127750</v>
      </c>
      <c r="U5333" t="s">
        <v>9631</v>
      </c>
    </row>
    <row r="5334" spans="1:21" x14ac:dyDescent="0.25">
      <c r="A5334" t="s">
        <v>11284</v>
      </c>
      <c r="B5334" t="s">
        <v>1285</v>
      </c>
      <c r="C5334" t="s">
        <v>4803</v>
      </c>
      <c r="D5334" t="s">
        <v>10458</v>
      </c>
      <c r="E5334" t="s">
        <v>4690</v>
      </c>
      <c r="F5334" t="s">
        <v>11034</v>
      </c>
      <c r="G5334">
        <v>254857</v>
      </c>
      <c r="H5334">
        <v>23</v>
      </c>
      <c r="I5334">
        <v>0</v>
      </c>
      <c r="J5334">
        <v>11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109375</v>
      </c>
      <c r="U5334" t="s">
        <v>15350</v>
      </c>
    </row>
    <row r="5335" spans="1:21" x14ac:dyDescent="0.25">
      <c r="A5335" t="s">
        <v>11284</v>
      </c>
      <c r="B5335" t="s">
        <v>1285</v>
      </c>
      <c r="C5335" t="s">
        <v>4803</v>
      </c>
      <c r="D5335" t="s">
        <v>10458</v>
      </c>
      <c r="E5335" t="s">
        <v>2416</v>
      </c>
      <c r="F5335" t="s">
        <v>11035</v>
      </c>
      <c r="G5335">
        <v>2602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3500</v>
      </c>
      <c r="U5335" t="s">
        <v>15351</v>
      </c>
    </row>
    <row r="5336" spans="1:21" x14ac:dyDescent="0.25">
      <c r="A5336" t="s">
        <v>11284</v>
      </c>
      <c r="B5336" t="s">
        <v>1285</v>
      </c>
      <c r="C5336" t="s">
        <v>4803</v>
      </c>
      <c r="D5336" t="s">
        <v>10458</v>
      </c>
      <c r="E5336" t="s">
        <v>5216</v>
      </c>
      <c r="F5336" t="s">
        <v>11042</v>
      </c>
      <c r="G5336">
        <v>92547</v>
      </c>
      <c r="H5336">
        <v>18</v>
      </c>
      <c r="I5336">
        <v>0</v>
      </c>
      <c r="J5336">
        <v>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84000</v>
      </c>
      <c r="U5336" t="s">
        <v>15352</v>
      </c>
    </row>
    <row r="5337" spans="1:21" x14ac:dyDescent="0.25">
      <c r="A5337" t="s">
        <v>11284</v>
      </c>
      <c r="B5337" t="s">
        <v>1285</v>
      </c>
      <c r="C5337" t="s">
        <v>4803</v>
      </c>
      <c r="D5337" t="s">
        <v>10458</v>
      </c>
      <c r="E5337" t="s">
        <v>5217</v>
      </c>
      <c r="F5337" t="s">
        <v>11043</v>
      </c>
      <c r="G5337">
        <v>2580</v>
      </c>
      <c r="H5337">
        <v>0</v>
      </c>
      <c r="I5337">
        <v>0</v>
      </c>
      <c r="J5337">
        <v>2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5250</v>
      </c>
      <c r="U5337" t="s">
        <v>13584</v>
      </c>
    </row>
    <row r="5338" spans="1:21" x14ac:dyDescent="0.25">
      <c r="A5338" t="s">
        <v>11284</v>
      </c>
      <c r="B5338" t="s">
        <v>1285</v>
      </c>
      <c r="C5338" t="s">
        <v>4803</v>
      </c>
      <c r="D5338" t="s">
        <v>10458</v>
      </c>
      <c r="E5338" t="s">
        <v>5218</v>
      </c>
      <c r="F5338" t="s">
        <v>11044</v>
      </c>
      <c r="G5338">
        <v>1846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3500</v>
      </c>
      <c r="U5338" t="s">
        <v>15353</v>
      </c>
    </row>
    <row r="5339" spans="1:21" x14ac:dyDescent="0.25">
      <c r="A5339" t="s">
        <v>11284</v>
      </c>
      <c r="B5339" t="s">
        <v>1285</v>
      </c>
      <c r="C5339" t="s">
        <v>4803</v>
      </c>
      <c r="D5339" t="s">
        <v>10458</v>
      </c>
      <c r="E5339" t="s">
        <v>5219</v>
      </c>
      <c r="F5339" t="s">
        <v>11045</v>
      </c>
      <c r="G5339">
        <v>2242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3500</v>
      </c>
      <c r="U5339" t="s">
        <v>15354</v>
      </c>
    </row>
    <row r="5340" spans="1:21" x14ac:dyDescent="0.25">
      <c r="A5340" t="s">
        <v>11284</v>
      </c>
      <c r="B5340" t="s">
        <v>1285</v>
      </c>
      <c r="C5340" t="s">
        <v>4803</v>
      </c>
      <c r="D5340" t="s">
        <v>10458</v>
      </c>
      <c r="E5340" t="s">
        <v>5220</v>
      </c>
      <c r="F5340" t="s">
        <v>11036</v>
      </c>
      <c r="G5340">
        <v>48558</v>
      </c>
      <c r="H5340">
        <v>10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35000</v>
      </c>
      <c r="U5340" t="s">
        <v>10821</v>
      </c>
    </row>
    <row r="5341" spans="1:21" x14ac:dyDescent="0.25">
      <c r="A5341" t="s">
        <v>11284</v>
      </c>
      <c r="B5341" t="s">
        <v>1285</v>
      </c>
      <c r="C5341" t="s">
        <v>4803</v>
      </c>
      <c r="D5341" t="s">
        <v>10458</v>
      </c>
      <c r="E5341" t="s">
        <v>5221</v>
      </c>
      <c r="F5341" t="s">
        <v>11037</v>
      </c>
      <c r="G5341">
        <v>7626</v>
      </c>
      <c r="H5341">
        <v>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14000</v>
      </c>
      <c r="U5341" t="s">
        <v>13902</v>
      </c>
    </row>
    <row r="5342" spans="1:21" x14ac:dyDescent="0.25">
      <c r="A5342" t="s">
        <v>11284</v>
      </c>
      <c r="B5342" t="s">
        <v>1285</v>
      </c>
      <c r="C5342" t="s">
        <v>4803</v>
      </c>
      <c r="D5342" t="s">
        <v>10458</v>
      </c>
      <c r="E5342" t="s">
        <v>328</v>
      </c>
      <c r="F5342" t="s">
        <v>11038</v>
      </c>
      <c r="G5342">
        <v>3853</v>
      </c>
      <c r="H5342">
        <v>2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7000</v>
      </c>
      <c r="U5342" t="s">
        <v>12032</v>
      </c>
    </row>
    <row r="5343" spans="1:21" x14ac:dyDescent="0.25">
      <c r="A5343" t="s">
        <v>11284</v>
      </c>
      <c r="B5343" t="s">
        <v>1285</v>
      </c>
      <c r="C5343" t="s">
        <v>4803</v>
      </c>
      <c r="D5343" t="s">
        <v>10458</v>
      </c>
      <c r="E5343" t="s">
        <v>5222</v>
      </c>
      <c r="F5343" t="s">
        <v>11039</v>
      </c>
      <c r="G5343">
        <v>52205</v>
      </c>
      <c r="H5343">
        <v>8</v>
      </c>
      <c r="I5343">
        <v>0</v>
      </c>
      <c r="J5343">
        <v>3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35875</v>
      </c>
      <c r="U5343" t="s">
        <v>8086</v>
      </c>
    </row>
    <row r="5344" spans="1:21" x14ac:dyDescent="0.25">
      <c r="A5344" t="s">
        <v>11284</v>
      </c>
      <c r="B5344" t="s">
        <v>1285</v>
      </c>
      <c r="C5344" t="s">
        <v>4803</v>
      </c>
      <c r="D5344" t="s">
        <v>10458</v>
      </c>
      <c r="E5344" t="s">
        <v>5223</v>
      </c>
      <c r="F5344" t="s">
        <v>11040</v>
      </c>
      <c r="G5344">
        <v>480393</v>
      </c>
      <c r="H5344">
        <v>82</v>
      </c>
      <c r="I5344">
        <v>0</v>
      </c>
      <c r="J5344">
        <v>0</v>
      </c>
      <c r="K5344">
        <v>2</v>
      </c>
      <c r="L5344">
        <v>1769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1769</v>
      </c>
      <c r="T5344">
        <v>288769</v>
      </c>
      <c r="U5344" t="s">
        <v>15355</v>
      </c>
    </row>
    <row r="5345" spans="1:21" x14ac:dyDescent="0.25">
      <c r="A5345" t="s">
        <v>11284</v>
      </c>
      <c r="B5345" t="s">
        <v>1285</v>
      </c>
      <c r="C5345" t="s">
        <v>4803</v>
      </c>
      <c r="D5345" t="s">
        <v>10458</v>
      </c>
      <c r="E5345" t="s">
        <v>301</v>
      </c>
      <c r="F5345" t="s">
        <v>11041</v>
      </c>
      <c r="G5345">
        <v>697054</v>
      </c>
      <c r="H5345">
        <v>84</v>
      </c>
      <c r="I5345">
        <v>37</v>
      </c>
      <c r="J5345">
        <v>27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429625</v>
      </c>
      <c r="U5345" t="s">
        <v>15356</v>
      </c>
    </row>
    <row r="5346" spans="1:21" x14ac:dyDescent="0.25">
      <c r="A5346" t="s">
        <v>11284</v>
      </c>
      <c r="B5346" t="s">
        <v>1285</v>
      </c>
      <c r="C5346" t="s">
        <v>4803</v>
      </c>
      <c r="D5346" t="s">
        <v>10458</v>
      </c>
      <c r="E5346" t="s">
        <v>267</v>
      </c>
      <c r="F5346" t="s">
        <v>11046</v>
      </c>
      <c r="G5346">
        <v>16067</v>
      </c>
      <c r="H5346">
        <v>4</v>
      </c>
      <c r="I5346">
        <v>2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17500</v>
      </c>
      <c r="U5346" t="s">
        <v>13442</v>
      </c>
    </row>
    <row r="5347" spans="1:21" x14ac:dyDescent="0.25">
      <c r="A5347" t="s">
        <v>11284</v>
      </c>
      <c r="B5347" t="s">
        <v>1285</v>
      </c>
      <c r="C5347" t="s">
        <v>4803</v>
      </c>
      <c r="D5347" t="s">
        <v>10458</v>
      </c>
      <c r="E5347" t="s">
        <v>5224</v>
      </c>
      <c r="F5347" t="s">
        <v>11047</v>
      </c>
      <c r="G5347">
        <v>10337</v>
      </c>
      <c r="H5347">
        <v>4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14000</v>
      </c>
      <c r="U5347" t="s">
        <v>15357</v>
      </c>
    </row>
    <row r="5348" spans="1:21" x14ac:dyDescent="0.25">
      <c r="A5348" t="s">
        <v>11284</v>
      </c>
      <c r="B5348" t="s">
        <v>1285</v>
      </c>
      <c r="C5348" t="s">
        <v>4803</v>
      </c>
      <c r="D5348" t="s">
        <v>10458</v>
      </c>
      <c r="E5348" t="s">
        <v>5225</v>
      </c>
      <c r="F5348" t="s">
        <v>11048</v>
      </c>
      <c r="G5348">
        <v>37289</v>
      </c>
      <c r="H5348">
        <v>7</v>
      </c>
      <c r="I5348">
        <v>0</v>
      </c>
      <c r="J5348">
        <v>4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35000</v>
      </c>
      <c r="U5348" t="s">
        <v>7246</v>
      </c>
    </row>
    <row r="5349" spans="1:21" x14ac:dyDescent="0.25">
      <c r="A5349" t="s">
        <v>11284</v>
      </c>
      <c r="B5349" t="s">
        <v>1285</v>
      </c>
      <c r="C5349" t="s">
        <v>4803</v>
      </c>
      <c r="D5349" t="s">
        <v>10458</v>
      </c>
      <c r="E5349" t="s">
        <v>361</v>
      </c>
      <c r="F5349" t="s">
        <v>11049</v>
      </c>
      <c r="G5349">
        <v>32039</v>
      </c>
      <c r="H5349">
        <v>13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45500</v>
      </c>
      <c r="U5349" t="s">
        <v>15358</v>
      </c>
    </row>
    <row r="5350" spans="1:21" x14ac:dyDescent="0.25">
      <c r="A5350" t="s">
        <v>11284</v>
      </c>
      <c r="B5350" t="s">
        <v>1285</v>
      </c>
      <c r="C5350" t="s">
        <v>4803</v>
      </c>
      <c r="D5350" t="s">
        <v>10458</v>
      </c>
      <c r="E5350" t="s">
        <v>234</v>
      </c>
      <c r="F5350" t="s">
        <v>11050</v>
      </c>
      <c r="G5350">
        <v>11451999</v>
      </c>
      <c r="H5350">
        <v>1697</v>
      </c>
      <c r="I5350">
        <v>252</v>
      </c>
      <c r="J5350">
        <v>202</v>
      </c>
      <c r="K5350">
        <v>35</v>
      </c>
      <c r="L5350">
        <v>34299</v>
      </c>
      <c r="M5350">
        <v>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34299</v>
      </c>
      <c r="T5350">
        <v>6945049</v>
      </c>
      <c r="U5350" t="s">
        <v>15359</v>
      </c>
    </row>
    <row r="5351" spans="1:21" x14ac:dyDescent="0.25">
      <c r="A5351" t="s">
        <v>11284</v>
      </c>
      <c r="B5351" t="s">
        <v>1285</v>
      </c>
      <c r="C5351" t="s">
        <v>4803</v>
      </c>
      <c r="D5351" t="s">
        <v>10458</v>
      </c>
      <c r="E5351" t="s">
        <v>3955</v>
      </c>
      <c r="F5351" t="s">
        <v>11051</v>
      </c>
      <c r="G5351">
        <v>38256</v>
      </c>
      <c r="H5351">
        <v>10</v>
      </c>
      <c r="I5351">
        <v>0</v>
      </c>
      <c r="J5351">
        <v>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40250</v>
      </c>
      <c r="U5351" t="s">
        <v>15360</v>
      </c>
    </row>
    <row r="5352" spans="1:21" x14ac:dyDescent="0.25">
      <c r="A5352" t="s">
        <v>11284</v>
      </c>
      <c r="B5352" t="s">
        <v>1285</v>
      </c>
      <c r="C5352" t="s">
        <v>4803</v>
      </c>
      <c r="D5352" t="s">
        <v>10458</v>
      </c>
      <c r="E5352" t="s">
        <v>5226</v>
      </c>
      <c r="F5352" t="s">
        <v>11052</v>
      </c>
      <c r="G5352">
        <v>7217</v>
      </c>
      <c r="H5352">
        <v>3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10500</v>
      </c>
      <c r="U5352" t="s">
        <v>14816</v>
      </c>
    </row>
    <row r="5353" spans="1:21" x14ac:dyDescent="0.25">
      <c r="A5353" t="s">
        <v>11284</v>
      </c>
      <c r="B5353" t="s">
        <v>1285</v>
      </c>
      <c r="C5353" t="s">
        <v>4803</v>
      </c>
      <c r="D5353" t="s">
        <v>10458</v>
      </c>
      <c r="E5353" t="s">
        <v>353</v>
      </c>
      <c r="F5353" t="s">
        <v>11053</v>
      </c>
      <c r="G5353">
        <v>79484</v>
      </c>
      <c r="H5353">
        <v>14</v>
      </c>
      <c r="I5353">
        <v>1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53375</v>
      </c>
      <c r="U5353" t="s">
        <v>15361</v>
      </c>
    </row>
    <row r="5354" spans="1:21" x14ac:dyDescent="0.25">
      <c r="A5354" t="s">
        <v>11284</v>
      </c>
      <c r="B5354" t="s">
        <v>1285</v>
      </c>
      <c r="C5354" t="s">
        <v>4803</v>
      </c>
      <c r="D5354" t="s">
        <v>10458</v>
      </c>
      <c r="E5354" t="s">
        <v>336</v>
      </c>
      <c r="F5354" t="s">
        <v>11054</v>
      </c>
      <c r="G5354">
        <v>81595</v>
      </c>
      <c r="H5354">
        <v>26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91000</v>
      </c>
      <c r="U5354" t="s">
        <v>15362</v>
      </c>
    </row>
    <row r="5355" spans="1:21" x14ac:dyDescent="0.25">
      <c r="A5355" t="s">
        <v>11284</v>
      </c>
      <c r="B5355" t="s">
        <v>1285</v>
      </c>
      <c r="C5355" t="s">
        <v>4803</v>
      </c>
      <c r="D5355" t="s">
        <v>10458</v>
      </c>
      <c r="E5355" t="s">
        <v>5227</v>
      </c>
      <c r="F5355" t="s">
        <v>11055</v>
      </c>
      <c r="G5355">
        <v>10441</v>
      </c>
      <c r="H5355">
        <v>4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15750</v>
      </c>
      <c r="U5355" t="s">
        <v>15363</v>
      </c>
    </row>
    <row r="5356" spans="1:21" x14ac:dyDescent="0.25">
      <c r="A5356" t="s">
        <v>11284</v>
      </c>
      <c r="B5356" t="s">
        <v>1285</v>
      </c>
      <c r="C5356" t="s">
        <v>4803</v>
      </c>
      <c r="D5356" t="s">
        <v>10458</v>
      </c>
      <c r="E5356" t="s">
        <v>1532</v>
      </c>
      <c r="F5356" t="s">
        <v>11056</v>
      </c>
      <c r="G5356">
        <v>13442</v>
      </c>
      <c r="H5356">
        <v>0</v>
      </c>
      <c r="I5356">
        <v>2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6125</v>
      </c>
      <c r="U5356" t="s">
        <v>15364</v>
      </c>
    </row>
    <row r="5357" spans="1:21" x14ac:dyDescent="0.25">
      <c r="A5357" t="s">
        <v>11284</v>
      </c>
      <c r="B5357" t="s">
        <v>1285</v>
      </c>
      <c r="C5357" t="s">
        <v>4803</v>
      </c>
      <c r="D5357" t="s">
        <v>10458</v>
      </c>
      <c r="E5357" t="s">
        <v>276</v>
      </c>
      <c r="F5357" t="s">
        <v>11057</v>
      </c>
      <c r="G5357">
        <v>329911</v>
      </c>
      <c r="H5357">
        <v>42</v>
      </c>
      <c r="I5357">
        <v>10</v>
      </c>
      <c r="J5357">
        <v>0</v>
      </c>
      <c r="K5357">
        <v>1</v>
      </c>
      <c r="L5357">
        <v>316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316</v>
      </c>
      <c r="T5357">
        <v>164816</v>
      </c>
      <c r="U5357" t="s">
        <v>15365</v>
      </c>
    </row>
    <row r="5358" spans="1:21" x14ac:dyDescent="0.25">
      <c r="A5358" t="s">
        <v>11284</v>
      </c>
      <c r="B5358" t="s">
        <v>1285</v>
      </c>
      <c r="C5358" t="s">
        <v>4803</v>
      </c>
      <c r="D5358" t="s">
        <v>10458</v>
      </c>
      <c r="E5358" t="s">
        <v>349</v>
      </c>
      <c r="F5358" t="s">
        <v>11014</v>
      </c>
      <c r="G5358">
        <v>10369</v>
      </c>
      <c r="H5358">
        <v>1</v>
      </c>
      <c r="I5358">
        <v>7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15750</v>
      </c>
      <c r="U5358" t="s">
        <v>15366</v>
      </c>
    </row>
    <row r="5359" spans="1:21" x14ac:dyDescent="0.25">
      <c r="A5359" t="s">
        <v>11284</v>
      </c>
      <c r="B5359" t="s">
        <v>1285</v>
      </c>
      <c r="C5359" t="s">
        <v>4803</v>
      </c>
      <c r="D5359" t="s">
        <v>10458</v>
      </c>
      <c r="E5359" t="s">
        <v>5228</v>
      </c>
      <c r="F5359" t="s">
        <v>11015</v>
      </c>
      <c r="G5359">
        <v>3704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3500</v>
      </c>
      <c r="U5359" t="s">
        <v>15367</v>
      </c>
    </row>
    <row r="5360" spans="1:21" x14ac:dyDescent="0.25">
      <c r="A5360" t="s">
        <v>11284</v>
      </c>
      <c r="B5360" t="s">
        <v>1285</v>
      </c>
      <c r="C5360" t="s">
        <v>4803</v>
      </c>
      <c r="D5360" t="s">
        <v>10458</v>
      </c>
      <c r="E5360" t="s">
        <v>5229</v>
      </c>
      <c r="F5360" t="s">
        <v>11016</v>
      </c>
      <c r="G5360">
        <v>3130</v>
      </c>
      <c r="H5360">
        <v>2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7000</v>
      </c>
      <c r="U5360" t="s">
        <v>15368</v>
      </c>
    </row>
    <row r="5361" spans="1:21" x14ac:dyDescent="0.25">
      <c r="A5361" t="s">
        <v>11284</v>
      </c>
      <c r="B5361" t="s">
        <v>1285</v>
      </c>
      <c r="C5361" t="s">
        <v>4803</v>
      </c>
      <c r="D5361" t="s">
        <v>10458</v>
      </c>
      <c r="E5361" t="s">
        <v>5230</v>
      </c>
      <c r="F5361" t="s">
        <v>11017</v>
      </c>
      <c r="G5361">
        <v>12746</v>
      </c>
      <c r="H5361">
        <v>3</v>
      </c>
      <c r="I5361">
        <v>1</v>
      </c>
      <c r="J5361">
        <v>0</v>
      </c>
      <c r="K5361">
        <v>0</v>
      </c>
      <c r="L5361">
        <v>0</v>
      </c>
      <c r="M5361">
        <v>3</v>
      </c>
      <c r="N5361">
        <v>2555</v>
      </c>
      <c r="O5361">
        <v>0</v>
      </c>
      <c r="P5361">
        <v>0</v>
      </c>
      <c r="Q5361">
        <v>0</v>
      </c>
      <c r="R5361">
        <v>0</v>
      </c>
      <c r="S5361">
        <v>2555</v>
      </c>
      <c r="T5361">
        <v>14805</v>
      </c>
      <c r="U5361" t="s">
        <v>15369</v>
      </c>
    </row>
    <row r="5362" spans="1:21" x14ac:dyDescent="0.25">
      <c r="A5362" t="s">
        <v>11284</v>
      </c>
      <c r="B5362" t="s">
        <v>1285</v>
      </c>
      <c r="C5362" t="s">
        <v>4803</v>
      </c>
      <c r="D5362" t="s">
        <v>10458</v>
      </c>
      <c r="E5362" t="s">
        <v>5231</v>
      </c>
      <c r="F5362" t="s">
        <v>11019</v>
      </c>
      <c r="G5362">
        <v>29894</v>
      </c>
      <c r="H5362">
        <v>12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42000</v>
      </c>
      <c r="U5362" t="s">
        <v>15370</v>
      </c>
    </row>
    <row r="5363" spans="1:21" x14ac:dyDescent="0.25">
      <c r="A5363" t="s">
        <v>11284</v>
      </c>
      <c r="B5363" t="s">
        <v>1285</v>
      </c>
      <c r="C5363" t="s">
        <v>4803</v>
      </c>
      <c r="D5363" t="s">
        <v>10458</v>
      </c>
      <c r="E5363" t="s">
        <v>5232</v>
      </c>
      <c r="F5363" t="s">
        <v>11020</v>
      </c>
      <c r="G5363">
        <v>43909</v>
      </c>
      <c r="H5363">
        <v>5</v>
      </c>
      <c r="I5363">
        <v>2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21000</v>
      </c>
      <c r="U5363" t="s">
        <v>15371</v>
      </c>
    </row>
    <row r="5364" spans="1:21" x14ac:dyDescent="0.25">
      <c r="A5364" t="s">
        <v>11284</v>
      </c>
      <c r="B5364" t="s">
        <v>1285</v>
      </c>
      <c r="C5364" t="s">
        <v>4803</v>
      </c>
      <c r="D5364" t="s">
        <v>10458</v>
      </c>
      <c r="E5364" t="s">
        <v>3065</v>
      </c>
      <c r="F5364" t="s">
        <v>11021</v>
      </c>
      <c r="G5364">
        <v>126887</v>
      </c>
      <c r="H5364">
        <v>0</v>
      </c>
      <c r="I5364">
        <v>10</v>
      </c>
      <c r="J5364">
        <v>4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28000</v>
      </c>
      <c r="U5364" t="s">
        <v>15372</v>
      </c>
    </row>
    <row r="5365" spans="1:21" x14ac:dyDescent="0.25">
      <c r="A5365" t="s">
        <v>11284</v>
      </c>
      <c r="B5365" t="s">
        <v>1285</v>
      </c>
      <c r="C5365" t="s">
        <v>4803</v>
      </c>
      <c r="D5365" t="s">
        <v>10458</v>
      </c>
      <c r="E5365" t="s">
        <v>5233</v>
      </c>
      <c r="F5365" t="s">
        <v>11022</v>
      </c>
      <c r="G5365">
        <v>12730</v>
      </c>
      <c r="H5365">
        <v>7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24500</v>
      </c>
      <c r="U5365" t="s">
        <v>15373</v>
      </c>
    </row>
    <row r="5366" spans="1:21" x14ac:dyDescent="0.25">
      <c r="A5366" t="s">
        <v>11284</v>
      </c>
      <c r="B5366" t="s">
        <v>1285</v>
      </c>
      <c r="C5366" t="s">
        <v>4803</v>
      </c>
      <c r="D5366" t="s">
        <v>10458</v>
      </c>
      <c r="E5366" t="s">
        <v>5234</v>
      </c>
      <c r="F5366" t="s">
        <v>11023</v>
      </c>
      <c r="G5366">
        <v>14576</v>
      </c>
      <c r="H5366">
        <v>4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14000</v>
      </c>
      <c r="U5366" t="s">
        <v>14700</v>
      </c>
    </row>
    <row r="5367" spans="1:21" x14ac:dyDescent="0.25">
      <c r="A5367" t="s">
        <v>11284</v>
      </c>
      <c r="B5367" t="s">
        <v>1285</v>
      </c>
      <c r="C5367" t="s">
        <v>4803</v>
      </c>
      <c r="D5367" t="s">
        <v>10458</v>
      </c>
      <c r="E5367" t="s">
        <v>329</v>
      </c>
      <c r="F5367" t="s">
        <v>11024</v>
      </c>
      <c r="G5367">
        <v>6186</v>
      </c>
      <c r="H5367">
        <v>3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10500</v>
      </c>
      <c r="U5367" t="s">
        <v>12184</v>
      </c>
    </row>
    <row r="5368" spans="1:21" x14ac:dyDescent="0.25">
      <c r="A5368" t="s">
        <v>11284</v>
      </c>
      <c r="B5368" t="s">
        <v>1285</v>
      </c>
      <c r="C5368" t="s">
        <v>4803</v>
      </c>
      <c r="D5368" t="s">
        <v>10458</v>
      </c>
      <c r="E5368" t="s">
        <v>5235</v>
      </c>
      <c r="F5368" t="s">
        <v>11025</v>
      </c>
      <c r="G5368">
        <v>40122</v>
      </c>
      <c r="H5368">
        <v>10</v>
      </c>
      <c r="I5368">
        <v>0</v>
      </c>
      <c r="J5368">
        <v>2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40250</v>
      </c>
      <c r="U5368" t="s">
        <v>15374</v>
      </c>
    </row>
    <row r="5369" spans="1:21" x14ac:dyDescent="0.25">
      <c r="A5369" t="s">
        <v>11284</v>
      </c>
      <c r="B5369" t="s">
        <v>1285</v>
      </c>
      <c r="C5369" t="s">
        <v>4803</v>
      </c>
      <c r="D5369" t="s">
        <v>10458</v>
      </c>
      <c r="E5369" t="s">
        <v>359</v>
      </c>
      <c r="F5369" t="s">
        <v>11026</v>
      </c>
      <c r="G5369">
        <v>723682</v>
      </c>
      <c r="H5369">
        <v>45</v>
      </c>
      <c r="I5369">
        <v>26</v>
      </c>
      <c r="J5369">
        <v>18</v>
      </c>
      <c r="K5369">
        <v>1</v>
      </c>
      <c r="L5369">
        <v>44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44</v>
      </c>
      <c r="T5369">
        <v>250294</v>
      </c>
      <c r="U5369" t="s">
        <v>15375</v>
      </c>
    </row>
    <row r="5370" spans="1:21" x14ac:dyDescent="0.25">
      <c r="A5370" t="s">
        <v>11284</v>
      </c>
      <c r="B5370" t="s">
        <v>1285</v>
      </c>
      <c r="C5370" t="s">
        <v>4803</v>
      </c>
      <c r="D5370" t="s">
        <v>10458</v>
      </c>
      <c r="E5370" t="s">
        <v>5236</v>
      </c>
      <c r="F5370" t="s">
        <v>11027</v>
      </c>
      <c r="G5370">
        <v>7355</v>
      </c>
      <c r="H5370">
        <v>4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14000</v>
      </c>
      <c r="U5370" t="s">
        <v>15376</v>
      </c>
    </row>
    <row r="5371" spans="1:21" x14ac:dyDescent="0.25">
      <c r="A5371" t="s">
        <v>11284</v>
      </c>
      <c r="B5371" t="s">
        <v>1285</v>
      </c>
      <c r="C5371" t="s">
        <v>4803</v>
      </c>
      <c r="D5371" t="s">
        <v>10458</v>
      </c>
      <c r="E5371" t="s">
        <v>295</v>
      </c>
      <c r="F5371" t="s">
        <v>11028</v>
      </c>
      <c r="G5371">
        <v>279545</v>
      </c>
      <c r="H5371">
        <v>43</v>
      </c>
      <c r="I5371">
        <v>0</v>
      </c>
      <c r="J5371">
        <v>2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155750</v>
      </c>
      <c r="U5371" t="s">
        <v>15377</v>
      </c>
    </row>
    <row r="5372" spans="1:21" x14ac:dyDescent="0.25">
      <c r="A5372" t="s">
        <v>11284</v>
      </c>
      <c r="B5372" t="s">
        <v>1285</v>
      </c>
      <c r="C5372" t="s">
        <v>4803</v>
      </c>
      <c r="D5372" t="s">
        <v>10458</v>
      </c>
      <c r="E5372" t="s">
        <v>5237</v>
      </c>
      <c r="F5372" t="s">
        <v>11030</v>
      </c>
      <c r="G5372">
        <v>3408</v>
      </c>
      <c r="H5372">
        <v>2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7000</v>
      </c>
      <c r="U5372" t="s">
        <v>15378</v>
      </c>
    </row>
    <row r="5373" spans="1:21" x14ac:dyDescent="0.25">
      <c r="A5373" t="s">
        <v>11284</v>
      </c>
      <c r="B5373" t="s">
        <v>1285</v>
      </c>
      <c r="C5373" t="s">
        <v>4803</v>
      </c>
      <c r="D5373" t="s">
        <v>10458</v>
      </c>
      <c r="E5373" t="s">
        <v>235</v>
      </c>
      <c r="F5373" t="s">
        <v>11029</v>
      </c>
      <c r="G5373">
        <v>307429</v>
      </c>
      <c r="H5373">
        <v>29</v>
      </c>
      <c r="I5373">
        <v>19</v>
      </c>
      <c r="J5373">
        <v>16</v>
      </c>
      <c r="K5373">
        <v>1</v>
      </c>
      <c r="L5373">
        <v>449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449</v>
      </c>
      <c r="T5373">
        <v>177199</v>
      </c>
      <c r="U5373" t="s">
        <v>15379</v>
      </c>
    </row>
    <row r="5374" spans="1:21" x14ac:dyDescent="0.25">
      <c r="A5374" t="s">
        <v>11284</v>
      </c>
      <c r="B5374" t="s">
        <v>1285</v>
      </c>
      <c r="C5374" t="s">
        <v>4803</v>
      </c>
      <c r="D5374" t="s">
        <v>10458</v>
      </c>
      <c r="E5374" t="s">
        <v>5238</v>
      </c>
      <c r="F5374" t="s">
        <v>11058</v>
      </c>
      <c r="G5374">
        <v>11323</v>
      </c>
      <c r="H5374">
        <v>4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14000</v>
      </c>
      <c r="U5374" t="s">
        <v>15380</v>
      </c>
    </row>
    <row r="5375" spans="1:21" x14ac:dyDescent="0.25">
      <c r="A5375" t="s">
        <v>11284</v>
      </c>
      <c r="B5375" t="s">
        <v>1285</v>
      </c>
      <c r="C5375" t="s">
        <v>4803</v>
      </c>
      <c r="D5375" t="s">
        <v>10458</v>
      </c>
      <c r="E5375" t="s">
        <v>695</v>
      </c>
      <c r="F5375" t="s">
        <v>11059</v>
      </c>
      <c r="G5375">
        <v>14769</v>
      </c>
      <c r="H5375">
        <v>4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16625</v>
      </c>
      <c r="U5375" t="s">
        <v>12644</v>
      </c>
    </row>
    <row r="5376" spans="1:21" x14ac:dyDescent="0.25">
      <c r="A5376" t="s">
        <v>11284</v>
      </c>
      <c r="B5376" t="s">
        <v>1285</v>
      </c>
      <c r="C5376" t="s">
        <v>4803</v>
      </c>
      <c r="D5376" t="s">
        <v>10458</v>
      </c>
      <c r="E5376" t="s">
        <v>263</v>
      </c>
      <c r="F5376" t="s">
        <v>11060</v>
      </c>
      <c r="G5376">
        <v>273542</v>
      </c>
      <c r="H5376">
        <v>68</v>
      </c>
      <c r="I5376">
        <v>9</v>
      </c>
      <c r="J5376">
        <v>16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295750</v>
      </c>
      <c r="U5376" t="s">
        <v>15381</v>
      </c>
    </row>
    <row r="5377" spans="1:21" x14ac:dyDescent="0.25">
      <c r="A5377" t="s">
        <v>11284</v>
      </c>
      <c r="B5377" t="s">
        <v>1285</v>
      </c>
      <c r="C5377" t="s">
        <v>4803</v>
      </c>
      <c r="D5377" t="s">
        <v>10458</v>
      </c>
      <c r="E5377" t="s">
        <v>5239</v>
      </c>
      <c r="F5377" t="s">
        <v>11061</v>
      </c>
      <c r="G5377">
        <v>6260</v>
      </c>
      <c r="H5377">
        <v>3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10500</v>
      </c>
      <c r="U5377" t="s">
        <v>13001</v>
      </c>
    </row>
    <row r="5378" spans="1:21" x14ac:dyDescent="0.25">
      <c r="A5378" t="s">
        <v>11284</v>
      </c>
      <c r="B5378" t="s">
        <v>1285</v>
      </c>
      <c r="C5378" t="s">
        <v>4803</v>
      </c>
      <c r="D5378" t="s">
        <v>10458</v>
      </c>
      <c r="E5378" t="s">
        <v>5240</v>
      </c>
      <c r="F5378" t="s">
        <v>11062</v>
      </c>
      <c r="G5378">
        <v>12669</v>
      </c>
      <c r="H5378">
        <v>4</v>
      </c>
      <c r="I5378">
        <v>1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18375</v>
      </c>
      <c r="U5378" t="s">
        <v>15382</v>
      </c>
    </row>
    <row r="5379" spans="1:21" x14ac:dyDescent="0.25">
      <c r="A5379" t="s">
        <v>11284</v>
      </c>
      <c r="B5379" t="s">
        <v>1285</v>
      </c>
      <c r="C5379" t="s">
        <v>4803</v>
      </c>
      <c r="D5379" t="s">
        <v>10458</v>
      </c>
      <c r="E5379" t="s">
        <v>5241</v>
      </c>
      <c r="F5379" t="s">
        <v>11063</v>
      </c>
      <c r="G5379">
        <v>5677</v>
      </c>
      <c r="H5379">
        <v>2</v>
      </c>
      <c r="I5379">
        <v>2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10500</v>
      </c>
      <c r="U5379" t="s">
        <v>14992</v>
      </c>
    </row>
    <row r="5380" spans="1:21" x14ac:dyDescent="0.25">
      <c r="A5380" t="s">
        <v>11284</v>
      </c>
      <c r="B5380" t="s">
        <v>1285</v>
      </c>
      <c r="C5380" t="s">
        <v>4803</v>
      </c>
      <c r="D5380" t="s">
        <v>10458</v>
      </c>
      <c r="E5380" t="s">
        <v>5242</v>
      </c>
      <c r="F5380" t="s">
        <v>11064</v>
      </c>
      <c r="G5380">
        <v>6548</v>
      </c>
      <c r="H5380">
        <v>2</v>
      </c>
      <c r="I5380">
        <v>2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10500</v>
      </c>
      <c r="U5380" t="s">
        <v>15383</v>
      </c>
    </row>
    <row r="5381" spans="1:21" x14ac:dyDescent="0.25">
      <c r="A5381" t="s">
        <v>11284</v>
      </c>
      <c r="B5381" t="s">
        <v>1285</v>
      </c>
      <c r="C5381" t="s">
        <v>4803</v>
      </c>
      <c r="D5381" t="s">
        <v>10458</v>
      </c>
      <c r="E5381" t="s">
        <v>5243</v>
      </c>
      <c r="F5381" t="s">
        <v>11065</v>
      </c>
      <c r="G5381">
        <v>21435</v>
      </c>
      <c r="H5381">
        <v>6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21000</v>
      </c>
      <c r="U5381" t="s">
        <v>13232</v>
      </c>
    </row>
    <row r="5382" spans="1:21" x14ac:dyDescent="0.25">
      <c r="A5382" t="s">
        <v>11284</v>
      </c>
      <c r="B5382" t="s">
        <v>1285</v>
      </c>
      <c r="C5382" t="s">
        <v>4803</v>
      </c>
      <c r="D5382" t="s">
        <v>10458</v>
      </c>
      <c r="E5382" t="s">
        <v>5244</v>
      </c>
      <c r="F5382" t="s">
        <v>11066</v>
      </c>
      <c r="G5382">
        <v>25265</v>
      </c>
      <c r="H5382">
        <v>7</v>
      </c>
      <c r="I5382">
        <v>0</v>
      </c>
      <c r="J5382">
        <v>3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32375</v>
      </c>
      <c r="U5382" t="s">
        <v>13607</v>
      </c>
    </row>
    <row r="5383" spans="1:21" x14ac:dyDescent="0.25">
      <c r="A5383" t="s">
        <v>11284</v>
      </c>
      <c r="B5383" t="s">
        <v>1285</v>
      </c>
      <c r="C5383" t="s">
        <v>4803</v>
      </c>
      <c r="D5383" t="s">
        <v>10458</v>
      </c>
      <c r="E5383" t="s">
        <v>358</v>
      </c>
      <c r="F5383" t="s">
        <v>11068</v>
      </c>
      <c r="G5383">
        <v>7996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3500</v>
      </c>
      <c r="U5383" t="s">
        <v>15384</v>
      </c>
    </row>
    <row r="5384" spans="1:21" x14ac:dyDescent="0.25">
      <c r="A5384" t="s">
        <v>11284</v>
      </c>
      <c r="B5384" t="s">
        <v>1285</v>
      </c>
      <c r="C5384" t="s">
        <v>4803</v>
      </c>
      <c r="D5384" t="s">
        <v>10458</v>
      </c>
      <c r="E5384" t="s">
        <v>5245</v>
      </c>
      <c r="F5384" t="s">
        <v>11067</v>
      </c>
      <c r="G5384">
        <v>11816</v>
      </c>
      <c r="H5384">
        <v>5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17500</v>
      </c>
      <c r="U5384" t="s">
        <v>15385</v>
      </c>
    </row>
    <row r="5385" spans="1:21" x14ac:dyDescent="0.25">
      <c r="A5385" t="s">
        <v>11284</v>
      </c>
      <c r="B5385" t="s">
        <v>1285</v>
      </c>
      <c r="C5385" t="s">
        <v>4803</v>
      </c>
      <c r="D5385" t="s">
        <v>10458</v>
      </c>
      <c r="E5385" t="s">
        <v>5246</v>
      </c>
      <c r="F5385" t="s">
        <v>11069</v>
      </c>
      <c r="G5385">
        <v>2619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3500</v>
      </c>
      <c r="U5385" t="s">
        <v>15386</v>
      </c>
    </row>
    <row r="5386" spans="1:21" x14ac:dyDescent="0.25">
      <c r="A5386" t="s">
        <v>11284</v>
      </c>
      <c r="B5386" t="s">
        <v>1285</v>
      </c>
      <c r="C5386" t="s">
        <v>4803</v>
      </c>
      <c r="D5386" t="s">
        <v>10458</v>
      </c>
      <c r="E5386" t="s">
        <v>5247</v>
      </c>
      <c r="F5386" t="s">
        <v>11070</v>
      </c>
      <c r="G5386">
        <v>52260</v>
      </c>
      <c r="H5386">
        <v>5</v>
      </c>
      <c r="I5386">
        <v>2</v>
      </c>
      <c r="J5386">
        <v>6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36750</v>
      </c>
      <c r="U5386" t="s">
        <v>15387</v>
      </c>
    </row>
    <row r="5387" spans="1:21" x14ac:dyDescent="0.25">
      <c r="A5387" t="s">
        <v>11284</v>
      </c>
      <c r="B5387" t="s">
        <v>1285</v>
      </c>
      <c r="C5387" t="s">
        <v>4803</v>
      </c>
      <c r="D5387" t="s">
        <v>10458</v>
      </c>
      <c r="E5387" t="s">
        <v>5248</v>
      </c>
      <c r="F5387" t="s">
        <v>11071</v>
      </c>
      <c r="G5387">
        <v>24350</v>
      </c>
      <c r="H5387">
        <v>5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20125</v>
      </c>
      <c r="U5387" t="s">
        <v>15388</v>
      </c>
    </row>
    <row r="5388" spans="1:21" x14ac:dyDescent="0.25">
      <c r="A5388" t="s">
        <v>11284</v>
      </c>
      <c r="B5388" t="s">
        <v>1285</v>
      </c>
      <c r="C5388" t="s">
        <v>4803</v>
      </c>
      <c r="D5388" t="s">
        <v>10458</v>
      </c>
      <c r="E5388" t="s">
        <v>5249</v>
      </c>
      <c r="F5388" t="s">
        <v>11072</v>
      </c>
      <c r="G5388">
        <v>6876</v>
      </c>
      <c r="H5388">
        <v>3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10500</v>
      </c>
      <c r="U5388" t="s">
        <v>13537</v>
      </c>
    </row>
    <row r="5389" spans="1:21" x14ac:dyDescent="0.25">
      <c r="A5389" t="s">
        <v>11284</v>
      </c>
      <c r="B5389" t="s">
        <v>1285</v>
      </c>
      <c r="C5389" t="s">
        <v>4803</v>
      </c>
      <c r="D5389" t="s">
        <v>10458</v>
      </c>
      <c r="E5389" t="s">
        <v>5250</v>
      </c>
      <c r="F5389" t="s">
        <v>11073</v>
      </c>
      <c r="G5389">
        <v>6536</v>
      </c>
      <c r="H5389">
        <v>3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10500</v>
      </c>
      <c r="U5389" t="s">
        <v>15389</v>
      </c>
    </row>
    <row r="5390" spans="1:21" x14ac:dyDescent="0.25">
      <c r="A5390" t="s">
        <v>11284</v>
      </c>
      <c r="B5390" t="s">
        <v>1285</v>
      </c>
      <c r="C5390" t="s">
        <v>4803</v>
      </c>
      <c r="D5390" t="s">
        <v>10458</v>
      </c>
      <c r="E5390" t="s">
        <v>5251</v>
      </c>
      <c r="F5390" t="s">
        <v>11074</v>
      </c>
      <c r="G5390">
        <v>14882</v>
      </c>
      <c r="H5390">
        <v>4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14000</v>
      </c>
      <c r="U5390" t="s">
        <v>15390</v>
      </c>
    </row>
    <row r="5391" spans="1:21" x14ac:dyDescent="0.25">
      <c r="A5391" t="s">
        <v>11284</v>
      </c>
      <c r="B5391" t="s">
        <v>1285</v>
      </c>
      <c r="C5391" t="s">
        <v>4803</v>
      </c>
      <c r="D5391" t="s">
        <v>10458</v>
      </c>
      <c r="E5391" t="s">
        <v>345</v>
      </c>
      <c r="F5391" t="s">
        <v>11075</v>
      </c>
      <c r="G5391">
        <v>123942</v>
      </c>
      <c r="H5391">
        <v>21</v>
      </c>
      <c r="I5391">
        <v>4</v>
      </c>
      <c r="J5391">
        <v>4</v>
      </c>
      <c r="K5391">
        <v>1</v>
      </c>
      <c r="L5391">
        <v>96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96</v>
      </c>
      <c r="T5391">
        <v>91096</v>
      </c>
      <c r="U5391" t="s">
        <v>15391</v>
      </c>
    </row>
    <row r="5392" spans="1:21" x14ac:dyDescent="0.25">
      <c r="A5392" t="s">
        <v>11284</v>
      </c>
      <c r="B5392" t="s">
        <v>1285</v>
      </c>
      <c r="C5392" t="s">
        <v>4803</v>
      </c>
      <c r="D5392" t="s">
        <v>10458</v>
      </c>
      <c r="E5392" t="s">
        <v>309</v>
      </c>
      <c r="F5392" t="s">
        <v>11076</v>
      </c>
      <c r="G5392">
        <v>310739</v>
      </c>
      <c r="H5392">
        <v>34</v>
      </c>
      <c r="I5392">
        <v>28</v>
      </c>
      <c r="J5392">
        <v>3</v>
      </c>
      <c r="K5392">
        <v>0</v>
      </c>
      <c r="L5392">
        <v>0</v>
      </c>
      <c r="M5392">
        <v>3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175875</v>
      </c>
      <c r="U5392" t="s">
        <v>15392</v>
      </c>
    </row>
    <row r="5393" spans="1:21" x14ac:dyDescent="0.25">
      <c r="A5393" t="s">
        <v>11284</v>
      </c>
      <c r="B5393" t="s">
        <v>1285</v>
      </c>
      <c r="C5393" t="s">
        <v>4803</v>
      </c>
      <c r="D5393" t="s">
        <v>10458</v>
      </c>
      <c r="E5393" t="s">
        <v>5252</v>
      </c>
      <c r="F5393" t="s">
        <v>11077</v>
      </c>
      <c r="G5393">
        <v>4127</v>
      </c>
      <c r="H5393">
        <v>1</v>
      </c>
      <c r="I5393">
        <v>0</v>
      </c>
      <c r="J5393">
        <v>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8750</v>
      </c>
      <c r="U5393" t="s">
        <v>15393</v>
      </c>
    </row>
    <row r="5394" spans="1:21" x14ac:dyDescent="0.25">
      <c r="A5394" t="s">
        <v>11284</v>
      </c>
      <c r="B5394" t="s">
        <v>1285</v>
      </c>
      <c r="C5394" t="s">
        <v>4803</v>
      </c>
      <c r="D5394" t="s">
        <v>10458</v>
      </c>
      <c r="E5394" t="s">
        <v>1090</v>
      </c>
      <c r="F5394" t="s">
        <v>11078</v>
      </c>
      <c r="G5394">
        <v>22173</v>
      </c>
      <c r="H5394">
        <v>10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35000</v>
      </c>
      <c r="U5394" t="s">
        <v>15394</v>
      </c>
    </row>
    <row r="5395" spans="1:21" x14ac:dyDescent="0.25">
      <c r="A5395" t="s">
        <v>11284</v>
      </c>
      <c r="B5395" t="s">
        <v>1285</v>
      </c>
      <c r="C5395" t="s">
        <v>4803</v>
      </c>
      <c r="D5395" t="s">
        <v>10458</v>
      </c>
      <c r="E5395" t="s">
        <v>3761</v>
      </c>
      <c r="F5395" t="s">
        <v>11079</v>
      </c>
      <c r="G5395">
        <v>7904</v>
      </c>
      <c r="H5395">
        <v>3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12250</v>
      </c>
      <c r="U5395" t="s">
        <v>15395</v>
      </c>
    </row>
    <row r="5396" spans="1:21" x14ac:dyDescent="0.25">
      <c r="A5396" t="s">
        <v>11284</v>
      </c>
      <c r="B5396" t="s">
        <v>1285</v>
      </c>
      <c r="C5396" t="s">
        <v>4803</v>
      </c>
      <c r="D5396" t="s">
        <v>10458</v>
      </c>
      <c r="E5396" t="s">
        <v>344</v>
      </c>
      <c r="F5396" t="s">
        <v>11080</v>
      </c>
      <c r="G5396">
        <v>37663</v>
      </c>
      <c r="H5396">
        <v>6</v>
      </c>
      <c r="I5396">
        <v>0</v>
      </c>
      <c r="J5396">
        <v>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26250</v>
      </c>
      <c r="U5396" t="s">
        <v>9540</v>
      </c>
    </row>
    <row r="5397" spans="1:21" x14ac:dyDescent="0.25">
      <c r="A5397" t="s">
        <v>11284</v>
      </c>
      <c r="B5397" t="s">
        <v>1285</v>
      </c>
      <c r="C5397" t="s">
        <v>4803</v>
      </c>
      <c r="D5397" t="s">
        <v>10458</v>
      </c>
      <c r="E5397" t="s">
        <v>5253</v>
      </c>
      <c r="F5397" t="s">
        <v>11081</v>
      </c>
      <c r="G5397">
        <v>2464</v>
      </c>
      <c r="H5397">
        <v>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3500</v>
      </c>
      <c r="U5397" t="s">
        <v>12725</v>
      </c>
    </row>
    <row r="5398" spans="1:21" x14ac:dyDescent="0.25">
      <c r="A5398" t="s">
        <v>11284</v>
      </c>
      <c r="B5398" t="s">
        <v>1285</v>
      </c>
      <c r="C5398" t="s">
        <v>4803</v>
      </c>
      <c r="D5398" t="s">
        <v>10458</v>
      </c>
      <c r="E5398" t="s">
        <v>5254</v>
      </c>
      <c r="F5398" t="s">
        <v>11082</v>
      </c>
      <c r="G5398">
        <v>2046</v>
      </c>
      <c r="H5398">
        <v>1</v>
      </c>
      <c r="I5398">
        <v>0</v>
      </c>
      <c r="J5398">
        <v>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8750</v>
      </c>
      <c r="U5398" t="s">
        <v>15396</v>
      </c>
    </row>
    <row r="5399" spans="1:21" x14ac:dyDescent="0.25">
      <c r="A5399" t="s">
        <v>11284</v>
      </c>
      <c r="B5399" t="s">
        <v>1285</v>
      </c>
      <c r="C5399" t="s">
        <v>4803</v>
      </c>
      <c r="D5399" t="s">
        <v>10458</v>
      </c>
      <c r="E5399" t="s">
        <v>5255</v>
      </c>
      <c r="F5399" t="s">
        <v>11083</v>
      </c>
      <c r="G5399">
        <v>9335</v>
      </c>
      <c r="H5399">
        <v>3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10500</v>
      </c>
      <c r="U5399" t="s">
        <v>15397</v>
      </c>
    </row>
    <row r="5400" spans="1:21" x14ac:dyDescent="0.25">
      <c r="A5400" t="s">
        <v>11284</v>
      </c>
      <c r="B5400" t="s">
        <v>1285</v>
      </c>
      <c r="C5400" t="s">
        <v>4803</v>
      </c>
      <c r="D5400" t="s">
        <v>10458</v>
      </c>
      <c r="E5400" t="s">
        <v>5256</v>
      </c>
      <c r="F5400" t="s">
        <v>11084</v>
      </c>
      <c r="G5400">
        <v>1682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3500</v>
      </c>
      <c r="U5400" t="s">
        <v>15398</v>
      </c>
    </row>
    <row r="5401" spans="1:21" x14ac:dyDescent="0.25">
      <c r="A5401" t="s">
        <v>11284</v>
      </c>
      <c r="B5401" t="s">
        <v>1285</v>
      </c>
      <c r="C5401" t="s">
        <v>4803</v>
      </c>
      <c r="D5401" t="s">
        <v>10458</v>
      </c>
      <c r="E5401" t="s">
        <v>315</v>
      </c>
      <c r="F5401" t="s">
        <v>11085</v>
      </c>
      <c r="G5401">
        <v>51173</v>
      </c>
      <c r="H5401">
        <v>6</v>
      </c>
      <c r="I5401">
        <v>2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24500</v>
      </c>
      <c r="U5401" t="s">
        <v>15399</v>
      </c>
    </row>
    <row r="5402" spans="1:21" x14ac:dyDescent="0.25">
      <c r="A5402" t="s">
        <v>11284</v>
      </c>
      <c r="B5402" t="s">
        <v>1285</v>
      </c>
      <c r="C5402" t="s">
        <v>4803</v>
      </c>
      <c r="D5402" t="s">
        <v>10458</v>
      </c>
      <c r="E5402" t="s">
        <v>5257</v>
      </c>
      <c r="F5402" t="s">
        <v>11086</v>
      </c>
      <c r="G5402">
        <v>6804</v>
      </c>
      <c r="H5402">
        <v>2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7000</v>
      </c>
      <c r="U5402" t="s">
        <v>15400</v>
      </c>
    </row>
    <row r="5403" spans="1:21" x14ac:dyDescent="0.25">
      <c r="A5403" t="s">
        <v>11284</v>
      </c>
      <c r="B5403" t="s">
        <v>1285</v>
      </c>
      <c r="C5403" t="s">
        <v>4803</v>
      </c>
      <c r="D5403" t="s">
        <v>10458</v>
      </c>
      <c r="E5403" t="s">
        <v>5258</v>
      </c>
      <c r="F5403" t="s">
        <v>11087</v>
      </c>
      <c r="G5403">
        <v>6778</v>
      </c>
      <c r="H5403">
        <v>1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5250</v>
      </c>
      <c r="U5403" t="s">
        <v>15401</v>
      </c>
    </row>
    <row r="5404" spans="1:21" x14ac:dyDescent="0.25">
      <c r="A5404" t="s">
        <v>11284</v>
      </c>
      <c r="B5404" t="s">
        <v>1285</v>
      </c>
      <c r="C5404" t="s">
        <v>4803</v>
      </c>
      <c r="D5404" t="s">
        <v>10458</v>
      </c>
      <c r="E5404" t="s">
        <v>5259</v>
      </c>
      <c r="F5404" t="s">
        <v>11089</v>
      </c>
      <c r="G5404">
        <v>63928</v>
      </c>
      <c r="H5404">
        <v>11</v>
      </c>
      <c r="I5404">
        <v>8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55125</v>
      </c>
      <c r="U5404" t="s">
        <v>6815</v>
      </c>
    </row>
    <row r="5405" spans="1:21" x14ac:dyDescent="0.25">
      <c r="A5405" t="s">
        <v>11284</v>
      </c>
      <c r="B5405" t="s">
        <v>1285</v>
      </c>
      <c r="C5405" t="s">
        <v>4803</v>
      </c>
      <c r="D5405" t="s">
        <v>10458</v>
      </c>
      <c r="E5405" t="s">
        <v>5260</v>
      </c>
      <c r="F5405" t="s">
        <v>11088</v>
      </c>
      <c r="G5405">
        <v>15854</v>
      </c>
      <c r="H5405">
        <v>4</v>
      </c>
      <c r="I5405">
        <v>0</v>
      </c>
      <c r="J5405">
        <v>0</v>
      </c>
      <c r="K5405">
        <v>0</v>
      </c>
      <c r="L5405">
        <v>0</v>
      </c>
      <c r="M5405">
        <v>4</v>
      </c>
      <c r="N5405">
        <v>3475</v>
      </c>
      <c r="O5405">
        <v>0</v>
      </c>
      <c r="P5405">
        <v>0</v>
      </c>
      <c r="Q5405">
        <v>0</v>
      </c>
      <c r="R5405">
        <v>0</v>
      </c>
      <c r="S5405">
        <v>3475</v>
      </c>
      <c r="T5405">
        <v>17475</v>
      </c>
      <c r="U5405" t="s">
        <v>15402</v>
      </c>
    </row>
    <row r="5406" spans="1:21" x14ac:dyDescent="0.25">
      <c r="A5406" t="s">
        <v>11284</v>
      </c>
      <c r="B5406" t="s">
        <v>1285</v>
      </c>
      <c r="C5406" t="s">
        <v>4803</v>
      </c>
      <c r="D5406" t="s">
        <v>10458</v>
      </c>
      <c r="E5406" t="s">
        <v>5261</v>
      </c>
      <c r="F5406" t="s">
        <v>11090</v>
      </c>
      <c r="G5406">
        <v>1818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3500</v>
      </c>
      <c r="U5406" t="s">
        <v>14771</v>
      </c>
    </row>
    <row r="5407" spans="1:21" x14ac:dyDescent="0.25">
      <c r="A5407" t="s">
        <v>11284</v>
      </c>
      <c r="B5407" t="s">
        <v>1285</v>
      </c>
      <c r="C5407" t="s">
        <v>4803</v>
      </c>
      <c r="D5407" t="s">
        <v>10458</v>
      </c>
      <c r="E5407" t="s">
        <v>2516</v>
      </c>
      <c r="F5407" t="s">
        <v>11091</v>
      </c>
      <c r="G5407">
        <v>1669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3500</v>
      </c>
      <c r="U5407" t="s">
        <v>11540</v>
      </c>
    </row>
    <row r="5408" spans="1:21" x14ac:dyDescent="0.25">
      <c r="A5408" t="s">
        <v>11284</v>
      </c>
      <c r="B5408" t="s">
        <v>1285</v>
      </c>
      <c r="C5408" t="s">
        <v>4803</v>
      </c>
      <c r="D5408" t="s">
        <v>10458</v>
      </c>
      <c r="E5408" t="s">
        <v>5262</v>
      </c>
      <c r="F5408" t="s">
        <v>11092</v>
      </c>
      <c r="G5408">
        <v>5365</v>
      </c>
      <c r="H5408">
        <v>2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8750</v>
      </c>
      <c r="U5408" t="s">
        <v>14660</v>
      </c>
    </row>
    <row r="5409" spans="1:21" x14ac:dyDescent="0.25">
      <c r="A5409" t="s">
        <v>11284</v>
      </c>
      <c r="B5409" t="s">
        <v>1285</v>
      </c>
      <c r="C5409" t="s">
        <v>4803</v>
      </c>
      <c r="D5409" t="s">
        <v>10458</v>
      </c>
      <c r="E5409" t="s">
        <v>335</v>
      </c>
      <c r="F5409" t="s">
        <v>11093</v>
      </c>
      <c r="G5409">
        <v>92981</v>
      </c>
      <c r="H5409">
        <v>27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94500</v>
      </c>
      <c r="U5409" t="s">
        <v>14286</v>
      </c>
    </row>
    <row r="5410" spans="1:21" x14ac:dyDescent="0.25">
      <c r="A5410" t="s">
        <v>11284</v>
      </c>
      <c r="B5410" t="s">
        <v>1285</v>
      </c>
      <c r="C5410" t="s">
        <v>4803</v>
      </c>
      <c r="D5410" t="s">
        <v>10458</v>
      </c>
      <c r="E5410" t="s">
        <v>5263</v>
      </c>
      <c r="F5410" t="s">
        <v>11094</v>
      </c>
      <c r="G5410">
        <v>5132</v>
      </c>
      <c r="H5410">
        <v>2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7000</v>
      </c>
      <c r="U5410" t="s">
        <v>14582</v>
      </c>
    </row>
    <row r="5411" spans="1:21" x14ac:dyDescent="0.25">
      <c r="A5411" t="s">
        <v>11284</v>
      </c>
      <c r="B5411" t="s">
        <v>1285</v>
      </c>
      <c r="C5411" t="s">
        <v>4803</v>
      </c>
      <c r="D5411" t="s">
        <v>10458</v>
      </c>
      <c r="E5411" t="s">
        <v>5264</v>
      </c>
      <c r="F5411" t="s">
        <v>11095</v>
      </c>
      <c r="G5411">
        <v>10394</v>
      </c>
      <c r="H5411">
        <v>4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14000</v>
      </c>
      <c r="U5411" t="s">
        <v>15403</v>
      </c>
    </row>
    <row r="5412" spans="1:21" x14ac:dyDescent="0.25">
      <c r="A5412" t="s">
        <v>11284</v>
      </c>
      <c r="B5412" t="s">
        <v>1285</v>
      </c>
      <c r="C5412" t="s">
        <v>4803</v>
      </c>
      <c r="D5412" t="s">
        <v>10458</v>
      </c>
      <c r="E5412" t="s">
        <v>5265</v>
      </c>
      <c r="F5412" t="s">
        <v>11096</v>
      </c>
      <c r="G5412">
        <v>1603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3500</v>
      </c>
      <c r="U5412" t="s">
        <v>14382</v>
      </c>
    </row>
    <row r="5413" spans="1:21" x14ac:dyDescent="0.25">
      <c r="A5413" t="s">
        <v>11284</v>
      </c>
      <c r="B5413" t="s">
        <v>1285</v>
      </c>
      <c r="C5413" t="s">
        <v>4803</v>
      </c>
      <c r="D5413" t="s">
        <v>10458</v>
      </c>
      <c r="E5413" t="s">
        <v>5266</v>
      </c>
      <c r="F5413" t="s">
        <v>11099</v>
      </c>
      <c r="G5413">
        <v>8833</v>
      </c>
      <c r="H5413">
        <v>3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10500</v>
      </c>
      <c r="U5413" t="s">
        <v>14261</v>
      </c>
    </row>
    <row r="5414" spans="1:21" x14ac:dyDescent="0.25">
      <c r="A5414" t="s">
        <v>11284</v>
      </c>
      <c r="B5414" t="s">
        <v>1285</v>
      </c>
      <c r="C5414" t="s">
        <v>4803</v>
      </c>
      <c r="D5414" t="s">
        <v>10458</v>
      </c>
      <c r="E5414" t="s">
        <v>5267</v>
      </c>
      <c r="F5414" t="s">
        <v>11097</v>
      </c>
      <c r="G5414">
        <v>1387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3500</v>
      </c>
      <c r="U5414" t="s">
        <v>15404</v>
      </c>
    </row>
    <row r="5415" spans="1:21" x14ac:dyDescent="0.25">
      <c r="A5415" t="s">
        <v>11284</v>
      </c>
      <c r="B5415" t="s">
        <v>1285</v>
      </c>
      <c r="C5415" t="s">
        <v>4803</v>
      </c>
      <c r="D5415" t="s">
        <v>10458</v>
      </c>
      <c r="E5415" t="s">
        <v>5268</v>
      </c>
      <c r="F5415" t="s">
        <v>11098</v>
      </c>
      <c r="G5415">
        <v>13744</v>
      </c>
      <c r="H5415">
        <v>7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24500</v>
      </c>
      <c r="U5415" t="s">
        <v>12192</v>
      </c>
    </row>
    <row r="5416" spans="1:21" x14ac:dyDescent="0.25">
      <c r="A5416" t="s">
        <v>11284</v>
      </c>
      <c r="B5416" t="s">
        <v>1285</v>
      </c>
      <c r="C5416" t="s">
        <v>4803</v>
      </c>
      <c r="D5416" t="s">
        <v>10458</v>
      </c>
      <c r="E5416" t="s">
        <v>5269</v>
      </c>
      <c r="F5416" t="s">
        <v>11100</v>
      </c>
      <c r="G5416">
        <v>14098</v>
      </c>
      <c r="H5416">
        <v>5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17500</v>
      </c>
      <c r="U5416" t="s">
        <v>15405</v>
      </c>
    </row>
    <row r="5417" spans="1:21" x14ac:dyDescent="0.25">
      <c r="A5417" t="s">
        <v>11284</v>
      </c>
      <c r="B5417" t="s">
        <v>1285</v>
      </c>
      <c r="C5417" t="s">
        <v>4803</v>
      </c>
      <c r="D5417" t="s">
        <v>10458</v>
      </c>
      <c r="E5417" t="s">
        <v>285</v>
      </c>
      <c r="F5417" t="s">
        <v>11101</v>
      </c>
      <c r="G5417">
        <v>126373</v>
      </c>
      <c r="H5417">
        <v>5</v>
      </c>
      <c r="I5417">
        <v>15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46375</v>
      </c>
      <c r="U5417" t="s">
        <v>15406</v>
      </c>
    </row>
    <row r="5418" spans="1:21" x14ac:dyDescent="0.25">
      <c r="A5418" t="s">
        <v>11284</v>
      </c>
      <c r="B5418" t="s">
        <v>1285</v>
      </c>
      <c r="C5418" t="s">
        <v>4803</v>
      </c>
      <c r="D5418" t="s">
        <v>10458</v>
      </c>
      <c r="E5418" t="s">
        <v>5270</v>
      </c>
      <c r="F5418" t="s">
        <v>11102</v>
      </c>
      <c r="G5418">
        <v>24241</v>
      </c>
      <c r="H5418">
        <v>6</v>
      </c>
      <c r="I5418">
        <v>2</v>
      </c>
      <c r="J5418">
        <v>0</v>
      </c>
      <c r="K5418">
        <v>0</v>
      </c>
      <c r="L5418">
        <v>0</v>
      </c>
      <c r="M5418">
        <v>2</v>
      </c>
      <c r="N5418">
        <v>1806</v>
      </c>
      <c r="O5418">
        <v>0</v>
      </c>
      <c r="P5418">
        <v>0</v>
      </c>
      <c r="Q5418">
        <v>0</v>
      </c>
      <c r="R5418">
        <v>0</v>
      </c>
      <c r="S5418">
        <v>1806</v>
      </c>
      <c r="T5418">
        <v>26306</v>
      </c>
      <c r="U5418" t="s">
        <v>15407</v>
      </c>
    </row>
    <row r="5419" spans="1:21" x14ac:dyDescent="0.25">
      <c r="A5419" t="s">
        <v>11284</v>
      </c>
      <c r="B5419" t="s">
        <v>1285</v>
      </c>
      <c r="C5419" t="s">
        <v>4803</v>
      </c>
      <c r="D5419" t="s">
        <v>10458</v>
      </c>
      <c r="E5419" t="s">
        <v>4727</v>
      </c>
      <c r="F5419" t="s">
        <v>11103</v>
      </c>
      <c r="G5419">
        <v>10512</v>
      </c>
      <c r="H5419">
        <v>1</v>
      </c>
      <c r="I5419">
        <v>0</v>
      </c>
      <c r="J5419">
        <v>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11375</v>
      </c>
      <c r="U5419" t="s">
        <v>15408</v>
      </c>
    </row>
    <row r="5420" spans="1:21" x14ac:dyDescent="0.25">
      <c r="A5420" t="s">
        <v>11284</v>
      </c>
      <c r="B5420" t="s">
        <v>1285</v>
      </c>
      <c r="C5420" t="s">
        <v>4803</v>
      </c>
      <c r="D5420" t="s">
        <v>10458</v>
      </c>
      <c r="E5420" t="s">
        <v>5271</v>
      </c>
      <c r="F5420" t="s">
        <v>11104</v>
      </c>
      <c r="G5420">
        <v>40133</v>
      </c>
      <c r="H5420">
        <v>11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38500</v>
      </c>
      <c r="U5420" t="s">
        <v>8295</v>
      </c>
    </row>
    <row r="5421" spans="1:21" x14ac:dyDescent="0.25">
      <c r="A5421" t="s">
        <v>11284</v>
      </c>
      <c r="B5421" t="s">
        <v>1285</v>
      </c>
      <c r="C5421" t="s">
        <v>4803</v>
      </c>
      <c r="D5421" t="s">
        <v>10458</v>
      </c>
      <c r="E5421" t="s">
        <v>265</v>
      </c>
      <c r="F5421" t="s">
        <v>11105</v>
      </c>
      <c r="G5421">
        <v>50415</v>
      </c>
      <c r="H5421">
        <v>10</v>
      </c>
      <c r="I5421">
        <v>0</v>
      </c>
      <c r="J5421">
        <v>7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53375</v>
      </c>
      <c r="U5421" t="s">
        <v>15409</v>
      </c>
    </row>
    <row r="5422" spans="1:21" x14ac:dyDescent="0.25">
      <c r="A5422" t="s">
        <v>11284</v>
      </c>
      <c r="B5422" t="s">
        <v>1285</v>
      </c>
      <c r="C5422" t="s">
        <v>4803</v>
      </c>
      <c r="D5422" t="s">
        <v>10458</v>
      </c>
      <c r="E5422" t="s">
        <v>5272</v>
      </c>
      <c r="F5422" t="s">
        <v>11113</v>
      </c>
      <c r="G5422">
        <v>115771</v>
      </c>
      <c r="H5422">
        <v>13</v>
      </c>
      <c r="I5422">
        <v>5</v>
      </c>
      <c r="J5422">
        <v>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62125</v>
      </c>
      <c r="U5422" t="s">
        <v>8075</v>
      </c>
    </row>
    <row r="5423" spans="1:21" x14ac:dyDescent="0.25">
      <c r="A5423" t="s">
        <v>11284</v>
      </c>
      <c r="B5423" t="s">
        <v>1285</v>
      </c>
      <c r="C5423" t="s">
        <v>4803</v>
      </c>
      <c r="D5423" t="s">
        <v>10458</v>
      </c>
      <c r="E5423" t="s">
        <v>110</v>
      </c>
      <c r="F5423" t="s">
        <v>11106</v>
      </c>
      <c r="G5423">
        <v>10176</v>
      </c>
      <c r="H5423">
        <v>2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9625</v>
      </c>
      <c r="U5423" t="s">
        <v>15410</v>
      </c>
    </row>
    <row r="5424" spans="1:21" x14ac:dyDescent="0.25">
      <c r="A5424" t="s">
        <v>11284</v>
      </c>
      <c r="B5424" t="s">
        <v>1285</v>
      </c>
      <c r="C5424" t="s">
        <v>4803</v>
      </c>
      <c r="D5424" t="s">
        <v>10458</v>
      </c>
      <c r="E5424" t="s">
        <v>286</v>
      </c>
      <c r="F5424" t="s">
        <v>11107</v>
      </c>
      <c r="G5424">
        <v>76540</v>
      </c>
      <c r="H5424">
        <v>1</v>
      </c>
      <c r="I5424">
        <v>10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21000</v>
      </c>
      <c r="U5424" t="s">
        <v>15411</v>
      </c>
    </row>
    <row r="5425" spans="1:21" x14ac:dyDescent="0.25">
      <c r="A5425" t="s">
        <v>11284</v>
      </c>
      <c r="B5425" t="s">
        <v>1285</v>
      </c>
      <c r="C5425" t="s">
        <v>4803</v>
      </c>
      <c r="D5425" t="s">
        <v>10458</v>
      </c>
      <c r="E5425" t="s">
        <v>5273</v>
      </c>
      <c r="F5425" t="s">
        <v>11108</v>
      </c>
      <c r="G5425">
        <v>17414</v>
      </c>
      <c r="H5425">
        <v>5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17500</v>
      </c>
      <c r="U5425" t="s">
        <v>15412</v>
      </c>
    </row>
    <row r="5426" spans="1:21" x14ac:dyDescent="0.25">
      <c r="A5426" t="s">
        <v>11284</v>
      </c>
      <c r="B5426" t="s">
        <v>1285</v>
      </c>
      <c r="C5426" t="s">
        <v>4803</v>
      </c>
      <c r="D5426" t="s">
        <v>10458</v>
      </c>
      <c r="E5426" t="s">
        <v>5274</v>
      </c>
      <c r="F5426" t="s">
        <v>11109</v>
      </c>
      <c r="G5426">
        <v>8109</v>
      </c>
      <c r="H5426">
        <v>0</v>
      </c>
      <c r="I5426">
        <v>6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10500</v>
      </c>
      <c r="U5426" t="s">
        <v>12920</v>
      </c>
    </row>
    <row r="5427" spans="1:21" x14ac:dyDescent="0.25">
      <c r="A5427" t="s">
        <v>11284</v>
      </c>
      <c r="B5427" t="s">
        <v>1285</v>
      </c>
      <c r="C5427" t="s">
        <v>4803</v>
      </c>
      <c r="D5427" t="s">
        <v>10458</v>
      </c>
      <c r="E5427" t="s">
        <v>5275</v>
      </c>
      <c r="F5427" t="s">
        <v>11110</v>
      </c>
      <c r="G5427">
        <v>1794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3500</v>
      </c>
      <c r="U5427" t="s">
        <v>15413</v>
      </c>
    </row>
    <row r="5428" spans="1:21" x14ac:dyDescent="0.25">
      <c r="A5428" t="s">
        <v>11284</v>
      </c>
      <c r="B5428" t="s">
        <v>1285</v>
      </c>
      <c r="C5428" t="s">
        <v>4803</v>
      </c>
      <c r="D5428" t="s">
        <v>10458</v>
      </c>
      <c r="E5428" t="s">
        <v>360</v>
      </c>
      <c r="F5428" t="s">
        <v>11111</v>
      </c>
      <c r="G5428">
        <v>127923</v>
      </c>
      <c r="H5428">
        <v>6</v>
      </c>
      <c r="I5428">
        <v>8</v>
      </c>
      <c r="J5428">
        <v>0</v>
      </c>
      <c r="K5428">
        <v>1</v>
      </c>
      <c r="L5428">
        <v>331</v>
      </c>
      <c r="M5428">
        <v>1</v>
      </c>
      <c r="N5428">
        <v>1201</v>
      </c>
      <c r="O5428">
        <v>0</v>
      </c>
      <c r="P5428">
        <v>0</v>
      </c>
      <c r="Q5428">
        <v>0</v>
      </c>
      <c r="R5428">
        <v>0</v>
      </c>
      <c r="S5428">
        <v>1532</v>
      </c>
      <c r="T5428">
        <v>36532</v>
      </c>
      <c r="U5428" t="s">
        <v>15414</v>
      </c>
    </row>
    <row r="5429" spans="1:21" x14ac:dyDescent="0.25">
      <c r="A5429" t="s">
        <v>11284</v>
      </c>
      <c r="B5429" t="s">
        <v>1285</v>
      </c>
      <c r="C5429" t="s">
        <v>4803</v>
      </c>
      <c r="D5429" t="s">
        <v>10458</v>
      </c>
      <c r="E5429" t="s">
        <v>5276</v>
      </c>
      <c r="F5429" t="s">
        <v>11112</v>
      </c>
      <c r="G5429">
        <v>96634</v>
      </c>
      <c r="H5429">
        <v>32</v>
      </c>
      <c r="I5429">
        <v>2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115500</v>
      </c>
      <c r="U5429" t="s">
        <v>15415</v>
      </c>
    </row>
    <row r="5430" spans="1:21" x14ac:dyDescent="0.25">
      <c r="A5430" t="s">
        <v>11284</v>
      </c>
      <c r="B5430" t="s">
        <v>1285</v>
      </c>
      <c r="C5430" t="s">
        <v>4803</v>
      </c>
      <c r="D5430" t="s">
        <v>10458</v>
      </c>
      <c r="E5430" t="s">
        <v>5277</v>
      </c>
      <c r="F5430" t="s">
        <v>11114</v>
      </c>
      <c r="G5430">
        <v>2692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3500</v>
      </c>
      <c r="U5430" t="s">
        <v>14554</v>
      </c>
    </row>
    <row r="5431" spans="1:21" x14ac:dyDescent="0.25">
      <c r="A5431" t="s">
        <v>11284</v>
      </c>
      <c r="B5431" t="s">
        <v>536</v>
      </c>
      <c r="C5431" t="s">
        <v>5278</v>
      </c>
      <c r="D5431" t="s">
        <v>2507</v>
      </c>
      <c r="E5431" t="s">
        <v>5279</v>
      </c>
      <c r="F5431" t="s">
        <v>11124</v>
      </c>
      <c r="G5431">
        <v>2576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3500</v>
      </c>
      <c r="U5431" t="s">
        <v>12238</v>
      </c>
    </row>
    <row r="5432" spans="1:21" x14ac:dyDescent="0.25">
      <c r="A5432" t="s">
        <v>11284</v>
      </c>
      <c r="B5432" t="s">
        <v>536</v>
      </c>
      <c r="C5432" t="s">
        <v>5278</v>
      </c>
      <c r="D5432" t="s">
        <v>2507</v>
      </c>
      <c r="E5432" t="s">
        <v>5280</v>
      </c>
      <c r="F5432" t="s">
        <v>11125</v>
      </c>
      <c r="G5432">
        <v>4497</v>
      </c>
      <c r="H5432">
        <v>2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7000</v>
      </c>
      <c r="U5432" t="s">
        <v>13869</v>
      </c>
    </row>
    <row r="5433" spans="1:21" x14ac:dyDescent="0.25">
      <c r="A5433" t="s">
        <v>11284</v>
      </c>
      <c r="B5433" t="s">
        <v>536</v>
      </c>
      <c r="C5433" t="s">
        <v>5278</v>
      </c>
      <c r="D5433" t="s">
        <v>2507</v>
      </c>
      <c r="E5433" t="s">
        <v>5281</v>
      </c>
      <c r="F5433" t="s">
        <v>11126</v>
      </c>
      <c r="G5433">
        <v>5147</v>
      </c>
      <c r="H5433">
        <v>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7000</v>
      </c>
      <c r="U5433" t="s">
        <v>15257</v>
      </c>
    </row>
    <row r="5434" spans="1:21" x14ac:dyDescent="0.25">
      <c r="A5434" t="s">
        <v>11284</v>
      </c>
      <c r="B5434" t="s">
        <v>536</v>
      </c>
      <c r="C5434" t="s">
        <v>5278</v>
      </c>
      <c r="D5434" t="s">
        <v>2507</v>
      </c>
      <c r="E5434" t="s">
        <v>5282</v>
      </c>
      <c r="F5434" t="s">
        <v>11127</v>
      </c>
      <c r="G5434">
        <v>6499</v>
      </c>
      <c r="H5434">
        <v>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10500</v>
      </c>
      <c r="U5434" t="s">
        <v>15416</v>
      </c>
    </row>
    <row r="5435" spans="1:21" x14ac:dyDescent="0.25">
      <c r="A5435" t="s">
        <v>11284</v>
      </c>
      <c r="B5435" t="s">
        <v>536</v>
      </c>
      <c r="C5435" t="s">
        <v>5278</v>
      </c>
      <c r="D5435" t="s">
        <v>2507</v>
      </c>
      <c r="E5435" t="s">
        <v>424</v>
      </c>
      <c r="F5435" t="s">
        <v>11128</v>
      </c>
      <c r="G5435">
        <v>8802</v>
      </c>
      <c r="H5435">
        <v>4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14000</v>
      </c>
      <c r="U5435" t="s">
        <v>11550</v>
      </c>
    </row>
    <row r="5436" spans="1:21" x14ac:dyDescent="0.25">
      <c r="A5436" t="s">
        <v>11284</v>
      </c>
      <c r="B5436" t="s">
        <v>536</v>
      </c>
      <c r="C5436" t="s">
        <v>5278</v>
      </c>
      <c r="D5436" t="s">
        <v>2507</v>
      </c>
      <c r="E5436" t="s">
        <v>5283</v>
      </c>
      <c r="F5436" t="s">
        <v>11129</v>
      </c>
      <c r="G5436">
        <v>10325</v>
      </c>
      <c r="H5436">
        <v>5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17500</v>
      </c>
      <c r="U5436" t="s">
        <v>11759</v>
      </c>
    </row>
    <row r="5437" spans="1:21" x14ac:dyDescent="0.25">
      <c r="A5437" t="s">
        <v>11284</v>
      </c>
      <c r="B5437" t="s">
        <v>536</v>
      </c>
      <c r="C5437" t="s">
        <v>5278</v>
      </c>
      <c r="D5437" t="s">
        <v>2507</v>
      </c>
      <c r="E5437" t="s">
        <v>5284</v>
      </c>
      <c r="F5437" t="s">
        <v>11130</v>
      </c>
      <c r="G5437">
        <v>2876</v>
      </c>
      <c r="H5437">
        <v>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7000</v>
      </c>
      <c r="U5437" t="s">
        <v>15417</v>
      </c>
    </row>
    <row r="5438" spans="1:21" x14ac:dyDescent="0.25">
      <c r="A5438" t="s">
        <v>11284</v>
      </c>
      <c r="B5438" t="s">
        <v>536</v>
      </c>
      <c r="C5438" t="s">
        <v>5278</v>
      </c>
      <c r="D5438" t="s">
        <v>2507</v>
      </c>
      <c r="E5438" t="s">
        <v>5285</v>
      </c>
      <c r="F5438" t="s">
        <v>11131</v>
      </c>
      <c r="G5438">
        <v>4856</v>
      </c>
      <c r="H5438">
        <v>2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7000</v>
      </c>
      <c r="U5438" t="s">
        <v>15418</v>
      </c>
    </row>
    <row r="5439" spans="1:21" x14ac:dyDescent="0.25">
      <c r="A5439" t="s">
        <v>11284</v>
      </c>
      <c r="B5439" t="s">
        <v>536</v>
      </c>
      <c r="C5439" t="s">
        <v>5278</v>
      </c>
      <c r="D5439" t="s">
        <v>2507</v>
      </c>
      <c r="E5439" t="s">
        <v>5286</v>
      </c>
      <c r="F5439" t="s">
        <v>11132</v>
      </c>
      <c r="G5439">
        <v>5290</v>
      </c>
      <c r="H5439">
        <v>3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10500</v>
      </c>
      <c r="U5439" t="s">
        <v>15419</v>
      </c>
    </row>
    <row r="5440" spans="1:21" x14ac:dyDescent="0.25">
      <c r="A5440" t="s">
        <v>11284</v>
      </c>
      <c r="B5440" t="s">
        <v>536</v>
      </c>
      <c r="C5440" t="s">
        <v>5278</v>
      </c>
      <c r="D5440" t="s">
        <v>2507</v>
      </c>
      <c r="E5440" t="s">
        <v>5287</v>
      </c>
      <c r="F5440" t="s">
        <v>11133</v>
      </c>
      <c r="G5440">
        <v>5927</v>
      </c>
      <c r="H5440">
        <v>3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10500</v>
      </c>
      <c r="U5440" t="s">
        <v>15420</v>
      </c>
    </row>
    <row r="5441" spans="1:21" x14ac:dyDescent="0.25">
      <c r="A5441" t="s">
        <v>11284</v>
      </c>
      <c r="B5441" t="s">
        <v>536</v>
      </c>
      <c r="C5441" t="s">
        <v>5278</v>
      </c>
      <c r="D5441" t="s">
        <v>2507</v>
      </c>
      <c r="E5441" t="s">
        <v>5288</v>
      </c>
      <c r="F5441" t="s">
        <v>11136</v>
      </c>
      <c r="G5441">
        <v>8133</v>
      </c>
      <c r="H5441">
        <v>4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14000</v>
      </c>
      <c r="U5441" t="s">
        <v>15421</v>
      </c>
    </row>
    <row r="5442" spans="1:21" x14ac:dyDescent="0.25">
      <c r="A5442" t="s">
        <v>11284</v>
      </c>
      <c r="B5442" t="s">
        <v>536</v>
      </c>
      <c r="C5442" t="s">
        <v>5278</v>
      </c>
      <c r="D5442" t="s">
        <v>2507</v>
      </c>
      <c r="E5442" t="s">
        <v>5289</v>
      </c>
      <c r="F5442" t="s">
        <v>11137</v>
      </c>
      <c r="G5442">
        <v>171301</v>
      </c>
      <c r="H5442">
        <v>58</v>
      </c>
      <c r="I5442">
        <v>0</v>
      </c>
      <c r="J5442">
        <v>3</v>
      </c>
      <c r="K5442">
        <v>1</v>
      </c>
      <c r="L5442">
        <v>293</v>
      </c>
      <c r="M5442">
        <v>1</v>
      </c>
      <c r="N5442">
        <v>758</v>
      </c>
      <c r="O5442">
        <v>0</v>
      </c>
      <c r="P5442">
        <v>0</v>
      </c>
      <c r="Q5442">
        <v>0</v>
      </c>
      <c r="R5442">
        <v>0</v>
      </c>
      <c r="S5442">
        <v>1051</v>
      </c>
      <c r="T5442">
        <v>211926</v>
      </c>
      <c r="U5442" t="s">
        <v>11743</v>
      </c>
    </row>
    <row r="5443" spans="1:21" x14ac:dyDescent="0.25">
      <c r="A5443" t="s">
        <v>11284</v>
      </c>
      <c r="B5443" t="s">
        <v>536</v>
      </c>
      <c r="C5443" t="s">
        <v>5278</v>
      </c>
      <c r="D5443" t="s">
        <v>2507</v>
      </c>
      <c r="E5443" t="s">
        <v>1563</v>
      </c>
      <c r="F5443" t="s">
        <v>11134</v>
      </c>
      <c r="G5443">
        <v>4310</v>
      </c>
      <c r="H5443">
        <v>2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12250</v>
      </c>
      <c r="U5443" t="s">
        <v>15422</v>
      </c>
    </row>
    <row r="5444" spans="1:21" x14ac:dyDescent="0.25">
      <c r="A5444" t="s">
        <v>11284</v>
      </c>
      <c r="B5444" t="s">
        <v>536</v>
      </c>
      <c r="C5444" t="s">
        <v>5278</v>
      </c>
      <c r="D5444" t="s">
        <v>2507</v>
      </c>
      <c r="E5444" t="s">
        <v>5290</v>
      </c>
      <c r="F5444" t="s">
        <v>11135</v>
      </c>
      <c r="G5444">
        <v>31918</v>
      </c>
      <c r="H5444">
        <v>17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59500</v>
      </c>
      <c r="U5444" t="s">
        <v>12157</v>
      </c>
    </row>
    <row r="5445" spans="1:21" x14ac:dyDescent="0.25">
      <c r="A5445" t="s">
        <v>11284</v>
      </c>
      <c r="B5445" t="s">
        <v>536</v>
      </c>
      <c r="C5445" t="s">
        <v>5278</v>
      </c>
      <c r="D5445" t="s">
        <v>2507</v>
      </c>
      <c r="E5445" t="s">
        <v>5291</v>
      </c>
      <c r="F5445" t="s">
        <v>11138</v>
      </c>
      <c r="G5445">
        <v>5550</v>
      </c>
      <c r="H5445">
        <v>3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10500</v>
      </c>
      <c r="U5445" t="s">
        <v>11970</v>
      </c>
    </row>
    <row r="5446" spans="1:21" x14ac:dyDescent="0.25">
      <c r="A5446" t="s">
        <v>11284</v>
      </c>
      <c r="B5446" t="s">
        <v>536</v>
      </c>
      <c r="C5446" t="s">
        <v>5278</v>
      </c>
      <c r="D5446" t="s">
        <v>2507</v>
      </c>
      <c r="E5446" t="s">
        <v>5292</v>
      </c>
      <c r="F5446" t="s">
        <v>11139</v>
      </c>
      <c r="G5446">
        <v>10287</v>
      </c>
      <c r="H5446">
        <v>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14000</v>
      </c>
      <c r="U5446" t="s">
        <v>15423</v>
      </c>
    </row>
    <row r="5447" spans="1:21" x14ac:dyDescent="0.25">
      <c r="A5447" t="s">
        <v>11284</v>
      </c>
      <c r="B5447" t="s">
        <v>536</v>
      </c>
      <c r="C5447" t="s">
        <v>5278</v>
      </c>
      <c r="D5447" t="s">
        <v>2507</v>
      </c>
      <c r="E5447" t="s">
        <v>5293</v>
      </c>
      <c r="F5447" t="s">
        <v>11140</v>
      </c>
      <c r="G5447">
        <v>17484</v>
      </c>
      <c r="H5447">
        <v>6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21000</v>
      </c>
      <c r="U5447" t="s">
        <v>13122</v>
      </c>
    </row>
    <row r="5448" spans="1:21" x14ac:dyDescent="0.25">
      <c r="A5448" t="s">
        <v>11284</v>
      </c>
      <c r="B5448" t="s">
        <v>536</v>
      </c>
      <c r="C5448" t="s">
        <v>5278</v>
      </c>
      <c r="D5448" t="s">
        <v>2507</v>
      </c>
      <c r="E5448" t="s">
        <v>5294</v>
      </c>
      <c r="F5448" t="s">
        <v>11141</v>
      </c>
      <c r="G5448">
        <v>3342</v>
      </c>
      <c r="H5448">
        <v>2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7000</v>
      </c>
      <c r="U5448" t="s">
        <v>15424</v>
      </c>
    </row>
    <row r="5449" spans="1:21" x14ac:dyDescent="0.25">
      <c r="A5449" t="s">
        <v>11284</v>
      </c>
      <c r="B5449" t="s">
        <v>536</v>
      </c>
      <c r="C5449" t="s">
        <v>5278</v>
      </c>
      <c r="D5449" t="s">
        <v>2507</v>
      </c>
      <c r="E5449" t="s">
        <v>5295</v>
      </c>
      <c r="F5449" t="s">
        <v>11142</v>
      </c>
      <c r="G5449">
        <v>10262</v>
      </c>
      <c r="H5449">
        <v>5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17500</v>
      </c>
      <c r="U5449" t="s">
        <v>14409</v>
      </c>
    </row>
    <row r="5450" spans="1:21" x14ac:dyDescent="0.25">
      <c r="A5450" t="s">
        <v>11284</v>
      </c>
      <c r="B5450" t="s">
        <v>536</v>
      </c>
      <c r="C5450" t="s">
        <v>5278</v>
      </c>
      <c r="D5450" t="s">
        <v>2507</v>
      </c>
      <c r="E5450" t="s">
        <v>5296</v>
      </c>
      <c r="F5450" t="s">
        <v>11143</v>
      </c>
      <c r="G5450">
        <v>7880</v>
      </c>
      <c r="H5450">
        <v>4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14000</v>
      </c>
      <c r="U5450" t="s">
        <v>15425</v>
      </c>
    </row>
    <row r="5451" spans="1:21" x14ac:dyDescent="0.25">
      <c r="A5451" t="s">
        <v>11284</v>
      </c>
      <c r="B5451" t="s">
        <v>536</v>
      </c>
      <c r="C5451" t="s">
        <v>5278</v>
      </c>
      <c r="D5451" t="s">
        <v>2507</v>
      </c>
      <c r="E5451" t="s">
        <v>5297</v>
      </c>
      <c r="F5451" t="s">
        <v>11144</v>
      </c>
      <c r="G5451">
        <v>3407</v>
      </c>
      <c r="H5451">
        <v>2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7000</v>
      </c>
      <c r="U5451" t="s">
        <v>15426</v>
      </c>
    </row>
    <row r="5452" spans="1:21" x14ac:dyDescent="0.25">
      <c r="A5452" t="s">
        <v>11284</v>
      </c>
      <c r="B5452" t="s">
        <v>536</v>
      </c>
      <c r="C5452" t="s">
        <v>5278</v>
      </c>
      <c r="D5452" t="s">
        <v>2507</v>
      </c>
      <c r="E5452" t="s">
        <v>5298</v>
      </c>
      <c r="F5452" t="s">
        <v>11145</v>
      </c>
      <c r="G5452">
        <v>4476</v>
      </c>
      <c r="H5452">
        <v>2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7000</v>
      </c>
      <c r="U5452" t="s">
        <v>14104</v>
      </c>
    </row>
    <row r="5453" spans="1:21" x14ac:dyDescent="0.25">
      <c r="A5453" t="s">
        <v>11284</v>
      </c>
      <c r="B5453" t="s">
        <v>536</v>
      </c>
      <c r="C5453" t="s">
        <v>5278</v>
      </c>
      <c r="D5453" t="s">
        <v>2507</v>
      </c>
      <c r="E5453" t="s">
        <v>5299</v>
      </c>
      <c r="F5453" t="s">
        <v>11146</v>
      </c>
      <c r="G5453">
        <v>4846</v>
      </c>
      <c r="H5453">
        <v>3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10500</v>
      </c>
      <c r="U5453" t="s">
        <v>15427</v>
      </c>
    </row>
    <row r="5454" spans="1:21" x14ac:dyDescent="0.25">
      <c r="A5454" t="s">
        <v>11284</v>
      </c>
      <c r="B5454" t="s">
        <v>536</v>
      </c>
      <c r="C5454" t="s">
        <v>5278</v>
      </c>
      <c r="D5454" t="s">
        <v>2507</v>
      </c>
      <c r="E5454" t="s">
        <v>5300</v>
      </c>
      <c r="F5454" t="s">
        <v>11147</v>
      </c>
      <c r="G5454">
        <v>4229</v>
      </c>
      <c r="H5454">
        <v>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7000</v>
      </c>
      <c r="U5454" t="s">
        <v>13078</v>
      </c>
    </row>
    <row r="5455" spans="1:21" x14ac:dyDescent="0.25">
      <c r="A5455" t="s">
        <v>11284</v>
      </c>
      <c r="B5455" t="s">
        <v>536</v>
      </c>
      <c r="C5455" t="s">
        <v>5278</v>
      </c>
      <c r="D5455" t="s">
        <v>2507</v>
      </c>
      <c r="E5455" t="s">
        <v>2769</v>
      </c>
      <c r="F5455" t="s">
        <v>11148</v>
      </c>
      <c r="G5455">
        <v>4038</v>
      </c>
      <c r="H5455">
        <v>3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10500</v>
      </c>
      <c r="U5455" t="s">
        <v>15428</v>
      </c>
    </row>
    <row r="5456" spans="1:21" x14ac:dyDescent="0.25">
      <c r="A5456" t="s">
        <v>11284</v>
      </c>
      <c r="B5456" t="s">
        <v>536</v>
      </c>
      <c r="C5456" t="s">
        <v>5278</v>
      </c>
      <c r="D5456" t="s">
        <v>2507</v>
      </c>
      <c r="E5456" t="s">
        <v>5301</v>
      </c>
      <c r="F5456" t="s">
        <v>11149</v>
      </c>
      <c r="G5456">
        <v>1974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3500</v>
      </c>
      <c r="U5456" t="s">
        <v>15429</v>
      </c>
    </row>
    <row r="5457" spans="1:21" x14ac:dyDescent="0.25">
      <c r="A5457" t="s">
        <v>11284</v>
      </c>
      <c r="B5457" t="s">
        <v>536</v>
      </c>
      <c r="C5457" t="s">
        <v>5278</v>
      </c>
      <c r="D5457" t="s">
        <v>2507</v>
      </c>
      <c r="E5457" t="s">
        <v>5302</v>
      </c>
      <c r="F5457" t="s">
        <v>11150</v>
      </c>
      <c r="G5457">
        <v>4725</v>
      </c>
      <c r="H5457">
        <v>3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10500</v>
      </c>
      <c r="U5457" t="s">
        <v>14681</v>
      </c>
    </row>
    <row r="5458" spans="1:21" x14ac:dyDescent="0.25">
      <c r="A5458" t="s">
        <v>11284</v>
      </c>
      <c r="B5458" t="s">
        <v>536</v>
      </c>
      <c r="C5458" t="s">
        <v>5278</v>
      </c>
      <c r="D5458" t="s">
        <v>2507</v>
      </c>
      <c r="E5458" t="s">
        <v>5303</v>
      </c>
      <c r="F5458" t="s">
        <v>11151</v>
      </c>
      <c r="G5458">
        <v>10307</v>
      </c>
      <c r="H5458">
        <v>6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21000</v>
      </c>
      <c r="U5458" t="s">
        <v>15430</v>
      </c>
    </row>
    <row r="5459" spans="1:21" x14ac:dyDescent="0.25">
      <c r="A5459" t="s">
        <v>11284</v>
      </c>
      <c r="B5459" t="s">
        <v>536</v>
      </c>
      <c r="C5459" t="s">
        <v>5278</v>
      </c>
      <c r="D5459" t="s">
        <v>2507</v>
      </c>
      <c r="E5459" t="s">
        <v>427</v>
      </c>
      <c r="F5459" t="s">
        <v>11152</v>
      </c>
      <c r="G5459">
        <v>1961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3500</v>
      </c>
      <c r="U5459" t="s">
        <v>12868</v>
      </c>
    </row>
    <row r="5460" spans="1:21" x14ac:dyDescent="0.25">
      <c r="A5460" t="s">
        <v>11284</v>
      </c>
      <c r="B5460" t="s">
        <v>536</v>
      </c>
      <c r="C5460" t="s">
        <v>5278</v>
      </c>
      <c r="D5460" t="s">
        <v>2507</v>
      </c>
      <c r="E5460" t="s">
        <v>5304</v>
      </c>
      <c r="F5460" t="s">
        <v>11153</v>
      </c>
      <c r="G5460">
        <v>8653</v>
      </c>
      <c r="H5460">
        <v>3</v>
      </c>
      <c r="I5460">
        <v>0</v>
      </c>
      <c r="J5460">
        <v>2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15750</v>
      </c>
      <c r="U5460" t="s">
        <v>15431</v>
      </c>
    </row>
    <row r="5461" spans="1:21" x14ac:dyDescent="0.25">
      <c r="A5461" t="s">
        <v>11284</v>
      </c>
      <c r="B5461" t="s">
        <v>536</v>
      </c>
      <c r="C5461" t="s">
        <v>5278</v>
      </c>
      <c r="D5461" t="s">
        <v>2507</v>
      </c>
      <c r="E5461" t="s">
        <v>5305</v>
      </c>
      <c r="F5461" t="s">
        <v>11154</v>
      </c>
      <c r="G5461">
        <v>4007</v>
      </c>
      <c r="H5461">
        <v>2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420</v>
      </c>
      <c r="O5461">
        <v>0</v>
      </c>
      <c r="P5461">
        <v>0</v>
      </c>
      <c r="Q5461">
        <v>0</v>
      </c>
      <c r="R5461">
        <v>0</v>
      </c>
      <c r="S5461">
        <v>420</v>
      </c>
      <c r="T5461">
        <v>7420</v>
      </c>
      <c r="U5461" t="s">
        <v>15432</v>
      </c>
    </row>
    <row r="5462" spans="1:21" x14ac:dyDescent="0.25">
      <c r="A5462" t="s">
        <v>11284</v>
      </c>
      <c r="B5462" t="s">
        <v>536</v>
      </c>
      <c r="C5462" t="s">
        <v>5278</v>
      </c>
      <c r="D5462" t="s">
        <v>2507</v>
      </c>
      <c r="E5462" t="s">
        <v>5306</v>
      </c>
      <c r="F5462" t="s">
        <v>11155</v>
      </c>
      <c r="G5462">
        <v>2201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3500</v>
      </c>
      <c r="U5462" t="s">
        <v>13613</v>
      </c>
    </row>
    <row r="5463" spans="1:21" x14ac:dyDescent="0.25">
      <c r="A5463" t="s">
        <v>11284</v>
      </c>
      <c r="B5463" t="s">
        <v>536</v>
      </c>
      <c r="C5463" t="s">
        <v>5278</v>
      </c>
      <c r="D5463" t="s">
        <v>2507</v>
      </c>
      <c r="E5463" t="s">
        <v>5307</v>
      </c>
      <c r="F5463" t="s">
        <v>11156</v>
      </c>
      <c r="G5463">
        <v>3318</v>
      </c>
      <c r="H5463">
        <v>2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7000</v>
      </c>
      <c r="U5463" t="s">
        <v>15433</v>
      </c>
    </row>
    <row r="5464" spans="1:21" x14ac:dyDescent="0.25">
      <c r="A5464" t="s">
        <v>11284</v>
      </c>
      <c r="B5464" t="s">
        <v>536</v>
      </c>
      <c r="C5464" t="s">
        <v>5278</v>
      </c>
      <c r="D5464" t="s">
        <v>2507</v>
      </c>
      <c r="E5464" t="s">
        <v>5308</v>
      </c>
      <c r="F5464" t="s">
        <v>11158</v>
      </c>
      <c r="G5464">
        <v>4847</v>
      </c>
      <c r="H5464">
        <v>3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10500</v>
      </c>
      <c r="U5464" t="s">
        <v>14383</v>
      </c>
    </row>
    <row r="5465" spans="1:21" x14ac:dyDescent="0.25">
      <c r="A5465" t="s">
        <v>11284</v>
      </c>
      <c r="B5465" t="s">
        <v>536</v>
      </c>
      <c r="C5465" t="s">
        <v>5278</v>
      </c>
      <c r="D5465" t="s">
        <v>2507</v>
      </c>
      <c r="E5465" t="s">
        <v>4128</v>
      </c>
      <c r="F5465" t="s">
        <v>11159</v>
      </c>
      <c r="G5465">
        <v>2131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3500</v>
      </c>
      <c r="U5465" t="s">
        <v>15327</v>
      </c>
    </row>
    <row r="5466" spans="1:21" x14ac:dyDescent="0.25">
      <c r="A5466" t="s">
        <v>11284</v>
      </c>
      <c r="B5466" t="s">
        <v>536</v>
      </c>
      <c r="C5466" t="s">
        <v>5278</v>
      </c>
      <c r="D5466" t="s">
        <v>2507</v>
      </c>
      <c r="E5466" t="s">
        <v>5309</v>
      </c>
      <c r="F5466" t="s">
        <v>11160</v>
      </c>
      <c r="G5466">
        <v>3117</v>
      </c>
      <c r="H5466">
        <v>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7000</v>
      </c>
      <c r="U5466" t="s">
        <v>15434</v>
      </c>
    </row>
    <row r="5467" spans="1:21" x14ac:dyDescent="0.25">
      <c r="A5467" t="s">
        <v>11284</v>
      </c>
      <c r="B5467" t="s">
        <v>536</v>
      </c>
      <c r="C5467" t="s">
        <v>5278</v>
      </c>
      <c r="D5467" t="s">
        <v>2507</v>
      </c>
      <c r="E5467" t="s">
        <v>5310</v>
      </c>
      <c r="F5467" t="s">
        <v>11161</v>
      </c>
      <c r="G5467">
        <v>1501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3500</v>
      </c>
      <c r="U5467" t="s">
        <v>12772</v>
      </c>
    </row>
    <row r="5468" spans="1:21" x14ac:dyDescent="0.25">
      <c r="A5468" t="s">
        <v>11284</v>
      </c>
      <c r="B5468" t="s">
        <v>536</v>
      </c>
      <c r="C5468" t="s">
        <v>5278</v>
      </c>
      <c r="D5468" t="s">
        <v>2507</v>
      </c>
      <c r="E5468" t="s">
        <v>5311</v>
      </c>
      <c r="F5468" t="s">
        <v>11162</v>
      </c>
      <c r="G5468">
        <v>34233</v>
      </c>
      <c r="H5468">
        <v>17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59500</v>
      </c>
      <c r="U5468" t="s">
        <v>15435</v>
      </c>
    </row>
    <row r="5469" spans="1:21" x14ac:dyDescent="0.25">
      <c r="A5469" t="s">
        <v>11284</v>
      </c>
      <c r="B5469" t="s">
        <v>536</v>
      </c>
      <c r="C5469" t="s">
        <v>5278</v>
      </c>
      <c r="D5469" t="s">
        <v>2507</v>
      </c>
      <c r="E5469" t="s">
        <v>5312</v>
      </c>
      <c r="F5469" t="s">
        <v>11163</v>
      </c>
      <c r="G5469">
        <v>8941</v>
      </c>
      <c r="H5469">
        <v>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14000</v>
      </c>
      <c r="U5469" t="s">
        <v>15436</v>
      </c>
    </row>
    <row r="5470" spans="1:21" x14ac:dyDescent="0.25">
      <c r="A5470" t="s">
        <v>11284</v>
      </c>
      <c r="B5470" t="s">
        <v>536</v>
      </c>
      <c r="C5470" t="s">
        <v>5278</v>
      </c>
      <c r="D5470" t="s">
        <v>2507</v>
      </c>
      <c r="E5470" t="s">
        <v>5313</v>
      </c>
      <c r="F5470" t="s">
        <v>11164</v>
      </c>
      <c r="G5470">
        <v>4756</v>
      </c>
      <c r="H5470">
        <v>2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7000</v>
      </c>
      <c r="U5470" t="s">
        <v>15437</v>
      </c>
    </row>
    <row r="5471" spans="1:21" x14ac:dyDescent="0.25">
      <c r="A5471" t="s">
        <v>11284</v>
      </c>
      <c r="B5471" t="s">
        <v>536</v>
      </c>
      <c r="C5471" t="s">
        <v>5278</v>
      </c>
      <c r="D5471" t="s">
        <v>2507</v>
      </c>
      <c r="E5471" t="s">
        <v>5314</v>
      </c>
      <c r="F5471" t="s">
        <v>11165</v>
      </c>
      <c r="G5471">
        <v>3887</v>
      </c>
      <c r="H5471">
        <v>2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7000</v>
      </c>
      <c r="U5471" t="s">
        <v>13862</v>
      </c>
    </row>
    <row r="5472" spans="1:21" x14ac:dyDescent="0.25">
      <c r="A5472" t="s">
        <v>11284</v>
      </c>
      <c r="B5472" t="s">
        <v>536</v>
      </c>
      <c r="C5472" t="s">
        <v>5278</v>
      </c>
      <c r="D5472" t="s">
        <v>2507</v>
      </c>
      <c r="E5472" t="s">
        <v>5315</v>
      </c>
      <c r="F5472" t="s">
        <v>11166</v>
      </c>
      <c r="G5472">
        <v>5331</v>
      </c>
      <c r="H5472">
        <v>2</v>
      </c>
      <c r="I5472">
        <v>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10500</v>
      </c>
      <c r="U5472" t="s">
        <v>13126</v>
      </c>
    </row>
    <row r="5473" spans="1:21" x14ac:dyDescent="0.25">
      <c r="A5473" t="s">
        <v>11284</v>
      </c>
      <c r="B5473" t="s">
        <v>536</v>
      </c>
      <c r="C5473" t="s">
        <v>5278</v>
      </c>
      <c r="D5473" t="s">
        <v>2507</v>
      </c>
      <c r="E5473" t="s">
        <v>5316</v>
      </c>
      <c r="F5473" t="s">
        <v>11167</v>
      </c>
      <c r="G5473">
        <v>6371</v>
      </c>
      <c r="H5473">
        <v>3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10500</v>
      </c>
      <c r="U5473" t="s">
        <v>15438</v>
      </c>
    </row>
    <row r="5474" spans="1:21" x14ac:dyDescent="0.25">
      <c r="A5474" t="s">
        <v>11284</v>
      </c>
      <c r="B5474" t="s">
        <v>536</v>
      </c>
      <c r="C5474" t="s">
        <v>5278</v>
      </c>
      <c r="D5474" t="s">
        <v>2507</v>
      </c>
      <c r="E5474" t="s">
        <v>5317</v>
      </c>
      <c r="F5474" t="s">
        <v>11168</v>
      </c>
      <c r="G5474">
        <v>1470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3500</v>
      </c>
      <c r="U5474" t="s">
        <v>15439</v>
      </c>
    </row>
    <row r="5475" spans="1:21" x14ac:dyDescent="0.25">
      <c r="A5475" t="s">
        <v>11284</v>
      </c>
      <c r="B5475" t="s">
        <v>536</v>
      </c>
      <c r="C5475" t="s">
        <v>5278</v>
      </c>
      <c r="D5475" t="s">
        <v>2507</v>
      </c>
      <c r="E5475" t="s">
        <v>5318</v>
      </c>
      <c r="F5475" t="s">
        <v>11169</v>
      </c>
      <c r="G5475">
        <v>5827</v>
      </c>
      <c r="H5475">
        <v>3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10500</v>
      </c>
      <c r="U5475" t="s">
        <v>11912</v>
      </c>
    </row>
    <row r="5476" spans="1:21" x14ac:dyDescent="0.25">
      <c r="A5476" t="s">
        <v>11284</v>
      </c>
      <c r="B5476" t="s">
        <v>536</v>
      </c>
      <c r="C5476" t="s">
        <v>5278</v>
      </c>
      <c r="D5476" t="s">
        <v>2507</v>
      </c>
      <c r="E5476" t="s">
        <v>5319</v>
      </c>
      <c r="F5476" t="s">
        <v>11170</v>
      </c>
      <c r="G5476">
        <v>17739</v>
      </c>
      <c r="H5476">
        <v>7</v>
      </c>
      <c r="I5476">
        <v>2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28000</v>
      </c>
      <c r="U5476" t="s">
        <v>15394</v>
      </c>
    </row>
    <row r="5477" spans="1:21" x14ac:dyDescent="0.25">
      <c r="A5477" t="s">
        <v>11284</v>
      </c>
      <c r="B5477" t="s">
        <v>536</v>
      </c>
      <c r="C5477" t="s">
        <v>5278</v>
      </c>
      <c r="D5477" t="s">
        <v>2507</v>
      </c>
      <c r="E5477" t="s">
        <v>5320</v>
      </c>
      <c r="F5477" t="s">
        <v>11171</v>
      </c>
      <c r="G5477">
        <v>7024</v>
      </c>
      <c r="H5477">
        <v>3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10500</v>
      </c>
      <c r="U5477" t="s">
        <v>13323</v>
      </c>
    </row>
    <row r="5478" spans="1:21" x14ac:dyDescent="0.25">
      <c r="A5478" t="s">
        <v>11284</v>
      </c>
      <c r="B5478" t="s">
        <v>536</v>
      </c>
      <c r="C5478" t="s">
        <v>5278</v>
      </c>
      <c r="D5478" t="s">
        <v>2507</v>
      </c>
      <c r="E5478" t="s">
        <v>5321</v>
      </c>
      <c r="F5478" t="s">
        <v>11172</v>
      </c>
      <c r="G5478">
        <v>6327</v>
      </c>
      <c r="H5478">
        <v>4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14000</v>
      </c>
      <c r="U5478" t="s">
        <v>15440</v>
      </c>
    </row>
    <row r="5479" spans="1:21" x14ac:dyDescent="0.25">
      <c r="A5479" t="s">
        <v>11284</v>
      </c>
      <c r="B5479" t="s">
        <v>536</v>
      </c>
      <c r="C5479" t="s">
        <v>5278</v>
      </c>
      <c r="D5479" t="s">
        <v>2507</v>
      </c>
      <c r="E5479" t="s">
        <v>5322</v>
      </c>
      <c r="F5479" t="s">
        <v>11173</v>
      </c>
      <c r="G5479">
        <v>4248</v>
      </c>
      <c r="H5479">
        <v>2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7000</v>
      </c>
      <c r="U5479" t="s">
        <v>14325</v>
      </c>
    </row>
    <row r="5480" spans="1:21" x14ac:dyDescent="0.25">
      <c r="A5480" t="s">
        <v>11284</v>
      </c>
      <c r="B5480" t="s">
        <v>536</v>
      </c>
      <c r="C5480" t="s">
        <v>5278</v>
      </c>
      <c r="D5480" t="s">
        <v>2507</v>
      </c>
      <c r="E5480" t="s">
        <v>3304</v>
      </c>
      <c r="F5480" t="s">
        <v>11174</v>
      </c>
      <c r="G5480">
        <v>7530</v>
      </c>
      <c r="H5480">
        <v>5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17500</v>
      </c>
      <c r="U5480" t="s">
        <v>15441</v>
      </c>
    </row>
    <row r="5481" spans="1:21" x14ac:dyDescent="0.25">
      <c r="A5481" t="s">
        <v>11284</v>
      </c>
      <c r="B5481" t="s">
        <v>536</v>
      </c>
      <c r="C5481" t="s">
        <v>5278</v>
      </c>
      <c r="D5481" t="s">
        <v>2507</v>
      </c>
      <c r="E5481" t="s">
        <v>843</v>
      </c>
      <c r="F5481" t="s">
        <v>11179</v>
      </c>
      <c r="G5481">
        <v>3467</v>
      </c>
      <c r="H5481">
        <v>2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7000</v>
      </c>
      <c r="U5481" t="s">
        <v>15442</v>
      </c>
    </row>
    <row r="5482" spans="1:21" x14ac:dyDescent="0.25">
      <c r="A5482" t="s">
        <v>11284</v>
      </c>
      <c r="B5482" t="s">
        <v>536</v>
      </c>
      <c r="C5482" t="s">
        <v>5278</v>
      </c>
      <c r="D5482" t="s">
        <v>2507</v>
      </c>
      <c r="E5482" t="s">
        <v>5323</v>
      </c>
      <c r="F5482" t="s">
        <v>11175</v>
      </c>
      <c r="G5482">
        <v>5211</v>
      </c>
      <c r="H5482">
        <v>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7000</v>
      </c>
      <c r="U5482" t="s">
        <v>14859</v>
      </c>
    </row>
    <row r="5483" spans="1:21" x14ac:dyDescent="0.25">
      <c r="A5483" t="s">
        <v>11284</v>
      </c>
      <c r="B5483" t="s">
        <v>536</v>
      </c>
      <c r="C5483" t="s">
        <v>5278</v>
      </c>
      <c r="D5483" t="s">
        <v>2507</v>
      </c>
      <c r="E5483" t="s">
        <v>846</v>
      </c>
      <c r="F5483" t="s">
        <v>11176</v>
      </c>
      <c r="G5483">
        <v>7712</v>
      </c>
      <c r="H5483">
        <v>4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14000</v>
      </c>
      <c r="U5483" t="s">
        <v>11477</v>
      </c>
    </row>
    <row r="5484" spans="1:21" x14ac:dyDescent="0.25">
      <c r="A5484" t="s">
        <v>11284</v>
      </c>
      <c r="B5484" t="s">
        <v>536</v>
      </c>
      <c r="C5484" t="s">
        <v>5278</v>
      </c>
      <c r="D5484" t="s">
        <v>2507</v>
      </c>
      <c r="E5484" t="s">
        <v>5324</v>
      </c>
      <c r="F5484" t="s">
        <v>11177</v>
      </c>
      <c r="G5484">
        <v>18881</v>
      </c>
      <c r="H5484">
        <v>8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28000</v>
      </c>
      <c r="U5484" t="s">
        <v>15443</v>
      </c>
    </row>
    <row r="5485" spans="1:21" x14ac:dyDescent="0.25">
      <c r="A5485" t="s">
        <v>11284</v>
      </c>
      <c r="B5485" t="s">
        <v>536</v>
      </c>
      <c r="C5485" t="s">
        <v>5278</v>
      </c>
      <c r="D5485" t="s">
        <v>2507</v>
      </c>
      <c r="E5485" t="s">
        <v>5325</v>
      </c>
      <c r="F5485" t="s">
        <v>11178</v>
      </c>
      <c r="G5485">
        <v>3455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3500</v>
      </c>
      <c r="U5485" t="s">
        <v>15444</v>
      </c>
    </row>
    <row r="5486" spans="1:21" x14ac:dyDescent="0.25">
      <c r="A5486" t="s">
        <v>11284</v>
      </c>
      <c r="B5486" t="s">
        <v>536</v>
      </c>
      <c r="C5486" t="s">
        <v>5278</v>
      </c>
      <c r="D5486" t="s">
        <v>2507</v>
      </c>
      <c r="E5486" t="s">
        <v>5326</v>
      </c>
      <c r="F5486" t="s">
        <v>11180</v>
      </c>
      <c r="G5486">
        <v>4738</v>
      </c>
      <c r="H5486">
        <v>3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10500</v>
      </c>
      <c r="U5486" t="s">
        <v>15445</v>
      </c>
    </row>
    <row r="5487" spans="1:21" x14ac:dyDescent="0.25">
      <c r="A5487" t="s">
        <v>11284</v>
      </c>
      <c r="B5487" t="s">
        <v>536</v>
      </c>
      <c r="C5487" t="s">
        <v>5278</v>
      </c>
      <c r="D5487" t="s">
        <v>2507</v>
      </c>
      <c r="E5487" t="s">
        <v>5327</v>
      </c>
      <c r="F5487" t="s">
        <v>11181</v>
      </c>
      <c r="G5487">
        <v>12433</v>
      </c>
      <c r="H5487">
        <v>6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21000</v>
      </c>
      <c r="U5487" t="s">
        <v>15446</v>
      </c>
    </row>
    <row r="5488" spans="1:21" x14ac:dyDescent="0.25">
      <c r="A5488" t="s">
        <v>11284</v>
      </c>
      <c r="B5488" t="s">
        <v>536</v>
      </c>
      <c r="C5488" t="s">
        <v>5278</v>
      </c>
      <c r="D5488" t="s">
        <v>2507</v>
      </c>
      <c r="E5488" t="s">
        <v>5328</v>
      </c>
      <c r="F5488" t="s">
        <v>11182</v>
      </c>
      <c r="G5488">
        <v>24775</v>
      </c>
      <c r="H5488">
        <v>10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35000</v>
      </c>
      <c r="U5488" t="s">
        <v>15447</v>
      </c>
    </row>
    <row r="5489" spans="1:21" x14ac:dyDescent="0.25">
      <c r="A5489" t="s">
        <v>11284</v>
      </c>
      <c r="B5489" t="s">
        <v>536</v>
      </c>
      <c r="C5489" t="s">
        <v>5278</v>
      </c>
      <c r="D5489" t="s">
        <v>2507</v>
      </c>
      <c r="E5489" t="s">
        <v>5329</v>
      </c>
      <c r="F5489" t="s">
        <v>11183</v>
      </c>
      <c r="G5489">
        <v>85125</v>
      </c>
      <c r="H5489">
        <v>35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39</v>
      </c>
      <c r="O5489">
        <v>0</v>
      </c>
      <c r="P5489">
        <v>0</v>
      </c>
      <c r="Q5489">
        <v>0</v>
      </c>
      <c r="R5489">
        <v>0</v>
      </c>
      <c r="S5489">
        <v>39</v>
      </c>
      <c r="T5489">
        <v>122539</v>
      </c>
      <c r="U5489" t="s">
        <v>15448</v>
      </c>
    </row>
    <row r="5490" spans="1:21" x14ac:dyDescent="0.25">
      <c r="A5490" t="s">
        <v>11284</v>
      </c>
      <c r="B5490" t="s">
        <v>536</v>
      </c>
      <c r="C5490" t="s">
        <v>5278</v>
      </c>
      <c r="D5490" t="s">
        <v>2507</v>
      </c>
      <c r="E5490" t="s">
        <v>1191</v>
      </c>
      <c r="F5490" t="s">
        <v>11184</v>
      </c>
      <c r="G5490">
        <v>1590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3500</v>
      </c>
      <c r="U5490" t="s">
        <v>14639</v>
      </c>
    </row>
    <row r="5491" spans="1:21" x14ac:dyDescent="0.25">
      <c r="A5491" t="s">
        <v>11284</v>
      </c>
      <c r="B5491" t="s">
        <v>536</v>
      </c>
      <c r="C5491" t="s">
        <v>5278</v>
      </c>
      <c r="D5491" t="s">
        <v>2507</v>
      </c>
      <c r="E5491" t="s">
        <v>5330</v>
      </c>
      <c r="F5491" t="s">
        <v>11185</v>
      </c>
      <c r="G5491">
        <v>6819</v>
      </c>
      <c r="H5491">
        <v>4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14000</v>
      </c>
      <c r="U5491" t="s">
        <v>13792</v>
      </c>
    </row>
    <row r="5492" spans="1:21" x14ac:dyDescent="0.25">
      <c r="A5492" t="s">
        <v>11284</v>
      </c>
      <c r="B5492" t="s">
        <v>536</v>
      </c>
      <c r="C5492" t="s">
        <v>5278</v>
      </c>
      <c r="D5492" t="s">
        <v>2507</v>
      </c>
      <c r="E5492" t="s">
        <v>5331</v>
      </c>
      <c r="F5492" t="s">
        <v>11186</v>
      </c>
      <c r="G5492">
        <v>5172</v>
      </c>
      <c r="H5492">
        <v>3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10500</v>
      </c>
      <c r="U5492" t="s">
        <v>15449</v>
      </c>
    </row>
    <row r="5493" spans="1:21" x14ac:dyDescent="0.25">
      <c r="A5493" t="s">
        <v>11284</v>
      </c>
      <c r="B5493" t="s">
        <v>536</v>
      </c>
      <c r="C5493" t="s">
        <v>5278</v>
      </c>
      <c r="D5493" t="s">
        <v>2507</v>
      </c>
      <c r="E5493" t="s">
        <v>5332</v>
      </c>
      <c r="F5493" t="s">
        <v>11187</v>
      </c>
      <c r="G5493">
        <v>3577</v>
      </c>
      <c r="H5493">
        <v>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7000</v>
      </c>
      <c r="U5493" t="s">
        <v>15450</v>
      </c>
    </row>
    <row r="5494" spans="1:21" x14ac:dyDescent="0.25">
      <c r="A5494" t="s">
        <v>11284</v>
      </c>
      <c r="B5494" t="s">
        <v>536</v>
      </c>
      <c r="C5494" t="s">
        <v>5278</v>
      </c>
      <c r="D5494" t="s">
        <v>2507</v>
      </c>
      <c r="E5494" t="s">
        <v>5333</v>
      </c>
      <c r="F5494" t="s">
        <v>11188</v>
      </c>
      <c r="G5494">
        <v>2404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3500</v>
      </c>
      <c r="U5494" t="s">
        <v>15451</v>
      </c>
    </row>
    <row r="5495" spans="1:21" x14ac:dyDescent="0.25">
      <c r="A5495" t="s">
        <v>11284</v>
      </c>
      <c r="B5495" t="s">
        <v>536</v>
      </c>
      <c r="C5495" t="s">
        <v>5278</v>
      </c>
      <c r="D5495" t="s">
        <v>2507</v>
      </c>
      <c r="E5495" t="s">
        <v>5334</v>
      </c>
      <c r="F5495" t="s">
        <v>11189</v>
      </c>
      <c r="G5495">
        <v>3334</v>
      </c>
      <c r="H5495">
        <v>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7000</v>
      </c>
      <c r="U5495" t="s">
        <v>15452</v>
      </c>
    </row>
    <row r="5496" spans="1:21" x14ac:dyDescent="0.25">
      <c r="A5496" t="s">
        <v>11284</v>
      </c>
      <c r="B5496" t="s">
        <v>536</v>
      </c>
      <c r="C5496" t="s">
        <v>5278</v>
      </c>
      <c r="D5496" t="s">
        <v>2507</v>
      </c>
      <c r="E5496" t="s">
        <v>5335</v>
      </c>
      <c r="F5496" t="s">
        <v>11190</v>
      </c>
      <c r="G5496">
        <v>2243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3500</v>
      </c>
      <c r="U5496" t="s">
        <v>15453</v>
      </c>
    </row>
    <row r="5497" spans="1:21" x14ac:dyDescent="0.25">
      <c r="A5497" t="s">
        <v>11284</v>
      </c>
      <c r="B5497" t="s">
        <v>536</v>
      </c>
      <c r="C5497" t="s">
        <v>5278</v>
      </c>
      <c r="D5497" t="s">
        <v>2507</v>
      </c>
      <c r="E5497" t="s">
        <v>5336</v>
      </c>
      <c r="F5497" t="s">
        <v>11191</v>
      </c>
      <c r="G5497">
        <v>15288</v>
      </c>
      <c r="H5497">
        <v>5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17500</v>
      </c>
      <c r="U5497" t="s">
        <v>15454</v>
      </c>
    </row>
    <row r="5498" spans="1:21" x14ac:dyDescent="0.25">
      <c r="A5498" t="s">
        <v>11284</v>
      </c>
      <c r="B5498" t="s">
        <v>536</v>
      </c>
      <c r="C5498" t="s">
        <v>5278</v>
      </c>
      <c r="D5498" t="s">
        <v>2507</v>
      </c>
      <c r="E5498" t="s">
        <v>5337</v>
      </c>
      <c r="F5498" t="s">
        <v>11192</v>
      </c>
      <c r="G5498">
        <v>3516</v>
      </c>
      <c r="H5498">
        <v>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7000</v>
      </c>
      <c r="U5498" t="s">
        <v>13735</v>
      </c>
    </row>
    <row r="5499" spans="1:21" x14ac:dyDescent="0.25">
      <c r="A5499" t="s">
        <v>11284</v>
      </c>
      <c r="B5499" t="s">
        <v>536</v>
      </c>
      <c r="C5499" t="s">
        <v>5278</v>
      </c>
      <c r="D5499" t="s">
        <v>2507</v>
      </c>
      <c r="E5499" t="s">
        <v>4247</v>
      </c>
      <c r="F5499" t="s">
        <v>11193</v>
      </c>
      <c r="G5499">
        <v>3357</v>
      </c>
      <c r="H5499">
        <v>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7000</v>
      </c>
      <c r="U5499" t="s">
        <v>15455</v>
      </c>
    </row>
    <row r="5500" spans="1:21" x14ac:dyDescent="0.25">
      <c r="A5500" t="s">
        <v>11284</v>
      </c>
      <c r="B5500" t="s">
        <v>536</v>
      </c>
      <c r="C5500" t="s">
        <v>5278</v>
      </c>
      <c r="D5500" t="s">
        <v>2507</v>
      </c>
      <c r="E5500" t="s">
        <v>5338</v>
      </c>
      <c r="F5500" t="s">
        <v>11194</v>
      </c>
      <c r="G5500">
        <v>1626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3500</v>
      </c>
      <c r="U5500" t="s">
        <v>15131</v>
      </c>
    </row>
    <row r="5501" spans="1:21" x14ac:dyDescent="0.25">
      <c r="A5501" t="s">
        <v>11284</v>
      </c>
      <c r="B5501" t="s">
        <v>536</v>
      </c>
      <c r="C5501" t="s">
        <v>5278</v>
      </c>
      <c r="D5501" t="s">
        <v>2507</v>
      </c>
      <c r="E5501" t="s">
        <v>5339</v>
      </c>
      <c r="F5501" t="s">
        <v>11195</v>
      </c>
      <c r="G5501">
        <v>2999</v>
      </c>
      <c r="H5501">
        <v>2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7000</v>
      </c>
      <c r="U5501" t="s">
        <v>15456</v>
      </c>
    </row>
    <row r="5502" spans="1:21" x14ac:dyDescent="0.25">
      <c r="A5502" t="s">
        <v>11284</v>
      </c>
      <c r="B5502" t="s">
        <v>536</v>
      </c>
      <c r="C5502" t="s">
        <v>5278</v>
      </c>
      <c r="D5502" t="s">
        <v>2507</v>
      </c>
      <c r="E5502" t="s">
        <v>5340</v>
      </c>
      <c r="F5502" t="s">
        <v>11197</v>
      </c>
      <c r="G5502">
        <v>2717</v>
      </c>
      <c r="H5502">
        <v>2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7000</v>
      </c>
      <c r="U5502" t="s">
        <v>13109</v>
      </c>
    </row>
    <row r="5503" spans="1:21" x14ac:dyDescent="0.25">
      <c r="A5503" t="s">
        <v>11284</v>
      </c>
      <c r="B5503" t="s">
        <v>536</v>
      </c>
      <c r="C5503" t="s">
        <v>5278</v>
      </c>
      <c r="D5503" t="s">
        <v>2507</v>
      </c>
      <c r="E5503" t="s">
        <v>5341</v>
      </c>
      <c r="F5503" t="s">
        <v>11198</v>
      </c>
      <c r="G5503">
        <v>4615</v>
      </c>
      <c r="H5503">
        <v>3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10500</v>
      </c>
      <c r="U5503" t="s">
        <v>15457</v>
      </c>
    </row>
    <row r="5504" spans="1:21" x14ac:dyDescent="0.25">
      <c r="A5504" t="s">
        <v>11284</v>
      </c>
      <c r="B5504" t="s">
        <v>536</v>
      </c>
      <c r="C5504" t="s">
        <v>5278</v>
      </c>
      <c r="D5504" t="s">
        <v>2507</v>
      </c>
      <c r="E5504" t="s">
        <v>5342</v>
      </c>
      <c r="F5504" t="s">
        <v>11199</v>
      </c>
      <c r="G5504">
        <v>2748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3500</v>
      </c>
      <c r="U5504" t="s">
        <v>15458</v>
      </c>
    </row>
    <row r="5505" spans="1:21" x14ac:dyDescent="0.25">
      <c r="A5505" t="s">
        <v>11284</v>
      </c>
      <c r="B5505" t="s">
        <v>536</v>
      </c>
      <c r="C5505" t="s">
        <v>5278</v>
      </c>
      <c r="D5505" t="s">
        <v>2507</v>
      </c>
      <c r="E5505" t="s">
        <v>5343</v>
      </c>
      <c r="F5505" t="s">
        <v>11200</v>
      </c>
      <c r="G5505">
        <v>3095</v>
      </c>
      <c r="H5505">
        <v>2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7000</v>
      </c>
      <c r="U5505" t="s">
        <v>15459</v>
      </c>
    </row>
    <row r="5506" spans="1:21" x14ac:dyDescent="0.25">
      <c r="A5506" t="s">
        <v>11284</v>
      </c>
      <c r="B5506" t="s">
        <v>536</v>
      </c>
      <c r="C5506" t="s">
        <v>5278</v>
      </c>
      <c r="D5506" t="s">
        <v>2507</v>
      </c>
      <c r="E5506" t="s">
        <v>5344</v>
      </c>
      <c r="F5506" t="s">
        <v>11201</v>
      </c>
      <c r="G5506">
        <v>18566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28000</v>
      </c>
      <c r="U5506" t="s">
        <v>11846</v>
      </c>
    </row>
    <row r="5507" spans="1:21" x14ac:dyDescent="0.25">
      <c r="A5507" t="s">
        <v>11284</v>
      </c>
      <c r="B5507" t="s">
        <v>536</v>
      </c>
      <c r="C5507" t="s">
        <v>5278</v>
      </c>
      <c r="D5507" t="s">
        <v>2507</v>
      </c>
      <c r="E5507" t="s">
        <v>5345</v>
      </c>
      <c r="F5507" t="s">
        <v>11202</v>
      </c>
      <c r="G5507">
        <v>12701</v>
      </c>
      <c r="H5507">
        <v>4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14000</v>
      </c>
      <c r="U5507" t="s">
        <v>15402</v>
      </c>
    </row>
    <row r="5508" spans="1:21" x14ac:dyDescent="0.25">
      <c r="A5508" t="s">
        <v>11284</v>
      </c>
      <c r="B5508" t="s">
        <v>536</v>
      </c>
      <c r="C5508" t="s">
        <v>5278</v>
      </c>
      <c r="D5508" t="s">
        <v>2507</v>
      </c>
      <c r="E5508" t="s">
        <v>5346</v>
      </c>
      <c r="F5508" t="s">
        <v>11203</v>
      </c>
      <c r="G5508">
        <v>5694</v>
      </c>
      <c r="H5508">
        <v>4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14000</v>
      </c>
      <c r="U5508" t="s">
        <v>15460</v>
      </c>
    </row>
    <row r="5509" spans="1:21" x14ac:dyDescent="0.25">
      <c r="A5509" t="s">
        <v>11284</v>
      </c>
      <c r="B5509" t="s">
        <v>536</v>
      </c>
      <c r="C5509" t="s">
        <v>5278</v>
      </c>
      <c r="D5509" t="s">
        <v>2507</v>
      </c>
      <c r="E5509" t="s">
        <v>5347</v>
      </c>
      <c r="F5509" t="s">
        <v>11205</v>
      </c>
      <c r="G5509">
        <v>2396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3500</v>
      </c>
      <c r="U5509" t="s">
        <v>14033</v>
      </c>
    </row>
    <row r="5510" spans="1:21" x14ac:dyDescent="0.25">
      <c r="A5510" t="s">
        <v>11284</v>
      </c>
      <c r="B5510" t="s">
        <v>536</v>
      </c>
      <c r="C5510" t="s">
        <v>5278</v>
      </c>
      <c r="D5510" t="s">
        <v>2507</v>
      </c>
      <c r="E5510" t="s">
        <v>5348</v>
      </c>
      <c r="F5510" t="s">
        <v>11206</v>
      </c>
      <c r="G5510">
        <v>3367</v>
      </c>
      <c r="H5510">
        <v>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7000</v>
      </c>
      <c r="U5510" t="s">
        <v>11921</v>
      </c>
    </row>
    <row r="5511" spans="1:21" x14ac:dyDescent="0.25">
      <c r="A5511" t="s">
        <v>11284</v>
      </c>
      <c r="B5511" t="s">
        <v>536</v>
      </c>
      <c r="C5511" t="s">
        <v>5278</v>
      </c>
      <c r="D5511" t="s">
        <v>2507</v>
      </c>
      <c r="E5511" t="s">
        <v>3813</v>
      </c>
      <c r="F5511" t="s">
        <v>11207</v>
      </c>
      <c r="G5511">
        <v>8754</v>
      </c>
      <c r="H5511">
        <v>5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17500</v>
      </c>
      <c r="U5511" t="s">
        <v>15461</v>
      </c>
    </row>
    <row r="5512" spans="1:21" x14ac:dyDescent="0.25">
      <c r="A5512" t="s">
        <v>11284</v>
      </c>
      <c r="B5512" t="s">
        <v>536</v>
      </c>
      <c r="C5512" t="s">
        <v>5278</v>
      </c>
      <c r="D5512" t="s">
        <v>2507</v>
      </c>
      <c r="E5512" t="s">
        <v>981</v>
      </c>
      <c r="F5512" t="s">
        <v>11208</v>
      </c>
      <c r="G5512">
        <v>4521</v>
      </c>
      <c r="H5512">
        <v>2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7000</v>
      </c>
      <c r="U5512" t="s">
        <v>15462</v>
      </c>
    </row>
    <row r="5513" spans="1:21" x14ac:dyDescent="0.25">
      <c r="A5513" t="s">
        <v>11284</v>
      </c>
      <c r="B5513" t="s">
        <v>536</v>
      </c>
      <c r="C5513" t="s">
        <v>5278</v>
      </c>
      <c r="D5513" t="s">
        <v>2507</v>
      </c>
      <c r="E5513" t="s">
        <v>1227</v>
      </c>
      <c r="F5513" t="s">
        <v>11209</v>
      </c>
      <c r="G5513">
        <v>10367</v>
      </c>
      <c r="H5513">
        <v>4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14000</v>
      </c>
      <c r="U5513" t="s">
        <v>15463</v>
      </c>
    </row>
    <row r="5514" spans="1:21" x14ac:dyDescent="0.25">
      <c r="A5514" t="s">
        <v>11284</v>
      </c>
      <c r="B5514" t="s">
        <v>536</v>
      </c>
      <c r="C5514" t="s">
        <v>5278</v>
      </c>
      <c r="D5514" t="s">
        <v>2507</v>
      </c>
      <c r="E5514" t="s">
        <v>5349</v>
      </c>
      <c r="F5514" t="s">
        <v>11211</v>
      </c>
      <c r="G5514">
        <v>3362</v>
      </c>
      <c r="H5514">
        <v>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7000</v>
      </c>
      <c r="U5514" t="s">
        <v>15464</v>
      </c>
    </row>
    <row r="5515" spans="1:21" x14ac:dyDescent="0.25">
      <c r="A5515" t="s">
        <v>11284</v>
      </c>
      <c r="B5515" t="s">
        <v>536</v>
      </c>
      <c r="C5515" t="s">
        <v>5278</v>
      </c>
      <c r="D5515" t="s">
        <v>2507</v>
      </c>
      <c r="E5515" t="s">
        <v>5350</v>
      </c>
      <c r="F5515" t="s">
        <v>11212</v>
      </c>
      <c r="G5515">
        <v>3969</v>
      </c>
      <c r="H5515">
        <v>2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7000</v>
      </c>
      <c r="U5515" t="s">
        <v>12875</v>
      </c>
    </row>
    <row r="5516" spans="1:21" x14ac:dyDescent="0.25">
      <c r="A5516" t="s">
        <v>11284</v>
      </c>
      <c r="B5516" t="s">
        <v>536</v>
      </c>
      <c r="C5516" t="s">
        <v>5278</v>
      </c>
      <c r="D5516" t="s">
        <v>2507</v>
      </c>
      <c r="E5516" t="s">
        <v>5351</v>
      </c>
      <c r="F5516" t="s">
        <v>11213</v>
      </c>
      <c r="G5516">
        <v>1846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3500</v>
      </c>
      <c r="U5516" t="s">
        <v>15353</v>
      </c>
    </row>
    <row r="5517" spans="1:21" x14ac:dyDescent="0.25">
      <c r="A5517" t="s">
        <v>11284</v>
      </c>
      <c r="B5517" t="s">
        <v>536</v>
      </c>
      <c r="C5517" t="s">
        <v>5278</v>
      </c>
      <c r="D5517" t="s">
        <v>2507</v>
      </c>
      <c r="E5517" t="s">
        <v>5352</v>
      </c>
      <c r="F5517" t="s">
        <v>11214</v>
      </c>
      <c r="G5517">
        <v>2230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3500</v>
      </c>
      <c r="U5517" t="s">
        <v>11484</v>
      </c>
    </row>
    <row r="5518" spans="1:21" x14ac:dyDescent="0.25">
      <c r="A5518" t="s">
        <v>11284</v>
      </c>
      <c r="B5518" t="s">
        <v>536</v>
      </c>
      <c r="C5518" t="s">
        <v>5278</v>
      </c>
      <c r="D5518" t="s">
        <v>2507</v>
      </c>
      <c r="E5518" t="s">
        <v>5353</v>
      </c>
      <c r="F5518" t="s">
        <v>11215</v>
      </c>
      <c r="G5518">
        <v>1164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3500</v>
      </c>
      <c r="U5518" t="s">
        <v>15465</v>
      </c>
    </row>
    <row r="5519" spans="1:21" x14ac:dyDescent="0.25">
      <c r="A5519" t="s">
        <v>11284</v>
      </c>
      <c r="B5519" t="s">
        <v>536</v>
      </c>
      <c r="C5519" t="s">
        <v>5278</v>
      </c>
      <c r="D5519" t="s">
        <v>2507</v>
      </c>
      <c r="E5519" t="s">
        <v>3645</v>
      </c>
      <c r="F5519" t="s">
        <v>11216</v>
      </c>
      <c r="G5519">
        <v>302692</v>
      </c>
      <c r="H5519">
        <v>79</v>
      </c>
      <c r="I5519">
        <v>0</v>
      </c>
      <c r="J5519">
        <v>1</v>
      </c>
      <c r="K5519">
        <v>1</v>
      </c>
      <c r="L5519">
        <v>179</v>
      </c>
      <c r="M5519">
        <v>1</v>
      </c>
      <c r="N5519">
        <v>1004</v>
      </c>
      <c r="O5519">
        <v>0</v>
      </c>
      <c r="P5519">
        <v>0</v>
      </c>
      <c r="Q5519">
        <v>0</v>
      </c>
      <c r="R5519">
        <v>0</v>
      </c>
      <c r="S5519">
        <v>1183</v>
      </c>
      <c r="T5519">
        <v>280308</v>
      </c>
      <c r="U5519" t="s">
        <v>8418</v>
      </c>
    </row>
    <row r="5520" spans="1:21" x14ac:dyDescent="0.25">
      <c r="A5520" t="s">
        <v>11284</v>
      </c>
      <c r="B5520" t="s">
        <v>536</v>
      </c>
      <c r="C5520" t="s">
        <v>5278</v>
      </c>
      <c r="D5520" t="s">
        <v>2507</v>
      </c>
      <c r="E5520" t="s">
        <v>5354</v>
      </c>
      <c r="F5520" t="s">
        <v>11217</v>
      </c>
      <c r="G5520">
        <v>4798</v>
      </c>
      <c r="H5520">
        <v>2</v>
      </c>
      <c r="I5520">
        <v>0</v>
      </c>
      <c r="J5520">
        <v>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12250</v>
      </c>
      <c r="U5520" t="s">
        <v>15466</v>
      </c>
    </row>
    <row r="5521" spans="1:21" x14ac:dyDescent="0.25">
      <c r="A5521" t="s">
        <v>11284</v>
      </c>
      <c r="B5521" t="s">
        <v>536</v>
      </c>
      <c r="C5521" t="s">
        <v>5278</v>
      </c>
      <c r="D5521" t="s">
        <v>2507</v>
      </c>
      <c r="E5521" t="s">
        <v>5355</v>
      </c>
      <c r="F5521" t="s">
        <v>11218</v>
      </c>
      <c r="G5521">
        <v>4872</v>
      </c>
      <c r="H5521">
        <v>3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10500</v>
      </c>
      <c r="U5521" t="s">
        <v>15467</v>
      </c>
    </row>
    <row r="5522" spans="1:21" x14ac:dyDescent="0.25">
      <c r="A5522" t="s">
        <v>11284</v>
      </c>
      <c r="B5522" t="s">
        <v>536</v>
      </c>
      <c r="C5522" t="s">
        <v>5278</v>
      </c>
      <c r="D5522" t="s">
        <v>2507</v>
      </c>
      <c r="E5522" t="s">
        <v>5356</v>
      </c>
      <c r="F5522" t="s">
        <v>11219</v>
      </c>
      <c r="G5522">
        <v>6975</v>
      </c>
      <c r="H5522">
        <v>4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14000</v>
      </c>
      <c r="U5522" t="s">
        <v>15468</v>
      </c>
    </row>
    <row r="5523" spans="1:21" x14ac:dyDescent="0.25">
      <c r="A5523" t="s">
        <v>11284</v>
      </c>
      <c r="B5523" t="s">
        <v>536</v>
      </c>
      <c r="C5523" t="s">
        <v>5278</v>
      </c>
      <c r="D5523" t="s">
        <v>2507</v>
      </c>
      <c r="E5523" t="s">
        <v>5357</v>
      </c>
      <c r="F5523" t="s">
        <v>11221</v>
      </c>
      <c r="G5523">
        <v>52360</v>
      </c>
      <c r="H5523">
        <v>17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59500</v>
      </c>
      <c r="U5523" t="s">
        <v>15469</v>
      </c>
    </row>
    <row r="5524" spans="1:21" x14ac:dyDescent="0.25">
      <c r="A5524" t="s">
        <v>11284</v>
      </c>
      <c r="B5524" t="s">
        <v>536</v>
      </c>
      <c r="C5524" t="s">
        <v>5278</v>
      </c>
      <c r="D5524" t="s">
        <v>2507</v>
      </c>
      <c r="E5524" t="s">
        <v>5358</v>
      </c>
      <c r="F5524" t="s">
        <v>11220</v>
      </c>
      <c r="G5524">
        <v>10542</v>
      </c>
      <c r="H5524">
        <v>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14000</v>
      </c>
      <c r="U5524" t="s">
        <v>15470</v>
      </c>
    </row>
    <row r="5525" spans="1:21" x14ac:dyDescent="0.25">
      <c r="A5525" t="s">
        <v>11284</v>
      </c>
      <c r="B5525" t="s">
        <v>536</v>
      </c>
      <c r="C5525" t="s">
        <v>5278</v>
      </c>
      <c r="D5525" t="s">
        <v>2507</v>
      </c>
      <c r="E5525" t="s">
        <v>2834</v>
      </c>
      <c r="F5525" t="s">
        <v>11222</v>
      </c>
      <c r="G5525">
        <v>4043</v>
      </c>
      <c r="H5525">
        <v>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7000</v>
      </c>
      <c r="U5525" t="s">
        <v>15471</v>
      </c>
    </row>
    <row r="5526" spans="1:21" x14ac:dyDescent="0.25">
      <c r="A5526" t="s">
        <v>11284</v>
      </c>
      <c r="B5526" t="s">
        <v>536</v>
      </c>
      <c r="C5526" t="s">
        <v>5278</v>
      </c>
      <c r="D5526" t="s">
        <v>2507</v>
      </c>
      <c r="E5526" t="s">
        <v>5359</v>
      </c>
      <c r="F5526" t="s">
        <v>11223</v>
      </c>
      <c r="G5526">
        <v>14055</v>
      </c>
      <c r="H5526">
        <v>7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24500</v>
      </c>
      <c r="U5526" t="s">
        <v>15472</v>
      </c>
    </row>
    <row r="5527" spans="1:21" x14ac:dyDescent="0.25">
      <c r="A5527" t="s">
        <v>11284</v>
      </c>
      <c r="B5527" t="s">
        <v>536</v>
      </c>
      <c r="C5527" t="s">
        <v>5278</v>
      </c>
      <c r="D5527" t="s">
        <v>2507</v>
      </c>
      <c r="E5527" t="s">
        <v>5360</v>
      </c>
      <c r="F5527" t="s">
        <v>11224</v>
      </c>
      <c r="G5527">
        <v>9317</v>
      </c>
      <c r="H5527">
        <v>6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21000</v>
      </c>
      <c r="U5527" t="s">
        <v>15473</v>
      </c>
    </row>
    <row r="5528" spans="1:21" x14ac:dyDescent="0.25">
      <c r="A5528" t="s">
        <v>11284</v>
      </c>
      <c r="B5528" t="s">
        <v>536</v>
      </c>
      <c r="C5528" t="s">
        <v>5278</v>
      </c>
      <c r="D5528" t="s">
        <v>2507</v>
      </c>
      <c r="E5528" t="s">
        <v>5361</v>
      </c>
      <c r="F5528" t="s">
        <v>11225</v>
      </c>
      <c r="G5528">
        <v>4921</v>
      </c>
      <c r="H5528">
        <v>3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10500</v>
      </c>
      <c r="U5528" t="s">
        <v>15474</v>
      </c>
    </row>
    <row r="5529" spans="1:21" x14ac:dyDescent="0.25">
      <c r="A5529" t="s">
        <v>11284</v>
      </c>
      <c r="B5529" t="s">
        <v>536</v>
      </c>
      <c r="C5529" t="s">
        <v>5278</v>
      </c>
      <c r="D5529" t="s">
        <v>2507</v>
      </c>
      <c r="E5529" t="s">
        <v>5362</v>
      </c>
      <c r="F5529" t="s">
        <v>11226</v>
      </c>
      <c r="G5529">
        <v>4478</v>
      </c>
      <c r="H5529">
        <v>2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7000</v>
      </c>
      <c r="U5529" t="s">
        <v>15475</v>
      </c>
    </row>
    <row r="5530" spans="1:21" x14ac:dyDescent="0.25">
      <c r="A5530" t="s">
        <v>11284</v>
      </c>
      <c r="B5530" t="s">
        <v>536</v>
      </c>
      <c r="C5530" t="s">
        <v>5278</v>
      </c>
      <c r="D5530" t="s">
        <v>2507</v>
      </c>
      <c r="E5530" t="s">
        <v>5363</v>
      </c>
      <c r="F5530" t="s">
        <v>11227</v>
      </c>
      <c r="G5530">
        <v>2282</v>
      </c>
      <c r="H5530">
        <v>1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6125</v>
      </c>
      <c r="U5530" t="s">
        <v>15476</v>
      </c>
    </row>
    <row r="5531" spans="1:21" x14ac:dyDescent="0.25">
      <c r="A5531" t="s">
        <v>11284</v>
      </c>
      <c r="B5531" t="s">
        <v>536</v>
      </c>
      <c r="C5531" t="s">
        <v>5278</v>
      </c>
      <c r="D5531" t="s">
        <v>2507</v>
      </c>
      <c r="E5531" t="s">
        <v>5364</v>
      </c>
      <c r="F5531" t="s">
        <v>11229</v>
      </c>
      <c r="G5531">
        <v>7128</v>
      </c>
      <c r="H5531">
        <v>4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14000</v>
      </c>
      <c r="U5531" t="s">
        <v>12247</v>
      </c>
    </row>
    <row r="5532" spans="1:21" x14ac:dyDescent="0.25">
      <c r="A5532" t="s">
        <v>11284</v>
      </c>
      <c r="B5532" t="s">
        <v>536</v>
      </c>
      <c r="C5532" t="s">
        <v>5278</v>
      </c>
      <c r="D5532" t="s">
        <v>2507</v>
      </c>
      <c r="E5532" t="s">
        <v>5365</v>
      </c>
      <c r="F5532" t="s">
        <v>11230</v>
      </c>
      <c r="G5532">
        <v>4220</v>
      </c>
      <c r="H5532">
        <v>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7000</v>
      </c>
      <c r="U5532" t="s">
        <v>13290</v>
      </c>
    </row>
    <row r="5533" spans="1:21" x14ac:dyDescent="0.25">
      <c r="A5533" t="s">
        <v>11284</v>
      </c>
      <c r="B5533" t="s">
        <v>536</v>
      </c>
      <c r="C5533" t="s">
        <v>5278</v>
      </c>
      <c r="D5533" t="s">
        <v>2507</v>
      </c>
      <c r="E5533" t="s">
        <v>5366</v>
      </c>
      <c r="F5533" t="s">
        <v>11231</v>
      </c>
      <c r="G5533">
        <v>7586</v>
      </c>
      <c r="H5533">
        <v>3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10500</v>
      </c>
      <c r="U5533" t="s">
        <v>15477</v>
      </c>
    </row>
    <row r="5534" spans="1:21" x14ac:dyDescent="0.25">
      <c r="A5534" t="s">
        <v>11284</v>
      </c>
      <c r="B5534" t="s">
        <v>536</v>
      </c>
      <c r="C5534" t="s">
        <v>5278</v>
      </c>
      <c r="D5534" t="s">
        <v>2507</v>
      </c>
      <c r="E5534" t="s">
        <v>5367</v>
      </c>
      <c r="F5534" t="s">
        <v>11232</v>
      </c>
      <c r="G5534">
        <v>2866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3500</v>
      </c>
      <c r="U5534" t="s">
        <v>14895</v>
      </c>
    </row>
    <row r="5535" spans="1:21" x14ac:dyDescent="0.25">
      <c r="A5535" t="s">
        <v>11284</v>
      </c>
      <c r="B5535" t="s">
        <v>536</v>
      </c>
      <c r="C5535" t="s">
        <v>5278</v>
      </c>
      <c r="D5535" t="s">
        <v>2507</v>
      </c>
      <c r="E5535" t="s">
        <v>5368</v>
      </c>
      <c r="F5535" t="s">
        <v>11233</v>
      </c>
      <c r="G5535">
        <v>64418</v>
      </c>
      <c r="H5535">
        <v>28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98000</v>
      </c>
      <c r="U5535" t="s">
        <v>15478</v>
      </c>
    </row>
    <row r="5536" spans="1:21" x14ac:dyDescent="0.25">
      <c r="A5536" t="s">
        <v>11284</v>
      </c>
      <c r="B5536" t="s">
        <v>536</v>
      </c>
      <c r="C5536" t="s">
        <v>5278</v>
      </c>
      <c r="D5536" t="s">
        <v>2507</v>
      </c>
      <c r="E5536" t="s">
        <v>5369</v>
      </c>
      <c r="F5536" t="s">
        <v>11234</v>
      </c>
      <c r="G5536">
        <v>9044</v>
      </c>
      <c r="H5536">
        <v>3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10500</v>
      </c>
      <c r="U5536" t="s">
        <v>15479</v>
      </c>
    </row>
    <row r="5537" spans="1:21" x14ac:dyDescent="0.25">
      <c r="A5537" t="s">
        <v>11284</v>
      </c>
      <c r="B5537" t="s">
        <v>536</v>
      </c>
      <c r="C5537" t="s">
        <v>5278</v>
      </c>
      <c r="D5537" t="s">
        <v>2507</v>
      </c>
      <c r="E5537" t="s">
        <v>1343</v>
      </c>
      <c r="F5537" t="s">
        <v>11235</v>
      </c>
      <c r="G5537">
        <v>3047</v>
      </c>
      <c r="H5537">
        <v>2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7000</v>
      </c>
      <c r="U5537" t="s">
        <v>15480</v>
      </c>
    </row>
    <row r="5538" spans="1:21" x14ac:dyDescent="0.25">
      <c r="A5538" t="s">
        <v>11284</v>
      </c>
      <c r="B5538" t="s">
        <v>536</v>
      </c>
      <c r="C5538" t="s">
        <v>5278</v>
      </c>
      <c r="D5538" t="s">
        <v>2507</v>
      </c>
      <c r="E5538" t="s">
        <v>5370</v>
      </c>
      <c r="F5538" t="s">
        <v>11236</v>
      </c>
      <c r="G5538">
        <v>2193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3500</v>
      </c>
      <c r="U5538" t="s">
        <v>15481</v>
      </c>
    </row>
    <row r="5539" spans="1:21" x14ac:dyDescent="0.25">
      <c r="A5539" t="s">
        <v>11284</v>
      </c>
      <c r="B5539" t="s">
        <v>536</v>
      </c>
      <c r="C5539" t="s">
        <v>5278</v>
      </c>
      <c r="D5539" t="s">
        <v>2507</v>
      </c>
      <c r="E5539" t="s">
        <v>5371</v>
      </c>
      <c r="F5539" t="s">
        <v>11237</v>
      </c>
      <c r="G5539">
        <v>3421</v>
      </c>
      <c r="H5539">
        <v>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7000</v>
      </c>
      <c r="U5539" t="s">
        <v>15482</v>
      </c>
    </row>
    <row r="5540" spans="1:21" x14ac:dyDescent="0.25">
      <c r="A5540" t="s">
        <v>11284</v>
      </c>
      <c r="B5540" t="s">
        <v>536</v>
      </c>
      <c r="C5540" t="s">
        <v>5278</v>
      </c>
      <c r="D5540" t="s">
        <v>2507</v>
      </c>
      <c r="E5540" t="s">
        <v>2344</v>
      </c>
      <c r="F5540" t="s">
        <v>11238</v>
      </c>
      <c r="G5540">
        <v>3960</v>
      </c>
      <c r="H5540">
        <v>2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7000</v>
      </c>
      <c r="U5540" t="s">
        <v>15483</v>
      </c>
    </row>
    <row r="5541" spans="1:21" x14ac:dyDescent="0.25">
      <c r="A5541" t="s">
        <v>11284</v>
      </c>
      <c r="B5541" t="s">
        <v>536</v>
      </c>
      <c r="C5541" t="s">
        <v>5278</v>
      </c>
      <c r="D5541" t="s">
        <v>2507</v>
      </c>
      <c r="E5541" t="s">
        <v>5372</v>
      </c>
      <c r="F5541" t="s">
        <v>11239</v>
      </c>
      <c r="G5541">
        <v>1768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3500</v>
      </c>
      <c r="U5541" t="s">
        <v>12616</v>
      </c>
    </row>
    <row r="5542" spans="1:21" x14ac:dyDescent="0.25">
      <c r="A5542" t="s">
        <v>11284</v>
      </c>
      <c r="B5542" t="s">
        <v>536</v>
      </c>
      <c r="C5542" t="s">
        <v>5278</v>
      </c>
      <c r="D5542" t="s">
        <v>2507</v>
      </c>
      <c r="E5542" t="s">
        <v>5373</v>
      </c>
      <c r="F5542" t="s">
        <v>11240</v>
      </c>
      <c r="G5542">
        <v>2738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3500</v>
      </c>
      <c r="U5542" t="s">
        <v>15484</v>
      </c>
    </row>
    <row r="5543" spans="1:21" x14ac:dyDescent="0.25">
      <c r="A5543" t="s">
        <v>11284</v>
      </c>
      <c r="B5543" t="s">
        <v>536</v>
      </c>
      <c r="C5543" t="s">
        <v>5278</v>
      </c>
      <c r="D5543" t="s">
        <v>2507</v>
      </c>
      <c r="E5543" t="s">
        <v>5374</v>
      </c>
      <c r="F5543" t="s">
        <v>11241</v>
      </c>
      <c r="G5543">
        <v>4841</v>
      </c>
      <c r="H5543">
        <v>3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10500</v>
      </c>
      <c r="U5543" t="s">
        <v>13936</v>
      </c>
    </row>
    <row r="5544" spans="1:21" x14ac:dyDescent="0.25">
      <c r="A5544" t="s">
        <v>11284</v>
      </c>
      <c r="B5544" t="s">
        <v>536</v>
      </c>
      <c r="C5544" t="s">
        <v>5278</v>
      </c>
      <c r="D5544" t="s">
        <v>2507</v>
      </c>
      <c r="E5544" t="s">
        <v>5375</v>
      </c>
      <c r="F5544" t="s">
        <v>11243</v>
      </c>
      <c r="G5544">
        <v>4215</v>
      </c>
      <c r="H5544">
        <v>2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7000</v>
      </c>
      <c r="U5544" t="s">
        <v>15485</v>
      </c>
    </row>
    <row r="5545" spans="1:21" x14ac:dyDescent="0.25">
      <c r="A5545" t="s">
        <v>11284</v>
      </c>
      <c r="B5545" t="s">
        <v>536</v>
      </c>
      <c r="C5545" t="s">
        <v>5278</v>
      </c>
      <c r="D5545" t="s">
        <v>2507</v>
      </c>
      <c r="E5545" t="s">
        <v>5376</v>
      </c>
      <c r="F5545" t="s">
        <v>11244</v>
      </c>
      <c r="G5545">
        <v>3723</v>
      </c>
      <c r="H5545">
        <v>2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7000</v>
      </c>
      <c r="U5545" t="s">
        <v>14608</v>
      </c>
    </row>
    <row r="5546" spans="1:21" x14ac:dyDescent="0.25">
      <c r="A5546" t="s">
        <v>11284</v>
      </c>
      <c r="B5546" t="s">
        <v>536</v>
      </c>
      <c r="C5546" t="s">
        <v>5278</v>
      </c>
      <c r="D5546" t="s">
        <v>2507</v>
      </c>
      <c r="E5546" t="s">
        <v>5377</v>
      </c>
      <c r="F5546" t="s">
        <v>11245</v>
      </c>
      <c r="G5546">
        <v>7216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14000</v>
      </c>
      <c r="U5546" t="s">
        <v>15486</v>
      </c>
    </row>
    <row r="5547" spans="1:21" x14ac:dyDescent="0.25">
      <c r="A5547" t="s">
        <v>11284</v>
      </c>
      <c r="B5547" t="s">
        <v>536</v>
      </c>
      <c r="C5547" t="s">
        <v>5278</v>
      </c>
      <c r="D5547" t="s">
        <v>2507</v>
      </c>
      <c r="E5547" t="s">
        <v>5378</v>
      </c>
      <c r="F5547" t="s">
        <v>11246</v>
      </c>
      <c r="G5547">
        <v>2680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3500</v>
      </c>
      <c r="U5547" t="s">
        <v>13443</v>
      </c>
    </row>
    <row r="5548" spans="1:21" x14ac:dyDescent="0.25">
      <c r="A5548" t="s">
        <v>11284</v>
      </c>
      <c r="B5548" t="s">
        <v>536</v>
      </c>
      <c r="C5548" t="s">
        <v>5278</v>
      </c>
      <c r="D5548" t="s">
        <v>2507</v>
      </c>
      <c r="E5548" t="s">
        <v>5379</v>
      </c>
      <c r="F5548" t="s">
        <v>11248</v>
      </c>
      <c r="G5548">
        <v>2219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3500</v>
      </c>
      <c r="U5548" t="s">
        <v>14973</v>
      </c>
    </row>
    <row r="5549" spans="1:21" x14ac:dyDescent="0.25">
      <c r="A5549" t="s">
        <v>11284</v>
      </c>
      <c r="B5549" t="s">
        <v>536</v>
      </c>
      <c r="C5549" t="s">
        <v>5278</v>
      </c>
      <c r="D5549" t="s">
        <v>2507</v>
      </c>
      <c r="E5549" t="s">
        <v>5380</v>
      </c>
      <c r="F5549" t="s">
        <v>11249</v>
      </c>
      <c r="G5549">
        <v>4653</v>
      </c>
      <c r="H5549">
        <v>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7000</v>
      </c>
      <c r="U5549" t="s">
        <v>15487</v>
      </c>
    </row>
    <row r="5550" spans="1:21" x14ac:dyDescent="0.25">
      <c r="A5550" t="s">
        <v>11284</v>
      </c>
      <c r="B5550" t="s">
        <v>536</v>
      </c>
      <c r="C5550" t="s">
        <v>5278</v>
      </c>
      <c r="D5550" t="s">
        <v>2507</v>
      </c>
      <c r="E5550" t="s">
        <v>5381</v>
      </c>
      <c r="F5550" t="s">
        <v>11250</v>
      </c>
      <c r="G5550">
        <v>2781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3500</v>
      </c>
      <c r="U5550" t="s">
        <v>15488</v>
      </c>
    </row>
    <row r="5551" spans="1:21" x14ac:dyDescent="0.25">
      <c r="A5551" t="s">
        <v>11284</v>
      </c>
      <c r="B5551" t="s">
        <v>536</v>
      </c>
      <c r="C5551" t="s">
        <v>5278</v>
      </c>
      <c r="D5551" t="s">
        <v>2507</v>
      </c>
      <c r="E5551" t="s">
        <v>5382</v>
      </c>
      <c r="F5551" t="s">
        <v>11251</v>
      </c>
      <c r="G5551">
        <v>2406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3500</v>
      </c>
      <c r="U5551" t="s">
        <v>14714</v>
      </c>
    </row>
    <row r="5552" spans="1:21" x14ac:dyDescent="0.25">
      <c r="A5552" t="s">
        <v>11284</v>
      </c>
      <c r="B5552" t="s">
        <v>536</v>
      </c>
      <c r="C5552" t="s">
        <v>5278</v>
      </c>
      <c r="D5552" t="s">
        <v>2507</v>
      </c>
      <c r="E5552" t="s">
        <v>5383</v>
      </c>
      <c r="F5552" t="s">
        <v>11254</v>
      </c>
      <c r="G5552">
        <v>5654</v>
      </c>
      <c r="H5552">
        <v>3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10500</v>
      </c>
      <c r="U5552" t="s">
        <v>11928</v>
      </c>
    </row>
    <row r="5553" spans="1:21" x14ac:dyDescent="0.25">
      <c r="A5553" t="s">
        <v>11284</v>
      </c>
      <c r="B5553" t="s">
        <v>536</v>
      </c>
      <c r="C5553" t="s">
        <v>5278</v>
      </c>
      <c r="D5553" t="s">
        <v>2507</v>
      </c>
      <c r="E5553" t="s">
        <v>5384</v>
      </c>
      <c r="F5553" t="s">
        <v>11255</v>
      </c>
      <c r="G5553">
        <v>1783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3500</v>
      </c>
      <c r="U5553" t="s">
        <v>14839</v>
      </c>
    </row>
    <row r="5554" spans="1:21" x14ac:dyDescent="0.25">
      <c r="A5554" t="s">
        <v>11284</v>
      </c>
      <c r="B5554" t="s">
        <v>536</v>
      </c>
      <c r="C5554" t="s">
        <v>5278</v>
      </c>
      <c r="D5554" t="s">
        <v>2507</v>
      </c>
      <c r="E5554" t="s">
        <v>5385</v>
      </c>
      <c r="F5554" t="s">
        <v>11256</v>
      </c>
      <c r="G5554">
        <v>13241</v>
      </c>
      <c r="H5554">
        <v>6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23625</v>
      </c>
      <c r="U5554" t="s">
        <v>15489</v>
      </c>
    </row>
    <row r="5555" spans="1:21" x14ac:dyDescent="0.25">
      <c r="A5555" t="s">
        <v>11284</v>
      </c>
      <c r="B5555" t="s">
        <v>536</v>
      </c>
      <c r="C5555" t="s">
        <v>5278</v>
      </c>
      <c r="D5555" t="s">
        <v>2507</v>
      </c>
      <c r="E5555" t="s">
        <v>5386</v>
      </c>
      <c r="F5555" t="s">
        <v>11257</v>
      </c>
      <c r="G5555">
        <v>2385</v>
      </c>
      <c r="H5555">
        <v>2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7000</v>
      </c>
      <c r="U5555" t="s">
        <v>15490</v>
      </c>
    </row>
    <row r="5556" spans="1:21" x14ac:dyDescent="0.25">
      <c r="A5556" t="s">
        <v>11284</v>
      </c>
      <c r="B5556" t="s">
        <v>536</v>
      </c>
      <c r="C5556" t="s">
        <v>5278</v>
      </c>
      <c r="D5556" t="s">
        <v>2507</v>
      </c>
      <c r="E5556" t="s">
        <v>5387</v>
      </c>
      <c r="F5556" t="s">
        <v>11258</v>
      </c>
      <c r="G5556">
        <v>4100</v>
      </c>
      <c r="H5556">
        <v>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7000</v>
      </c>
      <c r="U5556" t="s">
        <v>12704</v>
      </c>
    </row>
    <row r="5557" spans="1:21" x14ac:dyDescent="0.25">
      <c r="A5557" t="s">
        <v>11284</v>
      </c>
      <c r="B5557" t="s">
        <v>536</v>
      </c>
      <c r="C5557" t="s">
        <v>5278</v>
      </c>
      <c r="D5557" t="s">
        <v>2507</v>
      </c>
      <c r="E5557" t="s">
        <v>5388</v>
      </c>
      <c r="F5557" t="s">
        <v>11259</v>
      </c>
      <c r="G5557">
        <v>4422</v>
      </c>
      <c r="H5557">
        <v>2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7000</v>
      </c>
      <c r="U5557" t="s">
        <v>12660</v>
      </c>
    </row>
    <row r="5558" spans="1:21" x14ac:dyDescent="0.25">
      <c r="A5558" t="s">
        <v>11284</v>
      </c>
      <c r="B5558" t="s">
        <v>536</v>
      </c>
      <c r="C5558" t="s">
        <v>5278</v>
      </c>
      <c r="D5558" t="s">
        <v>2507</v>
      </c>
      <c r="E5558" t="s">
        <v>5389</v>
      </c>
      <c r="F5558" t="s">
        <v>11252</v>
      </c>
      <c r="G5558">
        <v>5108</v>
      </c>
      <c r="H5558">
        <v>3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10500</v>
      </c>
      <c r="U5558" t="s">
        <v>15491</v>
      </c>
    </row>
    <row r="5559" spans="1:21" x14ac:dyDescent="0.25">
      <c r="A5559" t="s">
        <v>11284</v>
      </c>
      <c r="B5559" t="s">
        <v>536</v>
      </c>
      <c r="C5559" t="s">
        <v>5278</v>
      </c>
      <c r="D5559" t="s">
        <v>2507</v>
      </c>
      <c r="E5559" t="s">
        <v>5390</v>
      </c>
      <c r="F5559" t="s">
        <v>11260</v>
      </c>
      <c r="G5559">
        <v>10830</v>
      </c>
      <c r="H5559">
        <v>5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17500</v>
      </c>
      <c r="U5559" t="s">
        <v>11973</v>
      </c>
    </row>
    <row r="5560" spans="1:21" x14ac:dyDescent="0.25">
      <c r="A5560" t="s">
        <v>11284</v>
      </c>
      <c r="B5560" t="s">
        <v>536</v>
      </c>
      <c r="C5560" t="s">
        <v>5278</v>
      </c>
      <c r="D5560" t="s">
        <v>2507</v>
      </c>
      <c r="E5560" t="s">
        <v>5391</v>
      </c>
      <c r="F5560" t="s">
        <v>11253</v>
      </c>
      <c r="G5560">
        <v>1577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3500</v>
      </c>
      <c r="U5560" t="s">
        <v>15492</v>
      </c>
    </row>
    <row r="5561" spans="1:21" x14ac:dyDescent="0.25">
      <c r="A5561" t="s">
        <v>11284</v>
      </c>
      <c r="B5561" t="s">
        <v>536</v>
      </c>
      <c r="C5561" t="s">
        <v>5278</v>
      </c>
      <c r="D5561" t="s">
        <v>2507</v>
      </c>
      <c r="E5561" t="s">
        <v>5392</v>
      </c>
      <c r="F5561" t="s">
        <v>11261</v>
      </c>
      <c r="G5561">
        <v>14011</v>
      </c>
      <c r="H5561">
        <v>5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17500</v>
      </c>
      <c r="U5561" t="s">
        <v>15493</v>
      </c>
    </row>
    <row r="5562" spans="1:21" x14ac:dyDescent="0.25">
      <c r="A5562" t="s">
        <v>11284</v>
      </c>
      <c r="B5562" t="s">
        <v>536</v>
      </c>
      <c r="C5562" t="s">
        <v>5278</v>
      </c>
      <c r="D5562" t="s">
        <v>2507</v>
      </c>
      <c r="E5562" t="s">
        <v>5393</v>
      </c>
      <c r="F5562" t="s">
        <v>11262</v>
      </c>
      <c r="G5562">
        <v>2021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3500</v>
      </c>
      <c r="U5562" t="s">
        <v>12237</v>
      </c>
    </row>
    <row r="5563" spans="1:21" x14ac:dyDescent="0.25">
      <c r="A5563" t="s">
        <v>11284</v>
      </c>
      <c r="B5563" t="s">
        <v>536</v>
      </c>
      <c r="C5563" t="s">
        <v>5278</v>
      </c>
      <c r="D5563" t="s">
        <v>2507</v>
      </c>
      <c r="E5563" t="s">
        <v>5394</v>
      </c>
      <c r="F5563" t="s">
        <v>11263</v>
      </c>
      <c r="G5563">
        <v>2456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3500</v>
      </c>
      <c r="U5563" t="s">
        <v>12244</v>
      </c>
    </row>
    <row r="5564" spans="1:21" x14ac:dyDescent="0.25">
      <c r="A5564" t="s">
        <v>11284</v>
      </c>
      <c r="B5564" t="s">
        <v>536</v>
      </c>
      <c r="C5564" t="s">
        <v>5278</v>
      </c>
      <c r="D5564" t="s">
        <v>2507</v>
      </c>
      <c r="E5564" t="s">
        <v>5395</v>
      </c>
      <c r="F5564" t="s">
        <v>11265</v>
      </c>
      <c r="G5564">
        <v>7459</v>
      </c>
      <c r="H5564">
        <v>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10500</v>
      </c>
      <c r="U5564" t="s">
        <v>15494</v>
      </c>
    </row>
    <row r="5565" spans="1:21" x14ac:dyDescent="0.25">
      <c r="A5565" t="s">
        <v>11284</v>
      </c>
      <c r="B5565" t="s">
        <v>536</v>
      </c>
      <c r="C5565" t="s">
        <v>5278</v>
      </c>
      <c r="D5565" t="s">
        <v>2507</v>
      </c>
      <c r="E5565" t="s">
        <v>5396</v>
      </c>
      <c r="F5565" t="s">
        <v>11264</v>
      </c>
      <c r="G5565">
        <v>22615</v>
      </c>
      <c r="H5565">
        <v>10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35000</v>
      </c>
      <c r="U5565" t="s">
        <v>15495</v>
      </c>
    </row>
    <row r="5566" spans="1:21" x14ac:dyDescent="0.25">
      <c r="A5566" t="s">
        <v>11284</v>
      </c>
      <c r="B5566" t="s">
        <v>536</v>
      </c>
      <c r="C5566" t="s">
        <v>5278</v>
      </c>
      <c r="D5566" t="s">
        <v>2507</v>
      </c>
      <c r="E5566" t="s">
        <v>5397</v>
      </c>
      <c r="F5566" t="s">
        <v>11266</v>
      </c>
      <c r="G5566">
        <v>1909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3500</v>
      </c>
      <c r="U5566" t="s">
        <v>15496</v>
      </c>
    </row>
    <row r="5567" spans="1:21" x14ac:dyDescent="0.25">
      <c r="A5567" t="s">
        <v>11284</v>
      </c>
      <c r="B5567" t="s">
        <v>536</v>
      </c>
      <c r="C5567" t="s">
        <v>5278</v>
      </c>
      <c r="D5567" t="s">
        <v>2507</v>
      </c>
      <c r="E5567" t="s">
        <v>5398</v>
      </c>
      <c r="F5567" t="s">
        <v>11267</v>
      </c>
      <c r="G5567">
        <v>1874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3500</v>
      </c>
      <c r="U5567" t="s">
        <v>11750</v>
      </c>
    </row>
    <row r="5568" spans="1:21" x14ac:dyDescent="0.25">
      <c r="A5568" t="s">
        <v>11284</v>
      </c>
      <c r="B5568" t="s">
        <v>536</v>
      </c>
      <c r="C5568" t="s">
        <v>5278</v>
      </c>
      <c r="D5568" t="s">
        <v>2507</v>
      </c>
      <c r="E5568" t="s">
        <v>5399</v>
      </c>
      <c r="F5568" t="s">
        <v>11268</v>
      </c>
      <c r="G5568">
        <v>10522</v>
      </c>
      <c r="H5568">
        <v>5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17500</v>
      </c>
      <c r="U5568" t="s">
        <v>14808</v>
      </c>
    </row>
    <row r="5569" spans="1:21" x14ac:dyDescent="0.25">
      <c r="A5569" t="s">
        <v>11284</v>
      </c>
      <c r="B5569" t="s">
        <v>536</v>
      </c>
      <c r="C5569" t="s">
        <v>5278</v>
      </c>
      <c r="D5569" t="s">
        <v>2507</v>
      </c>
      <c r="E5569" t="s">
        <v>5400</v>
      </c>
      <c r="F5569" t="s">
        <v>11269</v>
      </c>
      <c r="G5569">
        <v>10517</v>
      </c>
      <c r="H5569">
        <v>5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17500</v>
      </c>
      <c r="U5569" t="s">
        <v>15497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60AB0-549F-4298-8464-085BABAE7B32}">
  <dimension ref="A1:J477"/>
  <sheetViews>
    <sheetView zoomScale="70" zoomScaleNormal="70" workbookViewId="0">
      <selection activeCell="H25" sqref="H25"/>
    </sheetView>
  </sheetViews>
  <sheetFormatPr defaultRowHeight="15" x14ac:dyDescent="0.25"/>
  <cols>
    <col min="1" max="1" width="44.85546875" customWidth="1"/>
    <col min="2" max="3" width="14.28515625" customWidth="1"/>
    <col min="4" max="4" width="33.140625" customWidth="1"/>
    <col min="5" max="5" width="17.140625" bestFit="1" customWidth="1"/>
    <col min="6" max="6" width="18.5703125" customWidth="1"/>
    <col min="7" max="7" width="18.140625" customWidth="1"/>
  </cols>
  <sheetData>
    <row r="1" spans="1:10" x14ac:dyDescent="0.25">
      <c r="A1" s="1" t="s">
        <v>527</v>
      </c>
      <c r="B1" s="1" t="s">
        <v>529</v>
      </c>
      <c r="C1" s="1" t="s">
        <v>11270</v>
      </c>
      <c r="D1" s="1" t="s">
        <v>528</v>
      </c>
      <c r="E1" s="1" t="s">
        <v>21095</v>
      </c>
      <c r="F1" s="1" t="s">
        <v>535</v>
      </c>
      <c r="G1" s="1" t="s">
        <v>21096</v>
      </c>
      <c r="I1" s="1" t="s">
        <v>21103</v>
      </c>
    </row>
    <row r="2" spans="1:10" x14ac:dyDescent="0.25">
      <c r="A2" s="9" t="s">
        <v>24</v>
      </c>
      <c r="B2" s="9">
        <v>1303569</v>
      </c>
      <c r="C2" s="9" t="str">
        <f>LEFT(B2,6)</f>
        <v>130356</v>
      </c>
      <c r="D2" s="9" t="s">
        <v>25</v>
      </c>
      <c r="E2" s="10">
        <f>VLOOKUP(C2,'Dados Planos de Sáude'!$B$3:$D$5596,2,FALSE)</f>
        <v>188</v>
      </c>
      <c r="F2" s="9">
        <f>VLOOKUP(C2,'População IBGE'!$E$3:$G$5573,3,FALSE)</f>
        <v>25723</v>
      </c>
      <c r="G2" s="12">
        <f>E2/F2</f>
        <v>7.308634296155192E-3</v>
      </c>
    </row>
    <row r="3" spans="1:10" x14ac:dyDescent="0.25">
      <c r="A3" s="9" t="s">
        <v>24</v>
      </c>
      <c r="B3" s="9">
        <v>1302603</v>
      </c>
      <c r="C3" s="9" t="str">
        <f t="shared" ref="C3:C66" si="0">LEFT(B3,6)</f>
        <v>130260</v>
      </c>
      <c r="D3" s="9" t="s">
        <v>26</v>
      </c>
      <c r="E3" s="10">
        <f>VLOOKUP(C3,'Dados Planos de Sáude'!$B$3:$D$5596,2,FALSE)</f>
        <v>662129</v>
      </c>
      <c r="F3" s="9">
        <f>VLOOKUP(C3,'População IBGE'!$E$3:$G$5573,3,FALSE)</f>
        <v>2279686</v>
      </c>
      <c r="G3" s="12">
        <f t="shared" ref="G3:G66" si="1">E3/F3</f>
        <v>0.29044745636021801</v>
      </c>
      <c r="I3" s="8">
        <f>SUM(E2:E14)/SUM(F2:F14)</f>
        <v>0.24020033043454514</v>
      </c>
      <c r="J3" t="s">
        <v>0</v>
      </c>
    </row>
    <row r="4" spans="1:10" x14ac:dyDescent="0.25">
      <c r="A4" s="9" t="s">
        <v>24</v>
      </c>
      <c r="B4" s="9">
        <v>1302504</v>
      </c>
      <c r="C4" s="9" t="str">
        <f t="shared" si="0"/>
        <v>130250</v>
      </c>
      <c r="D4" s="9" t="s">
        <v>27</v>
      </c>
      <c r="E4" s="10">
        <f>VLOOKUP(C4,'Dados Planos de Sáude'!$B$3:$D$5596,2,FALSE)</f>
        <v>855</v>
      </c>
      <c r="F4" s="9">
        <f>VLOOKUP(C4,'População IBGE'!$E$3:$G$5573,3,FALSE)</f>
        <v>110691</v>
      </c>
      <c r="G4" s="12">
        <f t="shared" si="1"/>
        <v>7.7242052199365798E-3</v>
      </c>
      <c r="I4" s="8">
        <f>SUM(E15:E22)/SUM(F15:F22)</f>
        <v>0.21931694614266412</v>
      </c>
      <c r="J4" t="s">
        <v>1</v>
      </c>
    </row>
    <row r="5" spans="1:10" x14ac:dyDescent="0.25">
      <c r="A5" s="9" t="s">
        <v>24</v>
      </c>
      <c r="B5" s="9">
        <v>1303205</v>
      </c>
      <c r="C5" s="9" t="str">
        <f t="shared" si="0"/>
        <v>130320</v>
      </c>
      <c r="D5" s="9" t="s">
        <v>28</v>
      </c>
      <c r="E5" s="10">
        <f>VLOOKUP(C5,'Dados Planos de Sáude'!$B$3:$D$5596,2,FALSE)</f>
        <v>64</v>
      </c>
      <c r="F5" s="9">
        <f>VLOOKUP(C5,'População IBGE'!$E$3:$G$5573,3,FALSE)</f>
        <v>16467</v>
      </c>
      <c r="G5" s="12">
        <f t="shared" si="1"/>
        <v>3.8865610007894577E-3</v>
      </c>
      <c r="I5" s="8">
        <f>SUM(E23:E35)/SUM(F23:F35)</f>
        <v>0.20107730977968974</v>
      </c>
      <c r="J5" t="s">
        <v>2</v>
      </c>
    </row>
    <row r="6" spans="1:10" x14ac:dyDescent="0.25">
      <c r="A6" s="9" t="s">
        <v>24</v>
      </c>
      <c r="B6" s="9">
        <v>1301852</v>
      </c>
      <c r="C6" s="9" t="str">
        <f t="shared" si="0"/>
        <v>130185</v>
      </c>
      <c r="D6" s="9" t="s">
        <v>29</v>
      </c>
      <c r="E6" s="10">
        <f>VLOOKUP(C6,'Dados Planos de Sáude'!$B$3:$D$5596,2,FALSE)</f>
        <v>1496</v>
      </c>
      <c r="F6" s="9">
        <f>VLOOKUP(C6,'População IBGE'!$E$3:$G$5573,3,FALSE)</f>
        <v>67114</v>
      </c>
      <c r="G6" s="12">
        <f t="shared" si="1"/>
        <v>2.2290431206603688E-2</v>
      </c>
      <c r="I6" s="8">
        <f>SUM(E36:E49)/SUM(F36:F49)</f>
        <v>0.26799275753531315</v>
      </c>
      <c r="J6" t="s">
        <v>4</v>
      </c>
    </row>
    <row r="7" spans="1:10" x14ac:dyDescent="0.25">
      <c r="A7" s="9" t="s">
        <v>24</v>
      </c>
      <c r="B7" s="9">
        <v>1301159</v>
      </c>
      <c r="C7" s="9" t="str">
        <f t="shared" si="0"/>
        <v>130115</v>
      </c>
      <c r="D7" s="9" t="s">
        <v>30</v>
      </c>
      <c r="E7" s="10">
        <f>VLOOKUP(C7,'Dados Planos de Sáude'!$B$3:$D$5596,2,FALSE)</f>
        <v>51</v>
      </c>
      <c r="F7" s="9">
        <f>VLOOKUP(C7,'População IBGE'!$E$3:$G$5573,3,FALSE)</f>
        <v>19809</v>
      </c>
      <c r="G7" s="12">
        <f t="shared" si="1"/>
        <v>2.5745873087990308E-3</v>
      </c>
      <c r="I7" s="8">
        <f>SUM(E50:E68)/SUM(F50:F68)</f>
        <v>0.30521517286219968</v>
      </c>
      <c r="J7" t="s">
        <v>3</v>
      </c>
    </row>
    <row r="8" spans="1:10" x14ac:dyDescent="0.25">
      <c r="A8" s="9" t="s">
        <v>24</v>
      </c>
      <c r="B8" s="9">
        <v>1300300</v>
      </c>
      <c r="C8" s="9" t="str">
        <f t="shared" si="0"/>
        <v>130030</v>
      </c>
      <c r="D8" s="9" t="s">
        <v>31</v>
      </c>
      <c r="E8" s="10">
        <f>VLOOKUP(C8,'Dados Planos de Sáude'!$B$3:$D$5596,2,FALSE)</f>
        <v>91</v>
      </c>
      <c r="F8" s="9">
        <f>VLOOKUP(C8,'População IBGE'!$E$3:$G$5573,3,FALSE)</f>
        <v>45328</v>
      </c>
      <c r="G8" s="12">
        <f t="shared" si="1"/>
        <v>2.0075891281327216E-3</v>
      </c>
      <c r="I8" s="8">
        <f>SUM(E98:E105)/SUM(F98:F105)</f>
        <v>0.12779428023840025</v>
      </c>
      <c r="J8" t="s">
        <v>5</v>
      </c>
    </row>
    <row r="9" spans="1:10" x14ac:dyDescent="0.25">
      <c r="A9" s="9" t="s">
        <v>24</v>
      </c>
      <c r="B9" s="9">
        <v>1301902</v>
      </c>
      <c r="C9" s="9" t="str">
        <f t="shared" si="0"/>
        <v>130190</v>
      </c>
      <c r="D9" s="9" t="s">
        <v>32</v>
      </c>
      <c r="E9" s="10">
        <f>VLOOKUP(C9,'Dados Planos de Sáude'!$B$3:$D$5596,2,FALSE)</f>
        <v>2636</v>
      </c>
      <c r="F9" s="9">
        <f>VLOOKUP(C9,'População IBGE'!$E$3:$G$5573,3,FALSE)</f>
        <v>112520</v>
      </c>
      <c r="G9" s="12">
        <f t="shared" si="1"/>
        <v>2.3426946320654105E-2</v>
      </c>
      <c r="I9" s="8">
        <f>SUM(E69:E83)/SUM(F69:F83)</f>
        <v>0.30194373350619813</v>
      </c>
      <c r="J9" t="s">
        <v>6</v>
      </c>
    </row>
    <row r="10" spans="1:10" x14ac:dyDescent="0.25">
      <c r="A10" s="9" t="s">
        <v>24</v>
      </c>
      <c r="B10" s="9">
        <v>1302553</v>
      </c>
      <c r="C10" s="9" t="str">
        <f t="shared" si="0"/>
        <v>130255</v>
      </c>
      <c r="D10" s="9" t="s">
        <v>33</v>
      </c>
      <c r="E10" s="10">
        <f>VLOOKUP(C10,'Dados Planos de Sáude'!$B$3:$D$5596,2,FALSE)</f>
        <v>24</v>
      </c>
      <c r="F10" s="9">
        <f>VLOOKUP(C10,'População IBGE'!$E$3:$G$5573,3,FALSE)</f>
        <v>17009</v>
      </c>
      <c r="G10" s="12">
        <f t="shared" si="1"/>
        <v>1.4110176965136105E-3</v>
      </c>
      <c r="I10" s="8">
        <f>SUM(E84:E97)/SUM(F84:F97)</f>
        <v>0.2873144151350307</v>
      </c>
      <c r="J10" t="s">
        <v>7</v>
      </c>
    </row>
    <row r="11" spans="1:10" x14ac:dyDescent="0.25">
      <c r="A11" s="9" t="s">
        <v>24</v>
      </c>
      <c r="B11" s="9">
        <v>1303536</v>
      </c>
      <c r="C11" s="9" t="str">
        <f t="shared" si="0"/>
        <v>130353</v>
      </c>
      <c r="D11" s="9" t="s">
        <v>34</v>
      </c>
      <c r="E11" s="10">
        <f>VLOOKUP(C11,'Dados Planos de Sáude'!$B$3:$D$5596,2,FALSE)</f>
        <v>659</v>
      </c>
      <c r="F11" s="9">
        <f>VLOOKUP(C11,'População IBGE'!$E$3:$G$5573,3,FALSE)</f>
        <v>33004</v>
      </c>
      <c r="G11" s="12">
        <f t="shared" si="1"/>
        <v>1.9967276693734094E-2</v>
      </c>
      <c r="I11" s="8">
        <f>SUM(E106:E118)/SUM(F106:F118)</f>
        <v>0.23659070284773426</v>
      </c>
      <c r="J11" t="s">
        <v>8</v>
      </c>
    </row>
    <row r="12" spans="1:10" x14ac:dyDescent="0.25">
      <c r="A12" s="9" t="s">
        <v>24</v>
      </c>
      <c r="B12" s="9">
        <v>1304005</v>
      </c>
      <c r="C12" s="9" t="str">
        <f t="shared" si="0"/>
        <v>130400</v>
      </c>
      <c r="D12" s="9" t="s">
        <v>35</v>
      </c>
      <c r="E12" s="10">
        <f>VLOOKUP(C12,'Dados Planos de Sáude'!$B$3:$D$5596,2,FALSE)</f>
        <v>39</v>
      </c>
      <c r="F12" s="9">
        <f>VLOOKUP(C12,'População IBGE'!$E$3:$G$5573,3,FALSE)</f>
        <v>12404</v>
      </c>
      <c r="G12" s="12">
        <f t="shared" si="1"/>
        <v>3.1441470493389231E-3</v>
      </c>
      <c r="I12" s="8">
        <f>SUM(E119:E131)/SUM(F119:F131)</f>
        <v>0.28837218415590704</v>
      </c>
      <c r="J12" t="s">
        <v>9</v>
      </c>
    </row>
    <row r="13" spans="1:10" x14ac:dyDescent="0.25">
      <c r="A13" s="9" t="s">
        <v>24</v>
      </c>
      <c r="B13" s="9">
        <v>1301100</v>
      </c>
      <c r="C13" s="9" t="str">
        <f t="shared" si="0"/>
        <v>130110</v>
      </c>
      <c r="D13" s="9" t="s">
        <v>36</v>
      </c>
      <c r="E13" s="10">
        <f>VLOOKUP(C13,'Dados Planos de Sáude'!$B$3:$D$5596,2,FALSE)</f>
        <v>65</v>
      </c>
      <c r="F13" s="9">
        <f>VLOOKUP(C13,'População IBGE'!$E$3:$G$5573,3,FALSE)</f>
        <v>32442</v>
      </c>
      <c r="G13" s="12">
        <f t="shared" si="1"/>
        <v>2.0035756118611677E-3</v>
      </c>
      <c r="I13" s="8">
        <f>SUM(E414:E419)/SUM(F414:F419)</f>
        <v>0.28187430025057691</v>
      </c>
      <c r="J13" t="s">
        <v>10</v>
      </c>
    </row>
    <row r="14" spans="1:10" x14ac:dyDescent="0.25">
      <c r="A14" s="9" t="s">
        <v>24</v>
      </c>
      <c r="B14" s="9">
        <v>1302009</v>
      </c>
      <c r="C14" s="9" t="str">
        <f t="shared" si="0"/>
        <v>130200</v>
      </c>
      <c r="D14" s="9" t="s">
        <v>37</v>
      </c>
      <c r="E14" s="10">
        <f>VLOOKUP(C14,'Dados Planos de Sáude'!$B$3:$D$5596,2,FALSE)</f>
        <v>181</v>
      </c>
      <c r="F14" s="9">
        <f>VLOOKUP(C14,'População IBGE'!$E$3:$G$5573,3,FALSE)</f>
        <v>10805</v>
      </c>
      <c r="G14" s="12">
        <f t="shared" si="1"/>
        <v>1.6751503933364182E-2</v>
      </c>
      <c r="H14" s="11"/>
      <c r="I14" s="8">
        <f>SUM(E421:E441)/SUM(F421:F441)</f>
        <v>0.36832980525600334</v>
      </c>
      <c r="J14" t="s">
        <v>11</v>
      </c>
    </row>
    <row r="15" spans="1:10" x14ac:dyDescent="0.25">
      <c r="A15" t="s">
        <v>38</v>
      </c>
      <c r="B15">
        <v>1502400</v>
      </c>
      <c r="C15" t="str">
        <f t="shared" si="0"/>
        <v>150240</v>
      </c>
      <c r="D15" t="s">
        <v>39</v>
      </c>
      <c r="E15" s="10">
        <f>VLOOKUP(C15,'Dados Planos de Sáude'!$B$3:$D$5596,2,FALSE)</f>
        <v>16309</v>
      </c>
      <c r="F15" s="9">
        <f>VLOOKUP(C15,'População IBGE'!$E$3:$G$5573,3,FALSE)</f>
        <v>207603</v>
      </c>
      <c r="G15" s="7">
        <f t="shared" si="1"/>
        <v>7.8558595010669405E-2</v>
      </c>
      <c r="I15" s="8">
        <f>SUM(E442:E476)/SUM(F442:F476)</f>
        <v>0.24597825717403235</v>
      </c>
      <c r="J15" t="s">
        <v>12</v>
      </c>
    </row>
    <row r="16" spans="1:10" x14ac:dyDescent="0.25">
      <c r="A16" t="s">
        <v>38</v>
      </c>
      <c r="B16">
        <v>1501303</v>
      </c>
      <c r="C16" t="str">
        <f t="shared" si="0"/>
        <v>150130</v>
      </c>
      <c r="D16" t="s">
        <v>40</v>
      </c>
      <c r="E16" s="10">
        <f>VLOOKUP(C16,'Dados Planos de Sáude'!$B$3:$D$5596,2,FALSE)</f>
        <v>30027</v>
      </c>
      <c r="F16" s="9">
        <f>VLOOKUP(C16,'População IBGE'!$E$3:$G$5573,3,FALSE)</f>
        <v>137331</v>
      </c>
      <c r="G16" s="7">
        <f t="shared" si="1"/>
        <v>0.21864691875832842</v>
      </c>
      <c r="I16" s="8">
        <f>SUM(E380:E413)/SUM(F380:F413)</f>
        <v>0.32397765792141875</v>
      </c>
      <c r="J16" t="s">
        <v>13</v>
      </c>
    </row>
    <row r="17" spans="1:10" x14ac:dyDescent="0.25">
      <c r="A17" t="s">
        <v>38</v>
      </c>
      <c r="B17">
        <v>1500800</v>
      </c>
      <c r="C17" t="str">
        <f t="shared" si="0"/>
        <v>150080</v>
      </c>
      <c r="D17" t="s">
        <v>41</v>
      </c>
      <c r="E17" s="10">
        <f>VLOOKUP(C17,'Dados Planos de Sáude'!$B$3:$D$5596,2,FALSE)</f>
        <v>92477</v>
      </c>
      <c r="F17" s="9">
        <f>VLOOKUP(C17,'População IBGE'!$E$3:$G$5573,3,FALSE)</f>
        <v>507838</v>
      </c>
      <c r="G17" s="7">
        <f t="shared" si="1"/>
        <v>0.18209940965425983</v>
      </c>
      <c r="I17" s="8">
        <f>SUM(E358:E379)/SUM(F358:F379)</f>
        <v>0.24428524696520301</v>
      </c>
      <c r="J17" t="s">
        <v>14</v>
      </c>
    </row>
    <row r="18" spans="1:10" x14ac:dyDescent="0.25">
      <c r="A18" t="s">
        <v>38</v>
      </c>
      <c r="B18">
        <v>1501501</v>
      </c>
      <c r="C18" t="str">
        <f t="shared" si="0"/>
        <v>150150</v>
      </c>
      <c r="D18" t="s">
        <v>42</v>
      </c>
      <c r="E18" s="10">
        <f>VLOOKUP(C18,'Dados Planos de Sáude'!$B$3:$D$5596,2,FALSE)</f>
        <v>5049</v>
      </c>
      <c r="F18" s="9">
        <f>VLOOKUP(C18,'População IBGE'!$E$3:$G$5573,3,FALSE)</f>
        <v>68191</v>
      </c>
      <c r="G18" s="7">
        <f t="shared" si="1"/>
        <v>7.4042029006760421E-2</v>
      </c>
      <c r="I18" s="8">
        <f>SUM(E329:E357)/SUM(F329:F357)</f>
        <v>0.39061360848561683</v>
      </c>
      <c r="J18" t="s">
        <v>15</v>
      </c>
    </row>
    <row r="19" spans="1:10" x14ac:dyDescent="0.25">
      <c r="A19" t="s">
        <v>38</v>
      </c>
      <c r="B19">
        <v>1501402</v>
      </c>
      <c r="C19" t="str">
        <f t="shared" si="0"/>
        <v>150140</v>
      </c>
      <c r="D19" t="s">
        <v>43</v>
      </c>
      <c r="E19" s="10">
        <f>VLOOKUP(C19,'Dados Planos de Sáude'!$B$3:$D$5596,2,FALSE)</f>
        <v>403262</v>
      </c>
      <c r="F19" s="9">
        <f>VLOOKUP(C19,'População IBGE'!$E$3:$G$5573,3,FALSE)</f>
        <v>1398531</v>
      </c>
      <c r="G19" s="7">
        <f t="shared" si="1"/>
        <v>0.28834684393838966</v>
      </c>
      <c r="I19" s="8">
        <f>SUM(E132:E165)/SUM(F132:F165)</f>
        <v>0.42027530339616914</v>
      </c>
      <c r="J19" t="s">
        <v>16</v>
      </c>
    </row>
    <row r="20" spans="1:10" x14ac:dyDescent="0.25">
      <c r="A20" t="s">
        <v>38</v>
      </c>
      <c r="B20">
        <v>1504422</v>
      </c>
      <c r="C20" t="str">
        <f t="shared" si="0"/>
        <v>150442</v>
      </c>
      <c r="D20" t="s">
        <v>44</v>
      </c>
      <c r="E20" s="10">
        <f>VLOOKUP(C20,'Dados Planos de Sáude'!$B$3:$D$5596,2,FALSE)</f>
        <v>6616</v>
      </c>
      <c r="F20" s="9">
        <f>VLOOKUP(C20,'População IBGE'!$E$3:$G$5573,3,FALSE)</f>
        <v>118998</v>
      </c>
      <c r="G20" s="7">
        <f t="shared" si="1"/>
        <v>5.5597573068454934E-2</v>
      </c>
      <c r="I20" s="8">
        <f>SUM(E166:E172)/SUM(F166:F172)</f>
        <v>0.4440535171607588</v>
      </c>
      <c r="J20" t="s">
        <v>17</v>
      </c>
    </row>
    <row r="21" spans="1:10" x14ac:dyDescent="0.25">
      <c r="A21" t="s">
        <v>38</v>
      </c>
      <c r="B21">
        <v>1506500</v>
      </c>
      <c r="C21" t="str">
        <f t="shared" si="0"/>
        <v>150650</v>
      </c>
      <c r="D21" t="s">
        <v>45</v>
      </c>
      <c r="E21" s="10">
        <f>VLOOKUP(C21,'Dados Planos de Sáude'!$B$3:$D$5596,2,FALSE)</f>
        <v>2483</v>
      </c>
      <c r="F21" s="9">
        <f>VLOOKUP(C21,'População IBGE'!$E$3:$G$5573,3,FALSE)</f>
        <v>78317</v>
      </c>
      <c r="G21" s="7">
        <f t="shared" si="1"/>
        <v>3.1704483062425785E-2</v>
      </c>
      <c r="I21" s="8">
        <f>SUM(E173:E194)/SUM(F173:F194)</f>
        <v>0.35180749173528902</v>
      </c>
      <c r="J21" t="s">
        <v>18</v>
      </c>
    </row>
    <row r="22" spans="1:10" x14ac:dyDescent="0.25">
      <c r="A22" t="s">
        <v>38</v>
      </c>
      <c r="B22">
        <v>1506351</v>
      </c>
      <c r="C22" t="str">
        <f t="shared" si="0"/>
        <v>150635</v>
      </c>
      <c r="D22" t="s">
        <v>46</v>
      </c>
      <c r="E22" s="10">
        <f>VLOOKUP(C22,'Dados Planos de Sáude'!$B$3:$D$5596,2,FALSE)</f>
        <v>644</v>
      </c>
      <c r="F22" s="9">
        <f>VLOOKUP(C22,'População IBGE'!$E$3:$G$5573,3,FALSE)</f>
        <v>22288</v>
      </c>
      <c r="G22" s="7">
        <f t="shared" si="1"/>
        <v>2.8894472361809045E-2</v>
      </c>
      <c r="I22" s="8">
        <f>SUM(E195:E233)/SUM(F195:F233)</f>
        <v>0.44944677843324643</v>
      </c>
      <c r="J22" t="s">
        <v>19</v>
      </c>
    </row>
    <row r="23" spans="1:10" x14ac:dyDescent="0.25">
      <c r="A23" s="9" t="s">
        <v>47</v>
      </c>
      <c r="B23" s="9">
        <v>2107506</v>
      </c>
      <c r="C23" s="9" t="str">
        <f t="shared" si="0"/>
        <v>210750</v>
      </c>
      <c r="D23" s="9" t="s">
        <v>48</v>
      </c>
      <c r="E23" s="10">
        <f>VLOOKUP(C23,'Dados Planos de Sáude'!$B$3:$D$5596,2,FALSE)</f>
        <v>15150</v>
      </c>
      <c r="F23" s="9">
        <f>VLOOKUP(C23,'População IBGE'!$E$3:$G$5573,3,FALSE)</f>
        <v>152306</v>
      </c>
      <c r="G23" s="12">
        <f t="shared" si="1"/>
        <v>9.9470802200832528E-2</v>
      </c>
      <c r="I23" s="8">
        <f>SUM(E234:E242)/SUM(F234:F242)</f>
        <v>0.396840324298327</v>
      </c>
      <c r="J23" t="s">
        <v>20</v>
      </c>
    </row>
    <row r="24" spans="1:10" x14ac:dyDescent="0.25">
      <c r="A24" s="9" t="s">
        <v>47</v>
      </c>
      <c r="B24" s="9">
        <v>2109205</v>
      </c>
      <c r="C24" s="9" t="str">
        <f t="shared" si="0"/>
        <v>210920</v>
      </c>
      <c r="D24" s="9" t="s">
        <v>49</v>
      </c>
      <c r="E24" s="10">
        <f>VLOOKUP(C24,'Dados Planos de Sáude'!$B$3:$D$5596,2,FALSE)</f>
        <v>45</v>
      </c>
      <c r="F24" s="9">
        <f>VLOOKUP(C24,'População IBGE'!$E$3:$G$5573,3,FALSE)</f>
        <v>11616</v>
      </c>
      <c r="G24" s="12">
        <f t="shared" si="1"/>
        <v>3.8739669421487604E-3</v>
      </c>
      <c r="I24" s="8">
        <f>SUM(E302:E328)/SUM(F302:F328)</f>
        <v>0.34817926178508957</v>
      </c>
      <c r="J24" t="s">
        <v>21</v>
      </c>
    </row>
    <row r="25" spans="1:10" x14ac:dyDescent="0.25">
      <c r="A25" s="9" t="s">
        <v>47</v>
      </c>
      <c r="B25" s="9">
        <v>2109601</v>
      </c>
      <c r="C25" s="9" t="str">
        <f t="shared" si="0"/>
        <v>210960</v>
      </c>
      <c r="D25" s="9" t="s">
        <v>50</v>
      </c>
      <c r="E25" s="10">
        <f>VLOOKUP(C25,'Dados Planos de Sáude'!$B$3:$D$5596,2,FALSE)</f>
        <v>1251</v>
      </c>
      <c r="F25" s="9">
        <f>VLOOKUP(C25,'População IBGE'!$E$3:$G$5573,3,FALSE)</f>
        <v>39763</v>
      </c>
      <c r="G25" s="12">
        <f t="shared" si="1"/>
        <v>3.146140884742097E-2</v>
      </c>
      <c r="I25" s="8">
        <f>SUM(E243:E262)/SUM(F243:F262)</f>
        <v>0.44924120344848661</v>
      </c>
      <c r="J25" t="s">
        <v>22</v>
      </c>
    </row>
    <row r="26" spans="1:10" x14ac:dyDescent="0.25">
      <c r="A26" s="9" t="s">
        <v>47</v>
      </c>
      <c r="B26" s="9">
        <v>2110203</v>
      </c>
      <c r="C26" s="9" t="str">
        <f t="shared" si="0"/>
        <v>211020</v>
      </c>
      <c r="D26" s="9" t="s">
        <v>51</v>
      </c>
      <c r="E26" s="10">
        <f>VLOOKUP(C26,'Dados Planos de Sáude'!$B$3:$D$5596,2,FALSE)</f>
        <v>766</v>
      </c>
      <c r="F26" s="9">
        <f>VLOOKUP(C26,'População IBGE'!$E$3:$G$5573,3,FALSE)</f>
        <v>38446</v>
      </c>
      <c r="G26" s="12">
        <f t="shared" si="1"/>
        <v>1.9924049315923634E-2</v>
      </c>
      <c r="I26" s="8">
        <f>SUM(E263:E301)/SUM(F263:F301)</f>
        <v>0.3077682713901434</v>
      </c>
      <c r="J26" t="s">
        <v>23</v>
      </c>
    </row>
    <row r="27" spans="1:10" x14ac:dyDescent="0.25">
      <c r="A27" s="9" t="s">
        <v>47</v>
      </c>
      <c r="B27" s="9">
        <v>2111201</v>
      </c>
      <c r="C27" s="9" t="str">
        <f t="shared" si="0"/>
        <v>211120</v>
      </c>
      <c r="D27" s="9" t="s">
        <v>52</v>
      </c>
      <c r="E27" s="10">
        <f>VLOOKUP(C27,'Dados Planos de Sáude'!$B$3:$D$5596,2,FALSE)</f>
        <v>27229</v>
      </c>
      <c r="F27" s="9">
        <f>VLOOKUP(C27,'População IBGE'!$E$3:$G$5573,3,FALSE)</f>
        <v>257414</v>
      </c>
      <c r="G27" s="12">
        <f t="shared" si="1"/>
        <v>0.10577901745825791</v>
      </c>
    </row>
    <row r="28" spans="1:10" x14ac:dyDescent="0.25">
      <c r="A28" s="9" t="s">
        <v>47</v>
      </c>
      <c r="B28" s="9">
        <v>2100204</v>
      </c>
      <c r="C28" s="9" t="str">
        <f t="shared" si="0"/>
        <v>210020</v>
      </c>
      <c r="D28" s="9" t="s">
        <v>53</v>
      </c>
      <c r="E28" s="10">
        <f>VLOOKUP(C28,'Dados Planos de Sáude'!$B$3:$D$5596,2,FALSE)</f>
        <v>117</v>
      </c>
      <c r="F28" s="9">
        <f>VLOOKUP(C28,'População IBGE'!$E$3:$G$5573,3,FALSE)</f>
        <v>18774</v>
      </c>
      <c r="G28" s="12">
        <f t="shared" si="1"/>
        <v>6.2320230105465009E-3</v>
      </c>
    </row>
    <row r="29" spans="1:10" x14ac:dyDescent="0.25">
      <c r="A29" s="9" t="s">
        <v>47</v>
      </c>
      <c r="B29" s="9">
        <v>2105104</v>
      </c>
      <c r="C29" s="9" t="str">
        <f t="shared" si="0"/>
        <v>210510</v>
      </c>
      <c r="D29" s="9" t="s">
        <v>54</v>
      </c>
      <c r="E29" s="10">
        <f>VLOOKUP(C29,'Dados Planos de Sáude'!$B$3:$D$5596,2,FALSE)</f>
        <v>80</v>
      </c>
      <c r="F29" s="9">
        <f>VLOOKUP(C29,'População IBGE'!$E$3:$G$5573,3,FALSE)</f>
        <v>25332</v>
      </c>
      <c r="G29" s="12">
        <f t="shared" si="1"/>
        <v>3.1580609505763462E-3</v>
      </c>
    </row>
    <row r="30" spans="1:10" x14ac:dyDescent="0.25">
      <c r="A30" s="9" t="s">
        <v>47</v>
      </c>
      <c r="B30" s="9">
        <v>2101251</v>
      </c>
      <c r="C30" s="9" t="str">
        <f t="shared" si="0"/>
        <v>210125</v>
      </c>
      <c r="D30" s="9" t="s">
        <v>55</v>
      </c>
      <c r="E30" s="10">
        <f>VLOOKUP(C30,'Dados Planos de Sáude'!$B$3:$D$5596,2,FALSE)</f>
        <v>1046</v>
      </c>
      <c r="F30" s="9">
        <f>VLOOKUP(C30,'População IBGE'!$E$3:$G$5573,3,FALSE)</f>
        <v>17414</v>
      </c>
      <c r="G30" s="12">
        <f t="shared" si="1"/>
        <v>6.0066613069943722E-2</v>
      </c>
    </row>
    <row r="31" spans="1:10" x14ac:dyDescent="0.25">
      <c r="A31" s="9" t="s">
        <v>47</v>
      </c>
      <c r="B31" s="9">
        <v>2107100</v>
      </c>
      <c r="C31" s="9" t="str">
        <f t="shared" si="0"/>
        <v>210710</v>
      </c>
      <c r="D31" s="9" t="s">
        <v>56</v>
      </c>
      <c r="E31" s="10">
        <f>VLOOKUP(C31,'Dados Planos de Sáude'!$B$3:$D$5596,2,FALSE)</f>
        <v>83</v>
      </c>
      <c r="F31" s="9">
        <f>VLOOKUP(C31,'População IBGE'!$E$3:$G$5573,3,FALSE)</f>
        <v>18994</v>
      </c>
      <c r="G31" s="12">
        <f t="shared" si="1"/>
        <v>4.3698009897862487E-3</v>
      </c>
    </row>
    <row r="32" spans="1:10" x14ac:dyDescent="0.25">
      <c r="A32" s="9" t="s">
        <v>47</v>
      </c>
      <c r="B32" s="9">
        <v>2109452</v>
      </c>
      <c r="C32" s="9" t="str">
        <f t="shared" si="0"/>
        <v>210945</v>
      </c>
      <c r="D32" s="9" t="s">
        <v>57</v>
      </c>
      <c r="E32" s="10">
        <f>VLOOKUP(C32,'Dados Planos de Sáude'!$B$3:$D$5596,2,FALSE)</f>
        <v>1468</v>
      </c>
      <c r="F32" s="9">
        <f>VLOOKUP(C32,'População IBGE'!$E$3:$G$5573,3,FALSE)</f>
        <v>32054</v>
      </c>
      <c r="G32" s="12">
        <f t="shared" si="1"/>
        <v>4.5797716353653213E-2</v>
      </c>
    </row>
    <row r="33" spans="1:7" x14ac:dyDescent="0.25">
      <c r="A33" s="9" t="s">
        <v>47</v>
      </c>
      <c r="B33" s="9">
        <v>2111300</v>
      </c>
      <c r="C33" s="9" t="str">
        <f t="shared" si="0"/>
        <v>211130</v>
      </c>
      <c r="D33" s="9" t="s">
        <v>58</v>
      </c>
      <c r="E33" s="10">
        <f>VLOOKUP(C33,'Dados Planos de Sáude'!$B$3:$D$5596,2,FALSE)</f>
        <v>298984</v>
      </c>
      <c r="F33" s="9">
        <f>VLOOKUP(C33,'População IBGE'!$E$3:$G$5573,3,FALSE)</f>
        <v>1088057</v>
      </c>
      <c r="G33" s="12">
        <f t="shared" si="1"/>
        <v>0.27478707457421808</v>
      </c>
    </row>
    <row r="34" spans="1:7" x14ac:dyDescent="0.25">
      <c r="A34" s="9" t="s">
        <v>47</v>
      </c>
      <c r="B34" s="9">
        <v>2102374</v>
      </c>
      <c r="C34" s="9" t="str">
        <f t="shared" si="0"/>
        <v>210237</v>
      </c>
      <c r="D34" s="9" t="s">
        <v>59</v>
      </c>
      <c r="E34" s="10">
        <f>VLOOKUP(C34,'Dados Planos de Sáude'!$B$3:$D$5596,2,FALSE)</f>
        <v>14</v>
      </c>
      <c r="F34" s="9">
        <f>VLOOKUP(C34,'População IBGE'!$E$3:$G$5573,3,FALSE)</f>
        <v>10004</v>
      </c>
      <c r="G34" s="12">
        <f t="shared" si="1"/>
        <v>1.3994402239104358E-3</v>
      </c>
    </row>
    <row r="35" spans="1:7" x14ac:dyDescent="0.25">
      <c r="A35" s="9" t="s">
        <v>47</v>
      </c>
      <c r="B35" s="9">
        <v>2101103</v>
      </c>
      <c r="C35" s="9" t="str">
        <f t="shared" si="0"/>
        <v>210110</v>
      </c>
      <c r="D35" s="9" t="s">
        <v>60</v>
      </c>
      <c r="E35" s="10">
        <f>VLOOKUP(C35,'Dados Planos de Sáude'!$B$3:$D$5596,2,FALSE)</f>
        <v>73</v>
      </c>
      <c r="F35" s="9">
        <f>VLOOKUP(C35,'População IBGE'!$E$3:$G$5573,3,FALSE)</f>
        <v>12079</v>
      </c>
      <c r="G35" s="12">
        <f t="shared" si="1"/>
        <v>6.0435466512128487E-3</v>
      </c>
    </row>
    <row r="36" spans="1:7" x14ac:dyDescent="0.25">
      <c r="A36" t="s">
        <v>61</v>
      </c>
      <c r="B36">
        <v>2205508</v>
      </c>
      <c r="C36" t="str">
        <f t="shared" si="0"/>
        <v>220550</v>
      </c>
      <c r="D36" t="s">
        <v>62</v>
      </c>
      <c r="E36" s="10">
        <f>VLOOKUP(C36,'Dados Planos de Sáude'!$B$3:$D$5596,2,FALSE)</f>
        <v>2221</v>
      </c>
      <c r="F36" s="9">
        <f>VLOOKUP(C36,'População IBGE'!$E$3:$G$5573,3,FALSE)</f>
        <v>44391</v>
      </c>
      <c r="G36" s="7">
        <f t="shared" si="1"/>
        <v>5.0032664278795248E-2</v>
      </c>
    </row>
    <row r="37" spans="1:7" x14ac:dyDescent="0.25">
      <c r="A37" t="s">
        <v>61</v>
      </c>
      <c r="B37">
        <v>2205557</v>
      </c>
      <c r="C37" t="str">
        <f t="shared" si="0"/>
        <v>220555</v>
      </c>
      <c r="D37" t="s">
        <v>63</v>
      </c>
      <c r="E37" s="10">
        <f>VLOOKUP(C37,'Dados Planos de Sáude'!$B$3:$D$5596,2,FALSE)</f>
        <v>100</v>
      </c>
      <c r="F37" s="9">
        <f>VLOOKUP(C37,'População IBGE'!$E$3:$G$5573,3,FALSE)</f>
        <v>8449</v>
      </c>
      <c r="G37" s="7">
        <f t="shared" si="1"/>
        <v>1.1835720203574387E-2</v>
      </c>
    </row>
    <row r="38" spans="1:7" x14ac:dyDescent="0.25">
      <c r="A38" t="s">
        <v>61</v>
      </c>
      <c r="B38">
        <v>2205581</v>
      </c>
      <c r="C38" t="str">
        <f t="shared" si="0"/>
        <v>220558</v>
      </c>
      <c r="D38" t="s">
        <v>64</v>
      </c>
      <c r="E38" s="10">
        <f>VLOOKUP(C38,'Dados Planos de Sáude'!$B$3:$D$5596,2,FALSE)</f>
        <v>161</v>
      </c>
      <c r="F38" s="9">
        <f>VLOOKUP(C38,'População IBGE'!$E$3:$G$5573,3,FALSE)</f>
        <v>5009</v>
      </c>
      <c r="G38" s="7">
        <f t="shared" si="1"/>
        <v>3.2142144140547016E-2</v>
      </c>
    </row>
    <row r="39" spans="1:7" x14ac:dyDescent="0.25">
      <c r="A39" t="s">
        <v>61</v>
      </c>
      <c r="B39">
        <v>2206308</v>
      </c>
      <c r="C39" t="str">
        <f t="shared" si="0"/>
        <v>220630</v>
      </c>
      <c r="D39" t="s">
        <v>65</v>
      </c>
      <c r="E39" s="10">
        <f>VLOOKUP(C39,'Dados Planos de Sáude'!$B$3:$D$5596,2,FALSE)</f>
        <v>20</v>
      </c>
      <c r="F39" s="9">
        <f>VLOOKUP(C39,'População IBGE'!$E$3:$G$5573,3,FALSE)</f>
        <v>1352</v>
      </c>
      <c r="G39" s="7">
        <f t="shared" si="1"/>
        <v>1.4792899408284023E-2</v>
      </c>
    </row>
    <row r="40" spans="1:7" x14ac:dyDescent="0.25">
      <c r="A40" t="s">
        <v>61</v>
      </c>
      <c r="B40">
        <v>2202737</v>
      </c>
      <c r="C40" t="str">
        <f t="shared" si="0"/>
        <v>220273</v>
      </c>
      <c r="D40" t="s">
        <v>66</v>
      </c>
      <c r="E40" s="10">
        <f>VLOOKUP(C40,'Dados Planos de Sáude'!$B$3:$D$5596,2,FALSE)</f>
        <v>53</v>
      </c>
      <c r="F40" s="9">
        <f>VLOOKUP(C40,'População IBGE'!$E$3:$G$5573,3,FALSE)</f>
        <v>4233</v>
      </c>
      <c r="G40" s="7">
        <f t="shared" si="1"/>
        <v>1.2520670918969998E-2</v>
      </c>
    </row>
    <row r="41" spans="1:7" x14ac:dyDescent="0.25">
      <c r="A41" t="s">
        <v>61</v>
      </c>
      <c r="B41">
        <v>2203255</v>
      </c>
      <c r="C41" t="str">
        <f t="shared" si="0"/>
        <v>220325</v>
      </c>
      <c r="D41" t="s">
        <v>67</v>
      </c>
      <c r="E41" s="10">
        <f>VLOOKUP(C41,'Dados Planos de Sáude'!$B$3:$D$5596,2,FALSE)</f>
        <v>497</v>
      </c>
      <c r="F41" s="9">
        <f>VLOOKUP(C41,'População IBGE'!$E$3:$G$5573,3,FALSE)</f>
        <v>4527</v>
      </c>
      <c r="G41" s="7">
        <f t="shared" si="1"/>
        <v>0.10978573006406009</v>
      </c>
    </row>
    <row r="42" spans="1:7" x14ac:dyDescent="0.25">
      <c r="A42" t="s">
        <v>61</v>
      </c>
      <c r="B42">
        <v>2211001</v>
      </c>
      <c r="C42" t="str">
        <f t="shared" si="0"/>
        <v>221100</v>
      </c>
      <c r="D42" t="s">
        <v>68</v>
      </c>
      <c r="E42" s="10">
        <f>VLOOKUP(C42,'Dados Planos de Sáude'!$B$3:$D$5596,2,FALSE)</f>
        <v>312054</v>
      </c>
      <c r="F42" s="9">
        <f>VLOOKUP(C42,'População IBGE'!$E$3:$G$5573,3,FALSE)</f>
        <v>902644</v>
      </c>
      <c r="G42" s="7">
        <f t="shared" si="1"/>
        <v>0.34571104444277034</v>
      </c>
    </row>
    <row r="43" spans="1:7" x14ac:dyDescent="0.25">
      <c r="A43" t="s">
        <v>61</v>
      </c>
      <c r="B43">
        <v>2206407</v>
      </c>
      <c r="C43" t="str">
        <f t="shared" si="0"/>
        <v>220640</v>
      </c>
      <c r="D43" t="s">
        <v>69</v>
      </c>
      <c r="E43" s="10">
        <f>VLOOKUP(C43,'Dados Planos de Sáude'!$B$3:$D$5596,2,FALSE)</f>
        <v>316</v>
      </c>
      <c r="F43" s="9">
        <f>VLOOKUP(C43,'População IBGE'!$E$3:$G$5573,3,FALSE)</f>
        <v>10455</v>
      </c>
      <c r="G43" s="7">
        <f t="shared" si="1"/>
        <v>3.0224772835963653E-2</v>
      </c>
    </row>
    <row r="44" spans="1:7" x14ac:dyDescent="0.25">
      <c r="A44" t="s">
        <v>61</v>
      </c>
      <c r="B44">
        <v>2206720</v>
      </c>
      <c r="C44" t="str">
        <f t="shared" si="0"/>
        <v>220672</v>
      </c>
      <c r="D44" t="s">
        <v>70</v>
      </c>
      <c r="E44" s="10">
        <f>VLOOKUP(C44,'Dados Planos de Sáude'!$B$3:$D$5596,2,FALSE)</f>
        <v>369</v>
      </c>
      <c r="F44" s="9">
        <f>VLOOKUP(C44,'População IBGE'!$E$3:$G$5573,3,FALSE)</f>
        <v>10706</v>
      </c>
      <c r="G44" s="7">
        <f t="shared" si="1"/>
        <v>3.4466654212591069E-2</v>
      </c>
    </row>
    <row r="45" spans="1:7" x14ac:dyDescent="0.25">
      <c r="A45" t="s">
        <v>61</v>
      </c>
      <c r="B45">
        <v>2112209</v>
      </c>
      <c r="C45" t="str">
        <f t="shared" si="0"/>
        <v>211220</v>
      </c>
      <c r="D45" t="s">
        <v>71</v>
      </c>
      <c r="E45" s="10">
        <f>VLOOKUP(C45,'Dados Planos de Sáude'!$B$3:$D$5596,2,FALSE)</f>
        <v>24995</v>
      </c>
      <c r="F45" s="9">
        <f>VLOOKUP(C45,'População IBGE'!$E$3:$G$5573,3,FALSE)</f>
        <v>182241</v>
      </c>
      <c r="G45" s="7">
        <f t="shared" si="1"/>
        <v>0.13715354942082189</v>
      </c>
    </row>
    <row r="46" spans="1:7" x14ac:dyDescent="0.25">
      <c r="A46" t="s">
        <v>61</v>
      </c>
      <c r="B46">
        <v>2200400</v>
      </c>
      <c r="C46" t="str">
        <f t="shared" si="0"/>
        <v>220040</v>
      </c>
      <c r="D46" t="s">
        <v>72</v>
      </c>
      <c r="E46" s="10">
        <f>VLOOKUP(C46,'Dados Planos de Sáude'!$B$3:$D$5596,2,FALSE)</f>
        <v>3353</v>
      </c>
      <c r="F46" s="9">
        <f>VLOOKUP(C46,'População IBGE'!$E$3:$G$5573,3,FALSE)</f>
        <v>49637</v>
      </c>
      <c r="G46" s="7">
        <f t="shared" si="1"/>
        <v>6.7550416020307438E-2</v>
      </c>
    </row>
    <row r="47" spans="1:7" x14ac:dyDescent="0.25">
      <c r="A47" t="s">
        <v>61</v>
      </c>
      <c r="B47">
        <v>2201606</v>
      </c>
      <c r="C47" t="str">
        <f t="shared" si="0"/>
        <v>220160</v>
      </c>
      <c r="D47" t="s">
        <v>73</v>
      </c>
      <c r="E47" s="10">
        <f>VLOOKUP(C47,'Dados Planos de Sáude'!$B$3:$D$5596,2,FALSE)</f>
        <v>323</v>
      </c>
      <c r="F47" s="9">
        <f>VLOOKUP(C47,'População IBGE'!$E$3:$G$5573,3,FALSE)</f>
        <v>10104</v>
      </c>
      <c r="G47" s="7">
        <f t="shared" si="1"/>
        <v>3.1967537608867773E-2</v>
      </c>
    </row>
    <row r="48" spans="1:7" x14ac:dyDescent="0.25">
      <c r="A48" t="s">
        <v>61</v>
      </c>
      <c r="B48">
        <v>2211100</v>
      </c>
      <c r="C48" t="str">
        <f t="shared" si="0"/>
        <v>221110</v>
      </c>
      <c r="D48" t="s">
        <v>74</v>
      </c>
      <c r="E48" s="10">
        <f>VLOOKUP(C48,'Dados Planos de Sáude'!$B$3:$D$5596,2,FALSE)</f>
        <v>1907</v>
      </c>
      <c r="F48" s="9">
        <f>VLOOKUP(C48,'População IBGE'!$E$3:$G$5573,3,FALSE)</f>
        <v>47707</v>
      </c>
      <c r="G48" s="7">
        <f t="shared" si="1"/>
        <v>3.9973169555830385E-2</v>
      </c>
    </row>
    <row r="49" spans="1:7" x14ac:dyDescent="0.25">
      <c r="A49" t="s">
        <v>61</v>
      </c>
      <c r="B49">
        <v>2203305</v>
      </c>
      <c r="C49" t="str">
        <f t="shared" si="0"/>
        <v>220330</v>
      </c>
      <c r="D49" t="s">
        <v>75</v>
      </c>
      <c r="E49" s="10">
        <f>VLOOKUP(C49,'Dados Planos de Sáude'!$B$3:$D$5596,2,FALSE)</f>
        <v>1607</v>
      </c>
      <c r="F49" s="9">
        <f>VLOOKUP(C49,'População IBGE'!$E$3:$G$5573,3,FALSE)</f>
        <v>16998</v>
      </c>
      <c r="G49" s="7">
        <f t="shared" si="1"/>
        <v>9.4540534180491825E-2</v>
      </c>
    </row>
    <row r="50" spans="1:7" x14ac:dyDescent="0.25">
      <c r="A50" s="9" t="s">
        <v>76</v>
      </c>
      <c r="B50" s="9">
        <v>2303709</v>
      </c>
      <c r="C50" s="9" t="str">
        <f t="shared" si="0"/>
        <v>230370</v>
      </c>
      <c r="D50" s="9" t="s">
        <v>77</v>
      </c>
      <c r="E50" s="10">
        <f>VLOOKUP(C50,'Dados Planos de Sáude'!$B$3:$D$5596,2,FALSE)</f>
        <v>63835</v>
      </c>
      <c r="F50" s="9">
        <f>VLOOKUP(C50,'População IBGE'!$E$3:$G$5573,3,FALSE)</f>
        <v>375730</v>
      </c>
      <c r="G50" s="12">
        <f t="shared" si="1"/>
        <v>0.16989593591142577</v>
      </c>
    </row>
    <row r="51" spans="1:7" x14ac:dyDescent="0.25">
      <c r="A51" s="9" t="s">
        <v>76</v>
      </c>
      <c r="B51" s="9">
        <v>2313500</v>
      </c>
      <c r="C51" s="9" t="str">
        <f t="shared" si="0"/>
        <v>231350</v>
      </c>
      <c r="D51" s="9" t="s">
        <v>78</v>
      </c>
      <c r="E51" s="10">
        <f>VLOOKUP(C51,'Dados Planos de Sáude'!$B$3:$D$5596,2,FALSE)</f>
        <v>1144</v>
      </c>
      <c r="F51" s="9">
        <f>VLOOKUP(C51,'População IBGE'!$E$3:$G$5573,3,FALSE)</f>
        <v>61516</v>
      </c>
      <c r="G51" s="12">
        <f t="shared" si="1"/>
        <v>1.8596787827557058E-2</v>
      </c>
    </row>
    <row r="52" spans="1:7" x14ac:dyDescent="0.25">
      <c r="A52" s="9" t="s">
        <v>76</v>
      </c>
      <c r="B52" s="9">
        <v>2304954</v>
      </c>
      <c r="C52" s="9" t="str">
        <f t="shared" si="0"/>
        <v>230495</v>
      </c>
      <c r="D52" s="9" t="s">
        <v>79</v>
      </c>
      <c r="E52" s="10">
        <f>VLOOKUP(C52,'Dados Planos de Sáude'!$B$3:$D$5596,2,FALSE)</f>
        <v>1053</v>
      </c>
      <c r="F52" s="9">
        <f>VLOOKUP(C52,'População IBGE'!$E$3:$G$5573,3,FALSE)</f>
        <v>25085</v>
      </c>
      <c r="G52" s="12">
        <f t="shared" si="1"/>
        <v>4.1977277257325092E-2</v>
      </c>
    </row>
    <row r="53" spans="1:7" x14ac:dyDescent="0.25">
      <c r="A53" s="9" t="s">
        <v>76</v>
      </c>
      <c r="B53" s="9">
        <v>2305233</v>
      </c>
      <c r="C53" s="9" t="str">
        <f t="shared" si="0"/>
        <v>230523</v>
      </c>
      <c r="D53" s="9" t="s">
        <v>80</v>
      </c>
      <c r="E53" s="10">
        <f>VLOOKUP(C53,'Dados Planos de Sáude'!$B$3:$D$5596,2,FALSE)</f>
        <v>6223</v>
      </c>
      <c r="F53" s="9">
        <f>VLOOKUP(C53,'População IBGE'!$E$3:$G$5573,3,FALSE)</f>
        <v>79934</v>
      </c>
      <c r="G53" s="12">
        <f t="shared" si="1"/>
        <v>7.7851727675332147E-2</v>
      </c>
    </row>
    <row r="54" spans="1:7" x14ac:dyDescent="0.25">
      <c r="A54" s="9" t="s">
        <v>76</v>
      </c>
      <c r="B54" s="9">
        <v>2306256</v>
      </c>
      <c r="C54" s="9" t="str">
        <f t="shared" si="0"/>
        <v>230625</v>
      </c>
      <c r="D54" s="9" t="s">
        <v>81</v>
      </c>
      <c r="E54" s="10">
        <f>VLOOKUP(C54,'Dados Planos de Sáude'!$B$3:$D$5596,2,FALSE)</f>
        <v>7845</v>
      </c>
      <c r="F54" s="9">
        <f>VLOOKUP(C54,'População IBGE'!$E$3:$G$5573,3,FALSE)</f>
        <v>70679</v>
      </c>
      <c r="G54" s="12">
        <f t="shared" si="1"/>
        <v>0.11099477921306188</v>
      </c>
    </row>
    <row r="55" spans="1:7" x14ac:dyDescent="0.25">
      <c r="A55" s="9" t="s">
        <v>76</v>
      </c>
      <c r="B55" s="9">
        <v>2301000</v>
      </c>
      <c r="C55" s="9" t="str">
        <f t="shared" si="0"/>
        <v>230100</v>
      </c>
      <c r="D55" s="9" t="s">
        <v>82</v>
      </c>
      <c r="E55" s="10">
        <f>VLOOKUP(C55,'Dados Planos de Sáude'!$B$3:$D$5596,2,FALSE)</f>
        <v>10480</v>
      </c>
      <c r="F55" s="9">
        <f>VLOOKUP(C55,'População IBGE'!$E$3:$G$5573,3,FALSE)</f>
        <v>84737</v>
      </c>
      <c r="G55" s="12">
        <f t="shared" si="1"/>
        <v>0.1236767881798978</v>
      </c>
    </row>
    <row r="56" spans="1:7" x14ac:dyDescent="0.25">
      <c r="A56" s="9" t="s">
        <v>76</v>
      </c>
      <c r="B56" s="9">
        <v>2303501</v>
      </c>
      <c r="C56" s="9" t="str">
        <f t="shared" si="0"/>
        <v>230350</v>
      </c>
      <c r="D56" s="9" t="s">
        <v>83</v>
      </c>
      <c r="E56" s="10">
        <f>VLOOKUP(C56,'Dados Planos de Sáude'!$B$3:$D$5596,2,FALSE)</f>
        <v>3455</v>
      </c>
      <c r="F56" s="9">
        <f>VLOOKUP(C56,'População IBGE'!$E$3:$G$5573,3,FALSE)</f>
        <v>76365</v>
      </c>
      <c r="G56" s="12">
        <f t="shared" si="1"/>
        <v>4.5243239704052904E-2</v>
      </c>
    </row>
    <row r="57" spans="1:7" x14ac:dyDescent="0.25">
      <c r="A57" s="9" t="s">
        <v>76</v>
      </c>
      <c r="B57" s="9">
        <v>2304285</v>
      </c>
      <c r="C57" s="9" t="str">
        <f t="shared" si="0"/>
        <v>230428</v>
      </c>
      <c r="D57" s="9" t="s">
        <v>84</v>
      </c>
      <c r="E57" s="10">
        <f>VLOOKUP(C57,'Dados Planos de Sáude'!$B$3:$D$5596,2,FALSE)</f>
        <v>28141</v>
      </c>
      <c r="F57" s="9">
        <f>VLOOKUP(C57,'População IBGE'!$E$3:$G$5573,3,FALSE)</f>
        <v>80304</v>
      </c>
      <c r="G57" s="12">
        <f t="shared" si="1"/>
        <v>0.35043086272165769</v>
      </c>
    </row>
    <row r="58" spans="1:7" x14ac:dyDescent="0.25">
      <c r="A58" s="9" t="s">
        <v>76</v>
      </c>
      <c r="B58" s="9">
        <v>2304400</v>
      </c>
      <c r="C58" s="9" t="str">
        <f t="shared" si="0"/>
        <v>230440</v>
      </c>
      <c r="D58" s="9" t="s">
        <v>85</v>
      </c>
      <c r="E58" s="10">
        <f>VLOOKUP(C58,'Dados Planos de Sáude'!$B$3:$D$5596,2,FALSE)</f>
        <v>1039757</v>
      </c>
      <c r="F58" s="9">
        <f>VLOOKUP(C58,'População IBGE'!$E$3:$G$5573,3,FALSE)</f>
        <v>2574412</v>
      </c>
      <c r="G58" s="12">
        <f t="shared" si="1"/>
        <v>0.40388135232433658</v>
      </c>
    </row>
    <row r="59" spans="1:7" x14ac:dyDescent="0.25">
      <c r="A59" s="9" t="s">
        <v>76</v>
      </c>
      <c r="B59" s="9">
        <v>2307650</v>
      </c>
      <c r="C59" s="9" t="str">
        <f t="shared" si="0"/>
        <v>230765</v>
      </c>
      <c r="D59" s="9" t="s">
        <v>86</v>
      </c>
      <c r="E59" s="10">
        <f>VLOOKUP(C59,'Dados Planos de Sáude'!$B$3:$D$5596,2,FALSE)</f>
        <v>59324</v>
      </c>
      <c r="F59" s="9">
        <f>VLOOKUP(C59,'População IBGE'!$E$3:$G$5573,3,FALSE)</f>
        <v>249684</v>
      </c>
      <c r="G59" s="12">
        <f t="shared" si="1"/>
        <v>0.23759632175069287</v>
      </c>
    </row>
    <row r="60" spans="1:7" x14ac:dyDescent="0.25">
      <c r="A60" s="9" t="s">
        <v>76</v>
      </c>
      <c r="B60" s="9">
        <v>2307700</v>
      </c>
      <c r="C60" s="9" t="str">
        <f t="shared" si="0"/>
        <v>230770</v>
      </c>
      <c r="D60" s="9" t="s">
        <v>87</v>
      </c>
      <c r="E60" s="10">
        <f>VLOOKUP(C60,'Dados Planos de Sáude'!$B$3:$D$5596,2,FALSE)</f>
        <v>9957</v>
      </c>
      <c r="F60" s="9">
        <f>VLOOKUP(C60,'População IBGE'!$E$3:$G$5573,3,FALSE)</f>
        <v>108937</v>
      </c>
      <c r="G60" s="12">
        <f t="shared" si="1"/>
        <v>9.1401452215500709E-2</v>
      </c>
    </row>
    <row r="61" spans="1:7" x14ac:dyDescent="0.25">
      <c r="A61" s="9" t="s">
        <v>76</v>
      </c>
      <c r="B61" s="9">
        <v>2309607</v>
      </c>
      <c r="C61" s="9" t="str">
        <f t="shared" si="0"/>
        <v>230960</v>
      </c>
      <c r="D61" s="9" t="s">
        <v>88</v>
      </c>
      <c r="E61" s="10">
        <f>VLOOKUP(C61,'Dados Planos de Sáude'!$B$3:$D$5596,2,FALSE)</f>
        <v>7321</v>
      </c>
      <c r="F61" s="9">
        <f>VLOOKUP(C61,'População IBGE'!$E$3:$G$5573,3,FALSE)</f>
        <v>74825</v>
      </c>
      <c r="G61" s="12">
        <f t="shared" si="1"/>
        <v>9.7841630471099228E-2</v>
      </c>
    </row>
    <row r="62" spans="1:7" x14ac:dyDescent="0.25">
      <c r="A62" s="9" t="s">
        <v>76</v>
      </c>
      <c r="B62" s="9">
        <v>2309706</v>
      </c>
      <c r="C62" s="9" t="str">
        <f t="shared" si="0"/>
        <v>230970</v>
      </c>
      <c r="D62" s="9" t="s">
        <v>89</v>
      </c>
      <c r="E62" s="10">
        <f>VLOOKUP(C62,'Dados Planos de Sáude'!$B$3:$D$5596,2,FALSE)</f>
        <v>9392</v>
      </c>
      <c r="F62" s="9">
        <f>VLOOKUP(C62,'População IBGE'!$E$3:$G$5573,3,FALSE)</f>
        <v>85873</v>
      </c>
      <c r="G62" s="12">
        <f t="shared" si="1"/>
        <v>0.10937081504081608</v>
      </c>
    </row>
    <row r="63" spans="1:7" x14ac:dyDescent="0.25">
      <c r="A63" s="9" t="s">
        <v>76</v>
      </c>
      <c r="B63" s="9">
        <v>2310209</v>
      </c>
      <c r="C63" s="9" t="str">
        <f t="shared" si="0"/>
        <v>231020</v>
      </c>
      <c r="D63" s="9" t="s">
        <v>90</v>
      </c>
      <c r="E63" s="10">
        <f>VLOOKUP(C63,'Dados Planos de Sáude'!$B$3:$D$5596,2,FALSE)</f>
        <v>2292</v>
      </c>
      <c r="F63" s="9">
        <f>VLOOKUP(C63,'População IBGE'!$E$3:$G$5573,3,FALSE)</f>
        <v>41447</v>
      </c>
      <c r="G63" s="12">
        <f t="shared" si="1"/>
        <v>5.5299539170506916E-2</v>
      </c>
    </row>
    <row r="64" spans="1:7" x14ac:dyDescent="0.25">
      <c r="A64" s="9" t="s">
        <v>76</v>
      </c>
      <c r="B64" s="9">
        <v>2310258</v>
      </c>
      <c r="C64" s="9" t="str">
        <f t="shared" si="0"/>
        <v>231025</v>
      </c>
      <c r="D64" s="9" t="s">
        <v>91</v>
      </c>
      <c r="E64" s="10">
        <f>VLOOKUP(C64,'Dados Planos de Sáude'!$B$3:$D$5596,2,FALSE)</f>
        <v>1054</v>
      </c>
      <c r="F64" s="9">
        <f>VLOOKUP(C64,'População IBGE'!$E$3:$G$5573,3,FALSE)</f>
        <v>33896</v>
      </c>
      <c r="G64" s="12">
        <f t="shared" si="1"/>
        <v>3.1095114467783808E-2</v>
      </c>
    </row>
    <row r="65" spans="1:7" x14ac:dyDescent="0.25">
      <c r="A65" s="9" t="s">
        <v>76</v>
      </c>
      <c r="B65" s="9">
        <v>2310852</v>
      </c>
      <c r="C65" s="9" t="str">
        <f t="shared" si="0"/>
        <v>231085</v>
      </c>
      <c r="D65" s="9" t="s">
        <v>92</v>
      </c>
      <c r="E65" s="10">
        <f>VLOOKUP(C65,'Dados Planos de Sáude'!$B$3:$D$5596,2,FALSE)</f>
        <v>1031</v>
      </c>
      <c r="F65" s="9">
        <f>VLOOKUP(C65,'População IBGE'!$E$3:$G$5573,3,FALSE)</f>
        <v>24607</v>
      </c>
      <c r="G65" s="12">
        <f t="shared" si="1"/>
        <v>4.1898646726541228E-2</v>
      </c>
    </row>
    <row r="66" spans="1:7" x14ac:dyDescent="0.25">
      <c r="A66" s="9" t="s">
        <v>76</v>
      </c>
      <c r="B66" s="9">
        <v>2312403</v>
      </c>
      <c r="C66" s="9" t="str">
        <f t="shared" si="0"/>
        <v>231240</v>
      </c>
      <c r="D66" s="9" t="s">
        <v>93</v>
      </c>
      <c r="E66" s="10">
        <f>VLOOKUP(C66,'Dados Planos de Sáude'!$B$3:$D$5596,2,FALSE)</f>
        <v>9651</v>
      </c>
      <c r="F66" s="9">
        <f>VLOOKUP(C66,'População IBGE'!$E$3:$G$5573,3,FALSE)</f>
        <v>57499</v>
      </c>
      <c r="G66" s="12">
        <f t="shared" si="1"/>
        <v>0.1678463973286492</v>
      </c>
    </row>
    <row r="67" spans="1:7" x14ac:dyDescent="0.25">
      <c r="A67" s="9" t="s">
        <v>76</v>
      </c>
      <c r="B67" s="9">
        <v>2312601</v>
      </c>
      <c r="C67" s="9" t="str">
        <f t="shared" ref="C67:C130" si="2">LEFT(B67,6)</f>
        <v>231260</v>
      </c>
      <c r="D67" s="9" t="s">
        <v>94</v>
      </c>
      <c r="E67" s="10">
        <f>VLOOKUP(C67,'Dados Planos de Sáude'!$B$3:$D$5596,2,FALSE)</f>
        <v>187</v>
      </c>
      <c r="F67" s="9">
        <f>VLOOKUP(C67,'População IBGE'!$E$3:$G$5573,3,FALSE)</f>
        <v>10962</v>
      </c>
      <c r="G67" s="12">
        <f t="shared" ref="G67:G130" si="3">E67/F67</f>
        <v>1.7058930852034301E-2</v>
      </c>
    </row>
    <row r="68" spans="1:7" x14ac:dyDescent="0.25">
      <c r="A68" s="9" t="s">
        <v>76</v>
      </c>
      <c r="B68" s="9">
        <v>2303956</v>
      </c>
      <c r="C68" s="9" t="str">
        <f t="shared" si="2"/>
        <v>230395</v>
      </c>
      <c r="D68" s="9" t="s">
        <v>95</v>
      </c>
      <c r="E68" s="10">
        <f>VLOOKUP(C68,'Dados Planos de Sáude'!$B$3:$D$5596,2,FALSE)</f>
        <v>611</v>
      </c>
      <c r="F68" s="9">
        <f>VLOOKUP(C68,'População IBGE'!$E$3:$G$5573,3,FALSE)</f>
        <v>20763</v>
      </c>
      <c r="G68" s="12">
        <f t="shared" si="3"/>
        <v>2.9427346722535278E-2</v>
      </c>
    </row>
    <row r="69" spans="1:7" x14ac:dyDescent="0.25">
      <c r="A69" t="s">
        <v>96</v>
      </c>
      <c r="B69">
        <v>2401206</v>
      </c>
      <c r="C69" t="str">
        <f t="shared" si="2"/>
        <v>240120</v>
      </c>
      <c r="D69" t="s">
        <v>97</v>
      </c>
      <c r="E69" s="10">
        <f>VLOOKUP(C69,'Dados Planos de Sáude'!$B$3:$D$5596,2,FALSE)</f>
        <v>555</v>
      </c>
      <c r="F69" s="9">
        <f>VLOOKUP(C69,'População IBGE'!$E$3:$G$5573,3,FALSE)</f>
        <v>13657</v>
      </c>
      <c r="G69" s="7">
        <f t="shared" si="3"/>
        <v>4.0638500402723876E-2</v>
      </c>
    </row>
    <row r="70" spans="1:7" x14ac:dyDescent="0.25">
      <c r="A70" t="s">
        <v>96</v>
      </c>
      <c r="B70">
        <v>2412203</v>
      </c>
      <c r="C70" t="str">
        <f t="shared" si="2"/>
        <v>241220</v>
      </c>
      <c r="D70" t="s">
        <v>98</v>
      </c>
      <c r="E70" s="10">
        <f>VLOOKUP(C70,'Dados Planos de Sáude'!$B$3:$D$5596,2,FALSE)</f>
        <v>2734</v>
      </c>
      <c r="F70" s="9">
        <f>VLOOKUP(C70,'População IBGE'!$E$3:$G$5573,3,FALSE)</f>
        <v>49693</v>
      </c>
      <c r="G70" s="7">
        <f t="shared" si="3"/>
        <v>5.5017809349405346E-2</v>
      </c>
    </row>
    <row r="71" spans="1:7" x14ac:dyDescent="0.25">
      <c r="A71" t="s">
        <v>96</v>
      </c>
      <c r="B71">
        <v>2404606</v>
      </c>
      <c r="C71" t="str">
        <f t="shared" si="2"/>
        <v>240460</v>
      </c>
      <c r="D71" t="s">
        <v>99</v>
      </c>
      <c r="E71" s="10">
        <f>VLOOKUP(C71,'Dados Planos de Sáude'!$B$3:$D$5596,2,FALSE)</f>
        <v>96</v>
      </c>
      <c r="F71" s="9">
        <f>VLOOKUP(C71,'População IBGE'!$E$3:$G$5573,3,FALSE)</f>
        <v>11903</v>
      </c>
      <c r="G71" s="7">
        <f t="shared" si="3"/>
        <v>8.0651936486600025E-3</v>
      </c>
    </row>
    <row r="72" spans="1:7" x14ac:dyDescent="0.25">
      <c r="A72" t="s">
        <v>96</v>
      </c>
      <c r="B72">
        <v>2407104</v>
      </c>
      <c r="C72" t="str">
        <f t="shared" si="2"/>
        <v>240710</v>
      </c>
      <c r="D72" t="s">
        <v>100</v>
      </c>
      <c r="E72" s="10">
        <f>VLOOKUP(C72,'Dados Planos de Sáude'!$B$3:$D$5596,2,FALSE)</f>
        <v>7373</v>
      </c>
      <c r="F72" s="9">
        <f>VLOOKUP(C72,'População IBGE'!$E$3:$G$5573,3,FALSE)</f>
        <v>86433</v>
      </c>
      <c r="G72" s="7">
        <f t="shared" si="3"/>
        <v>8.5303067115569287E-2</v>
      </c>
    </row>
    <row r="73" spans="1:7" x14ac:dyDescent="0.25">
      <c r="A73" t="s">
        <v>96</v>
      </c>
      <c r="B73">
        <v>2408201</v>
      </c>
      <c r="C73" t="str">
        <f t="shared" si="2"/>
        <v>240820</v>
      </c>
      <c r="D73" t="s">
        <v>101</v>
      </c>
      <c r="E73" s="10">
        <f>VLOOKUP(C73,'Dados Planos de Sáude'!$B$3:$D$5596,2,FALSE)</f>
        <v>1062</v>
      </c>
      <c r="F73" s="9">
        <f>VLOOKUP(C73,'População IBGE'!$E$3:$G$5573,3,FALSE)</f>
        <v>33949</v>
      </c>
      <c r="G73" s="7">
        <f t="shared" si="3"/>
        <v>3.1282217443812779E-2</v>
      </c>
    </row>
    <row r="74" spans="1:7" x14ac:dyDescent="0.25">
      <c r="A74" t="s">
        <v>96</v>
      </c>
      <c r="B74">
        <v>2412005</v>
      </c>
      <c r="C74" t="str">
        <f t="shared" si="2"/>
        <v>241200</v>
      </c>
      <c r="D74" t="s">
        <v>93</v>
      </c>
      <c r="E74" s="10">
        <f>VLOOKUP(C74,'Dados Planos de Sáude'!$B$3:$D$5596,2,FALSE)</f>
        <v>19163</v>
      </c>
      <c r="F74" s="9">
        <f>VLOOKUP(C74,'População IBGE'!$E$3:$G$5573,3,FALSE)</f>
        <v>123207</v>
      </c>
      <c r="G74" s="7">
        <f t="shared" si="3"/>
        <v>0.15553499395326564</v>
      </c>
    </row>
    <row r="75" spans="1:7" x14ac:dyDescent="0.25">
      <c r="A75" t="s">
        <v>96</v>
      </c>
      <c r="B75">
        <v>2401701</v>
      </c>
      <c r="C75" t="str">
        <f t="shared" si="2"/>
        <v>240170</v>
      </c>
      <c r="D75" t="s">
        <v>102</v>
      </c>
      <c r="E75" s="10">
        <f>VLOOKUP(C75,'Dados Planos de Sáude'!$B$3:$D$5596,2,FALSE)</f>
        <v>389</v>
      </c>
      <c r="F75" s="9">
        <f>VLOOKUP(C75,'População IBGE'!$E$3:$G$5573,3,FALSE)</f>
        <v>10279</v>
      </c>
      <c r="G75" s="7">
        <f t="shared" si="3"/>
        <v>3.7844148263449749E-2</v>
      </c>
    </row>
    <row r="76" spans="1:7" x14ac:dyDescent="0.25">
      <c r="A76" t="s">
        <v>96</v>
      </c>
      <c r="B76">
        <v>2408102</v>
      </c>
      <c r="C76" t="str">
        <f t="shared" si="2"/>
        <v>240810</v>
      </c>
      <c r="D76" t="s">
        <v>103</v>
      </c>
      <c r="E76" s="10">
        <f>VLOOKUP(C76,'Dados Planos de Sáude'!$B$3:$D$5596,2,FALSE)</f>
        <v>347568</v>
      </c>
      <c r="F76" s="9">
        <f>VLOOKUP(C76,'População IBGE'!$E$3:$G$5573,3,FALSE)</f>
        <v>785368</v>
      </c>
      <c r="G76" s="7">
        <f t="shared" si="3"/>
        <v>0.44255431848509236</v>
      </c>
    </row>
    <row r="77" spans="1:7" x14ac:dyDescent="0.25">
      <c r="A77" t="s">
        <v>96</v>
      </c>
      <c r="B77">
        <v>2407807</v>
      </c>
      <c r="C77" t="str">
        <f t="shared" si="2"/>
        <v>240780</v>
      </c>
      <c r="D77" t="s">
        <v>104</v>
      </c>
      <c r="E77" s="10">
        <f>VLOOKUP(C77,'Dados Planos de Sáude'!$B$3:$D$5596,2,FALSE)</f>
        <v>688</v>
      </c>
      <c r="F77" s="9">
        <f>VLOOKUP(C77,'População IBGE'!$E$3:$G$5573,3,FALSE)</f>
        <v>23843</v>
      </c>
      <c r="G77" s="7">
        <f t="shared" si="3"/>
        <v>2.885542926645137E-2</v>
      </c>
    </row>
    <row r="78" spans="1:7" x14ac:dyDescent="0.25">
      <c r="A78" t="s">
        <v>96</v>
      </c>
      <c r="B78">
        <v>2407500</v>
      </c>
      <c r="C78" t="str">
        <f t="shared" si="2"/>
        <v>240750</v>
      </c>
      <c r="D78" t="s">
        <v>105</v>
      </c>
      <c r="E78" s="10">
        <f>VLOOKUP(C78,'Dados Planos de Sáude'!$B$3:$D$5596,2,FALSE)</f>
        <v>192</v>
      </c>
      <c r="F78" s="9">
        <f>VLOOKUP(C78,'População IBGE'!$E$3:$G$5573,3,FALSE)</f>
        <v>10534</v>
      </c>
      <c r="G78" s="7">
        <f t="shared" si="3"/>
        <v>1.8226694513005504E-2</v>
      </c>
    </row>
    <row r="79" spans="1:7" x14ac:dyDescent="0.25">
      <c r="A79" t="s">
        <v>96</v>
      </c>
      <c r="B79">
        <v>2404200</v>
      </c>
      <c r="C79" t="str">
        <f t="shared" si="2"/>
        <v>240420</v>
      </c>
      <c r="D79" t="s">
        <v>106</v>
      </c>
      <c r="E79" s="10">
        <f>VLOOKUP(C79,'Dados Planos de Sáude'!$B$3:$D$5596,2,FALSE)</f>
        <v>2707</v>
      </c>
      <c r="F79" s="9">
        <f>VLOOKUP(C79,'População IBGE'!$E$3:$G$5573,3,FALSE)</f>
        <v>28212</v>
      </c>
      <c r="G79" s="7">
        <f t="shared" si="3"/>
        <v>9.5952077130299157E-2</v>
      </c>
    </row>
    <row r="80" spans="1:7" x14ac:dyDescent="0.25">
      <c r="A80" t="s">
        <v>96</v>
      </c>
      <c r="B80">
        <v>2403608</v>
      </c>
      <c r="C80" t="str">
        <f t="shared" si="2"/>
        <v>240360</v>
      </c>
      <c r="D80" t="s">
        <v>107</v>
      </c>
      <c r="E80" s="10">
        <f>VLOOKUP(C80,'Dados Planos de Sáude'!$B$3:$D$5596,2,FALSE)</f>
        <v>8398</v>
      </c>
      <c r="F80" s="9">
        <f>VLOOKUP(C80,'População IBGE'!$E$3:$G$5573,3,FALSE)</f>
        <v>66993</v>
      </c>
      <c r="G80" s="7">
        <f t="shared" si="3"/>
        <v>0.1253563805173675</v>
      </c>
    </row>
    <row r="81" spans="1:7" x14ac:dyDescent="0.25">
      <c r="A81" t="s">
        <v>96</v>
      </c>
      <c r="B81">
        <v>2403251</v>
      </c>
      <c r="C81" t="str">
        <f t="shared" si="2"/>
        <v>240325</v>
      </c>
      <c r="D81" t="s">
        <v>108</v>
      </c>
      <c r="E81" s="10">
        <f>VLOOKUP(C81,'Dados Planos de Sáude'!$B$3:$D$5596,2,FALSE)</f>
        <v>88513</v>
      </c>
      <c r="F81" s="9">
        <f>VLOOKUP(C81,'População IBGE'!$E$3:$G$5573,3,FALSE)</f>
        <v>269298</v>
      </c>
      <c r="G81" s="7">
        <f t="shared" si="3"/>
        <v>0.32868049521348097</v>
      </c>
    </row>
    <row r="82" spans="1:7" x14ac:dyDescent="0.25">
      <c r="A82" t="s">
        <v>96</v>
      </c>
      <c r="B82">
        <v>2402600</v>
      </c>
      <c r="C82" t="str">
        <f t="shared" si="2"/>
        <v>240260</v>
      </c>
      <c r="D82" t="s">
        <v>109</v>
      </c>
      <c r="E82" s="10">
        <f>VLOOKUP(C82,'Dados Planos de Sáude'!$B$3:$D$5596,2,FALSE)</f>
        <v>5594</v>
      </c>
      <c r="F82" s="9">
        <f>VLOOKUP(C82,'População IBGE'!$E$3:$G$5573,3,FALSE)</f>
        <v>83009</v>
      </c>
      <c r="G82" s="7">
        <f t="shared" si="3"/>
        <v>6.7390282981363472E-2</v>
      </c>
    </row>
    <row r="83" spans="1:7" x14ac:dyDescent="0.25">
      <c r="A83" t="s">
        <v>96</v>
      </c>
      <c r="B83">
        <v>2414803</v>
      </c>
      <c r="C83" t="str">
        <f t="shared" si="2"/>
        <v>241480</v>
      </c>
      <c r="D83" t="s">
        <v>110</v>
      </c>
      <c r="E83" s="10">
        <f>VLOOKUP(C83,'Dados Planos de Sáude'!$B$3:$D$5596,2,FALSE)</f>
        <v>319</v>
      </c>
      <c r="F83" s="9">
        <f>VLOOKUP(C83,'População IBGE'!$E$3:$G$5573,3,FALSE)</f>
        <v>11044</v>
      </c>
      <c r="G83" s="7">
        <f t="shared" si="3"/>
        <v>2.8884462151394421E-2</v>
      </c>
    </row>
    <row r="84" spans="1:7" x14ac:dyDescent="0.25">
      <c r="A84" s="9" t="s">
        <v>111</v>
      </c>
      <c r="B84" s="9">
        <v>2600054</v>
      </c>
      <c r="C84" s="9" t="str">
        <f t="shared" si="2"/>
        <v>260005</v>
      </c>
      <c r="D84" s="9" t="s">
        <v>112</v>
      </c>
      <c r="E84" s="10">
        <f>VLOOKUP(C84,'Dados Planos de Sáude'!$B$3:$D$5596,2,FALSE)</f>
        <v>17975</v>
      </c>
      <c r="F84" s="9">
        <f>VLOOKUP(C84,'População IBGE'!$E$3:$G$5573,3,FALSE)</f>
        <v>103945</v>
      </c>
      <c r="G84" s="12">
        <f t="shared" si="3"/>
        <v>0.17292799076434653</v>
      </c>
    </row>
    <row r="85" spans="1:7" x14ac:dyDescent="0.25">
      <c r="A85" s="9" t="s">
        <v>111</v>
      </c>
      <c r="B85" s="9">
        <v>2609600</v>
      </c>
      <c r="C85" s="9" t="str">
        <f t="shared" si="2"/>
        <v>260960</v>
      </c>
      <c r="D85" s="9" t="s">
        <v>113</v>
      </c>
      <c r="E85" s="10">
        <f>VLOOKUP(C85,'Dados Planos de Sáude'!$B$3:$D$5596,2,FALSE)</f>
        <v>103180</v>
      </c>
      <c r="F85" s="9">
        <f>VLOOKUP(C85,'População IBGE'!$E$3:$G$5573,3,FALSE)</f>
        <v>365402</v>
      </c>
      <c r="G85" s="12">
        <f t="shared" si="3"/>
        <v>0.28237393336653877</v>
      </c>
    </row>
    <row r="86" spans="1:7" x14ac:dyDescent="0.25">
      <c r="A86" s="9" t="s">
        <v>111</v>
      </c>
      <c r="B86" s="9">
        <v>2609402</v>
      </c>
      <c r="C86" s="9" t="str">
        <f t="shared" si="2"/>
        <v>260940</v>
      </c>
      <c r="D86" s="9" t="s">
        <v>114</v>
      </c>
      <c r="E86" s="10">
        <f>VLOOKUP(C86,'Dados Planos de Sáude'!$B$3:$D$5596,2,FALSE)</f>
        <v>5944</v>
      </c>
      <c r="F86" s="9">
        <f>VLOOKUP(C86,'População IBGE'!$E$3:$G$5573,3,FALSE)</f>
        <v>57647</v>
      </c>
      <c r="G86" s="12">
        <f t="shared" si="3"/>
        <v>0.10311030929623398</v>
      </c>
    </row>
    <row r="87" spans="1:7" x14ac:dyDescent="0.25">
      <c r="A87" s="9" t="s">
        <v>111</v>
      </c>
      <c r="B87" s="9">
        <v>2607901</v>
      </c>
      <c r="C87" s="9" t="str">
        <f t="shared" si="2"/>
        <v>260790</v>
      </c>
      <c r="D87" s="9" t="s">
        <v>115</v>
      </c>
      <c r="E87" s="10">
        <f>VLOOKUP(C87,'Dados Planos de Sáude'!$B$3:$D$5596,2,FALSE)</f>
        <v>153518</v>
      </c>
      <c r="F87" s="9">
        <f>VLOOKUP(C87,'População IBGE'!$E$3:$G$5573,3,FALSE)</f>
        <v>683285</v>
      </c>
      <c r="G87" s="12">
        <f t="shared" si="3"/>
        <v>0.22467637954879735</v>
      </c>
    </row>
    <row r="88" spans="1:7" x14ac:dyDescent="0.25">
      <c r="A88" s="9" t="s">
        <v>111</v>
      </c>
      <c r="B88" s="9">
        <v>2607752</v>
      </c>
      <c r="C88" s="9" t="str">
        <f t="shared" si="2"/>
        <v>260775</v>
      </c>
      <c r="D88" s="9" t="s">
        <v>116</v>
      </c>
      <c r="E88" s="10">
        <f>VLOOKUP(C88,'Dados Planos de Sáude'!$B$3:$D$5596,2,FALSE)</f>
        <v>2641</v>
      </c>
      <c r="F88" s="9">
        <f>VLOOKUP(C88,'População IBGE'!$E$3:$G$5573,3,FALSE)</f>
        <v>29463</v>
      </c>
      <c r="G88" s="12">
        <f t="shared" si="3"/>
        <v>8.9637850863795263E-2</v>
      </c>
    </row>
    <row r="89" spans="1:7" x14ac:dyDescent="0.25">
      <c r="A89" s="9" t="s">
        <v>111</v>
      </c>
      <c r="B89" s="9">
        <v>2607604</v>
      </c>
      <c r="C89" s="9" t="str">
        <f t="shared" si="2"/>
        <v>260760</v>
      </c>
      <c r="D89" s="9" t="s">
        <v>117</v>
      </c>
      <c r="E89" s="10">
        <f>VLOOKUP(C89,'Dados Planos de Sáude'!$B$3:$D$5596,2,FALSE)</f>
        <v>1016</v>
      </c>
      <c r="F89" s="9">
        <f>VLOOKUP(C89,'População IBGE'!$E$3:$G$5573,3,FALSE)</f>
        <v>25529</v>
      </c>
      <c r="G89" s="12">
        <f t="shared" si="3"/>
        <v>3.9797876924282188E-2</v>
      </c>
    </row>
    <row r="90" spans="1:7" x14ac:dyDescent="0.25">
      <c r="A90" s="9" t="s">
        <v>111</v>
      </c>
      <c r="B90" s="9">
        <v>2606804</v>
      </c>
      <c r="C90" s="9" t="str">
        <f t="shared" si="2"/>
        <v>260680</v>
      </c>
      <c r="D90" s="9" t="s">
        <v>118</v>
      </c>
      <c r="E90" s="10">
        <f>VLOOKUP(C90,'Dados Planos de Sáude'!$B$3:$D$5596,2,FALSE)</f>
        <v>21223</v>
      </c>
      <c r="F90" s="9">
        <f>VLOOKUP(C90,'População IBGE'!$E$3:$G$5573,3,FALSE)</f>
        <v>122312</v>
      </c>
      <c r="G90" s="12">
        <f t="shared" si="3"/>
        <v>0.17351527241807835</v>
      </c>
    </row>
    <row r="91" spans="1:7" x14ac:dyDescent="0.25">
      <c r="A91" s="9" t="s">
        <v>111</v>
      </c>
      <c r="B91" s="9">
        <v>2603454</v>
      </c>
      <c r="C91" s="9" t="str">
        <f t="shared" si="2"/>
        <v>260345</v>
      </c>
      <c r="D91" s="9" t="s">
        <v>119</v>
      </c>
      <c r="E91" s="10">
        <f>VLOOKUP(C91,'Dados Planos de Sáude'!$B$3:$D$5596,2,FALSE)</f>
        <v>29254</v>
      </c>
      <c r="F91" s="9">
        <f>VLOOKUP(C91,'População IBGE'!$E$3:$G$5573,3,FALSE)</f>
        <v>155771</v>
      </c>
      <c r="G91" s="12">
        <f t="shared" si="3"/>
        <v>0.18780132373805136</v>
      </c>
    </row>
    <row r="92" spans="1:7" x14ac:dyDescent="0.25">
      <c r="A92" s="9" t="s">
        <v>111</v>
      </c>
      <c r="B92" s="9">
        <v>2602902</v>
      </c>
      <c r="C92" s="9" t="str">
        <f t="shared" si="2"/>
        <v>260290</v>
      </c>
      <c r="D92" s="9" t="s">
        <v>120</v>
      </c>
      <c r="E92" s="10">
        <f>VLOOKUP(C92,'Dados Planos de Sáude'!$B$3:$D$5596,2,FALSE)</f>
        <v>46434</v>
      </c>
      <c r="F92" s="9">
        <f>VLOOKUP(C92,'População IBGE'!$E$3:$G$5573,3,FALSE)</f>
        <v>216969</v>
      </c>
      <c r="G92" s="12">
        <f t="shared" si="3"/>
        <v>0.21401213998313123</v>
      </c>
    </row>
    <row r="93" spans="1:7" x14ac:dyDescent="0.25">
      <c r="A93" s="9" t="s">
        <v>111</v>
      </c>
      <c r="B93" s="9">
        <v>2613701</v>
      </c>
      <c r="C93" s="9" t="str">
        <f t="shared" si="2"/>
        <v>261370</v>
      </c>
      <c r="D93" s="9" t="s">
        <v>121</v>
      </c>
      <c r="E93" s="10">
        <f>VLOOKUP(C93,'Dados Planos de Sáude'!$B$3:$D$5596,2,FALSE)</f>
        <v>13512</v>
      </c>
      <c r="F93" s="9">
        <f>VLOOKUP(C93,'População IBGE'!$E$3:$G$5573,3,FALSE)</f>
        <v>117759</v>
      </c>
      <c r="G93" s="12">
        <f t="shared" si="3"/>
        <v>0.11474282220467226</v>
      </c>
    </row>
    <row r="94" spans="1:7" x14ac:dyDescent="0.25">
      <c r="A94" s="9" t="s">
        <v>111</v>
      </c>
      <c r="B94" s="9">
        <v>2611606</v>
      </c>
      <c r="C94" s="9" t="str">
        <f t="shared" si="2"/>
        <v>261160</v>
      </c>
      <c r="D94" s="9" t="s">
        <v>122</v>
      </c>
      <c r="E94" s="10">
        <f>VLOOKUP(C94,'Dados Planos de Sáude'!$B$3:$D$5596,2,FALSE)</f>
        <v>646007</v>
      </c>
      <c r="F94" s="9">
        <f>VLOOKUP(C94,'População IBGE'!$E$3:$G$5573,3,FALSE)</f>
        <v>1587707</v>
      </c>
      <c r="G94" s="12">
        <f t="shared" si="3"/>
        <v>0.4068804886543928</v>
      </c>
    </row>
    <row r="95" spans="1:7" x14ac:dyDescent="0.25">
      <c r="A95" s="9" t="s">
        <v>111</v>
      </c>
      <c r="B95" s="9">
        <v>2610707</v>
      </c>
      <c r="C95" s="9" t="str">
        <f t="shared" si="2"/>
        <v>261070</v>
      </c>
      <c r="D95" s="9" t="s">
        <v>123</v>
      </c>
      <c r="E95" s="10">
        <f>VLOOKUP(C95,'Dados Planos de Sáude'!$B$3:$D$5596,2,FALSE)</f>
        <v>83186</v>
      </c>
      <c r="F95" s="9">
        <f>VLOOKUP(C95,'População IBGE'!$E$3:$G$5573,3,FALSE)</f>
        <v>362960</v>
      </c>
      <c r="G95" s="12">
        <f t="shared" si="3"/>
        <v>0.22918778928807582</v>
      </c>
    </row>
    <row r="96" spans="1:7" x14ac:dyDescent="0.25">
      <c r="A96" s="9" t="s">
        <v>111</v>
      </c>
      <c r="B96" s="9">
        <v>2607208</v>
      </c>
      <c r="C96" s="9" t="str">
        <f t="shared" si="2"/>
        <v>260720</v>
      </c>
      <c r="D96" s="9" t="s">
        <v>124</v>
      </c>
      <c r="E96" s="10">
        <f>VLOOKUP(C96,'Dados Planos de Sáude'!$B$3:$D$5596,2,FALSE)</f>
        <v>11673</v>
      </c>
      <c r="F96" s="9">
        <f>VLOOKUP(C96,'População IBGE'!$E$3:$G$5573,3,FALSE)</f>
        <v>105638</v>
      </c>
      <c r="G96" s="12">
        <f t="shared" si="3"/>
        <v>0.11050000946629054</v>
      </c>
    </row>
    <row r="97" spans="1:7" x14ac:dyDescent="0.25">
      <c r="A97" s="9" t="s">
        <v>111</v>
      </c>
      <c r="B97" s="9">
        <v>2601052</v>
      </c>
      <c r="C97" s="9" t="str">
        <f t="shared" si="2"/>
        <v>260105</v>
      </c>
      <c r="D97" s="9" t="s">
        <v>125</v>
      </c>
      <c r="E97" s="10">
        <f>VLOOKUP(C97,'Dados Planos de Sáude'!$B$3:$D$5596,2,FALSE)</f>
        <v>571</v>
      </c>
      <c r="F97" s="9">
        <f>VLOOKUP(C97,'População IBGE'!$E$3:$G$5573,3,FALSE)</f>
        <v>19936</v>
      </c>
      <c r="G97" s="12">
        <f t="shared" si="3"/>
        <v>2.8641653290529694E-2</v>
      </c>
    </row>
    <row r="98" spans="1:7" x14ac:dyDescent="0.25">
      <c r="A98" t="s">
        <v>126</v>
      </c>
      <c r="B98">
        <v>2611101</v>
      </c>
      <c r="C98" t="str">
        <f t="shared" si="2"/>
        <v>261110</v>
      </c>
      <c r="D98" t="s">
        <v>127</v>
      </c>
      <c r="E98" s="10">
        <f>VLOOKUP(C98,'Dados Planos de Sáude'!$B$3:$D$5596,2,FALSE)</f>
        <v>71453</v>
      </c>
      <c r="F98" s="9">
        <f>VLOOKUP(C98,'População IBGE'!$E$3:$G$5573,3,FALSE)</f>
        <v>414083</v>
      </c>
      <c r="G98" s="7">
        <f t="shared" si="3"/>
        <v>0.17255719264012287</v>
      </c>
    </row>
    <row r="99" spans="1:7" x14ac:dyDescent="0.25">
      <c r="A99" t="s">
        <v>126</v>
      </c>
      <c r="B99">
        <v>2918407</v>
      </c>
      <c r="C99" t="str">
        <f t="shared" si="2"/>
        <v>291840</v>
      </c>
      <c r="D99" t="s">
        <v>128</v>
      </c>
      <c r="E99" s="10">
        <f>VLOOKUP(C99,'Dados Planos de Sáude'!$B$3:$D$5596,2,FALSE)</f>
        <v>34400</v>
      </c>
      <c r="F99" s="9">
        <f>VLOOKUP(C99,'População IBGE'!$E$3:$G$5573,3,FALSE)</f>
        <v>254481</v>
      </c>
      <c r="G99" s="7">
        <f t="shared" si="3"/>
        <v>0.13517708591211131</v>
      </c>
    </row>
    <row r="100" spans="1:7" x14ac:dyDescent="0.25">
      <c r="A100" t="s">
        <v>126</v>
      </c>
      <c r="B100">
        <v>2930774</v>
      </c>
      <c r="C100" t="str">
        <f t="shared" si="2"/>
        <v>293077</v>
      </c>
      <c r="D100" t="s">
        <v>129</v>
      </c>
      <c r="E100" s="10">
        <f>VLOOKUP(C100,'Dados Planos de Sáude'!$B$3:$D$5596,2,FALSE)</f>
        <v>1952</v>
      </c>
      <c r="F100" s="9">
        <f>VLOOKUP(C100,'População IBGE'!$E$3:$G$5573,3,FALSE)</f>
        <v>26959</v>
      </c>
      <c r="G100" s="7">
        <f t="shared" si="3"/>
        <v>7.2406246522497122E-2</v>
      </c>
    </row>
    <row r="101" spans="1:7" x14ac:dyDescent="0.25">
      <c r="A101" t="s">
        <v>126</v>
      </c>
      <c r="B101">
        <v>2907202</v>
      </c>
      <c r="C101" t="str">
        <f t="shared" si="2"/>
        <v>290720</v>
      </c>
      <c r="D101" t="s">
        <v>130</v>
      </c>
      <c r="E101" s="10">
        <f>VLOOKUP(C101,'Dados Planos de Sáude'!$B$3:$D$5596,2,FALSE)</f>
        <v>2334</v>
      </c>
      <c r="F101" s="9">
        <f>VLOOKUP(C101,'População IBGE'!$E$3:$G$5573,3,FALSE)</f>
        <v>75815</v>
      </c>
      <c r="G101" s="7">
        <f t="shared" si="3"/>
        <v>3.0785464617819693E-2</v>
      </c>
    </row>
    <row r="102" spans="1:7" x14ac:dyDescent="0.25">
      <c r="A102" t="s">
        <v>126</v>
      </c>
      <c r="B102">
        <v>2909901</v>
      </c>
      <c r="C102" t="str">
        <f t="shared" si="2"/>
        <v>290990</v>
      </c>
      <c r="D102" t="s">
        <v>131</v>
      </c>
      <c r="E102" s="10">
        <f>VLOOKUP(C102,'Dados Planos de Sáude'!$B$3:$D$5596,2,FALSE)</f>
        <v>1008</v>
      </c>
      <c r="F102" s="9">
        <f>VLOOKUP(C102,'População IBGE'!$E$3:$G$5573,3,FALSE)</f>
        <v>36021</v>
      </c>
      <c r="G102" s="7">
        <f t="shared" si="3"/>
        <v>2.7983676188889816E-2</v>
      </c>
    </row>
    <row r="103" spans="1:7" x14ac:dyDescent="0.25">
      <c r="A103" t="s">
        <v>126</v>
      </c>
      <c r="B103">
        <v>2609808</v>
      </c>
      <c r="C103" t="str">
        <f t="shared" si="2"/>
        <v>260980</v>
      </c>
      <c r="D103" t="s">
        <v>132</v>
      </c>
      <c r="E103" s="10">
        <f>VLOOKUP(C103,'Dados Planos de Sáude'!$B$3:$D$5596,2,FALSE)</f>
        <v>254</v>
      </c>
      <c r="F103" s="9">
        <f>VLOOKUP(C103,'População IBGE'!$E$3:$G$5573,3,FALSE)</f>
        <v>14100</v>
      </c>
      <c r="G103" s="7">
        <f t="shared" si="3"/>
        <v>1.8014184397163121E-2</v>
      </c>
    </row>
    <row r="104" spans="1:7" x14ac:dyDescent="0.25">
      <c r="A104" t="s">
        <v>126</v>
      </c>
      <c r="B104">
        <v>2612604</v>
      </c>
      <c r="C104" t="str">
        <f t="shared" si="2"/>
        <v>261260</v>
      </c>
      <c r="D104" t="s">
        <v>133</v>
      </c>
      <c r="E104" s="10">
        <f>VLOOKUP(C104,'Dados Planos de Sáude'!$B$3:$D$5596,2,FALSE)</f>
        <v>1190</v>
      </c>
      <c r="F104" s="9">
        <f>VLOOKUP(C104,'População IBGE'!$E$3:$G$5573,3,FALSE)</f>
        <v>42682</v>
      </c>
      <c r="G104" s="7">
        <f t="shared" si="3"/>
        <v>2.7880605407431706E-2</v>
      </c>
    </row>
    <row r="105" spans="1:7" x14ac:dyDescent="0.25">
      <c r="A105" t="s">
        <v>126</v>
      </c>
      <c r="B105">
        <v>2608750</v>
      </c>
      <c r="C105" t="str">
        <f t="shared" si="2"/>
        <v>260875</v>
      </c>
      <c r="D105" t="s">
        <v>134</v>
      </c>
      <c r="E105" s="10">
        <f>VLOOKUP(C105,'Dados Planos de Sáude'!$B$3:$D$5596,2,FALSE)</f>
        <v>1030</v>
      </c>
      <c r="F105" s="9">
        <f>VLOOKUP(C105,'População IBGE'!$E$3:$G$5573,3,FALSE)</f>
        <v>24952</v>
      </c>
      <c r="G105" s="7">
        <f t="shared" si="3"/>
        <v>4.1279256171849951E-2</v>
      </c>
    </row>
    <row r="106" spans="1:7" x14ac:dyDescent="0.25">
      <c r="A106" s="9" t="s">
        <v>135</v>
      </c>
      <c r="B106" s="9">
        <v>2700607</v>
      </c>
      <c r="C106" s="9" t="str">
        <f t="shared" si="2"/>
        <v>270060</v>
      </c>
      <c r="D106" s="9" t="s">
        <v>136</v>
      </c>
      <c r="E106" s="10">
        <f>VLOOKUP(C106,'Dados Planos de Sáude'!$B$3:$D$5596,2,FALSE)</f>
        <v>730</v>
      </c>
      <c r="F106" s="9">
        <f>VLOOKUP(C106,'População IBGE'!$E$3:$G$5573,3,FALSE)</f>
        <v>8118</v>
      </c>
      <c r="G106" s="12">
        <f t="shared" si="3"/>
        <v>8.9923626508992369E-2</v>
      </c>
    </row>
    <row r="107" spans="1:7" x14ac:dyDescent="0.25">
      <c r="A107" s="9" t="s">
        <v>135</v>
      </c>
      <c r="B107" s="9">
        <v>2708907</v>
      </c>
      <c r="C107" s="9" t="str">
        <f t="shared" si="2"/>
        <v>270890</v>
      </c>
      <c r="D107" s="9" t="s">
        <v>137</v>
      </c>
      <c r="E107" s="10">
        <f>VLOOKUP(C107,'Dados Planos de Sáude'!$B$3:$D$5596,2,FALSE)</f>
        <v>3307</v>
      </c>
      <c r="F107" s="9">
        <f>VLOOKUP(C107,'População IBGE'!$E$3:$G$5573,3,FALSE)</f>
        <v>25000</v>
      </c>
      <c r="G107" s="12">
        <f t="shared" si="3"/>
        <v>0.13228000000000001</v>
      </c>
    </row>
    <row r="108" spans="1:7" x14ac:dyDescent="0.25">
      <c r="A108" s="9" t="s">
        <v>135</v>
      </c>
      <c r="B108" s="9">
        <v>2702207</v>
      </c>
      <c r="C108" s="9" t="str">
        <f t="shared" si="2"/>
        <v>270220</v>
      </c>
      <c r="D108" s="9" t="s">
        <v>138</v>
      </c>
      <c r="E108" s="10">
        <f>VLOOKUP(C108,'Dados Planos de Sáude'!$B$3:$D$5596,2,FALSE)</f>
        <v>366</v>
      </c>
      <c r="F108" s="9">
        <f>VLOOKUP(C108,'População IBGE'!$E$3:$G$5573,3,FALSE)</f>
        <v>5700</v>
      </c>
      <c r="G108" s="12">
        <f t="shared" si="3"/>
        <v>6.4210526315789468E-2</v>
      </c>
    </row>
    <row r="109" spans="1:7" x14ac:dyDescent="0.25">
      <c r="A109" s="9" t="s">
        <v>135</v>
      </c>
      <c r="B109" s="9">
        <v>2707701</v>
      </c>
      <c r="C109" s="9" t="str">
        <f t="shared" si="2"/>
        <v>270770</v>
      </c>
      <c r="D109" s="9" t="s">
        <v>139</v>
      </c>
      <c r="E109" s="10">
        <f>VLOOKUP(C109,'Dados Planos de Sáude'!$B$3:$D$5596,2,FALSE)</f>
        <v>7671</v>
      </c>
      <c r="F109" s="9">
        <f>VLOOKUP(C109,'População IBGE'!$E$3:$G$5573,3,FALSE)</f>
        <v>97435</v>
      </c>
      <c r="G109" s="12">
        <f t="shared" si="3"/>
        <v>7.8729409349822962E-2</v>
      </c>
    </row>
    <row r="110" spans="1:7" x14ac:dyDescent="0.25">
      <c r="A110" s="9" t="s">
        <v>135</v>
      </c>
      <c r="B110" s="9">
        <v>2706448</v>
      </c>
      <c r="C110" s="9" t="str">
        <f t="shared" si="2"/>
        <v>270644</v>
      </c>
      <c r="D110" s="9" t="s">
        <v>140</v>
      </c>
      <c r="E110" s="10">
        <f>VLOOKUP(C110,'Dados Planos de Sáude'!$B$3:$D$5596,2,FALSE)</f>
        <v>960</v>
      </c>
      <c r="F110" s="9">
        <f>VLOOKUP(C110,'População IBGE'!$E$3:$G$5573,3,FALSE)</f>
        <v>14176</v>
      </c>
      <c r="G110" s="12">
        <f t="shared" si="3"/>
        <v>6.772009029345373E-2</v>
      </c>
    </row>
    <row r="111" spans="1:7" x14ac:dyDescent="0.25">
      <c r="A111" s="9" t="s">
        <v>135</v>
      </c>
      <c r="B111" s="9">
        <v>2705507</v>
      </c>
      <c r="C111" s="9" t="str">
        <f t="shared" si="2"/>
        <v>270550</v>
      </c>
      <c r="D111" s="9" t="s">
        <v>141</v>
      </c>
      <c r="E111" s="10">
        <f>VLOOKUP(C111,'Dados Planos de Sáude'!$B$3:$D$5596,2,FALSE)</f>
        <v>2032</v>
      </c>
      <c r="F111" s="9">
        <f>VLOOKUP(C111,'População IBGE'!$E$3:$G$5573,3,FALSE)</f>
        <v>25933</v>
      </c>
      <c r="G111" s="12">
        <f t="shared" si="3"/>
        <v>7.8355762927544051E-2</v>
      </c>
    </row>
    <row r="112" spans="1:7" x14ac:dyDescent="0.25">
      <c r="A112" s="9" t="s">
        <v>135</v>
      </c>
      <c r="B112" s="9">
        <v>2705200</v>
      </c>
      <c r="C112" s="9" t="str">
        <f t="shared" si="2"/>
        <v>270520</v>
      </c>
      <c r="D112" s="9" t="s">
        <v>142</v>
      </c>
      <c r="E112" s="10">
        <f>VLOOKUP(C112,'Dados Planos de Sáude'!$B$3:$D$5596,2,FALSE)</f>
        <v>588</v>
      </c>
      <c r="F112" s="9">
        <f>VLOOKUP(C112,'População IBGE'!$E$3:$G$5573,3,FALSE)</f>
        <v>15707</v>
      </c>
      <c r="G112" s="12">
        <f t="shared" si="3"/>
        <v>3.7435538295027694E-2</v>
      </c>
    </row>
    <row r="113" spans="1:7" x14ac:dyDescent="0.25">
      <c r="A113" s="9" t="s">
        <v>135</v>
      </c>
      <c r="B113" s="9">
        <v>2704708</v>
      </c>
      <c r="C113" s="9" t="str">
        <f t="shared" si="2"/>
        <v>270470</v>
      </c>
      <c r="D113" s="9" t="s">
        <v>143</v>
      </c>
      <c r="E113" s="10">
        <f>VLOOKUP(C113,'Dados Planos de Sáude'!$B$3:$D$5596,2,FALSE)</f>
        <v>8478</v>
      </c>
      <c r="F113" s="9">
        <f>VLOOKUP(C113,'População IBGE'!$E$3:$G$5573,3,FALSE)</f>
        <v>62341</v>
      </c>
      <c r="G113" s="12">
        <f t="shared" si="3"/>
        <v>0.13599396865626154</v>
      </c>
    </row>
    <row r="114" spans="1:7" x14ac:dyDescent="0.25">
      <c r="A114" s="9" t="s">
        <v>135</v>
      </c>
      <c r="B114" s="9">
        <v>2704302</v>
      </c>
      <c r="C114" s="9" t="str">
        <f t="shared" si="2"/>
        <v>270430</v>
      </c>
      <c r="D114" s="9" t="s">
        <v>144</v>
      </c>
      <c r="E114" s="10">
        <f>VLOOKUP(C114,'Dados Planos de Sáude'!$B$3:$D$5596,2,FALSE)</f>
        <v>289328</v>
      </c>
      <c r="F114" s="9">
        <f>VLOOKUP(C114,'População IBGE'!$E$3:$G$5573,3,FALSE)</f>
        <v>994464</v>
      </c>
      <c r="G114" s="12">
        <f t="shared" si="3"/>
        <v>0.2909386362905042</v>
      </c>
    </row>
    <row r="115" spans="1:7" x14ac:dyDescent="0.25">
      <c r="A115" s="9" t="s">
        <v>135</v>
      </c>
      <c r="B115" s="9">
        <v>2700409</v>
      </c>
      <c r="C115" s="9" t="str">
        <f t="shared" si="2"/>
        <v>270040</v>
      </c>
      <c r="D115" s="9" t="s">
        <v>145</v>
      </c>
      <c r="E115" s="10">
        <f>VLOOKUP(C115,'Dados Planos de Sáude'!$B$3:$D$5596,2,FALSE)</f>
        <v>1243</v>
      </c>
      <c r="F115" s="9">
        <f>VLOOKUP(C115,'População IBGE'!$E$3:$G$5573,3,FALSE)</f>
        <v>38530</v>
      </c>
      <c r="G115" s="12">
        <f t="shared" si="3"/>
        <v>3.2260576174409548E-2</v>
      </c>
    </row>
    <row r="116" spans="1:7" x14ac:dyDescent="0.25">
      <c r="A116" s="9" t="s">
        <v>135</v>
      </c>
      <c r="B116" s="9">
        <v>2700508</v>
      </c>
      <c r="C116" s="9" t="str">
        <f t="shared" si="2"/>
        <v>270050</v>
      </c>
      <c r="D116" s="9" t="s">
        <v>146</v>
      </c>
      <c r="E116" s="10">
        <f>VLOOKUP(C116,'Dados Planos de Sáude'!$B$3:$D$5596,2,FALSE)</f>
        <v>362</v>
      </c>
      <c r="F116" s="9">
        <f>VLOOKUP(C116,'População IBGE'!$E$3:$G$5573,3,FALSE)</f>
        <v>16735</v>
      </c>
      <c r="G116" s="12">
        <f t="shared" si="3"/>
        <v>2.1631311622348371E-2</v>
      </c>
    </row>
    <row r="117" spans="1:7" x14ac:dyDescent="0.25">
      <c r="A117" s="9" t="s">
        <v>135</v>
      </c>
      <c r="B117" s="9">
        <v>2706901</v>
      </c>
      <c r="C117" s="9" t="str">
        <f t="shared" si="2"/>
        <v>270690</v>
      </c>
      <c r="D117" s="9" t="s">
        <v>147</v>
      </c>
      <c r="E117" s="10">
        <f>VLOOKUP(C117,'Dados Planos de Sáude'!$B$3:$D$5596,2,FALSE)</f>
        <v>3178</v>
      </c>
      <c r="F117" s="9">
        <f>VLOOKUP(C117,'População IBGE'!$E$3:$G$5573,3,FALSE)</f>
        <v>36499</v>
      </c>
      <c r="G117" s="12">
        <f t="shared" si="3"/>
        <v>8.7070878654209705E-2</v>
      </c>
    </row>
    <row r="118" spans="1:7" x14ac:dyDescent="0.25">
      <c r="A118" s="9" t="s">
        <v>135</v>
      </c>
      <c r="B118" s="9">
        <v>2707909</v>
      </c>
      <c r="C118" s="9" t="str">
        <f t="shared" si="2"/>
        <v>270790</v>
      </c>
      <c r="D118" s="9" t="s">
        <v>148</v>
      </c>
      <c r="E118" s="10">
        <f>VLOOKUP(C118,'Dados Planos de Sáude'!$B$3:$D$5596,2,FALSE)</f>
        <v>611</v>
      </c>
      <c r="F118" s="9">
        <f>VLOOKUP(C118,'População IBGE'!$E$3:$G$5573,3,FALSE)</f>
        <v>7065</v>
      </c>
      <c r="G118" s="12">
        <f t="shared" si="3"/>
        <v>8.6482661004953998E-2</v>
      </c>
    </row>
    <row r="119" spans="1:7" x14ac:dyDescent="0.25">
      <c r="A119" t="s">
        <v>149</v>
      </c>
      <c r="B119">
        <v>2929503</v>
      </c>
      <c r="C119" t="str">
        <f t="shared" si="2"/>
        <v>292950</v>
      </c>
      <c r="D119" t="s">
        <v>150</v>
      </c>
      <c r="E119" s="10">
        <f>VLOOKUP(C119,'Dados Planos de Sáude'!$B$3:$D$5596,2,FALSE)</f>
        <v>4991</v>
      </c>
      <c r="F119" s="9">
        <f>VLOOKUP(C119,'População IBGE'!$E$3:$G$5573,3,FALSE)</f>
        <v>42936</v>
      </c>
      <c r="G119" s="7">
        <f t="shared" si="3"/>
        <v>0.11624277995155581</v>
      </c>
    </row>
    <row r="120" spans="1:7" x14ac:dyDescent="0.25">
      <c r="A120" t="s">
        <v>149</v>
      </c>
      <c r="B120">
        <v>2929206</v>
      </c>
      <c r="C120" t="str">
        <f t="shared" si="2"/>
        <v>292920</v>
      </c>
      <c r="D120" t="s">
        <v>151</v>
      </c>
      <c r="E120" s="10">
        <f>VLOOKUP(C120,'Dados Planos de Sáude'!$B$3:$D$5596,2,FALSE)</f>
        <v>2496</v>
      </c>
      <c r="F120" s="9">
        <f>VLOOKUP(C120,'População IBGE'!$E$3:$G$5573,3,FALSE)</f>
        <v>40932</v>
      </c>
      <c r="G120" s="7">
        <f t="shared" si="3"/>
        <v>6.0979184989739081E-2</v>
      </c>
    </row>
    <row r="121" spans="1:7" x14ac:dyDescent="0.25">
      <c r="A121" t="s">
        <v>149</v>
      </c>
      <c r="B121">
        <v>2905701</v>
      </c>
      <c r="C121" t="str">
        <f t="shared" si="2"/>
        <v>290570</v>
      </c>
      <c r="D121" t="s">
        <v>152</v>
      </c>
      <c r="E121" s="10">
        <f>VLOOKUP(C121,'Dados Planos de Sáude'!$B$3:$D$5596,2,FALSE)</f>
        <v>79089</v>
      </c>
      <c r="F121" s="9">
        <f>VLOOKUP(C121,'População IBGE'!$E$3:$G$5573,3,FALSE)</f>
        <v>319394</v>
      </c>
      <c r="G121" s="7">
        <f t="shared" si="3"/>
        <v>0.24762205927475156</v>
      </c>
    </row>
    <row r="122" spans="1:7" x14ac:dyDescent="0.25">
      <c r="A122" t="s">
        <v>149</v>
      </c>
      <c r="B122">
        <v>2916104</v>
      </c>
      <c r="C122" t="str">
        <f t="shared" si="2"/>
        <v>291610</v>
      </c>
      <c r="D122" t="s">
        <v>153</v>
      </c>
      <c r="E122" s="10">
        <f>VLOOKUP(C122,'Dados Planos de Sáude'!$B$3:$D$5596,2,FALSE)</f>
        <v>886</v>
      </c>
      <c r="F122" s="9">
        <f>VLOOKUP(C122,'População IBGE'!$E$3:$G$5573,3,FALSE)</f>
        <v>20369</v>
      </c>
      <c r="G122" s="7">
        <f t="shared" si="3"/>
        <v>4.3497471648092687E-2</v>
      </c>
    </row>
    <row r="123" spans="1:7" x14ac:dyDescent="0.25">
      <c r="A123" t="s">
        <v>149</v>
      </c>
      <c r="B123">
        <v>2933208</v>
      </c>
      <c r="C123" t="str">
        <f t="shared" si="2"/>
        <v>293320</v>
      </c>
      <c r="D123" t="s">
        <v>110</v>
      </c>
      <c r="E123" s="10">
        <f>VLOOKUP(C123,'Dados Planos de Sáude'!$B$3:$D$5596,2,FALSE)</f>
        <v>1519</v>
      </c>
      <c r="F123" s="9">
        <f>VLOOKUP(C123,'População IBGE'!$E$3:$G$5573,3,FALSE)</f>
        <v>44978</v>
      </c>
      <c r="G123" s="7">
        <f t="shared" si="3"/>
        <v>3.3772066343545737E-2</v>
      </c>
    </row>
    <row r="124" spans="1:7" x14ac:dyDescent="0.25">
      <c r="A124" t="s">
        <v>149</v>
      </c>
      <c r="B124">
        <v>2930709</v>
      </c>
      <c r="C124" t="str">
        <f t="shared" si="2"/>
        <v>293070</v>
      </c>
      <c r="D124" t="s">
        <v>154</v>
      </c>
      <c r="E124" s="10">
        <f>VLOOKUP(C124,'Dados Planos de Sáude'!$B$3:$D$5596,2,FALSE)</f>
        <v>17345</v>
      </c>
      <c r="F124" s="9">
        <f>VLOOKUP(C124,'População IBGE'!$E$3:$G$5573,3,FALSE)</f>
        <v>120394</v>
      </c>
      <c r="G124" s="7">
        <f t="shared" si="3"/>
        <v>0.14406864129441666</v>
      </c>
    </row>
    <row r="125" spans="1:7" x14ac:dyDescent="0.25">
      <c r="A125" t="s">
        <v>149</v>
      </c>
      <c r="B125">
        <v>2927408</v>
      </c>
      <c r="C125" t="str">
        <f t="shared" si="2"/>
        <v>292740</v>
      </c>
      <c r="D125" t="s">
        <v>155</v>
      </c>
      <c r="E125" s="10">
        <f>VLOOKUP(C125,'Dados Planos de Sáude'!$B$3:$D$5596,2,FALSE)</f>
        <v>829888</v>
      </c>
      <c r="F125" s="9">
        <f>VLOOKUP(C125,'População IBGE'!$E$3:$G$5573,3,FALSE)</f>
        <v>2568928</v>
      </c>
      <c r="G125" s="7">
        <f t="shared" si="3"/>
        <v>0.32304836881376203</v>
      </c>
    </row>
    <row r="126" spans="1:7" x14ac:dyDescent="0.25">
      <c r="A126" t="s">
        <v>149</v>
      </c>
      <c r="B126">
        <v>2925204</v>
      </c>
      <c r="C126" t="str">
        <f t="shared" si="2"/>
        <v>292520</v>
      </c>
      <c r="D126" t="s">
        <v>156</v>
      </c>
      <c r="E126" s="10">
        <f>VLOOKUP(C126,'Dados Planos de Sáude'!$B$3:$D$5596,2,FALSE)</f>
        <v>7770</v>
      </c>
      <c r="F126" s="9">
        <f>VLOOKUP(C126,'População IBGE'!$E$3:$G$5573,3,FALSE)</f>
        <v>33608</v>
      </c>
      <c r="G126" s="7">
        <f t="shared" si="3"/>
        <v>0.23119495358248035</v>
      </c>
    </row>
    <row r="127" spans="1:7" x14ac:dyDescent="0.25">
      <c r="A127" t="s">
        <v>149</v>
      </c>
      <c r="B127">
        <v>2906501</v>
      </c>
      <c r="C127" t="str">
        <f t="shared" si="2"/>
        <v>290650</v>
      </c>
      <c r="D127" t="s">
        <v>157</v>
      </c>
      <c r="E127" s="10">
        <f>VLOOKUP(C127,'Dados Planos de Sáude'!$B$3:$D$5596,2,FALSE)</f>
        <v>13513</v>
      </c>
      <c r="F127" s="9">
        <f>VLOOKUP(C127,'População IBGE'!$E$3:$G$5573,3,FALSE)</f>
        <v>75083</v>
      </c>
      <c r="G127" s="7">
        <f t="shared" si="3"/>
        <v>0.17997416192746693</v>
      </c>
    </row>
    <row r="128" spans="1:7" x14ac:dyDescent="0.25">
      <c r="A128" t="s">
        <v>149</v>
      </c>
      <c r="B128">
        <v>2921005</v>
      </c>
      <c r="C128" t="str">
        <f t="shared" si="2"/>
        <v>292100</v>
      </c>
      <c r="D128" t="s">
        <v>158</v>
      </c>
      <c r="E128" s="10">
        <f>VLOOKUP(C128,'Dados Planos de Sáude'!$B$3:$D$5596,2,FALSE)</f>
        <v>4840</v>
      </c>
      <c r="F128" s="9">
        <f>VLOOKUP(C128,'População IBGE'!$E$3:$G$5573,3,FALSE)</f>
        <v>44839</v>
      </c>
      <c r="G128" s="7">
        <f t="shared" si="3"/>
        <v>0.10794174713976672</v>
      </c>
    </row>
    <row r="129" spans="1:7" x14ac:dyDescent="0.25">
      <c r="A129" t="s">
        <v>149</v>
      </c>
      <c r="B129">
        <v>2919926</v>
      </c>
      <c r="C129" t="str">
        <f t="shared" si="2"/>
        <v>291992</v>
      </c>
      <c r="D129" t="s">
        <v>159</v>
      </c>
      <c r="E129" s="10">
        <f>VLOOKUP(C129,'Dados Planos de Sáude'!$B$3:$D$5596,2,FALSE)</f>
        <v>1788</v>
      </c>
      <c r="F129" s="9">
        <f>VLOOKUP(C129,'População IBGE'!$E$3:$G$5573,3,FALSE)</f>
        <v>19173</v>
      </c>
      <c r="G129" s="7">
        <f t="shared" si="3"/>
        <v>9.3256141448912533E-2</v>
      </c>
    </row>
    <row r="130" spans="1:7" x14ac:dyDescent="0.25">
      <c r="A130" t="s">
        <v>149</v>
      </c>
      <c r="B130">
        <v>2919207</v>
      </c>
      <c r="C130" t="str">
        <f t="shared" si="2"/>
        <v>291920</v>
      </c>
      <c r="D130" t="s">
        <v>160</v>
      </c>
      <c r="E130" s="10">
        <f>VLOOKUP(C130,'Dados Planos de Sáude'!$B$3:$D$5596,2,FALSE)</f>
        <v>71933</v>
      </c>
      <c r="F130" s="9">
        <f>VLOOKUP(C130,'População IBGE'!$E$3:$G$5573,3,FALSE)</f>
        <v>217960</v>
      </c>
      <c r="G130" s="7">
        <f t="shared" si="3"/>
        <v>0.33002844558634614</v>
      </c>
    </row>
    <row r="131" spans="1:7" x14ac:dyDescent="0.25">
      <c r="A131" t="s">
        <v>149</v>
      </c>
      <c r="B131">
        <v>2910057</v>
      </c>
      <c r="C131" t="str">
        <f t="shared" ref="C131:C194" si="4">LEFT(B131,6)</f>
        <v>291005</v>
      </c>
      <c r="D131" t="s">
        <v>161</v>
      </c>
      <c r="E131" s="10">
        <f>VLOOKUP(C131,'Dados Planos de Sáude'!$B$3:$D$5596,2,FALSE)</f>
        <v>8901</v>
      </c>
      <c r="F131" s="9">
        <f>VLOOKUP(C131,'População IBGE'!$E$3:$G$5573,3,FALSE)</f>
        <v>75053</v>
      </c>
      <c r="G131" s="7">
        <f t="shared" ref="G131:G194" si="5">E131/F131</f>
        <v>0.11859619202430283</v>
      </c>
    </row>
    <row r="132" spans="1:7" x14ac:dyDescent="0.25">
      <c r="A132" s="9" t="s">
        <v>162</v>
      </c>
      <c r="B132" s="9">
        <v>3165537</v>
      </c>
      <c r="C132" s="9" t="str">
        <f t="shared" si="4"/>
        <v>316553</v>
      </c>
      <c r="D132" s="9" t="s">
        <v>163</v>
      </c>
      <c r="E132" s="10">
        <f>VLOOKUP(C132,'Dados Planos de Sáude'!$B$3:$D$5596,2,FALSE)</f>
        <v>15486</v>
      </c>
      <c r="F132" s="9">
        <f>VLOOKUP(C132,'População IBGE'!$E$3:$G$5573,3,FALSE)</f>
        <v>39327</v>
      </c>
      <c r="G132" s="12">
        <f t="shared" si="5"/>
        <v>0.39377526889922954</v>
      </c>
    </row>
    <row r="133" spans="1:7" x14ac:dyDescent="0.25">
      <c r="A133" s="9" t="s">
        <v>162</v>
      </c>
      <c r="B133" s="9">
        <v>3126000</v>
      </c>
      <c r="C133" s="9" t="str">
        <f t="shared" si="4"/>
        <v>312600</v>
      </c>
      <c r="D133" s="9" t="s">
        <v>164</v>
      </c>
      <c r="E133" s="10">
        <f>VLOOKUP(C133,'Dados Planos de Sáude'!$B$3:$D$5596,2,FALSE)</f>
        <v>2965</v>
      </c>
      <c r="F133" s="9">
        <f>VLOOKUP(C133,'População IBGE'!$E$3:$G$5573,3,FALSE)</f>
        <v>8386</v>
      </c>
      <c r="G133" s="12">
        <f t="shared" si="5"/>
        <v>0.35356546625327928</v>
      </c>
    </row>
    <row r="134" spans="1:7" x14ac:dyDescent="0.25">
      <c r="A134" s="9" t="s">
        <v>162</v>
      </c>
      <c r="B134" s="9">
        <v>3156700</v>
      </c>
      <c r="C134" s="9" t="str">
        <f t="shared" si="4"/>
        <v>315670</v>
      </c>
      <c r="D134" s="9" t="s">
        <v>165</v>
      </c>
      <c r="E134" s="10">
        <f>VLOOKUP(C134,'Dados Planos de Sáude'!$B$3:$D$5596,2,FALSE)</f>
        <v>40063</v>
      </c>
      <c r="F134" s="9">
        <f>VLOOKUP(C134,'População IBGE'!$E$3:$G$5573,3,FALSE)</f>
        <v>134286</v>
      </c>
      <c r="G134" s="12">
        <f t="shared" si="5"/>
        <v>0.2983408545939264</v>
      </c>
    </row>
    <row r="135" spans="1:7" x14ac:dyDescent="0.25">
      <c r="A135" s="9" t="s">
        <v>162</v>
      </c>
      <c r="B135" s="9">
        <v>3133709</v>
      </c>
      <c r="C135" s="9" t="str">
        <f t="shared" si="4"/>
        <v>313370</v>
      </c>
      <c r="D135" s="9" t="s">
        <v>166</v>
      </c>
      <c r="E135" s="10">
        <f>VLOOKUP(C135,'Dados Planos de Sáude'!$B$3:$D$5596,2,FALSE)</f>
        <v>3529</v>
      </c>
      <c r="F135" s="9">
        <f>VLOOKUP(C135,'População IBGE'!$E$3:$G$5573,3,FALSE)</f>
        <v>13603</v>
      </c>
      <c r="G135" s="12">
        <f t="shared" si="5"/>
        <v>0.25942806733808721</v>
      </c>
    </row>
    <row r="136" spans="1:7" x14ac:dyDescent="0.25">
      <c r="A136" s="9" t="s">
        <v>162</v>
      </c>
      <c r="B136" s="9">
        <v>3134608</v>
      </c>
      <c r="C136" s="9" t="str">
        <f t="shared" si="4"/>
        <v>313460</v>
      </c>
      <c r="D136" s="9" t="s">
        <v>167</v>
      </c>
      <c r="E136" s="10">
        <f>VLOOKUP(C136,'Dados Planos de Sáude'!$B$3:$D$5596,2,FALSE)</f>
        <v>1737</v>
      </c>
      <c r="F136" s="9">
        <f>VLOOKUP(C136,'População IBGE'!$E$3:$G$5573,3,FALSE)</f>
        <v>21214</v>
      </c>
      <c r="G136" s="12">
        <f t="shared" si="5"/>
        <v>8.1879890638257749E-2</v>
      </c>
    </row>
    <row r="137" spans="1:7" x14ac:dyDescent="0.25">
      <c r="A137" s="9" t="s">
        <v>162</v>
      </c>
      <c r="B137" s="9">
        <v>3136603</v>
      </c>
      <c r="C137" s="9" t="str">
        <f t="shared" si="4"/>
        <v>313660</v>
      </c>
      <c r="D137" s="9" t="s">
        <v>168</v>
      </c>
      <c r="E137" s="10">
        <f>VLOOKUP(C137,'Dados Planos de Sáude'!$B$3:$D$5596,2,FALSE)</f>
        <v>634</v>
      </c>
      <c r="F137" s="9">
        <f>VLOOKUP(C137,'População IBGE'!$E$3:$G$5573,3,FALSE)</f>
        <v>6083</v>
      </c>
      <c r="G137" s="12">
        <f t="shared" si="5"/>
        <v>0.10422488903501562</v>
      </c>
    </row>
    <row r="138" spans="1:7" x14ac:dyDescent="0.25">
      <c r="A138" s="9" t="s">
        <v>162</v>
      </c>
      <c r="B138" s="9">
        <v>3140159</v>
      </c>
      <c r="C138" s="9" t="str">
        <f t="shared" si="4"/>
        <v>314015</v>
      </c>
      <c r="D138" s="9" t="s">
        <v>169</v>
      </c>
      <c r="E138" s="10">
        <f>VLOOKUP(C138,'Dados Planos de Sáude'!$B$3:$D$5596,2,FALSE)</f>
        <v>4978</v>
      </c>
      <c r="F138" s="9">
        <f>VLOOKUP(C138,'População IBGE'!$E$3:$G$5573,3,FALSE)</f>
        <v>16546</v>
      </c>
      <c r="G138" s="12">
        <f t="shared" si="5"/>
        <v>0.30085821346549013</v>
      </c>
    </row>
    <row r="139" spans="1:7" x14ac:dyDescent="0.25">
      <c r="A139" s="9" t="s">
        <v>162</v>
      </c>
      <c r="B139" s="9">
        <v>3144805</v>
      </c>
      <c r="C139" s="9" t="str">
        <f t="shared" si="4"/>
        <v>314480</v>
      </c>
      <c r="D139" s="9" t="s">
        <v>170</v>
      </c>
      <c r="E139" s="10">
        <f>VLOOKUP(C139,'Dados Planos de Sáude'!$B$3:$D$5596,2,FALSE)</f>
        <v>63095</v>
      </c>
      <c r="F139" s="9">
        <f>VLOOKUP(C139,'População IBGE'!$E$3:$G$5573,3,FALSE)</f>
        <v>119142</v>
      </c>
      <c r="G139" s="12">
        <f t="shared" si="5"/>
        <v>0.52957815044232937</v>
      </c>
    </row>
    <row r="140" spans="1:7" x14ac:dyDescent="0.25">
      <c r="A140" s="9" t="s">
        <v>162</v>
      </c>
      <c r="B140" s="9">
        <v>3106705</v>
      </c>
      <c r="C140" s="9" t="str">
        <f t="shared" si="4"/>
        <v>310670</v>
      </c>
      <c r="D140" s="9" t="s">
        <v>171</v>
      </c>
      <c r="E140" s="10">
        <f>VLOOKUP(C140,'Dados Planos de Sáude'!$B$3:$D$5596,2,FALSE)</f>
        <v>172793</v>
      </c>
      <c r="F140" s="9">
        <f>VLOOKUP(C140,'População IBGE'!$E$3:$G$5573,3,FALSE)</f>
        <v>429236</v>
      </c>
      <c r="G140" s="12">
        <f t="shared" si="5"/>
        <v>0.40255943117539067</v>
      </c>
    </row>
    <row r="141" spans="1:7" x14ac:dyDescent="0.25">
      <c r="A141" s="9" t="s">
        <v>162</v>
      </c>
      <c r="B141" s="9">
        <v>3110004</v>
      </c>
      <c r="C141" s="9" t="str">
        <f t="shared" si="4"/>
        <v>311000</v>
      </c>
      <c r="D141" s="9" t="s">
        <v>172</v>
      </c>
      <c r="E141" s="10">
        <f>VLOOKUP(C141,'Dados Planos de Sáude'!$B$3:$D$5596,2,FALSE)</f>
        <v>11547</v>
      </c>
      <c r="F141" s="9">
        <f>VLOOKUP(C141,'População IBGE'!$E$3:$G$5573,3,FALSE)</f>
        <v>39850</v>
      </c>
      <c r="G141" s="12">
        <f t="shared" si="5"/>
        <v>0.28976160602258472</v>
      </c>
    </row>
    <row r="142" spans="1:7" x14ac:dyDescent="0.25">
      <c r="A142" s="9" t="s">
        <v>162</v>
      </c>
      <c r="B142" s="9">
        <v>3149309</v>
      </c>
      <c r="C142" s="9" t="str">
        <f t="shared" si="4"/>
        <v>314930</v>
      </c>
      <c r="D142" s="9" t="s">
        <v>173</v>
      </c>
      <c r="E142" s="10">
        <f>VLOOKUP(C142,'Dados Planos de Sáude'!$B$3:$D$5596,2,FALSE)</f>
        <v>20059</v>
      </c>
      <c r="F142" s="9">
        <f>VLOOKUP(C142,'População IBGE'!$E$3:$G$5573,3,FALSE)</f>
        <v>64910</v>
      </c>
      <c r="G142" s="12">
        <f t="shared" si="5"/>
        <v>0.30902788476351872</v>
      </c>
    </row>
    <row r="143" spans="1:7" x14ac:dyDescent="0.25">
      <c r="A143" s="9" t="s">
        <v>162</v>
      </c>
      <c r="B143" s="9">
        <v>3105004</v>
      </c>
      <c r="C143" s="9" t="str">
        <f t="shared" si="4"/>
        <v>310500</v>
      </c>
      <c r="D143" s="9" t="s">
        <v>174</v>
      </c>
      <c r="E143" s="10">
        <f>VLOOKUP(C143,'Dados Planos de Sáude'!$B$3:$D$5596,2,FALSE)</f>
        <v>390</v>
      </c>
      <c r="F143" s="9">
        <f>VLOOKUP(C143,'População IBGE'!$E$3:$G$5573,3,FALSE)</f>
        <v>7614</v>
      </c>
      <c r="G143" s="12">
        <f t="shared" si="5"/>
        <v>5.1221434200157602E-2</v>
      </c>
    </row>
    <row r="144" spans="1:7" x14ac:dyDescent="0.25">
      <c r="A144" s="9" t="s">
        <v>162</v>
      </c>
      <c r="B144" s="9">
        <v>3106200</v>
      </c>
      <c r="C144" s="9" t="str">
        <f t="shared" si="4"/>
        <v>310620</v>
      </c>
      <c r="D144" s="9" t="s">
        <v>175</v>
      </c>
      <c r="E144" s="10">
        <f>VLOOKUP(C144,'Dados Planos de Sáude'!$B$3:$D$5596,2,FALSE)</f>
        <v>1276844</v>
      </c>
      <c r="F144" s="9">
        <f>VLOOKUP(C144,'População IBGE'!$E$3:$G$5573,3,FALSE)</f>
        <v>2416339</v>
      </c>
      <c r="G144" s="12">
        <f t="shared" si="5"/>
        <v>0.52842088796315423</v>
      </c>
    </row>
    <row r="145" spans="1:7" x14ac:dyDescent="0.25">
      <c r="A145" s="9" t="s">
        <v>162</v>
      </c>
      <c r="B145" s="9">
        <v>3109006</v>
      </c>
      <c r="C145" s="9" t="str">
        <f t="shared" si="4"/>
        <v>310900</v>
      </c>
      <c r="D145" s="9" t="s">
        <v>176</v>
      </c>
      <c r="E145" s="10">
        <f>VLOOKUP(C145,'Dados Planos de Sáude'!$B$3:$D$5596,2,FALSE)</f>
        <v>15644</v>
      </c>
      <c r="F145" s="9">
        <f>VLOOKUP(C145,'População IBGE'!$E$3:$G$5573,3,FALSE)</f>
        <v>40777</v>
      </c>
      <c r="G145" s="12">
        <f t="shared" si="5"/>
        <v>0.38364764450548106</v>
      </c>
    </row>
    <row r="146" spans="1:7" x14ac:dyDescent="0.25">
      <c r="A146" s="9" t="s">
        <v>162</v>
      </c>
      <c r="B146" s="9">
        <v>3112505</v>
      </c>
      <c r="C146" s="9" t="str">
        <f t="shared" si="4"/>
        <v>311250</v>
      </c>
      <c r="D146" s="9" t="s">
        <v>177</v>
      </c>
      <c r="E146" s="10">
        <f>VLOOKUP(C146,'Dados Planos de Sáude'!$B$3:$D$5596,2,FALSE)</f>
        <v>2394</v>
      </c>
      <c r="F146" s="9">
        <f>VLOOKUP(C146,'População IBGE'!$E$3:$G$5573,3,FALSE)</f>
        <v>11105</v>
      </c>
      <c r="G146" s="12">
        <f t="shared" si="5"/>
        <v>0.21557856821251689</v>
      </c>
    </row>
    <row r="147" spans="1:7" x14ac:dyDescent="0.25">
      <c r="A147" s="9" t="s">
        <v>162</v>
      </c>
      <c r="B147" s="9">
        <v>3117876</v>
      </c>
      <c r="C147" s="9" t="str">
        <f t="shared" si="4"/>
        <v>311787</v>
      </c>
      <c r="D147" s="9" t="s">
        <v>178</v>
      </c>
      <c r="E147" s="10">
        <f>VLOOKUP(C147,'Dados Planos de Sáude'!$B$3:$D$5596,2,FALSE)</f>
        <v>2628</v>
      </c>
      <c r="F147" s="9">
        <f>VLOOKUP(C147,'População IBGE'!$E$3:$G$5573,3,FALSE)</f>
        <v>7676</v>
      </c>
      <c r="G147" s="12">
        <f t="shared" si="5"/>
        <v>0.34236581552892131</v>
      </c>
    </row>
    <row r="148" spans="1:7" x14ac:dyDescent="0.25">
      <c r="A148" s="9" t="s">
        <v>162</v>
      </c>
      <c r="B148" s="9">
        <v>3118601</v>
      </c>
      <c r="C148" s="9" t="str">
        <f t="shared" si="4"/>
        <v>311860</v>
      </c>
      <c r="D148" s="9" t="s">
        <v>179</v>
      </c>
      <c r="E148" s="10">
        <f>VLOOKUP(C148,'Dados Planos de Sáude'!$B$3:$D$5596,2,FALSE)</f>
        <v>292083</v>
      </c>
      <c r="F148" s="9">
        <f>VLOOKUP(C148,'População IBGE'!$E$3:$G$5573,3,FALSE)</f>
        <v>649975</v>
      </c>
      <c r="G148" s="12">
        <f t="shared" si="5"/>
        <v>0.44937574522097001</v>
      </c>
    </row>
    <row r="149" spans="1:7" x14ac:dyDescent="0.25">
      <c r="A149" s="9" t="s">
        <v>162</v>
      </c>
      <c r="B149" s="9">
        <v>3162922</v>
      </c>
      <c r="C149" s="9" t="str">
        <f t="shared" si="4"/>
        <v>316292</v>
      </c>
      <c r="D149" s="9" t="s">
        <v>180</v>
      </c>
      <c r="E149" s="10">
        <f>VLOOKUP(C149,'Dados Planos de Sáude'!$B$3:$D$5596,2,FALSE)</f>
        <v>8180</v>
      </c>
      <c r="F149" s="9">
        <f>VLOOKUP(C149,'População IBGE'!$E$3:$G$5573,3,FALSE)</f>
        <v>36496</v>
      </c>
      <c r="G149" s="12">
        <f t="shared" si="5"/>
        <v>0.22413415168785619</v>
      </c>
    </row>
    <row r="150" spans="1:7" x14ac:dyDescent="0.25">
      <c r="A150" s="9" t="s">
        <v>162</v>
      </c>
      <c r="B150" s="9">
        <v>3162955</v>
      </c>
      <c r="C150" s="9" t="str">
        <f t="shared" si="4"/>
        <v>316295</v>
      </c>
      <c r="D150" s="9" t="s">
        <v>181</v>
      </c>
      <c r="E150" s="10">
        <f>VLOOKUP(C150,'Dados Planos de Sáude'!$B$3:$D$5596,2,FALSE)</f>
        <v>6620</v>
      </c>
      <c r="F150" s="9">
        <f>VLOOKUP(C150,'População IBGE'!$E$3:$G$5573,3,FALSE)</f>
        <v>27710</v>
      </c>
      <c r="G150" s="12">
        <f t="shared" si="5"/>
        <v>0.23890292313244316</v>
      </c>
    </row>
    <row r="151" spans="1:7" x14ac:dyDescent="0.25">
      <c r="A151" s="9" t="s">
        <v>162</v>
      </c>
      <c r="B151" s="9">
        <v>3168309</v>
      </c>
      <c r="C151" s="9" t="str">
        <f t="shared" si="4"/>
        <v>316830</v>
      </c>
      <c r="D151" s="9" t="s">
        <v>182</v>
      </c>
      <c r="E151" s="10">
        <f>VLOOKUP(C151,'Dados Planos de Sáude'!$B$3:$D$5596,2,FALSE)</f>
        <v>337</v>
      </c>
      <c r="F151" s="9">
        <f>VLOOKUP(C151,'População IBGE'!$E$3:$G$5573,3,FALSE)</f>
        <v>4368</v>
      </c>
      <c r="G151" s="12">
        <f t="shared" si="5"/>
        <v>7.7152014652014655E-2</v>
      </c>
    </row>
    <row r="152" spans="1:7" x14ac:dyDescent="0.25">
      <c r="A152" s="9" t="s">
        <v>162</v>
      </c>
      <c r="B152" s="9">
        <v>3171204</v>
      </c>
      <c r="C152" s="9" t="str">
        <f t="shared" si="4"/>
        <v>317120</v>
      </c>
      <c r="D152" s="9" t="s">
        <v>183</v>
      </c>
      <c r="E152" s="10">
        <f>VLOOKUP(C152,'Dados Planos de Sáude'!$B$3:$D$5596,2,FALSE)</f>
        <v>30282</v>
      </c>
      <c r="F152" s="9">
        <f>VLOOKUP(C152,'População IBGE'!$E$3:$G$5573,3,FALSE)</f>
        <v>136826</v>
      </c>
      <c r="G152" s="12">
        <f t="shared" si="5"/>
        <v>0.22131758583894873</v>
      </c>
    </row>
    <row r="153" spans="1:7" x14ac:dyDescent="0.25">
      <c r="A153" s="9" t="s">
        <v>162</v>
      </c>
      <c r="B153" s="9">
        <v>3124104</v>
      </c>
      <c r="C153" s="9" t="str">
        <f t="shared" si="4"/>
        <v>312410</v>
      </c>
      <c r="D153" s="9" t="s">
        <v>184</v>
      </c>
      <c r="E153" s="10">
        <f>VLOOKUP(C153,'Dados Planos de Sáude'!$B$3:$D$5596,2,FALSE)</f>
        <v>15134</v>
      </c>
      <c r="F153" s="9">
        <f>VLOOKUP(C153,'População IBGE'!$E$3:$G$5573,3,FALSE)</f>
        <v>91573</v>
      </c>
      <c r="G153" s="12">
        <f t="shared" si="5"/>
        <v>0.16526705469952935</v>
      </c>
    </row>
    <row r="154" spans="1:7" x14ac:dyDescent="0.25">
      <c r="A154" s="9" t="s">
        <v>162</v>
      </c>
      <c r="B154" s="9">
        <v>3153905</v>
      </c>
      <c r="C154" s="9" t="str">
        <f t="shared" si="4"/>
        <v>315390</v>
      </c>
      <c r="D154" s="9" t="s">
        <v>185</v>
      </c>
      <c r="E154" s="10">
        <f>VLOOKUP(C154,'Dados Planos de Sáude'!$B$3:$D$5596,2,FALSE)</f>
        <v>5136</v>
      </c>
      <c r="F154" s="9">
        <f>VLOOKUP(C154,'População IBGE'!$E$3:$G$5573,3,FALSE)</f>
        <v>16735</v>
      </c>
      <c r="G154" s="12">
        <f t="shared" si="5"/>
        <v>0.3069017030176277</v>
      </c>
    </row>
    <row r="155" spans="1:7" x14ac:dyDescent="0.25">
      <c r="A155" s="9" t="s">
        <v>162</v>
      </c>
      <c r="B155" s="9">
        <v>3154606</v>
      </c>
      <c r="C155" s="9" t="str">
        <f t="shared" si="4"/>
        <v>315460</v>
      </c>
      <c r="D155" s="9" t="s">
        <v>186</v>
      </c>
      <c r="E155" s="10">
        <f>VLOOKUP(C155,'Dados Planos de Sáude'!$B$3:$D$5596,2,FALSE)</f>
        <v>70605</v>
      </c>
      <c r="F155" s="9">
        <f>VLOOKUP(C155,'População IBGE'!$E$3:$G$5573,3,FALSE)</f>
        <v>344828</v>
      </c>
      <c r="G155" s="12">
        <f t="shared" si="5"/>
        <v>0.20475425429489486</v>
      </c>
    </row>
    <row r="156" spans="1:7" x14ac:dyDescent="0.25">
      <c r="A156" s="9" t="s">
        <v>162</v>
      </c>
      <c r="B156" s="9">
        <v>3154804</v>
      </c>
      <c r="C156" s="9" t="str">
        <f t="shared" si="4"/>
        <v>315480</v>
      </c>
      <c r="D156" s="9" t="s">
        <v>187</v>
      </c>
      <c r="E156" s="10">
        <f>VLOOKUP(C156,'Dados Planos de Sáude'!$B$3:$D$5596,2,FALSE)</f>
        <v>2807</v>
      </c>
      <c r="F156" s="9">
        <f>VLOOKUP(C156,'População IBGE'!$E$3:$G$5573,3,FALSE)</f>
        <v>10626</v>
      </c>
      <c r="G156" s="12">
        <f t="shared" si="5"/>
        <v>0.26416337285902503</v>
      </c>
    </row>
    <row r="157" spans="1:7" x14ac:dyDescent="0.25">
      <c r="A157" s="9" t="s">
        <v>162</v>
      </c>
      <c r="B157" s="9">
        <v>3155306</v>
      </c>
      <c r="C157" s="9" t="str">
        <f t="shared" si="4"/>
        <v>315530</v>
      </c>
      <c r="D157" s="9" t="s">
        <v>188</v>
      </c>
      <c r="E157" s="10">
        <f>VLOOKUP(C157,'Dados Planos de Sáude'!$B$3:$D$5596,2,FALSE)</f>
        <v>509</v>
      </c>
      <c r="F157" s="9">
        <f>VLOOKUP(C157,'População IBGE'!$E$3:$G$5573,3,FALSE)</f>
        <v>5727</v>
      </c>
      <c r="G157" s="12">
        <f t="shared" si="5"/>
        <v>8.8877248122926494E-2</v>
      </c>
    </row>
    <row r="158" spans="1:7" x14ac:dyDescent="0.25">
      <c r="A158" s="9" t="s">
        <v>162</v>
      </c>
      <c r="B158" s="9">
        <v>3157807</v>
      </c>
      <c r="C158" s="9" t="str">
        <f t="shared" si="4"/>
        <v>315780</v>
      </c>
      <c r="D158" s="9" t="s">
        <v>189</v>
      </c>
      <c r="E158" s="10">
        <f>VLOOKUP(C158,'Dados Planos de Sáude'!$B$3:$D$5596,2,FALSE)</f>
        <v>60127</v>
      </c>
      <c r="F158" s="9">
        <f>VLOOKUP(C158,'População IBGE'!$E$3:$G$5573,3,FALSE)</f>
        <v>229483</v>
      </c>
      <c r="G158" s="12">
        <f t="shared" si="5"/>
        <v>0.26201069360257623</v>
      </c>
    </row>
    <row r="159" spans="1:7" x14ac:dyDescent="0.25">
      <c r="A159" s="9" t="s">
        <v>162</v>
      </c>
      <c r="B159" s="9">
        <v>3129806</v>
      </c>
      <c r="C159" s="9" t="str">
        <f t="shared" si="4"/>
        <v>312980</v>
      </c>
      <c r="D159" s="9" t="s">
        <v>190</v>
      </c>
      <c r="E159" s="10">
        <f>VLOOKUP(C159,'Dados Planos de Sáude'!$B$3:$D$5596,2,FALSE)</f>
        <v>50407</v>
      </c>
      <c r="F159" s="9">
        <f>VLOOKUP(C159,'População IBGE'!$E$3:$G$5573,3,FALSE)</f>
        <v>178713</v>
      </c>
      <c r="G159" s="12">
        <f t="shared" si="5"/>
        <v>0.28205558633115668</v>
      </c>
    </row>
    <row r="160" spans="1:7" x14ac:dyDescent="0.25">
      <c r="A160" s="9" t="s">
        <v>162</v>
      </c>
      <c r="B160" s="9">
        <v>3130101</v>
      </c>
      <c r="C160" s="9" t="str">
        <f t="shared" si="4"/>
        <v>313010</v>
      </c>
      <c r="D160" s="9" t="s">
        <v>191</v>
      </c>
      <c r="E160" s="10">
        <f>VLOOKUP(C160,'Dados Planos de Sáude'!$B$3:$D$5596,2,FALSE)</f>
        <v>14556</v>
      </c>
      <c r="F160" s="9">
        <f>VLOOKUP(C160,'População IBGE'!$E$3:$G$5573,3,FALSE)</f>
        <v>48475</v>
      </c>
      <c r="G160" s="12">
        <f t="shared" si="5"/>
        <v>0.30027849406910778</v>
      </c>
    </row>
    <row r="161" spans="1:7" x14ac:dyDescent="0.25">
      <c r="A161" s="9" t="s">
        <v>162</v>
      </c>
      <c r="B161" s="9">
        <v>3132206</v>
      </c>
      <c r="C161" s="9" t="str">
        <f t="shared" si="4"/>
        <v>313220</v>
      </c>
      <c r="D161" s="9" t="s">
        <v>192</v>
      </c>
      <c r="E161" s="10">
        <f>VLOOKUP(C161,'Dados Planos de Sáude'!$B$3:$D$5596,2,FALSE)</f>
        <v>1359</v>
      </c>
      <c r="F161" s="9">
        <f>VLOOKUP(C161,'População IBGE'!$E$3:$G$5573,3,FALSE)</f>
        <v>14325</v>
      </c>
      <c r="G161" s="12">
        <f t="shared" si="5"/>
        <v>9.4869109947643984E-2</v>
      </c>
    </row>
    <row r="162" spans="1:7" x14ac:dyDescent="0.25">
      <c r="A162" s="9" t="s">
        <v>162</v>
      </c>
      <c r="B162" s="9">
        <v>3136652</v>
      </c>
      <c r="C162" s="9" t="str">
        <f t="shared" si="4"/>
        <v>313665</v>
      </c>
      <c r="D162" s="9" t="s">
        <v>193</v>
      </c>
      <c r="E162" s="10">
        <f>VLOOKUP(C162,'Dados Planos de Sáude'!$B$3:$D$5596,2,FALSE)</f>
        <v>12890</v>
      </c>
      <c r="F162" s="9">
        <f>VLOOKUP(C162,'População IBGE'!$E$3:$G$5573,3,FALSE)</f>
        <v>32726</v>
      </c>
      <c r="G162" s="12">
        <f t="shared" si="5"/>
        <v>0.3938764285277761</v>
      </c>
    </row>
    <row r="163" spans="1:7" x14ac:dyDescent="0.25">
      <c r="A163" s="9" t="s">
        <v>162</v>
      </c>
      <c r="B163" s="9">
        <v>3137601</v>
      </c>
      <c r="C163" s="9" t="str">
        <f t="shared" si="4"/>
        <v>313760</v>
      </c>
      <c r="D163" s="9" t="s">
        <v>194</v>
      </c>
      <c r="E163" s="10">
        <f>VLOOKUP(C163,'Dados Planos de Sáude'!$B$3:$D$5596,2,FALSE)</f>
        <v>23458</v>
      </c>
      <c r="F163" s="9">
        <f>VLOOKUP(C163,'População IBGE'!$E$3:$G$5573,3,FALSE)</f>
        <v>79981</v>
      </c>
      <c r="G163" s="12">
        <f t="shared" si="5"/>
        <v>0.2932946574811518</v>
      </c>
    </row>
    <row r="164" spans="1:7" x14ac:dyDescent="0.25">
      <c r="A164" s="9" t="s">
        <v>162</v>
      </c>
      <c r="B164" s="9">
        <v>3140704</v>
      </c>
      <c r="C164" s="9" t="str">
        <f t="shared" si="4"/>
        <v>314070</v>
      </c>
      <c r="D164" s="9" t="s">
        <v>195</v>
      </c>
      <c r="E164" s="10">
        <f>VLOOKUP(C164,'Dados Planos de Sáude'!$B$3:$D$5596,2,FALSE)</f>
        <v>13072</v>
      </c>
      <c r="F164" s="9">
        <f>VLOOKUP(C164,'População IBGE'!$E$3:$G$5573,3,FALSE)</f>
        <v>40239</v>
      </c>
      <c r="G164" s="12">
        <f t="shared" si="5"/>
        <v>0.32485896766818262</v>
      </c>
    </row>
    <row r="165" spans="1:7" x14ac:dyDescent="0.25">
      <c r="A165" s="9" t="s">
        <v>162</v>
      </c>
      <c r="B165" s="9">
        <v>3141108</v>
      </c>
      <c r="C165" s="9" t="str">
        <f t="shared" si="4"/>
        <v>314110</v>
      </c>
      <c r="D165" s="9" t="s">
        <v>196</v>
      </c>
      <c r="E165" s="10">
        <f>VLOOKUP(C165,'Dados Planos de Sáude'!$B$3:$D$5596,2,FALSE)</f>
        <v>12089</v>
      </c>
      <c r="F165" s="9">
        <f>VLOOKUP(C165,'População IBGE'!$E$3:$G$5573,3,FALSE)</f>
        <v>39291</v>
      </c>
      <c r="G165" s="12">
        <f t="shared" si="5"/>
        <v>0.30767860324247281</v>
      </c>
    </row>
    <row r="166" spans="1:7" x14ac:dyDescent="0.25">
      <c r="A166" t="s">
        <v>197</v>
      </c>
      <c r="B166">
        <v>3205101</v>
      </c>
      <c r="C166" t="str">
        <f t="shared" si="4"/>
        <v>320510</v>
      </c>
      <c r="D166" t="s">
        <v>198</v>
      </c>
      <c r="E166" s="10">
        <f>VLOOKUP(C166,'Dados Planos de Sáude'!$B$3:$D$5596,2,FALSE)</f>
        <v>22088</v>
      </c>
      <c r="F166" s="9">
        <f>VLOOKUP(C166,'População IBGE'!$E$3:$G$5573,3,FALSE)</f>
        <v>78442</v>
      </c>
      <c r="G166" s="7">
        <f t="shared" si="5"/>
        <v>0.28158384538894982</v>
      </c>
    </row>
    <row r="167" spans="1:7" x14ac:dyDescent="0.25">
      <c r="A167" t="s">
        <v>197</v>
      </c>
      <c r="B167">
        <v>3201308</v>
      </c>
      <c r="C167" t="str">
        <f t="shared" si="4"/>
        <v>320130</v>
      </c>
      <c r="D167" t="s">
        <v>199</v>
      </c>
      <c r="E167" s="10">
        <f>VLOOKUP(C167,'Dados Planos de Sáude'!$B$3:$D$5596,2,FALSE)</f>
        <v>137916</v>
      </c>
      <c r="F167" s="9">
        <f>VLOOKUP(C167,'População IBGE'!$E$3:$G$5573,3,FALSE)</f>
        <v>375485</v>
      </c>
      <c r="G167" s="7">
        <f t="shared" si="5"/>
        <v>0.36730095742839264</v>
      </c>
    </row>
    <row r="168" spans="1:7" x14ac:dyDescent="0.25">
      <c r="A168" t="s">
        <v>197</v>
      </c>
      <c r="B168">
        <v>3202207</v>
      </c>
      <c r="C168" t="str">
        <f t="shared" si="4"/>
        <v>320220</v>
      </c>
      <c r="D168" t="s">
        <v>200</v>
      </c>
      <c r="E168" s="10">
        <f>VLOOKUP(C168,'Dados Planos de Sáude'!$B$3:$D$5596,2,FALSE)</f>
        <v>4763</v>
      </c>
      <c r="F168" s="9">
        <f>VLOOKUP(C168,'População IBGE'!$E$3:$G$5573,3,FALSE)</f>
        <v>18824</v>
      </c>
      <c r="G168" s="7">
        <f t="shared" si="5"/>
        <v>0.25302804929876754</v>
      </c>
    </row>
    <row r="169" spans="1:7" x14ac:dyDescent="0.25">
      <c r="A169" t="s">
        <v>197</v>
      </c>
      <c r="B169">
        <v>3205309</v>
      </c>
      <c r="C169" t="str">
        <f t="shared" si="4"/>
        <v>320530</v>
      </c>
      <c r="D169" t="s">
        <v>201</v>
      </c>
      <c r="E169" s="10">
        <f>VLOOKUP(C169,'Dados Planos de Sáude'!$B$3:$D$5596,2,FALSE)</f>
        <v>222847</v>
      </c>
      <c r="F169" s="9">
        <f>VLOOKUP(C169,'População IBGE'!$E$3:$G$5573,3,FALSE)</f>
        <v>342800</v>
      </c>
      <c r="G169" s="7">
        <f t="shared" si="5"/>
        <v>0.65007876312718782</v>
      </c>
    </row>
    <row r="170" spans="1:7" x14ac:dyDescent="0.25">
      <c r="A170" t="s">
        <v>197</v>
      </c>
      <c r="B170">
        <v>3205002</v>
      </c>
      <c r="C170" t="str">
        <f t="shared" si="4"/>
        <v>320500</v>
      </c>
      <c r="D170" t="s">
        <v>202</v>
      </c>
      <c r="E170" s="10">
        <f>VLOOKUP(C170,'Dados Planos de Sáude'!$B$3:$D$5596,2,FALSE)</f>
        <v>232221</v>
      </c>
      <c r="F170" s="9">
        <f>VLOOKUP(C170,'População IBGE'!$E$3:$G$5573,3,FALSE)</f>
        <v>572274</v>
      </c>
      <c r="G170" s="7">
        <f t="shared" si="5"/>
        <v>0.40578638903741915</v>
      </c>
    </row>
    <row r="171" spans="1:7" x14ac:dyDescent="0.25">
      <c r="A171" t="s">
        <v>197</v>
      </c>
      <c r="B171">
        <v>3205200</v>
      </c>
      <c r="C171" t="str">
        <f t="shared" si="4"/>
        <v>320520</v>
      </c>
      <c r="D171" t="s">
        <v>203</v>
      </c>
      <c r="E171" s="10">
        <f>VLOOKUP(C171,'Dados Planos de Sáude'!$B$3:$D$5596,2,FALSE)</f>
        <v>244888</v>
      </c>
      <c r="F171" s="9">
        <f>VLOOKUP(C171,'População IBGE'!$E$3:$G$5573,3,FALSE)</f>
        <v>502899</v>
      </c>
      <c r="G171" s="7">
        <f t="shared" si="5"/>
        <v>0.48695264854374337</v>
      </c>
    </row>
    <row r="172" spans="1:7" x14ac:dyDescent="0.25">
      <c r="A172" t="s">
        <v>197</v>
      </c>
      <c r="B172">
        <v>3202405</v>
      </c>
      <c r="C172" t="str">
        <f t="shared" si="4"/>
        <v>320240</v>
      </c>
      <c r="D172" t="s">
        <v>204</v>
      </c>
      <c r="E172" s="10">
        <f>VLOOKUP(C172,'Dados Planos de Sáude'!$B$3:$D$5596,2,FALSE)</f>
        <v>34782</v>
      </c>
      <c r="F172" s="9">
        <f>VLOOKUP(C172,'População IBGE'!$E$3:$G$5573,3,FALSE)</f>
        <v>134944</v>
      </c>
      <c r="G172" s="7">
        <f t="shared" si="5"/>
        <v>0.25775136352857481</v>
      </c>
    </row>
    <row r="173" spans="1:7" x14ac:dyDescent="0.25">
      <c r="A173" s="9" t="s">
        <v>205</v>
      </c>
      <c r="B173" s="9">
        <v>3301702</v>
      </c>
      <c r="C173" s="9" t="str">
        <f t="shared" si="4"/>
        <v>330170</v>
      </c>
      <c r="D173" s="9" t="s">
        <v>206</v>
      </c>
      <c r="E173" s="10">
        <f>VLOOKUP(C173,'Dados Planos de Sáude'!$B$3:$D$5596,2,FALSE)</f>
        <v>192153</v>
      </c>
      <c r="F173" s="9">
        <f>VLOOKUP(C173,'População IBGE'!$E$3:$G$5573,3,FALSE)</f>
        <v>866347</v>
      </c>
      <c r="G173" s="12">
        <f t="shared" si="5"/>
        <v>0.22179680889989808</v>
      </c>
    </row>
    <row r="174" spans="1:7" x14ac:dyDescent="0.25">
      <c r="A174" s="9" t="s">
        <v>205</v>
      </c>
      <c r="B174" s="9">
        <v>3302270</v>
      </c>
      <c r="C174" s="9" t="str">
        <f t="shared" si="4"/>
        <v>330227</v>
      </c>
      <c r="D174" s="9" t="s">
        <v>207</v>
      </c>
      <c r="E174" s="10">
        <f>VLOOKUP(C174,'Dados Planos de Sáude'!$B$3:$D$5596,2,FALSE)</f>
        <v>9230</v>
      </c>
      <c r="F174" s="9">
        <f>VLOOKUP(C174,'População IBGE'!$E$3:$G$5573,3,FALSE)</f>
        <v>102149</v>
      </c>
      <c r="G174" s="12">
        <f t="shared" si="5"/>
        <v>9.0358202233991519E-2</v>
      </c>
    </row>
    <row r="175" spans="1:7" x14ac:dyDescent="0.25">
      <c r="A175" s="9" t="s">
        <v>205</v>
      </c>
      <c r="B175" s="9">
        <v>3302007</v>
      </c>
      <c r="C175" s="9" t="str">
        <f t="shared" si="4"/>
        <v>330200</v>
      </c>
      <c r="D175" s="9" t="s">
        <v>208</v>
      </c>
      <c r="E175" s="10">
        <f>VLOOKUP(C175,'Dados Planos de Sáude'!$B$3:$D$5596,2,FALSE)</f>
        <v>35135</v>
      </c>
      <c r="F175" s="9">
        <f>VLOOKUP(C175,'População IBGE'!$E$3:$G$5573,3,FALSE)</f>
        <v>123980</v>
      </c>
      <c r="G175" s="12">
        <f t="shared" si="5"/>
        <v>0.28339248265849332</v>
      </c>
    </row>
    <row r="176" spans="1:7" x14ac:dyDescent="0.25">
      <c r="A176" s="9" t="s">
        <v>205</v>
      </c>
      <c r="B176" s="9">
        <v>3305752</v>
      </c>
      <c r="C176" s="9" t="str">
        <f t="shared" si="4"/>
        <v>330575</v>
      </c>
      <c r="D176" s="9" t="s">
        <v>209</v>
      </c>
      <c r="E176" s="10">
        <f>VLOOKUP(C176,'Dados Planos de Sáude'!$B$3:$D$5596,2,FALSE)</f>
        <v>2783</v>
      </c>
      <c r="F176" s="9">
        <f>VLOOKUP(C176,'População IBGE'!$E$3:$G$5573,3,FALSE)</f>
        <v>32858</v>
      </c>
      <c r="G176" s="12">
        <f t="shared" si="5"/>
        <v>8.4697790492421932E-2</v>
      </c>
    </row>
    <row r="177" spans="1:7" x14ac:dyDescent="0.25">
      <c r="A177" s="9" t="s">
        <v>205</v>
      </c>
      <c r="B177" s="9">
        <v>3302502</v>
      </c>
      <c r="C177" s="9" t="str">
        <f t="shared" si="4"/>
        <v>330250</v>
      </c>
      <c r="D177" s="9" t="s">
        <v>210</v>
      </c>
      <c r="E177" s="10">
        <f>VLOOKUP(C177,'Dados Planos de Sáude'!$B$3:$D$5596,2,FALSE)</f>
        <v>34411</v>
      </c>
      <c r="F177" s="9">
        <f>VLOOKUP(C177,'População IBGE'!$E$3:$G$5573,3,FALSE)</f>
        <v>244092</v>
      </c>
      <c r="G177" s="12">
        <f t="shared" si="5"/>
        <v>0.1409755338151189</v>
      </c>
    </row>
    <row r="178" spans="1:7" x14ac:dyDescent="0.25">
      <c r="A178" s="9" t="s">
        <v>205</v>
      </c>
      <c r="B178" s="9">
        <v>3302700</v>
      </c>
      <c r="C178" s="9" t="str">
        <f t="shared" si="4"/>
        <v>330270</v>
      </c>
      <c r="D178" s="9" t="s">
        <v>211</v>
      </c>
      <c r="E178" s="10">
        <f>VLOOKUP(C178,'Dados Planos de Sáude'!$B$3:$D$5596,2,FALSE)</f>
        <v>46747</v>
      </c>
      <c r="F178" s="9">
        <f>VLOOKUP(C178,'População IBGE'!$E$3:$G$5573,3,FALSE)</f>
        <v>211986</v>
      </c>
      <c r="G178" s="12">
        <f t="shared" si="5"/>
        <v>0.22051927957506628</v>
      </c>
    </row>
    <row r="179" spans="1:7" x14ac:dyDescent="0.25">
      <c r="A179" s="9" t="s">
        <v>205</v>
      </c>
      <c r="B179" s="9">
        <v>3302858</v>
      </c>
      <c r="C179" s="9" t="str">
        <f t="shared" si="4"/>
        <v>330285</v>
      </c>
      <c r="D179" s="9" t="s">
        <v>212</v>
      </c>
      <c r="E179" s="10">
        <f>VLOOKUP(C179,'Dados Planos de Sáude'!$B$3:$D$5596,2,FALSE)</f>
        <v>38564</v>
      </c>
      <c r="F179" s="9">
        <f>VLOOKUP(C179,'População IBGE'!$E$3:$G$5573,3,FALSE)</f>
        <v>178803</v>
      </c>
      <c r="G179" s="12">
        <f t="shared" si="5"/>
        <v>0.21567870785165796</v>
      </c>
    </row>
    <row r="180" spans="1:7" x14ac:dyDescent="0.25">
      <c r="A180" s="9" t="s">
        <v>205</v>
      </c>
      <c r="B180" s="9">
        <v>3303203</v>
      </c>
      <c r="C180" s="9" t="str">
        <f t="shared" si="4"/>
        <v>330320</v>
      </c>
      <c r="D180" s="9" t="s">
        <v>213</v>
      </c>
      <c r="E180" s="10">
        <f>VLOOKUP(C180,'Dados Planos de Sáude'!$B$3:$D$5596,2,FALSE)</f>
        <v>42556</v>
      </c>
      <c r="F180" s="9">
        <f>VLOOKUP(C180,'População IBGE'!$E$3:$G$5573,3,FALSE)</f>
        <v>155544</v>
      </c>
      <c r="G180" s="12">
        <f t="shared" si="5"/>
        <v>0.27359460988530576</v>
      </c>
    </row>
    <row r="181" spans="1:7" x14ac:dyDescent="0.25">
      <c r="A181" s="9" t="s">
        <v>205</v>
      </c>
      <c r="B181" s="9">
        <v>3303302</v>
      </c>
      <c r="C181" s="9" t="str">
        <f t="shared" si="4"/>
        <v>330330</v>
      </c>
      <c r="D181" s="9" t="s">
        <v>214</v>
      </c>
      <c r="E181" s="10">
        <f>VLOOKUP(C181,'Dados Planos de Sáude'!$B$3:$D$5596,2,FALSE)</f>
        <v>290031</v>
      </c>
      <c r="F181" s="9">
        <f>VLOOKUP(C181,'População IBGE'!$E$3:$G$5573,3,FALSE)</f>
        <v>516720</v>
      </c>
      <c r="G181" s="12">
        <f t="shared" si="5"/>
        <v>0.56129238272178361</v>
      </c>
    </row>
    <row r="182" spans="1:7" x14ac:dyDescent="0.25">
      <c r="A182" s="9" t="s">
        <v>205</v>
      </c>
      <c r="B182" s="9">
        <v>3303500</v>
      </c>
      <c r="C182" s="9" t="str">
        <f t="shared" si="4"/>
        <v>330350</v>
      </c>
      <c r="D182" s="9" t="s">
        <v>215</v>
      </c>
      <c r="E182" s="10">
        <f>VLOOKUP(C182,'Dados Planos de Sáude'!$B$3:$D$5596,2,FALSE)</f>
        <v>181224</v>
      </c>
      <c r="F182" s="9">
        <f>VLOOKUP(C182,'População IBGE'!$E$3:$G$5573,3,FALSE)</f>
        <v>843046</v>
      </c>
      <c r="G182" s="12">
        <f t="shared" si="5"/>
        <v>0.21496335905751288</v>
      </c>
    </row>
    <row r="183" spans="1:7" x14ac:dyDescent="0.25">
      <c r="A183" s="9" t="s">
        <v>205</v>
      </c>
      <c r="B183" s="9">
        <v>3303609</v>
      </c>
      <c r="C183" s="9" t="str">
        <f t="shared" si="4"/>
        <v>330360</v>
      </c>
      <c r="D183" s="9" t="s">
        <v>216</v>
      </c>
      <c r="E183" s="10">
        <f>VLOOKUP(C183,'Dados Planos de Sáude'!$B$3:$D$5596,2,FALSE)</f>
        <v>4998</v>
      </c>
      <c r="F183" s="9">
        <f>VLOOKUP(C183,'População IBGE'!$E$3:$G$5573,3,FALSE)</f>
        <v>43656</v>
      </c>
      <c r="G183" s="12">
        <f t="shared" si="5"/>
        <v>0.11448598130841121</v>
      </c>
    </row>
    <row r="184" spans="1:7" x14ac:dyDescent="0.25">
      <c r="A184" s="9" t="s">
        <v>205</v>
      </c>
      <c r="B184" s="9">
        <v>3303906</v>
      </c>
      <c r="C184" s="9" t="str">
        <f t="shared" si="4"/>
        <v>330390</v>
      </c>
      <c r="D184" s="9" t="s">
        <v>217</v>
      </c>
      <c r="E184" s="10">
        <f>VLOOKUP(C184,'Dados Planos de Sáude'!$B$3:$D$5596,2,FALSE)</f>
        <v>85632</v>
      </c>
      <c r="F184" s="9">
        <f>VLOOKUP(C184,'População IBGE'!$E$3:$G$5573,3,FALSE)</f>
        <v>294983</v>
      </c>
      <c r="G184" s="12">
        <f t="shared" si="5"/>
        <v>0.29029469494852245</v>
      </c>
    </row>
    <row r="185" spans="1:7" x14ac:dyDescent="0.25">
      <c r="A185" s="9" t="s">
        <v>205</v>
      </c>
      <c r="B185" s="9">
        <v>3304144</v>
      </c>
      <c r="C185" s="9" t="str">
        <f t="shared" si="4"/>
        <v>330414</v>
      </c>
      <c r="D185" s="9" t="s">
        <v>218</v>
      </c>
      <c r="E185" s="10">
        <f>VLOOKUP(C185,'Dados Planos de Sáude'!$B$3:$D$5596,2,FALSE)</f>
        <v>22042</v>
      </c>
      <c r="F185" s="9">
        <f>VLOOKUP(C185,'População IBGE'!$E$3:$G$5573,3,FALSE)</f>
        <v>149093</v>
      </c>
      <c r="G185" s="12">
        <f t="shared" si="5"/>
        <v>0.147840609552427</v>
      </c>
    </row>
    <row r="186" spans="1:7" x14ac:dyDescent="0.25">
      <c r="A186" s="9" t="s">
        <v>205</v>
      </c>
      <c r="B186" s="9">
        <v>3304300</v>
      </c>
      <c r="C186" s="9" t="str">
        <f t="shared" si="4"/>
        <v>330430</v>
      </c>
      <c r="D186" s="9" t="s">
        <v>219</v>
      </c>
      <c r="E186" s="10">
        <f>VLOOKUP(C186,'Dados Planos de Sáude'!$B$3:$D$5596,2,FALSE)</f>
        <v>9304</v>
      </c>
      <c r="F186" s="9">
        <f>VLOOKUP(C186,'População IBGE'!$E$3:$G$5573,3,FALSE)</f>
        <v>59113</v>
      </c>
      <c r="G186" s="12">
        <f t="shared" si="5"/>
        <v>0.15739346675012264</v>
      </c>
    </row>
    <row r="187" spans="1:7" x14ac:dyDescent="0.25">
      <c r="A187" s="9" t="s">
        <v>205</v>
      </c>
      <c r="B187" s="9">
        <v>3304557</v>
      </c>
      <c r="C187" s="9" t="str">
        <f t="shared" si="4"/>
        <v>330455</v>
      </c>
      <c r="D187" s="9" t="s">
        <v>220</v>
      </c>
      <c r="E187" s="10">
        <f>VLOOKUP(C187,'Dados Planos de Sáude'!$B$3:$D$5596,2,FALSE)</f>
        <v>3079335</v>
      </c>
      <c r="F187" s="9">
        <f>VLOOKUP(C187,'População IBGE'!$E$3:$G$5573,3,FALSE)</f>
        <v>6729894</v>
      </c>
      <c r="G187" s="12">
        <f t="shared" si="5"/>
        <v>0.45756069857861059</v>
      </c>
    </row>
    <row r="188" spans="1:7" x14ac:dyDescent="0.25">
      <c r="A188" s="9" t="s">
        <v>205</v>
      </c>
      <c r="B188" s="9">
        <v>3304904</v>
      </c>
      <c r="C188" s="9" t="str">
        <f t="shared" si="4"/>
        <v>330490</v>
      </c>
      <c r="D188" s="9" t="s">
        <v>221</v>
      </c>
      <c r="E188" s="10">
        <f>VLOOKUP(C188,'Dados Planos de Sáude'!$B$3:$D$5596,2,FALSE)</f>
        <v>244980</v>
      </c>
      <c r="F188" s="9">
        <f>VLOOKUP(C188,'População IBGE'!$E$3:$G$5573,3,FALSE)</f>
        <v>960652</v>
      </c>
      <c r="G188" s="12">
        <f t="shared" si="5"/>
        <v>0.25501430278602449</v>
      </c>
    </row>
    <row r="189" spans="1:7" x14ac:dyDescent="0.25">
      <c r="A189" s="9" t="s">
        <v>205</v>
      </c>
      <c r="B189" s="9">
        <v>3305109</v>
      </c>
      <c r="C189" s="9" t="str">
        <f t="shared" si="4"/>
        <v>330510</v>
      </c>
      <c r="D189" s="9" t="s">
        <v>222</v>
      </c>
      <c r="E189" s="10">
        <f>VLOOKUP(C189,'Dados Planos de Sáude'!$B$3:$D$5596,2,FALSE)</f>
        <v>86112</v>
      </c>
      <c r="F189" s="9">
        <f>VLOOKUP(C189,'População IBGE'!$E$3:$G$5573,3,FALSE)</f>
        <v>466536</v>
      </c>
      <c r="G189" s="12">
        <f t="shared" si="5"/>
        <v>0.18457739595658212</v>
      </c>
    </row>
    <row r="190" spans="1:7" x14ac:dyDescent="0.25">
      <c r="A190" s="9" t="s">
        <v>205</v>
      </c>
      <c r="B190" s="9">
        <v>3305554</v>
      </c>
      <c r="C190" s="9" t="str">
        <f t="shared" si="4"/>
        <v>330555</v>
      </c>
      <c r="D190" s="9" t="s">
        <v>223</v>
      </c>
      <c r="E190" s="10">
        <f>VLOOKUP(C190,'Dados Planos de Sáude'!$B$3:$D$5596,2,FALSE)</f>
        <v>15132</v>
      </c>
      <c r="F190" s="9">
        <f>VLOOKUP(C190,'População IBGE'!$E$3:$G$5573,3,FALSE)</f>
        <v>84737</v>
      </c>
      <c r="G190" s="12">
        <f t="shared" si="5"/>
        <v>0.17857606476509671</v>
      </c>
    </row>
    <row r="191" spans="1:7" x14ac:dyDescent="0.25">
      <c r="A191" s="9" t="s">
        <v>205</v>
      </c>
      <c r="B191" s="9">
        <v>3300456</v>
      </c>
      <c r="C191" s="9" t="str">
        <f t="shared" si="4"/>
        <v>330045</v>
      </c>
      <c r="D191" s="9" t="s">
        <v>224</v>
      </c>
      <c r="E191" s="10">
        <f>VLOOKUP(C191,'Dados Planos de Sáude'!$B$3:$D$5596,2,FALSE)</f>
        <v>79561</v>
      </c>
      <c r="F191" s="9">
        <f>VLOOKUP(C191,'População IBGE'!$E$3:$G$5573,3,FALSE)</f>
        <v>518263</v>
      </c>
      <c r="G191" s="12">
        <f t="shared" si="5"/>
        <v>0.15351472129015578</v>
      </c>
    </row>
    <row r="192" spans="1:7" x14ac:dyDescent="0.25">
      <c r="A192" s="9" t="s">
        <v>205</v>
      </c>
      <c r="B192" s="9">
        <v>3300803</v>
      </c>
      <c r="C192" s="9" t="str">
        <f t="shared" si="4"/>
        <v>330080</v>
      </c>
      <c r="D192" s="9" t="s">
        <v>225</v>
      </c>
      <c r="E192" s="10">
        <f>VLOOKUP(C192,'Dados Planos de Sáude'!$B$3:$D$5596,2,FALSE)</f>
        <v>6069</v>
      </c>
      <c r="F192" s="9">
        <f>VLOOKUP(C192,'População IBGE'!$E$3:$G$5573,3,FALSE)</f>
        <v>59837</v>
      </c>
      <c r="G192" s="12">
        <f t="shared" si="5"/>
        <v>0.10142553938198773</v>
      </c>
    </row>
    <row r="193" spans="1:7" x14ac:dyDescent="0.25">
      <c r="A193" s="9" t="s">
        <v>205</v>
      </c>
      <c r="B193" s="9">
        <v>3301900</v>
      </c>
      <c r="C193" s="9" t="str">
        <f t="shared" si="4"/>
        <v>330190</v>
      </c>
      <c r="D193" s="9" t="s">
        <v>226</v>
      </c>
      <c r="E193" s="10">
        <f>VLOOKUP(C193,'Dados Planos de Sáude'!$B$3:$D$5596,2,FALSE)</f>
        <v>38352</v>
      </c>
      <c r="F193" s="9">
        <f>VLOOKUP(C193,'População IBGE'!$E$3:$G$5573,3,FALSE)</f>
        <v>240040</v>
      </c>
      <c r="G193" s="12">
        <f t="shared" si="5"/>
        <v>0.15977337110481588</v>
      </c>
    </row>
    <row r="194" spans="1:7" x14ac:dyDescent="0.25">
      <c r="A194" s="9" t="s">
        <v>205</v>
      </c>
      <c r="B194" s="9">
        <v>3301850</v>
      </c>
      <c r="C194" s="9" t="str">
        <f t="shared" si="4"/>
        <v>330185</v>
      </c>
      <c r="D194" s="9" t="s">
        <v>227</v>
      </c>
      <c r="E194" s="10">
        <f>VLOOKUP(C194,'Dados Planos de Sáude'!$B$3:$D$5596,2,FALSE)</f>
        <v>6852</v>
      </c>
      <c r="F194" s="9">
        <f>VLOOKUP(C194,'População IBGE'!$E$3:$G$5573,3,FALSE)</f>
        <v>54300</v>
      </c>
      <c r="G194" s="12">
        <f t="shared" si="5"/>
        <v>0.1261878453038674</v>
      </c>
    </row>
    <row r="195" spans="1:7" x14ac:dyDescent="0.25">
      <c r="A195" t="s">
        <v>228</v>
      </c>
      <c r="B195">
        <v>3539806</v>
      </c>
      <c r="C195" t="str">
        <f t="shared" ref="C195:C258" si="6">LEFT(B195,6)</f>
        <v>353980</v>
      </c>
      <c r="D195" t="s">
        <v>229</v>
      </c>
      <c r="E195" s="10">
        <f>VLOOKUP(C195,'Dados Planos de Sáude'!$B$3:$D$5596,2,FALSE)</f>
        <v>33507</v>
      </c>
      <c r="F195" s="9">
        <f>VLOOKUP(C195,'População IBGE'!$E$3:$G$5573,3,FALSE)</f>
        <v>106431</v>
      </c>
      <c r="G195" s="7">
        <f t="shared" ref="G195:G258" si="7">E195/F195</f>
        <v>0.31482368858697185</v>
      </c>
    </row>
    <row r="196" spans="1:7" x14ac:dyDescent="0.25">
      <c r="A196" t="s">
        <v>228</v>
      </c>
      <c r="B196">
        <v>3545001</v>
      </c>
      <c r="C196" t="str">
        <f t="shared" si="6"/>
        <v>354500</v>
      </c>
      <c r="D196" t="s">
        <v>230</v>
      </c>
      <c r="E196" s="10">
        <f>VLOOKUP(C196,'Dados Planos de Sáude'!$B$3:$D$5596,2,FALSE)</f>
        <v>1810</v>
      </c>
      <c r="F196" s="9">
        <f>VLOOKUP(C196,'População IBGE'!$E$3:$G$5573,3,FALSE)</f>
        <v>15396</v>
      </c>
      <c r="G196" s="7">
        <f t="shared" si="7"/>
        <v>0.11756300337750065</v>
      </c>
    </row>
    <row r="197" spans="1:7" x14ac:dyDescent="0.25">
      <c r="A197" t="s">
        <v>228</v>
      </c>
      <c r="B197">
        <v>3546801</v>
      </c>
      <c r="C197" t="str">
        <f t="shared" si="6"/>
        <v>354680</v>
      </c>
      <c r="D197" t="s">
        <v>231</v>
      </c>
      <c r="E197" s="10">
        <f>VLOOKUP(C197,'Dados Planos de Sáude'!$B$3:$D$5596,2,FALSE)</f>
        <v>12297</v>
      </c>
      <c r="F197" s="9">
        <f>VLOOKUP(C197,'População IBGE'!$E$3:$G$5573,3,FALSE)</f>
        <v>54586</v>
      </c>
      <c r="G197" s="7">
        <f t="shared" si="7"/>
        <v>0.2252775436925219</v>
      </c>
    </row>
    <row r="198" spans="1:7" x14ac:dyDescent="0.25">
      <c r="A198" t="s">
        <v>228</v>
      </c>
      <c r="B198">
        <v>3506607</v>
      </c>
      <c r="C198" t="str">
        <f t="shared" si="6"/>
        <v>350660</v>
      </c>
      <c r="D198" t="s">
        <v>232</v>
      </c>
      <c r="E198" s="10">
        <f>VLOOKUP(C198,'Dados Planos de Sáude'!$B$3:$D$5596,2,FALSE)</f>
        <v>3253</v>
      </c>
      <c r="F198" s="9">
        <f>VLOOKUP(C198,'População IBGE'!$E$3:$G$5573,3,FALSE)</f>
        <v>30526</v>
      </c>
      <c r="G198" s="7">
        <f t="shared" si="7"/>
        <v>0.10656489549891895</v>
      </c>
    </row>
    <row r="199" spans="1:7" x14ac:dyDescent="0.25">
      <c r="A199" t="s">
        <v>228</v>
      </c>
      <c r="B199">
        <v>3503901</v>
      </c>
      <c r="C199" t="str">
        <f t="shared" si="6"/>
        <v>350390</v>
      </c>
      <c r="D199" t="s">
        <v>233</v>
      </c>
      <c r="E199" s="10">
        <f>VLOOKUP(C199,'Dados Planos de Sáude'!$B$3:$D$5596,2,FALSE)</f>
        <v>38096</v>
      </c>
      <c r="F199" s="9">
        <f>VLOOKUP(C199,'População IBGE'!$E$3:$G$5573,3,FALSE)</f>
        <v>89943</v>
      </c>
      <c r="G199" s="7">
        <f t="shared" si="7"/>
        <v>0.4235571417453276</v>
      </c>
    </row>
    <row r="200" spans="1:7" x14ac:dyDescent="0.25">
      <c r="A200" t="s">
        <v>228</v>
      </c>
      <c r="B200">
        <v>3550308</v>
      </c>
      <c r="C200" t="str">
        <f t="shared" si="6"/>
        <v>355030</v>
      </c>
      <c r="D200" t="s">
        <v>234</v>
      </c>
      <c r="E200" s="10">
        <f>VLOOKUP(C200,'Dados Planos de Sáude'!$B$3:$D$5596,2,FALSE)</f>
        <v>5761002</v>
      </c>
      <c r="F200" s="9">
        <f>VLOOKUP(C200,'População IBGE'!$E$3:$G$5573,3,FALSE)</f>
        <v>11895578</v>
      </c>
      <c r="G200" s="7">
        <f t="shared" si="7"/>
        <v>0.48429777855266892</v>
      </c>
    </row>
    <row r="201" spans="1:7" x14ac:dyDescent="0.25">
      <c r="A201" t="s">
        <v>228</v>
      </c>
      <c r="B201">
        <v>3552502</v>
      </c>
      <c r="C201" t="str">
        <f t="shared" si="6"/>
        <v>355250</v>
      </c>
      <c r="D201" t="s">
        <v>235</v>
      </c>
      <c r="E201" s="10">
        <f>VLOOKUP(C201,'Dados Planos de Sáude'!$B$3:$D$5596,2,FALSE)</f>
        <v>96869</v>
      </c>
      <c r="F201" s="9">
        <f>VLOOKUP(C201,'População IBGE'!$E$3:$G$5573,3,FALSE)</f>
        <v>318765</v>
      </c>
      <c r="G201" s="7">
        <f t="shared" si="7"/>
        <v>0.30388844446535851</v>
      </c>
    </row>
    <row r="202" spans="1:7" x14ac:dyDescent="0.25">
      <c r="A202" t="s">
        <v>228</v>
      </c>
      <c r="B202">
        <v>3515707</v>
      </c>
      <c r="C202" t="str">
        <f t="shared" si="6"/>
        <v>351570</v>
      </c>
      <c r="D202" t="s">
        <v>236</v>
      </c>
      <c r="E202" s="10">
        <f>VLOOKUP(C202,'Dados Planos de Sáude'!$B$3:$D$5596,2,FALSE)</f>
        <v>42291</v>
      </c>
      <c r="F202" s="9">
        <f>VLOOKUP(C202,'População IBGE'!$E$3:$G$5573,3,FALSE)</f>
        <v>185622</v>
      </c>
      <c r="G202" s="7">
        <f t="shared" si="7"/>
        <v>0.22783398519572035</v>
      </c>
    </row>
    <row r="203" spans="1:7" x14ac:dyDescent="0.25">
      <c r="A203" t="s">
        <v>228</v>
      </c>
      <c r="B203">
        <v>3523107</v>
      </c>
      <c r="C203" t="str">
        <f t="shared" si="6"/>
        <v>352310</v>
      </c>
      <c r="D203" t="s">
        <v>237</v>
      </c>
      <c r="E203" s="10">
        <f>VLOOKUP(C203,'Dados Planos de Sáude'!$B$3:$D$5596,2,FALSE)</f>
        <v>102483</v>
      </c>
      <c r="F203" s="9">
        <f>VLOOKUP(C203,'População IBGE'!$E$3:$G$5573,3,FALSE)</f>
        <v>382521</v>
      </c>
      <c r="G203" s="7">
        <f t="shared" si="7"/>
        <v>0.26791470272220347</v>
      </c>
    </row>
    <row r="204" spans="1:7" x14ac:dyDescent="0.25">
      <c r="A204" t="s">
        <v>228</v>
      </c>
      <c r="B204">
        <v>3518800</v>
      </c>
      <c r="C204" t="str">
        <f t="shared" si="6"/>
        <v>351880</v>
      </c>
      <c r="D204" t="s">
        <v>238</v>
      </c>
      <c r="E204" s="10">
        <f>VLOOKUP(C204,'Dados Planos de Sáude'!$B$3:$D$5596,2,FALSE)</f>
        <v>623209</v>
      </c>
      <c r="F204" s="9">
        <f>VLOOKUP(C204,'População IBGE'!$E$3:$G$5573,3,FALSE)</f>
        <v>1345364</v>
      </c>
      <c r="G204" s="7">
        <f t="shared" si="7"/>
        <v>0.46322705230703365</v>
      </c>
    </row>
    <row r="205" spans="1:7" x14ac:dyDescent="0.25">
      <c r="A205" t="s">
        <v>228</v>
      </c>
      <c r="B205">
        <v>3518305</v>
      </c>
      <c r="C205" t="str">
        <f t="shared" si="6"/>
        <v>351830</v>
      </c>
      <c r="D205" t="s">
        <v>239</v>
      </c>
      <c r="E205" s="10">
        <f>VLOOKUP(C205,'Dados Planos de Sáude'!$B$3:$D$5596,2,FALSE)</f>
        <v>6691</v>
      </c>
      <c r="F205" s="9">
        <f>VLOOKUP(C205,'População IBGE'!$E$3:$G$5573,3,FALSE)</f>
        <v>32436</v>
      </c>
      <c r="G205" s="7">
        <f t="shared" si="7"/>
        <v>0.2062831421876927</v>
      </c>
    </row>
    <row r="206" spans="1:7" x14ac:dyDescent="0.25">
      <c r="A206" t="s">
        <v>228</v>
      </c>
      <c r="B206">
        <v>3530607</v>
      </c>
      <c r="C206" t="str">
        <f t="shared" si="6"/>
        <v>353060</v>
      </c>
      <c r="D206" t="s">
        <v>240</v>
      </c>
      <c r="E206" s="10">
        <f>VLOOKUP(C206,'Dados Planos de Sáude'!$B$3:$D$5596,2,FALSE)</f>
        <v>165476</v>
      </c>
      <c r="F206" s="9">
        <f>VLOOKUP(C206,'População IBGE'!$E$3:$G$5573,3,FALSE)</f>
        <v>468120</v>
      </c>
      <c r="G206" s="7">
        <f t="shared" si="7"/>
        <v>0.35349055797658718</v>
      </c>
    </row>
    <row r="207" spans="1:7" x14ac:dyDescent="0.25">
      <c r="A207" t="s">
        <v>228</v>
      </c>
      <c r="B207">
        <v>3516309</v>
      </c>
      <c r="C207" t="str">
        <f t="shared" si="6"/>
        <v>351630</v>
      </c>
      <c r="D207" t="s">
        <v>241</v>
      </c>
      <c r="E207" s="10">
        <f>VLOOKUP(C207,'Dados Planos de Sáude'!$B$3:$D$5596,2,FALSE)</f>
        <v>44966</v>
      </c>
      <c r="F207" s="9">
        <f>VLOOKUP(C207,'População IBGE'!$E$3:$G$5573,3,FALSE)</f>
        <v>171107</v>
      </c>
      <c r="G207" s="7">
        <f t="shared" si="7"/>
        <v>0.26279462558516015</v>
      </c>
    </row>
    <row r="208" spans="1:7" x14ac:dyDescent="0.25">
      <c r="A208" t="s">
        <v>228</v>
      </c>
      <c r="B208">
        <v>3528502</v>
      </c>
      <c r="C208" t="str">
        <f t="shared" si="6"/>
        <v>352850</v>
      </c>
      <c r="D208" t="s">
        <v>242</v>
      </c>
      <c r="E208" s="10">
        <f>VLOOKUP(C208,'Dados Planos de Sáude'!$B$3:$D$5596,2,FALSE)</f>
        <v>21314</v>
      </c>
      <c r="F208" s="9">
        <f>VLOOKUP(C208,'População IBGE'!$E$3:$G$5573,3,FALSE)</f>
        <v>97399</v>
      </c>
      <c r="G208" s="7">
        <f t="shared" si="7"/>
        <v>0.21883181552171993</v>
      </c>
    </row>
    <row r="209" spans="1:7" x14ac:dyDescent="0.25">
      <c r="A209" t="s">
        <v>228</v>
      </c>
      <c r="B209">
        <v>3509007</v>
      </c>
      <c r="C209" t="str">
        <f t="shared" si="6"/>
        <v>350900</v>
      </c>
      <c r="D209" t="s">
        <v>243</v>
      </c>
      <c r="E209" s="10">
        <f>VLOOKUP(C209,'Dados Planos de Sáude'!$B$3:$D$5596,2,FALSE)</f>
        <v>37713</v>
      </c>
      <c r="F209" s="9">
        <f>VLOOKUP(C209,'População IBGE'!$E$3:$G$5573,3,FALSE)</f>
        <v>98257</v>
      </c>
      <c r="G209" s="7">
        <f t="shared" si="7"/>
        <v>0.38381998229133801</v>
      </c>
    </row>
    <row r="210" spans="1:7" x14ac:dyDescent="0.25">
      <c r="A210" t="s">
        <v>228</v>
      </c>
      <c r="B210">
        <v>3509205</v>
      </c>
      <c r="C210" t="str">
        <f t="shared" si="6"/>
        <v>350920</v>
      </c>
      <c r="D210" t="s">
        <v>244</v>
      </c>
      <c r="E210" s="10">
        <f>VLOOKUP(C210,'Dados Planos de Sáude'!$B$3:$D$5596,2,FALSE)</f>
        <v>45817</v>
      </c>
      <c r="F210" s="9">
        <f>VLOOKUP(C210,'População IBGE'!$E$3:$G$5573,3,FALSE)</f>
        <v>97363</v>
      </c>
      <c r="G210" s="7">
        <f t="shared" si="7"/>
        <v>0.47057917278637673</v>
      </c>
    </row>
    <row r="211" spans="1:7" x14ac:dyDescent="0.25">
      <c r="A211" t="s">
        <v>228</v>
      </c>
      <c r="B211">
        <v>3516408</v>
      </c>
      <c r="C211" t="str">
        <f t="shared" si="6"/>
        <v>351640</v>
      </c>
      <c r="D211" t="s">
        <v>245</v>
      </c>
      <c r="E211" s="10">
        <f>VLOOKUP(C211,'Dados Planos de Sáude'!$B$3:$D$5596,2,FALSE)</f>
        <v>42197</v>
      </c>
      <c r="F211" s="9">
        <f>VLOOKUP(C211,'População IBGE'!$E$3:$G$5573,3,FALSE)</f>
        <v>149786</v>
      </c>
      <c r="G211" s="7">
        <f t="shared" si="7"/>
        <v>0.28171524708584245</v>
      </c>
    </row>
    <row r="212" spans="1:7" x14ac:dyDescent="0.25">
      <c r="A212" t="s">
        <v>228</v>
      </c>
      <c r="B212">
        <v>3547304</v>
      </c>
      <c r="C212" t="str">
        <f t="shared" si="6"/>
        <v>354730</v>
      </c>
      <c r="D212" t="s">
        <v>246</v>
      </c>
      <c r="E212" s="10">
        <f>VLOOKUP(C212,'Dados Planos de Sáude'!$B$3:$D$5596,2,FALSE)</f>
        <v>68324</v>
      </c>
      <c r="F212" s="9">
        <f>VLOOKUP(C212,'População IBGE'!$E$3:$G$5573,3,FALSE)</f>
        <v>162341</v>
      </c>
      <c r="G212" s="7">
        <f t="shared" si="7"/>
        <v>0.42086718697063591</v>
      </c>
    </row>
    <row r="213" spans="1:7" x14ac:dyDescent="0.25">
      <c r="A213" t="s">
        <v>228</v>
      </c>
      <c r="B213">
        <v>3522505</v>
      </c>
      <c r="C213" t="str">
        <f t="shared" si="6"/>
        <v>352250</v>
      </c>
      <c r="D213" t="s">
        <v>247</v>
      </c>
      <c r="E213" s="10">
        <f>VLOOKUP(C213,'Dados Planos de Sáude'!$B$3:$D$5596,2,FALSE)</f>
        <v>68871</v>
      </c>
      <c r="F213" s="9">
        <f>VLOOKUP(C213,'População IBGE'!$E$3:$G$5573,3,FALSE)</f>
        <v>241924</v>
      </c>
      <c r="G213" s="7">
        <f t="shared" si="7"/>
        <v>0.28468031282551542</v>
      </c>
    </row>
    <row r="214" spans="1:7" x14ac:dyDescent="0.25">
      <c r="A214" t="s">
        <v>228</v>
      </c>
      <c r="B214">
        <v>3510609</v>
      </c>
      <c r="C214" t="str">
        <f t="shared" si="6"/>
        <v>351060</v>
      </c>
      <c r="D214" t="s">
        <v>248</v>
      </c>
      <c r="E214" s="10">
        <f>VLOOKUP(C214,'Dados Planos de Sáude'!$B$3:$D$5596,2,FALSE)</f>
        <v>141383</v>
      </c>
      <c r="F214" s="9">
        <f>VLOOKUP(C214,'População IBGE'!$E$3:$G$5573,3,FALSE)</f>
        <v>398462</v>
      </c>
      <c r="G214" s="7">
        <f t="shared" si="7"/>
        <v>0.35482178978171069</v>
      </c>
    </row>
    <row r="215" spans="1:7" x14ac:dyDescent="0.25">
      <c r="A215" t="s">
        <v>228</v>
      </c>
      <c r="B215">
        <v>3505708</v>
      </c>
      <c r="C215" t="str">
        <f t="shared" si="6"/>
        <v>350570</v>
      </c>
      <c r="D215" t="s">
        <v>249</v>
      </c>
      <c r="E215" s="10">
        <f>VLOOKUP(C215,'Dados Planos de Sáude'!$B$3:$D$5596,2,FALSE)</f>
        <v>154178</v>
      </c>
      <c r="F215" s="9">
        <f>VLOOKUP(C215,'População IBGE'!$E$3:$G$5573,3,FALSE)</f>
        <v>330339</v>
      </c>
      <c r="G215" s="7">
        <f t="shared" si="7"/>
        <v>0.4667266050935554</v>
      </c>
    </row>
    <row r="216" spans="1:7" x14ac:dyDescent="0.25">
      <c r="A216" t="s">
        <v>228</v>
      </c>
      <c r="B216">
        <v>3534401</v>
      </c>
      <c r="C216" t="str">
        <f t="shared" si="6"/>
        <v>353440</v>
      </c>
      <c r="D216" t="s">
        <v>250</v>
      </c>
      <c r="E216" s="10">
        <f>VLOOKUP(C216,'Dados Planos de Sáude'!$B$3:$D$5596,2,FALSE)</f>
        <v>344428</v>
      </c>
      <c r="F216" s="9">
        <f>VLOOKUP(C216,'População IBGE'!$E$3:$G$5573,3,FALSE)</f>
        <v>756952</v>
      </c>
      <c r="G216" s="7">
        <f t="shared" si="7"/>
        <v>0.455019604941925</v>
      </c>
    </row>
    <row r="217" spans="1:7" x14ac:dyDescent="0.25">
      <c r="A217" t="s">
        <v>228</v>
      </c>
      <c r="B217">
        <v>3525003</v>
      </c>
      <c r="C217" t="str">
        <f t="shared" si="6"/>
        <v>352500</v>
      </c>
      <c r="D217" t="s">
        <v>251</v>
      </c>
      <c r="E217" s="10">
        <f>VLOOKUP(C217,'Dados Planos de Sáude'!$B$3:$D$5596,2,FALSE)</f>
        <v>41206</v>
      </c>
      <c r="F217" s="9">
        <f>VLOOKUP(C217,'População IBGE'!$E$3:$G$5573,3,FALSE)</f>
        <v>121988</v>
      </c>
      <c r="G217" s="7">
        <f t="shared" si="7"/>
        <v>0.33778732334327966</v>
      </c>
    </row>
    <row r="218" spans="1:7" x14ac:dyDescent="0.25">
      <c r="A218" t="s">
        <v>228</v>
      </c>
      <c r="B218">
        <v>3539103</v>
      </c>
      <c r="C218" t="str">
        <f t="shared" si="6"/>
        <v>353910</v>
      </c>
      <c r="D218" t="s">
        <v>252</v>
      </c>
      <c r="E218" s="10">
        <f>VLOOKUP(C218,'Dados Planos de Sáude'!$B$3:$D$5596,2,FALSE)</f>
        <v>3122</v>
      </c>
      <c r="F218" s="9">
        <f>VLOOKUP(C218,'População IBGE'!$E$3:$G$5573,3,FALSE)</f>
        <v>18836</v>
      </c>
      <c r="G218" s="7">
        <f t="shared" si="7"/>
        <v>0.16574644298152474</v>
      </c>
    </row>
    <row r="219" spans="1:7" x14ac:dyDescent="0.25">
      <c r="A219" t="s">
        <v>228</v>
      </c>
      <c r="B219">
        <v>3544103</v>
      </c>
      <c r="C219" t="str">
        <f t="shared" si="6"/>
        <v>354410</v>
      </c>
      <c r="D219" t="s">
        <v>253</v>
      </c>
      <c r="E219" s="10">
        <f>VLOOKUP(C219,'Dados Planos de Sáude'!$B$3:$D$5596,2,FALSE)</f>
        <v>15481</v>
      </c>
      <c r="F219" s="9">
        <f>VLOOKUP(C219,'População IBGE'!$E$3:$G$5573,3,FALSE)</f>
        <v>45317</v>
      </c>
      <c r="G219" s="7">
        <f t="shared" si="7"/>
        <v>0.34161572919654876</v>
      </c>
    </row>
    <row r="220" spans="1:7" x14ac:dyDescent="0.25">
      <c r="A220" t="s">
        <v>228</v>
      </c>
      <c r="B220">
        <v>3529401</v>
      </c>
      <c r="C220" t="str">
        <f t="shared" si="6"/>
        <v>352940</v>
      </c>
      <c r="D220" t="s">
        <v>254</v>
      </c>
      <c r="E220" s="10">
        <f>VLOOKUP(C220,'Dados Planos de Sáude'!$B$3:$D$5596,2,FALSE)</f>
        <v>201580</v>
      </c>
      <c r="F220" s="9">
        <f>VLOOKUP(C220,'População IBGE'!$E$3:$G$5573,3,FALSE)</f>
        <v>429380</v>
      </c>
      <c r="G220" s="7">
        <f t="shared" si="7"/>
        <v>0.46946760445293212</v>
      </c>
    </row>
    <row r="221" spans="1:7" x14ac:dyDescent="0.25">
      <c r="A221" t="s">
        <v>228</v>
      </c>
      <c r="B221">
        <v>3513801</v>
      </c>
      <c r="C221" t="str">
        <f t="shared" si="6"/>
        <v>351380</v>
      </c>
      <c r="D221" t="s">
        <v>255</v>
      </c>
      <c r="E221" s="10">
        <f>VLOOKUP(C221,'Dados Planos de Sáude'!$B$3:$D$5596,2,FALSE)</f>
        <v>178334</v>
      </c>
      <c r="F221" s="9">
        <f>VLOOKUP(C221,'População IBGE'!$E$3:$G$5573,3,FALSE)</f>
        <v>404118</v>
      </c>
      <c r="G221" s="7">
        <f t="shared" si="7"/>
        <v>0.441291899890626</v>
      </c>
    </row>
    <row r="222" spans="1:7" x14ac:dyDescent="0.25">
      <c r="A222" t="s">
        <v>228</v>
      </c>
      <c r="B222">
        <v>3543303</v>
      </c>
      <c r="C222" t="str">
        <f t="shared" si="6"/>
        <v>354330</v>
      </c>
      <c r="D222" t="s">
        <v>256</v>
      </c>
      <c r="E222" s="10">
        <f>VLOOKUP(C222,'Dados Planos de Sáude'!$B$3:$D$5596,2,FALSE)</f>
        <v>52337</v>
      </c>
      <c r="F222" s="9">
        <f>VLOOKUP(C222,'População IBGE'!$E$3:$G$5573,3,FALSE)</f>
        <v>118877</v>
      </c>
      <c r="G222" s="7">
        <f t="shared" si="7"/>
        <v>0.44026178318766457</v>
      </c>
    </row>
    <row r="223" spans="1:7" x14ac:dyDescent="0.25">
      <c r="A223" t="s">
        <v>228</v>
      </c>
      <c r="B223">
        <v>3548807</v>
      </c>
      <c r="C223" t="str">
        <f t="shared" si="6"/>
        <v>354880</v>
      </c>
      <c r="D223" t="s">
        <v>257</v>
      </c>
      <c r="E223" s="10">
        <f>VLOOKUP(C223,'Dados Planos de Sáude'!$B$3:$D$5596,2,FALSE)</f>
        <v>103371</v>
      </c>
      <c r="F223" s="9">
        <f>VLOOKUP(C223,'População IBGE'!$E$3:$G$5573,3,FALSE)</f>
        <v>172109</v>
      </c>
      <c r="G223" s="7">
        <f t="shared" si="7"/>
        <v>0.60061356465960525</v>
      </c>
    </row>
    <row r="224" spans="1:7" x14ac:dyDescent="0.25">
      <c r="A224" t="s">
        <v>228</v>
      </c>
      <c r="B224">
        <v>3547809</v>
      </c>
      <c r="C224" t="str">
        <f t="shared" si="6"/>
        <v>354780</v>
      </c>
      <c r="D224" t="s">
        <v>258</v>
      </c>
      <c r="E224" s="10">
        <f>VLOOKUP(C224,'Dados Planos de Sáude'!$B$3:$D$5596,2,FALSE)</f>
        <v>429274</v>
      </c>
      <c r="F224" s="9">
        <f>VLOOKUP(C224,'População IBGE'!$E$3:$G$5573,3,FALSE)</f>
        <v>778711</v>
      </c>
      <c r="G224" s="7">
        <f t="shared" si="7"/>
        <v>0.55126227830350416</v>
      </c>
    </row>
    <row r="225" spans="1:7" x14ac:dyDescent="0.25">
      <c r="A225" t="s">
        <v>228</v>
      </c>
      <c r="B225">
        <v>3548708</v>
      </c>
      <c r="C225" t="str">
        <f t="shared" si="6"/>
        <v>354870</v>
      </c>
      <c r="D225" t="s">
        <v>259</v>
      </c>
      <c r="E225" s="10">
        <f>VLOOKUP(C225,'Dados Planos de Sáude'!$B$3:$D$5596,2,FALSE)</f>
        <v>454252</v>
      </c>
      <c r="F225" s="9">
        <f>VLOOKUP(C225,'População IBGE'!$E$3:$G$5573,3,FALSE)</f>
        <v>840499</v>
      </c>
      <c r="G225" s="7">
        <f t="shared" si="7"/>
        <v>0.54045513439040382</v>
      </c>
    </row>
    <row r="226" spans="1:7" x14ac:dyDescent="0.25">
      <c r="A226" t="s">
        <v>228</v>
      </c>
      <c r="B226">
        <v>3513009</v>
      </c>
      <c r="C226" t="str">
        <f t="shared" si="6"/>
        <v>351300</v>
      </c>
      <c r="D226" t="s">
        <v>260</v>
      </c>
      <c r="E226" s="10">
        <f>VLOOKUP(C226,'Dados Planos de Sáude'!$B$3:$D$5596,2,FALSE)</f>
        <v>106613</v>
      </c>
      <c r="F226" s="9">
        <f>VLOOKUP(C226,'População IBGE'!$E$3:$G$5573,3,FALSE)</f>
        <v>287004</v>
      </c>
      <c r="G226" s="7">
        <f t="shared" si="7"/>
        <v>0.37146869033184204</v>
      </c>
    </row>
    <row r="227" spans="1:7" x14ac:dyDescent="0.25">
      <c r="A227" t="s">
        <v>228</v>
      </c>
      <c r="B227">
        <v>3526209</v>
      </c>
      <c r="C227" t="str">
        <f t="shared" si="6"/>
        <v>352620</v>
      </c>
      <c r="D227" t="s">
        <v>261</v>
      </c>
      <c r="E227" s="10">
        <f>VLOOKUP(C227,'Dados Planos de Sáude'!$B$3:$D$5596,2,FALSE)</f>
        <v>1937</v>
      </c>
      <c r="F227" s="9">
        <f>VLOOKUP(C227,'População IBGE'!$E$3:$G$5573,3,FALSE)</f>
        <v>28007</v>
      </c>
      <c r="G227" s="7">
        <f t="shared" si="7"/>
        <v>6.9161281108294351E-2</v>
      </c>
    </row>
    <row r="228" spans="1:7" x14ac:dyDescent="0.25">
      <c r="A228" t="s">
        <v>228</v>
      </c>
      <c r="B228">
        <v>3515103</v>
      </c>
      <c r="C228" t="str">
        <f t="shared" si="6"/>
        <v>351510</v>
      </c>
      <c r="D228" t="s">
        <v>262</v>
      </c>
      <c r="E228" s="10">
        <f>VLOOKUP(C228,'Dados Planos de Sáude'!$B$3:$D$5596,2,FALSE)</f>
        <v>9560</v>
      </c>
      <c r="F228" s="9">
        <f>VLOOKUP(C228,'População IBGE'!$E$3:$G$5573,3,FALSE)</f>
        <v>68805</v>
      </c>
      <c r="G228" s="7">
        <f t="shared" si="7"/>
        <v>0.13894339074195189</v>
      </c>
    </row>
    <row r="229" spans="1:7" x14ac:dyDescent="0.25">
      <c r="A229" t="s">
        <v>228</v>
      </c>
      <c r="B229">
        <v>3552809</v>
      </c>
      <c r="C229" t="str">
        <f t="shared" si="6"/>
        <v>355280</v>
      </c>
      <c r="D229" t="s">
        <v>263</v>
      </c>
      <c r="E229" s="10">
        <f>VLOOKUP(C229,'Dados Planos de Sáude'!$B$3:$D$5596,2,FALSE)</f>
        <v>97109</v>
      </c>
      <c r="F229" s="9">
        <f>VLOOKUP(C229,'População IBGE'!$E$3:$G$5573,3,FALSE)</f>
        <v>284274</v>
      </c>
      <c r="G229" s="7">
        <f t="shared" si="7"/>
        <v>0.34160352336126415</v>
      </c>
    </row>
    <row r="230" spans="1:7" x14ac:dyDescent="0.25">
      <c r="A230" t="s">
        <v>228</v>
      </c>
      <c r="B230">
        <v>3515004</v>
      </c>
      <c r="C230" t="str">
        <f t="shared" si="6"/>
        <v>351500</v>
      </c>
      <c r="D230" t="s">
        <v>264</v>
      </c>
      <c r="E230" s="10">
        <f>VLOOKUP(C230,'Dados Planos de Sáude'!$B$3:$D$5596,2,FALSE)</f>
        <v>68690</v>
      </c>
      <c r="F230" s="9">
        <f>VLOOKUP(C230,'População IBGE'!$E$3:$G$5573,3,FALSE)</f>
        <v>259323</v>
      </c>
      <c r="G230" s="7">
        <f t="shared" si="7"/>
        <v>0.26488201972058012</v>
      </c>
    </row>
    <row r="231" spans="1:7" x14ac:dyDescent="0.25">
      <c r="A231" t="s">
        <v>228</v>
      </c>
      <c r="B231">
        <v>3556453</v>
      </c>
      <c r="C231" t="str">
        <f t="shared" si="6"/>
        <v>355645</v>
      </c>
      <c r="D231" t="s">
        <v>265</v>
      </c>
      <c r="E231" s="10">
        <f>VLOOKUP(C231,'Dados Planos de Sáude'!$B$3:$D$5596,2,FALSE)</f>
        <v>12823</v>
      </c>
      <c r="F231" s="9">
        <f>VLOOKUP(C231,'População IBGE'!$E$3:$G$5573,3,FALSE)</f>
        <v>52103</v>
      </c>
      <c r="G231" s="7">
        <f t="shared" si="7"/>
        <v>0.24610866936644724</v>
      </c>
    </row>
    <row r="232" spans="1:7" x14ac:dyDescent="0.25">
      <c r="A232" t="s">
        <v>228</v>
      </c>
      <c r="B232">
        <v>3522208</v>
      </c>
      <c r="C232" t="str">
        <f t="shared" si="6"/>
        <v>352220</v>
      </c>
      <c r="D232" t="s">
        <v>266</v>
      </c>
      <c r="E232" s="10">
        <f>VLOOKUP(C232,'Dados Planos de Sáude'!$B$3:$D$5596,2,FALSE)</f>
        <v>37981</v>
      </c>
      <c r="F232" s="9">
        <f>VLOOKUP(C232,'População IBGE'!$E$3:$G$5573,3,FALSE)</f>
        <v>163928</v>
      </c>
      <c r="G232" s="7">
        <f t="shared" si="7"/>
        <v>0.23169318237274902</v>
      </c>
    </row>
    <row r="233" spans="1:7" x14ac:dyDescent="0.25">
      <c r="A233" t="s">
        <v>228</v>
      </c>
      <c r="B233">
        <v>3549953</v>
      </c>
      <c r="C233" t="str">
        <f t="shared" si="6"/>
        <v>354995</v>
      </c>
      <c r="D233" t="s">
        <v>267</v>
      </c>
      <c r="E233" s="10">
        <f>VLOOKUP(C233,'Dados Planos de Sáude'!$B$3:$D$5596,2,FALSE)</f>
        <v>1780</v>
      </c>
      <c r="F233" s="9">
        <f>VLOOKUP(C233,'População IBGE'!$E$3:$G$5573,3,FALSE)</f>
        <v>16458</v>
      </c>
      <c r="G233" s="7">
        <f t="shared" si="7"/>
        <v>0.10815408919674323</v>
      </c>
    </row>
    <row r="234" spans="1:7" x14ac:dyDescent="0.25">
      <c r="A234" s="9" t="s">
        <v>268</v>
      </c>
      <c r="B234" s="9">
        <v>3531100</v>
      </c>
      <c r="C234" s="9" t="str">
        <f t="shared" si="6"/>
        <v>353110</v>
      </c>
      <c r="D234" s="9" t="s">
        <v>269</v>
      </c>
      <c r="E234" s="10">
        <f>VLOOKUP(C234,'Dados Planos de Sáude'!$B$3:$D$5596,2,FALSE)</f>
        <v>8348</v>
      </c>
      <c r="F234" s="9">
        <f>VLOOKUP(C234,'População IBGE'!$E$3:$G$5573,3,FALSE)</f>
        <v>64519</v>
      </c>
      <c r="G234" s="12">
        <f t="shared" si="7"/>
        <v>0.12938824222322107</v>
      </c>
    </row>
    <row r="235" spans="1:7" x14ac:dyDescent="0.25">
      <c r="A235" s="9" t="s">
        <v>268</v>
      </c>
      <c r="B235" s="9">
        <v>3518701</v>
      </c>
      <c r="C235" s="9" t="str">
        <f t="shared" si="6"/>
        <v>351870</v>
      </c>
      <c r="D235" s="9" t="s">
        <v>270</v>
      </c>
      <c r="E235" s="10">
        <f>VLOOKUP(C235,'Dados Planos de Sáude'!$B$3:$D$5596,2,FALSE)</f>
        <v>116914</v>
      </c>
      <c r="F235" s="9">
        <f>VLOOKUP(C235,'População IBGE'!$E$3:$G$5573,3,FALSE)</f>
        <v>294973</v>
      </c>
      <c r="G235" s="12">
        <f t="shared" si="7"/>
        <v>0.39635492061985333</v>
      </c>
    </row>
    <row r="236" spans="1:7" x14ac:dyDescent="0.25">
      <c r="A236" s="9" t="s">
        <v>268</v>
      </c>
      <c r="B236" s="9">
        <v>3522109</v>
      </c>
      <c r="C236" s="9" t="str">
        <f t="shared" si="6"/>
        <v>352210</v>
      </c>
      <c r="D236" s="9" t="s">
        <v>271</v>
      </c>
      <c r="E236" s="10">
        <f>VLOOKUP(C236,'Dados Planos de Sáude'!$B$3:$D$5596,2,FALSE)</f>
        <v>15437</v>
      </c>
      <c r="F236" s="9">
        <f>VLOOKUP(C236,'População IBGE'!$E$3:$G$5573,3,FALSE)</f>
        <v>117435</v>
      </c>
      <c r="G236" s="12">
        <f t="shared" si="7"/>
        <v>0.13145144122280411</v>
      </c>
    </row>
    <row r="237" spans="1:7" x14ac:dyDescent="0.25">
      <c r="A237" s="9" t="s">
        <v>268</v>
      </c>
      <c r="B237" s="9">
        <v>3548500</v>
      </c>
      <c r="C237" s="9" t="str">
        <f t="shared" si="6"/>
        <v>354850</v>
      </c>
      <c r="D237" s="9" t="s">
        <v>272</v>
      </c>
      <c r="E237" s="10">
        <f>VLOOKUP(C237,'Dados Planos de Sáude'!$B$3:$D$5596,2,FALSE)</f>
        <v>274369</v>
      </c>
      <c r="F237" s="9">
        <f>VLOOKUP(C237,'População IBGE'!$E$3:$G$5573,3,FALSE)</f>
        <v>429567</v>
      </c>
      <c r="G237" s="12">
        <f t="shared" si="7"/>
        <v>0.63871060858957973</v>
      </c>
    </row>
    <row r="238" spans="1:7" x14ac:dyDescent="0.25">
      <c r="A238" s="9" t="s">
        <v>268</v>
      </c>
      <c r="B238" s="9">
        <v>3513504</v>
      </c>
      <c r="C238" s="9" t="str">
        <f t="shared" si="6"/>
        <v>351350</v>
      </c>
      <c r="D238" s="9" t="s">
        <v>273</v>
      </c>
      <c r="E238" s="10">
        <f>VLOOKUP(C238,'Dados Planos de Sáude'!$B$3:$D$5596,2,FALSE)</f>
        <v>49078</v>
      </c>
      <c r="F238" s="9">
        <f>VLOOKUP(C238,'População IBGE'!$E$3:$G$5573,3,FALSE)</f>
        <v>115082</v>
      </c>
      <c r="G238" s="12">
        <f t="shared" si="7"/>
        <v>0.42646113206235553</v>
      </c>
    </row>
    <row r="239" spans="1:7" x14ac:dyDescent="0.25">
      <c r="A239" s="9" t="s">
        <v>268</v>
      </c>
      <c r="B239" s="9">
        <v>3537602</v>
      </c>
      <c r="C239" s="9" t="str">
        <f t="shared" si="6"/>
        <v>353760</v>
      </c>
      <c r="D239" s="9" t="s">
        <v>274</v>
      </c>
      <c r="E239" s="10">
        <f>VLOOKUP(C239,'Dados Planos de Sáude'!$B$3:$D$5596,2,FALSE)</f>
        <v>10626</v>
      </c>
      <c r="F239" s="9">
        <f>VLOOKUP(C239,'População IBGE'!$E$3:$G$5573,3,FALSE)</f>
        <v>70543</v>
      </c>
      <c r="G239" s="12">
        <f t="shared" si="7"/>
        <v>0.15063152970528615</v>
      </c>
    </row>
    <row r="240" spans="1:7" x14ac:dyDescent="0.25">
      <c r="A240" s="9" t="s">
        <v>268</v>
      </c>
      <c r="B240" s="9">
        <v>3541000</v>
      </c>
      <c r="C240" s="9" t="str">
        <f t="shared" si="6"/>
        <v>354100</v>
      </c>
      <c r="D240" s="9" t="s">
        <v>275</v>
      </c>
      <c r="E240" s="10">
        <f>VLOOKUP(C240,'Dados Planos de Sáude'!$B$3:$D$5596,2,FALSE)</f>
        <v>120842</v>
      </c>
      <c r="F240" s="9">
        <f>VLOOKUP(C240,'População IBGE'!$E$3:$G$5573,3,FALSE)</f>
        <v>365577</v>
      </c>
      <c r="G240" s="12">
        <f t="shared" si="7"/>
        <v>0.3305514296577739</v>
      </c>
    </row>
    <row r="241" spans="1:7" x14ac:dyDescent="0.25">
      <c r="A241" s="9" t="s">
        <v>268</v>
      </c>
      <c r="B241" s="9">
        <v>3551009</v>
      </c>
      <c r="C241" s="9" t="str">
        <f t="shared" si="6"/>
        <v>355100</v>
      </c>
      <c r="D241" s="9" t="s">
        <v>276</v>
      </c>
      <c r="E241" s="10">
        <f>VLOOKUP(C241,'Dados Planos de Sáude'!$B$3:$D$5596,2,FALSE)</f>
        <v>128180</v>
      </c>
      <c r="F241" s="9">
        <f>VLOOKUP(C241,'População IBGE'!$E$3:$G$5573,3,FALSE)</f>
        <v>338407</v>
      </c>
      <c r="G241" s="12">
        <f t="shared" si="7"/>
        <v>0.37877467073671645</v>
      </c>
    </row>
    <row r="242" spans="1:7" x14ac:dyDescent="0.25">
      <c r="A242" s="9" t="s">
        <v>268</v>
      </c>
      <c r="B242" s="9">
        <v>3506359</v>
      </c>
      <c r="C242" s="9" t="str">
        <f t="shared" si="6"/>
        <v>350635</v>
      </c>
      <c r="D242" s="9" t="s">
        <v>277</v>
      </c>
      <c r="E242" s="10">
        <f>VLOOKUP(C242,'Dados Planos de Sáude'!$B$3:$D$5596,2,FALSE)</f>
        <v>15510</v>
      </c>
      <c r="F242" s="9">
        <f>VLOOKUP(C242,'População IBGE'!$E$3:$G$5573,3,FALSE)</f>
        <v>66873</v>
      </c>
      <c r="G242" s="12">
        <f t="shared" si="7"/>
        <v>0.23193216993405411</v>
      </c>
    </row>
    <row r="243" spans="1:7" x14ac:dyDescent="0.25">
      <c r="A243" t="s">
        <v>278</v>
      </c>
      <c r="B243">
        <v>3520509</v>
      </c>
      <c r="C243" t="str">
        <f t="shared" si="6"/>
        <v>352050</v>
      </c>
      <c r="D243" t="s">
        <v>279</v>
      </c>
      <c r="E243" s="10">
        <f>VLOOKUP(C243,'Dados Planos de Sáude'!$B$3:$D$5596,2,FALSE)</f>
        <v>116401</v>
      </c>
      <c r="F243" s="9">
        <f>VLOOKUP(C243,'População IBGE'!$E$3:$G$5573,3,FALSE)</f>
        <v>267796</v>
      </c>
      <c r="G243" s="7">
        <f t="shared" si="7"/>
        <v>0.43466295239660041</v>
      </c>
    </row>
    <row r="244" spans="1:7" x14ac:dyDescent="0.25">
      <c r="A244" t="s">
        <v>278</v>
      </c>
      <c r="B244">
        <v>3519071</v>
      </c>
      <c r="C244" t="str">
        <f t="shared" si="6"/>
        <v>351907</v>
      </c>
      <c r="D244" t="s">
        <v>280</v>
      </c>
      <c r="E244" s="10">
        <f>VLOOKUP(C244,'Dados Planos de Sáude'!$B$3:$D$5596,2,FALSE)</f>
        <v>89072</v>
      </c>
      <c r="F244" s="9">
        <f>VLOOKUP(C244,'População IBGE'!$E$3:$G$5573,3,FALSE)</f>
        <v>247331</v>
      </c>
      <c r="G244" s="7">
        <f t="shared" si="7"/>
        <v>0.36013277753294171</v>
      </c>
    </row>
    <row r="245" spans="1:7" x14ac:dyDescent="0.25">
      <c r="A245" t="s">
        <v>278</v>
      </c>
      <c r="B245">
        <v>3523404</v>
      </c>
      <c r="C245" t="str">
        <f t="shared" si="6"/>
        <v>352340</v>
      </c>
      <c r="D245" t="s">
        <v>281</v>
      </c>
      <c r="E245" s="10">
        <f>VLOOKUP(C245,'Dados Planos de Sáude'!$B$3:$D$5596,2,FALSE)</f>
        <v>44974</v>
      </c>
      <c r="F245" s="9">
        <f>VLOOKUP(C245,'População IBGE'!$E$3:$G$5573,3,FALSE)</f>
        <v>126403</v>
      </c>
      <c r="G245" s="7">
        <f t="shared" si="7"/>
        <v>0.35579851744025065</v>
      </c>
    </row>
    <row r="246" spans="1:7" x14ac:dyDescent="0.25">
      <c r="A246" t="s">
        <v>278</v>
      </c>
      <c r="B246">
        <v>3531803</v>
      </c>
      <c r="C246" t="str">
        <f t="shared" si="6"/>
        <v>353180</v>
      </c>
      <c r="D246" t="s">
        <v>282</v>
      </c>
      <c r="E246" s="10">
        <f>VLOOKUP(C246,'Dados Planos de Sáude'!$B$3:$D$5596,2,FALSE)</f>
        <v>21421</v>
      </c>
      <c r="F246" s="9">
        <f>VLOOKUP(C246,'População IBGE'!$E$3:$G$5573,3,FALSE)</f>
        <v>67296</v>
      </c>
      <c r="G246" s="7">
        <f t="shared" si="7"/>
        <v>0.31831015216357583</v>
      </c>
    </row>
    <row r="247" spans="1:7" x14ac:dyDescent="0.25">
      <c r="A247" t="s">
        <v>278</v>
      </c>
      <c r="B247">
        <v>3501608</v>
      </c>
      <c r="C247" t="str">
        <f t="shared" si="6"/>
        <v>350160</v>
      </c>
      <c r="D247" t="s">
        <v>283</v>
      </c>
      <c r="E247" s="10">
        <f>VLOOKUP(C247,'Dados Planos de Sáude'!$B$3:$D$5596,2,FALSE)</f>
        <v>129181</v>
      </c>
      <c r="F247" s="9">
        <f>VLOOKUP(C247,'População IBGE'!$E$3:$G$5573,3,FALSE)</f>
        <v>246655</v>
      </c>
      <c r="G247" s="7">
        <f t="shared" si="7"/>
        <v>0.52373152784253307</v>
      </c>
    </row>
    <row r="248" spans="1:7" x14ac:dyDescent="0.25">
      <c r="A248" t="s">
        <v>278</v>
      </c>
      <c r="B248">
        <v>3503802</v>
      </c>
      <c r="C248" t="str">
        <f t="shared" si="6"/>
        <v>350380</v>
      </c>
      <c r="D248" t="s">
        <v>284</v>
      </c>
      <c r="E248" s="10">
        <f>VLOOKUP(C248,'Dados Planos de Sáude'!$B$3:$D$5596,2,FALSE)</f>
        <v>14416</v>
      </c>
      <c r="F248" s="9">
        <f>VLOOKUP(C248,'População IBGE'!$E$3:$G$5573,3,FALSE)</f>
        <v>53157</v>
      </c>
      <c r="G248" s="7">
        <f t="shared" si="7"/>
        <v>0.2711966439039073</v>
      </c>
    </row>
    <row r="249" spans="1:7" x14ac:dyDescent="0.25">
      <c r="A249" t="s">
        <v>278</v>
      </c>
      <c r="B249">
        <v>3556206</v>
      </c>
      <c r="C249" t="str">
        <f t="shared" si="6"/>
        <v>355620</v>
      </c>
      <c r="D249" t="s">
        <v>285</v>
      </c>
      <c r="E249" s="10">
        <f>VLOOKUP(C249,'Dados Planos de Sáude'!$B$3:$D$5596,2,FALSE)</f>
        <v>71942</v>
      </c>
      <c r="F249" s="9">
        <f>VLOOKUP(C249,'População IBGE'!$E$3:$G$5573,3,FALSE)</f>
        <v>131277</v>
      </c>
      <c r="G249" s="7">
        <f t="shared" si="7"/>
        <v>0.54801678892723016</v>
      </c>
    </row>
    <row r="250" spans="1:7" x14ac:dyDescent="0.25">
      <c r="A250" t="s">
        <v>278</v>
      </c>
      <c r="B250">
        <v>3556701</v>
      </c>
      <c r="C250" t="str">
        <f t="shared" si="6"/>
        <v>355670</v>
      </c>
      <c r="D250" t="s">
        <v>286</v>
      </c>
      <c r="E250" s="10">
        <f>VLOOKUP(C250,'Dados Planos de Sáude'!$B$3:$D$5596,2,FALSE)</f>
        <v>42103</v>
      </c>
      <c r="F250" s="9">
        <f>VLOOKUP(C250,'População IBGE'!$E$3:$G$5573,3,FALSE)</f>
        <v>79235</v>
      </c>
      <c r="G250" s="7">
        <f t="shared" si="7"/>
        <v>0.53136871332113333</v>
      </c>
    </row>
    <row r="251" spans="1:7" x14ac:dyDescent="0.25">
      <c r="A251" t="s">
        <v>278</v>
      </c>
      <c r="B251">
        <v>3509502</v>
      </c>
      <c r="C251" t="str">
        <f t="shared" si="6"/>
        <v>350950</v>
      </c>
      <c r="D251" t="s">
        <v>287</v>
      </c>
      <c r="E251" s="10">
        <f>VLOOKUP(C251,'Dados Planos de Sáude'!$B$3:$D$5596,2,FALSE)</f>
        <v>599393</v>
      </c>
      <c r="F251" s="9">
        <f>VLOOKUP(C251,'População IBGE'!$E$3:$G$5573,3,FALSE)</f>
        <v>1185977</v>
      </c>
      <c r="G251" s="7">
        <f t="shared" si="7"/>
        <v>0.50540018904245188</v>
      </c>
    </row>
    <row r="252" spans="1:7" x14ac:dyDescent="0.25">
      <c r="A252" t="s">
        <v>278</v>
      </c>
      <c r="B252">
        <v>3512803</v>
      </c>
      <c r="C252" t="str">
        <f t="shared" si="6"/>
        <v>351280</v>
      </c>
      <c r="D252" t="s">
        <v>288</v>
      </c>
      <c r="E252" s="10">
        <f>VLOOKUP(C252,'Dados Planos de Sáude'!$B$3:$D$5596,2,FALSE)</f>
        <v>24418</v>
      </c>
      <c r="F252" s="9">
        <f>VLOOKUP(C252,'População IBGE'!$E$3:$G$5573,3,FALSE)</f>
        <v>61204</v>
      </c>
      <c r="G252" s="7">
        <f t="shared" si="7"/>
        <v>0.39896085223188027</v>
      </c>
    </row>
    <row r="253" spans="1:7" x14ac:dyDescent="0.25">
      <c r="A253" t="s">
        <v>278</v>
      </c>
      <c r="B253">
        <v>3532009</v>
      </c>
      <c r="C253" t="str">
        <f t="shared" si="6"/>
        <v>353200</v>
      </c>
      <c r="D253" t="s">
        <v>289</v>
      </c>
      <c r="E253" s="10">
        <f>VLOOKUP(C253,'Dados Planos de Sáude'!$B$3:$D$5596,2,FALSE)</f>
        <v>3836</v>
      </c>
      <c r="F253" s="9">
        <f>VLOOKUP(C253,'População IBGE'!$E$3:$G$5573,3,FALSE)</f>
        <v>14081</v>
      </c>
      <c r="G253" s="7">
        <f t="shared" si="7"/>
        <v>0.27242383353455013</v>
      </c>
    </row>
    <row r="254" spans="1:7" x14ac:dyDescent="0.25">
      <c r="A254" t="s">
        <v>278</v>
      </c>
      <c r="B254">
        <v>3533403</v>
      </c>
      <c r="C254" t="str">
        <f t="shared" si="6"/>
        <v>353340</v>
      </c>
      <c r="D254" t="s">
        <v>290</v>
      </c>
      <c r="E254" s="10">
        <f>VLOOKUP(C254,'Dados Planos de Sáude'!$B$3:$D$5596,2,FALSE)</f>
        <v>25954</v>
      </c>
      <c r="F254" s="9">
        <f>VLOOKUP(C254,'População IBGE'!$E$3:$G$5573,3,FALSE)</f>
        <v>64228</v>
      </c>
      <c r="G254" s="7">
        <f t="shared" si="7"/>
        <v>0.40409167341346452</v>
      </c>
    </row>
    <row r="255" spans="1:7" x14ac:dyDescent="0.25">
      <c r="A255" t="s">
        <v>278</v>
      </c>
      <c r="B255">
        <v>3536505</v>
      </c>
      <c r="C255" t="str">
        <f t="shared" si="6"/>
        <v>353650</v>
      </c>
      <c r="D255" t="s">
        <v>291</v>
      </c>
      <c r="E255" s="10">
        <f>VLOOKUP(C255,'Dados Planos de Sáude'!$B$3:$D$5596,2,FALSE)</f>
        <v>57996</v>
      </c>
      <c r="F255" s="9">
        <f>VLOOKUP(C255,'População IBGE'!$E$3:$G$5573,3,FALSE)</f>
        <v>115690</v>
      </c>
      <c r="G255" s="7">
        <f t="shared" si="7"/>
        <v>0.50130521220503066</v>
      </c>
    </row>
    <row r="256" spans="1:7" x14ac:dyDescent="0.25">
      <c r="A256" t="s">
        <v>278</v>
      </c>
      <c r="B256">
        <v>3537107</v>
      </c>
      <c r="C256" t="str">
        <f t="shared" si="6"/>
        <v>353710</v>
      </c>
      <c r="D256" t="s">
        <v>292</v>
      </c>
      <c r="E256" s="10">
        <f>VLOOKUP(C256,'Dados Planos de Sáude'!$B$3:$D$5596,2,FALSE)</f>
        <v>13016</v>
      </c>
      <c r="F256" s="9">
        <f>VLOOKUP(C256,'População IBGE'!$E$3:$G$5573,3,FALSE)</f>
        <v>44332</v>
      </c>
      <c r="G256" s="7">
        <f t="shared" si="7"/>
        <v>0.29360281512225933</v>
      </c>
    </row>
    <row r="257" spans="1:7" x14ac:dyDescent="0.25">
      <c r="A257" t="s">
        <v>278</v>
      </c>
      <c r="B257">
        <v>3545803</v>
      </c>
      <c r="C257" t="str">
        <f t="shared" si="6"/>
        <v>354580</v>
      </c>
      <c r="D257" t="s">
        <v>293</v>
      </c>
      <c r="E257" s="10">
        <f>VLOOKUP(C257,'Dados Planos de Sáude'!$B$3:$D$5596,2,FALSE)</f>
        <v>82254</v>
      </c>
      <c r="F257" s="9">
        <f>VLOOKUP(C257,'População IBGE'!$E$3:$G$5573,3,FALSE)</f>
        <v>189338</v>
      </c>
      <c r="G257" s="7">
        <f t="shared" si="7"/>
        <v>0.43442943307735371</v>
      </c>
    </row>
    <row r="258" spans="1:7" x14ac:dyDescent="0.25">
      <c r="A258" t="s">
        <v>278</v>
      </c>
      <c r="B258">
        <v>3548005</v>
      </c>
      <c r="C258" t="str">
        <f t="shared" si="6"/>
        <v>354800</v>
      </c>
      <c r="D258" t="s">
        <v>294</v>
      </c>
      <c r="E258" s="10">
        <f>VLOOKUP(C258,'Dados Planos de Sáude'!$B$3:$D$5596,2,FALSE)</f>
        <v>5720</v>
      </c>
      <c r="F258" s="9">
        <f>VLOOKUP(C258,'População IBGE'!$E$3:$G$5573,3,FALSE)</f>
        <v>23779</v>
      </c>
      <c r="G258" s="7">
        <f t="shared" si="7"/>
        <v>0.24054838302704068</v>
      </c>
    </row>
    <row r="259" spans="1:7" x14ac:dyDescent="0.25">
      <c r="A259" t="s">
        <v>278</v>
      </c>
      <c r="B259">
        <v>3552403</v>
      </c>
      <c r="C259" t="str">
        <f t="shared" ref="C259:C322" si="8">LEFT(B259,6)</f>
        <v>355240</v>
      </c>
      <c r="D259" t="s">
        <v>295</v>
      </c>
      <c r="E259" s="10">
        <f>VLOOKUP(C259,'Dados Planos de Sáude'!$B$3:$D$5596,2,FALSE)</f>
        <v>110652</v>
      </c>
      <c r="F259" s="9">
        <f>VLOOKUP(C259,'População IBGE'!$E$3:$G$5573,3,FALSE)</f>
        <v>289787</v>
      </c>
      <c r="G259" s="7">
        <f t="shared" ref="G259:G322" si="9">E259/F259</f>
        <v>0.38183907490674185</v>
      </c>
    </row>
    <row r="260" spans="1:7" x14ac:dyDescent="0.25">
      <c r="A260" t="s">
        <v>278</v>
      </c>
      <c r="B260">
        <v>3515152</v>
      </c>
      <c r="C260" t="str">
        <f t="shared" si="8"/>
        <v>351515</v>
      </c>
      <c r="D260" t="s">
        <v>296</v>
      </c>
      <c r="E260" s="10">
        <f>VLOOKUP(C260,'Dados Planos de Sáude'!$B$3:$D$5596,2,FALSE)</f>
        <v>5165</v>
      </c>
      <c r="F260" s="9">
        <f>VLOOKUP(C260,'População IBGE'!$E$3:$G$5573,3,FALSE)</f>
        <v>20139</v>
      </c>
      <c r="G260" s="7">
        <f t="shared" si="9"/>
        <v>0.25646755052385917</v>
      </c>
    </row>
    <row r="261" spans="1:7" x14ac:dyDescent="0.25">
      <c r="A261" t="s">
        <v>278</v>
      </c>
      <c r="B261">
        <v>3519055</v>
      </c>
      <c r="C261" t="str">
        <f t="shared" si="8"/>
        <v>351905</v>
      </c>
      <c r="D261" t="s">
        <v>297</v>
      </c>
      <c r="E261" s="10">
        <f>VLOOKUP(C261,'Dados Planos de Sáude'!$B$3:$D$5596,2,FALSE)</f>
        <v>4891</v>
      </c>
      <c r="F261" s="9">
        <f>VLOOKUP(C261,'População IBGE'!$E$3:$G$5573,3,FALSE)</f>
        <v>15596</v>
      </c>
      <c r="G261" s="7">
        <f t="shared" si="9"/>
        <v>0.31360605283406001</v>
      </c>
    </row>
    <row r="262" spans="1:7" x14ac:dyDescent="0.25">
      <c r="A262" t="s">
        <v>278</v>
      </c>
      <c r="B262">
        <v>3524709</v>
      </c>
      <c r="C262" t="str">
        <f t="shared" si="8"/>
        <v>352470</v>
      </c>
      <c r="D262" t="s">
        <v>298</v>
      </c>
      <c r="E262" s="10">
        <f>VLOOKUP(C262,'Dados Planos de Sáude'!$B$3:$D$5596,2,FALSE)</f>
        <v>21983</v>
      </c>
      <c r="F262" s="9">
        <f>VLOOKUP(C262,'População IBGE'!$E$3:$G$5573,3,FALSE)</f>
        <v>61801</v>
      </c>
      <c r="G262" s="7">
        <f t="shared" si="9"/>
        <v>0.35570621834598148</v>
      </c>
    </row>
    <row r="263" spans="1:7" x14ac:dyDescent="0.25">
      <c r="A263" s="9" t="s">
        <v>299</v>
      </c>
      <c r="B263" s="9">
        <v>3535606</v>
      </c>
      <c r="C263" s="9" t="str">
        <f t="shared" si="8"/>
        <v>353560</v>
      </c>
      <c r="D263" s="9" t="s">
        <v>300</v>
      </c>
      <c r="E263" s="10">
        <f>VLOOKUP(C263,'Dados Planos de Sáude'!$B$3:$D$5596,2,FALSE)</f>
        <v>3227</v>
      </c>
      <c r="F263" s="9">
        <f>VLOOKUP(C263,'População IBGE'!$E$3:$G$5573,3,FALSE)</f>
        <v>17950</v>
      </c>
      <c r="G263" s="12">
        <f t="shared" si="9"/>
        <v>0.17977715877437325</v>
      </c>
    </row>
    <row r="264" spans="1:7" x14ac:dyDescent="0.25">
      <c r="A264" s="9" t="s">
        <v>299</v>
      </c>
      <c r="B264" s="9">
        <v>3549904</v>
      </c>
      <c r="C264" s="9" t="str">
        <f t="shared" si="8"/>
        <v>354990</v>
      </c>
      <c r="D264" s="9" t="s">
        <v>301</v>
      </c>
      <c r="E264" s="10">
        <f>VLOOKUP(C264,'Dados Planos de Sáude'!$B$3:$D$5596,2,FALSE)</f>
        <v>319547</v>
      </c>
      <c r="F264" s="9">
        <f>VLOOKUP(C264,'População IBGE'!$E$3:$G$5573,3,FALSE)</f>
        <v>724756</v>
      </c>
      <c r="G264" s="12">
        <f t="shared" si="9"/>
        <v>0.44090286937948769</v>
      </c>
    </row>
    <row r="265" spans="1:7" x14ac:dyDescent="0.25">
      <c r="A265" s="9" t="s">
        <v>299</v>
      </c>
      <c r="B265" s="9">
        <v>3520202</v>
      </c>
      <c r="C265" s="9" t="str">
        <f t="shared" si="8"/>
        <v>352020</v>
      </c>
      <c r="D265" s="9" t="s">
        <v>302</v>
      </c>
      <c r="E265" s="10">
        <f>VLOOKUP(C265,'Dados Planos de Sáude'!$B$3:$D$5596,2,FALSE)</f>
        <v>1453</v>
      </c>
      <c r="F265" s="9">
        <f>VLOOKUP(C265,'População IBGE'!$E$3:$G$5573,3,FALSE)</f>
        <v>10904</v>
      </c>
      <c r="G265" s="12">
        <f t="shared" si="9"/>
        <v>0.13325385179750551</v>
      </c>
    </row>
    <row r="266" spans="1:7" x14ac:dyDescent="0.25">
      <c r="A266" s="9" t="s">
        <v>299</v>
      </c>
      <c r="B266" s="9">
        <v>3508504</v>
      </c>
      <c r="C266" s="9" t="str">
        <f t="shared" si="8"/>
        <v>350850</v>
      </c>
      <c r="D266" s="9" t="s">
        <v>303</v>
      </c>
      <c r="E266" s="10">
        <f>VLOOKUP(C266,'Dados Planos de Sáude'!$B$3:$D$5596,2,FALSE)</f>
        <v>35313</v>
      </c>
      <c r="F266" s="9">
        <f>VLOOKUP(C266,'População IBGE'!$E$3:$G$5573,3,FALSE)</f>
        <v>99678</v>
      </c>
      <c r="G266" s="12">
        <f t="shared" si="9"/>
        <v>0.35427075182086321</v>
      </c>
    </row>
    <row r="267" spans="1:7" x14ac:dyDescent="0.25">
      <c r="A267" s="9" t="s">
        <v>299</v>
      </c>
      <c r="B267" s="9">
        <v>3531704</v>
      </c>
      <c r="C267" s="9" t="str">
        <f t="shared" si="8"/>
        <v>353170</v>
      </c>
      <c r="D267" s="9" t="s">
        <v>304</v>
      </c>
      <c r="E267" s="10">
        <f>VLOOKUP(C267,'Dados Planos de Sáude'!$B$3:$D$5596,2,FALSE)</f>
        <v>541</v>
      </c>
      <c r="F267" s="9">
        <f>VLOOKUP(C267,'População IBGE'!$E$3:$G$5573,3,FALSE)</f>
        <v>4205</v>
      </c>
      <c r="G267" s="12">
        <f t="shared" si="9"/>
        <v>0.12865636147443518</v>
      </c>
    </row>
    <row r="268" spans="1:7" x14ac:dyDescent="0.25">
      <c r="A268" s="9" t="s">
        <v>299</v>
      </c>
      <c r="B268" s="9">
        <v>3524402</v>
      </c>
      <c r="C268" s="9" t="str">
        <f t="shared" si="8"/>
        <v>352440</v>
      </c>
      <c r="D268" s="9" t="s">
        <v>305</v>
      </c>
      <c r="E268" s="10">
        <f>VLOOKUP(C268,'Dados Planos de Sáude'!$B$3:$D$5596,2,FALSE)</f>
        <v>105517</v>
      </c>
      <c r="F268" s="9">
        <f>VLOOKUP(C268,'População IBGE'!$E$3:$G$5573,3,FALSE)</f>
        <v>249968</v>
      </c>
      <c r="G268" s="12">
        <f t="shared" si="9"/>
        <v>0.42212203162004736</v>
      </c>
    </row>
    <row r="269" spans="1:7" x14ac:dyDescent="0.25">
      <c r="A269" s="9" t="s">
        <v>299</v>
      </c>
      <c r="B269" s="9">
        <v>3524907</v>
      </c>
      <c r="C269" s="9" t="str">
        <f t="shared" si="8"/>
        <v>352490</v>
      </c>
      <c r="D269" s="9" t="s">
        <v>306</v>
      </c>
      <c r="E269" s="10">
        <f>VLOOKUP(C269,'Dados Planos de Sáude'!$B$3:$D$5596,2,FALSE)</f>
        <v>1387</v>
      </c>
      <c r="F269" s="9">
        <f>VLOOKUP(C269,'População IBGE'!$E$3:$G$5573,3,FALSE)</f>
        <v>6575</v>
      </c>
      <c r="G269" s="12">
        <f t="shared" si="9"/>
        <v>0.21095057034220532</v>
      </c>
    </row>
    <row r="270" spans="1:7" x14ac:dyDescent="0.25">
      <c r="A270" s="9" t="s">
        <v>299</v>
      </c>
      <c r="B270" s="9">
        <v>3546009</v>
      </c>
      <c r="C270" s="9" t="str">
        <f t="shared" si="8"/>
        <v>354600</v>
      </c>
      <c r="D270" s="9" t="s">
        <v>307</v>
      </c>
      <c r="E270" s="10">
        <f>VLOOKUP(C270,'Dados Planos de Sáude'!$B$3:$D$5596,2,FALSE)</f>
        <v>2812</v>
      </c>
      <c r="F270" s="9">
        <f>VLOOKUP(C270,'População IBGE'!$E$3:$G$5573,3,FALSE)</f>
        <v>14212</v>
      </c>
      <c r="G270" s="12">
        <f t="shared" si="9"/>
        <v>0.19786096256684493</v>
      </c>
    </row>
    <row r="271" spans="1:7" x14ac:dyDescent="0.25">
      <c r="A271" s="9" t="s">
        <v>299</v>
      </c>
      <c r="B271" s="9">
        <v>3526308</v>
      </c>
      <c r="C271" s="9" t="str">
        <f t="shared" si="8"/>
        <v>352630</v>
      </c>
      <c r="D271" s="9" t="s">
        <v>308</v>
      </c>
      <c r="E271" s="10">
        <f>VLOOKUP(C271,'Dados Planos de Sáude'!$B$3:$D$5596,2,FALSE)</f>
        <v>289</v>
      </c>
      <c r="F271" s="9">
        <f>VLOOKUP(C271,'População IBGE'!$E$3:$G$5573,3,FALSE)</f>
        <v>5182</v>
      </c>
      <c r="G271" s="12">
        <f t="shared" si="9"/>
        <v>5.5769972983404088E-2</v>
      </c>
    </row>
    <row r="272" spans="1:7" x14ac:dyDescent="0.25">
      <c r="A272" s="9" t="s">
        <v>299</v>
      </c>
      <c r="B272" s="9">
        <v>3554102</v>
      </c>
      <c r="C272" s="9" t="str">
        <f t="shared" si="8"/>
        <v>355410</v>
      </c>
      <c r="D272" s="9" t="s">
        <v>309</v>
      </c>
      <c r="E272" s="10">
        <f>VLOOKUP(C272,'Dados Planos de Sáude'!$B$3:$D$5596,2,FALSE)</f>
        <v>105752</v>
      </c>
      <c r="F272" s="9">
        <f>VLOOKUP(C272,'População IBGE'!$E$3:$G$5573,3,FALSE)</f>
        <v>321298</v>
      </c>
      <c r="G272" s="12">
        <f t="shared" si="9"/>
        <v>0.32913992617445487</v>
      </c>
    </row>
    <row r="273" spans="1:7" x14ac:dyDescent="0.25">
      <c r="A273" s="9" t="s">
        <v>299</v>
      </c>
      <c r="B273" s="9">
        <v>3548203</v>
      </c>
      <c r="C273" s="9" t="str">
        <f t="shared" si="8"/>
        <v>354820</v>
      </c>
      <c r="D273" s="9" t="s">
        <v>310</v>
      </c>
      <c r="E273" s="10">
        <f>VLOOKUP(C273,'Dados Planos de Sáude'!$B$3:$D$5596,2,FALSE)</f>
        <v>619</v>
      </c>
      <c r="F273" s="9">
        <f>VLOOKUP(C273,'População IBGE'!$E$3:$G$5573,3,FALSE)</f>
        <v>7294</v>
      </c>
      <c r="G273" s="12">
        <f t="shared" si="9"/>
        <v>8.4864272004387162E-2</v>
      </c>
    </row>
    <row r="274" spans="1:7" x14ac:dyDescent="0.25">
      <c r="A274" s="9" t="s">
        <v>299</v>
      </c>
      <c r="B274" s="9">
        <v>3542305</v>
      </c>
      <c r="C274" s="9" t="str">
        <f t="shared" si="8"/>
        <v>354230</v>
      </c>
      <c r="D274" s="9" t="s">
        <v>311</v>
      </c>
      <c r="E274" s="10">
        <f>VLOOKUP(C274,'Dados Planos de Sáude'!$B$3:$D$5596,2,FALSE)</f>
        <v>284</v>
      </c>
      <c r="F274" s="9">
        <f>VLOOKUP(C274,'População IBGE'!$E$3:$G$5573,3,FALSE)</f>
        <v>4611</v>
      </c>
      <c r="G274" s="12">
        <f t="shared" si="9"/>
        <v>6.1591845586640645E-2</v>
      </c>
    </row>
    <row r="275" spans="1:7" x14ac:dyDescent="0.25">
      <c r="A275" s="9" t="s">
        <v>299</v>
      </c>
      <c r="B275" s="9">
        <v>3538006</v>
      </c>
      <c r="C275" s="9" t="str">
        <f t="shared" si="8"/>
        <v>353800</v>
      </c>
      <c r="D275" s="9" t="s">
        <v>312</v>
      </c>
      <c r="E275" s="10">
        <f>VLOOKUP(C275,'Dados Planos de Sáude'!$B$3:$D$5596,2,FALSE)</f>
        <v>46162</v>
      </c>
      <c r="F275" s="9">
        <f>VLOOKUP(C275,'População IBGE'!$E$3:$G$5573,3,FALSE)</f>
        <v>172027</v>
      </c>
      <c r="G275" s="12">
        <f t="shared" si="9"/>
        <v>0.26834159753992104</v>
      </c>
    </row>
    <row r="276" spans="1:7" x14ac:dyDescent="0.25">
      <c r="A276" s="9" t="s">
        <v>299</v>
      </c>
      <c r="B276" s="9">
        <v>3532306</v>
      </c>
      <c r="C276" s="9" t="str">
        <f t="shared" si="8"/>
        <v>353230</v>
      </c>
      <c r="D276" s="9" t="s">
        <v>313</v>
      </c>
      <c r="E276" s="10">
        <f>VLOOKUP(C276,'Dados Planos de Sáude'!$B$3:$D$5596,2,FALSE)</f>
        <v>384</v>
      </c>
      <c r="F276" s="9">
        <f>VLOOKUP(C276,'População IBGE'!$E$3:$G$5573,3,FALSE)</f>
        <v>7134</v>
      </c>
      <c r="G276" s="12">
        <f t="shared" si="9"/>
        <v>5.3826745164003362E-2</v>
      </c>
    </row>
    <row r="277" spans="1:7" x14ac:dyDescent="0.25">
      <c r="A277" s="9" t="s">
        <v>299</v>
      </c>
      <c r="B277" s="9">
        <v>3509700</v>
      </c>
      <c r="C277" s="9" t="str">
        <f t="shared" si="8"/>
        <v>350970</v>
      </c>
      <c r="D277" s="9" t="s">
        <v>314</v>
      </c>
      <c r="E277" s="10">
        <f>VLOOKUP(C277,'Dados Planos de Sáude'!$B$3:$D$5596,2,FALSE)</f>
        <v>6598</v>
      </c>
      <c r="F277" s="9">
        <f>VLOOKUP(C277,'População IBGE'!$E$3:$G$5573,3,FALSE)</f>
        <v>47983</v>
      </c>
      <c r="G277" s="12">
        <f t="shared" si="9"/>
        <v>0.13750703374111664</v>
      </c>
    </row>
    <row r="278" spans="1:7" x14ac:dyDescent="0.25">
      <c r="A278" s="9" t="s">
        <v>299</v>
      </c>
      <c r="B278" s="9">
        <v>3554805</v>
      </c>
      <c r="C278" s="9" t="str">
        <f t="shared" si="8"/>
        <v>355480</v>
      </c>
      <c r="D278" s="9" t="s">
        <v>315</v>
      </c>
      <c r="E278" s="10">
        <f>VLOOKUP(C278,'Dados Planos de Sáude'!$B$3:$D$5596,2,FALSE)</f>
        <v>10145</v>
      </c>
      <c r="F278" s="9">
        <f>VLOOKUP(C278,'População IBGE'!$E$3:$G$5573,3,FALSE)</f>
        <v>53083</v>
      </c>
      <c r="G278" s="12">
        <f t="shared" si="9"/>
        <v>0.19111579978524199</v>
      </c>
    </row>
    <row r="279" spans="1:7" x14ac:dyDescent="0.25">
      <c r="A279" s="9" t="s">
        <v>299</v>
      </c>
      <c r="B279" s="9">
        <v>3550001</v>
      </c>
      <c r="C279" s="9" t="str">
        <f t="shared" si="8"/>
        <v>355000</v>
      </c>
      <c r="D279" s="9" t="s">
        <v>316</v>
      </c>
      <c r="E279" s="10">
        <f>VLOOKUP(C279,'Dados Planos de Sáude'!$B$3:$D$5596,2,FALSE)</f>
        <v>1232</v>
      </c>
      <c r="F279" s="9">
        <f>VLOOKUP(C279,'População IBGE'!$E$3:$G$5573,3,FALSE)</f>
        <v>10497</v>
      </c>
      <c r="G279" s="12">
        <f t="shared" si="9"/>
        <v>0.11736686672382586</v>
      </c>
    </row>
    <row r="280" spans="1:7" x14ac:dyDescent="0.25">
      <c r="A280" s="9" t="s">
        <v>299</v>
      </c>
      <c r="B280" s="9">
        <v>3548609</v>
      </c>
      <c r="C280" s="9" t="str">
        <f t="shared" si="8"/>
        <v>354860</v>
      </c>
      <c r="D280" s="9" t="s">
        <v>317</v>
      </c>
      <c r="E280" s="10">
        <f>VLOOKUP(C280,'Dados Planos de Sáude'!$B$3:$D$5596,2,FALSE)</f>
        <v>898</v>
      </c>
      <c r="F280" s="9">
        <f>VLOOKUP(C280,'População IBGE'!$E$3:$G$5573,3,FALSE)</f>
        <v>11948</v>
      </c>
      <c r="G280" s="12">
        <f t="shared" si="9"/>
        <v>7.515902243053231E-2</v>
      </c>
    </row>
    <row r="281" spans="1:7" x14ac:dyDescent="0.25">
      <c r="A281" s="9" t="s">
        <v>299</v>
      </c>
      <c r="B281" s="9">
        <v>3544301</v>
      </c>
      <c r="C281" s="9" t="str">
        <f t="shared" si="8"/>
        <v>354430</v>
      </c>
      <c r="D281" s="9" t="s">
        <v>318</v>
      </c>
      <c r="E281" s="10">
        <f>VLOOKUP(C281,'Dados Planos de Sáude'!$B$3:$D$5596,2,FALSE)</f>
        <v>1568</v>
      </c>
      <c r="F281" s="9">
        <f>VLOOKUP(C281,'População IBGE'!$E$3:$G$5573,3,FALSE)</f>
        <v>11095</v>
      </c>
      <c r="G281" s="12">
        <f t="shared" si="9"/>
        <v>0.14132492113564668</v>
      </c>
    </row>
    <row r="282" spans="1:7" x14ac:dyDescent="0.25">
      <c r="A282" s="9" t="s">
        <v>299</v>
      </c>
      <c r="B282" s="9">
        <v>3527207</v>
      </c>
      <c r="C282" s="9" t="str">
        <f t="shared" si="8"/>
        <v>352720</v>
      </c>
      <c r="D282" s="9" t="s">
        <v>319</v>
      </c>
      <c r="E282" s="10">
        <f>VLOOKUP(C282,'Dados Planos de Sáude'!$B$3:$D$5596,2,FALSE)</f>
        <v>24570</v>
      </c>
      <c r="F282" s="9">
        <f>VLOOKUP(C282,'População IBGE'!$E$3:$G$5573,3,FALSE)</f>
        <v>87370</v>
      </c>
      <c r="G282" s="12">
        <f t="shared" si="9"/>
        <v>0.2812178093166991</v>
      </c>
    </row>
    <row r="283" spans="1:7" x14ac:dyDescent="0.25">
      <c r="A283" s="9" t="s">
        <v>299</v>
      </c>
      <c r="B283" s="9">
        <v>3508603</v>
      </c>
      <c r="C283" s="9" t="str">
        <f t="shared" si="8"/>
        <v>350860</v>
      </c>
      <c r="D283" s="9" t="s">
        <v>320</v>
      </c>
      <c r="E283" s="10">
        <f>VLOOKUP(C283,'Dados Planos de Sáude'!$B$3:$D$5596,2,FALSE)</f>
        <v>7602</v>
      </c>
      <c r="F283" s="9">
        <f>VLOOKUP(C283,'População IBGE'!$E$3:$G$5573,3,FALSE)</f>
        <v>32482</v>
      </c>
      <c r="G283" s="12">
        <f t="shared" si="9"/>
        <v>0.23403731297333907</v>
      </c>
    </row>
    <row r="284" spans="1:7" x14ac:dyDescent="0.25">
      <c r="A284" s="9" t="s">
        <v>299</v>
      </c>
      <c r="B284" s="9">
        <v>3502507</v>
      </c>
      <c r="C284" s="9" t="str">
        <f t="shared" si="8"/>
        <v>350250</v>
      </c>
      <c r="D284" s="9" t="s">
        <v>321</v>
      </c>
      <c r="E284" s="10">
        <f>VLOOKUP(C284,'Dados Planos de Sáude'!$B$3:$D$5596,2,FALSE)</f>
        <v>5605</v>
      </c>
      <c r="F284" s="9">
        <f>VLOOKUP(C284,'População IBGE'!$E$3:$G$5573,3,FALSE)</f>
        <v>33223</v>
      </c>
      <c r="G284" s="12">
        <f t="shared" si="9"/>
        <v>0.16870842488637389</v>
      </c>
    </row>
    <row r="285" spans="1:7" x14ac:dyDescent="0.25">
      <c r="A285" s="9" t="s">
        <v>299</v>
      </c>
      <c r="B285" s="9">
        <v>3518404</v>
      </c>
      <c r="C285" s="9" t="str">
        <f t="shared" si="8"/>
        <v>351840</v>
      </c>
      <c r="D285" s="9" t="s">
        <v>322</v>
      </c>
      <c r="E285" s="10">
        <f>VLOOKUP(C285,'Dados Planos de Sáude'!$B$3:$D$5596,2,FALSE)</f>
        <v>29727</v>
      </c>
      <c r="F285" s="9">
        <f>VLOOKUP(C285,'População IBGE'!$E$3:$G$5573,3,FALSE)</f>
        <v>121710</v>
      </c>
      <c r="G285" s="12">
        <f t="shared" si="9"/>
        <v>0.24424451565195957</v>
      </c>
    </row>
    <row r="286" spans="1:7" x14ac:dyDescent="0.25">
      <c r="A286" s="9" t="s">
        <v>299</v>
      </c>
      <c r="B286" s="9">
        <v>3538501</v>
      </c>
      <c r="C286" s="9" t="str">
        <f t="shared" si="8"/>
        <v>353850</v>
      </c>
      <c r="D286" s="9" t="s">
        <v>323</v>
      </c>
      <c r="E286" s="10">
        <f>VLOOKUP(C286,'Dados Planos de Sáude'!$B$3:$D$5596,2,FALSE)</f>
        <v>1931</v>
      </c>
      <c r="F286" s="9">
        <f>VLOOKUP(C286,'População IBGE'!$E$3:$G$5573,3,FALSE)</f>
        <v>12570</v>
      </c>
      <c r="G286" s="12">
        <f t="shared" si="9"/>
        <v>0.15361972951471758</v>
      </c>
    </row>
    <row r="287" spans="1:7" x14ac:dyDescent="0.25">
      <c r="A287" s="9" t="s">
        <v>299</v>
      </c>
      <c r="B287" s="9">
        <v>3540754</v>
      </c>
      <c r="C287" s="9" t="str">
        <f t="shared" si="8"/>
        <v>354075</v>
      </c>
      <c r="D287" s="9" t="s">
        <v>324</v>
      </c>
      <c r="E287" s="10">
        <f>VLOOKUP(C287,'Dados Planos de Sáude'!$B$3:$D$5596,2,FALSE)</f>
        <v>1485</v>
      </c>
      <c r="F287" s="9">
        <f>VLOOKUP(C287,'População IBGE'!$E$3:$G$5573,3,FALSE)</f>
        <v>20767</v>
      </c>
      <c r="G287" s="12">
        <f t="shared" si="9"/>
        <v>7.1507680454567346E-2</v>
      </c>
    </row>
    <row r="288" spans="1:7" x14ac:dyDescent="0.25">
      <c r="A288" s="9" t="s">
        <v>299</v>
      </c>
      <c r="B288" s="9">
        <v>3513603</v>
      </c>
      <c r="C288" s="9" t="str">
        <f t="shared" si="8"/>
        <v>351360</v>
      </c>
      <c r="D288" s="9" t="s">
        <v>325</v>
      </c>
      <c r="E288" s="10">
        <f>VLOOKUP(C288,'Dados Planos de Sáude'!$B$3:$D$5596,2,FALSE)</f>
        <v>1192</v>
      </c>
      <c r="F288" s="9">
        <f>VLOOKUP(C288,'População IBGE'!$E$3:$G$5573,3,FALSE)</f>
        <v>22456</v>
      </c>
      <c r="G288" s="12">
        <f t="shared" si="9"/>
        <v>5.3081581759885997E-2</v>
      </c>
    </row>
    <row r="289" spans="1:7" x14ac:dyDescent="0.25">
      <c r="A289" s="9" t="s">
        <v>299</v>
      </c>
      <c r="B289" s="9">
        <v>3509957</v>
      </c>
      <c r="C289" s="9" t="str">
        <f t="shared" si="8"/>
        <v>350995</v>
      </c>
      <c r="D289" s="9" t="s">
        <v>326</v>
      </c>
      <c r="E289" s="10">
        <f>VLOOKUP(C289,'Dados Planos de Sáude'!$B$3:$D$5596,2,FALSE)</f>
        <v>508</v>
      </c>
      <c r="F289" s="9">
        <f>VLOOKUP(C289,'População IBGE'!$E$3:$G$5573,3,FALSE)</f>
        <v>5049</v>
      </c>
      <c r="G289" s="12">
        <f t="shared" si="9"/>
        <v>0.10061398296692414</v>
      </c>
    </row>
    <row r="290" spans="1:7" x14ac:dyDescent="0.25">
      <c r="A290" s="9" t="s">
        <v>299</v>
      </c>
      <c r="B290" s="9">
        <v>3504909</v>
      </c>
      <c r="C290" s="9" t="str">
        <f t="shared" si="8"/>
        <v>350490</v>
      </c>
      <c r="D290" s="9" t="s">
        <v>327</v>
      </c>
      <c r="E290" s="10">
        <f>VLOOKUP(C290,'Dados Planos de Sáude'!$B$3:$D$5596,2,FALSE)</f>
        <v>1054</v>
      </c>
      <c r="F290" s="9">
        <f>VLOOKUP(C290,'População IBGE'!$E$3:$G$5573,3,FALSE)</f>
        <v>10109</v>
      </c>
      <c r="G290" s="12">
        <f t="shared" si="9"/>
        <v>0.10426352754970818</v>
      </c>
    </row>
    <row r="291" spans="1:7" x14ac:dyDescent="0.25">
      <c r="A291" s="9" t="s">
        <v>299</v>
      </c>
      <c r="B291" s="9">
        <v>3549607</v>
      </c>
      <c r="C291" s="9" t="str">
        <f t="shared" si="8"/>
        <v>354960</v>
      </c>
      <c r="D291" s="9" t="s">
        <v>328</v>
      </c>
      <c r="E291" s="10">
        <f>VLOOKUP(C291,'Dados Planos de Sáude'!$B$3:$D$5596,2,FALSE)</f>
        <v>206</v>
      </c>
      <c r="F291" s="9">
        <f>VLOOKUP(C291,'População IBGE'!$E$3:$G$5573,3,FALSE)</f>
        <v>3898</v>
      </c>
      <c r="G291" s="12">
        <f t="shared" si="9"/>
        <v>5.284761416110826E-2</v>
      </c>
    </row>
    <row r="292" spans="1:7" x14ac:dyDescent="0.25">
      <c r="A292" s="9" t="s">
        <v>299</v>
      </c>
      <c r="B292" s="9">
        <v>3552007</v>
      </c>
      <c r="C292" s="9" t="str">
        <f t="shared" si="8"/>
        <v>355200</v>
      </c>
      <c r="D292" s="9" t="s">
        <v>329</v>
      </c>
      <c r="E292" s="10">
        <f>VLOOKUP(C292,'Dados Planos de Sáude'!$B$3:$D$5596,2,FALSE)</f>
        <v>416</v>
      </c>
      <c r="F292" s="9">
        <f>VLOOKUP(C292,'População IBGE'!$E$3:$G$5573,3,FALSE)</f>
        <v>6313</v>
      </c>
      <c r="G292" s="12">
        <f t="shared" si="9"/>
        <v>6.5895770632029144E-2</v>
      </c>
    </row>
    <row r="293" spans="1:7" x14ac:dyDescent="0.25">
      <c r="A293" s="9" t="s">
        <v>299</v>
      </c>
      <c r="B293" s="9">
        <v>3513405</v>
      </c>
      <c r="C293" s="9" t="str">
        <f t="shared" si="8"/>
        <v>351340</v>
      </c>
      <c r="D293" s="9" t="s">
        <v>330</v>
      </c>
      <c r="E293" s="10">
        <f>VLOOKUP(C293,'Dados Planos de Sáude'!$B$3:$D$5596,2,FALSE)</f>
        <v>22979</v>
      </c>
      <c r="F293" s="9">
        <f>VLOOKUP(C293,'População IBGE'!$E$3:$G$5573,3,FALSE)</f>
        <v>76513</v>
      </c>
      <c r="G293" s="12">
        <f t="shared" si="9"/>
        <v>0.30032804882830366</v>
      </c>
    </row>
    <row r="294" spans="1:7" x14ac:dyDescent="0.25">
      <c r="A294" s="9" t="s">
        <v>299</v>
      </c>
      <c r="B294" s="9">
        <v>3541901</v>
      </c>
      <c r="C294" s="9" t="str">
        <f t="shared" si="8"/>
        <v>354190</v>
      </c>
      <c r="D294" s="9" t="s">
        <v>331</v>
      </c>
      <c r="E294" s="10">
        <f>VLOOKUP(C294,'Dados Planos de Sáude'!$B$3:$D$5596,2,FALSE)</f>
        <v>940</v>
      </c>
      <c r="F294" s="9">
        <f>VLOOKUP(C294,'População IBGE'!$E$3:$G$5573,3,FALSE)</f>
        <v>9146</v>
      </c>
      <c r="G294" s="12">
        <f t="shared" si="9"/>
        <v>0.10277717034769299</v>
      </c>
    </row>
    <row r="295" spans="1:7" x14ac:dyDescent="0.25">
      <c r="A295" s="9" t="s">
        <v>299</v>
      </c>
      <c r="B295" s="9">
        <v>3526605</v>
      </c>
      <c r="C295" s="9" t="str">
        <f t="shared" si="8"/>
        <v>352660</v>
      </c>
      <c r="D295" s="9" t="s">
        <v>332</v>
      </c>
      <c r="E295" s="10">
        <f>VLOOKUP(C295,'Dados Planos de Sáude'!$B$3:$D$5596,2,FALSE)</f>
        <v>1871</v>
      </c>
      <c r="F295" s="9">
        <f>VLOOKUP(C295,'População IBGE'!$E$3:$G$5573,3,FALSE)</f>
        <v>7328</v>
      </c>
      <c r="G295" s="12">
        <f t="shared" si="9"/>
        <v>0.25532205240174671</v>
      </c>
    </row>
    <row r="296" spans="1:7" x14ac:dyDescent="0.25">
      <c r="A296" s="9" t="s">
        <v>299</v>
      </c>
      <c r="B296" s="9">
        <v>3503505</v>
      </c>
      <c r="C296" s="9" t="str">
        <f t="shared" si="8"/>
        <v>350350</v>
      </c>
      <c r="D296" s="9" t="s">
        <v>333</v>
      </c>
      <c r="E296" s="10">
        <f>VLOOKUP(C296,'Dados Planos de Sáude'!$B$3:$D$5596,2,FALSE)</f>
        <v>182</v>
      </c>
      <c r="F296" s="9">
        <f>VLOOKUP(C296,'População IBGE'!$E$3:$G$5573,3,FALSE)</f>
        <v>3625</v>
      </c>
      <c r="G296" s="12">
        <f t="shared" si="9"/>
        <v>5.0206896551724139E-2</v>
      </c>
    </row>
    <row r="297" spans="1:7" x14ac:dyDescent="0.25">
      <c r="A297" s="9" t="s">
        <v>299</v>
      </c>
      <c r="B297" s="9">
        <v>3503158</v>
      </c>
      <c r="C297" s="9" t="str">
        <f t="shared" si="8"/>
        <v>350315</v>
      </c>
      <c r="D297" s="9" t="s">
        <v>334</v>
      </c>
      <c r="E297" s="10">
        <f>VLOOKUP(C297,'Dados Planos de Sáude'!$B$3:$D$5596,2,FALSE)</f>
        <v>62</v>
      </c>
      <c r="F297" s="9">
        <f>VLOOKUP(C297,'População IBGE'!$E$3:$G$5573,3,FALSE)</f>
        <v>2355</v>
      </c>
      <c r="G297" s="12">
        <f t="shared" si="9"/>
        <v>2.6326963906581742E-2</v>
      </c>
    </row>
    <row r="298" spans="1:7" x14ac:dyDescent="0.25">
      <c r="A298" s="9" t="s">
        <v>299</v>
      </c>
      <c r="B298" s="9">
        <v>3555406</v>
      </c>
      <c r="C298" s="9" t="str">
        <f t="shared" si="8"/>
        <v>355540</v>
      </c>
      <c r="D298" s="9" t="s">
        <v>335</v>
      </c>
      <c r="E298" s="10">
        <f>VLOOKUP(C298,'Dados Planos de Sáude'!$B$3:$D$5596,2,FALSE)</f>
        <v>11177</v>
      </c>
      <c r="F298" s="9">
        <f>VLOOKUP(C298,'População IBGE'!$E$3:$G$5573,3,FALSE)</f>
        <v>96598</v>
      </c>
      <c r="G298" s="12">
        <f t="shared" si="9"/>
        <v>0.11570632932358849</v>
      </c>
    </row>
    <row r="299" spans="1:7" x14ac:dyDescent="0.25">
      <c r="A299" s="9" t="s">
        <v>299</v>
      </c>
      <c r="B299" s="9">
        <v>3550704</v>
      </c>
      <c r="C299" s="9" t="str">
        <f t="shared" si="8"/>
        <v>355070</v>
      </c>
      <c r="D299" s="9" t="s">
        <v>336</v>
      </c>
      <c r="E299" s="10">
        <f>VLOOKUP(C299,'Dados Planos de Sáude'!$B$3:$D$5596,2,FALSE)</f>
        <v>13594</v>
      </c>
      <c r="F299" s="9">
        <f>VLOOKUP(C299,'População IBGE'!$E$3:$G$5573,3,FALSE)</f>
        <v>84019</v>
      </c>
      <c r="G299" s="12">
        <f t="shared" si="9"/>
        <v>0.16179673645246909</v>
      </c>
    </row>
    <row r="300" spans="1:7" x14ac:dyDescent="0.25">
      <c r="A300" s="9" t="s">
        <v>299</v>
      </c>
      <c r="B300" s="9">
        <v>3510500</v>
      </c>
      <c r="C300" s="9" t="str">
        <f t="shared" si="8"/>
        <v>351050</v>
      </c>
      <c r="D300" s="9" t="s">
        <v>337</v>
      </c>
      <c r="E300" s="10">
        <f>VLOOKUP(C300,'Dados Planos de Sáude'!$B$3:$D$5596,2,FALSE)</f>
        <v>25806</v>
      </c>
      <c r="F300" s="9">
        <f>VLOOKUP(C300,'População IBGE'!$E$3:$G$5573,3,FALSE)</f>
        <v>141084</v>
      </c>
      <c r="G300" s="12">
        <f t="shared" si="9"/>
        <v>0.18291230756145274</v>
      </c>
    </row>
    <row r="301" spans="1:7" x14ac:dyDescent="0.25">
      <c r="A301" s="9" t="s">
        <v>299</v>
      </c>
      <c r="B301" s="9">
        <v>3520400</v>
      </c>
      <c r="C301" s="9" t="str">
        <f t="shared" si="8"/>
        <v>352040</v>
      </c>
      <c r="D301" s="9" t="s">
        <v>338</v>
      </c>
      <c r="E301" s="10">
        <f>VLOOKUP(C301,'Dados Planos de Sáude'!$B$3:$D$5596,2,FALSE)</f>
        <v>3514</v>
      </c>
      <c r="F301" s="9">
        <f>VLOOKUP(C301,'População IBGE'!$E$3:$G$5573,3,FALSE)</f>
        <v>36329</v>
      </c>
      <c r="G301" s="12">
        <f t="shared" si="9"/>
        <v>9.6727132593795589E-2</v>
      </c>
    </row>
    <row r="302" spans="1:7" x14ac:dyDescent="0.25">
      <c r="A302" t="s">
        <v>339</v>
      </c>
      <c r="B302">
        <v>3522307</v>
      </c>
      <c r="C302" t="str">
        <f t="shared" si="8"/>
        <v>352230</v>
      </c>
      <c r="D302" t="s">
        <v>340</v>
      </c>
      <c r="E302" s="10">
        <f>VLOOKUP(C302,'Dados Planos de Sáude'!$B$3:$D$5596,2,FALSE)</f>
        <v>31888</v>
      </c>
      <c r="F302" s="9">
        <f>VLOOKUP(C302,'População IBGE'!$E$3:$G$5573,3,FALSE)</f>
        <v>163774</v>
      </c>
      <c r="G302" s="7">
        <f t="shared" si="9"/>
        <v>0.19470734060351461</v>
      </c>
    </row>
    <row r="303" spans="1:7" x14ac:dyDescent="0.25">
      <c r="A303" t="s">
        <v>339</v>
      </c>
      <c r="B303">
        <v>3525854</v>
      </c>
      <c r="C303" t="str">
        <f t="shared" si="8"/>
        <v>352585</v>
      </c>
      <c r="D303" t="s">
        <v>341</v>
      </c>
      <c r="E303" s="10">
        <f>VLOOKUP(C303,'Dados Planos de Sáude'!$B$3:$D$5596,2,FALSE)</f>
        <v>978</v>
      </c>
      <c r="F303" s="9">
        <f>VLOOKUP(C303,'População IBGE'!$E$3:$G$5573,3,FALSE)</f>
        <v>3123</v>
      </c>
      <c r="G303" s="7">
        <f t="shared" si="9"/>
        <v>0.31316042267050914</v>
      </c>
    </row>
    <row r="304" spans="1:7" x14ac:dyDescent="0.25">
      <c r="A304" t="s">
        <v>339</v>
      </c>
      <c r="B304">
        <v>3507001</v>
      </c>
      <c r="C304" t="str">
        <f t="shared" si="8"/>
        <v>350700</v>
      </c>
      <c r="D304" t="s">
        <v>342</v>
      </c>
      <c r="E304" s="10">
        <f>VLOOKUP(C304,'Dados Planos de Sáude'!$B$3:$D$5596,2,FALSE)</f>
        <v>19857</v>
      </c>
      <c r="F304" s="9">
        <f>VLOOKUP(C304,'População IBGE'!$E$3:$G$5573,3,FALSE)</f>
        <v>63415</v>
      </c>
      <c r="G304" s="7">
        <f t="shared" si="9"/>
        <v>0.31312780887802572</v>
      </c>
    </row>
    <row r="305" spans="1:7" x14ac:dyDescent="0.25">
      <c r="A305" t="s">
        <v>339</v>
      </c>
      <c r="B305">
        <v>3511508</v>
      </c>
      <c r="C305" t="str">
        <f t="shared" si="8"/>
        <v>351150</v>
      </c>
      <c r="D305" t="s">
        <v>343</v>
      </c>
      <c r="E305" s="10">
        <f>VLOOKUP(C305,'Dados Planos de Sáude'!$B$3:$D$5596,2,FALSE)</f>
        <v>17455</v>
      </c>
      <c r="F305" s="9">
        <f>VLOOKUP(C305,'População IBGE'!$E$3:$G$5573,3,FALSE)</f>
        <v>46217</v>
      </c>
      <c r="G305" s="7">
        <f t="shared" si="9"/>
        <v>0.37767488153709672</v>
      </c>
    </row>
    <row r="306" spans="1:7" x14ac:dyDescent="0.25">
      <c r="A306" t="s">
        <v>339</v>
      </c>
      <c r="B306">
        <v>3554508</v>
      </c>
      <c r="C306" t="str">
        <f t="shared" si="8"/>
        <v>355450</v>
      </c>
      <c r="D306" t="s">
        <v>344</v>
      </c>
      <c r="E306" s="10">
        <f>VLOOKUP(C306,'Dados Planos de Sáude'!$B$3:$D$5596,2,FALSE)</f>
        <v>15011</v>
      </c>
      <c r="F306" s="9">
        <f>VLOOKUP(C306,'População IBGE'!$E$3:$G$5573,3,FALSE)</f>
        <v>38690</v>
      </c>
      <c r="G306" s="7">
        <f t="shared" si="9"/>
        <v>0.38798139054019126</v>
      </c>
    </row>
    <row r="307" spans="1:7" x14ac:dyDescent="0.25">
      <c r="A307" t="s">
        <v>339</v>
      </c>
      <c r="B307">
        <v>3554003</v>
      </c>
      <c r="C307" t="str">
        <f t="shared" si="8"/>
        <v>355400</v>
      </c>
      <c r="D307" t="s">
        <v>345</v>
      </c>
      <c r="E307" s="10">
        <f>VLOOKUP(C307,'Dados Planos de Sáude'!$B$3:$D$5596,2,FALSE)</f>
        <v>34876</v>
      </c>
      <c r="F307" s="9">
        <f>VLOOKUP(C307,'População IBGE'!$E$3:$G$5573,3,FALSE)</f>
        <v>128560</v>
      </c>
      <c r="G307" s="7">
        <f t="shared" si="9"/>
        <v>0.27128189172370876</v>
      </c>
    </row>
    <row r="308" spans="1:7" x14ac:dyDescent="0.25">
      <c r="A308" t="s">
        <v>339</v>
      </c>
      <c r="B308">
        <v>3500758</v>
      </c>
      <c r="C308" t="str">
        <f t="shared" si="8"/>
        <v>350075</v>
      </c>
      <c r="D308" t="s">
        <v>346</v>
      </c>
      <c r="E308" s="10">
        <f>VLOOKUP(C308,'Dados Planos de Sáude'!$B$3:$D$5596,2,FALSE)</f>
        <v>710</v>
      </c>
      <c r="F308" s="9">
        <f>VLOOKUP(C308,'População IBGE'!$E$3:$G$5573,3,FALSE)</f>
        <v>6330</v>
      </c>
      <c r="G308" s="7">
        <f t="shared" si="9"/>
        <v>0.11216429699842022</v>
      </c>
    </row>
    <row r="309" spans="1:7" x14ac:dyDescent="0.25">
      <c r="A309" t="s">
        <v>339</v>
      </c>
      <c r="B309">
        <v>3510302</v>
      </c>
      <c r="C309" t="str">
        <f t="shared" si="8"/>
        <v>351030</v>
      </c>
      <c r="D309" t="s">
        <v>347</v>
      </c>
      <c r="E309" s="10">
        <f>VLOOKUP(C309,'Dados Planos de Sáude'!$B$3:$D$5596,2,FALSE)</f>
        <v>2601</v>
      </c>
      <c r="F309" s="9">
        <f>VLOOKUP(C309,'População IBGE'!$E$3:$G$5573,3,FALSE)</f>
        <v>23597</v>
      </c>
      <c r="G309" s="7">
        <f t="shared" si="9"/>
        <v>0.11022587617069966</v>
      </c>
    </row>
    <row r="310" spans="1:7" x14ac:dyDescent="0.25">
      <c r="A310" t="s">
        <v>339</v>
      </c>
      <c r="B310">
        <v>3511607</v>
      </c>
      <c r="C310" t="str">
        <f t="shared" si="8"/>
        <v>351160</v>
      </c>
      <c r="D310" t="s">
        <v>348</v>
      </c>
      <c r="E310" s="10">
        <f>VLOOKUP(C310,'Dados Planos de Sáude'!$B$3:$D$5596,2,FALSE)</f>
        <v>2650</v>
      </c>
      <c r="F310" s="9">
        <f>VLOOKUP(C310,'População IBGE'!$E$3:$G$5573,3,FALSE)</f>
        <v>19588</v>
      </c>
      <c r="G310" s="7">
        <f t="shared" si="9"/>
        <v>0.13528691035327753</v>
      </c>
    </row>
    <row r="311" spans="1:7" x14ac:dyDescent="0.25">
      <c r="A311" t="s">
        <v>339</v>
      </c>
      <c r="B311">
        <v>3551108</v>
      </c>
      <c r="C311" t="str">
        <f t="shared" si="8"/>
        <v>355110</v>
      </c>
      <c r="D311" t="s">
        <v>349</v>
      </c>
      <c r="E311" s="10">
        <f>VLOOKUP(C311,'Dados Planos de Sáude'!$B$3:$D$5596,2,FALSE)</f>
        <v>620</v>
      </c>
      <c r="F311" s="9">
        <f>VLOOKUP(C311,'População IBGE'!$E$3:$G$5573,3,FALSE)</f>
        <v>10632</v>
      </c>
      <c r="G311" s="7">
        <f t="shared" si="9"/>
        <v>5.8314522197140707E-2</v>
      </c>
    </row>
    <row r="312" spans="1:7" x14ac:dyDescent="0.25">
      <c r="A312" t="s">
        <v>339</v>
      </c>
      <c r="B312">
        <v>3501152</v>
      </c>
      <c r="C312" t="str">
        <f t="shared" si="8"/>
        <v>350115</v>
      </c>
      <c r="D312" t="s">
        <v>350</v>
      </c>
      <c r="E312" s="10">
        <f>VLOOKUP(C312,'Dados Planos de Sáude'!$B$3:$D$5596,2,FALSE)</f>
        <v>7962</v>
      </c>
      <c r="F312" s="9">
        <f>VLOOKUP(C312,'População IBGE'!$E$3:$G$5573,3,FALSE)</f>
        <v>17591</v>
      </c>
      <c r="G312" s="7">
        <f t="shared" si="9"/>
        <v>0.45261781592859984</v>
      </c>
    </row>
    <row r="313" spans="1:7" x14ac:dyDescent="0.25">
      <c r="A313" t="s">
        <v>339</v>
      </c>
      <c r="B313">
        <v>3523909</v>
      </c>
      <c r="C313" t="str">
        <f t="shared" si="8"/>
        <v>352390</v>
      </c>
      <c r="D313" t="s">
        <v>351</v>
      </c>
      <c r="E313" s="10">
        <f>VLOOKUP(C313,'Dados Planos de Sáude'!$B$3:$D$5596,2,FALSE)</f>
        <v>68302</v>
      </c>
      <c r="F313" s="9">
        <f>VLOOKUP(C313,'População IBGE'!$E$3:$G$5573,3,FALSE)</f>
        <v>174561</v>
      </c>
      <c r="G313" s="7">
        <f t="shared" si="9"/>
        <v>0.39127869340803501</v>
      </c>
    </row>
    <row r="314" spans="1:7" x14ac:dyDescent="0.25">
      <c r="A314" t="s">
        <v>339</v>
      </c>
      <c r="B314">
        <v>3528403</v>
      </c>
      <c r="C314" t="str">
        <f t="shared" si="8"/>
        <v>352840</v>
      </c>
      <c r="D314" t="s">
        <v>352</v>
      </c>
      <c r="E314" s="10">
        <f>VLOOKUP(C314,'Dados Planos de Sáude'!$B$3:$D$5596,2,FALSE)</f>
        <v>20861</v>
      </c>
      <c r="F314" s="9">
        <f>VLOOKUP(C314,'População IBGE'!$E$3:$G$5573,3,FALSE)</f>
        <v>51660</v>
      </c>
      <c r="G314" s="7">
        <f t="shared" si="9"/>
        <v>0.40381339527680993</v>
      </c>
    </row>
    <row r="315" spans="1:7" x14ac:dyDescent="0.25">
      <c r="A315" t="s">
        <v>339</v>
      </c>
      <c r="B315">
        <v>3550605</v>
      </c>
      <c r="C315" t="str">
        <f t="shared" si="8"/>
        <v>355060</v>
      </c>
      <c r="D315" t="s">
        <v>353</v>
      </c>
      <c r="E315" s="10">
        <f>VLOOKUP(C315,'Dados Planos de Sáude'!$B$3:$D$5596,2,FALSE)</f>
        <v>26737</v>
      </c>
      <c r="F315" s="9">
        <f>VLOOKUP(C315,'População IBGE'!$E$3:$G$5573,3,FALSE)</f>
        <v>81342</v>
      </c>
      <c r="G315" s="7">
        <f t="shared" si="9"/>
        <v>0.3286985812987141</v>
      </c>
    </row>
    <row r="316" spans="1:7" x14ac:dyDescent="0.25">
      <c r="A316" t="s">
        <v>339</v>
      </c>
      <c r="B316">
        <v>3545209</v>
      </c>
      <c r="C316" t="str">
        <f t="shared" si="8"/>
        <v>354520</v>
      </c>
      <c r="D316" t="s">
        <v>354</v>
      </c>
      <c r="E316" s="10">
        <f>VLOOKUP(C316,'Dados Planos de Sáude'!$B$3:$D$5596,2,FALSE)</f>
        <v>54972</v>
      </c>
      <c r="F316" s="9">
        <f>VLOOKUP(C316,'População IBGE'!$E$3:$G$5573,3,FALSE)</f>
        <v>140125</v>
      </c>
      <c r="G316" s="7">
        <f t="shared" si="9"/>
        <v>0.39230686886708294</v>
      </c>
    </row>
    <row r="317" spans="1:7" x14ac:dyDescent="0.25">
      <c r="A317" t="s">
        <v>339</v>
      </c>
      <c r="B317">
        <v>3502754</v>
      </c>
      <c r="C317" t="str">
        <f t="shared" si="8"/>
        <v>350275</v>
      </c>
      <c r="D317" t="s">
        <v>355</v>
      </c>
      <c r="E317" s="10">
        <f>VLOOKUP(C317,'Dados Planos de Sáude'!$B$3:$D$5596,2,FALSE)</f>
        <v>5434</v>
      </c>
      <c r="F317" s="9">
        <f>VLOOKUP(C317,'População IBGE'!$E$3:$G$5573,3,FALSE)</f>
        <v>22168</v>
      </c>
      <c r="G317" s="7">
        <f t="shared" si="9"/>
        <v>0.24512811259473113</v>
      </c>
    </row>
    <row r="318" spans="1:7" x14ac:dyDescent="0.25">
      <c r="A318" t="s">
        <v>339</v>
      </c>
      <c r="B318">
        <v>3540606</v>
      </c>
      <c r="C318" t="str">
        <f t="shared" si="8"/>
        <v>354060</v>
      </c>
      <c r="D318" t="s">
        <v>356</v>
      </c>
      <c r="E318" s="10">
        <f>VLOOKUP(C318,'Dados Planos de Sáude'!$B$3:$D$5596,2,FALSE)</f>
        <v>15538</v>
      </c>
      <c r="F318" s="9">
        <f>VLOOKUP(C318,'População IBGE'!$E$3:$G$5573,3,FALSE)</f>
        <v>58345</v>
      </c>
      <c r="G318" s="7">
        <f t="shared" si="9"/>
        <v>0.26631245179535523</v>
      </c>
    </row>
    <row r="319" spans="1:7" x14ac:dyDescent="0.25">
      <c r="A319" t="s">
        <v>339</v>
      </c>
      <c r="B319">
        <v>3519709</v>
      </c>
      <c r="C319" t="str">
        <f t="shared" si="8"/>
        <v>351970</v>
      </c>
      <c r="D319" t="s">
        <v>357</v>
      </c>
      <c r="E319" s="10">
        <f>VLOOKUP(C319,'Dados Planos de Sáude'!$B$3:$D$5596,2,FALSE)</f>
        <v>12781</v>
      </c>
      <c r="F319" s="9">
        <f>VLOOKUP(C319,'População IBGE'!$E$3:$G$5573,3,FALSE)</f>
        <v>77651</v>
      </c>
      <c r="G319" s="7">
        <f t="shared" si="9"/>
        <v>0.16459543341360702</v>
      </c>
    </row>
    <row r="320" spans="1:7" x14ac:dyDescent="0.25">
      <c r="A320" t="s">
        <v>339</v>
      </c>
      <c r="B320">
        <v>3553500</v>
      </c>
      <c r="C320" t="str">
        <f t="shared" si="8"/>
        <v>355350</v>
      </c>
      <c r="D320" t="s">
        <v>358</v>
      </c>
      <c r="E320" s="10">
        <f>VLOOKUP(C320,'Dados Planos de Sáude'!$B$3:$D$5596,2,FALSE)</f>
        <v>475</v>
      </c>
      <c r="F320" s="9">
        <f>VLOOKUP(C320,'População IBGE'!$E$3:$G$5573,3,FALSE)</f>
        <v>8122</v>
      </c>
      <c r="G320" s="7">
        <f t="shared" si="9"/>
        <v>5.8483132233440038E-2</v>
      </c>
    </row>
    <row r="321" spans="1:7" x14ac:dyDescent="0.25">
      <c r="A321" t="s">
        <v>339</v>
      </c>
      <c r="B321">
        <v>3552205</v>
      </c>
      <c r="C321" t="str">
        <f t="shared" si="8"/>
        <v>355220</v>
      </c>
      <c r="D321" t="s">
        <v>359</v>
      </c>
      <c r="E321" s="10">
        <f>VLOOKUP(C321,'Dados Planos de Sáude'!$B$3:$D$5596,2,FALSE)</f>
        <v>355194</v>
      </c>
      <c r="F321" s="9">
        <f>VLOOKUP(C321,'População IBGE'!$E$3:$G$5573,3,FALSE)</f>
        <v>757459</v>
      </c>
      <c r="G321" s="7">
        <f t="shared" si="9"/>
        <v>0.46892835123749271</v>
      </c>
    </row>
    <row r="322" spans="1:7" x14ac:dyDescent="0.25">
      <c r="A322" t="s">
        <v>339</v>
      </c>
      <c r="B322">
        <v>3557006</v>
      </c>
      <c r="C322" t="str">
        <f t="shared" si="8"/>
        <v>355700</v>
      </c>
      <c r="D322" t="s">
        <v>360</v>
      </c>
      <c r="E322" s="10">
        <f>VLOOKUP(C322,'Dados Planos de Sáude'!$B$3:$D$5596,2,FALSE)</f>
        <v>51490</v>
      </c>
      <c r="F322" s="9">
        <f>VLOOKUP(C322,'População IBGE'!$E$3:$G$5573,3,FALSE)</f>
        <v>132849</v>
      </c>
      <c r="G322" s="7">
        <f t="shared" si="9"/>
        <v>0.38758289486559927</v>
      </c>
    </row>
    <row r="323" spans="1:7" x14ac:dyDescent="0.25">
      <c r="A323" t="s">
        <v>339</v>
      </c>
      <c r="B323">
        <v>3550209</v>
      </c>
      <c r="C323" t="str">
        <f t="shared" ref="C323:C386" si="10">LEFT(B323,6)</f>
        <v>355020</v>
      </c>
      <c r="D323" t="s">
        <v>361</v>
      </c>
      <c r="E323" s="10">
        <f>VLOOKUP(C323,'Dados Planos de Sáude'!$B$3:$D$5596,2,FALSE)</f>
        <v>2649</v>
      </c>
      <c r="F323" s="9">
        <f>VLOOKUP(C323,'População IBGE'!$E$3:$G$5573,3,FALSE)</f>
        <v>32904</v>
      </c>
      <c r="G323" s="7">
        <f t="shared" ref="G323:G386" si="11">E323/F323</f>
        <v>8.050692924872356E-2</v>
      </c>
    </row>
    <row r="324" spans="1:7" x14ac:dyDescent="0.25">
      <c r="A324" t="s">
        <v>339</v>
      </c>
      <c r="B324">
        <v>3521002</v>
      </c>
      <c r="C324" t="str">
        <f t="shared" si="10"/>
        <v>352100</v>
      </c>
      <c r="D324" t="s">
        <v>362</v>
      </c>
      <c r="E324" s="10">
        <f>VLOOKUP(C324,'Dados Planos de Sáude'!$B$3:$D$5596,2,FALSE)</f>
        <v>6004</v>
      </c>
      <c r="F324" s="9">
        <f>VLOOKUP(C324,'População IBGE'!$E$3:$G$5573,3,FALSE)</f>
        <v>37999</v>
      </c>
      <c r="G324" s="7">
        <f t="shared" si="11"/>
        <v>0.15800415800415801</v>
      </c>
    </row>
    <row r="325" spans="1:7" x14ac:dyDescent="0.25">
      <c r="A325" t="s">
        <v>339</v>
      </c>
      <c r="B325">
        <v>3537909</v>
      </c>
      <c r="C325" t="str">
        <f t="shared" si="10"/>
        <v>353790</v>
      </c>
      <c r="D325" t="s">
        <v>363</v>
      </c>
      <c r="E325" s="10">
        <f>VLOOKUP(C325,'Dados Planos de Sáude'!$B$3:$D$5596,2,FALSE)</f>
        <v>3495</v>
      </c>
      <c r="F325" s="9">
        <f>VLOOKUP(C325,'População IBGE'!$E$3:$G$5573,3,FALSE)</f>
        <v>28417</v>
      </c>
      <c r="G325" s="7">
        <f t="shared" si="11"/>
        <v>0.12298975965091319</v>
      </c>
    </row>
    <row r="326" spans="1:7" x14ac:dyDescent="0.25">
      <c r="A326" t="s">
        <v>339</v>
      </c>
      <c r="B326">
        <v>3537800</v>
      </c>
      <c r="C326" t="str">
        <f t="shared" si="10"/>
        <v>353780</v>
      </c>
      <c r="D326" t="s">
        <v>364</v>
      </c>
      <c r="E326" s="10">
        <f>VLOOKUP(C326,'Dados Planos de Sáude'!$B$3:$D$5596,2,FALSE)</f>
        <v>7313</v>
      </c>
      <c r="F326" s="9">
        <f>VLOOKUP(C326,'População IBGE'!$E$3:$G$5573,3,FALSE)</f>
        <v>54237</v>
      </c>
      <c r="G326" s="7">
        <f t="shared" si="11"/>
        <v>0.13483415380644209</v>
      </c>
    </row>
    <row r="327" spans="1:7" x14ac:dyDescent="0.25">
      <c r="A327" t="s">
        <v>339</v>
      </c>
      <c r="B327">
        <v>3502903</v>
      </c>
      <c r="C327" t="str">
        <f t="shared" si="10"/>
        <v>350290</v>
      </c>
      <c r="D327" t="s">
        <v>365</v>
      </c>
      <c r="E327" s="10">
        <f>VLOOKUP(C327,'Dados Planos de Sáude'!$B$3:$D$5596,2,FALSE)</f>
        <v>10057</v>
      </c>
      <c r="F327" s="9">
        <f>VLOOKUP(C327,'População IBGE'!$E$3:$G$5573,3,FALSE)</f>
        <v>33656</v>
      </c>
      <c r="G327" s="7">
        <f t="shared" si="11"/>
        <v>0.29881744711195624</v>
      </c>
    </row>
    <row r="328" spans="1:7" x14ac:dyDescent="0.25">
      <c r="A328" t="s">
        <v>339</v>
      </c>
      <c r="B328">
        <v>3545308</v>
      </c>
      <c r="C328" t="str">
        <f t="shared" si="10"/>
        <v>354530</v>
      </c>
      <c r="D328" t="s">
        <v>366</v>
      </c>
      <c r="E328" s="10">
        <f>VLOOKUP(C328,'Dados Planos de Sáude'!$B$3:$D$5596,2,FALSE)</f>
        <v>10331</v>
      </c>
      <c r="F328" s="9">
        <f>VLOOKUP(C328,'População IBGE'!$E$3:$G$5573,3,FALSE)</f>
        <v>45138</v>
      </c>
      <c r="G328" s="7">
        <f t="shared" si="11"/>
        <v>0.22887589170986752</v>
      </c>
    </row>
    <row r="329" spans="1:7" x14ac:dyDescent="0.25">
      <c r="A329" s="9" t="s">
        <v>367</v>
      </c>
      <c r="B329" s="9">
        <v>4101804</v>
      </c>
      <c r="C329" s="9" t="str">
        <f t="shared" si="10"/>
        <v>410180</v>
      </c>
      <c r="D329" s="9" t="s">
        <v>368</v>
      </c>
      <c r="E329" s="10">
        <f>VLOOKUP(C329,'Dados Planos de Sáude'!$B$3:$D$5596,2,FALSE)</f>
        <v>50779</v>
      </c>
      <c r="F329" s="9">
        <f>VLOOKUP(C329,'População IBGE'!$E$3:$G$5573,3,FALSE)</f>
        <v>160038</v>
      </c>
      <c r="G329" s="12">
        <f t="shared" si="11"/>
        <v>0.31729339281920543</v>
      </c>
    </row>
    <row r="330" spans="1:7" x14ac:dyDescent="0.25">
      <c r="A330" s="9" t="s">
        <v>367</v>
      </c>
      <c r="B330" s="9">
        <v>4102307</v>
      </c>
      <c r="C330" s="9" t="str">
        <f t="shared" si="10"/>
        <v>410230</v>
      </c>
      <c r="D330" s="9" t="s">
        <v>369</v>
      </c>
      <c r="E330" s="10">
        <f>VLOOKUP(C330,'Dados Planos de Sáude'!$B$3:$D$5596,2,FALSE)</f>
        <v>1917</v>
      </c>
      <c r="F330" s="9">
        <f>VLOOKUP(C330,'População IBGE'!$E$3:$G$5573,3,FALSE)</f>
        <v>13871</v>
      </c>
      <c r="G330" s="12">
        <f t="shared" si="11"/>
        <v>0.13820200418138562</v>
      </c>
    </row>
    <row r="331" spans="1:7" x14ac:dyDescent="0.25">
      <c r="A331" s="9" t="s">
        <v>367</v>
      </c>
      <c r="B331" s="9">
        <v>4103107</v>
      </c>
      <c r="C331" s="9" t="str">
        <f t="shared" si="10"/>
        <v>410310</v>
      </c>
      <c r="D331" s="9" t="s">
        <v>370</v>
      </c>
      <c r="E331" s="10">
        <f>VLOOKUP(C331,'Dados Planos de Sáude'!$B$3:$D$5596,2,FALSE)</f>
        <v>1051</v>
      </c>
      <c r="F331" s="9">
        <f>VLOOKUP(C331,'População IBGE'!$E$3:$G$5573,3,FALSE)</f>
        <v>13804</v>
      </c>
      <c r="G331" s="12">
        <f t="shared" si="11"/>
        <v>7.6137351492321065E-2</v>
      </c>
    </row>
    <row r="332" spans="1:7" x14ac:dyDescent="0.25">
      <c r="A332" s="9" t="s">
        <v>367</v>
      </c>
      <c r="B332" s="9">
        <v>4104006</v>
      </c>
      <c r="C332" s="9" t="str">
        <f t="shared" si="10"/>
        <v>410400</v>
      </c>
      <c r="D332" s="9" t="s">
        <v>371</v>
      </c>
      <c r="E332" s="10">
        <f>VLOOKUP(C332,'Dados Planos de Sáude'!$B$3:$D$5596,2,FALSE)</f>
        <v>11451</v>
      </c>
      <c r="F332" s="9">
        <f>VLOOKUP(C332,'População IBGE'!$E$3:$G$5573,3,FALSE)</f>
        <v>49971</v>
      </c>
      <c r="G332" s="12">
        <f t="shared" si="11"/>
        <v>0.22915290868703847</v>
      </c>
    </row>
    <row r="333" spans="1:7" x14ac:dyDescent="0.25">
      <c r="A333" s="9" t="s">
        <v>367</v>
      </c>
      <c r="B333" s="9">
        <v>4104105</v>
      </c>
      <c r="C333" s="9" t="str">
        <f t="shared" si="10"/>
        <v>410410</v>
      </c>
      <c r="D333" s="9" t="s">
        <v>372</v>
      </c>
      <c r="E333" s="10">
        <f>VLOOKUP(C333,'Dados Planos de Sáude'!$B$3:$D$5596,2,FALSE)</f>
        <v>481</v>
      </c>
      <c r="F333" s="9">
        <f>VLOOKUP(C333,'População IBGE'!$E$3:$G$5573,3,FALSE)</f>
        <v>7666</v>
      </c>
      <c r="G333" s="12">
        <f t="shared" si="11"/>
        <v>6.2744586485781378E-2</v>
      </c>
    </row>
    <row r="334" spans="1:7" x14ac:dyDescent="0.25">
      <c r="A334" s="9" t="s">
        <v>367</v>
      </c>
      <c r="B334" s="9">
        <v>4104204</v>
      </c>
      <c r="C334" s="9" t="str">
        <f t="shared" si="10"/>
        <v>410420</v>
      </c>
      <c r="D334" s="9" t="s">
        <v>373</v>
      </c>
      <c r="E334" s="10">
        <f>VLOOKUP(C334,'Dados Planos de Sáude'!$B$3:$D$5596,2,FALSE)</f>
        <v>34249</v>
      </c>
      <c r="F334" s="9">
        <f>VLOOKUP(C334,'População IBGE'!$E$3:$G$5573,3,FALSE)</f>
        <v>142695</v>
      </c>
      <c r="G334" s="12">
        <f t="shared" si="11"/>
        <v>0.24001541749886121</v>
      </c>
    </row>
    <row r="335" spans="1:7" x14ac:dyDescent="0.25">
      <c r="A335" s="9" t="s">
        <v>367</v>
      </c>
      <c r="B335" s="9">
        <v>4104253</v>
      </c>
      <c r="C335" s="9" t="str">
        <f t="shared" si="10"/>
        <v>410425</v>
      </c>
      <c r="D335" s="9" t="s">
        <v>374</v>
      </c>
      <c r="E335" s="10">
        <f>VLOOKUP(C335,'Dados Planos de Sáude'!$B$3:$D$5596,2,FALSE)</f>
        <v>5207</v>
      </c>
      <c r="F335" s="9">
        <f>VLOOKUP(C335,'População IBGE'!$E$3:$G$5573,3,FALSE)</f>
        <v>31555</v>
      </c>
      <c r="G335" s="12">
        <f t="shared" si="11"/>
        <v>0.16501346854698146</v>
      </c>
    </row>
    <row r="336" spans="1:7" x14ac:dyDescent="0.25">
      <c r="A336" s="9" t="s">
        <v>367</v>
      </c>
      <c r="B336" s="9">
        <v>4105201</v>
      </c>
      <c r="C336" s="9" t="str">
        <f t="shared" si="10"/>
        <v>410520</v>
      </c>
      <c r="D336" s="9" t="s">
        <v>375</v>
      </c>
      <c r="E336" s="10">
        <f>VLOOKUP(C336,'Dados Planos de Sáude'!$B$3:$D$5596,2,FALSE)</f>
        <v>466</v>
      </c>
      <c r="F336" s="9">
        <f>VLOOKUP(C336,'População IBGE'!$E$3:$G$5573,3,FALSE)</f>
        <v>16240</v>
      </c>
      <c r="G336" s="12">
        <f t="shared" si="11"/>
        <v>2.8694581280788178E-2</v>
      </c>
    </row>
    <row r="337" spans="1:7" x14ac:dyDescent="0.25">
      <c r="A337" s="9" t="s">
        <v>367</v>
      </c>
      <c r="B337" s="9">
        <v>4105805</v>
      </c>
      <c r="C337" s="9" t="str">
        <f t="shared" si="10"/>
        <v>410580</v>
      </c>
      <c r="D337" s="9" t="s">
        <v>376</v>
      </c>
      <c r="E337" s="10">
        <f>VLOOKUP(C337,'Dados Planos de Sáude'!$B$3:$D$5596,2,FALSE)</f>
        <v>57012</v>
      </c>
      <c r="F337" s="9">
        <f>VLOOKUP(C337,'População IBGE'!$E$3:$G$5573,3,FALSE)</f>
        <v>240720</v>
      </c>
      <c r="G337" s="12">
        <f t="shared" si="11"/>
        <v>0.23683948155533399</v>
      </c>
    </row>
    <row r="338" spans="1:7" x14ac:dyDescent="0.25">
      <c r="A338" s="9" t="s">
        <v>367</v>
      </c>
      <c r="B338" s="9">
        <v>4106209</v>
      </c>
      <c r="C338" s="9" t="str">
        <f t="shared" si="10"/>
        <v>410620</v>
      </c>
      <c r="D338" s="9" t="s">
        <v>377</v>
      </c>
      <c r="E338" s="10">
        <f>VLOOKUP(C338,'Dados Planos de Sáude'!$B$3:$D$5596,2,FALSE)</f>
        <v>2331</v>
      </c>
      <c r="F338" s="9">
        <f>VLOOKUP(C338,'População IBGE'!$E$3:$G$5573,3,FALSE)</f>
        <v>19827</v>
      </c>
      <c r="G338" s="12">
        <f t="shared" si="11"/>
        <v>0.11756695415342715</v>
      </c>
    </row>
    <row r="339" spans="1:7" x14ac:dyDescent="0.25">
      <c r="A339" s="9" t="s">
        <v>367</v>
      </c>
      <c r="B339" s="9">
        <v>4106902</v>
      </c>
      <c r="C339" s="9" t="str">
        <f t="shared" si="10"/>
        <v>410690</v>
      </c>
      <c r="D339" s="9" t="s">
        <v>378</v>
      </c>
      <c r="E339" s="10">
        <f>VLOOKUP(C339,'Dados Planos de Sáude'!$B$3:$D$5596,2,FALSE)</f>
        <v>1001136</v>
      </c>
      <c r="F339" s="9">
        <f>VLOOKUP(C339,'População IBGE'!$E$3:$G$5573,3,FALSE)</f>
        <v>1829225</v>
      </c>
      <c r="G339" s="12">
        <f t="shared" si="11"/>
        <v>0.54730063278164254</v>
      </c>
    </row>
    <row r="340" spans="1:7" x14ac:dyDescent="0.25">
      <c r="A340" s="9" t="s">
        <v>367</v>
      </c>
      <c r="B340" s="9">
        <v>4111258</v>
      </c>
      <c r="C340" s="9" t="str">
        <f t="shared" si="10"/>
        <v>411125</v>
      </c>
      <c r="D340" s="9" t="s">
        <v>379</v>
      </c>
      <c r="E340" s="10">
        <f>VLOOKUP(C340,'Dados Planos de Sáude'!$B$3:$D$5596,2,FALSE)</f>
        <v>2651</v>
      </c>
      <c r="F340" s="9">
        <f>VLOOKUP(C340,'População IBGE'!$E$3:$G$5573,3,FALSE)</f>
        <v>32890</v>
      </c>
      <c r="G340" s="12">
        <f t="shared" si="11"/>
        <v>8.060200668896321E-2</v>
      </c>
    </row>
    <row r="341" spans="1:7" x14ac:dyDescent="0.25">
      <c r="A341" s="9" t="s">
        <v>367</v>
      </c>
      <c r="B341" s="9">
        <v>4119152</v>
      </c>
      <c r="C341" s="9" t="str">
        <f t="shared" si="10"/>
        <v>411915</v>
      </c>
      <c r="D341" s="9" t="s">
        <v>380</v>
      </c>
      <c r="E341" s="10">
        <f>VLOOKUP(C341,'Dados Planos de Sáude'!$B$3:$D$5596,2,FALSE)</f>
        <v>44275</v>
      </c>
      <c r="F341" s="9">
        <f>VLOOKUP(C341,'População IBGE'!$E$3:$G$5573,3,FALSE)</f>
        <v>131199</v>
      </c>
      <c r="G341" s="12">
        <f t="shared" si="11"/>
        <v>0.33746446238157302</v>
      </c>
    </row>
    <row r="342" spans="1:7" x14ac:dyDescent="0.25">
      <c r="A342" s="9" t="s">
        <v>367</v>
      </c>
      <c r="B342" s="9">
        <v>4120804</v>
      </c>
      <c r="C342" s="9" t="str">
        <f t="shared" si="10"/>
        <v>412080</v>
      </c>
      <c r="D342" s="9" t="s">
        <v>381</v>
      </c>
      <c r="E342" s="10">
        <f>VLOOKUP(C342,'Dados Planos de Sáude'!$B$3:$D$5596,2,FALSE)</f>
        <v>8518</v>
      </c>
      <c r="F342" s="9">
        <f>VLOOKUP(C342,'População IBGE'!$E$3:$G$5573,3,FALSE)</f>
        <v>25109</v>
      </c>
      <c r="G342" s="12">
        <f t="shared" si="11"/>
        <v>0.33924090963399578</v>
      </c>
    </row>
    <row r="343" spans="1:7" x14ac:dyDescent="0.25">
      <c r="A343" s="9" t="s">
        <v>367</v>
      </c>
      <c r="B343" s="9">
        <v>4121208</v>
      </c>
      <c r="C343" s="9" t="str">
        <f t="shared" si="10"/>
        <v>412120</v>
      </c>
      <c r="D343" s="9" t="s">
        <v>382</v>
      </c>
      <c r="E343" s="10">
        <f>VLOOKUP(C343,'Dados Planos de Sáude'!$B$3:$D$5596,2,FALSE)</f>
        <v>888</v>
      </c>
      <c r="F343" s="9">
        <f>VLOOKUP(C343,'População IBGE'!$E$3:$G$5573,3,FALSE)</f>
        <v>18823</v>
      </c>
      <c r="G343" s="12">
        <f t="shared" si="11"/>
        <v>4.7176326834192213E-2</v>
      </c>
    </row>
    <row r="344" spans="1:7" x14ac:dyDescent="0.25">
      <c r="A344" s="9" t="s">
        <v>367</v>
      </c>
      <c r="B344" s="9">
        <v>4122206</v>
      </c>
      <c r="C344" s="9" t="str">
        <f t="shared" si="10"/>
        <v>412220</v>
      </c>
      <c r="D344" s="9" t="s">
        <v>383</v>
      </c>
      <c r="E344" s="10">
        <f>VLOOKUP(C344,'Dados Planos de Sáude'!$B$3:$D$5596,2,FALSE)</f>
        <v>5472</v>
      </c>
      <c r="F344" s="9">
        <f>VLOOKUP(C344,'População IBGE'!$E$3:$G$5573,3,FALSE)</f>
        <v>39307</v>
      </c>
      <c r="G344" s="12">
        <f t="shared" si="11"/>
        <v>0.13921184521840893</v>
      </c>
    </row>
    <row r="345" spans="1:7" x14ac:dyDescent="0.25">
      <c r="A345" s="9" t="s">
        <v>367</v>
      </c>
      <c r="B345" s="9">
        <v>4122305</v>
      </c>
      <c r="C345" s="9" t="str">
        <f t="shared" si="10"/>
        <v>412230</v>
      </c>
      <c r="D345" s="9" t="s">
        <v>384</v>
      </c>
      <c r="E345" s="10">
        <f>VLOOKUP(C345,'Dados Planos de Sáude'!$B$3:$D$5596,2,FALSE)</f>
        <v>3761</v>
      </c>
      <c r="F345" s="9">
        <f>VLOOKUP(C345,'População IBGE'!$E$3:$G$5573,3,FALSE)</f>
        <v>31992</v>
      </c>
      <c r="G345" s="12">
        <f t="shared" si="11"/>
        <v>0.11756064016004002</v>
      </c>
    </row>
    <row r="346" spans="1:7" x14ac:dyDescent="0.25">
      <c r="A346" s="9" t="s">
        <v>367</v>
      </c>
      <c r="B346" s="9">
        <v>4100301</v>
      </c>
      <c r="C346" s="9" t="str">
        <f t="shared" si="10"/>
        <v>410030</v>
      </c>
      <c r="D346" s="9" t="s">
        <v>385</v>
      </c>
      <c r="E346" s="10">
        <f>VLOOKUP(C346,'Dados Planos de Sáude'!$B$3:$D$5596,2,FALSE)</f>
        <v>668</v>
      </c>
      <c r="F346" s="9">
        <f>VLOOKUP(C346,'População IBGE'!$E$3:$G$5573,3,FALSE)</f>
        <v>10646</v>
      </c>
      <c r="G346" s="12">
        <f t="shared" si="11"/>
        <v>6.2746571482246855E-2</v>
      </c>
    </row>
    <row r="347" spans="1:7" x14ac:dyDescent="0.25">
      <c r="A347" s="9" t="s">
        <v>367</v>
      </c>
      <c r="B347" s="9">
        <v>4125506</v>
      </c>
      <c r="C347" s="9" t="str">
        <f t="shared" si="10"/>
        <v>412550</v>
      </c>
      <c r="D347" s="9" t="s">
        <v>386</v>
      </c>
      <c r="E347" s="10">
        <f>VLOOKUP(C347,'Dados Planos de Sáude'!$B$3:$D$5596,2,FALSE)</f>
        <v>121425</v>
      </c>
      <c r="F347" s="9">
        <f>VLOOKUP(C347,'População IBGE'!$E$3:$G$5573,3,FALSE)</f>
        <v>345644</v>
      </c>
      <c r="G347" s="12">
        <f t="shared" si="11"/>
        <v>0.35130076031986668</v>
      </c>
    </row>
    <row r="348" spans="1:7" x14ac:dyDescent="0.25">
      <c r="A348" s="9" t="s">
        <v>367</v>
      </c>
      <c r="B348" s="9">
        <v>4100202</v>
      </c>
      <c r="C348" s="9" t="str">
        <f t="shared" si="10"/>
        <v>410020</v>
      </c>
      <c r="D348" s="9" t="s">
        <v>387</v>
      </c>
      <c r="E348" s="10">
        <f>VLOOKUP(C348,'Dados Planos de Sáude'!$B$3:$D$5596,2,FALSE)</f>
        <v>473</v>
      </c>
      <c r="F348" s="9">
        <f>VLOOKUP(C348,'População IBGE'!$E$3:$G$5573,3,FALSE)</f>
        <v>6327</v>
      </c>
      <c r="G348" s="12">
        <f t="shared" si="11"/>
        <v>7.4758969495811595E-2</v>
      </c>
    </row>
    <row r="349" spans="1:7" x14ac:dyDescent="0.25">
      <c r="A349" s="9" t="s">
        <v>367</v>
      </c>
      <c r="B349" s="9">
        <v>4100400</v>
      </c>
      <c r="C349" s="9" t="str">
        <f t="shared" si="10"/>
        <v>410040</v>
      </c>
      <c r="D349" s="9" t="s">
        <v>388</v>
      </c>
      <c r="E349" s="10">
        <f>VLOOKUP(C349,'Dados Planos de Sáude'!$B$3:$D$5596,2,FALSE)</f>
        <v>23452</v>
      </c>
      <c r="F349" s="9">
        <f>VLOOKUP(C349,'População IBGE'!$E$3:$G$5573,3,FALSE)</f>
        <v>124788</v>
      </c>
      <c r="G349" s="12">
        <f t="shared" si="11"/>
        <v>0.18793473731448537</v>
      </c>
    </row>
    <row r="350" spans="1:7" x14ac:dyDescent="0.25">
      <c r="A350" s="9" t="s">
        <v>367</v>
      </c>
      <c r="B350" s="9">
        <v>4107652</v>
      </c>
      <c r="C350" s="9" t="str">
        <f t="shared" si="10"/>
        <v>410765</v>
      </c>
      <c r="D350" s="9" t="s">
        <v>389</v>
      </c>
      <c r="E350" s="10">
        <f>VLOOKUP(C350,'Dados Planos de Sáude'!$B$3:$D$5596,2,FALSE)</f>
        <v>37012</v>
      </c>
      <c r="F350" s="9">
        <f>VLOOKUP(C350,'População IBGE'!$E$3:$G$5573,3,FALSE)</f>
        <v>161506</v>
      </c>
      <c r="G350" s="12">
        <f t="shared" si="11"/>
        <v>0.22916795660842321</v>
      </c>
    </row>
    <row r="351" spans="1:7" x14ac:dyDescent="0.25">
      <c r="A351" s="9" t="s">
        <v>367</v>
      </c>
      <c r="B351" s="9">
        <v>4113205</v>
      </c>
      <c r="C351" s="9" t="str">
        <f t="shared" si="10"/>
        <v>411320</v>
      </c>
      <c r="D351" s="9" t="s">
        <v>390</v>
      </c>
      <c r="E351" s="10">
        <f>VLOOKUP(C351,'Dados Planos de Sáude'!$B$3:$D$5596,2,FALSE)</f>
        <v>4082</v>
      </c>
      <c r="F351" s="9">
        <f>VLOOKUP(C351,'População IBGE'!$E$3:$G$5573,3,FALSE)</f>
        <v>45857</v>
      </c>
      <c r="G351" s="12">
        <f t="shared" si="11"/>
        <v>8.9015853631942782E-2</v>
      </c>
    </row>
    <row r="352" spans="1:7" x14ac:dyDescent="0.25">
      <c r="A352" s="9" t="s">
        <v>367</v>
      </c>
      <c r="B352" s="9">
        <v>4114302</v>
      </c>
      <c r="C352" s="9" t="str">
        <f t="shared" si="10"/>
        <v>411430</v>
      </c>
      <c r="D352" s="9" t="s">
        <v>391</v>
      </c>
      <c r="E352" s="10">
        <f>VLOOKUP(C352,'Dados Planos de Sáude'!$B$3:$D$5596,2,FALSE)</f>
        <v>2159</v>
      </c>
      <c r="F352" s="9">
        <f>VLOOKUP(C352,'População IBGE'!$E$3:$G$5573,3,FALSE)</f>
        <v>28761</v>
      </c>
      <c r="G352" s="12">
        <f t="shared" si="11"/>
        <v>7.506693091338966E-2</v>
      </c>
    </row>
    <row r="353" spans="1:7" x14ac:dyDescent="0.25">
      <c r="A353" s="9" t="s">
        <v>367</v>
      </c>
      <c r="B353" s="9">
        <v>4119103</v>
      </c>
      <c r="C353" s="9" t="str">
        <f t="shared" si="10"/>
        <v>411910</v>
      </c>
      <c r="D353" s="9" t="s">
        <v>392</v>
      </c>
      <c r="E353" s="10">
        <f>VLOOKUP(C353,'Dados Planos de Sáude'!$B$3:$D$5596,2,FALSE)</f>
        <v>1424</v>
      </c>
      <c r="F353" s="9">
        <f>VLOOKUP(C353,'População IBGE'!$E$3:$G$5573,3,FALSE)</f>
        <v>14179</v>
      </c>
      <c r="G353" s="12">
        <f t="shared" si="11"/>
        <v>0.10043021369631144</v>
      </c>
    </row>
    <row r="354" spans="1:7" x14ac:dyDescent="0.25">
      <c r="A354" s="9" t="s">
        <v>367</v>
      </c>
      <c r="B354" s="9">
        <v>4119509</v>
      </c>
      <c r="C354" s="9" t="str">
        <f t="shared" si="10"/>
        <v>411950</v>
      </c>
      <c r="D354" s="9" t="s">
        <v>393</v>
      </c>
      <c r="E354" s="10">
        <f>VLOOKUP(C354,'Dados Planos de Sáude'!$B$3:$D$5596,2,FALSE)</f>
        <v>20643</v>
      </c>
      <c r="F354" s="9">
        <f>VLOOKUP(C354,'População IBGE'!$E$3:$G$5573,3,FALSE)</f>
        <v>124934</v>
      </c>
      <c r="G354" s="12">
        <f t="shared" si="11"/>
        <v>0.1652312420958266</v>
      </c>
    </row>
    <row r="355" spans="1:7" x14ac:dyDescent="0.25">
      <c r="A355" s="9" t="s">
        <v>367</v>
      </c>
      <c r="B355" s="9">
        <v>4127601</v>
      </c>
      <c r="C355" s="9" t="str">
        <f t="shared" si="10"/>
        <v>412760</v>
      </c>
      <c r="D355" s="9" t="s">
        <v>394</v>
      </c>
      <c r="E355" s="10">
        <f>VLOOKUP(C355,'Dados Planos de Sáude'!$B$3:$D$5596,2,FALSE)</f>
        <v>1222</v>
      </c>
      <c r="F355" s="9">
        <f>VLOOKUP(C355,'População IBGE'!$E$3:$G$5573,3,FALSE)</f>
        <v>18279</v>
      </c>
      <c r="G355" s="12">
        <f t="shared" si="11"/>
        <v>6.685267246567099E-2</v>
      </c>
    </row>
    <row r="356" spans="1:7" x14ac:dyDescent="0.25">
      <c r="A356" s="9" t="s">
        <v>367</v>
      </c>
      <c r="B356" s="9">
        <v>4127882</v>
      </c>
      <c r="C356" s="9" t="str">
        <f t="shared" si="10"/>
        <v>412788</v>
      </c>
      <c r="D356" s="9" t="s">
        <v>395</v>
      </c>
      <c r="E356" s="10">
        <f>VLOOKUP(C356,'Dados Planos de Sáude'!$B$3:$D$5596,2,FALSE)</f>
        <v>162</v>
      </c>
      <c r="F356" s="9">
        <f>VLOOKUP(C356,'População IBGE'!$E$3:$G$5573,3,FALSE)</f>
        <v>6302</v>
      </c>
      <c r="G356" s="12">
        <f t="shared" si="11"/>
        <v>2.5706125039669948E-2</v>
      </c>
    </row>
    <row r="357" spans="1:7" x14ac:dyDescent="0.25">
      <c r="A357" s="9" t="s">
        <v>367</v>
      </c>
      <c r="B357" s="9">
        <v>4128633</v>
      </c>
      <c r="C357" s="9" t="str">
        <f t="shared" si="10"/>
        <v>412863</v>
      </c>
      <c r="D357" s="9" t="s">
        <v>396</v>
      </c>
      <c r="E357" s="10">
        <f>VLOOKUP(C357,'Dados Planos de Sáude'!$B$3:$D$5596,2,FALSE)</f>
        <v>94</v>
      </c>
      <c r="F357" s="9">
        <f>VLOOKUP(C357,'População IBGE'!$E$3:$G$5573,3,FALSE)</f>
        <v>5773</v>
      </c>
      <c r="G357" s="12">
        <f t="shared" si="11"/>
        <v>1.6282695305733588E-2</v>
      </c>
    </row>
    <row r="358" spans="1:7" x14ac:dyDescent="0.25">
      <c r="A358" t="s">
        <v>397</v>
      </c>
      <c r="B358">
        <v>4211900</v>
      </c>
      <c r="C358" t="str">
        <f t="shared" si="10"/>
        <v>421190</v>
      </c>
      <c r="D358" t="s">
        <v>398</v>
      </c>
      <c r="E358" s="10">
        <f>VLOOKUP(C358,'Dados Planos de Sáude'!$B$3:$D$5596,2,FALSE)</f>
        <v>43316</v>
      </c>
      <c r="F358" s="9">
        <f>VLOOKUP(C358,'População IBGE'!$E$3:$G$5573,3,FALSE)</f>
        <v>245477</v>
      </c>
      <c r="G358" s="7">
        <f t="shared" si="11"/>
        <v>0.17645645009512093</v>
      </c>
    </row>
    <row r="359" spans="1:7" x14ac:dyDescent="0.25">
      <c r="A359" t="s">
        <v>397</v>
      </c>
      <c r="B359">
        <v>4200606</v>
      </c>
      <c r="C359" t="str">
        <f t="shared" si="10"/>
        <v>420060</v>
      </c>
      <c r="D359" t="s">
        <v>399</v>
      </c>
      <c r="E359" s="10">
        <f>VLOOKUP(C359,'Dados Planos de Sáude'!$B$3:$D$5596,2,FALSE)</f>
        <v>483</v>
      </c>
      <c r="F359" s="9">
        <f>VLOOKUP(C359,'População IBGE'!$E$3:$G$5573,3,FALSE)</f>
        <v>7082</v>
      </c>
      <c r="G359" s="7">
        <f t="shared" si="11"/>
        <v>6.8201073143179899E-2</v>
      </c>
    </row>
    <row r="360" spans="1:7" x14ac:dyDescent="0.25">
      <c r="A360" t="s">
        <v>397</v>
      </c>
      <c r="B360">
        <v>4201208</v>
      </c>
      <c r="C360" t="str">
        <f t="shared" si="10"/>
        <v>420120</v>
      </c>
      <c r="D360" t="s">
        <v>400</v>
      </c>
      <c r="E360" s="10">
        <f>VLOOKUP(C360,'Dados Planos de Sáude'!$B$3:$D$5596,2,FALSE)</f>
        <v>1568</v>
      </c>
      <c r="F360" s="9">
        <f>VLOOKUP(C360,'População IBGE'!$E$3:$G$5573,3,FALSE)</f>
        <v>12118</v>
      </c>
      <c r="G360" s="7">
        <f t="shared" si="11"/>
        <v>0.12939428948671397</v>
      </c>
    </row>
    <row r="361" spans="1:7" x14ac:dyDescent="0.25">
      <c r="A361" t="s">
        <v>397</v>
      </c>
      <c r="B361">
        <v>4202305</v>
      </c>
      <c r="C361" t="str">
        <f t="shared" si="10"/>
        <v>420230</v>
      </c>
      <c r="D361" t="s">
        <v>401</v>
      </c>
      <c r="E361" s="10">
        <f>VLOOKUP(C361,'Dados Planos de Sáude'!$B$3:$D$5596,2,FALSE)</f>
        <v>11598</v>
      </c>
      <c r="F361" s="9">
        <f>VLOOKUP(C361,'População IBGE'!$E$3:$G$5573,3,FALSE)</f>
        <v>82028</v>
      </c>
      <c r="G361" s="7">
        <f t="shared" si="11"/>
        <v>0.14139074462378701</v>
      </c>
    </row>
    <row r="362" spans="1:7" x14ac:dyDescent="0.25">
      <c r="A362" t="s">
        <v>397</v>
      </c>
      <c r="B362">
        <v>4215703</v>
      </c>
      <c r="C362" t="str">
        <f t="shared" si="10"/>
        <v>421570</v>
      </c>
      <c r="D362" t="s">
        <v>402</v>
      </c>
      <c r="E362" s="10">
        <f>VLOOKUP(C362,'Dados Planos de Sáude'!$B$3:$D$5596,2,FALSE)</f>
        <v>3227</v>
      </c>
      <c r="F362" s="9">
        <f>VLOOKUP(C362,'População IBGE'!$E$3:$G$5573,3,FALSE)</f>
        <v>29392</v>
      </c>
      <c r="G362" s="7">
        <f t="shared" si="11"/>
        <v>0.10979178007621121</v>
      </c>
    </row>
    <row r="363" spans="1:7" x14ac:dyDescent="0.25">
      <c r="A363" t="s">
        <v>397</v>
      </c>
      <c r="B363">
        <v>4216602</v>
      </c>
      <c r="C363" t="str">
        <f t="shared" si="10"/>
        <v>421660</v>
      </c>
      <c r="D363" t="s">
        <v>403</v>
      </c>
      <c r="E363" s="10">
        <f>VLOOKUP(C363,'Dados Planos de Sáude'!$B$3:$D$5596,2,FALSE)</f>
        <v>69171</v>
      </c>
      <c r="F363" s="9">
        <f>VLOOKUP(C363,'População IBGE'!$E$3:$G$5573,3,FALSE)</f>
        <v>289949</v>
      </c>
      <c r="G363" s="7">
        <f t="shared" si="11"/>
        <v>0.23856264377528461</v>
      </c>
    </row>
    <row r="364" spans="1:7" x14ac:dyDescent="0.25">
      <c r="A364" t="s">
        <v>397</v>
      </c>
      <c r="B364">
        <v>4217253</v>
      </c>
      <c r="C364" t="str">
        <f t="shared" si="10"/>
        <v>421725</v>
      </c>
      <c r="D364" t="s">
        <v>404</v>
      </c>
      <c r="E364" s="10">
        <f>VLOOKUP(C364,'Dados Planos de Sáude'!$B$3:$D$5596,2,FALSE)</f>
        <v>517</v>
      </c>
      <c r="F364" s="9">
        <f>VLOOKUP(C364,'População IBGE'!$E$3:$G$5573,3,FALSE)</f>
        <v>6076</v>
      </c>
      <c r="G364" s="7">
        <f t="shared" si="11"/>
        <v>8.5088874259381178E-2</v>
      </c>
    </row>
    <row r="365" spans="1:7" x14ac:dyDescent="0.25">
      <c r="A365" t="s">
        <v>397</v>
      </c>
      <c r="B365">
        <v>4205407</v>
      </c>
      <c r="C365" t="str">
        <f t="shared" si="10"/>
        <v>420540</v>
      </c>
      <c r="D365" t="s">
        <v>405</v>
      </c>
      <c r="E365" s="10">
        <f>VLOOKUP(C365,'Dados Planos de Sáude'!$B$3:$D$5596,2,FALSE)</f>
        <v>207292</v>
      </c>
      <c r="F365" s="9">
        <f>VLOOKUP(C365,'População IBGE'!$E$3:$G$5573,3,FALSE)</f>
        <v>576361</v>
      </c>
      <c r="G365" s="7">
        <f t="shared" si="11"/>
        <v>0.35965653470654674</v>
      </c>
    </row>
    <row r="366" spans="1:7" x14ac:dyDescent="0.25">
      <c r="A366" t="s">
        <v>397</v>
      </c>
      <c r="B366">
        <v>4206009</v>
      </c>
      <c r="C366" t="str">
        <f t="shared" si="10"/>
        <v>420600</v>
      </c>
      <c r="D366" t="s">
        <v>406</v>
      </c>
      <c r="E366" s="10">
        <f>VLOOKUP(C366,'Dados Planos de Sáude'!$B$3:$D$5596,2,FALSE)</f>
        <v>2241</v>
      </c>
      <c r="F366" s="9">
        <f>VLOOKUP(C366,'População IBGE'!$E$3:$G$5573,3,FALSE)</f>
        <v>17920</v>
      </c>
      <c r="G366" s="7">
        <f t="shared" si="11"/>
        <v>0.12505580357142856</v>
      </c>
    </row>
    <row r="367" spans="1:7" x14ac:dyDescent="0.25">
      <c r="A367" t="s">
        <v>397</v>
      </c>
      <c r="B367">
        <v>4200705</v>
      </c>
      <c r="C367" t="str">
        <f t="shared" si="10"/>
        <v>420070</v>
      </c>
      <c r="D367" t="s">
        <v>407</v>
      </c>
      <c r="E367" s="10">
        <f>VLOOKUP(C367,'Dados Planos de Sáude'!$B$3:$D$5596,2,FALSE)</f>
        <v>296</v>
      </c>
      <c r="F367" s="9">
        <f>VLOOKUP(C367,'População IBGE'!$E$3:$G$5573,3,FALSE)</f>
        <v>10862</v>
      </c>
      <c r="G367" s="7">
        <f t="shared" si="11"/>
        <v>2.7250966672804272E-2</v>
      </c>
    </row>
    <row r="368" spans="1:7" x14ac:dyDescent="0.25">
      <c r="A368" t="s">
        <v>397</v>
      </c>
      <c r="B368">
        <v>4200903</v>
      </c>
      <c r="C368" t="str">
        <f t="shared" si="10"/>
        <v>420090</v>
      </c>
      <c r="D368" t="s">
        <v>408</v>
      </c>
      <c r="E368" s="10">
        <f>VLOOKUP(C368,'Dados Planos de Sáude'!$B$3:$D$5596,2,FALSE)</f>
        <v>231</v>
      </c>
      <c r="F368" s="9">
        <f>VLOOKUP(C368,'População IBGE'!$E$3:$G$5573,3,FALSE)</f>
        <v>5472</v>
      </c>
      <c r="G368" s="7">
        <f t="shared" si="11"/>
        <v>4.2214912280701754E-2</v>
      </c>
    </row>
    <row r="369" spans="1:7" x14ac:dyDescent="0.25">
      <c r="A369" t="s">
        <v>397</v>
      </c>
      <c r="B369">
        <v>4201109</v>
      </c>
      <c r="C369" t="str">
        <f t="shared" si="10"/>
        <v>420110</v>
      </c>
      <c r="D369" t="s">
        <v>409</v>
      </c>
      <c r="E369" s="10">
        <f>VLOOKUP(C369,'Dados Planos de Sáude'!$B$3:$D$5596,2,FALSE)</f>
        <v>170</v>
      </c>
      <c r="F369" s="9">
        <f>VLOOKUP(C369,'População IBGE'!$E$3:$G$5573,3,FALSE)</f>
        <v>3726</v>
      </c>
      <c r="G369" s="7">
        <f t="shared" si="11"/>
        <v>4.5625335480407946E-2</v>
      </c>
    </row>
    <row r="370" spans="1:7" x14ac:dyDescent="0.25">
      <c r="A370" t="s">
        <v>397</v>
      </c>
      <c r="B370">
        <v>4214300</v>
      </c>
      <c r="C370" t="str">
        <f t="shared" si="10"/>
        <v>421430</v>
      </c>
      <c r="D370" t="s">
        <v>410</v>
      </c>
      <c r="E370" s="10">
        <f>VLOOKUP(C370,'Dados Planos de Sáude'!$B$3:$D$5596,2,FALSE)</f>
        <v>394</v>
      </c>
      <c r="F370" s="9">
        <f>VLOOKUP(C370,'População IBGE'!$E$3:$G$5573,3,FALSE)</f>
        <v>3435</v>
      </c>
      <c r="G370" s="7">
        <f t="shared" si="11"/>
        <v>0.11470160116448326</v>
      </c>
    </row>
    <row r="371" spans="1:7" x14ac:dyDescent="0.25">
      <c r="A371" t="s">
        <v>397</v>
      </c>
      <c r="B371">
        <v>4216305</v>
      </c>
      <c r="C371" t="str">
        <f t="shared" si="10"/>
        <v>421630</v>
      </c>
      <c r="D371" t="s">
        <v>411</v>
      </c>
      <c r="E371" s="10">
        <f>VLOOKUP(C371,'Dados Planos de Sáude'!$B$3:$D$5596,2,FALSE)</f>
        <v>1773</v>
      </c>
      <c r="F371" s="9">
        <f>VLOOKUP(C371,'População IBGE'!$E$3:$G$5573,3,FALSE)</f>
        <v>34733</v>
      </c>
      <c r="G371" s="7">
        <f t="shared" si="11"/>
        <v>5.1046555149281664E-2</v>
      </c>
    </row>
    <row r="372" spans="1:7" x14ac:dyDescent="0.25">
      <c r="A372" t="s">
        <v>397</v>
      </c>
      <c r="B372">
        <v>4218004</v>
      </c>
      <c r="C372" t="str">
        <f t="shared" si="10"/>
        <v>421800</v>
      </c>
      <c r="D372" t="s">
        <v>412</v>
      </c>
      <c r="E372" s="10">
        <f>VLOOKUP(C372,'Dados Planos de Sáude'!$B$3:$D$5596,2,FALSE)</f>
        <v>8710</v>
      </c>
      <c r="F372" s="9">
        <f>VLOOKUP(C372,'População IBGE'!$E$3:$G$5573,3,FALSE)</f>
        <v>56674</v>
      </c>
      <c r="G372" s="7">
        <f t="shared" si="11"/>
        <v>0.15368599357730175</v>
      </c>
    </row>
    <row r="373" spans="1:7" x14ac:dyDescent="0.25">
      <c r="A373" t="s">
        <v>397</v>
      </c>
      <c r="B373">
        <v>4205704</v>
      </c>
      <c r="C373" t="str">
        <f t="shared" si="10"/>
        <v>420570</v>
      </c>
      <c r="D373" t="s">
        <v>413</v>
      </c>
      <c r="E373" s="10">
        <f>VLOOKUP(C373,'Dados Planos de Sáude'!$B$3:$D$5596,2,FALSE)</f>
        <v>3428</v>
      </c>
      <c r="F373" s="9">
        <f>VLOOKUP(C373,'População IBGE'!$E$3:$G$5573,3,FALSE)</f>
        <v>32962</v>
      </c>
      <c r="G373" s="7">
        <f t="shared" si="11"/>
        <v>0.10399854377768339</v>
      </c>
    </row>
    <row r="374" spans="1:7" x14ac:dyDescent="0.25">
      <c r="A374" t="s">
        <v>397</v>
      </c>
      <c r="B374">
        <v>4211504</v>
      </c>
      <c r="C374" t="str">
        <f t="shared" si="10"/>
        <v>421150</v>
      </c>
      <c r="D374" t="s">
        <v>414</v>
      </c>
      <c r="E374" s="10">
        <f>VLOOKUP(C374,'Dados Planos de Sáude'!$B$3:$D$5596,2,FALSE)</f>
        <v>1118</v>
      </c>
      <c r="F374" s="9">
        <f>VLOOKUP(C374,'População IBGE'!$E$3:$G$5573,3,FALSE)</f>
        <v>14252</v>
      </c>
      <c r="G374" s="7">
        <f t="shared" si="11"/>
        <v>7.8445130507998881E-2</v>
      </c>
    </row>
    <row r="375" spans="1:7" x14ac:dyDescent="0.25">
      <c r="A375" t="s">
        <v>397</v>
      </c>
      <c r="B375">
        <v>4212304</v>
      </c>
      <c r="C375" t="str">
        <f t="shared" si="10"/>
        <v>421230</v>
      </c>
      <c r="D375" t="s">
        <v>415</v>
      </c>
      <c r="E375" s="10">
        <f>VLOOKUP(C375,'Dados Planos de Sáude'!$B$3:$D$5596,2,FALSE)</f>
        <v>604</v>
      </c>
      <c r="F375" s="9">
        <f>VLOOKUP(C375,'População IBGE'!$E$3:$G$5573,3,FALSE)</f>
        <v>9661</v>
      </c>
      <c r="G375" s="7">
        <f t="shared" si="11"/>
        <v>6.2519407928785839E-2</v>
      </c>
    </row>
    <row r="376" spans="1:7" x14ac:dyDescent="0.25">
      <c r="A376" t="s">
        <v>397</v>
      </c>
      <c r="B376">
        <v>4215901</v>
      </c>
      <c r="C376" t="str">
        <f t="shared" si="10"/>
        <v>421590</v>
      </c>
      <c r="D376" t="s">
        <v>416</v>
      </c>
      <c r="E376" s="10">
        <f>VLOOKUP(C376,'Dados Planos de Sáude'!$B$3:$D$5596,2,FALSE)</f>
        <v>99</v>
      </c>
      <c r="F376" s="9">
        <f>VLOOKUP(C376,'População IBGE'!$E$3:$G$5573,3,FALSE)</f>
        <v>2986</v>
      </c>
      <c r="G376" s="7">
        <f t="shared" si="11"/>
        <v>3.3154722036168788E-2</v>
      </c>
    </row>
    <row r="377" spans="1:7" x14ac:dyDescent="0.25">
      <c r="A377" t="s">
        <v>397</v>
      </c>
      <c r="B377">
        <v>4203709</v>
      </c>
      <c r="C377" t="str">
        <f t="shared" si="10"/>
        <v>420370</v>
      </c>
      <c r="D377" t="s">
        <v>417</v>
      </c>
      <c r="E377" s="10">
        <f>VLOOKUP(C377,'Dados Planos de Sáude'!$B$3:$D$5596,2,FALSE)</f>
        <v>537</v>
      </c>
      <c r="F377" s="9">
        <f>VLOOKUP(C377,'População IBGE'!$E$3:$G$5573,3,FALSE)</f>
        <v>13413</v>
      </c>
      <c r="G377" s="7">
        <f t="shared" si="11"/>
        <v>4.0035786177588906E-2</v>
      </c>
    </row>
    <row r="378" spans="1:7" x14ac:dyDescent="0.25">
      <c r="A378" t="s">
        <v>397</v>
      </c>
      <c r="B378">
        <v>4210209</v>
      </c>
      <c r="C378" t="str">
        <f t="shared" si="10"/>
        <v>421020</v>
      </c>
      <c r="D378" t="s">
        <v>418</v>
      </c>
      <c r="E378" s="10">
        <f>VLOOKUP(C378,'Dados Planos de Sáude'!$B$3:$D$5596,2,FALSE)</f>
        <v>81</v>
      </c>
      <c r="F378" s="9">
        <f>VLOOKUP(C378,'População IBGE'!$E$3:$G$5573,3,FALSE)</f>
        <v>3258</v>
      </c>
      <c r="G378" s="7">
        <f t="shared" si="11"/>
        <v>2.4861878453038673E-2</v>
      </c>
    </row>
    <row r="379" spans="1:7" x14ac:dyDescent="0.25">
      <c r="A379" t="s">
        <v>397</v>
      </c>
      <c r="B379">
        <v>4209805</v>
      </c>
      <c r="C379" t="str">
        <f t="shared" si="10"/>
        <v>420980</v>
      </c>
      <c r="D379" t="s">
        <v>419</v>
      </c>
      <c r="E379" s="10">
        <f>VLOOKUP(C379,'Dados Planos de Sáude'!$B$3:$D$5596,2,FALSE)</f>
        <v>100</v>
      </c>
      <c r="F379" s="9">
        <f>VLOOKUP(C379,'População IBGE'!$E$3:$G$5573,3,FALSE)</f>
        <v>3381</v>
      </c>
      <c r="G379" s="7">
        <f t="shared" si="11"/>
        <v>2.9577048210588583E-2</v>
      </c>
    </row>
    <row r="380" spans="1:7" x14ac:dyDescent="0.25">
      <c r="A380" s="9" t="s">
        <v>420</v>
      </c>
      <c r="B380" s="9">
        <v>4322004</v>
      </c>
      <c r="C380" s="9" t="str">
        <f t="shared" si="10"/>
        <v>432200</v>
      </c>
      <c r="D380" s="9" t="s">
        <v>421</v>
      </c>
      <c r="E380" s="10">
        <f>VLOOKUP(C380,'Dados Planos de Sáude'!$B$3:$D$5596,2,FALSE)</f>
        <v>6474</v>
      </c>
      <c r="F380" s="9">
        <f>VLOOKUP(C380,'População IBGE'!$E$3:$G$5573,3,FALSE)</f>
        <v>28414</v>
      </c>
      <c r="G380" s="12">
        <f t="shared" si="11"/>
        <v>0.22784542830998802</v>
      </c>
    </row>
    <row r="381" spans="1:7" x14ac:dyDescent="0.25">
      <c r="A381" s="9" t="s">
        <v>420</v>
      </c>
      <c r="B381" s="9">
        <v>4323002</v>
      </c>
      <c r="C381" s="9" t="str">
        <f t="shared" si="10"/>
        <v>432300</v>
      </c>
      <c r="D381" s="9" t="s">
        <v>422</v>
      </c>
      <c r="E381" s="10">
        <f>VLOOKUP(C381,'Dados Planos de Sáude'!$B$3:$D$5596,2,FALSE)</f>
        <v>45747</v>
      </c>
      <c r="F381" s="9">
        <f>VLOOKUP(C381,'População IBGE'!$E$3:$G$5573,3,FALSE)</f>
        <v>232113</v>
      </c>
      <c r="G381" s="12">
        <f t="shared" si="11"/>
        <v>0.19708934872238953</v>
      </c>
    </row>
    <row r="382" spans="1:7" x14ac:dyDescent="0.25">
      <c r="A382" s="9" t="s">
        <v>420</v>
      </c>
      <c r="B382" s="9">
        <v>4313409</v>
      </c>
      <c r="C382" s="9" t="str">
        <f t="shared" si="10"/>
        <v>431340</v>
      </c>
      <c r="D382" s="9" t="s">
        <v>423</v>
      </c>
      <c r="E382" s="10">
        <f>VLOOKUP(C382,'Dados Planos de Sáude'!$B$3:$D$5596,2,FALSE)</f>
        <v>76266</v>
      </c>
      <c r="F382" s="9">
        <f>VLOOKUP(C382,'População IBGE'!$E$3:$G$5573,3,FALSE)</f>
        <v>235879</v>
      </c>
      <c r="G382" s="12">
        <f t="shared" si="11"/>
        <v>0.32332679043068691</v>
      </c>
    </row>
    <row r="383" spans="1:7" x14ac:dyDescent="0.25">
      <c r="A383" s="9" t="s">
        <v>420</v>
      </c>
      <c r="B383" s="9">
        <v>4300604</v>
      </c>
      <c r="C383" s="9" t="str">
        <f t="shared" si="10"/>
        <v>430060</v>
      </c>
      <c r="D383" s="9" t="s">
        <v>424</v>
      </c>
      <c r="E383" s="10">
        <f>VLOOKUP(C383,'Dados Planos de Sáude'!$B$3:$D$5596,2,FALSE)</f>
        <v>35985</v>
      </c>
      <c r="F383" s="9">
        <f>VLOOKUP(C383,'População IBGE'!$E$3:$G$5573,3,FALSE)</f>
        <v>194116</v>
      </c>
      <c r="G383" s="12">
        <f t="shared" si="11"/>
        <v>0.18537884563869025</v>
      </c>
    </row>
    <row r="384" spans="1:7" x14ac:dyDescent="0.25">
      <c r="A384" s="9" t="s">
        <v>420</v>
      </c>
      <c r="B384" s="9">
        <v>4300877</v>
      </c>
      <c r="C384" s="9" t="str">
        <f t="shared" si="10"/>
        <v>430087</v>
      </c>
      <c r="D384" s="9" t="s">
        <v>425</v>
      </c>
      <c r="E384" s="10">
        <f>VLOOKUP(C384,'Dados Planos de Sáude'!$B$3:$D$5596,2,FALSE)</f>
        <v>578</v>
      </c>
      <c r="F384" s="9">
        <f>VLOOKUP(C384,'População IBGE'!$E$3:$G$5573,3,FALSE)</f>
        <v>8794</v>
      </c>
      <c r="G384" s="12">
        <f t="shared" si="11"/>
        <v>6.5726631794405271E-2</v>
      </c>
    </row>
    <row r="385" spans="1:7" x14ac:dyDescent="0.25">
      <c r="A385" s="9" t="s">
        <v>420</v>
      </c>
      <c r="B385" s="9">
        <v>4301107</v>
      </c>
      <c r="C385" s="9" t="str">
        <f t="shared" si="10"/>
        <v>430110</v>
      </c>
      <c r="D385" s="9" t="s">
        <v>426</v>
      </c>
      <c r="E385" s="10">
        <f>VLOOKUP(C385,'Dados Planos de Sáude'!$B$3:$D$5596,2,FALSE)</f>
        <v>2128</v>
      </c>
      <c r="F385" s="9">
        <f>VLOOKUP(C385,'População IBGE'!$E$3:$G$5573,3,FALSE)</f>
        <v>14923</v>
      </c>
      <c r="G385" s="12">
        <f t="shared" si="11"/>
        <v>0.14259867318903705</v>
      </c>
    </row>
    <row r="386" spans="1:7" x14ac:dyDescent="0.25">
      <c r="A386" s="9" t="s">
        <v>420</v>
      </c>
      <c r="B386" s="9">
        <v>4303103</v>
      </c>
      <c r="C386" s="9" t="str">
        <f t="shared" si="10"/>
        <v>430310</v>
      </c>
      <c r="D386" s="9" t="s">
        <v>427</v>
      </c>
      <c r="E386" s="10">
        <f>VLOOKUP(C386,'Dados Planos de Sáude'!$B$3:$D$5596,2,FALSE)</f>
        <v>43379</v>
      </c>
      <c r="F386" s="9">
        <f>VLOOKUP(C386,'População IBGE'!$E$3:$G$5573,3,FALSE)</f>
        <v>141303</v>
      </c>
      <c r="G386" s="12">
        <f t="shared" si="11"/>
        <v>0.3069927743926173</v>
      </c>
    </row>
    <row r="387" spans="1:7" x14ac:dyDescent="0.25">
      <c r="A387" s="9" t="s">
        <v>420</v>
      </c>
      <c r="B387" s="9">
        <v>4303905</v>
      </c>
      <c r="C387" s="9" t="str">
        <f t="shared" ref="C387:C444" si="12">LEFT(B387,6)</f>
        <v>430390</v>
      </c>
      <c r="D387" s="9" t="s">
        <v>428</v>
      </c>
      <c r="E387" s="10">
        <f>VLOOKUP(C387,'Dados Planos de Sáude'!$B$3:$D$5596,2,FALSE)</f>
        <v>17586</v>
      </c>
      <c r="F387" s="9">
        <f>VLOOKUP(C387,'População IBGE'!$E$3:$G$5573,3,FALSE)</f>
        <v>64704</v>
      </c>
      <c r="G387" s="12">
        <f t="shared" ref="G387:G444" si="13">E387/F387</f>
        <v>0.27179154302670622</v>
      </c>
    </row>
    <row r="388" spans="1:7" x14ac:dyDescent="0.25">
      <c r="A388" s="9" t="s">
        <v>420</v>
      </c>
      <c r="B388" s="9">
        <v>4304606</v>
      </c>
      <c r="C388" s="9" t="str">
        <f t="shared" si="12"/>
        <v>430460</v>
      </c>
      <c r="D388" s="9" t="s">
        <v>429</v>
      </c>
      <c r="E388" s="10">
        <f>VLOOKUP(C388,'Dados Planos de Sáude'!$B$3:$D$5596,2,FALSE)</f>
        <v>119783</v>
      </c>
      <c r="F388" s="9">
        <f>VLOOKUP(C388,'População IBGE'!$E$3:$G$5573,3,FALSE)</f>
        <v>359554</v>
      </c>
      <c r="G388" s="12">
        <f t="shared" si="13"/>
        <v>0.33314328306735569</v>
      </c>
    </row>
    <row r="389" spans="1:7" x14ac:dyDescent="0.25">
      <c r="A389" s="9" t="s">
        <v>420</v>
      </c>
      <c r="B389" s="9">
        <v>4304689</v>
      </c>
      <c r="C389" s="9" t="str">
        <f t="shared" si="12"/>
        <v>430468</v>
      </c>
      <c r="D389" s="9" t="s">
        <v>430</v>
      </c>
      <c r="E389" s="10">
        <f>VLOOKUP(C389,'Dados Planos de Sáude'!$B$3:$D$5596,2,FALSE)</f>
        <v>1426</v>
      </c>
      <c r="F389" s="9">
        <f>VLOOKUP(C389,'População IBGE'!$E$3:$G$5573,3,FALSE)</f>
        <v>11416</v>
      </c>
      <c r="G389" s="12">
        <f t="shared" si="13"/>
        <v>0.12491240364400841</v>
      </c>
    </row>
    <row r="390" spans="1:7" x14ac:dyDescent="0.25">
      <c r="A390" s="9" t="s">
        <v>420</v>
      </c>
      <c r="B390" s="9">
        <v>4305355</v>
      </c>
      <c r="C390" s="9" t="str">
        <f t="shared" si="12"/>
        <v>430535</v>
      </c>
      <c r="D390" s="9" t="s">
        <v>431</v>
      </c>
      <c r="E390" s="10">
        <f>VLOOKUP(C390,'Dados Planos de Sáude'!$B$3:$D$5596,2,FALSE)</f>
        <v>8273</v>
      </c>
      <c r="F390" s="9">
        <f>VLOOKUP(C390,'População IBGE'!$E$3:$G$5573,3,FALSE)</f>
        <v>36109</v>
      </c>
      <c r="G390" s="12">
        <f t="shared" si="13"/>
        <v>0.22911185577002963</v>
      </c>
    </row>
    <row r="391" spans="1:7" x14ac:dyDescent="0.25">
      <c r="A391" s="9" t="s">
        <v>420</v>
      </c>
      <c r="B391" s="9">
        <v>4306403</v>
      </c>
      <c r="C391" s="9" t="str">
        <f t="shared" si="12"/>
        <v>430640</v>
      </c>
      <c r="D391" s="9" t="s">
        <v>432</v>
      </c>
      <c r="E391" s="10">
        <f>VLOOKUP(C391,'Dados Planos de Sáude'!$B$3:$D$5596,2,FALSE)</f>
        <v>7754</v>
      </c>
      <c r="F391" s="9">
        <f>VLOOKUP(C391,'População IBGE'!$E$3:$G$5573,3,FALSE)</f>
        <v>31769</v>
      </c>
      <c r="G391" s="12">
        <f t="shared" si="13"/>
        <v>0.24407441216280021</v>
      </c>
    </row>
    <row r="392" spans="1:7" x14ac:dyDescent="0.25">
      <c r="A392" s="9" t="s">
        <v>420</v>
      </c>
      <c r="B392" s="9">
        <v>4306767</v>
      </c>
      <c r="C392" s="9" t="str">
        <f t="shared" si="12"/>
        <v>430676</v>
      </c>
      <c r="D392" s="9" t="s">
        <v>433</v>
      </c>
      <c r="E392" s="10">
        <f>VLOOKUP(C392,'Dados Planos de Sáude'!$B$3:$D$5596,2,FALSE)</f>
        <v>10747</v>
      </c>
      <c r="F392" s="9">
        <f>VLOOKUP(C392,'População IBGE'!$E$3:$G$5573,3,FALSE)</f>
        <v>40954</v>
      </c>
      <c r="G392" s="12">
        <f t="shared" si="13"/>
        <v>0.2624163695853885</v>
      </c>
    </row>
    <row r="393" spans="1:7" x14ac:dyDescent="0.25">
      <c r="A393" s="9" t="s">
        <v>420</v>
      </c>
      <c r="B393" s="9">
        <v>4307609</v>
      </c>
      <c r="C393" s="9" t="str">
        <f t="shared" si="12"/>
        <v>430760</v>
      </c>
      <c r="D393" s="9" t="s">
        <v>434</v>
      </c>
      <c r="E393" s="10">
        <f>VLOOKUP(C393,'Dados Planos de Sáude'!$B$3:$D$5596,2,FALSE)</f>
        <v>13377</v>
      </c>
      <c r="F393" s="9">
        <f>VLOOKUP(C393,'População IBGE'!$E$3:$G$5573,3,FALSE)</f>
        <v>49440</v>
      </c>
      <c r="G393" s="12">
        <f t="shared" si="13"/>
        <v>0.27057038834951458</v>
      </c>
    </row>
    <row r="394" spans="1:7" x14ac:dyDescent="0.25">
      <c r="A394" s="9" t="s">
        <v>420</v>
      </c>
      <c r="B394" s="9">
        <v>4307708</v>
      </c>
      <c r="C394" s="9" t="str">
        <f t="shared" si="12"/>
        <v>430770</v>
      </c>
      <c r="D394" s="9" t="s">
        <v>435</v>
      </c>
      <c r="E394" s="10">
        <f>VLOOKUP(C394,'Dados Planos de Sáude'!$B$3:$D$5596,2,FALSE)</f>
        <v>27292</v>
      </c>
      <c r="F394" s="9">
        <f>VLOOKUP(C394,'População IBGE'!$E$3:$G$5573,3,FALSE)</f>
        <v>78181</v>
      </c>
      <c r="G394" s="12">
        <f t="shared" si="13"/>
        <v>0.34908737417019481</v>
      </c>
    </row>
    <row r="395" spans="1:7" x14ac:dyDescent="0.25">
      <c r="A395" s="9" t="s">
        <v>420</v>
      </c>
      <c r="B395" s="9">
        <v>4309050</v>
      </c>
      <c r="C395" s="9" t="str">
        <f t="shared" si="12"/>
        <v>430905</v>
      </c>
      <c r="D395" s="9" t="s">
        <v>436</v>
      </c>
      <c r="E395" s="10">
        <f>VLOOKUP(C395,'Dados Planos de Sáude'!$B$3:$D$5596,2,FALSE)</f>
        <v>1207</v>
      </c>
      <c r="F395" s="9">
        <f>VLOOKUP(C395,'População IBGE'!$E$3:$G$5573,3,FALSE)</f>
        <v>7842</v>
      </c>
      <c r="G395" s="12">
        <f t="shared" si="13"/>
        <v>0.15391481764855905</v>
      </c>
    </row>
    <row r="396" spans="1:7" x14ac:dyDescent="0.25">
      <c r="A396" s="9" t="s">
        <v>420</v>
      </c>
      <c r="B396" s="9">
        <v>4309209</v>
      </c>
      <c r="C396" s="9" t="str">
        <f t="shared" si="12"/>
        <v>430920</v>
      </c>
      <c r="D396" s="9" t="s">
        <v>437</v>
      </c>
      <c r="E396" s="10">
        <f>VLOOKUP(C396,'Dados Planos de Sáude'!$B$3:$D$5596,2,FALSE)</f>
        <v>87588</v>
      </c>
      <c r="F396" s="9">
        <f>VLOOKUP(C396,'População IBGE'!$E$3:$G$5573,3,FALSE)</f>
        <v>275294</v>
      </c>
      <c r="G396" s="12">
        <f t="shared" si="13"/>
        <v>0.31816167442806598</v>
      </c>
    </row>
    <row r="397" spans="1:7" x14ac:dyDescent="0.25">
      <c r="A397" s="9" t="s">
        <v>420</v>
      </c>
      <c r="B397" s="9">
        <v>4309308</v>
      </c>
      <c r="C397" s="9" t="str">
        <f t="shared" si="12"/>
        <v>430930</v>
      </c>
      <c r="D397" s="9" t="s">
        <v>438</v>
      </c>
      <c r="E397" s="10">
        <f>VLOOKUP(C397,'Dados Planos de Sáude'!$B$3:$D$5596,2,FALSE)</f>
        <v>27443</v>
      </c>
      <c r="F397" s="9">
        <f>VLOOKUP(C397,'População IBGE'!$E$3:$G$5573,3,FALSE)</f>
        <v>95956</v>
      </c>
      <c r="G397" s="12">
        <f t="shared" si="13"/>
        <v>0.28599566467964482</v>
      </c>
    </row>
    <row r="398" spans="1:7" x14ac:dyDescent="0.25">
      <c r="A398" s="9" t="s">
        <v>420</v>
      </c>
      <c r="B398" s="9">
        <v>4310108</v>
      </c>
      <c r="C398" s="9" t="str">
        <f t="shared" si="12"/>
        <v>431010</v>
      </c>
      <c r="D398" s="9" t="s">
        <v>439</v>
      </c>
      <c r="E398" s="10">
        <f>VLOOKUP(C398,'Dados Planos de Sáude'!$B$3:$D$5596,2,FALSE)</f>
        <v>4962</v>
      </c>
      <c r="F398" s="9">
        <f>VLOOKUP(C398,'População IBGE'!$E$3:$G$5573,3,FALSE)</f>
        <v>34763</v>
      </c>
      <c r="G398" s="12">
        <f t="shared" si="13"/>
        <v>0.14273796852975865</v>
      </c>
    </row>
    <row r="399" spans="1:7" x14ac:dyDescent="0.25">
      <c r="A399" s="9" t="s">
        <v>420</v>
      </c>
      <c r="B399" s="9">
        <v>4310801</v>
      </c>
      <c r="C399" s="9" t="str">
        <f t="shared" si="12"/>
        <v>431080</v>
      </c>
      <c r="D399" s="9" t="s">
        <v>440</v>
      </c>
      <c r="E399" s="10">
        <f>VLOOKUP(C399,'Dados Planos de Sáude'!$B$3:$D$5596,2,FALSE)</f>
        <v>6869</v>
      </c>
      <c r="F399" s="9">
        <f>VLOOKUP(C399,'População IBGE'!$E$3:$G$5573,3,FALSE)</f>
        <v>23533</v>
      </c>
      <c r="G399" s="12">
        <f t="shared" si="13"/>
        <v>0.29188798708197</v>
      </c>
    </row>
    <row r="400" spans="1:7" x14ac:dyDescent="0.25">
      <c r="A400" s="9" t="s">
        <v>420</v>
      </c>
      <c r="B400" s="9">
        <v>4312401</v>
      </c>
      <c r="C400" s="9" t="str">
        <f t="shared" si="12"/>
        <v>431240</v>
      </c>
      <c r="D400" s="9" t="s">
        <v>441</v>
      </c>
      <c r="E400" s="10">
        <f>VLOOKUP(C400,'Dados Planos de Sáude'!$B$3:$D$5596,2,FALSE)</f>
        <v>22380</v>
      </c>
      <c r="F400" s="9">
        <f>VLOOKUP(C400,'População IBGE'!$E$3:$G$5573,3,FALSE)</f>
        <v>66295</v>
      </c>
      <c r="G400" s="12">
        <f t="shared" si="13"/>
        <v>0.33758201976016289</v>
      </c>
    </row>
    <row r="401" spans="1:7" x14ac:dyDescent="0.25">
      <c r="A401" s="9" t="s">
        <v>420</v>
      </c>
      <c r="B401" s="9">
        <v>4313060</v>
      </c>
      <c r="C401" s="9" t="str">
        <f t="shared" si="12"/>
        <v>431306</v>
      </c>
      <c r="D401" s="9" t="s">
        <v>442</v>
      </c>
      <c r="E401" s="10">
        <f>VLOOKUP(C401,'Dados Planos de Sáude'!$B$3:$D$5596,2,FALSE)</f>
        <v>1057</v>
      </c>
      <c r="F401" s="9">
        <f>VLOOKUP(C401,'População IBGE'!$E$3:$G$5573,3,FALSE)</f>
        <v>20539</v>
      </c>
      <c r="G401" s="12">
        <f t="shared" si="13"/>
        <v>5.1463070256585031E-2</v>
      </c>
    </row>
    <row r="402" spans="1:7" x14ac:dyDescent="0.25">
      <c r="A402" s="9" t="s">
        <v>420</v>
      </c>
      <c r="B402" s="9">
        <v>4314050</v>
      </c>
      <c r="C402" s="9" t="str">
        <f t="shared" si="12"/>
        <v>431405</v>
      </c>
      <c r="D402" s="9" t="s">
        <v>443</v>
      </c>
      <c r="E402" s="10">
        <f>VLOOKUP(C402,'Dados Planos de Sáude'!$B$3:$D$5596,2,FALSE)</f>
        <v>5250</v>
      </c>
      <c r="F402" s="9">
        <f>VLOOKUP(C402,'População IBGE'!$E$3:$G$5573,3,FALSE)</f>
        <v>53555</v>
      </c>
      <c r="G402" s="12">
        <f t="shared" si="13"/>
        <v>9.8030062552516103E-2</v>
      </c>
    </row>
    <row r="403" spans="1:7" x14ac:dyDescent="0.25">
      <c r="A403" s="9" t="s">
        <v>420</v>
      </c>
      <c r="B403" s="9">
        <v>4314803</v>
      </c>
      <c r="C403" s="9" t="str">
        <f t="shared" si="12"/>
        <v>431480</v>
      </c>
      <c r="D403" s="9" t="s">
        <v>444</v>
      </c>
      <c r="E403" s="10">
        <f>VLOOKUP(C403,'Dados Planos de Sáude'!$B$3:$D$5596,2,FALSE)</f>
        <v>7292</v>
      </c>
      <c r="F403" s="9">
        <f>VLOOKUP(C403,'População IBGE'!$E$3:$G$5573,3,FALSE)</f>
        <v>35237</v>
      </c>
      <c r="G403" s="12">
        <f t="shared" si="13"/>
        <v>0.20694156710276129</v>
      </c>
    </row>
    <row r="404" spans="1:7" x14ac:dyDescent="0.25">
      <c r="A404" s="9" t="s">
        <v>420</v>
      </c>
      <c r="B404" s="9">
        <v>4314902</v>
      </c>
      <c r="C404" s="9" t="str">
        <f t="shared" si="12"/>
        <v>431490</v>
      </c>
      <c r="D404" s="9" t="s">
        <v>445</v>
      </c>
      <c r="E404" s="10">
        <f>VLOOKUP(C404,'Dados Planos de Sáude'!$B$3:$D$5596,2,FALSE)</f>
        <v>606877</v>
      </c>
      <c r="F404" s="9">
        <f>VLOOKUP(C404,'População IBGE'!$E$3:$G$5573,3,FALSE)</f>
        <v>1389322</v>
      </c>
      <c r="G404" s="12">
        <f t="shared" si="13"/>
        <v>0.43681522354069108</v>
      </c>
    </row>
    <row r="405" spans="1:7" x14ac:dyDescent="0.25">
      <c r="A405" s="9" t="s">
        <v>420</v>
      </c>
      <c r="B405" s="9">
        <v>4316006</v>
      </c>
      <c r="C405" s="9" t="str">
        <f t="shared" si="12"/>
        <v>431600</v>
      </c>
      <c r="D405" s="9" t="s">
        <v>446</v>
      </c>
      <c r="E405" s="10">
        <f>VLOOKUP(C405,'Dados Planos de Sáude'!$B$3:$D$5596,2,FALSE)</f>
        <v>1319</v>
      </c>
      <c r="F405" s="9">
        <f>VLOOKUP(C405,'População IBGE'!$E$3:$G$5573,3,FALSE)</f>
        <v>21733</v>
      </c>
      <c r="G405" s="12">
        <f t="shared" si="13"/>
        <v>6.0691114894400218E-2</v>
      </c>
    </row>
    <row r="406" spans="1:7" x14ac:dyDescent="0.25">
      <c r="A406" s="9" t="s">
        <v>420</v>
      </c>
      <c r="B406" s="9">
        <v>4317608</v>
      </c>
      <c r="C406" s="9" t="str">
        <f t="shared" si="12"/>
        <v>431760</v>
      </c>
      <c r="D406" s="9" t="s">
        <v>447</v>
      </c>
      <c r="E406" s="10">
        <f>VLOOKUP(C406,'Dados Planos de Sáude'!$B$3:$D$5596,2,FALSE)</f>
        <v>4006</v>
      </c>
      <c r="F406" s="9">
        <f>VLOOKUP(C406,'População IBGE'!$E$3:$G$5573,3,FALSE)</f>
        <v>44393</v>
      </c>
      <c r="G406" s="12">
        <f t="shared" si="13"/>
        <v>9.0239452165882014E-2</v>
      </c>
    </row>
    <row r="407" spans="1:7" x14ac:dyDescent="0.25">
      <c r="A407" s="9" t="s">
        <v>420</v>
      </c>
      <c r="B407" s="9">
        <v>4318408</v>
      </c>
      <c r="C407" s="9" t="str">
        <f t="shared" si="12"/>
        <v>431840</v>
      </c>
      <c r="D407" s="9" t="s">
        <v>448</v>
      </c>
      <c r="E407" s="10">
        <f>VLOOKUP(C407,'Dados Planos de Sáude'!$B$3:$D$5596,2,FALSE)</f>
        <v>3639</v>
      </c>
      <c r="F407" s="9">
        <f>VLOOKUP(C407,'População IBGE'!$E$3:$G$5573,3,FALSE)</f>
        <v>21421</v>
      </c>
      <c r="G407" s="12">
        <f t="shared" si="13"/>
        <v>0.16988002427524393</v>
      </c>
    </row>
    <row r="408" spans="1:7" x14ac:dyDescent="0.25">
      <c r="A408" s="9" t="s">
        <v>420</v>
      </c>
      <c r="B408" s="9">
        <v>4318705</v>
      </c>
      <c r="C408" s="9" t="str">
        <f t="shared" si="12"/>
        <v>431870</v>
      </c>
      <c r="D408" s="9" t="s">
        <v>449</v>
      </c>
      <c r="E408" s="10">
        <f>VLOOKUP(C408,'Dados Planos de Sáude'!$B$3:$D$5596,2,FALSE)</f>
        <v>78815</v>
      </c>
      <c r="F408" s="9">
        <f>VLOOKUP(C408,'População IBGE'!$E$3:$G$5573,3,FALSE)</f>
        <v>225669</v>
      </c>
      <c r="G408" s="12">
        <f t="shared" si="13"/>
        <v>0.34925045088160095</v>
      </c>
    </row>
    <row r="409" spans="1:7" x14ac:dyDescent="0.25">
      <c r="A409" s="9" t="s">
        <v>420</v>
      </c>
      <c r="B409" s="9">
        <v>4319505</v>
      </c>
      <c r="C409" s="9" t="str">
        <f t="shared" si="12"/>
        <v>431950</v>
      </c>
      <c r="D409" s="9" t="s">
        <v>450</v>
      </c>
      <c r="E409" s="10">
        <f>VLOOKUP(C409,'Dados Planos de Sáude'!$B$3:$D$5596,2,FALSE)</f>
        <v>4346</v>
      </c>
      <c r="F409" s="9">
        <f>VLOOKUP(C409,'População IBGE'!$E$3:$G$5573,3,FALSE)</f>
        <v>24883</v>
      </c>
      <c r="G409" s="12">
        <f t="shared" si="13"/>
        <v>0.17465739661616364</v>
      </c>
    </row>
    <row r="410" spans="1:7" x14ac:dyDescent="0.25">
      <c r="A410" s="9" t="s">
        <v>420</v>
      </c>
      <c r="B410" s="9">
        <v>4319901</v>
      </c>
      <c r="C410" s="9" t="str">
        <f t="shared" si="12"/>
        <v>431990</v>
      </c>
      <c r="D410" s="9" t="s">
        <v>451</v>
      </c>
      <c r="E410" s="10">
        <f>VLOOKUP(C410,'Dados Planos de Sáude'!$B$3:$D$5596,2,FALSE)</f>
        <v>10458</v>
      </c>
      <c r="F410" s="9">
        <f>VLOOKUP(C410,'População IBGE'!$E$3:$G$5573,3,FALSE)</f>
        <v>77898</v>
      </c>
      <c r="G410" s="12">
        <f t="shared" si="13"/>
        <v>0.13425248401756143</v>
      </c>
    </row>
    <row r="411" spans="1:7" x14ac:dyDescent="0.25">
      <c r="A411" s="9" t="s">
        <v>420</v>
      </c>
      <c r="B411" s="9">
        <v>4320008</v>
      </c>
      <c r="C411" s="9" t="str">
        <f t="shared" si="12"/>
        <v>432000</v>
      </c>
      <c r="D411" s="9" t="s">
        <v>452</v>
      </c>
      <c r="E411" s="10">
        <f>VLOOKUP(C411,'Dados Planos de Sáude'!$B$3:$D$5596,2,FALSE)</f>
        <v>44321</v>
      </c>
      <c r="F411" s="9">
        <f>VLOOKUP(C411,'População IBGE'!$E$3:$G$5573,3,FALSE)</f>
        <v>136542</v>
      </c>
      <c r="G411" s="12">
        <f t="shared" si="13"/>
        <v>0.32459609497444009</v>
      </c>
    </row>
    <row r="412" spans="1:7" x14ac:dyDescent="0.25">
      <c r="A412" s="9" t="s">
        <v>420</v>
      </c>
      <c r="B412" s="9">
        <v>4321204</v>
      </c>
      <c r="C412" s="9" t="str">
        <f t="shared" si="12"/>
        <v>432120</v>
      </c>
      <c r="D412" s="9" t="s">
        <v>453</v>
      </c>
      <c r="E412" s="10">
        <f>VLOOKUP(C412,'Dados Planos de Sáude'!$B$3:$D$5596,2,FALSE)</f>
        <v>8926</v>
      </c>
      <c r="F412" s="9">
        <f>VLOOKUP(C412,'População IBGE'!$E$3:$G$5573,3,FALSE)</f>
        <v>54360</v>
      </c>
      <c r="G412" s="12">
        <f t="shared" si="13"/>
        <v>0.16420161883738044</v>
      </c>
    </row>
    <row r="413" spans="1:7" x14ac:dyDescent="0.25">
      <c r="A413" s="9" t="s">
        <v>420</v>
      </c>
      <c r="B413" s="9">
        <v>4313375</v>
      </c>
      <c r="C413" s="9" t="str">
        <f t="shared" si="12"/>
        <v>431337</v>
      </c>
      <c r="D413" s="9" t="s">
        <v>454</v>
      </c>
      <c r="E413" s="10">
        <f>VLOOKUP(C413,'Dados Planos de Sáude'!$B$3:$D$5596,2,FALSE)</f>
        <v>6473</v>
      </c>
      <c r="F413" s="9">
        <f>VLOOKUP(C413,'População IBGE'!$E$3:$G$5573,3,FALSE)</f>
        <v>30121</v>
      </c>
      <c r="G413" s="12">
        <f t="shared" si="13"/>
        <v>0.21489990372165599</v>
      </c>
    </row>
    <row r="414" spans="1:7" x14ac:dyDescent="0.25">
      <c r="A414" t="s">
        <v>455</v>
      </c>
      <c r="B414">
        <v>5100102</v>
      </c>
      <c r="C414" t="str">
        <f t="shared" si="12"/>
        <v>510010</v>
      </c>
      <c r="D414" t="s">
        <v>456</v>
      </c>
      <c r="E414" s="10">
        <f>VLOOKUP(C414,'Dados Planos de Sáude'!$B$3:$D$5596,2,FALSE)</f>
        <v>875</v>
      </c>
      <c r="F414" s="9">
        <f>VLOOKUP(C414,'População IBGE'!$E$3:$G$5573,3,FALSE)</f>
        <v>4990</v>
      </c>
      <c r="G414" s="7">
        <f t="shared" si="13"/>
        <v>0.17535070140280562</v>
      </c>
    </row>
    <row r="415" spans="1:7" x14ac:dyDescent="0.25">
      <c r="A415" t="s">
        <v>455</v>
      </c>
      <c r="B415">
        <v>5103403</v>
      </c>
      <c r="C415" t="str">
        <f t="shared" si="12"/>
        <v>510340</v>
      </c>
      <c r="D415" t="s">
        <v>457</v>
      </c>
      <c r="E415" s="10">
        <f>VLOOKUP(C415,'Dados Planos de Sáude'!$B$3:$D$5596,2,FALSE)</f>
        <v>239530</v>
      </c>
      <c r="F415" s="9">
        <f>VLOOKUP(C415,'População IBGE'!$E$3:$G$5573,3,FALSE)</f>
        <v>682932</v>
      </c>
      <c r="G415" s="7">
        <f t="shared" si="13"/>
        <v>0.35073770155740247</v>
      </c>
    </row>
    <row r="416" spans="1:7" x14ac:dyDescent="0.25">
      <c r="A416" t="s">
        <v>455</v>
      </c>
      <c r="B416">
        <v>5107800</v>
      </c>
      <c r="C416" t="str">
        <f t="shared" si="12"/>
        <v>510780</v>
      </c>
      <c r="D416" t="s">
        <v>458</v>
      </c>
      <c r="E416" s="10">
        <f>VLOOKUP(C416,'Dados Planos de Sáude'!$B$3:$D$5596,2,FALSE)</f>
        <v>1169</v>
      </c>
      <c r="F416" s="9">
        <f>VLOOKUP(C416,'População IBGE'!$E$3:$G$5573,3,FALSE)</f>
        <v>16795</v>
      </c>
      <c r="G416" s="7">
        <f t="shared" si="13"/>
        <v>6.9604048824054784E-2</v>
      </c>
    </row>
    <row r="417" spans="1:7" x14ac:dyDescent="0.25">
      <c r="A417" t="s">
        <v>455</v>
      </c>
      <c r="B417">
        <v>5108402</v>
      </c>
      <c r="C417" t="str">
        <f t="shared" si="12"/>
        <v>510840</v>
      </c>
      <c r="D417" t="s">
        <v>459</v>
      </c>
      <c r="E417" s="10">
        <f>VLOOKUP(C417,'Dados Planos de Sáude'!$B$3:$D$5596,2,FALSE)</f>
        <v>52380</v>
      </c>
      <c r="F417" s="9">
        <f>VLOOKUP(C417,'População IBGE'!$E$3:$G$5573,3,FALSE)</f>
        <v>314627</v>
      </c>
      <c r="G417" s="7">
        <f t="shared" si="13"/>
        <v>0.16648285112212238</v>
      </c>
    </row>
    <row r="418" spans="1:7" x14ac:dyDescent="0.25">
      <c r="A418" t="s">
        <v>455</v>
      </c>
      <c r="B418">
        <v>5103007</v>
      </c>
      <c r="C418" t="str">
        <f t="shared" si="12"/>
        <v>510300</v>
      </c>
      <c r="D418" t="s">
        <v>460</v>
      </c>
      <c r="E418" s="10">
        <f>VLOOKUP(C418,'Dados Planos de Sáude'!$B$3:$D$5596,2,FALSE)</f>
        <v>1666</v>
      </c>
      <c r="F418" s="9">
        <f>VLOOKUP(C418,'População IBGE'!$E$3:$G$5573,3,FALSE)</f>
        <v>19374</v>
      </c>
      <c r="G418" s="7">
        <f t="shared" si="13"/>
        <v>8.5991535046970172E-2</v>
      </c>
    </row>
    <row r="419" spans="1:7" x14ac:dyDescent="0.25">
      <c r="A419" t="s">
        <v>455</v>
      </c>
      <c r="B419">
        <v>5106109</v>
      </c>
      <c r="C419" t="str">
        <f t="shared" si="12"/>
        <v>510610</v>
      </c>
      <c r="D419" t="s">
        <v>461</v>
      </c>
      <c r="E419" s="10">
        <f>VLOOKUP(C419,'Dados Planos de Sáude'!$B$3:$D$5596,2,FALSE)</f>
        <v>454</v>
      </c>
      <c r="F419" s="9">
        <f>VLOOKUP(C419,'População IBGE'!$E$3:$G$5573,3,FALSE)</f>
        <v>11658</v>
      </c>
      <c r="G419" s="7">
        <f t="shared" si="13"/>
        <v>3.8943214959684336E-2</v>
      </c>
    </row>
    <row r="420" spans="1:7" x14ac:dyDescent="0.25">
      <c r="A420" t="s">
        <v>455</v>
      </c>
      <c r="B420">
        <v>5102678</v>
      </c>
      <c r="C420" t="str">
        <f t="shared" si="12"/>
        <v>510267</v>
      </c>
      <c r="D420" t="s">
        <v>2644</v>
      </c>
      <c r="E420" s="10">
        <f>VLOOKUP(C420,'Dados Planos de Sáude'!$B$3:$D$5596,2,FALSE)</f>
        <v>7506</v>
      </c>
      <c r="F420" s="9">
        <f>VLOOKUP(C420,'População IBGE'!$E$3:$G$5573,3,FALSE)</f>
        <v>47831</v>
      </c>
      <c r="G420" s="12">
        <f t="shared" si="13"/>
        <v>0.15692751562794005</v>
      </c>
    </row>
    <row r="421" spans="1:7" x14ac:dyDescent="0.25">
      <c r="A421" s="9" t="s">
        <v>469</v>
      </c>
      <c r="B421" s="9">
        <v>5201405</v>
      </c>
      <c r="C421" s="9" t="str">
        <f t="shared" si="12"/>
        <v>520140</v>
      </c>
      <c r="D421" s="9" t="s">
        <v>470</v>
      </c>
      <c r="E421" s="10">
        <f>VLOOKUP(C421,'Dados Planos de Sáude'!$B$3:$D$5596,2,FALSE)</f>
        <v>148149</v>
      </c>
      <c r="F421" s="9">
        <f>VLOOKUP(C421,'População IBGE'!$E$3:$G$5573,3,FALSE)</f>
        <v>550925</v>
      </c>
      <c r="G421" s="12">
        <f t="shared" si="13"/>
        <v>0.26890956119253984</v>
      </c>
    </row>
    <row r="422" spans="1:7" x14ac:dyDescent="0.25">
      <c r="A422" s="9" t="s">
        <v>469</v>
      </c>
      <c r="B422" s="9">
        <v>5221403</v>
      </c>
      <c r="C422" s="9" t="str">
        <f t="shared" si="12"/>
        <v>522140</v>
      </c>
      <c r="D422" s="9" t="s">
        <v>471</v>
      </c>
      <c r="E422" s="10">
        <f>VLOOKUP(C422,'Dados Planos de Sáude'!$B$3:$D$5596,2,FALSE)</f>
        <v>29664</v>
      </c>
      <c r="F422" s="9">
        <f>VLOOKUP(C422,'População IBGE'!$E$3:$G$5573,3,FALSE)</f>
        <v>150858</v>
      </c>
      <c r="G422" s="12">
        <f t="shared" si="13"/>
        <v>0.1966352463906455</v>
      </c>
    </row>
    <row r="423" spans="1:7" x14ac:dyDescent="0.25">
      <c r="A423" s="9" t="s">
        <v>469</v>
      </c>
      <c r="B423" s="9">
        <v>5204557</v>
      </c>
      <c r="C423" s="9" t="str">
        <f t="shared" si="12"/>
        <v>520455</v>
      </c>
      <c r="D423" s="9" t="s">
        <v>472</v>
      </c>
      <c r="E423" s="10">
        <f>VLOOKUP(C423,'Dados Planos de Sáude'!$B$3:$D$5596,2,FALSE)</f>
        <v>754</v>
      </c>
      <c r="F423" s="9">
        <f>VLOOKUP(C423,'População IBGE'!$E$3:$G$5573,3,FALSE)</f>
        <v>4735</v>
      </c>
      <c r="G423" s="12">
        <f t="shared" si="13"/>
        <v>0.15923970432946147</v>
      </c>
    </row>
    <row r="424" spans="1:7" x14ac:dyDescent="0.25">
      <c r="A424" s="9" t="s">
        <v>469</v>
      </c>
      <c r="B424" s="9">
        <v>5205208</v>
      </c>
      <c r="C424" s="9" t="str">
        <f t="shared" si="12"/>
        <v>520520</v>
      </c>
      <c r="D424" s="9" t="s">
        <v>473</v>
      </c>
      <c r="E424" s="10">
        <f>VLOOKUP(C424,'Dados Planos de Sáude'!$B$3:$D$5596,2,FALSE)</f>
        <v>882</v>
      </c>
      <c r="F424" s="9">
        <f>VLOOKUP(C424,'População IBGE'!$E$3:$G$5573,3,FALSE)</f>
        <v>5318</v>
      </c>
      <c r="G424" s="12">
        <f t="shared" si="13"/>
        <v>0.16585182399398271</v>
      </c>
    </row>
    <row r="425" spans="1:7" x14ac:dyDescent="0.25">
      <c r="A425" s="9" t="s">
        <v>469</v>
      </c>
      <c r="B425" s="9">
        <v>5208400</v>
      </c>
      <c r="C425" s="9" t="str">
        <f t="shared" si="12"/>
        <v>520840</v>
      </c>
      <c r="D425" s="9" t="s">
        <v>474</v>
      </c>
      <c r="E425" s="10">
        <f>VLOOKUP(C425,'Dados Planos de Sáude'!$B$3:$D$5596,2,FALSE)</f>
        <v>1876</v>
      </c>
      <c r="F425" s="9">
        <f>VLOOKUP(C425,'População IBGE'!$E$3:$G$5573,3,FALSE)</f>
        <v>14555</v>
      </c>
      <c r="G425" s="12">
        <f t="shared" si="13"/>
        <v>0.12889041566472004</v>
      </c>
    </row>
    <row r="426" spans="1:7" x14ac:dyDescent="0.25">
      <c r="A426" s="9" t="s">
        <v>469</v>
      </c>
      <c r="B426" s="9">
        <v>5208707</v>
      </c>
      <c r="C426" s="9" t="str">
        <f t="shared" si="12"/>
        <v>520870</v>
      </c>
      <c r="D426" s="9" t="s">
        <v>475</v>
      </c>
      <c r="E426" s="10">
        <f>VLOOKUP(C426,'Dados Planos de Sáude'!$B$3:$D$5596,2,FALSE)</f>
        <v>734881</v>
      </c>
      <c r="F426" s="9">
        <f>VLOOKUP(C426,'População IBGE'!$E$3:$G$5573,3,FALSE)</f>
        <v>1494599</v>
      </c>
      <c r="G426" s="12">
        <f t="shared" si="13"/>
        <v>0.49169108235720754</v>
      </c>
    </row>
    <row r="427" spans="1:7" x14ac:dyDescent="0.25">
      <c r="A427" s="9" t="s">
        <v>469</v>
      </c>
      <c r="B427" s="9">
        <v>5208806</v>
      </c>
      <c r="C427" s="9" t="str">
        <f t="shared" si="12"/>
        <v>520880</v>
      </c>
      <c r="D427" s="9" t="s">
        <v>476</v>
      </c>
      <c r="E427" s="10">
        <f>VLOOKUP(C427,'Dados Planos de Sáude'!$B$3:$D$5596,2,FALSE)</f>
        <v>10001</v>
      </c>
      <c r="F427" s="9">
        <f>VLOOKUP(C427,'População IBGE'!$E$3:$G$5573,3,FALSE)</f>
        <v>78754</v>
      </c>
      <c r="G427" s="12">
        <f t="shared" si="13"/>
        <v>0.12699037509205882</v>
      </c>
    </row>
    <row r="428" spans="1:7" x14ac:dyDescent="0.25">
      <c r="A428" s="9" t="s">
        <v>469</v>
      </c>
      <c r="B428" s="9">
        <v>5209200</v>
      </c>
      <c r="C428" s="9" t="str">
        <f t="shared" si="12"/>
        <v>520920</v>
      </c>
      <c r="D428" s="9" t="s">
        <v>477</v>
      </c>
      <c r="E428" s="10">
        <f>VLOOKUP(C428,'Dados Planos de Sáude'!$B$3:$D$5596,2,FALSE)</f>
        <v>3563</v>
      </c>
      <c r="F428" s="9">
        <f>VLOOKUP(C428,'População IBGE'!$E$3:$G$5573,3,FALSE)</f>
        <v>20588</v>
      </c>
      <c r="G428" s="12">
        <f t="shared" si="13"/>
        <v>0.17306197785117544</v>
      </c>
    </row>
    <row r="429" spans="1:7" x14ac:dyDescent="0.25">
      <c r="A429" s="9" t="s">
        <v>469</v>
      </c>
      <c r="B429" s="9">
        <v>5209705</v>
      </c>
      <c r="C429" s="9" t="str">
        <f t="shared" si="12"/>
        <v>520970</v>
      </c>
      <c r="D429" s="9" t="s">
        <v>478</v>
      </c>
      <c r="E429" s="10">
        <f>VLOOKUP(C429,'Dados Planos de Sáude'!$B$3:$D$5596,2,FALSE)</f>
        <v>4933</v>
      </c>
      <c r="F429" s="9">
        <f>VLOOKUP(C429,'População IBGE'!$E$3:$G$5573,3,FALSE)</f>
        <v>29827</v>
      </c>
      <c r="G429" s="12">
        <f t="shared" si="13"/>
        <v>0.16538706541053408</v>
      </c>
    </row>
    <row r="430" spans="1:7" x14ac:dyDescent="0.25">
      <c r="A430" s="9" t="s">
        <v>469</v>
      </c>
      <c r="B430" s="9">
        <v>5210000</v>
      </c>
      <c r="C430" s="9" t="str">
        <f t="shared" si="12"/>
        <v>521000</v>
      </c>
      <c r="D430" s="9" t="s">
        <v>479</v>
      </c>
      <c r="E430" s="10">
        <f>VLOOKUP(C430,'Dados Planos de Sáude'!$B$3:$D$5596,2,FALSE)</f>
        <v>11876</v>
      </c>
      <c r="F430" s="9">
        <f>VLOOKUP(C430,'População IBGE'!$E$3:$G$5573,3,FALSE)</f>
        <v>53629</v>
      </c>
      <c r="G430" s="12">
        <f t="shared" si="13"/>
        <v>0.22144735124652706</v>
      </c>
    </row>
    <row r="431" spans="1:7" x14ac:dyDescent="0.25">
      <c r="A431" s="9" t="s">
        <v>469</v>
      </c>
      <c r="B431" s="9">
        <v>5214507</v>
      </c>
      <c r="C431" s="9" t="str">
        <f t="shared" si="12"/>
        <v>521450</v>
      </c>
      <c r="D431" s="9" t="s">
        <v>480</v>
      </c>
      <c r="E431" s="10">
        <f>VLOOKUP(C431,'Dados Planos de Sáude'!$B$3:$D$5596,2,FALSE)</f>
        <v>8614</v>
      </c>
      <c r="F431" s="9">
        <f>VLOOKUP(C431,'População IBGE'!$E$3:$G$5573,3,FALSE)</f>
        <v>33706</v>
      </c>
      <c r="G431" s="12">
        <f t="shared" si="13"/>
        <v>0.25556280780869872</v>
      </c>
    </row>
    <row r="432" spans="1:7" x14ac:dyDescent="0.25">
      <c r="A432" s="9" t="s">
        <v>469</v>
      </c>
      <c r="B432" s="9">
        <v>5215009</v>
      </c>
      <c r="C432" s="9" t="str">
        <f t="shared" si="12"/>
        <v>521500</v>
      </c>
      <c r="D432" s="9" t="s">
        <v>481</v>
      </c>
      <c r="E432" s="10">
        <f>VLOOKUP(C432,'Dados Planos de Sáude'!$B$3:$D$5596,2,FALSE)</f>
        <v>2227</v>
      </c>
      <c r="F432" s="9">
        <f>VLOOKUP(C432,'População IBGE'!$E$3:$G$5573,3,FALSE)</f>
        <v>9790</v>
      </c>
      <c r="G432" s="12">
        <f t="shared" si="13"/>
        <v>0.22747701736465781</v>
      </c>
    </row>
    <row r="433" spans="1:7" x14ac:dyDescent="0.25">
      <c r="A433" s="9" t="s">
        <v>469</v>
      </c>
      <c r="B433" s="9">
        <v>5219738</v>
      </c>
      <c r="C433" s="9" t="str">
        <f t="shared" si="12"/>
        <v>521973</v>
      </c>
      <c r="D433" s="9" t="s">
        <v>482</v>
      </c>
      <c r="E433" s="10">
        <f>VLOOKUP(C433,'Dados Planos de Sáude'!$B$3:$D$5596,2,FALSE)</f>
        <v>1530</v>
      </c>
      <c r="F433" s="9">
        <f>VLOOKUP(C433,'População IBGE'!$E$3:$G$5573,3,FALSE)</f>
        <v>7873</v>
      </c>
      <c r="G433" s="12">
        <f t="shared" si="13"/>
        <v>0.19433506922392987</v>
      </c>
    </row>
    <row r="434" spans="1:7" x14ac:dyDescent="0.25">
      <c r="A434" s="9" t="s">
        <v>469</v>
      </c>
      <c r="B434" s="9">
        <v>5220454</v>
      </c>
      <c r="C434" s="9" t="str">
        <f t="shared" si="12"/>
        <v>522045</v>
      </c>
      <c r="D434" s="9" t="s">
        <v>483</v>
      </c>
      <c r="E434" s="10">
        <f>VLOOKUP(C434,'Dados Planos de Sáude'!$B$3:$D$5596,2,FALSE)</f>
        <v>28055</v>
      </c>
      <c r="F434" s="9">
        <f>VLOOKUP(C434,'População IBGE'!$E$3:$G$5573,3,FALSE)</f>
        <v>169849</v>
      </c>
      <c r="G434" s="12">
        <f t="shared" si="13"/>
        <v>0.16517612703048001</v>
      </c>
    </row>
    <row r="435" spans="1:7" x14ac:dyDescent="0.25">
      <c r="A435" s="9" t="s">
        <v>469</v>
      </c>
      <c r="B435" s="9">
        <v>5221197</v>
      </c>
      <c r="C435" s="9" t="str">
        <f t="shared" si="12"/>
        <v>522119</v>
      </c>
      <c r="D435" s="9" t="s">
        <v>484</v>
      </c>
      <c r="E435" s="10">
        <f>VLOOKUP(C435,'Dados Planos de Sáude'!$B$3:$D$5596,2,FALSE)</f>
        <v>1156</v>
      </c>
      <c r="F435" s="9">
        <f>VLOOKUP(C435,'População IBGE'!$E$3:$G$5573,3,FALSE)</f>
        <v>8243</v>
      </c>
      <c r="G435" s="12">
        <f t="shared" si="13"/>
        <v>0.14024020380929272</v>
      </c>
    </row>
    <row r="436" spans="1:7" x14ac:dyDescent="0.25">
      <c r="A436" s="9" t="s">
        <v>469</v>
      </c>
      <c r="B436" s="9">
        <v>5200050</v>
      </c>
      <c r="C436" s="9" t="str">
        <f t="shared" si="12"/>
        <v>520005</v>
      </c>
      <c r="D436" s="9" t="s">
        <v>485</v>
      </c>
      <c r="E436" s="10">
        <f>VLOOKUP(C436,'Dados Planos de Sáude'!$B$3:$D$5596,2,FALSE)</f>
        <v>2842</v>
      </c>
      <c r="F436" s="9">
        <f>VLOOKUP(C436,'População IBGE'!$E$3:$G$5573,3,FALSE)</f>
        <v>21165</v>
      </c>
      <c r="G436" s="12">
        <f t="shared" si="13"/>
        <v>0.13427828962910465</v>
      </c>
    </row>
    <row r="437" spans="1:7" x14ac:dyDescent="0.25">
      <c r="A437" s="9" t="s">
        <v>469</v>
      </c>
      <c r="B437" s="9">
        <v>5203302</v>
      </c>
      <c r="C437" s="9" t="str">
        <f t="shared" si="12"/>
        <v>520330</v>
      </c>
      <c r="D437" s="9" t="s">
        <v>486</v>
      </c>
      <c r="E437" s="10">
        <f>VLOOKUP(C437,'Dados Planos de Sáude'!$B$3:$D$5596,2,FALSE)</f>
        <v>7226</v>
      </c>
      <c r="F437" s="9">
        <f>VLOOKUP(C437,'População IBGE'!$E$3:$G$5573,3,FALSE)</f>
        <v>36583</v>
      </c>
      <c r="G437" s="12">
        <f t="shared" si="13"/>
        <v>0.19752343984911025</v>
      </c>
    </row>
    <row r="438" spans="1:7" x14ac:dyDescent="0.25">
      <c r="A438" s="9" t="s">
        <v>469</v>
      </c>
      <c r="B438" s="9">
        <v>5203559</v>
      </c>
      <c r="C438" s="9" t="str">
        <f t="shared" si="12"/>
        <v>520355</v>
      </c>
      <c r="D438" s="9" t="s">
        <v>487</v>
      </c>
      <c r="E438" s="10">
        <f>VLOOKUP(C438,'Dados Planos de Sáude'!$B$3:$D$5596,2,FALSE)</f>
        <v>1759</v>
      </c>
      <c r="F438" s="9">
        <f>VLOOKUP(C438,'População IBGE'!$E$3:$G$5573,3,FALSE)</f>
        <v>10828</v>
      </c>
      <c r="G438" s="12">
        <f t="shared" si="13"/>
        <v>0.16244920576283708</v>
      </c>
    </row>
    <row r="439" spans="1:7" x14ac:dyDescent="0.25">
      <c r="A439" s="9" t="s">
        <v>469</v>
      </c>
      <c r="B439" s="9">
        <v>5203609</v>
      </c>
      <c r="C439" s="9" t="str">
        <f t="shared" si="12"/>
        <v>520360</v>
      </c>
      <c r="D439" s="9" t="s">
        <v>488</v>
      </c>
      <c r="E439" s="10">
        <f>VLOOKUP(C439,'Dados Planos de Sáude'!$B$3:$D$5596,2,FALSE)</f>
        <v>828</v>
      </c>
      <c r="F439" s="9">
        <f>VLOOKUP(C439,'População IBGE'!$E$3:$G$5573,3,FALSE)</f>
        <v>4149</v>
      </c>
      <c r="G439" s="12">
        <f t="shared" si="13"/>
        <v>0.19956616052060738</v>
      </c>
    </row>
    <row r="440" spans="1:7" x14ac:dyDescent="0.25">
      <c r="A440" s="9" t="s">
        <v>469</v>
      </c>
      <c r="B440" s="9">
        <v>5219100</v>
      </c>
      <c r="C440" s="9" t="str">
        <f t="shared" si="12"/>
        <v>521910</v>
      </c>
      <c r="D440" s="9" t="s">
        <v>489</v>
      </c>
      <c r="E440" s="10">
        <f>VLOOKUP(C440,'Dados Planos de Sáude'!$B$3:$D$5596,2,FALSE)</f>
        <v>752</v>
      </c>
      <c r="F440" s="9">
        <f>VLOOKUP(C440,'População IBGE'!$E$3:$G$5573,3,FALSE)</f>
        <v>6280</v>
      </c>
      <c r="G440" s="12">
        <f t="shared" si="13"/>
        <v>0.11974522292993631</v>
      </c>
    </row>
    <row r="441" spans="1:7" x14ac:dyDescent="0.25">
      <c r="A441" s="9" t="s">
        <v>469</v>
      </c>
      <c r="B441" s="9">
        <v>5201801</v>
      </c>
      <c r="C441" s="9" t="str">
        <f t="shared" si="12"/>
        <v>520180</v>
      </c>
      <c r="D441" s="9" t="s">
        <v>490</v>
      </c>
      <c r="E441" s="10">
        <f>VLOOKUP(C441,'Dados Planos de Sáude'!$B$3:$D$5596,2,FALSE)</f>
        <v>2060</v>
      </c>
      <c r="F441" s="9">
        <f>VLOOKUP(C441,'População IBGE'!$E$3:$G$5573,3,FALSE)</f>
        <v>12554</v>
      </c>
      <c r="G441" s="12">
        <f t="shared" si="13"/>
        <v>0.16409112633423609</v>
      </c>
    </row>
    <row r="442" spans="1:7" x14ac:dyDescent="0.25">
      <c r="A442" t="s">
        <v>491</v>
      </c>
      <c r="B442">
        <v>3109303</v>
      </c>
      <c r="C442" t="str">
        <f t="shared" si="12"/>
        <v>310930</v>
      </c>
      <c r="D442" t="s">
        <v>492</v>
      </c>
      <c r="E442" s="32">
        <f>VLOOKUP(C442,'Dados Planos de Sáude'!$B$3:$D$5596,2,FALSE)</f>
        <v>1424</v>
      </c>
      <c r="F442">
        <f>VLOOKUP(C442,'População IBGE'!$E$3:$G$5573,3,FALSE)</f>
        <v>24693</v>
      </c>
      <c r="G442" s="35">
        <f t="shared" si="13"/>
        <v>5.766816506702304E-2</v>
      </c>
    </row>
    <row r="443" spans="1:7" x14ac:dyDescent="0.25">
      <c r="A443" t="s">
        <v>491</v>
      </c>
      <c r="B443">
        <v>3104502</v>
      </c>
      <c r="C443" t="str">
        <f t="shared" si="12"/>
        <v>310450</v>
      </c>
      <c r="D443" t="s">
        <v>493</v>
      </c>
      <c r="E443" s="32">
        <f>VLOOKUP(C443,'Dados Planos de Sáude'!$B$3:$D$5596,2,FALSE)</f>
        <v>783</v>
      </c>
      <c r="F443">
        <f>VLOOKUP(C443,'População IBGE'!$E$3:$G$5573,3,FALSE)</f>
        <v>17598</v>
      </c>
      <c r="G443" s="35">
        <f t="shared" si="13"/>
        <v>4.4493692465052845E-2</v>
      </c>
    </row>
    <row r="444" spans="1:7" x14ac:dyDescent="0.25">
      <c r="A444" t="s">
        <v>491</v>
      </c>
      <c r="B444">
        <v>5200100</v>
      </c>
      <c r="C444" t="str">
        <f t="shared" si="12"/>
        <v>520010</v>
      </c>
      <c r="D444" t="s">
        <v>494</v>
      </c>
      <c r="E444" s="32">
        <f>VLOOKUP(C444,'Dados Planos de Sáude'!$B$3:$D$5596,2,FALSE)</f>
        <v>1956</v>
      </c>
      <c r="F444">
        <f>VLOOKUP(C444,'População IBGE'!$E$3:$G$5573,3,FALSE)</f>
        <v>17638</v>
      </c>
      <c r="G444" s="35">
        <f t="shared" si="13"/>
        <v>0.11089692708923914</v>
      </c>
    </row>
    <row r="445" spans="1:7" x14ac:dyDescent="0.25">
      <c r="A445" t="s">
        <v>491</v>
      </c>
      <c r="B445">
        <v>5200175</v>
      </c>
      <c r="C445" t="str">
        <f t="shared" ref="C445:C476" si="14">LEFT(B445,6)</f>
        <v>520017</v>
      </c>
      <c r="D445" t="s">
        <v>495</v>
      </c>
      <c r="E445" s="32">
        <f>VLOOKUP(C445,'Dados Planos de Sáude'!$B$3:$D$5596,2,FALSE)</f>
        <v>295</v>
      </c>
      <c r="F445">
        <f>VLOOKUP(C445,'População IBGE'!$E$3:$G$5573,3,FALSE)</f>
        <v>4991</v>
      </c>
      <c r="G445" s="35">
        <f t="shared" ref="G445:G476" si="15">E445/F445</f>
        <v>5.9106391504708478E-2</v>
      </c>
    </row>
    <row r="446" spans="1:7" x14ac:dyDescent="0.25">
      <c r="A446" t="s">
        <v>491</v>
      </c>
      <c r="B446">
        <v>5200258</v>
      </c>
      <c r="C446" t="str">
        <f t="shared" si="14"/>
        <v>520025</v>
      </c>
      <c r="D446" t="s">
        <v>496</v>
      </c>
      <c r="E446" s="32">
        <f>VLOOKUP(C446,'Dados Planos de Sáude'!$B$3:$D$5596,2,FALSE)</f>
        <v>12654</v>
      </c>
      <c r="F446">
        <f>VLOOKUP(C446,'População IBGE'!$E$3:$G$5573,3,FALSE)</f>
        <v>240613</v>
      </c>
      <c r="G446" s="35">
        <f t="shared" si="15"/>
        <v>5.2590674651826791E-2</v>
      </c>
    </row>
    <row r="447" spans="1:7" x14ac:dyDescent="0.25">
      <c r="A447" t="s">
        <v>491</v>
      </c>
      <c r="B447">
        <v>5200605</v>
      </c>
      <c r="C447" t="str">
        <f t="shared" si="14"/>
        <v>520060</v>
      </c>
      <c r="D447" t="s">
        <v>497</v>
      </c>
      <c r="E447" s="32">
        <f>VLOOKUP(C447,'Dados Planos de Sáude'!$B$3:$D$5596,2,FALSE)</f>
        <v>743</v>
      </c>
      <c r="F447">
        <f>VLOOKUP(C447,'População IBGE'!$E$3:$G$5573,3,FALSE)</f>
        <v>10936</v>
      </c>
      <c r="G447" s="35">
        <f t="shared" si="15"/>
        <v>6.7940746159473306E-2</v>
      </c>
    </row>
    <row r="448" spans="1:7" x14ac:dyDescent="0.25">
      <c r="A448" t="s">
        <v>491</v>
      </c>
      <c r="B448">
        <v>5200803</v>
      </c>
      <c r="C448" t="str">
        <f t="shared" si="14"/>
        <v>520080</v>
      </c>
      <c r="D448" t="s">
        <v>498</v>
      </c>
      <c r="E448" s="32">
        <f>VLOOKUP(C448,'Dados Planos de Sáude'!$B$3:$D$5596,2,FALSE)</f>
        <v>1043</v>
      </c>
      <c r="F448">
        <f>VLOOKUP(C448,'População IBGE'!$E$3:$G$5573,3,FALSE)</f>
        <v>8597</v>
      </c>
      <c r="G448" s="35">
        <f t="shared" si="15"/>
        <v>0.12132139118297081</v>
      </c>
    </row>
    <row r="449" spans="1:7" x14ac:dyDescent="0.25">
      <c r="A449" t="s">
        <v>491</v>
      </c>
      <c r="B449">
        <v>5203203</v>
      </c>
      <c r="C449" t="str">
        <f t="shared" si="14"/>
        <v>520320</v>
      </c>
      <c r="D449" t="s">
        <v>499</v>
      </c>
      <c r="E449" s="32">
        <f>VLOOKUP(C449,'Dados Planos de Sáude'!$B$3:$D$5596,2,FALSE)</f>
        <v>5736</v>
      </c>
      <c r="F449">
        <f>VLOOKUP(C449,'População IBGE'!$E$3:$G$5573,3,FALSE)</f>
        <v>10738</v>
      </c>
      <c r="G449" s="35">
        <f t="shared" si="15"/>
        <v>0.53417768672005961</v>
      </c>
    </row>
    <row r="450" spans="1:7" x14ac:dyDescent="0.25">
      <c r="A450" t="s">
        <v>491</v>
      </c>
      <c r="B450">
        <v>5205513</v>
      </c>
      <c r="C450" t="str">
        <f t="shared" si="14"/>
        <v>520551</v>
      </c>
      <c r="D450" t="s">
        <v>500</v>
      </c>
      <c r="E450" s="32">
        <f>VLOOKUP(C450,'Dados Planos de Sáude'!$B$3:$D$5596,2,FALSE)</f>
        <v>993</v>
      </c>
      <c r="F450">
        <f>VLOOKUP(C450,'População IBGE'!$E$3:$G$5573,3,FALSE)</f>
        <v>26638</v>
      </c>
      <c r="G450" s="35">
        <f t="shared" si="15"/>
        <v>3.727757339139575E-2</v>
      </c>
    </row>
    <row r="451" spans="1:7" x14ac:dyDescent="0.25">
      <c r="A451" t="s">
        <v>491</v>
      </c>
      <c r="B451">
        <v>5205802</v>
      </c>
      <c r="C451" t="str">
        <f t="shared" si="14"/>
        <v>520580</v>
      </c>
      <c r="D451" t="s">
        <v>501</v>
      </c>
      <c r="E451" s="32">
        <f>VLOOKUP(C451,'Dados Planos de Sáude'!$B$3:$D$5596,2,FALSE)</f>
        <v>840</v>
      </c>
      <c r="F451">
        <f>VLOOKUP(C451,'População IBGE'!$E$3:$G$5573,3,FALSE)</f>
        <v>10714</v>
      </c>
      <c r="G451" s="35">
        <f t="shared" si="15"/>
        <v>7.8402090722419271E-2</v>
      </c>
    </row>
    <row r="452" spans="1:7" x14ac:dyDescent="0.25">
      <c r="A452" t="s">
        <v>491</v>
      </c>
      <c r="B452">
        <v>5207907</v>
      </c>
      <c r="C452" t="str">
        <f t="shared" si="14"/>
        <v>520790</v>
      </c>
      <c r="D452" t="s">
        <v>502</v>
      </c>
      <c r="E452" s="32">
        <f>VLOOKUP(C452,'Dados Planos de Sáude'!$B$3:$D$5596,2,FALSE)</f>
        <v>401</v>
      </c>
      <c r="F452">
        <f>VLOOKUP(C452,'População IBGE'!$E$3:$G$5573,3,FALSE)</f>
        <v>14156</v>
      </c>
      <c r="G452" s="35">
        <f t="shared" si="15"/>
        <v>2.8327211076575303E-2</v>
      </c>
    </row>
    <row r="453" spans="1:7" x14ac:dyDescent="0.25">
      <c r="A453" t="s">
        <v>491</v>
      </c>
      <c r="B453">
        <v>5208004</v>
      </c>
      <c r="C453" t="str">
        <f t="shared" si="14"/>
        <v>520800</v>
      </c>
      <c r="D453" t="s">
        <v>503</v>
      </c>
      <c r="E453" s="32">
        <f>VLOOKUP(C453,'Dados Planos de Sáude'!$B$3:$D$5596,2,FALSE)</f>
        <v>17394</v>
      </c>
      <c r="F453">
        <f>VLOOKUP(C453,'População IBGE'!$E$3:$G$5573,3,FALSE)</f>
        <v>120478</v>
      </c>
      <c r="G453" s="35">
        <f t="shared" si="15"/>
        <v>0.14437490662195587</v>
      </c>
    </row>
    <row r="454" spans="1:7" x14ac:dyDescent="0.25">
      <c r="A454" t="s">
        <v>491</v>
      </c>
      <c r="B454">
        <v>5208608</v>
      </c>
      <c r="C454" t="str">
        <f t="shared" si="14"/>
        <v>520860</v>
      </c>
      <c r="D454" t="s">
        <v>504</v>
      </c>
      <c r="E454" s="32">
        <f>VLOOKUP(C454,'Dados Planos de Sáude'!$B$3:$D$5596,2,FALSE)</f>
        <v>26239</v>
      </c>
      <c r="F454">
        <f>VLOOKUP(C454,'População IBGE'!$E$3:$G$5573,3,FALSE)</f>
        <v>77014</v>
      </c>
      <c r="G454" s="35">
        <f t="shared" si="15"/>
        <v>0.340704287532137</v>
      </c>
    </row>
    <row r="455" spans="1:7" x14ac:dyDescent="0.25">
      <c r="A455" t="s">
        <v>491</v>
      </c>
      <c r="B455">
        <v>5212501</v>
      </c>
      <c r="C455" t="str">
        <f t="shared" si="14"/>
        <v>521250</v>
      </c>
      <c r="D455" t="s">
        <v>505</v>
      </c>
      <c r="E455" s="32">
        <f>VLOOKUP(C455,'Dados Planos de Sáude'!$B$3:$D$5596,2,FALSE)</f>
        <v>21532</v>
      </c>
      <c r="F455">
        <f>VLOOKUP(C455,'População IBGE'!$E$3:$G$5573,3,FALSE)</f>
        <v>218872</v>
      </c>
      <c r="G455" s="35">
        <f t="shared" si="15"/>
        <v>9.8377133667166203E-2</v>
      </c>
    </row>
    <row r="456" spans="1:7" x14ac:dyDescent="0.25">
      <c r="A456" t="s">
        <v>491</v>
      </c>
      <c r="B456">
        <v>5213053</v>
      </c>
      <c r="C456" t="str">
        <f t="shared" si="14"/>
        <v>521305</v>
      </c>
      <c r="D456" t="s">
        <v>506</v>
      </c>
      <c r="E456" s="32">
        <f>VLOOKUP(C456,'Dados Planos de Sáude'!$B$3:$D$5596,2,FALSE)</f>
        <v>108</v>
      </c>
      <c r="F456">
        <f>VLOOKUP(C456,'População IBGE'!$E$3:$G$5573,3,FALSE)</f>
        <v>2633</v>
      </c>
      <c r="G456" s="35">
        <f t="shared" si="15"/>
        <v>4.1017850360805165E-2</v>
      </c>
    </row>
    <row r="457" spans="1:7" x14ac:dyDescent="0.25">
      <c r="A457" t="s">
        <v>491</v>
      </c>
      <c r="B457">
        <v>5214606</v>
      </c>
      <c r="C457" t="str">
        <f t="shared" si="14"/>
        <v>521460</v>
      </c>
      <c r="D457" t="s">
        <v>507</v>
      </c>
      <c r="E457" s="32">
        <f>VLOOKUP(C457,'Dados Planos de Sáude'!$B$3:$D$5596,2,FALSE)</f>
        <v>7150</v>
      </c>
      <c r="F457">
        <f>VLOOKUP(C457,'População IBGE'!$E$3:$G$5573,3,FALSE)</f>
        <v>34466</v>
      </c>
      <c r="G457" s="35">
        <f t="shared" si="15"/>
        <v>0.20745082109905413</v>
      </c>
    </row>
    <row r="458" spans="1:7" x14ac:dyDescent="0.25">
      <c r="A458" t="s">
        <v>491</v>
      </c>
      <c r="B458">
        <v>5215231</v>
      </c>
      <c r="C458" t="str">
        <f t="shared" si="14"/>
        <v>521523</v>
      </c>
      <c r="D458" t="s">
        <v>508</v>
      </c>
      <c r="E458" s="32">
        <f>VLOOKUP(C458,'Dados Planos de Sáude'!$B$3:$D$5596,2,FALSE)</f>
        <v>6936</v>
      </c>
      <c r="F458">
        <f>VLOOKUP(C458,'População IBGE'!$E$3:$G$5573,3,FALSE)</f>
        <v>107092</v>
      </c>
      <c r="G458" s="35">
        <f t="shared" si="15"/>
        <v>6.4766742613827366E-2</v>
      </c>
    </row>
    <row r="459" spans="1:7" x14ac:dyDescent="0.25">
      <c r="A459" t="s">
        <v>491</v>
      </c>
      <c r="B459">
        <v>5215603</v>
      </c>
      <c r="C459" t="str">
        <f t="shared" si="14"/>
        <v>521560</v>
      </c>
      <c r="D459" t="s">
        <v>509</v>
      </c>
      <c r="E459" s="32">
        <f>VLOOKUP(C459,'Dados Planos de Sáude'!$B$3:$D$5596,2,FALSE)</f>
        <v>1542</v>
      </c>
      <c r="F459">
        <f>VLOOKUP(C459,'População IBGE'!$E$3:$G$5573,3,FALSE)</f>
        <v>36692</v>
      </c>
      <c r="G459" s="35">
        <f t="shared" si="15"/>
        <v>4.2025509647879648E-2</v>
      </c>
    </row>
    <row r="460" spans="1:7" x14ac:dyDescent="0.25">
      <c r="A460" t="s">
        <v>491</v>
      </c>
      <c r="B460">
        <v>5219753</v>
      </c>
      <c r="C460" t="str">
        <f t="shared" si="14"/>
        <v>521975</v>
      </c>
      <c r="D460" t="s">
        <v>510</v>
      </c>
      <c r="E460" s="32">
        <f>VLOOKUP(C460,'Dados Planos de Sáude'!$B$3:$D$5596,2,FALSE)</f>
        <v>3951</v>
      </c>
      <c r="F460">
        <f>VLOOKUP(C460,'População IBGE'!$E$3:$G$5573,3,FALSE)</f>
        <v>74614</v>
      </c>
      <c r="G460" s="35">
        <f t="shared" si="15"/>
        <v>5.2952529016002357E-2</v>
      </c>
    </row>
    <row r="461" spans="1:7" x14ac:dyDescent="0.25">
      <c r="A461" t="s">
        <v>491</v>
      </c>
      <c r="B461">
        <v>5220009</v>
      </c>
      <c r="C461" t="str">
        <f t="shared" si="14"/>
        <v>522000</v>
      </c>
      <c r="D461" t="s">
        <v>511</v>
      </c>
      <c r="E461" s="32">
        <f>VLOOKUP(C461,'Dados Planos de Sáude'!$B$3:$D$5596,2,FALSE)</f>
        <v>548</v>
      </c>
      <c r="F461">
        <f>VLOOKUP(C461,'População IBGE'!$E$3:$G$5573,3,FALSE)</f>
        <v>14757</v>
      </c>
      <c r="G461" s="35">
        <f t="shared" si="15"/>
        <v>3.7134919021481333E-2</v>
      </c>
    </row>
    <row r="462" spans="1:7" x14ac:dyDescent="0.25">
      <c r="A462" t="s">
        <v>491</v>
      </c>
      <c r="B462">
        <v>5220686</v>
      </c>
      <c r="C462" t="str">
        <f t="shared" si="14"/>
        <v>522068</v>
      </c>
      <c r="D462" t="s">
        <v>512</v>
      </c>
      <c r="E462" s="32">
        <f>VLOOKUP(C462,'Dados Planos de Sáude'!$B$3:$D$5596,2,FALSE)</f>
        <v>461</v>
      </c>
      <c r="F462">
        <f>VLOOKUP(C462,'População IBGE'!$E$3:$G$5573,3,FALSE)</f>
        <v>5693</v>
      </c>
      <c r="G462" s="35">
        <f t="shared" si="15"/>
        <v>8.0976637976462318E-2</v>
      </c>
    </row>
    <row r="463" spans="1:7" x14ac:dyDescent="0.25">
      <c r="A463" t="s">
        <v>491</v>
      </c>
      <c r="B463">
        <v>5222302</v>
      </c>
      <c r="C463" t="str">
        <f t="shared" si="14"/>
        <v>522230</v>
      </c>
      <c r="D463" t="s">
        <v>513</v>
      </c>
      <c r="E463" s="32">
        <f>VLOOKUP(C463,'Dados Planos de Sáude'!$B$3:$D$5596,2,FALSE)</f>
        <v>492</v>
      </c>
      <c r="F463">
        <f>VLOOKUP(C463,'População IBGE'!$E$3:$G$5573,3,FALSE)</f>
        <v>5982</v>
      </c>
      <c r="G463" s="35">
        <f t="shared" si="15"/>
        <v>8.2246740220661987E-2</v>
      </c>
    </row>
    <row r="464" spans="1:7" x14ac:dyDescent="0.25">
      <c r="A464" t="s">
        <v>491</v>
      </c>
      <c r="B464">
        <v>5200308</v>
      </c>
      <c r="C464" t="str">
        <f t="shared" si="14"/>
        <v>520030</v>
      </c>
      <c r="D464" t="s">
        <v>514</v>
      </c>
      <c r="E464" s="32">
        <f>VLOOKUP(C464,'Dados Planos de Sáude'!$B$3:$D$5596,2,FALSE)</f>
        <v>2692</v>
      </c>
      <c r="F464">
        <f>VLOOKUP(C464,'População IBGE'!$E$3:$G$5573,3,FALSE)</f>
        <v>28009</v>
      </c>
      <c r="G464" s="35">
        <f t="shared" si="15"/>
        <v>9.6111964011567713E-2</v>
      </c>
    </row>
    <row r="465" spans="1:7" x14ac:dyDescent="0.25">
      <c r="A465" t="s">
        <v>491</v>
      </c>
      <c r="B465">
        <v>5204003</v>
      </c>
      <c r="C465" t="str">
        <f t="shared" si="14"/>
        <v>520400</v>
      </c>
      <c r="D465" t="s">
        <v>515</v>
      </c>
      <c r="E465" s="32">
        <f>VLOOKUP(C465,'Dados Planos de Sáude'!$B$3:$D$5596,2,FALSE)</f>
        <v>568</v>
      </c>
      <c r="F465">
        <f>VLOOKUP(C465,'População IBGE'!$E$3:$G$5573,3,FALSE)</f>
        <v>7678</v>
      </c>
      <c r="G465" s="35">
        <f t="shared" si="15"/>
        <v>7.3977598332899186E-2</v>
      </c>
    </row>
    <row r="466" spans="1:7" x14ac:dyDescent="0.25">
      <c r="A466" t="s">
        <v>491</v>
      </c>
      <c r="B466">
        <v>5205307</v>
      </c>
      <c r="C466" t="str">
        <f t="shared" si="14"/>
        <v>520530</v>
      </c>
      <c r="D466" t="s">
        <v>516</v>
      </c>
      <c r="E466" s="32">
        <f>VLOOKUP(C466,'Dados Planos de Sáude'!$B$3:$D$5596,2,FALSE)</f>
        <v>647</v>
      </c>
      <c r="F466">
        <f>VLOOKUP(C466,'População IBGE'!$E$3:$G$5573,3,FALSE)</f>
        <v>9721</v>
      </c>
      <c r="G466" s="35">
        <f t="shared" si="15"/>
        <v>6.6556938586565167E-2</v>
      </c>
    </row>
    <row r="467" spans="1:7" x14ac:dyDescent="0.25">
      <c r="A467" t="s">
        <v>491</v>
      </c>
      <c r="B467">
        <v>5205497</v>
      </c>
      <c r="C467" t="str">
        <f t="shared" si="14"/>
        <v>520549</v>
      </c>
      <c r="D467" t="s">
        <v>517</v>
      </c>
      <c r="E467" s="32">
        <f>VLOOKUP(C467,'Dados Planos de Sáude'!$B$3:$D$5596,2,FALSE)</f>
        <v>7482</v>
      </c>
      <c r="F467">
        <f>VLOOKUP(C467,'População IBGE'!$E$3:$G$5573,3,FALSE)</f>
        <v>98963</v>
      </c>
      <c r="G467" s="35">
        <f t="shared" si="15"/>
        <v>7.5604013621252381E-2</v>
      </c>
    </row>
    <row r="468" spans="1:7" x14ac:dyDescent="0.25">
      <c r="A468" t="s">
        <v>491</v>
      </c>
      <c r="B468">
        <v>5206206</v>
      </c>
      <c r="C468" t="str">
        <f t="shared" si="14"/>
        <v>520620</v>
      </c>
      <c r="D468" t="s">
        <v>518</v>
      </c>
      <c r="E468" s="32">
        <f>VLOOKUP(C468,'Dados Planos de Sáude'!$B$3:$D$5596,2,FALSE)</f>
        <v>5200</v>
      </c>
      <c r="F468">
        <f>VLOOKUP(C468,'População IBGE'!$E$3:$G$5573,3,FALSE)</f>
        <v>65705</v>
      </c>
      <c r="G468" s="35">
        <f t="shared" si="15"/>
        <v>7.9141617837303099E-2</v>
      </c>
    </row>
    <row r="469" spans="1:7" x14ac:dyDescent="0.25">
      <c r="A469" t="s">
        <v>491</v>
      </c>
      <c r="B469">
        <v>5217302</v>
      </c>
      <c r="C469" t="str">
        <f t="shared" si="14"/>
        <v>521730</v>
      </c>
      <c r="D469" t="s">
        <v>519</v>
      </c>
      <c r="E469" s="32">
        <f>VLOOKUP(C469,'Dados Planos de Sáude'!$B$3:$D$5596,2,FALSE)</f>
        <v>2825</v>
      </c>
      <c r="F469">
        <f>VLOOKUP(C469,'População IBGE'!$E$3:$G$5573,3,FALSE)</f>
        <v>27757</v>
      </c>
      <c r="G469" s="35">
        <f t="shared" si="15"/>
        <v>0.10177612854415102</v>
      </c>
    </row>
    <row r="470" spans="1:7" x14ac:dyDescent="0.25">
      <c r="A470" t="s">
        <v>491</v>
      </c>
      <c r="B470">
        <v>5217609</v>
      </c>
      <c r="C470" t="str">
        <f t="shared" si="14"/>
        <v>521760</v>
      </c>
      <c r="D470" t="s">
        <v>520</v>
      </c>
      <c r="E470" s="32">
        <f>VLOOKUP(C470,'Dados Planos de Sáude'!$B$3:$D$5596,2,FALSE)</f>
        <v>6068</v>
      </c>
      <c r="F470">
        <f>VLOOKUP(C470,'População IBGE'!$E$3:$G$5573,3,FALSE)</f>
        <v>110619</v>
      </c>
      <c r="G470" s="35">
        <f t="shared" si="15"/>
        <v>5.4854952584998957E-2</v>
      </c>
    </row>
    <row r="471" spans="1:7" x14ac:dyDescent="0.25">
      <c r="A471" t="s">
        <v>491</v>
      </c>
      <c r="B471">
        <v>5221858</v>
      </c>
      <c r="C471" t="str">
        <f t="shared" si="14"/>
        <v>522185</v>
      </c>
      <c r="D471" t="s">
        <v>521</v>
      </c>
      <c r="E471" s="32">
        <f>VLOOKUP(C471,'Dados Planos de Sáude'!$B$3:$D$5596,2,FALSE)</f>
        <v>26352</v>
      </c>
      <c r="F471">
        <f>VLOOKUP(C471,'População IBGE'!$E$3:$G$5573,3,FALSE)</f>
        <v>213506</v>
      </c>
      <c r="G471" s="35">
        <f t="shared" si="15"/>
        <v>0.12342510280741525</v>
      </c>
    </row>
    <row r="472" spans="1:7" x14ac:dyDescent="0.25">
      <c r="A472" t="s">
        <v>491</v>
      </c>
      <c r="B472">
        <v>5222203</v>
      </c>
      <c r="C472" t="str">
        <f t="shared" si="14"/>
        <v>522220</v>
      </c>
      <c r="D472" t="s">
        <v>522</v>
      </c>
      <c r="E472" s="32">
        <f>VLOOKUP(C472,'Dados Planos de Sáude'!$B$3:$D$5596,2,FALSE)</f>
        <v>83</v>
      </c>
      <c r="F472">
        <f>VLOOKUP(C472,'População IBGE'!$E$3:$G$5573,3,FALSE)</f>
        <v>4185</v>
      </c>
      <c r="G472" s="35">
        <f t="shared" si="15"/>
        <v>1.9832735961768221E-2</v>
      </c>
    </row>
    <row r="473" spans="1:7" x14ac:dyDescent="0.25">
      <c r="A473" t="s">
        <v>491</v>
      </c>
      <c r="B473">
        <v>5300108</v>
      </c>
      <c r="C473" t="str">
        <f t="shared" si="14"/>
        <v>530010</v>
      </c>
      <c r="D473" t="s">
        <v>523</v>
      </c>
      <c r="E473" s="32">
        <f>VLOOKUP(C473,'Dados Planos de Sáude'!$B$3:$D$5596,2,FALSE)</f>
        <v>984368</v>
      </c>
      <c r="F473">
        <f>VLOOKUP(C473,'População IBGE'!$E$3:$G$5573,3,FALSE)</f>
        <v>2982818</v>
      </c>
      <c r="G473" s="35">
        <f t="shared" si="15"/>
        <v>0.33001275974598515</v>
      </c>
    </row>
    <row r="474" spans="1:7" x14ac:dyDescent="0.25">
      <c r="A474" t="s">
        <v>491</v>
      </c>
      <c r="B474">
        <v>3170404</v>
      </c>
      <c r="C474" t="str">
        <f t="shared" si="14"/>
        <v>317040</v>
      </c>
      <c r="D474" t="s">
        <v>524</v>
      </c>
      <c r="E474" s="32">
        <f>VLOOKUP(C474,'Dados Planos de Sáude'!$B$3:$D$5596,2,FALSE)</f>
        <v>14978</v>
      </c>
      <c r="F474">
        <f>VLOOKUP(C474,'População IBGE'!$E$3:$G$5573,3,FALSE)</f>
        <v>90724</v>
      </c>
      <c r="G474" s="35">
        <f t="shared" si="15"/>
        <v>0.16509413165204356</v>
      </c>
    </row>
    <row r="475" spans="1:7" x14ac:dyDescent="0.25">
      <c r="A475" t="s">
        <v>491</v>
      </c>
      <c r="B475">
        <v>3109451</v>
      </c>
      <c r="C475" t="str">
        <f t="shared" si="14"/>
        <v>310945</v>
      </c>
      <c r="D475" t="s">
        <v>525</v>
      </c>
      <c r="E475" s="32">
        <f>VLOOKUP(C475,'Dados Planos de Sáude'!$B$3:$D$5596,2,FALSE)</f>
        <v>207</v>
      </c>
      <c r="F475">
        <f>VLOOKUP(C475,'População IBGE'!$E$3:$G$5573,3,FALSE)</f>
        <v>6797</v>
      </c>
      <c r="G475" s="35">
        <f t="shared" si="15"/>
        <v>3.0454612328968664E-2</v>
      </c>
    </row>
    <row r="476" spans="1:7" x14ac:dyDescent="0.25">
      <c r="A476" t="s">
        <v>491</v>
      </c>
      <c r="B476" s="34">
        <v>3170479</v>
      </c>
      <c r="C476" t="str">
        <f t="shared" si="14"/>
        <v>317047</v>
      </c>
      <c r="D476" t="s">
        <v>526</v>
      </c>
      <c r="E476" s="32">
        <f>VLOOKUP(C476,'Dados Planos de Sáude'!$B$3:$D$5596,2,FALSE)</f>
        <v>126</v>
      </c>
      <c r="F476">
        <f>VLOOKUP(C476,'População IBGE'!$E$3:$G$5573,3,FALSE)</f>
        <v>3360</v>
      </c>
      <c r="G476" s="35">
        <f t="shared" si="15"/>
        <v>3.7499999999999999E-2</v>
      </c>
    </row>
    <row r="477" spans="1:7" x14ac:dyDescent="0.25">
      <c r="E477" s="32"/>
    </row>
  </sheetData>
  <conditionalFormatting sqref="D84">
    <cfRule type="duplicateValues" dxfId="15" priority="3"/>
  </conditionalFormatting>
  <conditionalFormatting sqref="C1:C1048576">
    <cfRule type="duplicateValues" dxfId="14" priority="2"/>
  </conditionalFormatting>
  <conditionalFormatting sqref="D1:D1048576">
    <cfRule type="duplicateValues" dxfId="13" priority="1"/>
  </conditionalFormatting>
  <conditionalFormatting sqref="B2:D2 D85:D476 D3:D83 B3:C419 B421:C476 C420">
    <cfRule type="duplicateValues" dxfId="12" priority="18"/>
  </conditionalFormatting>
  <conditionalFormatting sqref="D2:D83 D85:D476">
    <cfRule type="duplicateValues" dxfId="11" priority="24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3280A-E2A4-4FE0-91CE-E5A719982564}">
  <dimension ref="A1:M476"/>
  <sheetViews>
    <sheetView zoomScale="70" zoomScaleNormal="70" workbookViewId="0">
      <selection activeCell="I28" sqref="I28"/>
    </sheetView>
  </sheetViews>
  <sheetFormatPr defaultRowHeight="15" x14ac:dyDescent="0.25"/>
  <cols>
    <col min="1" max="1" width="52.7109375" bestFit="1" customWidth="1"/>
    <col min="2" max="2" width="14.5703125" customWidth="1"/>
    <col min="3" max="3" width="8.28515625" bestFit="1" customWidth="1"/>
    <col min="4" max="4" width="8.28515625" customWidth="1"/>
    <col min="5" max="5" width="32.140625" bestFit="1" customWidth="1"/>
    <col min="6" max="6" width="12.7109375" bestFit="1" customWidth="1"/>
    <col min="9" max="9" width="13.28515625" bestFit="1" customWidth="1"/>
    <col min="12" max="12" width="21.140625" customWidth="1"/>
  </cols>
  <sheetData>
    <row r="1" spans="1:11" x14ac:dyDescent="0.25">
      <c r="A1" s="1" t="s">
        <v>527</v>
      </c>
      <c r="B1" s="1" t="s">
        <v>529</v>
      </c>
      <c r="C1" s="1" t="s">
        <v>11270</v>
      </c>
      <c r="D1" s="1"/>
      <c r="E1" s="1" t="s">
        <v>528</v>
      </c>
      <c r="F1" s="1" t="s">
        <v>535</v>
      </c>
      <c r="G1" s="1" t="s">
        <v>21097</v>
      </c>
      <c r="H1" s="1" t="s">
        <v>21098</v>
      </c>
      <c r="I1" s="1"/>
      <c r="J1" s="1" t="s">
        <v>21098</v>
      </c>
    </row>
    <row r="2" spans="1:11" x14ac:dyDescent="0.25">
      <c r="A2" s="9" t="s">
        <v>24</v>
      </c>
      <c r="B2" s="9">
        <v>1303569</v>
      </c>
      <c r="C2" s="9" t="str">
        <f>LEFT(B2,6)</f>
        <v>130356</v>
      </c>
      <c r="D2" s="9" t="str">
        <f>LEFT(B2,5)</f>
        <v>13035</v>
      </c>
      <c r="E2" s="9" t="s">
        <v>25</v>
      </c>
      <c r="F2" s="10">
        <f>VLOOKUP(C2,'População IBGE'!$E$3:$G$5573,3,FALSE)</f>
        <v>25723</v>
      </c>
      <c r="G2" s="9">
        <f>VLOOKUP(C2,ESF!$F$2:$H$5596,3,FALSE)</f>
        <v>16</v>
      </c>
      <c r="H2" s="36">
        <f>G2*3500/F2</f>
        <v>2.177040003110057</v>
      </c>
      <c r="I2" s="8"/>
    </row>
    <row r="3" spans="1:11" x14ac:dyDescent="0.25">
      <c r="A3" s="9" t="s">
        <v>24</v>
      </c>
      <c r="B3" s="9">
        <v>1302603</v>
      </c>
      <c r="C3" s="9" t="str">
        <f t="shared" ref="C3:C66" si="0">LEFT(B3,6)</f>
        <v>130260</v>
      </c>
      <c r="D3" s="9" t="str">
        <f t="shared" ref="D3:D66" si="1">LEFT(B3,5)</f>
        <v>13026</v>
      </c>
      <c r="E3" s="9" t="s">
        <v>26</v>
      </c>
      <c r="F3" s="10">
        <f>VLOOKUP(C3,'População IBGE'!$E$3:$G$5573,3,FALSE)</f>
        <v>2279686</v>
      </c>
      <c r="G3" s="9">
        <f>VLOOKUP(C3,ESF!$F$2:$H$5596,3,FALSE)</f>
        <v>355</v>
      </c>
      <c r="H3" s="36">
        <f t="shared" ref="H3:H66" si="2">G3*3500/F3</f>
        <v>0.54503120166549257</v>
      </c>
      <c r="J3" s="8">
        <f>SUM(G2:G14)*3500/SUM(F2:F14)</f>
        <v>0.61749865792406899</v>
      </c>
      <c r="K3" t="s">
        <v>0</v>
      </c>
    </row>
    <row r="4" spans="1:11" x14ac:dyDescent="0.25">
      <c r="A4" s="9" t="s">
        <v>24</v>
      </c>
      <c r="B4" s="9">
        <v>1302504</v>
      </c>
      <c r="C4" s="9" t="str">
        <f t="shared" si="0"/>
        <v>130250</v>
      </c>
      <c r="D4" s="9" t="str">
        <f t="shared" si="1"/>
        <v>13025</v>
      </c>
      <c r="E4" s="9" t="s">
        <v>27</v>
      </c>
      <c r="F4" s="10">
        <f>VLOOKUP(C4,'População IBGE'!$E$3:$G$5573,3,FALSE)</f>
        <v>110691</v>
      </c>
      <c r="G4" s="9">
        <f>VLOOKUP(C4,ESF!$F$2:$H$5596,3,FALSE)</f>
        <v>30</v>
      </c>
      <c r="H4" s="36">
        <f t="shared" si="2"/>
        <v>0.94858660595712385</v>
      </c>
      <c r="J4" s="8">
        <f>SUM(G15:G22)*3500/SUM(F15:F22)</f>
        <v>0.7264393601347251</v>
      </c>
      <c r="K4" t="s">
        <v>1</v>
      </c>
    </row>
    <row r="5" spans="1:11" x14ac:dyDescent="0.25">
      <c r="A5" s="9" t="s">
        <v>24</v>
      </c>
      <c r="B5" s="9">
        <v>1303205</v>
      </c>
      <c r="C5" s="9" t="str">
        <f t="shared" si="0"/>
        <v>130320</v>
      </c>
      <c r="D5" s="9" t="str">
        <f t="shared" si="1"/>
        <v>13032</v>
      </c>
      <c r="E5" s="9" t="s">
        <v>28</v>
      </c>
      <c r="F5" s="10">
        <f>VLOOKUP(C5,'População IBGE'!$E$3:$G$5573,3,FALSE)</f>
        <v>16467</v>
      </c>
      <c r="G5" s="9">
        <f>VLOOKUP(C5,ESF!$F$2:$H$5596,3,FALSE)</f>
        <v>5</v>
      </c>
      <c r="H5" s="36">
        <f t="shared" si="2"/>
        <v>1.0627315236533674</v>
      </c>
      <c r="J5" s="8">
        <f>SUM(G23:G35)*3500/SUM(F23:F35)</f>
        <v>0.75395426804308074</v>
      </c>
      <c r="K5" t="s">
        <v>2</v>
      </c>
    </row>
    <row r="6" spans="1:11" x14ac:dyDescent="0.25">
      <c r="A6" s="9" t="s">
        <v>24</v>
      </c>
      <c r="B6" s="9">
        <v>1301852</v>
      </c>
      <c r="C6" s="9" t="str">
        <f t="shared" si="0"/>
        <v>130185</v>
      </c>
      <c r="D6" s="9" t="str">
        <f t="shared" si="1"/>
        <v>13018</v>
      </c>
      <c r="E6" s="9" t="s">
        <v>29</v>
      </c>
      <c r="F6" s="10">
        <f>VLOOKUP(C6,'População IBGE'!$E$3:$G$5573,3,FALSE)</f>
        <v>67114</v>
      </c>
      <c r="G6" s="9">
        <f>VLOOKUP(C6,ESF!$F$2:$H$5596,3,FALSE)</f>
        <v>12</v>
      </c>
      <c r="H6" s="36">
        <f t="shared" si="2"/>
        <v>0.62580087612122659</v>
      </c>
      <c r="J6" s="8">
        <f>SUM(G36:G49)*3500/SUM(F36:F49)</f>
        <v>1.1105523264993034</v>
      </c>
      <c r="K6" t="s">
        <v>4</v>
      </c>
    </row>
    <row r="7" spans="1:11" x14ac:dyDescent="0.25">
      <c r="A7" s="9" t="s">
        <v>24</v>
      </c>
      <c r="B7" s="9">
        <v>1301159</v>
      </c>
      <c r="C7" s="9" t="str">
        <f t="shared" si="0"/>
        <v>130115</v>
      </c>
      <c r="D7" s="9" t="str">
        <f t="shared" si="1"/>
        <v>13011</v>
      </c>
      <c r="E7" s="9" t="s">
        <v>30</v>
      </c>
      <c r="F7" s="10">
        <f>VLOOKUP(C7,'População IBGE'!$E$3:$G$5573,3,FALSE)</f>
        <v>19809</v>
      </c>
      <c r="G7" s="9">
        <f>VLOOKUP(C7,ESF!$F$2:$H$5596,3,FALSE)</f>
        <v>2</v>
      </c>
      <c r="H7" s="36">
        <f t="shared" si="2"/>
        <v>0.35337472865869052</v>
      </c>
      <c r="J7" s="8">
        <f>SUM(G50:G68)*3500/SUM(F50:F68)</f>
        <v>0.86712083253268168</v>
      </c>
      <c r="K7" t="s">
        <v>3</v>
      </c>
    </row>
    <row r="8" spans="1:11" x14ac:dyDescent="0.25">
      <c r="A8" s="9" t="s">
        <v>24</v>
      </c>
      <c r="B8" s="9">
        <v>1300300</v>
      </c>
      <c r="C8" s="9" t="str">
        <f t="shared" si="0"/>
        <v>130030</v>
      </c>
      <c r="D8" s="9" t="str">
        <f t="shared" si="1"/>
        <v>13003</v>
      </c>
      <c r="E8" s="9" t="s">
        <v>31</v>
      </c>
      <c r="F8" s="10">
        <f>VLOOKUP(C8,'População IBGE'!$E$3:$G$5573,3,FALSE)</f>
        <v>45328</v>
      </c>
      <c r="G8" s="9">
        <f>VLOOKUP(C8,ESF!$F$2:$H$5596,3,FALSE)</f>
        <v>9</v>
      </c>
      <c r="H8" s="36">
        <f t="shared" si="2"/>
        <v>0.69493469819978826</v>
      </c>
      <c r="J8" s="8">
        <f>SUM(G98:G105)*3500/SUM(F98:F105)</f>
        <v>0.92116347783640184</v>
      </c>
      <c r="K8" t="s">
        <v>5</v>
      </c>
    </row>
    <row r="9" spans="1:11" x14ac:dyDescent="0.25">
      <c r="A9" s="9" t="s">
        <v>24</v>
      </c>
      <c r="B9" s="9">
        <v>1301902</v>
      </c>
      <c r="C9" s="9" t="str">
        <f t="shared" si="0"/>
        <v>130190</v>
      </c>
      <c r="D9" s="9" t="str">
        <f t="shared" si="1"/>
        <v>13019</v>
      </c>
      <c r="E9" s="9" t="s">
        <v>32</v>
      </c>
      <c r="F9" s="10">
        <f>VLOOKUP(C9,'População IBGE'!$E$3:$G$5573,3,FALSE)</f>
        <v>112520</v>
      </c>
      <c r="G9" s="9">
        <f>VLOOKUP(C9,ESF!$F$2:$H$5596,3,FALSE)</f>
        <v>29</v>
      </c>
      <c r="H9" s="36">
        <f t="shared" si="2"/>
        <v>0.90206185567010311</v>
      </c>
      <c r="J9" s="8">
        <f>SUM(G69:G83)*3500/SUM(F69:F83)</f>
        <v>0.87531463424041722</v>
      </c>
      <c r="K9" t="s">
        <v>6</v>
      </c>
    </row>
    <row r="10" spans="1:11" x14ac:dyDescent="0.25">
      <c r="A10" s="9" t="s">
        <v>24</v>
      </c>
      <c r="B10" s="9">
        <v>1302553</v>
      </c>
      <c r="C10" s="9" t="str">
        <f t="shared" si="0"/>
        <v>130255</v>
      </c>
      <c r="D10" s="9" t="str">
        <f t="shared" si="1"/>
        <v>13025</v>
      </c>
      <c r="E10" s="9" t="s">
        <v>33</v>
      </c>
      <c r="F10" s="10">
        <f>VLOOKUP(C10,'População IBGE'!$E$3:$G$5573,3,FALSE)</f>
        <v>17009</v>
      </c>
      <c r="G10" s="9">
        <f>VLOOKUP(C10,ESF!$F$2:$H$5596,3,FALSE)</f>
        <v>5</v>
      </c>
      <c r="H10" s="36">
        <f t="shared" si="2"/>
        <v>1.0288670703745075</v>
      </c>
      <c r="J10" s="8">
        <f>SUM(G84:G97)*3500/SUM(F84:F97)</f>
        <v>0.77181353167154021</v>
      </c>
      <c r="K10" t="s">
        <v>7</v>
      </c>
    </row>
    <row r="11" spans="1:11" x14ac:dyDescent="0.25">
      <c r="A11" s="9" t="s">
        <v>24</v>
      </c>
      <c r="B11" s="9">
        <v>1303536</v>
      </c>
      <c r="C11" s="9" t="str">
        <f t="shared" si="0"/>
        <v>130353</v>
      </c>
      <c r="D11" s="9" t="str">
        <f t="shared" si="1"/>
        <v>13035</v>
      </c>
      <c r="E11" s="9" t="s">
        <v>34</v>
      </c>
      <c r="F11" s="10">
        <f>VLOOKUP(C11,'População IBGE'!$E$3:$G$5573,3,FALSE)</f>
        <v>33004</v>
      </c>
      <c r="G11" s="9">
        <f>VLOOKUP(C11,ESF!$F$2:$H$5596,3,FALSE)</f>
        <v>14</v>
      </c>
      <c r="H11" s="36">
        <f t="shared" si="2"/>
        <v>1.4846685250272693</v>
      </c>
      <c r="J11" s="8">
        <f>SUM(G106:G118)*3500/SUM(F106:F118)</f>
        <v>0.58692456720805697</v>
      </c>
      <c r="K11" t="s">
        <v>8</v>
      </c>
    </row>
    <row r="12" spans="1:11" x14ac:dyDescent="0.25">
      <c r="A12" s="9" t="s">
        <v>24</v>
      </c>
      <c r="B12" s="9">
        <v>1304005</v>
      </c>
      <c r="C12" s="9" t="str">
        <f t="shared" si="0"/>
        <v>130400</v>
      </c>
      <c r="D12" s="9" t="str">
        <f t="shared" si="1"/>
        <v>13040</v>
      </c>
      <c r="E12" s="9" t="s">
        <v>35</v>
      </c>
      <c r="F12" s="10">
        <f>VLOOKUP(C12,'População IBGE'!$E$3:$G$5573,3,FALSE)</f>
        <v>12404</v>
      </c>
      <c r="G12" s="9">
        <f>VLOOKUP(C12,ESF!$F$2:$H$5596,3,FALSE)</f>
        <v>3</v>
      </c>
      <c r="H12" s="36">
        <f t="shared" si="2"/>
        <v>0.84650112866817151</v>
      </c>
      <c r="J12" s="8">
        <f>SUM(G119:G131)*3500/SUM(F119:F131)</f>
        <v>0.62878641324610263</v>
      </c>
      <c r="K12" t="s">
        <v>9</v>
      </c>
    </row>
    <row r="13" spans="1:11" x14ac:dyDescent="0.25">
      <c r="A13" s="9" t="s">
        <v>24</v>
      </c>
      <c r="B13" s="9">
        <v>1301100</v>
      </c>
      <c r="C13" s="9" t="str">
        <f t="shared" si="0"/>
        <v>130110</v>
      </c>
      <c r="D13" s="9" t="str">
        <f t="shared" si="1"/>
        <v>13011</v>
      </c>
      <c r="E13" s="9" t="s">
        <v>36</v>
      </c>
      <c r="F13" s="10">
        <f>VLOOKUP(C13,'População IBGE'!$E$3:$G$5573,3,FALSE)</f>
        <v>32442</v>
      </c>
      <c r="G13" s="9">
        <f>VLOOKUP(C13,ESF!$F$2:$H$5596,3,FALSE)</f>
        <v>7</v>
      </c>
      <c r="H13" s="36">
        <f t="shared" si="2"/>
        <v>0.75519388447074776</v>
      </c>
      <c r="J13" s="8">
        <f>SUM(G414:G419)*3500/SUM(F414:F419)</f>
        <v>0.75306366482097842</v>
      </c>
      <c r="K13" t="s">
        <v>10</v>
      </c>
    </row>
    <row r="14" spans="1:11" x14ac:dyDescent="0.25">
      <c r="A14" s="9" t="s">
        <v>24</v>
      </c>
      <c r="B14" s="9">
        <v>1302009</v>
      </c>
      <c r="C14" s="9" t="str">
        <f t="shared" si="0"/>
        <v>130200</v>
      </c>
      <c r="D14" s="9" t="str">
        <f t="shared" si="1"/>
        <v>13020</v>
      </c>
      <c r="E14" s="9" t="s">
        <v>37</v>
      </c>
      <c r="F14" s="10">
        <f>VLOOKUP(C14,'População IBGE'!$E$3:$G$5573,3,FALSE)</f>
        <v>10805</v>
      </c>
      <c r="G14" s="9">
        <f>VLOOKUP(C14,ESF!$F$2:$H$5596,3,FALSE)</f>
        <v>4</v>
      </c>
      <c r="H14" s="36">
        <f t="shared" si="2"/>
        <v>1.2956964368347987</v>
      </c>
      <c r="I14" s="2"/>
      <c r="J14" s="8">
        <f>SUM(G421:G441)*3500/SUM(F421:F441)</f>
        <v>0.61141922660238812</v>
      </c>
      <c r="K14" t="s">
        <v>11</v>
      </c>
    </row>
    <row r="15" spans="1:11" x14ac:dyDescent="0.25">
      <c r="A15" t="s">
        <v>38</v>
      </c>
      <c r="B15">
        <v>1502400</v>
      </c>
      <c r="C15" t="str">
        <f t="shared" si="0"/>
        <v>150240</v>
      </c>
      <c r="D15" s="9" t="str">
        <f t="shared" si="1"/>
        <v>15024</v>
      </c>
      <c r="E15" t="s">
        <v>39</v>
      </c>
      <c r="F15" s="10">
        <f>VLOOKUP(C15,'População IBGE'!$E$3:$G$5573,3,FALSE)</f>
        <v>207603</v>
      </c>
      <c r="G15" s="9">
        <f>VLOOKUP(C15,ESF!$F$2:$H$5596,3,FALSE)</f>
        <v>58</v>
      </c>
      <c r="H15" s="36">
        <f t="shared" si="2"/>
        <v>0.9778278733929664</v>
      </c>
      <c r="J15" s="8">
        <f>SUM(G442:G476)*3500/SUM(F442:F476)</f>
        <v>0.78197475338653355</v>
      </c>
      <c r="K15" t="s">
        <v>12</v>
      </c>
    </row>
    <row r="16" spans="1:11" x14ac:dyDescent="0.25">
      <c r="A16" t="s">
        <v>38</v>
      </c>
      <c r="B16">
        <v>1501303</v>
      </c>
      <c r="C16" t="str">
        <f t="shared" si="0"/>
        <v>150130</v>
      </c>
      <c r="D16" s="9" t="str">
        <f t="shared" si="1"/>
        <v>15013</v>
      </c>
      <c r="E16" t="s">
        <v>40</v>
      </c>
      <c r="F16" s="10">
        <f>VLOOKUP(C16,'População IBGE'!$E$3:$G$5573,3,FALSE)</f>
        <v>137331</v>
      </c>
      <c r="G16" s="9">
        <f>VLOOKUP(C16,ESF!$F$2:$H$5596,3,FALSE)</f>
        <v>36</v>
      </c>
      <c r="H16" s="36">
        <f t="shared" si="2"/>
        <v>0.91749131660003935</v>
      </c>
      <c r="J16" s="8">
        <f>SUM(G380:G413)*3500/SUM(F380:F413)</f>
        <v>0.71813824011135041</v>
      </c>
      <c r="K16" t="s">
        <v>13</v>
      </c>
    </row>
    <row r="17" spans="1:11" x14ac:dyDescent="0.25">
      <c r="A17" t="s">
        <v>38</v>
      </c>
      <c r="B17">
        <v>1500800</v>
      </c>
      <c r="C17" t="str">
        <f t="shared" si="0"/>
        <v>150080</v>
      </c>
      <c r="D17" s="9" t="str">
        <f t="shared" si="1"/>
        <v>15008</v>
      </c>
      <c r="E17" t="s">
        <v>41</v>
      </c>
      <c r="F17" s="10">
        <f>VLOOKUP(C17,'População IBGE'!$E$3:$G$5573,3,FALSE)</f>
        <v>507838</v>
      </c>
      <c r="G17" s="9">
        <f>VLOOKUP(C17,ESF!$F$2:$H$5596,3,FALSE)</f>
        <v>131</v>
      </c>
      <c r="H17" s="36">
        <f t="shared" si="2"/>
        <v>0.9028469708844159</v>
      </c>
      <c r="J17" s="8">
        <f>SUM(G358:G379)*3500/SUM(F358:F379)</f>
        <v>0.95570955189437856</v>
      </c>
      <c r="K17" t="s">
        <v>14</v>
      </c>
    </row>
    <row r="18" spans="1:11" x14ac:dyDescent="0.25">
      <c r="A18" t="s">
        <v>38</v>
      </c>
      <c r="B18">
        <v>1501501</v>
      </c>
      <c r="C18" t="str">
        <f t="shared" si="0"/>
        <v>150150</v>
      </c>
      <c r="D18" s="9" t="str">
        <f t="shared" si="1"/>
        <v>15015</v>
      </c>
      <c r="E18" t="s">
        <v>42</v>
      </c>
      <c r="F18" s="10">
        <f>VLOOKUP(C18,'População IBGE'!$E$3:$G$5573,3,FALSE)</f>
        <v>68191</v>
      </c>
      <c r="G18" s="9">
        <f>VLOOKUP(C18,ESF!$F$2:$H$5596,3,FALSE)</f>
        <v>24</v>
      </c>
      <c r="H18" s="36">
        <f t="shared" si="2"/>
        <v>1.2318341130061152</v>
      </c>
      <c r="J18" s="8">
        <f>SUM(G329:G357)*3500/SUM(F329:F357)</f>
        <v>0.57640386724673931</v>
      </c>
      <c r="K18" t="s">
        <v>15</v>
      </c>
    </row>
    <row r="19" spans="1:11" x14ac:dyDescent="0.25">
      <c r="A19" t="s">
        <v>38</v>
      </c>
      <c r="B19">
        <v>1501402</v>
      </c>
      <c r="C19" t="str">
        <f t="shared" si="0"/>
        <v>150140</v>
      </c>
      <c r="D19" s="9" t="str">
        <f t="shared" si="1"/>
        <v>15014</v>
      </c>
      <c r="E19" t="s">
        <v>43</v>
      </c>
      <c r="F19" s="10">
        <f>VLOOKUP(C19,'População IBGE'!$E$3:$G$5573,3,FALSE)</f>
        <v>1398531</v>
      </c>
      <c r="G19" s="9">
        <f>VLOOKUP(C19,ESF!$F$2:$H$5596,3,FALSE)</f>
        <v>210</v>
      </c>
      <c r="H19" s="36">
        <f t="shared" si="2"/>
        <v>0.52555145363241862</v>
      </c>
      <c r="J19" s="8">
        <f>SUM(G132:G165)*3500/SUM(F132:F165)</f>
        <v>0.88214606825148467</v>
      </c>
      <c r="K19" t="s">
        <v>16</v>
      </c>
    </row>
    <row r="20" spans="1:11" x14ac:dyDescent="0.25">
      <c r="A20" t="s">
        <v>38</v>
      </c>
      <c r="B20">
        <v>1504422</v>
      </c>
      <c r="C20" t="str">
        <f t="shared" si="0"/>
        <v>150442</v>
      </c>
      <c r="D20" s="9" t="str">
        <f t="shared" si="1"/>
        <v>15044</v>
      </c>
      <c r="E20" t="s">
        <v>44</v>
      </c>
      <c r="F20" s="10">
        <f>VLOOKUP(C20,'População IBGE'!$E$3:$G$5573,3,FALSE)</f>
        <v>118998</v>
      </c>
      <c r="G20" s="9">
        <f>VLOOKUP(C20,ESF!$F$2:$H$5596,3,FALSE)</f>
        <v>39</v>
      </c>
      <c r="H20" s="36">
        <f t="shared" si="2"/>
        <v>1.1470781021529775</v>
      </c>
      <c r="J20" s="8">
        <f>SUM(G166:G172)*3500/SUM(F166:F172)</f>
        <v>0.6531178850631002</v>
      </c>
      <c r="K20" t="s">
        <v>17</v>
      </c>
    </row>
    <row r="21" spans="1:11" x14ac:dyDescent="0.25">
      <c r="A21" t="s">
        <v>38</v>
      </c>
      <c r="B21">
        <v>1506500</v>
      </c>
      <c r="C21" t="str">
        <f t="shared" si="0"/>
        <v>150650</v>
      </c>
      <c r="D21" s="9" t="str">
        <f t="shared" si="1"/>
        <v>15065</v>
      </c>
      <c r="E21" t="s">
        <v>45</v>
      </c>
      <c r="F21" s="10">
        <f>VLOOKUP(C21,'População IBGE'!$E$3:$G$5573,3,FALSE)</f>
        <v>78317</v>
      </c>
      <c r="G21" s="9">
        <f>VLOOKUP(C21,ESF!$F$2:$H$5596,3,FALSE)</f>
        <v>19</v>
      </c>
      <c r="H21" s="36">
        <f t="shared" si="2"/>
        <v>0.84911321935212025</v>
      </c>
      <c r="J21" s="8">
        <f>SUM(G173:G194)*3500/SUM(F173:F194)</f>
        <v>0.67826788570654684</v>
      </c>
      <c r="K21" t="s">
        <v>18</v>
      </c>
    </row>
    <row r="22" spans="1:11" x14ac:dyDescent="0.25">
      <c r="A22" t="s">
        <v>38</v>
      </c>
      <c r="B22">
        <v>1506351</v>
      </c>
      <c r="C22" t="str">
        <f t="shared" si="0"/>
        <v>150635</v>
      </c>
      <c r="D22" s="9" t="str">
        <f t="shared" si="1"/>
        <v>15063</v>
      </c>
      <c r="E22" t="s">
        <v>46</v>
      </c>
      <c r="F22" s="10">
        <f>VLOOKUP(C22,'População IBGE'!$E$3:$G$5573,3,FALSE)</f>
        <v>22288</v>
      </c>
      <c r="G22" s="9">
        <f>VLOOKUP(C22,ESF!$F$2:$H$5596,3,FALSE)</f>
        <v>10</v>
      </c>
      <c r="H22" s="36">
        <f t="shared" si="2"/>
        <v>1.5703517587939699</v>
      </c>
      <c r="J22" s="8">
        <f>SUM(G195:G233)*3500/SUM(F195:F233)</f>
        <v>0.48094807577784332</v>
      </c>
      <c r="K22" t="s">
        <v>19</v>
      </c>
    </row>
    <row r="23" spans="1:11" x14ac:dyDescent="0.25">
      <c r="A23" s="9" t="s">
        <v>47</v>
      </c>
      <c r="B23" s="9">
        <v>2107506</v>
      </c>
      <c r="C23" s="9" t="str">
        <f t="shared" si="0"/>
        <v>210750</v>
      </c>
      <c r="D23" s="9" t="str">
        <f t="shared" si="1"/>
        <v>21075</v>
      </c>
      <c r="E23" s="9" t="s">
        <v>48</v>
      </c>
      <c r="F23" s="10">
        <f>VLOOKUP(C23,'População IBGE'!$E$3:$G$5573,3,FALSE)</f>
        <v>152306</v>
      </c>
      <c r="G23" s="9">
        <f>VLOOKUP(C23,ESF!$F$2:$H$5596,3,FALSE)</f>
        <v>22</v>
      </c>
      <c r="H23" s="36">
        <f t="shared" si="2"/>
        <v>0.50556117290192115</v>
      </c>
      <c r="J23" s="8">
        <f>SUM(G234:G242)*3500/SUM(F234:F242)</f>
        <v>0.67257978632038207</v>
      </c>
      <c r="K23" t="s">
        <v>20</v>
      </c>
    </row>
    <row r="24" spans="1:11" x14ac:dyDescent="0.25">
      <c r="A24" s="9" t="s">
        <v>47</v>
      </c>
      <c r="B24" s="9">
        <v>2109205</v>
      </c>
      <c r="C24" s="9" t="str">
        <f t="shared" si="0"/>
        <v>210920</v>
      </c>
      <c r="D24" s="9" t="str">
        <f t="shared" si="1"/>
        <v>21092</v>
      </c>
      <c r="E24" s="9" t="s">
        <v>49</v>
      </c>
      <c r="F24" s="10">
        <f>VLOOKUP(C24,'População IBGE'!$E$3:$G$5573,3,FALSE)</f>
        <v>11616</v>
      </c>
      <c r="G24" s="9">
        <f>VLOOKUP(C24,ESF!$F$2:$H$5596,3,FALSE)</f>
        <v>6</v>
      </c>
      <c r="H24" s="36">
        <f t="shared" si="2"/>
        <v>1.8078512396694215</v>
      </c>
      <c r="J24" s="8">
        <f>SUM(G302:G328)*3500/SUM(F302:F328)</f>
        <v>0.34408697385027565</v>
      </c>
      <c r="K24" t="s">
        <v>21</v>
      </c>
    </row>
    <row r="25" spans="1:11" x14ac:dyDescent="0.25">
      <c r="A25" s="9" t="s">
        <v>47</v>
      </c>
      <c r="B25" s="9">
        <v>2109601</v>
      </c>
      <c r="C25" s="9" t="str">
        <f t="shared" si="0"/>
        <v>210960</v>
      </c>
      <c r="D25" s="9" t="str">
        <f t="shared" si="1"/>
        <v>21096</v>
      </c>
      <c r="E25" s="9" t="s">
        <v>50</v>
      </c>
      <c r="F25" s="10">
        <f>VLOOKUP(C25,'População IBGE'!$E$3:$G$5573,3,FALSE)</f>
        <v>39763</v>
      </c>
      <c r="G25" s="9">
        <f>VLOOKUP(C25,ESF!$F$2:$H$5596,3,FALSE)</f>
        <v>21</v>
      </c>
      <c r="H25" s="36">
        <f t="shared" si="2"/>
        <v>1.8484520785655005</v>
      </c>
      <c r="J25" s="8">
        <f>SUM(G243:G262)*3500/SUM(F243:F262)</f>
        <v>0.51148194518656309</v>
      </c>
      <c r="K25" t="s">
        <v>22</v>
      </c>
    </row>
    <row r="26" spans="1:11" x14ac:dyDescent="0.25">
      <c r="A26" s="9" t="s">
        <v>47</v>
      </c>
      <c r="B26" s="9">
        <v>2110203</v>
      </c>
      <c r="C26" s="9" t="str">
        <f t="shared" si="0"/>
        <v>211020</v>
      </c>
      <c r="D26" s="9" t="str">
        <f t="shared" si="1"/>
        <v>21102</v>
      </c>
      <c r="E26" s="9" t="s">
        <v>51</v>
      </c>
      <c r="F26" s="10">
        <f>VLOOKUP(C26,'População IBGE'!$E$3:$G$5573,3,FALSE)</f>
        <v>38446</v>
      </c>
      <c r="G26" s="9">
        <f>VLOOKUP(C26,ESF!$F$2:$H$5596,3,FALSE)</f>
        <v>19</v>
      </c>
      <c r="H26" s="36">
        <f t="shared" si="2"/>
        <v>1.7296987983145191</v>
      </c>
      <c r="J26" s="8">
        <f>SUM(G263:G301)*3500/SUM(F263:F301)</f>
        <v>0.61002319784802939</v>
      </c>
      <c r="K26" t="s">
        <v>23</v>
      </c>
    </row>
    <row r="27" spans="1:11" x14ac:dyDescent="0.25">
      <c r="A27" s="9" t="s">
        <v>47</v>
      </c>
      <c r="B27" s="9">
        <v>2111201</v>
      </c>
      <c r="C27" s="9" t="str">
        <f t="shared" si="0"/>
        <v>211120</v>
      </c>
      <c r="D27" s="9" t="str">
        <f t="shared" si="1"/>
        <v>21112</v>
      </c>
      <c r="E27" s="9" t="s">
        <v>52</v>
      </c>
      <c r="F27" s="10">
        <f>VLOOKUP(C27,'População IBGE'!$E$3:$G$5573,3,FALSE)</f>
        <v>257414</v>
      </c>
      <c r="G27" s="9">
        <f>VLOOKUP(C27,ESF!$F$2:$H$5596,3,FALSE)</f>
        <v>56</v>
      </c>
      <c r="H27" s="36">
        <f t="shared" si="2"/>
        <v>0.76141934782101983</v>
      </c>
    </row>
    <row r="28" spans="1:11" x14ac:dyDescent="0.25">
      <c r="A28" s="9" t="s">
        <v>47</v>
      </c>
      <c r="B28" s="9">
        <v>2100204</v>
      </c>
      <c r="C28" s="9" t="str">
        <f t="shared" si="0"/>
        <v>210020</v>
      </c>
      <c r="D28" s="9" t="str">
        <f t="shared" si="1"/>
        <v>21002</v>
      </c>
      <c r="E28" s="9" t="s">
        <v>53</v>
      </c>
      <c r="F28" s="10">
        <f>VLOOKUP(C28,'População IBGE'!$E$3:$G$5573,3,FALSE)</f>
        <v>18774</v>
      </c>
      <c r="G28" s="9">
        <f>VLOOKUP(C28,ESF!$F$2:$H$5596,3,FALSE)</f>
        <v>11</v>
      </c>
      <c r="H28" s="36">
        <f t="shared" si="2"/>
        <v>2.0507084265473527</v>
      </c>
    </row>
    <row r="29" spans="1:11" x14ac:dyDescent="0.25">
      <c r="A29" s="9" t="s">
        <v>47</v>
      </c>
      <c r="B29" s="9">
        <v>2105104</v>
      </c>
      <c r="C29" s="9" t="str">
        <f t="shared" si="0"/>
        <v>210510</v>
      </c>
      <c r="D29" s="9" t="str">
        <f t="shared" si="1"/>
        <v>21051</v>
      </c>
      <c r="E29" s="9" t="s">
        <v>54</v>
      </c>
      <c r="F29" s="10">
        <f>VLOOKUP(C29,'População IBGE'!$E$3:$G$5573,3,FALSE)</f>
        <v>25332</v>
      </c>
      <c r="G29" s="9">
        <f>VLOOKUP(C29,ESF!$F$2:$H$5596,3,FALSE)</f>
        <v>14</v>
      </c>
      <c r="H29" s="36">
        <f t="shared" si="2"/>
        <v>1.934312332228012</v>
      </c>
    </row>
    <row r="30" spans="1:11" x14ac:dyDescent="0.25">
      <c r="A30" s="9" t="s">
        <v>47</v>
      </c>
      <c r="B30" s="9">
        <v>2101251</v>
      </c>
      <c r="C30" s="9" t="str">
        <f t="shared" si="0"/>
        <v>210125</v>
      </c>
      <c r="D30" s="9" t="str">
        <f t="shared" si="1"/>
        <v>21012</v>
      </c>
      <c r="E30" s="9" t="s">
        <v>55</v>
      </c>
      <c r="F30" s="10">
        <f>VLOOKUP(C30,'População IBGE'!$E$3:$G$5573,3,FALSE)</f>
        <v>17414</v>
      </c>
      <c r="G30" s="9">
        <f>VLOOKUP(C30,ESF!$F$2:$H$5596,3,FALSE)</f>
        <v>9</v>
      </c>
      <c r="H30" s="36">
        <f t="shared" si="2"/>
        <v>1.8088893993338693</v>
      </c>
    </row>
    <row r="31" spans="1:11" x14ac:dyDescent="0.25">
      <c r="A31" s="9" t="s">
        <v>47</v>
      </c>
      <c r="B31" s="9">
        <v>2107100</v>
      </c>
      <c r="C31" s="9" t="str">
        <f t="shared" si="0"/>
        <v>210710</v>
      </c>
      <c r="D31" s="9" t="str">
        <f t="shared" si="1"/>
        <v>21071</v>
      </c>
      <c r="E31" s="9" t="s">
        <v>56</v>
      </c>
      <c r="F31" s="10">
        <f>VLOOKUP(C31,'População IBGE'!$E$3:$G$5573,3,FALSE)</f>
        <v>18994</v>
      </c>
      <c r="G31" s="9">
        <f>VLOOKUP(C31,ESF!$F$2:$H$5596,3,FALSE)</f>
        <v>9</v>
      </c>
      <c r="H31" s="36">
        <f t="shared" si="2"/>
        <v>1.6584184479309256</v>
      </c>
    </row>
    <row r="32" spans="1:11" x14ac:dyDescent="0.25">
      <c r="A32" s="9" t="s">
        <v>47</v>
      </c>
      <c r="B32" s="9">
        <v>2109452</v>
      </c>
      <c r="C32" s="9" t="str">
        <f t="shared" si="0"/>
        <v>210945</v>
      </c>
      <c r="D32" s="9" t="str">
        <f t="shared" si="1"/>
        <v>21094</v>
      </c>
      <c r="E32" s="9" t="s">
        <v>57</v>
      </c>
      <c r="F32" s="10">
        <f>VLOOKUP(C32,'População IBGE'!$E$3:$G$5573,3,FALSE)</f>
        <v>32054</v>
      </c>
      <c r="G32" s="9">
        <f>VLOOKUP(C32,ESF!$F$2:$H$5596,3,FALSE)</f>
        <v>11</v>
      </c>
      <c r="H32" s="36">
        <f t="shared" si="2"/>
        <v>1.2010981468771449</v>
      </c>
    </row>
    <row r="33" spans="1:8" x14ac:dyDescent="0.25">
      <c r="A33" s="9" t="s">
        <v>47</v>
      </c>
      <c r="B33" s="9">
        <v>2111300</v>
      </c>
      <c r="C33" s="9" t="str">
        <f t="shared" si="0"/>
        <v>211130</v>
      </c>
      <c r="D33" s="9" t="str">
        <f t="shared" si="1"/>
        <v>21113</v>
      </c>
      <c r="E33" s="9" t="s">
        <v>58</v>
      </c>
      <c r="F33" s="10">
        <f>VLOOKUP(C33,'População IBGE'!$E$3:$G$5573,3,FALSE)</f>
        <v>1088057</v>
      </c>
      <c r="G33" s="9">
        <f>VLOOKUP(C33,ESF!$F$2:$H$5596,3,FALSE)</f>
        <v>184</v>
      </c>
      <c r="H33" s="36">
        <f t="shared" si="2"/>
        <v>0.59188075624714509</v>
      </c>
    </row>
    <row r="34" spans="1:8" x14ac:dyDescent="0.25">
      <c r="A34" s="9" t="s">
        <v>47</v>
      </c>
      <c r="B34" s="9">
        <v>2102374</v>
      </c>
      <c r="C34" s="9" t="str">
        <f t="shared" si="0"/>
        <v>210237</v>
      </c>
      <c r="D34" s="9" t="str">
        <f t="shared" si="1"/>
        <v>21023</v>
      </c>
      <c r="E34" s="9" t="s">
        <v>59</v>
      </c>
      <c r="F34" s="10">
        <f>VLOOKUP(C34,'População IBGE'!$E$3:$G$5573,3,FALSE)</f>
        <v>10004</v>
      </c>
      <c r="G34" s="9">
        <f>VLOOKUP(C34,ESF!$F$2:$H$5596,3,FALSE)</f>
        <v>4</v>
      </c>
      <c r="H34" s="36">
        <f t="shared" si="2"/>
        <v>1.3994402239104358</v>
      </c>
    </row>
    <row r="35" spans="1:8" x14ac:dyDescent="0.25">
      <c r="A35" s="9" t="s">
        <v>47</v>
      </c>
      <c r="B35" s="9">
        <v>2101103</v>
      </c>
      <c r="C35" s="9" t="str">
        <f t="shared" si="0"/>
        <v>210110</v>
      </c>
      <c r="D35" s="9" t="str">
        <f t="shared" si="1"/>
        <v>21011</v>
      </c>
      <c r="E35" s="9" t="s">
        <v>60</v>
      </c>
      <c r="F35" s="10">
        <f>VLOOKUP(C35,'População IBGE'!$E$3:$G$5573,3,FALSE)</f>
        <v>12079</v>
      </c>
      <c r="G35" s="9">
        <f>VLOOKUP(C35,ESF!$F$2:$H$5596,3,FALSE)</f>
        <v>5</v>
      </c>
      <c r="H35" s="36">
        <f t="shared" si="2"/>
        <v>1.4487954300852719</v>
      </c>
    </row>
    <row r="36" spans="1:8" x14ac:dyDescent="0.25">
      <c r="A36" t="s">
        <v>61</v>
      </c>
      <c r="B36">
        <v>2205508</v>
      </c>
      <c r="C36" t="str">
        <f t="shared" si="0"/>
        <v>220550</v>
      </c>
      <c r="D36" s="9" t="str">
        <f t="shared" si="1"/>
        <v>22055</v>
      </c>
      <c r="E36" t="s">
        <v>62</v>
      </c>
      <c r="F36" s="10">
        <f>VLOOKUP(C36,'População IBGE'!$E$3:$G$5573,3,FALSE)</f>
        <v>44391</v>
      </c>
      <c r="G36" s="9">
        <f>VLOOKUP(C36,ESF!$F$2:$H$5596,3,FALSE)</f>
        <v>20</v>
      </c>
      <c r="H36" s="36">
        <f t="shared" si="2"/>
        <v>1.5768962177017865</v>
      </c>
    </row>
    <row r="37" spans="1:8" x14ac:dyDescent="0.25">
      <c r="A37" t="s">
        <v>61</v>
      </c>
      <c r="B37">
        <v>2205557</v>
      </c>
      <c r="C37" t="str">
        <f t="shared" si="0"/>
        <v>220555</v>
      </c>
      <c r="D37" s="9" t="str">
        <f t="shared" si="1"/>
        <v>22055</v>
      </c>
      <c r="E37" t="s">
        <v>63</v>
      </c>
      <c r="F37" s="10">
        <f>VLOOKUP(C37,'População IBGE'!$E$3:$G$5573,3,FALSE)</f>
        <v>8449</v>
      </c>
      <c r="G37" s="9">
        <f>VLOOKUP(C37,ESF!$F$2:$H$5596,3,FALSE)</f>
        <v>4</v>
      </c>
      <c r="H37" s="36">
        <f t="shared" si="2"/>
        <v>1.6570008285004143</v>
      </c>
    </row>
    <row r="38" spans="1:8" x14ac:dyDescent="0.25">
      <c r="A38" t="s">
        <v>61</v>
      </c>
      <c r="B38">
        <v>2205581</v>
      </c>
      <c r="C38" t="str">
        <f t="shared" si="0"/>
        <v>220558</v>
      </c>
      <c r="D38" s="9" t="str">
        <f t="shared" si="1"/>
        <v>22055</v>
      </c>
      <c r="E38" t="s">
        <v>64</v>
      </c>
      <c r="F38" s="10">
        <f>VLOOKUP(C38,'População IBGE'!$E$3:$G$5573,3,FALSE)</f>
        <v>5009</v>
      </c>
      <c r="G38" s="9">
        <f>VLOOKUP(C38,ESF!$F$2:$H$5596,3,FALSE)</f>
        <v>2</v>
      </c>
      <c r="H38" s="36">
        <f t="shared" si="2"/>
        <v>1.3974845278498702</v>
      </c>
    </row>
    <row r="39" spans="1:8" x14ac:dyDescent="0.25">
      <c r="A39" t="s">
        <v>61</v>
      </c>
      <c r="B39">
        <v>2206308</v>
      </c>
      <c r="C39" t="str">
        <f t="shared" si="0"/>
        <v>220630</v>
      </c>
      <c r="D39" s="9" t="str">
        <f t="shared" si="1"/>
        <v>22063</v>
      </c>
      <c r="E39" t="s">
        <v>65</v>
      </c>
      <c r="F39" s="10">
        <f>VLOOKUP(C39,'População IBGE'!$E$3:$G$5573,3,FALSE)</f>
        <v>1352</v>
      </c>
      <c r="G39" s="9">
        <f>VLOOKUP(C39,ESF!$F$2:$H$5596,3,FALSE)</f>
        <v>1</v>
      </c>
      <c r="H39" s="36">
        <f t="shared" si="2"/>
        <v>2.5887573964497039</v>
      </c>
    </row>
    <row r="40" spans="1:8" x14ac:dyDescent="0.25">
      <c r="A40" t="s">
        <v>61</v>
      </c>
      <c r="B40">
        <v>2202737</v>
      </c>
      <c r="C40" t="str">
        <f t="shared" si="0"/>
        <v>220273</v>
      </c>
      <c r="D40" s="9" t="str">
        <f t="shared" si="1"/>
        <v>22027</v>
      </c>
      <c r="E40" t="s">
        <v>66</v>
      </c>
      <c r="F40" s="10">
        <f>VLOOKUP(C40,'População IBGE'!$E$3:$G$5573,3,FALSE)</f>
        <v>4233</v>
      </c>
      <c r="G40" s="9">
        <f>VLOOKUP(C40,ESF!$F$2:$H$5596,3,FALSE)</f>
        <v>2</v>
      </c>
      <c r="H40" s="36">
        <f t="shared" si="2"/>
        <v>1.653673517599811</v>
      </c>
    </row>
    <row r="41" spans="1:8" x14ac:dyDescent="0.25">
      <c r="A41" t="s">
        <v>61</v>
      </c>
      <c r="B41">
        <v>2203255</v>
      </c>
      <c r="C41" t="str">
        <f t="shared" si="0"/>
        <v>220325</v>
      </c>
      <c r="D41" s="9" t="str">
        <f t="shared" si="1"/>
        <v>22032</v>
      </c>
      <c r="E41" t="s">
        <v>67</v>
      </c>
      <c r="F41" s="10">
        <f>VLOOKUP(C41,'População IBGE'!$E$3:$G$5573,3,FALSE)</f>
        <v>4527</v>
      </c>
      <c r="G41" s="9">
        <f>VLOOKUP(C41,ESF!$F$2:$H$5596,3,FALSE)</f>
        <v>2</v>
      </c>
      <c r="H41" s="36">
        <f t="shared" si="2"/>
        <v>1.5462778882261983</v>
      </c>
    </row>
    <row r="42" spans="1:8" x14ac:dyDescent="0.25">
      <c r="A42" t="s">
        <v>61</v>
      </c>
      <c r="B42">
        <v>2211001</v>
      </c>
      <c r="C42" t="str">
        <f t="shared" si="0"/>
        <v>221100</v>
      </c>
      <c r="D42" s="9" t="str">
        <f t="shared" si="1"/>
        <v>22110</v>
      </c>
      <c r="E42" t="s">
        <v>68</v>
      </c>
      <c r="F42" s="10">
        <f>VLOOKUP(C42,'População IBGE'!$E$3:$G$5573,3,FALSE)</f>
        <v>902644</v>
      </c>
      <c r="G42" s="9">
        <f>VLOOKUP(C42,ESF!$F$2:$H$5596,3,FALSE)</f>
        <v>264</v>
      </c>
      <c r="H42" s="36">
        <f t="shared" si="2"/>
        <v>1.0236593828796292</v>
      </c>
    </row>
    <row r="43" spans="1:8" x14ac:dyDescent="0.25">
      <c r="A43" t="s">
        <v>61</v>
      </c>
      <c r="B43">
        <v>2206407</v>
      </c>
      <c r="C43" t="str">
        <f t="shared" si="0"/>
        <v>220640</v>
      </c>
      <c r="D43" s="9" t="str">
        <f t="shared" si="1"/>
        <v>22064</v>
      </c>
      <c r="E43" t="s">
        <v>69</v>
      </c>
      <c r="F43" s="10">
        <f>VLOOKUP(C43,'População IBGE'!$E$3:$G$5573,3,FALSE)</f>
        <v>10455</v>
      </c>
      <c r="G43" s="9">
        <f>VLOOKUP(C43,ESF!$F$2:$H$5596,3,FALSE)</f>
        <v>5</v>
      </c>
      <c r="H43" s="36">
        <f t="shared" si="2"/>
        <v>1.6738402678144428</v>
      </c>
    </row>
    <row r="44" spans="1:8" x14ac:dyDescent="0.25">
      <c r="A44" t="s">
        <v>61</v>
      </c>
      <c r="B44">
        <v>2206720</v>
      </c>
      <c r="C44" t="str">
        <f t="shared" si="0"/>
        <v>220672</v>
      </c>
      <c r="D44" s="9" t="str">
        <f t="shared" si="1"/>
        <v>22067</v>
      </c>
      <c r="E44" t="s">
        <v>70</v>
      </c>
      <c r="F44" s="10">
        <f>VLOOKUP(C44,'População IBGE'!$E$3:$G$5573,3,FALSE)</f>
        <v>10706</v>
      </c>
      <c r="G44" s="9">
        <f>VLOOKUP(C44,ESF!$F$2:$H$5596,3,FALSE)</f>
        <v>4</v>
      </c>
      <c r="H44" s="36">
        <f t="shared" si="2"/>
        <v>1.3076779376050813</v>
      </c>
    </row>
    <row r="45" spans="1:8" x14ac:dyDescent="0.25">
      <c r="A45" t="s">
        <v>61</v>
      </c>
      <c r="B45">
        <v>2112209</v>
      </c>
      <c r="C45" t="str">
        <f t="shared" si="0"/>
        <v>211220</v>
      </c>
      <c r="D45" s="9" t="str">
        <f t="shared" si="1"/>
        <v>21122</v>
      </c>
      <c r="E45" t="s">
        <v>71</v>
      </c>
      <c r="F45" s="10">
        <f>VLOOKUP(C45,'População IBGE'!$E$3:$G$5573,3,FALSE)</f>
        <v>182241</v>
      </c>
      <c r="G45" s="9">
        <f>VLOOKUP(C45,ESF!$F$2:$H$5596,3,FALSE)</f>
        <v>57</v>
      </c>
      <c r="H45" s="36">
        <f t="shared" si="2"/>
        <v>1.0947042652312049</v>
      </c>
    </row>
    <row r="46" spans="1:8" x14ac:dyDescent="0.25">
      <c r="A46" t="s">
        <v>61</v>
      </c>
      <c r="B46">
        <v>2200400</v>
      </c>
      <c r="C46" t="str">
        <f t="shared" si="0"/>
        <v>220040</v>
      </c>
      <c r="D46" s="9" t="str">
        <f t="shared" si="1"/>
        <v>22004</v>
      </c>
      <c r="E46" t="s">
        <v>72</v>
      </c>
      <c r="F46" s="10">
        <f>VLOOKUP(C46,'População IBGE'!$E$3:$G$5573,3,FALSE)</f>
        <v>49637</v>
      </c>
      <c r="G46" s="9">
        <f>VLOOKUP(C46,ESF!$F$2:$H$5596,3,FALSE)</f>
        <v>20</v>
      </c>
      <c r="H46" s="36">
        <f t="shared" si="2"/>
        <v>1.410238330277817</v>
      </c>
    </row>
    <row r="47" spans="1:8" x14ac:dyDescent="0.25">
      <c r="A47" t="s">
        <v>61</v>
      </c>
      <c r="B47">
        <v>2201606</v>
      </c>
      <c r="C47" t="str">
        <f t="shared" si="0"/>
        <v>220160</v>
      </c>
      <c r="D47" s="9" t="str">
        <f t="shared" si="1"/>
        <v>22016</v>
      </c>
      <c r="E47" t="s">
        <v>73</v>
      </c>
      <c r="F47" s="10">
        <f>VLOOKUP(C47,'População IBGE'!$E$3:$G$5573,3,FALSE)</f>
        <v>10104</v>
      </c>
      <c r="G47" s="9">
        <f>VLOOKUP(C47,ESF!$F$2:$H$5596,3,FALSE)</f>
        <v>5</v>
      </c>
      <c r="H47" s="36">
        <f t="shared" si="2"/>
        <v>1.731987331749802</v>
      </c>
    </row>
    <row r="48" spans="1:8" x14ac:dyDescent="0.25">
      <c r="A48" t="s">
        <v>61</v>
      </c>
      <c r="B48">
        <v>2211100</v>
      </c>
      <c r="C48" t="str">
        <f t="shared" si="0"/>
        <v>221110</v>
      </c>
      <c r="D48" s="9" t="str">
        <f t="shared" si="1"/>
        <v>22111</v>
      </c>
      <c r="E48" t="s">
        <v>74</v>
      </c>
      <c r="F48" s="10">
        <f>VLOOKUP(C48,'População IBGE'!$E$3:$G$5573,3,FALSE)</f>
        <v>47707</v>
      </c>
      <c r="G48" s="9">
        <f>VLOOKUP(C48,ESF!$F$2:$H$5596,3,FALSE)</f>
        <v>19</v>
      </c>
      <c r="H48" s="36">
        <f t="shared" si="2"/>
        <v>1.3939254197497222</v>
      </c>
    </row>
    <row r="49" spans="1:8" x14ac:dyDescent="0.25">
      <c r="A49" t="s">
        <v>61</v>
      </c>
      <c r="B49">
        <v>2203305</v>
      </c>
      <c r="C49" t="str">
        <f t="shared" si="0"/>
        <v>220330</v>
      </c>
      <c r="D49" s="9" t="str">
        <f t="shared" si="1"/>
        <v>22033</v>
      </c>
      <c r="E49" t="s">
        <v>75</v>
      </c>
      <c r="F49" s="10">
        <f>VLOOKUP(C49,'População IBGE'!$E$3:$G$5573,3,FALSE)</f>
        <v>16998</v>
      </c>
      <c r="G49" s="9">
        <f>VLOOKUP(C49,ESF!$F$2:$H$5596,3,FALSE)</f>
        <v>7</v>
      </c>
      <c r="H49" s="36">
        <f t="shared" si="2"/>
        <v>1.4413460407106717</v>
      </c>
    </row>
    <row r="50" spans="1:8" x14ac:dyDescent="0.25">
      <c r="A50" s="9" t="s">
        <v>76</v>
      </c>
      <c r="B50" s="9">
        <v>2303709</v>
      </c>
      <c r="C50" s="9" t="str">
        <f t="shared" si="0"/>
        <v>230370</v>
      </c>
      <c r="D50" s="9" t="str">
        <f t="shared" si="1"/>
        <v>23037</v>
      </c>
      <c r="E50" s="9" t="s">
        <v>77</v>
      </c>
      <c r="F50" s="10">
        <f>VLOOKUP(C50,'População IBGE'!$E$3:$G$5573,3,FALSE)</f>
        <v>375730</v>
      </c>
      <c r="G50" s="9">
        <f>VLOOKUP(C50,ESF!$F$2:$H$5596,3,FALSE)</f>
        <v>86</v>
      </c>
      <c r="H50" s="36">
        <f t="shared" si="2"/>
        <v>0.80110717802677456</v>
      </c>
    </row>
    <row r="51" spans="1:8" x14ac:dyDescent="0.25">
      <c r="A51" s="9" t="s">
        <v>76</v>
      </c>
      <c r="B51" s="9">
        <v>2313500</v>
      </c>
      <c r="C51" s="9" t="str">
        <f t="shared" si="0"/>
        <v>231350</v>
      </c>
      <c r="D51" s="9" t="str">
        <f t="shared" si="1"/>
        <v>23135</v>
      </c>
      <c r="E51" s="9" t="s">
        <v>78</v>
      </c>
      <c r="F51" s="10">
        <f>VLOOKUP(C51,'População IBGE'!$E$3:$G$5573,3,FALSE)</f>
        <v>61516</v>
      </c>
      <c r="G51" s="9">
        <f>VLOOKUP(C51,ESF!$F$2:$H$5596,3,FALSE)</f>
        <v>25</v>
      </c>
      <c r="H51" s="36">
        <f t="shared" si="2"/>
        <v>1.4223941738734638</v>
      </c>
    </row>
    <row r="52" spans="1:8" x14ac:dyDescent="0.25">
      <c r="A52" s="9" t="s">
        <v>76</v>
      </c>
      <c r="B52" s="9">
        <v>2304954</v>
      </c>
      <c r="C52" s="9" t="str">
        <f t="shared" si="0"/>
        <v>230495</v>
      </c>
      <c r="D52" s="9" t="str">
        <f t="shared" si="1"/>
        <v>23049</v>
      </c>
      <c r="E52" s="9" t="s">
        <v>79</v>
      </c>
      <c r="F52" s="10">
        <f>VLOOKUP(C52,'População IBGE'!$E$3:$G$5573,3,FALSE)</f>
        <v>25085</v>
      </c>
      <c r="G52" s="9">
        <f>VLOOKUP(C52,ESF!$F$2:$H$5596,3,FALSE)</f>
        <v>13</v>
      </c>
      <c r="H52" s="36">
        <f t="shared" si="2"/>
        <v>1.813832967909109</v>
      </c>
    </row>
    <row r="53" spans="1:8" x14ac:dyDescent="0.25">
      <c r="A53" s="9" t="s">
        <v>76</v>
      </c>
      <c r="B53" s="9">
        <v>2305233</v>
      </c>
      <c r="C53" s="9" t="str">
        <f t="shared" si="0"/>
        <v>230523</v>
      </c>
      <c r="D53" s="9" t="str">
        <f t="shared" si="1"/>
        <v>23052</v>
      </c>
      <c r="E53" s="9" t="s">
        <v>80</v>
      </c>
      <c r="F53" s="10">
        <f>VLOOKUP(C53,'População IBGE'!$E$3:$G$5573,3,FALSE)</f>
        <v>79934</v>
      </c>
      <c r="G53" s="9">
        <f>VLOOKUP(C53,ESF!$F$2:$H$5596,3,FALSE)</f>
        <v>26</v>
      </c>
      <c r="H53" s="36">
        <f t="shared" si="2"/>
        <v>1.138439212350189</v>
      </c>
    </row>
    <row r="54" spans="1:8" x14ac:dyDescent="0.25">
      <c r="A54" s="9" t="s">
        <v>76</v>
      </c>
      <c r="B54" s="9">
        <v>2306256</v>
      </c>
      <c r="C54" s="9" t="str">
        <f t="shared" si="0"/>
        <v>230625</v>
      </c>
      <c r="D54" s="9" t="str">
        <f t="shared" si="1"/>
        <v>23062</v>
      </c>
      <c r="E54" s="9" t="s">
        <v>81</v>
      </c>
      <c r="F54" s="10">
        <f>VLOOKUP(C54,'População IBGE'!$E$3:$G$5573,3,FALSE)</f>
        <v>70679</v>
      </c>
      <c r="G54" s="9">
        <f>VLOOKUP(C54,ESF!$F$2:$H$5596,3,FALSE)</f>
        <v>16</v>
      </c>
      <c r="H54" s="36">
        <f t="shared" si="2"/>
        <v>0.79231454887590369</v>
      </c>
    </row>
    <row r="55" spans="1:8" x14ac:dyDescent="0.25">
      <c r="A55" s="9" t="s">
        <v>76</v>
      </c>
      <c r="B55" s="9">
        <v>2301000</v>
      </c>
      <c r="C55" s="9" t="str">
        <f t="shared" si="0"/>
        <v>230100</v>
      </c>
      <c r="D55" s="9" t="str">
        <f t="shared" si="1"/>
        <v>23010</v>
      </c>
      <c r="E55" s="9" t="s">
        <v>82</v>
      </c>
      <c r="F55" s="10">
        <f>VLOOKUP(C55,'População IBGE'!$E$3:$G$5573,3,FALSE)</f>
        <v>84737</v>
      </c>
      <c r="G55" s="9">
        <f>VLOOKUP(C55,ESF!$F$2:$H$5596,3,FALSE)</f>
        <v>36</v>
      </c>
      <c r="H55" s="36">
        <f t="shared" si="2"/>
        <v>1.4869537510178552</v>
      </c>
    </row>
    <row r="56" spans="1:8" x14ac:dyDescent="0.25">
      <c r="A56" s="9" t="s">
        <v>76</v>
      </c>
      <c r="B56" s="9">
        <v>2303501</v>
      </c>
      <c r="C56" s="9" t="str">
        <f t="shared" si="0"/>
        <v>230350</v>
      </c>
      <c r="D56" s="9" t="str">
        <f t="shared" si="1"/>
        <v>23035</v>
      </c>
      <c r="E56" s="9" t="s">
        <v>83</v>
      </c>
      <c r="F56" s="10">
        <f>VLOOKUP(C56,'População IBGE'!$E$3:$G$5573,3,FALSE)</f>
        <v>76365</v>
      </c>
      <c r="G56" s="9">
        <f>VLOOKUP(C56,ESF!$F$2:$H$5596,3,FALSE)</f>
        <v>23</v>
      </c>
      <c r="H56" s="36">
        <f t="shared" si="2"/>
        <v>1.0541478425980488</v>
      </c>
    </row>
    <row r="57" spans="1:8" x14ac:dyDescent="0.25">
      <c r="A57" s="9" t="s">
        <v>76</v>
      </c>
      <c r="B57" s="9">
        <v>2304285</v>
      </c>
      <c r="C57" s="9" t="str">
        <f t="shared" si="0"/>
        <v>230428</v>
      </c>
      <c r="D57" s="9" t="str">
        <f t="shared" si="1"/>
        <v>23042</v>
      </c>
      <c r="E57" s="9" t="s">
        <v>84</v>
      </c>
      <c r="F57" s="10">
        <f>VLOOKUP(C57,'População IBGE'!$E$3:$G$5573,3,FALSE)</f>
        <v>80304</v>
      </c>
      <c r="G57" s="9">
        <f>VLOOKUP(C57,ESF!$F$2:$H$5596,3,FALSE)</f>
        <v>26</v>
      </c>
      <c r="H57" s="36">
        <f t="shared" si="2"/>
        <v>1.1331938633193863</v>
      </c>
    </row>
    <row r="58" spans="1:8" x14ac:dyDescent="0.25">
      <c r="A58" s="9" t="s">
        <v>76</v>
      </c>
      <c r="B58" s="9">
        <v>2304400</v>
      </c>
      <c r="C58" s="9" t="str">
        <f t="shared" si="0"/>
        <v>230440</v>
      </c>
      <c r="D58" s="9" t="str">
        <f t="shared" si="1"/>
        <v>23044</v>
      </c>
      <c r="E58" s="9" t="s">
        <v>85</v>
      </c>
      <c r="F58" s="10">
        <f>VLOOKUP(C58,'População IBGE'!$E$3:$G$5573,3,FALSE)</f>
        <v>2574412</v>
      </c>
      <c r="G58" s="9">
        <f>VLOOKUP(C58,ESF!$F$2:$H$5596,3,FALSE)</f>
        <v>525</v>
      </c>
      <c r="H58" s="36">
        <f t="shared" si="2"/>
        <v>0.71375521866740832</v>
      </c>
    </row>
    <row r="59" spans="1:8" x14ac:dyDescent="0.25">
      <c r="A59" s="9" t="s">
        <v>76</v>
      </c>
      <c r="B59" s="9">
        <v>2307650</v>
      </c>
      <c r="C59" s="9" t="str">
        <f t="shared" si="0"/>
        <v>230765</v>
      </c>
      <c r="D59" s="9" t="str">
        <f t="shared" si="1"/>
        <v>23076</v>
      </c>
      <c r="E59" s="9" t="s">
        <v>86</v>
      </c>
      <c r="F59" s="10">
        <f>VLOOKUP(C59,'População IBGE'!$E$3:$G$5573,3,FALSE)</f>
        <v>249684</v>
      </c>
      <c r="G59" s="9">
        <f>VLOOKUP(C59,ESF!$F$2:$H$5596,3,FALSE)</f>
        <v>75</v>
      </c>
      <c r="H59" s="36">
        <f t="shared" si="2"/>
        <v>1.0513288797039457</v>
      </c>
    </row>
    <row r="60" spans="1:8" x14ac:dyDescent="0.25">
      <c r="A60" s="9" t="s">
        <v>76</v>
      </c>
      <c r="B60" s="9">
        <v>2307700</v>
      </c>
      <c r="C60" s="9" t="str">
        <f t="shared" si="0"/>
        <v>230770</v>
      </c>
      <c r="D60" s="9" t="str">
        <f t="shared" si="1"/>
        <v>23077</v>
      </c>
      <c r="E60" s="9" t="s">
        <v>87</v>
      </c>
      <c r="F60" s="10">
        <f>VLOOKUP(C60,'População IBGE'!$E$3:$G$5573,3,FALSE)</f>
        <v>108937</v>
      </c>
      <c r="G60" s="9">
        <f>VLOOKUP(C60,ESF!$F$2:$H$5596,3,FALSE)</f>
        <v>42</v>
      </c>
      <c r="H60" s="36">
        <f t="shared" si="2"/>
        <v>1.3494037838383652</v>
      </c>
    </row>
    <row r="61" spans="1:8" x14ac:dyDescent="0.25">
      <c r="A61" s="9" t="s">
        <v>76</v>
      </c>
      <c r="B61" s="9">
        <v>2309607</v>
      </c>
      <c r="C61" s="9" t="str">
        <f t="shared" si="0"/>
        <v>230960</v>
      </c>
      <c r="D61" s="9" t="str">
        <f t="shared" si="1"/>
        <v>23096</v>
      </c>
      <c r="E61" s="9" t="s">
        <v>88</v>
      </c>
      <c r="F61" s="10">
        <f>VLOOKUP(C61,'População IBGE'!$E$3:$G$5573,3,FALSE)</f>
        <v>74825</v>
      </c>
      <c r="G61" s="9">
        <f>VLOOKUP(C61,ESF!$F$2:$H$5596,3,FALSE)</f>
        <v>24</v>
      </c>
      <c r="H61" s="36">
        <f t="shared" si="2"/>
        <v>1.122619445372536</v>
      </c>
    </row>
    <row r="62" spans="1:8" x14ac:dyDescent="0.25">
      <c r="A62" s="9" t="s">
        <v>76</v>
      </c>
      <c r="B62" s="9">
        <v>2309706</v>
      </c>
      <c r="C62" s="9" t="str">
        <f t="shared" si="0"/>
        <v>230970</v>
      </c>
      <c r="D62" s="9" t="str">
        <f t="shared" si="1"/>
        <v>23097</v>
      </c>
      <c r="E62" s="9" t="s">
        <v>89</v>
      </c>
      <c r="F62" s="10">
        <f>VLOOKUP(C62,'População IBGE'!$E$3:$G$5573,3,FALSE)</f>
        <v>85873</v>
      </c>
      <c r="G62" s="9">
        <f>VLOOKUP(C62,ESF!$F$2:$H$5596,3,FALSE)</f>
        <v>26</v>
      </c>
      <c r="H62" s="36">
        <f t="shared" si="2"/>
        <v>1.0597044472651473</v>
      </c>
    </row>
    <row r="63" spans="1:8" x14ac:dyDescent="0.25">
      <c r="A63" s="9" t="s">
        <v>76</v>
      </c>
      <c r="B63" s="9">
        <v>2310209</v>
      </c>
      <c r="C63" s="9" t="str">
        <f t="shared" si="0"/>
        <v>231020</v>
      </c>
      <c r="D63" s="9" t="str">
        <f t="shared" si="1"/>
        <v>23102</v>
      </c>
      <c r="E63" s="9" t="s">
        <v>90</v>
      </c>
      <c r="F63" s="10">
        <f>VLOOKUP(C63,'População IBGE'!$E$3:$G$5573,3,FALSE)</f>
        <v>41447</v>
      </c>
      <c r="G63" s="9">
        <f>VLOOKUP(C63,ESF!$F$2:$H$5596,3,FALSE)</f>
        <v>17</v>
      </c>
      <c r="H63" s="36">
        <f t="shared" si="2"/>
        <v>1.4355683161628103</v>
      </c>
    </row>
    <row r="64" spans="1:8" x14ac:dyDescent="0.25">
      <c r="A64" s="9" t="s">
        <v>76</v>
      </c>
      <c r="B64" s="9">
        <v>2310258</v>
      </c>
      <c r="C64" s="9" t="str">
        <f t="shared" si="0"/>
        <v>231025</v>
      </c>
      <c r="D64" s="9" t="str">
        <f t="shared" si="1"/>
        <v>23102</v>
      </c>
      <c r="E64" s="9" t="s">
        <v>91</v>
      </c>
      <c r="F64" s="10">
        <f>VLOOKUP(C64,'População IBGE'!$E$3:$G$5573,3,FALSE)</f>
        <v>33896</v>
      </c>
      <c r="G64" s="9">
        <f>VLOOKUP(C64,ESF!$F$2:$H$5596,3,FALSE)</f>
        <v>15</v>
      </c>
      <c r="H64" s="36">
        <f t="shared" si="2"/>
        <v>1.548855322161907</v>
      </c>
    </row>
    <row r="65" spans="1:8" x14ac:dyDescent="0.25">
      <c r="A65" s="9" t="s">
        <v>76</v>
      </c>
      <c r="B65" s="9">
        <v>2310852</v>
      </c>
      <c r="C65" s="9" t="str">
        <f t="shared" si="0"/>
        <v>231085</v>
      </c>
      <c r="D65" s="9" t="str">
        <f t="shared" si="1"/>
        <v>23108</v>
      </c>
      <c r="E65" s="9" t="s">
        <v>92</v>
      </c>
      <c r="F65" s="10">
        <f>VLOOKUP(C65,'População IBGE'!$E$3:$G$5573,3,FALSE)</f>
        <v>24607</v>
      </c>
      <c r="G65" s="9">
        <f>VLOOKUP(C65,ESF!$F$2:$H$5596,3,FALSE)</f>
        <v>10</v>
      </c>
      <c r="H65" s="36">
        <f t="shared" si="2"/>
        <v>1.4223594912016906</v>
      </c>
    </row>
    <row r="66" spans="1:8" x14ac:dyDescent="0.25">
      <c r="A66" s="9" t="s">
        <v>76</v>
      </c>
      <c r="B66" s="9">
        <v>2312403</v>
      </c>
      <c r="C66" s="9" t="str">
        <f t="shared" si="0"/>
        <v>231240</v>
      </c>
      <c r="D66" s="9" t="str">
        <f t="shared" si="1"/>
        <v>23124</v>
      </c>
      <c r="E66" s="9" t="s">
        <v>93</v>
      </c>
      <c r="F66" s="10">
        <f>VLOOKUP(C66,'População IBGE'!$E$3:$G$5573,3,FALSE)</f>
        <v>57499</v>
      </c>
      <c r="G66" s="9">
        <f>VLOOKUP(C66,ESF!$F$2:$H$5596,3,FALSE)</f>
        <v>23</v>
      </c>
      <c r="H66" s="36">
        <f t="shared" si="2"/>
        <v>1.4000243482495347</v>
      </c>
    </row>
    <row r="67" spans="1:8" x14ac:dyDescent="0.25">
      <c r="A67" s="9" t="s">
        <v>76</v>
      </c>
      <c r="B67" s="9">
        <v>2312601</v>
      </c>
      <c r="C67" s="9" t="str">
        <f t="shared" ref="C67:C130" si="3">LEFT(B67,6)</f>
        <v>231260</v>
      </c>
      <c r="D67" s="9" t="str">
        <f t="shared" ref="D67:D130" si="4">LEFT(B67,5)</f>
        <v>23126</v>
      </c>
      <c r="E67" s="9" t="s">
        <v>94</v>
      </c>
      <c r="F67" s="10">
        <f>VLOOKUP(C67,'População IBGE'!$E$3:$G$5573,3,FALSE)</f>
        <v>10962</v>
      </c>
      <c r="G67" s="9">
        <f>VLOOKUP(C67,ESF!$F$2:$H$5596,3,FALSE)</f>
        <v>7</v>
      </c>
      <c r="H67" s="36">
        <f t="shared" ref="H67:H130" si="5">G67*3500/F67</f>
        <v>2.234993614303959</v>
      </c>
    </row>
    <row r="68" spans="1:8" x14ac:dyDescent="0.25">
      <c r="A68" s="9" t="s">
        <v>76</v>
      </c>
      <c r="B68" s="9">
        <v>2303956</v>
      </c>
      <c r="C68" s="9" t="str">
        <f t="shared" si="3"/>
        <v>230395</v>
      </c>
      <c r="D68" s="9" t="str">
        <f t="shared" si="4"/>
        <v>23039</v>
      </c>
      <c r="E68" s="9" t="s">
        <v>95</v>
      </c>
      <c r="F68" s="10">
        <f>VLOOKUP(C68,'População IBGE'!$E$3:$G$5573,3,FALSE)</f>
        <v>20763</v>
      </c>
      <c r="G68" s="9">
        <f>VLOOKUP(C68,ESF!$F$2:$H$5596,3,FALSE)</f>
        <v>10</v>
      </c>
      <c r="H68" s="36">
        <f t="shared" si="5"/>
        <v>1.685690892452921</v>
      </c>
    </row>
    <row r="69" spans="1:8" x14ac:dyDescent="0.25">
      <c r="A69" t="s">
        <v>96</v>
      </c>
      <c r="B69">
        <v>2401206</v>
      </c>
      <c r="C69" t="str">
        <f t="shared" si="3"/>
        <v>240120</v>
      </c>
      <c r="D69" s="9" t="str">
        <f t="shared" si="4"/>
        <v>24012</v>
      </c>
      <c r="E69" t="s">
        <v>97</v>
      </c>
      <c r="F69" s="10">
        <f>VLOOKUP(C69,'População IBGE'!$E$3:$G$5573,3,FALSE)</f>
        <v>13657</v>
      </c>
      <c r="G69" s="9">
        <f>VLOOKUP(C69,ESF!$F$2:$H$5596,3,FALSE)</f>
        <v>6</v>
      </c>
      <c r="H69" s="36">
        <f t="shared" si="5"/>
        <v>1.5376729882111737</v>
      </c>
    </row>
    <row r="70" spans="1:8" x14ac:dyDescent="0.25">
      <c r="A70" t="s">
        <v>96</v>
      </c>
      <c r="B70">
        <v>2412203</v>
      </c>
      <c r="C70" t="str">
        <f t="shared" si="3"/>
        <v>241220</v>
      </c>
      <c r="D70" s="9" t="str">
        <f t="shared" si="4"/>
        <v>24122</v>
      </c>
      <c r="E70" t="s">
        <v>98</v>
      </c>
      <c r="F70" s="10">
        <f>VLOOKUP(C70,'População IBGE'!$E$3:$G$5573,3,FALSE)</f>
        <v>49693</v>
      </c>
      <c r="G70" s="9">
        <f>VLOOKUP(C70,ESF!$F$2:$H$5596,3,FALSE)</f>
        <v>22</v>
      </c>
      <c r="H70" s="36">
        <f t="shared" si="5"/>
        <v>1.5495140160585998</v>
      </c>
    </row>
    <row r="71" spans="1:8" x14ac:dyDescent="0.25">
      <c r="A71" t="s">
        <v>96</v>
      </c>
      <c r="B71">
        <v>2404606</v>
      </c>
      <c r="C71" t="str">
        <f t="shared" si="3"/>
        <v>240460</v>
      </c>
      <c r="D71" s="9" t="str">
        <f t="shared" si="4"/>
        <v>24046</v>
      </c>
      <c r="E71" t="s">
        <v>99</v>
      </c>
      <c r="F71" s="10">
        <f>VLOOKUP(C71,'População IBGE'!$E$3:$G$5573,3,FALSE)</f>
        <v>11903</v>
      </c>
      <c r="G71" s="9">
        <f>VLOOKUP(C71,ESF!$F$2:$H$5596,3,FALSE)</f>
        <v>7</v>
      </c>
      <c r="H71" s="36">
        <f t="shared" si="5"/>
        <v>2.0583046290851046</v>
      </c>
    </row>
    <row r="72" spans="1:8" x14ac:dyDescent="0.25">
      <c r="A72" t="s">
        <v>96</v>
      </c>
      <c r="B72">
        <v>2407104</v>
      </c>
      <c r="C72" t="str">
        <f t="shared" si="3"/>
        <v>240710</v>
      </c>
      <c r="D72" s="9" t="str">
        <f t="shared" si="4"/>
        <v>24071</v>
      </c>
      <c r="E72" t="s">
        <v>100</v>
      </c>
      <c r="F72" s="10">
        <f>VLOOKUP(C72,'População IBGE'!$E$3:$G$5573,3,FALSE)</f>
        <v>86433</v>
      </c>
      <c r="G72" s="9">
        <f>VLOOKUP(C72,ESF!$F$2:$H$5596,3,FALSE)</f>
        <v>27</v>
      </c>
      <c r="H72" s="36">
        <f t="shared" si="5"/>
        <v>1.0933324077609246</v>
      </c>
    </row>
    <row r="73" spans="1:8" x14ac:dyDescent="0.25">
      <c r="A73" t="s">
        <v>96</v>
      </c>
      <c r="B73">
        <v>2408201</v>
      </c>
      <c r="C73" t="str">
        <f t="shared" si="3"/>
        <v>240820</v>
      </c>
      <c r="D73" s="9" t="str">
        <f t="shared" si="4"/>
        <v>24082</v>
      </c>
      <c r="E73" t="s">
        <v>101</v>
      </c>
      <c r="F73" s="10">
        <f>VLOOKUP(C73,'População IBGE'!$E$3:$G$5573,3,FALSE)</f>
        <v>33949</v>
      </c>
      <c r="G73" s="9">
        <f>VLOOKUP(C73,ESF!$F$2:$H$5596,3,FALSE)</f>
        <v>14</v>
      </c>
      <c r="H73" s="36">
        <f t="shared" si="5"/>
        <v>1.443341482812454</v>
      </c>
    </row>
    <row r="74" spans="1:8" x14ac:dyDescent="0.25">
      <c r="A74" t="s">
        <v>96</v>
      </c>
      <c r="B74">
        <v>2412005</v>
      </c>
      <c r="C74" t="str">
        <f t="shared" si="3"/>
        <v>241200</v>
      </c>
      <c r="D74" s="9" t="str">
        <f t="shared" si="4"/>
        <v>24120</v>
      </c>
      <c r="E74" t="s">
        <v>93</v>
      </c>
      <c r="F74" s="10">
        <f>VLOOKUP(C74,'População IBGE'!$E$3:$G$5573,3,FALSE)</f>
        <v>123207</v>
      </c>
      <c r="G74" s="9">
        <f>VLOOKUP(C74,ESF!$F$2:$H$5596,3,FALSE)</f>
        <v>36</v>
      </c>
      <c r="H74" s="36">
        <f t="shared" si="5"/>
        <v>1.0226691665246292</v>
      </c>
    </row>
    <row r="75" spans="1:8" x14ac:dyDescent="0.25">
      <c r="A75" t="s">
        <v>96</v>
      </c>
      <c r="B75">
        <v>2401701</v>
      </c>
      <c r="C75" t="str">
        <f t="shared" si="3"/>
        <v>240170</v>
      </c>
      <c r="D75" s="9" t="str">
        <f t="shared" si="4"/>
        <v>24017</v>
      </c>
      <c r="E75" t="s">
        <v>102</v>
      </c>
      <c r="F75" s="10">
        <f>VLOOKUP(C75,'População IBGE'!$E$3:$G$5573,3,FALSE)</f>
        <v>10279</v>
      </c>
      <c r="G75" s="9">
        <f>VLOOKUP(C75,ESF!$F$2:$H$5596,3,FALSE)</f>
        <v>5</v>
      </c>
      <c r="H75" s="36">
        <f t="shared" si="5"/>
        <v>1.7025002432143204</v>
      </c>
    </row>
    <row r="76" spans="1:8" x14ac:dyDescent="0.25">
      <c r="A76" t="s">
        <v>96</v>
      </c>
      <c r="B76">
        <v>2408102</v>
      </c>
      <c r="C76" t="str">
        <f t="shared" si="3"/>
        <v>240810</v>
      </c>
      <c r="D76" s="9" t="str">
        <f t="shared" si="4"/>
        <v>24081</v>
      </c>
      <c r="E76" t="s">
        <v>103</v>
      </c>
      <c r="F76" s="10">
        <f>VLOOKUP(C76,'População IBGE'!$E$3:$G$5573,3,FALSE)</f>
        <v>785368</v>
      </c>
      <c r="G76" s="9">
        <f>VLOOKUP(C76,ESF!$F$2:$H$5596,3,FALSE)</f>
        <v>144</v>
      </c>
      <c r="H76" s="36">
        <f t="shared" si="5"/>
        <v>0.64173737661834962</v>
      </c>
    </row>
    <row r="77" spans="1:8" x14ac:dyDescent="0.25">
      <c r="A77" t="s">
        <v>96</v>
      </c>
      <c r="B77">
        <v>2407807</v>
      </c>
      <c r="C77" t="str">
        <f t="shared" si="3"/>
        <v>240780</v>
      </c>
      <c r="D77" s="9" t="str">
        <f t="shared" si="4"/>
        <v>24078</v>
      </c>
      <c r="E77" t="s">
        <v>104</v>
      </c>
      <c r="F77" s="10">
        <f>VLOOKUP(C77,'População IBGE'!$E$3:$G$5573,3,FALSE)</f>
        <v>23843</v>
      </c>
      <c r="G77" s="9">
        <f>VLOOKUP(C77,ESF!$F$2:$H$5596,3,FALSE)</f>
        <v>11</v>
      </c>
      <c r="H77" s="36">
        <f t="shared" si="5"/>
        <v>1.6147296900557815</v>
      </c>
    </row>
    <row r="78" spans="1:8" x14ac:dyDescent="0.25">
      <c r="A78" t="s">
        <v>96</v>
      </c>
      <c r="B78">
        <v>2407500</v>
      </c>
      <c r="C78" t="str">
        <f t="shared" si="3"/>
        <v>240750</v>
      </c>
      <c r="D78" s="9" t="str">
        <f t="shared" si="4"/>
        <v>24075</v>
      </c>
      <c r="E78" t="s">
        <v>105</v>
      </c>
      <c r="F78" s="10">
        <f>VLOOKUP(C78,'População IBGE'!$E$3:$G$5573,3,FALSE)</f>
        <v>10534</v>
      </c>
      <c r="G78" s="9">
        <f>VLOOKUP(C78,ESF!$F$2:$H$5596,3,FALSE)</f>
        <v>6</v>
      </c>
      <c r="H78" s="36">
        <f t="shared" si="5"/>
        <v>1.9935447123599772</v>
      </c>
    </row>
    <row r="79" spans="1:8" x14ac:dyDescent="0.25">
      <c r="A79" t="s">
        <v>96</v>
      </c>
      <c r="B79">
        <v>2404200</v>
      </c>
      <c r="C79" t="str">
        <f t="shared" si="3"/>
        <v>240420</v>
      </c>
      <c r="D79" s="9" t="str">
        <f t="shared" si="4"/>
        <v>24042</v>
      </c>
      <c r="E79" t="s">
        <v>106</v>
      </c>
      <c r="F79" s="10">
        <f>VLOOKUP(C79,'População IBGE'!$E$3:$G$5573,3,FALSE)</f>
        <v>28212</v>
      </c>
      <c r="G79" s="9">
        <f>VLOOKUP(C79,ESF!$F$2:$H$5596,3,FALSE)</f>
        <v>14</v>
      </c>
      <c r="H79" s="36">
        <f t="shared" si="5"/>
        <v>1.7368495675599036</v>
      </c>
    </row>
    <row r="80" spans="1:8" x14ac:dyDescent="0.25">
      <c r="A80" t="s">
        <v>96</v>
      </c>
      <c r="B80">
        <v>2403608</v>
      </c>
      <c r="C80" t="str">
        <f t="shared" si="3"/>
        <v>240360</v>
      </c>
      <c r="D80" s="9" t="str">
        <f t="shared" si="4"/>
        <v>24036</v>
      </c>
      <c r="E80" t="s">
        <v>107</v>
      </c>
      <c r="F80" s="10">
        <f>VLOOKUP(C80,'População IBGE'!$E$3:$G$5573,3,FALSE)</f>
        <v>66993</v>
      </c>
      <c r="G80" s="9">
        <f>VLOOKUP(C80,ESF!$F$2:$H$5596,3,FALSE)</f>
        <v>12</v>
      </c>
      <c r="H80" s="36">
        <f t="shared" si="5"/>
        <v>0.62693117191348346</v>
      </c>
    </row>
    <row r="81" spans="1:8" x14ac:dyDescent="0.25">
      <c r="A81" t="s">
        <v>96</v>
      </c>
      <c r="B81">
        <v>2403251</v>
      </c>
      <c r="C81" t="str">
        <f t="shared" si="3"/>
        <v>240325</v>
      </c>
      <c r="D81" s="9" t="str">
        <f t="shared" si="4"/>
        <v>24032</v>
      </c>
      <c r="E81" t="s">
        <v>108</v>
      </c>
      <c r="F81" s="10">
        <f>VLOOKUP(C81,'População IBGE'!$E$3:$G$5573,3,FALSE)</f>
        <v>269298</v>
      </c>
      <c r="G81" s="9">
        <f>VLOOKUP(C81,ESF!$F$2:$H$5596,3,FALSE)</f>
        <v>65</v>
      </c>
      <c r="H81" s="36">
        <f t="shared" si="5"/>
        <v>0.84478904410727151</v>
      </c>
    </row>
    <row r="82" spans="1:8" x14ac:dyDescent="0.25">
      <c r="A82" t="s">
        <v>96</v>
      </c>
      <c r="B82">
        <v>2402600</v>
      </c>
      <c r="C82" t="str">
        <f t="shared" si="3"/>
        <v>240260</v>
      </c>
      <c r="D82" s="9" t="str">
        <f t="shared" si="4"/>
        <v>24026</v>
      </c>
      <c r="E82" t="s">
        <v>109</v>
      </c>
      <c r="F82" s="10">
        <f>VLOOKUP(C82,'População IBGE'!$E$3:$G$5573,3,FALSE)</f>
        <v>83009</v>
      </c>
      <c r="G82" s="9">
        <f>VLOOKUP(C82,ESF!$F$2:$H$5596,3,FALSE)</f>
        <v>27</v>
      </c>
      <c r="H82" s="36">
        <f t="shared" si="5"/>
        <v>1.1384307725668301</v>
      </c>
    </row>
    <row r="83" spans="1:8" x14ac:dyDescent="0.25">
      <c r="A83" t="s">
        <v>96</v>
      </c>
      <c r="B83">
        <v>2414803</v>
      </c>
      <c r="C83" t="str">
        <f t="shared" si="3"/>
        <v>241480</v>
      </c>
      <c r="D83" s="9" t="str">
        <f t="shared" si="4"/>
        <v>24148</v>
      </c>
      <c r="E83" t="s">
        <v>110</v>
      </c>
      <c r="F83" s="10">
        <f>VLOOKUP(C83,'População IBGE'!$E$3:$G$5573,3,FALSE)</f>
        <v>11044</v>
      </c>
      <c r="G83" s="9">
        <f>VLOOKUP(C83,ESF!$F$2:$H$5596,3,FALSE)</f>
        <v>6</v>
      </c>
      <c r="H83" s="36">
        <f t="shared" si="5"/>
        <v>1.901484969214053</v>
      </c>
    </row>
    <row r="84" spans="1:8" x14ac:dyDescent="0.25">
      <c r="A84" s="9" t="s">
        <v>111</v>
      </c>
      <c r="B84" s="9">
        <v>2600054</v>
      </c>
      <c r="C84" s="9" t="str">
        <f t="shared" si="3"/>
        <v>260005</v>
      </c>
      <c r="D84" s="9" t="str">
        <f t="shared" si="4"/>
        <v>26000</v>
      </c>
      <c r="E84" s="9" t="s">
        <v>112</v>
      </c>
      <c r="F84" s="10">
        <f>VLOOKUP(C84,'População IBGE'!$E$3:$G$5573,3,FALSE)</f>
        <v>103945</v>
      </c>
      <c r="G84" s="9">
        <f>VLOOKUP(C84,ESF!$F$2:$H$5596,3,FALSE)</f>
        <v>32</v>
      </c>
      <c r="H84" s="36">
        <f t="shared" si="5"/>
        <v>1.0774929049016306</v>
      </c>
    </row>
    <row r="85" spans="1:8" x14ac:dyDescent="0.25">
      <c r="A85" s="9" t="s">
        <v>111</v>
      </c>
      <c r="B85" s="9">
        <v>2609600</v>
      </c>
      <c r="C85" s="9" t="str">
        <f t="shared" si="3"/>
        <v>260960</v>
      </c>
      <c r="D85" s="9" t="str">
        <f t="shared" si="4"/>
        <v>26096</v>
      </c>
      <c r="E85" s="9" t="s">
        <v>113</v>
      </c>
      <c r="F85" s="10">
        <f>VLOOKUP(C85,'População IBGE'!$E$3:$G$5573,3,FALSE)</f>
        <v>365402</v>
      </c>
      <c r="G85" s="9">
        <f>VLOOKUP(C85,ESF!$F$2:$H$5596,3,FALSE)</f>
        <v>58</v>
      </c>
      <c r="H85" s="36">
        <f t="shared" si="5"/>
        <v>0.55555251476456069</v>
      </c>
    </row>
    <row r="86" spans="1:8" x14ac:dyDescent="0.25">
      <c r="A86" s="9" t="s">
        <v>111</v>
      </c>
      <c r="B86" s="9">
        <v>2609402</v>
      </c>
      <c r="C86" s="9" t="str">
        <f t="shared" si="3"/>
        <v>260940</v>
      </c>
      <c r="D86" s="9" t="str">
        <f t="shared" si="4"/>
        <v>26094</v>
      </c>
      <c r="E86" s="9" t="s">
        <v>114</v>
      </c>
      <c r="F86" s="10">
        <f>VLOOKUP(C86,'População IBGE'!$E$3:$G$5573,3,FALSE)</f>
        <v>57647</v>
      </c>
      <c r="G86" s="9">
        <f>VLOOKUP(C86,ESF!$F$2:$H$5596,3,FALSE)</f>
        <v>17</v>
      </c>
      <c r="H86" s="36">
        <f t="shared" si="5"/>
        <v>1.0321439103509289</v>
      </c>
    </row>
    <row r="87" spans="1:8" x14ac:dyDescent="0.25">
      <c r="A87" s="9" t="s">
        <v>111</v>
      </c>
      <c r="B87" s="9">
        <v>2607901</v>
      </c>
      <c r="C87" s="9" t="str">
        <f t="shared" si="3"/>
        <v>260790</v>
      </c>
      <c r="D87" s="9" t="str">
        <f t="shared" si="4"/>
        <v>26079</v>
      </c>
      <c r="E87" s="9" t="s">
        <v>115</v>
      </c>
      <c r="F87" s="10">
        <f>VLOOKUP(C87,'População IBGE'!$E$3:$G$5573,3,FALSE)</f>
        <v>683285</v>
      </c>
      <c r="G87" s="9">
        <f>VLOOKUP(C87,ESF!$F$2:$H$5596,3,FALSE)</f>
        <v>112</v>
      </c>
      <c r="H87" s="36">
        <f t="shared" si="5"/>
        <v>0.57369911530327755</v>
      </c>
    </row>
    <row r="88" spans="1:8" x14ac:dyDescent="0.25">
      <c r="A88" s="9" t="s">
        <v>111</v>
      </c>
      <c r="B88" s="9">
        <v>2607752</v>
      </c>
      <c r="C88" s="9" t="str">
        <f t="shared" si="3"/>
        <v>260775</v>
      </c>
      <c r="D88" s="9" t="str">
        <f t="shared" si="4"/>
        <v>26077</v>
      </c>
      <c r="E88" s="9" t="s">
        <v>116</v>
      </c>
      <c r="F88" s="10">
        <f>VLOOKUP(C88,'População IBGE'!$E$3:$G$5573,3,FALSE)</f>
        <v>29463</v>
      </c>
      <c r="G88" s="9">
        <f>VLOOKUP(C88,ESF!$F$2:$H$5596,3,FALSE)</f>
        <v>10</v>
      </c>
      <c r="H88" s="36">
        <f t="shared" si="5"/>
        <v>1.1879306248515087</v>
      </c>
    </row>
    <row r="89" spans="1:8" x14ac:dyDescent="0.25">
      <c r="A89" s="9" t="s">
        <v>111</v>
      </c>
      <c r="B89" s="9">
        <v>2607604</v>
      </c>
      <c r="C89" s="9" t="str">
        <f t="shared" si="3"/>
        <v>260760</v>
      </c>
      <c r="D89" s="9" t="str">
        <f t="shared" si="4"/>
        <v>26076</v>
      </c>
      <c r="E89" s="9" t="s">
        <v>117</v>
      </c>
      <c r="F89" s="10">
        <f>VLOOKUP(C89,'População IBGE'!$E$3:$G$5573,3,FALSE)</f>
        <v>25529</v>
      </c>
      <c r="G89" s="9">
        <f>VLOOKUP(C89,ESF!$F$2:$H$5596,3,FALSE)</f>
        <v>10</v>
      </c>
      <c r="H89" s="36">
        <f t="shared" si="5"/>
        <v>1.3709898546750754</v>
      </c>
    </row>
    <row r="90" spans="1:8" x14ac:dyDescent="0.25">
      <c r="A90" s="9" t="s">
        <v>111</v>
      </c>
      <c r="B90" s="9">
        <v>2606804</v>
      </c>
      <c r="C90" s="9" t="str">
        <f t="shared" si="3"/>
        <v>260680</v>
      </c>
      <c r="D90" s="9" t="str">
        <f t="shared" si="4"/>
        <v>26068</v>
      </c>
      <c r="E90" s="9" t="s">
        <v>118</v>
      </c>
      <c r="F90" s="10">
        <f>VLOOKUP(C90,'População IBGE'!$E$3:$G$5573,3,FALSE)</f>
        <v>122312</v>
      </c>
      <c r="G90" s="9">
        <f>VLOOKUP(C90,ESF!$F$2:$H$5596,3,FALSE)</f>
        <v>29</v>
      </c>
      <c r="H90" s="36">
        <f t="shared" si="5"/>
        <v>0.82984498659166717</v>
      </c>
    </row>
    <row r="91" spans="1:8" x14ac:dyDescent="0.25">
      <c r="A91" s="9" t="s">
        <v>111</v>
      </c>
      <c r="B91" s="9">
        <v>2603454</v>
      </c>
      <c r="C91" s="9" t="str">
        <f t="shared" si="3"/>
        <v>260345</v>
      </c>
      <c r="D91" s="9" t="str">
        <f t="shared" si="4"/>
        <v>26034</v>
      </c>
      <c r="E91" s="9" t="s">
        <v>119</v>
      </c>
      <c r="F91" s="10">
        <f>VLOOKUP(C91,'População IBGE'!$E$3:$G$5573,3,FALSE)</f>
        <v>155771</v>
      </c>
      <c r="G91" s="9">
        <f>VLOOKUP(C91,ESF!$F$2:$H$5596,3,FALSE)</f>
        <v>45</v>
      </c>
      <c r="H91" s="36">
        <f t="shared" si="5"/>
        <v>1.011099627016582</v>
      </c>
    </row>
    <row r="92" spans="1:8" x14ac:dyDescent="0.25">
      <c r="A92" s="9" t="s">
        <v>111</v>
      </c>
      <c r="B92" s="9">
        <v>2602902</v>
      </c>
      <c r="C92" s="9" t="str">
        <f t="shared" si="3"/>
        <v>260290</v>
      </c>
      <c r="D92" s="9" t="str">
        <f t="shared" si="4"/>
        <v>26029</v>
      </c>
      <c r="E92" s="9" t="s">
        <v>120</v>
      </c>
      <c r="F92" s="10">
        <f>VLOOKUP(C92,'População IBGE'!$E$3:$G$5573,3,FALSE)</f>
        <v>216969</v>
      </c>
      <c r="G92" s="9">
        <f>VLOOKUP(C92,ESF!$F$2:$H$5596,3,FALSE)</f>
        <v>45</v>
      </c>
      <c r="H92" s="36">
        <f t="shared" si="5"/>
        <v>0.72591015306334084</v>
      </c>
    </row>
    <row r="93" spans="1:8" x14ac:dyDescent="0.25">
      <c r="A93" s="9" t="s">
        <v>111</v>
      </c>
      <c r="B93" s="9">
        <v>2613701</v>
      </c>
      <c r="C93" s="9" t="str">
        <f t="shared" si="3"/>
        <v>261370</v>
      </c>
      <c r="D93" s="9" t="str">
        <f t="shared" si="4"/>
        <v>26137</v>
      </c>
      <c r="E93" s="9" t="s">
        <v>121</v>
      </c>
      <c r="F93" s="10">
        <f>VLOOKUP(C93,'População IBGE'!$E$3:$G$5573,3,FALSE)</f>
        <v>117759</v>
      </c>
      <c r="G93" s="9">
        <f>VLOOKUP(C93,ESF!$F$2:$H$5596,3,FALSE)</f>
        <v>32</v>
      </c>
      <c r="H93" s="36">
        <f t="shared" si="5"/>
        <v>0.95109503307602816</v>
      </c>
    </row>
    <row r="94" spans="1:8" x14ac:dyDescent="0.25">
      <c r="A94" s="9" t="s">
        <v>111</v>
      </c>
      <c r="B94" s="9">
        <v>2611606</v>
      </c>
      <c r="C94" s="9" t="str">
        <f t="shared" si="3"/>
        <v>261160</v>
      </c>
      <c r="D94" s="9" t="str">
        <f t="shared" si="4"/>
        <v>26116</v>
      </c>
      <c r="E94" s="9" t="s">
        <v>122</v>
      </c>
      <c r="F94" s="10">
        <f>VLOOKUP(C94,'População IBGE'!$E$3:$G$5573,3,FALSE)</f>
        <v>1587707</v>
      </c>
      <c r="G94" s="9">
        <f>VLOOKUP(C94,ESF!$F$2:$H$5596,3,FALSE)</f>
        <v>403</v>
      </c>
      <c r="H94" s="36">
        <f t="shared" si="5"/>
        <v>0.88838809679619724</v>
      </c>
    </row>
    <row r="95" spans="1:8" x14ac:dyDescent="0.25">
      <c r="A95" s="9" t="s">
        <v>111</v>
      </c>
      <c r="B95" s="9">
        <v>2610707</v>
      </c>
      <c r="C95" s="9" t="str">
        <f t="shared" si="3"/>
        <v>261070</v>
      </c>
      <c r="D95" s="9" t="str">
        <f t="shared" si="4"/>
        <v>26107</v>
      </c>
      <c r="E95" s="9" t="s">
        <v>123</v>
      </c>
      <c r="F95" s="10">
        <f>VLOOKUP(C95,'População IBGE'!$E$3:$G$5573,3,FALSE)</f>
        <v>362960</v>
      </c>
      <c r="G95" s="9">
        <f>VLOOKUP(C95,ESF!$F$2:$H$5596,3,FALSE)</f>
        <v>47</v>
      </c>
      <c r="H95" s="36">
        <f t="shared" si="5"/>
        <v>0.45321798545294245</v>
      </c>
    </row>
    <row r="96" spans="1:8" x14ac:dyDescent="0.25">
      <c r="A96" s="9" t="s">
        <v>111</v>
      </c>
      <c r="B96" s="9">
        <v>2607208</v>
      </c>
      <c r="C96" s="9" t="str">
        <f t="shared" si="3"/>
        <v>260720</v>
      </c>
      <c r="D96" s="9" t="str">
        <f t="shared" si="4"/>
        <v>26072</v>
      </c>
      <c r="E96" s="9" t="s">
        <v>124</v>
      </c>
      <c r="F96" s="10">
        <f>VLOOKUP(C96,'População IBGE'!$E$3:$G$5573,3,FALSE)</f>
        <v>105638</v>
      </c>
      <c r="G96" s="9">
        <f>VLOOKUP(C96,ESF!$F$2:$H$5596,3,FALSE)</f>
        <v>24</v>
      </c>
      <c r="H96" s="36">
        <f t="shared" si="5"/>
        <v>0.7951684053086957</v>
      </c>
    </row>
    <row r="97" spans="1:8" x14ac:dyDescent="0.25">
      <c r="A97" s="9" t="s">
        <v>111</v>
      </c>
      <c r="B97" s="9">
        <v>2601052</v>
      </c>
      <c r="C97" s="9" t="str">
        <f t="shared" si="3"/>
        <v>260105</v>
      </c>
      <c r="D97" s="9" t="str">
        <f t="shared" si="4"/>
        <v>26010</v>
      </c>
      <c r="E97" s="9" t="s">
        <v>125</v>
      </c>
      <c r="F97" s="10">
        <f>VLOOKUP(C97,'População IBGE'!$E$3:$G$5573,3,FALSE)</f>
        <v>19936</v>
      </c>
      <c r="G97" s="9">
        <f>VLOOKUP(C97,ESF!$F$2:$H$5596,3,FALSE)</f>
        <v>8</v>
      </c>
      <c r="H97" s="36">
        <f t="shared" si="5"/>
        <v>1.404494382022472</v>
      </c>
    </row>
    <row r="98" spans="1:8" x14ac:dyDescent="0.25">
      <c r="A98" t="s">
        <v>126</v>
      </c>
      <c r="B98">
        <v>2611101</v>
      </c>
      <c r="C98" t="str">
        <f t="shared" si="3"/>
        <v>261110</v>
      </c>
      <c r="D98" s="9" t="str">
        <f t="shared" si="4"/>
        <v>26111</v>
      </c>
      <c r="E98" t="s">
        <v>127</v>
      </c>
      <c r="F98" s="10">
        <f>VLOOKUP(C98,'População IBGE'!$E$3:$G$5573,3,FALSE)</f>
        <v>414083</v>
      </c>
      <c r="G98" s="9">
        <f>VLOOKUP(C98,ESF!$F$2:$H$5596,3,FALSE)</f>
        <v>100</v>
      </c>
      <c r="H98" s="36">
        <f t="shared" si="5"/>
        <v>0.84524117145596411</v>
      </c>
    </row>
    <row r="99" spans="1:8" x14ac:dyDescent="0.25">
      <c r="A99" t="s">
        <v>126</v>
      </c>
      <c r="B99">
        <v>2918407</v>
      </c>
      <c r="C99" t="str">
        <f t="shared" si="3"/>
        <v>291840</v>
      </c>
      <c r="D99" s="9" t="str">
        <f t="shared" si="4"/>
        <v>29184</v>
      </c>
      <c r="E99" t="s">
        <v>128</v>
      </c>
      <c r="F99" s="10">
        <f>VLOOKUP(C99,'População IBGE'!$E$3:$G$5573,3,FALSE)</f>
        <v>254481</v>
      </c>
      <c r="G99" s="9">
        <f>VLOOKUP(C99,ESF!$F$2:$H$5596,3,FALSE)</f>
        <v>64</v>
      </c>
      <c r="H99" s="36">
        <f t="shared" si="5"/>
        <v>0.88022288500909696</v>
      </c>
    </row>
    <row r="100" spans="1:8" x14ac:dyDescent="0.25">
      <c r="A100" t="s">
        <v>126</v>
      </c>
      <c r="B100">
        <v>2930774</v>
      </c>
      <c r="C100" t="str">
        <f t="shared" si="3"/>
        <v>293077</v>
      </c>
      <c r="D100" s="9" t="str">
        <f t="shared" si="4"/>
        <v>29307</v>
      </c>
      <c r="E100" t="s">
        <v>129</v>
      </c>
      <c r="F100" s="10">
        <f>VLOOKUP(C100,'População IBGE'!$E$3:$G$5573,3,FALSE)</f>
        <v>26959</v>
      </c>
      <c r="G100" s="9">
        <f>VLOOKUP(C100,ESF!$F$2:$H$5596,3,FALSE)</f>
        <v>7</v>
      </c>
      <c r="H100" s="36">
        <f t="shared" si="5"/>
        <v>0.90878741793093221</v>
      </c>
    </row>
    <row r="101" spans="1:8" x14ac:dyDescent="0.25">
      <c r="A101" t="s">
        <v>126</v>
      </c>
      <c r="B101">
        <v>2907202</v>
      </c>
      <c r="C101" t="str">
        <f t="shared" si="3"/>
        <v>290720</v>
      </c>
      <c r="D101" s="9" t="str">
        <f t="shared" si="4"/>
        <v>29072</v>
      </c>
      <c r="E101" t="s">
        <v>130</v>
      </c>
      <c r="F101" s="10">
        <f>VLOOKUP(C101,'População IBGE'!$E$3:$G$5573,3,FALSE)</f>
        <v>75815</v>
      </c>
      <c r="G101" s="9">
        <f>VLOOKUP(C101,ESF!$F$2:$H$5596,3,FALSE)</f>
        <v>17</v>
      </c>
      <c r="H101" s="36">
        <f t="shared" si="5"/>
        <v>0.78480511772076766</v>
      </c>
    </row>
    <row r="102" spans="1:8" x14ac:dyDescent="0.25">
      <c r="A102" t="s">
        <v>126</v>
      </c>
      <c r="B102">
        <v>2909901</v>
      </c>
      <c r="C102" t="str">
        <f t="shared" si="3"/>
        <v>290990</v>
      </c>
      <c r="D102" s="9" t="str">
        <f t="shared" si="4"/>
        <v>29099</v>
      </c>
      <c r="E102" t="s">
        <v>131</v>
      </c>
      <c r="F102" s="10">
        <f>VLOOKUP(C102,'População IBGE'!$E$3:$G$5573,3,FALSE)</f>
        <v>36021</v>
      </c>
      <c r="G102" s="9">
        <f>VLOOKUP(C102,ESF!$F$2:$H$5596,3,FALSE)</f>
        <v>14</v>
      </c>
      <c r="H102" s="36">
        <f t="shared" si="5"/>
        <v>1.3603175925154771</v>
      </c>
    </row>
    <row r="103" spans="1:8" x14ac:dyDescent="0.25">
      <c r="A103" t="s">
        <v>126</v>
      </c>
      <c r="B103">
        <v>2609808</v>
      </c>
      <c r="C103" t="str">
        <f t="shared" si="3"/>
        <v>260980</v>
      </c>
      <c r="D103" s="9" t="str">
        <f t="shared" si="4"/>
        <v>26098</v>
      </c>
      <c r="E103" t="s">
        <v>132</v>
      </c>
      <c r="F103" s="10">
        <f>VLOOKUP(C103,'População IBGE'!$E$3:$G$5573,3,FALSE)</f>
        <v>14100</v>
      </c>
      <c r="G103" s="9">
        <f>VLOOKUP(C103,ESF!$F$2:$H$5596,3,FALSE)</f>
        <v>8</v>
      </c>
      <c r="H103" s="36">
        <f t="shared" si="5"/>
        <v>1.9858156028368794</v>
      </c>
    </row>
    <row r="104" spans="1:8" x14ac:dyDescent="0.25">
      <c r="A104" t="s">
        <v>126</v>
      </c>
      <c r="B104">
        <v>2612604</v>
      </c>
      <c r="C104" t="str">
        <f t="shared" si="3"/>
        <v>261260</v>
      </c>
      <c r="D104" s="9" t="str">
        <f t="shared" si="4"/>
        <v>26126</v>
      </c>
      <c r="E104" t="s">
        <v>133</v>
      </c>
      <c r="F104" s="10">
        <f>VLOOKUP(C104,'População IBGE'!$E$3:$G$5573,3,FALSE)</f>
        <v>42682</v>
      </c>
      <c r="G104" s="9">
        <f>VLOOKUP(C104,ESF!$F$2:$H$5596,3,FALSE)</f>
        <v>14</v>
      </c>
      <c r="H104" s="36">
        <f t="shared" si="5"/>
        <v>1.1480249285413056</v>
      </c>
    </row>
    <row r="105" spans="1:8" x14ac:dyDescent="0.25">
      <c r="A105" t="s">
        <v>126</v>
      </c>
      <c r="B105">
        <v>2608750</v>
      </c>
      <c r="C105" t="str">
        <f t="shared" si="3"/>
        <v>260875</v>
      </c>
      <c r="D105" s="9" t="str">
        <f t="shared" si="4"/>
        <v>26087</v>
      </c>
      <c r="E105" t="s">
        <v>134</v>
      </c>
      <c r="F105" s="10">
        <f>VLOOKUP(C105,'População IBGE'!$E$3:$G$5573,3,FALSE)</f>
        <v>24952</v>
      </c>
      <c r="G105" s="9">
        <f>VLOOKUP(C105,ESF!$F$2:$H$5596,3,FALSE)</f>
        <v>10</v>
      </c>
      <c r="H105" s="36">
        <f t="shared" si="5"/>
        <v>1.4026931708881052</v>
      </c>
    </row>
    <row r="106" spans="1:8" x14ac:dyDescent="0.25">
      <c r="A106" s="9" t="s">
        <v>135</v>
      </c>
      <c r="B106" s="9">
        <v>2700607</v>
      </c>
      <c r="C106" s="9" t="str">
        <f t="shared" si="3"/>
        <v>270060</v>
      </c>
      <c r="D106" s="9" t="str">
        <f t="shared" si="4"/>
        <v>27006</v>
      </c>
      <c r="E106" s="9" t="s">
        <v>136</v>
      </c>
      <c r="F106" s="10">
        <f>VLOOKUP(C106,'População IBGE'!$E$3:$G$5573,3,FALSE)</f>
        <v>8118</v>
      </c>
      <c r="G106" s="9">
        <f>VLOOKUP(C106,ESF!$F$2:$H$5596,3,FALSE)</f>
        <v>4</v>
      </c>
      <c r="H106" s="36">
        <f t="shared" si="5"/>
        <v>1.7245627001724562</v>
      </c>
    </row>
    <row r="107" spans="1:8" x14ac:dyDescent="0.25">
      <c r="A107" s="9" t="s">
        <v>135</v>
      </c>
      <c r="B107" s="9">
        <v>2708907</v>
      </c>
      <c r="C107" s="9" t="str">
        <f t="shared" si="3"/>
        <v>270890</v>
      </c>
      <c r="D107" s="9" t="str">
        <f t="shared" si="4"/>
        <v>27089</v>
      </c>
      <c r="E107" s="9" t="s">
        <v>137</v>
      </c>
      <c r="F107" s="10">
        <f>VLOOKUP(C107,'População IBGE'!$E$3:$G$5573,3,FALSE)</f>
        <v>25000</v>
      </c>
      <c r="G107" s="9">
        <f>VLOOKUP(C107,ESF!$F$2:$H$5596,3,FALSE)</f>
        <v>7</v>
      </c>
      <c r="H107" s="36">
        <f t="shared" si="5"/>
        <v>0.98</v>
      </c>
    </row>
    <row r="108" spans="1:8" x14ac:dyDescent="0.25">
      <c r="A108" s="9" t="s">
        <v>135</v>
      </c>
      <c r="B108" s="9">
        <v>2702207</v>
      </c>
      <c r="C108" s="9" t="str">
        <f t="shared" si="3"/>
        <v>270220</v>
      </c>
      <c r="D108" s="9" t="str">
        <f t="shared" si="4"/>
        <v>27022</v>
      </c>
      <c r="E108" s="9" t="s">
        <v>138</v>
      </c>
      <c r="F108" s="10">
        <f>VLOOKUP(C108,'População IBGE'!$E$3:$G$5573,3,FALSE)</f>
        <v>5700</v>
      </c>
      <c r="G108" s="9">
        <f>VLOOKUP(C108,ESF!$F$2:$H$5596,3,FALSE)</f>
        <v>3</v>
      </c>
      <c r="H108" s="36">
        <f t="shared" si="5"/>
        <v>1.8421052631578947</v>
      </c>
    </row>
    <row r="109" spans="1:8" x14ac:dyDescent="0.25">
      <c r="A109" s="9" t="s">
        <v>135</v>
      </c>
      <c r="B109" s="9">
        <v>2707701</v>
      </c>
      <c r="C109" s="9" t="str">
        <f t="shared" si="3"/>
        <v>270770</v>
      </c>
      <c r="D109" s="9" t="str">
        <f t="shared" si="4"/>
        <v>27077</v>
      </c>
      <c r="E109" s="9" t="s">
        <v>139</v>
      </c>
      <c r="F109" s="10">
        <f>VLOOKUP(C109,'População IBGE'!$E$3:$G$5573,3,FALSE)</f>
        <v>97435</v>
      </c>
      <c r="G109" s="9">
        <f>VLOOKUP(C109,ESF!$F$2:$H$5596,3,FALSE)</f>
        <v>35</v>
      </c>
      <c r="H109" s="36">
        <f t="shared" si="5"/>
        <v>1.2572484220249398</v>
      </c>
    </row>
    <row r="110" spans="1:8" x14ac:dyDescent="0.25">
      <c r="A110" s="9" t="s">
        <v>135</v>
      </c>
      <c r="B110" s="9">
        <v>2706448</v>
      </c>
      <c r="C110" s="9" t="str">
        <f t="shared" si="3"/>
        <v>270644</v>
      </c>
      <c r="D110" s="9" t="str">
        <f t="shared" si="4"/>
        <v>27064</v>
      </c>
      <c r="E110" s="9" t="s">
        <v>140</v>
      </c>
      <c r="F110" s="10">
        <f>VLOOKUP(C110,'População IBGE'!$E$3:$G$5573,3,FALSE)</f>
        <v>14176</v>
      </c>
      <c r="G110" s="9">
        <f>VLOOKUP(C110,ESF!$F$2:$H$5596,3,FALSE)</f>
        <v>5</v>
      </c>
      <c r="H110" s="36">
        <f t="shared" si="5"/>
        <v>1.2344808126410836</v>
      </c>
    </row>
    <row r="111" spans="1:8" x14ac:dyDescent="0.25">
      <c r="A111" s="9" t="s">
        <v>135</v>
      </c>
      <c r="B111" s="9">
        <v>2705507</v>
      </c>
      <c r="C111" s="9" t="str">
        <f t="shared" si="3"/>
        <v>270550</v>
      </c>
      <c r="D111" s="9" t="str">
        <f t="shared" si="4"/>
        <v>27055</v>
      </c>
      <c r="E111" s="9" t="s">
        <v>141</v>
      </c>
      <c r="F111" s="10">
        <f>VLOOKUP(C111,'População IBGE'!$E$3:$G$5573,3,FALSE)</f>
        <v>25933</v>
      </c>
      <c r="G111" s="9">
        <f>VLOOKUP(C111,ESF!$F$2:$H$5596,3,FALSE)</f>
        <v>11</v>
      </c>
      <c r="H111" s="36">
        <f t="shared" si="5"/>
        <v>1.4845949176724638</v>
      </c>
    </row>
    <row r="112" spans="1:8" x14ac:dyDescent="0.25">
      <c r="A112" s="9" t="s">
        <v>135</v>
      </c>
      <c r="B112" s="9">
        <v>2705200</v>
      </c>
      <c r="C112" s="9" t="str">
        <f t="shared" si="3"/>
        <v>270520</v>
      </c>
      <c r="D112" s="9" t="str">
        <f t="shared" si="4"/>
        <v>27052</v>
      </c>
      <c r="E112" s="9" t="s">
        <v>142</v>
      </c>
      <c r="F112" s="10">
        <f>VLOOKUP(C112,'População IBGE'!$E$3:$G$5573,3,FALSE)</f>
        <v>15707</v>
      </c>
      <c r="G112" s="9">
        <f>VLOOKUP(C112,ESF!$F$2:$H$5596,3,FALSE)</f>
        <v>6</v>
      </c>
      <c r="H112" s="36">
        <f t="shared" si="5"/>
        <v>1.3369835105367034</v>
      </c>
    </row>
    <row r="113" spans="1:8" x14ac:dyDescent="0.25">
      <c r="A113" s="9" t="s">
        <v>135</v>
      </c>
      <c r="B113" s="9">
        <v>2704708</v>
      </c>
      <c r="C113" s="9" t="str">
        <f t="shared" si="3"/>
        <v>270470</v>
      </c>
      <c r="D113" s="9" t="str">
        <f t="shared" si="4"/>
        <v>27047</v>
      </c>
      <c r="E113" s="9" t="s">
        <v>143</v>
      </c>
      <c r="F113" s="10">
        <f>VLOOKUP(C113,'População IBGE'!$E$3:$G$5573,3,FALSE)</f>
        <v>62341</v>
      </c>
      <c r="G113" s="9">
        <f>VLOOKUP(C113,ESF!$F$2:$H$5596,3,FALSE)</f>
        <v>20</v>
      </c>
      <c r="H113" s="36">
        <f t="shared" si="5"/>
        <v>1.1228565470557097</v>
      </c>
    </row>
    <row r="114" spans="1:8" x14ac:dyDescent="0.25">
      <c r="A114" s="9" t="s">
        <v>135</v>
      </c>
      <c r="B114" s="9">
        <v>2704302</v>
      </c>
      <c r="C114" s="9" t="str">
        <f t="shared" si="3"/>
        <v>270430</v>
      </c>
      <c r="D114" s="9" t="str">
        <f t="shared" si="4"/>
        <v>27043</v>
      </c>
      <c r="E114" s="9" t="s">
        <v>144</v>
      </c>
      <c r="F114" s="10">
        <f>VLOOKUP(C114,'População IBGE'!$E$3:$G$5573,3,FALSE)</f>
        <v>994464</v>
      </c>
      <c r="G114" s="9">
        <f>VLOOKUP(C114,ESF!$F$2:$H$5596,3,FALSE)</f>
        <v>96</v>
      </c>
      <c r="H114" s="36">
        <f t="shared" si="5"/>
        <v>0.33787045081571582</v>
      </c>
    </row>
    <row r="115" spans="1:8" x14ac:dyDescent="0.25">
      <c r="A115" s="9" t="s">
        <v>135</v>
      </c>
      <c r="B115" s="9">
        <v>2700409</v>
      </c>
      <c r="C115" s="9" t="str">
        <f t="shared" si="3"/>
        <v>270040</v>
      </c>
      <c r="D115" s="9" t="str">
        <f t="shared" si="4"/>
        <v>27004</v>
      </c>
      <c r="E115" s="9" t="s">
        <v>145</v>
      </c>
      <c r="F115" s="10">
        <f>VLOOKUP(C115,'População IBGE'!$E$3:$G$5573,3,FALSE)</f>
        <v>38530</v>
      </c>
      <c r="G115" s="9">
        <f>VLOOKUP(C115,ESF!$F$2:$H$5596,3,FALSE)</f>
        <v>16</v>
      </c>
      <c r="H115" s="36">
        <f t="shared" si="5"/>
        <v>1.4534129249935115</v>
      </c>
    </row>
    <row r="116" spans="1:8" x14ac:dyDescent="0.25">
      <c r="A116" s="9" t="s">
        <v>135</v>
      </c>
      <c r="B116" s="9">
        <v>2700508</v>
      </c>
      <c r="C116" s="9" t="str">
        <f t="shared" si="3"/>
        <v>270050</v>
      </c>
      <c r="D116" s="9" t="str">
        <f t="shared" si="4"/>
        <v>27005</v>
      </c>
      <c r="E116" s="9" t="s">
        <v>146</v>
      </c>
      <c r="F116" s="10">
        <f>VLOOKUP(C116,'População IBGE'!$E$3:$G$5573,3,FALSE)</f>
        <v>16735</v>
      </c>
      <c r="G116" s="9">
        <f>VLOOKUP(C116,ESF!$F$2:$H$5596,3,FALSE)</f>
        <v>6</v>
      </c>
      <c r="H116" s="36">
        <f t="shared" si="5"/>
        <v>1.2548550941141321</v>
      </c>
    </row>
    <row r="117" spans="1:8" x14ac:dyDescent="0.25">
      <c r="A117" s="9" t="s">
        <v>135</v>
      </c>
      <c r="B117" s="9">
        <v>2706901</v>
      </c>
      <c r="C117" s="9" t="str">
        <f t="shared" si="3"/>
        <v>270690</v>
      </c>
      <c r="D117" s="9" t="str">
        <f t="shared" si="4"/>
        <v>27069</v>
      </c>
      <c r="E117" s="9" t="s">
        <v>147</v>
      </c>
      <c r="F117" s="10">
        <f>VLOOKUP(C117,'População IBGE'!$E$3:$G$5573,3,FALSE)</f>
        <v>36499</v>
      </c>
      <c r="G117" s="9">
        <f>VLOOKUP(C117,ESF!$F$2:$H$5596,3,FALSE)</f>
        <v>13</v>
      </c>
      <c r="H117" s="36">
        <f t="shared" si="5"/>
        <v>1.2466094961505794</v>
      </c>
    </row>
    <row r="118" spans="1:8" x14ac:dyDescent="0.25">
      <c r="A118" s="9" t="s">
        <v>135</v>
      </c>
      <c r="B118" s="9">
        <v>2707909</v>
      </c>
      <c r="C118" s="9" t="str">
        <f t="shared" si="3"/>
        <v>270790</v>
      </c>
      <c r="D118" s="9" t="str">
        <f t="shared" si="4"/>
        <v>27079</v>
      </c>
      <c r="E118" s="9" t="s">
        <v>148</v>
      </c>
      <c r="F118" s="10">
        <f>VLOOKUP(C118,'População IBGE'!$E$3:$G$5573,3,FALSE)</f>
        <v>7065</v>
      </c>
      <c r="G118" s="9">
        <f>VLOOKUP(C118,ESF!$F$2:$H$5596,3,FALSE)</f>
        <v>4</v>
      </c>
      <c r="H118" s="36">
        <f t="shared" si="5"/>
        <v>1.9815994338287333</v>
      </c>
    </row>
    <row r="119" spans="1:8" x14ac:dyDescent="0.25">
      <c r="A119" t="s">
        <v>149</v>
      </c>
      <c r="B119">
        <v>2929503</v>
      </c>
      <c r="C119" t="str">
        <f t="shared" si="3"/>
        <v>292950</v>
      </c>
      <c r="D119" s="9" t="str">
        <f t="shared" si="4"/>
        <v>29295</v>
      </c>
      <c r="E119" t="s">
        <v>150</v>
      </c>
      <c r="F119" s="10">
        <f>VLOOKUP(C119,'População IBGE'!$E$3:$G$5573,3,FALSE)</f>
        <v>42936</v>
      </c>
      <c r="G119" s="9">
        <f>VLOOKUP(C119,ESF!$F$2:$H$5596,3,FALSE)</f>
        <v>16</v>
      </c>
      <c r="H119" s="36">
        <f t="shared" si="5"/>
        <v>1.3042668157257313</v>
      </c>
    </row>
    <row r="120" spans="1:8" x14ac:dyDescent="0.25">
      <c r="A120" t="s">
        <v>149</v>
      </c>
      <c r="B120">
        <v>2929206</v>
      </c>
      <c r="C120" t="str">
        <f t="shared" si="3"/>
        <v>292920</v>
      </c>
      <c r="D120" s="9" t="str">
        <f t="shared" si="4"/>
        <v>29292</v>
      </c>
      <c r="E120" t="s">
        <v>151</v>
      </c>
      <c r="F120" s="10">
        <f>VLOOKUP(C120,'População IBGE'!$E$3:$G$5573,3,FALSE)</f>
        <v>40932</v>
      </c>
      <c r="G120" s="9">
        <f>VLOOKUP(C120,ESF!$F$2:$H$5596,3,FALSE)</f>
        <v>16</v>
      </c>
      <c r="H120" s="36">
        <f t="shared" si="5"/>
        <v>1.3681227401544025</v>
      </c>
    </row>
    <row r="121" spans="1:8" x14ac:dyDescent="0.25">
      <c r="A121" t="s">
        <v>149</v>
      </c>
      <c r="B121">
        <v>2905701</v>
      </c>
      <c r="C121" t="str">
        <f t="shared" si="3"/>
        <v>290570</v>
      </c>
      <c r="D121" s="9" t="str">
        <f t="shared" si="4"/>
        <v>29057</v>
      </c>
      <c r="E121" t="s">
        <v>152</v>
      </c>
      <c r="F121" s="10">
        <f>VLOOKUP(C121,'População IBGE'!$E$3:$G$5573,3,FALSE)</f>
        <v>319394</v>
      </c>
      <c r="G121" s="9">
        <f>VLOOKUP(C121,ESF!$F$2:$H$5596,3,FALSE)</f>
        <v>67</v>
      </c>
      <c r="H121" s="36">
        <f t="shared" si="5"/>
        <v>0.73420289673569317</v>
      </c>
    </row>
    <row r="122" spans="1:8" x14ac:dyDescent="0.25">
      <c r="A122" t="s">
        <v>149</v>
      </c>
      <c r="B122">
        <v>2916104</v>
      </c>
      <c r="C122" t="str">
        <f t="shared" si="3"/>
        <v>291610</v>
      </c>
      <c r="D122" s="9" t="str">
        <f t="shared" si="4"/>
        <v>29161</v>
      </c>
      <c r="E122" t="s">
        <v>153</v>
      </c>
      <c r="F122" s="10">
        <f>VLOOKUP(C122,'População IBGE'!$E$3:$G$5573,3,FALSE)</f>
        <v>20369</v>
      </c>
      <c r="G122" s="9">
        <f>VLOOKUP(C122,ESF!$F$2:$H$5596,3,FALSE)</f>
        <v>9</v>
      </c>
      <c r="H122" s="36">
        <f t="shared" si="5"/>
        <v>1.5464676714615346</v>
      </c>
    </row>
    <row r="123" spans="1:8" x14ac:dyDescent="0.25">
      <c r="A123" t="s">
        <v>149</v>
      </c>
      <c r="B123">
        <v>2933208</v>
      </c>
      <c r="C123" t="str">
        <f t="shared" si="3"/>
        <v>293320</v>
      </c>
      <c r="D123" s="9" t="str">
        <f t="shared" si="4"/>
        <v>29332</v>
      </c>
      <c r="E123" t="s">
        <v>110</v>
      </c>
      <c r="F123" s="10">
        <f>VLOOKUP(C123,'População IBGE'!$E$3:$G$5573,3,FALSE)</f>
        <v>44978</v>
      </c>
      <c r="G123" s="9">
        <f>VLOOKUP(C123,ESF!$F$2:$H$5596,3,FALSE)</f>
        <v>14</v>
      </c>
      <c r="H123" s="36">
        <f t="shared" si="5"/>
        <v>1.0894214949530883</v>
      </c>
    </row>
    <row r="124" spans="1:8" x14ac:dyDescent="0.25">
      <c r="A124" t="s">
        <v>149</v>
      </c>
      <c r="B124">
        <v>2930709</v>
      </c>
      <c r="C124" t="str">
        <f t="shared" si="3"/>
        <v>293070</v>
      </c>
      <c r="D124" s="9" t="str">
        <f t="shared" si="4"/>
        <v>29307</v>
      </c>
      <c r="E124" t="s">
        <v>154</v>
      </c>
      <c r="F124" s="10">
        <f>VLOOKUP(C124,'População IBGE'!$E$3:$G$5573,3,FALSE)</f>
        <v>120394</v>
      </c>
      <c r="G124" s="9">
        <f>VLOOKUP(C124,ESF!$F$2:$H$5596,3,FALSE)</f>
        <v>24</v>
      </c>
      <c r="H124" s="36">
        <f t="shared" si="5"/>
        <v>0.69770918816552319</v>
      </c>
    </row>
    <row r="125" spans="1:8" x14ac:dyDescent="0.25">
      <c r="A125" t="s">
        <v>149</v>
      </c>
      <c r="B125">
        <v>2927408</v>
      </c>
      <c r="C125" t="str">
        <f t="shared" si="3"/>
        <v>292740</v>
      </c>
      <c r="D125" s="9" t="str">
        <f t="shared" si="4"/>
        <v>29274</v>
      </c>
      <c r="E125" t="s">
        <v>155</v>
      </c>
      <c r="F125" s="10">
        <f>VLOOKUP(C125,'População IBGE'!$E$3:$G$5573,3,FALSE)</f>
        <v>2568928</v>
      </c>
      <c r="G125" s="9">
        <f>VLOOKUP(C125,ESF!$F$2:$H$5596,3,FALSE)</f>
        <v>387</v>
      </c>
      <c r="H125" s="36">
        <f t="shared" si="5"/>
        <v>0.52726273371616483</v>
      </c>
    </row>
    <row r="126" spans="1:8" x14ac:dyDescent="0.25">
      <c r="A126" t="s">
        <v>149</v>
      </c>
      <c r="B126">
        <v>2925204</v>
      </c>
      <c r="C126" t="str">
        <f t="shared" si="3"/>
        <v>292520</v>
      </c>
      <c r="D126" s="9" t="str">
        <f t="shared" si="4"/>
        <v>29252</v>
      </c>
      <c r="E126" t="s">
        <v>156</v>
      </c>
      <c r="F126" s="10">
        <f>VLOOKUP(C126,'População IBGE'!$E$3:$G$5573,3,FALSE)</f>
        <v>33608</v>
      </c>
      <c r="G126" s="9">
        <f>VLOOKUP(C126,ESF!$F$2:$H$5596,3,FALSE)</f>
        <v>12</v>
      </c>
      <c r="H126" s="36">
        <f t="shared" si="5"/>
        <v>1.2497024517971911</v>
      </c>
    </row>
    <row r="127" spans="1:8" x14ac:dyDescent="0.25">
      <c r="A127" t="s">
        <v>149</v>
      </c>
      <c r="B127">
        <v>2906501</v>
      </c>
      <c r="C127" t="str">
        <f t="shared" si="3"/>
        <v>290650</v>
      </c>
      <c r="D127" s="9" t="str">
        <f t="shared" si="4"/>
        <v>29065</v>
      </c>
      <c r="E127" t="s">
        <v>157</v>
      </c>
      <c r="F127" s="10">
        <f>VLOOKUP(C127,'População IBGE'!$E$3:$G$5573,3,FALSE)</f>
        <v>75083</v>
      </c>
      <c r="G127" s="9">
        <f>VLOOKUP(C127,ESF!$F$2:$H$5596,3,FALSE)</f>
        <v>22</v>
      </c>
      <c r="H127" s="36">
        <f t="shared" si="5"/>
        <v>1.0255317448690116</v>
      </c>
    </row>
    <row r="128" spans="1:8" x14ac:dyDescent="0.25">
      <c r="A128" t="s">
        <v>149</v>
      </c>
      <c r="B128">
        <v>2921005</v>
      </c>
      <c r="C128" t="str">
        <f t="shared" si="3"/>
        <v>292100</v>
      </c>
      <c r="D128" s="9" t="str">
        <f t="shared" si="4"/>
        <v>29210</v>
      </c>
      <c r="E128" t="s">
        <v>158</v>
      </c>
      <c r="F128" s="10">
        <f>VLOOKUP(C128,'População IBGE'!$E$3:$G$5573,3,FALSE)</f>
        <v>44839</v>
      </c>
      <c r="G128" s="9">
        <f>VLOOKUP(C128,ESF!$F$2:$H$5596,3,FALSE)</f>
        <v>16</v>
      </c>
      <c r="H128" s="36">
        <f t="shared" si="5"/>
        <v>1.2489127768237471</v>
      </c>
    </row>
    <row r="129" spans="1:8" x14ac:dyDescent="0.25">
      <c r="A129" t="s">
        <v>149</v>
      </c>
      <c r="B129">
        <v>2919926</v>
      </c>
      <c r="C129" t="str">
        <f t="shared" si="3"/>
        <v>291992</v>
      </c>
      <c r="D129" s="9" t="str">
        <f t="shared" si="4"/>
        <v>29199</v>
      </c>
      <c r="E129" t="s">
        <v>159</v>
      </c>
      <c r="F129" s="10">
        <f>VLOOKUP(C129,'População IBGE'!$E$3:$G$5573,3,FALSE)</f>
        <v>19173</v>
      </c>
      <c r="G129" s="9">
        <f>VLOOKUP(C129,ESF!$F$2:$H$5596,3,FALSE)</f>
        <v>6</v>
      </c>
      <c r="H129" s="36">
        <f t="shared" si="5"/>
        <v>1.095290251916758</v>
      </c>
    </row>
    <row r="130" spans="1:8" x14ac:dyDescent="0.25">
      <c r="A130" t="s">
        <v>149</v>
      </c>
      <c r="B130">
        <v>2919207</v>
      </c>
      <c r="C130" t="str">
        <f t="shared" si="3"/>
        <v>291920</v>
      </c>
      <c r="D130" s="9" t="str">
        <f t="shared" si="4"/>
        <v>29192</v>
      </c>
      <c r="E130" t="s">
        <v>160</v>
      </c>
      <c r="F130" s="10">
        <f>VLOOKUP(C130,'População IBGE'!$E$3:$G$5573,3,FALSE)</f>
        <v>217960</v>
      </c>
      <c r="G130" s="9">
        <f>VLOOKUP(C130,ESF!$F$2:$H$5596,3,FALSE)</f>
        <v>42</v>
      </c>
      <c r="H130" s="36">
        <f t="shared" si="5"/>
        <v>0.67443567627087542</v>
      </c>
    </row>
    <row r="131" spans="1:8" x14ac:dyDescent="0.25">
      <c r="A131" t="s">
        <v>149</v>
      </c>
      <c r="B131">
        <v>2910057</v>
      </c>
      <c r="C131" t="str">
        <f t="shared" ref="C131:C194" si="6">LEFT(B131,6)</f>
        <v>291005</v>
      </c>
      <c r="D131" s="9" t="str">
        <f t="shared" ref="D131:D194" si="7">LEFT(B131,5)</f>
        <v>29100</v>
      </c>
      <c r="E131" t="s">
        <v>161</v>
      </c>
      <c r="F131" s="10">
        <f>VLOOKUP(C131,'População IBGE'!$E$3:$G$5573,3,FALSE)</f>
        <v>75053</v>
      </c>
      <c r="G131" s="9">
        <f>VLOOKUP(C131,ESF!$F$2:$H$5596,3,FALSE)</f>
        <v>20</v>
      </c>
      <c r="H131" s="36">
        <f t="shared" ref="H131:H194" si="8">G131*3500/F131</f>
        <v>0.93267424353456896</v>
      </c>
    </row>
    <row r="132" spans="1:8" x14ac:dyDescent="0.25">
      <c r="A132" s="9" t="s">
        <v>162</v>
      </c>
      <c r="B132" s="9">
        <v>3165537</v>
      </c>
      <c r="C132" s="9" t="str">
        <f t="shared" si="6"/>
        <v>316553</v>
      </c>
      <c r="D132" s="9" t="str">
        <f t="shared" si="7"/>
        <v>31655</v>
      </c>
      <c r="E132" s="9" t="s">
        <v>163</v>
      </c>
      <c r="F132" s="10">
        <f>VLOOKUP(C132,'População IBGE'!$E$3:$G$5573,3,FALSE)</f>
        <v>39327</v>
      </c>
      <c r="G132" s="9">
        <f>VLOOKUP(C132,ESF!$F$2:$H$5596,3,FALSE)</f>
        <v>11</v>
      </c>
      <c r="H132" s="36">
        <f t="shared" si="8"/>
        <v>0.97897119027640045</v>
      </c>
    </row>
    <row r="133" spans="1:8" x14ac:dyDescent="0.25">
      <c r="A133" s="9" t="s">
        <v>162</v>
      </c>
      <c r="B133" s="9">
        <v>3126000</v>
      </c>
      <c r="C133" s="9" t="str">
        <f t="shared" si="6"/>
        <v>312600</v>
      </c>
      <c r="D133" s="9" t="str">
        <f t="shared" si="7"/>
        <v>31260</v>
      </c>
      <c r="E133" s="9" t="s">
        <v>164</v>
      </c>
      <c r="F133" s="10">
        <f>VLOOKUP(C133,'População IBGE'!$E$3:$G$5573,3,FALSE)</f>
        <v>8386</v>
      </c>
      <c r="G133" s="9">
        <f>VLOOKUP(C133,ESF!$F$2:$H$5596,3,FALSE)</f>
        <v>2</v>
      </c>
      <c r="H133" s="36">
        <f t="shared" si="8"/>
        <v>0.8347245409015025</v>
      </c>
    </row>
    <row r="134" spans="1:8" x14ac:dyDescent="0.25">
      <c r="A134" s="9" t="s">
        <v>162</v>
      </c>
      <c r="B134" s="9">
        <v>3156700</v>
      </c>
      <c r="C134" s="9" t="str">
        <f t="shared" si="6"/>
        <v>315670</v>
      </c>
      <c r="D134" s="9" t="str">
        <f t="shared" si="7"/>
        <v>31567</v>
      </c>
      <c r="E134" s="9" t="s">
        <v>165</v>
      </c>
      <c r="F134" s="10">
        <f>VLOOKUP(C134,'População IBGE'!$E$3:$G$5573,3,FALSE)</f>
        <v>134286</v>
      </c>
      <c r="G134" s="9">
        <f>VLOOKUP(C134,ESF!$F$2:$H$5596,3,FALSE)</f>
        <v>33</v>
      </c>
      <c r="H134" s="36">
        <f t="shared" si="8"/>
        <v>0.86010455296903621</v>
      </c>
    </row>
    <row r="135" spans="1:8" x14ac:dyDescent="0.25">
      <c r="A135" s="9" t="s">
        <v>162</v>
      </c>
      <c r="B135" s="9">
        <v>3133709</v>
      </c>
      <c r="C135" s="9" t="str">
        <f t="shared" si="6"/>
        <v>313370</v>
      </c>
      <c r="D135" s="9" t="str">
        <f t="shared" si="7"/>
        <v>31337</v>
      </c>
      <c r="E135" s="9" t="s">
        <v>166</v>
      </c>
      <c r="F135" s="10">
        <f>VLOOKUP(C135,'População IBGE'!$E$3:$G$5573,3,FALSE)</f>
        <v>13603</v>
      </c>
      <c r="G135" s="9">
        <f>VLOOKUP(C135,ESF!$F$2:$H$5596,3,FALSE)</f>
        <v>5</v>
      </c>
      <c r="H135" s="36">
        <f t="shared" si="8"/>
        <v>1.286480923325737</v>
      </c>
    </row>
    <row r="136" spans="1:8" x14ac:dyDescent="0.25">
      <c r="A136" s="9" t="s">
        <v>162</v>
      </c>
      <c r="B136" s="9">
        <v>3134608</v>
      </c>
      <c r="C136" s="9" t="str">
        <f t="shared" si="6"/>
        <v>313460</v>
      </c>
      <c r="D136" s="9" t="str">
        <f t="shared" si="7"/>
        <v>31346</v>
      </c>
      <c r="E136" s="9" t="s">
        <v>167</v>
      </c>
      <c r="F136" s="10">
        <f>VLOOKUP(C136,'População IBGE'!$E$3:$G$5573,3,FALSE)</f>
        <v>21214</v>
      </c>
      <c r="G136" s="9">
        <f>VLOOKUP(C136,ESF!$F$2:$H$5596,3,FALSE)</f>
        <v>6</v>
      </c>
      <c r="H136" s="36">
        <f t="shared" si="8"/>
        <v>0.98991232205147539</v>
      </c>
    </row>
    <row r="137" spans="1:8" x14ac:dyDescent="0.25">
      <c r="A137" s="9" t="s">
        <v>162</v>
      </c>
      <c r="B137" s="9">
        <v>3136603</v>
      </c>
      <c r="C137" s="9" t="str">
        <f t="shared" si="6"/>
        <v>313660</v>
      </c>
      <c r="D137" s="9" t="str">
        <f t="shared" si="7"/>
        <v>31366</v>
      </c>
      <c r="E137" s="9" t="s">
        <v>168</v>
      </c>
      <c r="F137" s="10">
        <f>VLOOKUP(C137,'População IBGE'!$E$3:$G$5573,3,FALSE)</f>
        <v>6083</v>
      </c>
      <c r="G137" s="9">
        <f>VLOOKUP(C137,ESF!$F$2:$H$5596,3,FALSE)</f>
        <v>3</v>
      </c>
      <c r="H137" s="36">
        <f t="shared" si="8"/>
        <v>1.7261219792865363</v>
      </c>
    </row>
    <row r="138" spans="1:8" x14ac:dyDescent="0.25">
      <c r="A138" s="9" t="s">
        <v>162</v>
      </c>
      <c r="B138" s="9">
        <v>3140159</v>
      </c>
      <c r="C138" s="9" t="str">
        <f t="shared" si="6"/>
        <v>314015</v>
      </c>
      <c r="D138" s="9" t="str">
        <f t="shared" si="7"/>
        <v>31401</v>
      </c>
      <c r="E138" s="9" t="s">
        <v>169</v>
      </c>
      <c r="F138" s="10">
        <f>VLOOKUP(C138,'População IBGE'!$E$3:$G$5573,3,FALSE)</f>
        <v>16546</v>
      </c>
      <c r="G138" s="9">
        <f>VLOOKUP(C138,ESF!$F$2:$H$5596,3,FALSE)</f>
        <v>5</v>
      </c>
      <c r="H138" s="36">
        <f t="shared" si="8"/>
        <v>1.0576574398646199</v>
      </c>
    </row>
    <row r="139" spans="1:8" x14ac:dyDescent="0.25">
      <c r="A139" s="9" t="s">
        <v>162</v>
      </c>
      <c r="B139" s="9">
        <v>3144805</v>
      </c>
      <c r="C139" s="9" t="str">
        <f t="shared" si="6"/>
        <v>314480</v>
      </c>
      <c r="D139" s="9" t="str">
        <f t="shared" si="7"/>
        <v>31448</v>
      </c>
      <c r="E139" s="9" t="s">
        <v>170</v>
      </c>
      <c r="F139" s="10">
        <f>VLOOKUP(C139,'População IBGE'!$E$3:$G$5573,3,FALSE)</f>
        <v>119142</v>
      </c>
      <c r="G139" s="9">
        <f>VLOOKUP(C139,ESF!$F$2:$H$5596,3,FALSE)</f>
        <v>28</v>
      </c>
      <c r="H139" s="36">
        <f t="shared" si="8"/>
        <v>0.82254788403753509</v>
      </c>
    </row>
    <row r="140" spans="1:8" x14ac:dyDescent="0.25">
      <c r="A140" s="9" t="s">
        <v>162</v>
      </c>
      <c r="B140" s="9">
        <v>3106705</v>
      </c>
      <c r="C140" s="9" t="str">
        <f t="shared" si="6"/>
        <v>310670</v>
      </c>
      <c r="D140" s="9" t="str">
        <f t="shared" si="7"/>
        <v>31067</v>
      </c>
      <c r="E140" s="9" t="s">
        <v>171</v>
      </c>
      <c r="F140" s="10">
        <f>VLOOKUP(C140,'População IBGE'!$E$3:$G$5573,3,FALSE)</f>
        <v>429236</v>
      </c>
      <c r="G140" s="9">
        <f>VLOOKUP(C140,ESF!$F$2:$H$5596,3,FALSE)</f>
        <v>110</v>
      </c>
      <c r="H140" s="36">
        <f t="shared" si="8"/>
        <v>0.89694247453615261</v>
      </c>
    </row>
    <row r="141" spans="1:8" x14ac:dyDescent="0.25">
      <c r="A141" s="9" t="s">
        <v>162</v>
      </c>
      <c r="B141" s="9">
        <v>3110004</v>
      </c>
      <c r="C141" s="9" t="str">
        <f t="shared" si="6"/>
        <v>311000</v>
      </c>
      <c r="D141" s="9" t="str">
        <f t="shared" si="7"/>
        <v>31100</v>
      </c>
      <c r="E141" s="9" t="s">
        <v>172</v>
      </c>
      <c r="F141" s="10">
        <f>VLOOKUP(C141,'População IBGE'!$E$3:$G$5573,3,FALSE)</f>
        <v>39850</v>
      </c>
      <c r="G141" s="9">
        <f>VLOOKUP(C141,ESF!$F$2:$H$5596,3,FALSE)</f>
        <v>10</v>
      </c>
      <c r="H141" s="36">
        <f t="shared" si="8"/>
        <v>0.87829360100376408</v>
      </c>
    </row>
    <row r="142" spans="1:8" x14ac:dyDescent="0.25">
      <c r="A142" s="9" t="s">
        <v>162</v>
      </c>
      <c r="B142" s="9">
        <v>3149309</v>
      </c>
      <c r="C142" s="9" t="str">
        <f t="shared" si="6"/>
        <v>314930</v>
      </c>
      <c r="D142" s="9" t="str">
        <f t="shared" si="7"/>
        <v>31493</v>
      </c>
      <c r="E142" s="9" t="s">
        <v>173</v>
      </c>
      <c r="F142" s="10">
        <f>VLOOKUP(C142,'População IBGE'!$E$3:$G$5573,3,FALSE)</f>
        <v>64910</v>
      </c>
      <c r="G142" s="9">
        <f>VLOOKUP(C142,ESF!$F$2:$H$5596,3,FALSE)</f>
        <v>15</v>
      </c>
      <c r="H142" s="36">
        <f t="shared" si="8"/>
        <v>0.80881220150978272</v>
      </c>
    </row>
    <row r="143" spans="1:8" x14ac:dyDescent="0.25">
      <c r="A143" s="9" t="s">
        <v>162</v>
      </c>
      <c r="B143" s="9">
        <v>3105004</v>
      </c>
      <c r="C143" s="9" t="str">
        <f t="shared" si="6"/>
        <v>310500</v>
      </c>
      <c r="D143" s="9" t="str">
        <f t="shared" si="7"/>
        <v>31050</v>
      </c>
      <c r="E143" s="9" t="s">
        <v>174</v>
      </c>
      <c r="F143" s="10">
        <f>VLOOKUP(C143,'População IBGE'!$E$3:$G$5573,3,FALSE)</f>
        <v>7614</v>
      </c>
      <c r="G143" s="9">
        <f>VLOOKUP(C143,ESF!$F$2:$H$5596,3,FALSE)</f>
        <v>4</v>
      </c>
      <c r="H143" s="36">
        <f t="shared" si="8"/>
        <v>1.8387181507748884</v>
      </c>
    </row>
    <row r="144" spans="1:8" x14ac:dyDescent="0.25">
      <c r="A144" s="9" t="s">
        <v>162</v>
      </c>
      <c r="B144" s="9">
        <v>3106200</v>
      </c>
      <c r="C144" s="9" t="str">
        <f t="shared" si="6"/>
        <v>310620</v>
      </c>
      <c r="D144" s="9" t="str">
        <f t="shared" si="7"/>
        <v>31062</v>
      </c>
      <c r="E144" s="9" t="s">
        <v>175</v>
      </c>
      <c r="F144" s="10">
        <f>VLOOKUP(C144,'População IBGE'!$E$3:$G$5573,3,FALSE)</f>
        <v>2416339</v>
      </c>
      <c r="G144" s="9">
        <f>VLOOKUP(C144,ESF!$F$2:$H$5596,3,FALSE)</f>
        <v>595</v>
      </c>
      <c r="H144" s="36">
        <f t="shared" si="8"/>
        <v>0.86184099168204464</v>
      </c>
    </row>
    <row r="145" spans="1:8" x14ac:dyDescent="0.25">
      <c r="A145" s="9" t="s">
        <v>162</v>
      </c>
      <c r="B145" s="9">
        <v>3109006</v>
      </c>
      <c r="C145" s="9" t="str">
        <f t="shared" si="6"/>
        <v>310900</v>
      </c>
      <c r="D145" s="9" t="str">
        <f t="shared" si="7"/>
        <v>31090</v>
      </c>
      <c r="E145" s="9" t="s">
        <v>176</v>
      </c>
      <c r="F145" s="10">
        <f>VLOOKUP(C145,'População IBGE'!$E$3:$G$5573,3,FALSE)</f>
        <v>40777</v>
      </c>
      <c r="G145" s="9">
        <f>VLOOKUP(C145,ESF!$F$2:$H$5596,3,FALSE)</f>
        <v>16</v>
      </c>
      <c r="H145" s="36">
        <f t="shared" si="8"/>
        <v>1.3733231969002133</v>
      </c>
    </row>
    <row r="146" spans="1:8" x14ac:dyDescent="0.25">
      <c r="A146" s="9" t="s">
        <v>162</v>
      </c>
      <c r="B146" s="9">
        <v>3112505</v>
      </c>
      <c r="C146" s="9" t="str">
        <f t="shared" si="6"/>
        <v>311250</v>
      </c>
      <c r="D146" s="9" t="str">
        <f t="shared" si="7"/>
        <v>31125</v>
      </c>
      <c r="E146" s="9" t="s">
        <v>177</v>
      </c>
      <c r="F146" s="10">
        <f>VLOOKUP(C146,'População IBGE'!$E$3:$G$5573,3,FALSE)</f>
        <v>11105</v>
      </c>
      <c r="G146" s="9">
        <f>VLOOKUP(C146,ESF!$F$2:$H$5596,3,FALSE)</f>
        <v>4</v>
      </c>
      <c r="H146" s="36">
        <f t="shared" si="8"/>
        <v>1.2606933813597478</v>
      </c>
    </row>
    <row r="147" spans="1:8" x14ac:dyDescent="0.25">
      <c r="A147" s="9" t="s">
        <v>162</v>
      </c>
      <c r="B147" s="9">
        <v>3117876</v>
      </c>
      <c r="C147" s="9" t="str">
        <f t="shared" si="6"/>
        <v>311787</v>
      </c>
      <c r="D147" s="9" t="str">
        <f t="shared" si="7"/>
        <v>31178</v>
      </c>
      <c r="E147" s="9" t="s">
        <v>178</v>
      </c>
      <c r="F147" s="10">
        <f>VLOOKUP(C147,'População IBGE'!$E$3:$G$5573,3,FALSE)</f>
        <v>7676</v>
      </c>
      <c r="G147" s="9">
        <f>VLOOKUP(C147,ESF!$F$2:$H$5596,3,FALSE)</f>
        <v>3</v>
      </c>
      <c r="H147" s="36">
        <f t="shared" si="8"/>
        <v>1.3678999478895257</v>
      </c>
    </row>
    <row r="148" spans="1:8" x14ac:dyDescent="0.25">
      <c r="A148" s="9" t="s">
        <v>162</v>
      </c>
      <c r="B148" s="9">
        <v>3118601</v>
      </c>
      <c r="C148" s="9" t="str">
        <f t="shared" si="6"/>
        <v>311860</v>
      </c>
      <c r="D148" s="9" t="str">
        <f t="shared" si="7"/>
        <v>31186</v>
      </c>
      <c r="E148" s="9" t="s">
        <v>179</v>
      </c>
      <c r="F148" s="10">
        <f>VLOOKUP(C148,'População IBGE'!$E$3:$G$5573,3,FALSE)</f>
        <v>649975</v>
      </c>
      <c r="G148" s="9">
        <f>VLOOKUP(C148,ESF!$F$2:$H$5596,3,FALSE)</f>
        <v>179</v>
      </c>
      <c r="H148" s="36">
        <f t="shared" si="8"/>
        <v>0.96388322627793377</v>
      </c>
    </row>
    <row r="149" spans="1:8" x14ac:dyDescent="0.25">
      <c r="A149" s="9" t="s">
        <v>162</v>
      </c>
      <c r="B149" s="9">
        <v>3162922</v>
      </c>
      <c r="C149" s="9" t="str">
        <f t="shared" si="6"/>
        <v>316292</v>
      </c>
      <c r="D149" s="9" t="str">
        <f t="shared" si="7"/>
        <v>31629</v>
      </c>
      <c r="E149" s="9" t="s">
        <v>180</v>
      </c>
      <c r="F149" s="10">
        <f>VLOOKUP(C149,'População IBGE'!$E$3:$G$5573,3,FALSE)</f>
        <v>36496</v>
      </c>
      <c r="G149" s="9">
        <f>VLOOKUP(C149,ESF!$F$2:$H$5596,3,FALSE)</f>
        <v>10</v>
      </c>
      <c r="H149" s="36">
        <f t="shared" si="8"/>
        <v>0.95900920648838228</v>
      </c>
    </row>
    <row r="150" spans="1:8" x14ac:dyDescent="0.25">
      <c r="A150" s="9" t="s">
        <v>162</v>
      </c>
      <c r="B150" s="9">
        <v>3162955</v>
      </c>
      <c r="C150" s="9" t="str">
        <f t="shared" si="6"/>
        <v>316295</v>
      </c>
      <c r="D150" s="9" t="str">
        <f t="shared" si="7"/>
        <v>31629</v>
      </c>
      <c r="E150" s="9" t="s">
        <v>181</v>
      </c>
      <c r="F150" s="10">
        <f>VLOOKUP(C150,'População IBGE'!$E$3:$G$5573,3,FALSE)</f>
        <v>27710</v>
      </c>
      <c r="G150" s="9">
        <f>VLOOKUP(C150,ESF!$F$2:$H$5596,3,FALSE)</f>
        <v>9</v>
      </c>
      <c r="H150" s="36">
        <f t="shared" si="8"/>
        <v>1.1367737278960663</v>
      </c>
    </row>
    <row r="151" spans="1:8" x14ac:dyDescent="0.25">
      <c r="A151" s="9" t="s">
        <v>162</v>
      </c>
      <c r="B151" s="9">
        <v>3168309</v>
      </c>
      <c r="C151" s="9" t="str">
        <f t="shared" si="6"/>
        <v>316830</v>
      </c>
      <c r="D151" s="9" t="str">
        <f t="shared" si="7"/>
        <v>31683</v>
      </c>
      <c r="E151" s="9" t="s">
        <v>182</v>
      </c>
      <c r="F151" s="10">
        <f>VLOOKUP(C151,'População IBGE'!$E$3:$G$5573,3,FALSE)</f>
        <v>4368</v>
      </c>
      <c r="G151" s="9">
        <f>VLOOKUP(C151,ESF!$F$2:$H$5596,3,FALSE)</f>
        <v>2</v>
      </c>
      <c r="H151" s="36">
        <f t="shared" si="8"/>
        <v>1.6025641025641026</v>
      </c>
    </row>
    <row r="152" spans="1:8" x14ac:dyDescent="0.25">
      <c r="A152" s="9" t="s">
        <v>162</v>
      </c>
      <c r="B152" s="9">
        <v>3171204</v>
      </c>
      <c r="C152" s="9" t="str">
        <f t="shared" si="6"/>
        <v>317120</v>
      </c>
      <c r="D152" s="9" t="str">
        <f t="shared" si="7"/>
        <v>31712</v>
      </c>
      <c r="E152" s="9" t="s">
        <v>183</v>
      </c>
      <c r="F152" s="10">
        <f>VLOOKUP(C152,'População IBGE'!$E$3:$G$5573,3,FALSE)</f>
        <v>136826</v>
      </c>
      <c r="G152" s="9">
        <f>VLOOKUP(C152,ESF!$F$2:$H$5596,3,FALSE)</f>
        <v>30</v>
      </c>
      <c r="H152" s="36">
        <f t="shared" si="8"/>
        <v>0.76739800915030765</v>
      </c>
    </row>
    <row r="153" spans="1:8" x14ac:dyDescent="0.25">
      <c r="A153" s="9" t="s">
        <v>162</v>
      </c>
      <c r="B153" s="9">
        <v>3124104</v>
      </c>
      <c r="C153" s="9" t="str">
        <f t="shared" si="6"/>
        <v>312410</v>
      </c>
      <c r="D153" s="9" t="str">
        <f t="shared" si="7"/>
        <v>31241</v>
      </c>
      <c r="E153" s="9" t="s">
        <v>184</v>
      </c>
      <c r="F153" s="10">
        <f>VLOOKUP(C153,'População IBGE'!$E$3:$G$5573,3,FALSE)</f>
        <v>91573</v>
      </c>
      <c r="G153" s="9">
        <f>VLOOKUP(C153,ESF!$F$2:$H$5596,3,FALSE)</f>
        <v>20</v>
      </c>
      <c r="H153" s="36">
        <f t="shared" si="8"/>
        <v>0.76441745929477034</v>
      </c>
    </row>
    <row r="154" spans="1:8" x14ac:dyDescent="0.25">
      <c r="A154" s="9" t="s">
        <v>162</v>
      </c>
      <c r="B154" s="9">
        <v>3153905</v>
      </c>
      <c r="C154" s="9" t="str">
        <f t="shared" si="6"/>
        <v>315390</v>
      </c>
      <c r="D154" s="9" t="str">
        <f t="shared" si="7"/>
        <v>31539</v>
      </c>
      <c r="E154" s="9" t="s">
        <v>185</v>
      </c>
      <c r="F154" s="10">
        <f>VLOOKUP(C154,'População IBGE'!$E$3:$G$5573,3,FALSE)</f>
        <v>16735</v>
      </c>
      <c r="G154" s="9">
        <f>VLOOKUP(C154,ESF!$F$2:$H$5596,3,FALSE)</f>
        <v>4</v>
      </c>
      <c r="H154" s="36">
        <f t="shared" si="8"/>
        <v>0.83657006274275469</v>
      </c>
    </row>
    <row r="155" spans="1:8" x14ac:dyDescent="0.25">
      <c r="A155" s="9" t="s">
        <v>162</v>
      </c>
      <c r="B155" s="9">
        <v>3154606</v>
      </c>
      <c r="C155" s="9" t="str">
        <f t="shared" si="6"/>
        <v>315460</v>
      </c>
      <c r="D155" s="9" t="str">
        <f t="shared" si="7"/>
        <v>31546</v>
      </c>
      <c r="E155" s="9" t="s">
        <v>186</v>
      </c>
      <c r="F155" s="10">
        <f>VLOOKUP(C155,'População IBGE'!$E$3:$G$5573,3,FALSE)</f>
        <v>344828</v>
      </c>
      <c r="G155" s="9">
        <f>VLOOKUP(C155,ESF!$F$2:$H$5596,3,FALSE)</f>
        <v>55</v>
      </c>
      <c r="H155" s="36">
        <f t="shared" si="8"/>
        <v>0.55824933010080391</v>
      </c>
    </row>
    <row r="156" spans="1:8" x14ac:dyDescent="0.25">
      <c r="A156" s="9" t="s">
        <v>162</v>
      </c>
      <c r="B156" s="9">
        <v>3154804</v>
      </c>
      <c r="C156" s="9" t="str">
        <f t="shared" si="6"/>
        <v>315480</v>
      </c>
      <c r="D156" s="9" t="str">
        <f t="shared" si="7"/>
        <v>31548</v>
      </c>
      <c r="E156" s="9" t="s">
        <v>187</v>
      </c>
      <c r="F156" s="10">
        <f>VLOOKUP(C156,'População IBGE'!$E$3:$G$5573,3,FALSE)</f>
        <v>10626</v>
      </c>
      <c r="G156" s="9">
        <f>VLOOKUP(C156,ESF!$F$2:$H$5596,3,FALSE)</f>
        <v>3</v>
      </c>
      <c r="H156" s="36">
        <f t="shared" si="8"/>
        <v>0.98814229249011853</v>
      </c>
    </row>
    <row r="157" spans="1:8" x14ac:dyDescent="0.25">
      <c r="A157" s="9" t="s">
        <v>162</v>
      </c>
      <c r="B157" s="9">
        <v>3155306</v>
      </c>
      <c r="C157" s="9" t="str">
        <f t="shared" si="6"/>
        <v>315530</v>
      </c>
      <c r="D157" s="9" t="str">
        <f t="shared" si="7"/>
        <v>31553</v>
      </c>
      <c r="E157" s="9" t="s">
        <v>188</v>
      </c>
      <c r="F157" s="10">
        <f>VLOOKUP(C157,'População IBGE'!$E$3:$G$5573,3,FALSE)</f>
        <v>5727</v>
      </c>
      <c r="G157" s="9">
        <f>VLOOKUP(C157,ESF!$F$2:$H$5596,3,FALSE)</f>
        <v>3</v>
      </c>
      <c r="H157" s="36">
        <f t="shared" si="8"/>
        <v>1.8334206390780514</v>
      </c>
    </row>
    <row r="158" spans="1:8" x14ac:dyDescent="0.25">
      <c r="A158" s="9" t="s">
        <v>162</v>
      </c>
      <c r="B158" s="9">
        <v>3157807</v>
      </c>
      <c r="C158" s="9" t="str">
        <f t="shared" si="6"/>
        <v>315780</v>
      </c>
      <c r="D158" s="9" t="str">
        <f t="shared" si="7"/>
        <v>31578</v>
      </c>
      <c r="E158" s="9" t="s">
        <v>189</v>
      </c>
      <c r="F158" s="10">
        <f>VLOOKUP(C158,'População IBGE'!$E$3:$G$5573,3,FALSE)</f>
        <v>229483</v>
      </c>
      <c r="G158" s="9">
        <f>VLOOKUP(C158,ESF!$F$2:$H$5596,3,FALSE)</f>
        <v>57</v>
      </c>
      <c r="H158" s="36">
        <f t="shared" si="8"/>
        <v>0.86934544171027917</v>
      </c>
    </row>
    <row r="159" spans="1:8" x14ac:dyDescent="0.25">
      <c r="A159" s="9" t="s">
        <v>162</v>
      </c>
      <c r="B159" s="9">
        <v>3129806</v>
      </c>
      <c r="C159" s="9" t="str">
        <f t="shared" si="6"/>
        <v>312980</v>
      </c>
      <c r="D159" s="9" t="str">
        <f t="shared" si="7"/>
        <v>31298</v>
      </c>
      <c r="E159" s="9" t="s">
        <v>190</v>
      </c>
      <c r="F159" s="10">
        <f>VLOOKUP(C159,'População IBGE'!$E$3:$G$5573,3,FALSE)</f>
        <v>178713</v>
      </c>
      <c r="G159" s="9">
        <f>VLOOKUP(C159,ESF!$F$2:$H$5596,3,FALSE)</f>
        <v>50</v>
      </c>
      <c r="H159" s="36">
        <f t="shared" si="8"/>
        <v>0.97922367147325595</v>
      </c>
    </row>
    <row r="160" spans="1:8" x14ac:dyDescent="0.25">
      <c r="A160" s="9" t="s">
        <v>162</v>
      </c>
      <c r="B160" s="9">
        <v>3130101</v>
      </c>
      <c r="C160" s="9" t="str">
        <f t="shared" si="6"/>
        <v>313010</v>
      </c>
      <c r="D160" s="9" t="str">
        <f t="shared" si="7"/>
        <v>31301</v>
      </c>
      <c r="E160" s="9" t="s">
        <v>191</v>
      </c>
      <c r="F160" s="10">
        <f>VLOOKUP(C160,'População IBGE'!$E$3:$G$5573,3,FALSE)</f>
        <v>48475</v>
      </c>
      <c r="G160" s="9">
        <f>VLOOKUP(C160,ESF!$F$2:$H$5596,3,FALSE)</f>
        <v>14</v>
      </c>
      <c r="H160" s="36">
        <f t="shared" si="8"/>
        <v>1.0108303249097472</v>
      </c>
    </row>
    <row r="161" spans="1:8" x14ac:dyDescent="0.25">
      <c r="A161" s="9" t="s">
        <v>162</v>
      </c>
      <c r="B161" s="9">
        <v>3132206</v>
      </c>
      <c r="C161" s="9" t="str">
        <f t="shared" si="6"/>
        <v>313220</v>
      </c>
      <c r="D161" s="9" t="str">
        <f t="shared" si="7"/>
        <v>31322</v>
      </c>
      <c r="E161" s="9" t="s">
        <v>192</v>
      </c>
      <c r="F161" s="10">
        <f>VLOOKUP(C161,'População IBGE'!$E$3:$G$5573,3,FALSE)</f>
        <v>14325</v>
      </c>
      <c r="G161" s="9">
        <f>VLOOKUP(C161,ESF!$F$2:$H$5596,3,FALSE)</f>
        <v>5</v>
      </c>
      <c r="H161" s="36">
        <f t="shared" si="8"/>
        <v>1.2216404886561956</v>
      </c>
    </row>
    <row r="162" spans="1:8" x14ac:dyDescent="0.25">
      <c r="A162" s="9" t="s">
        <v>162</v>
      </c>
      <c r="B162" s="9">
        <v>3136652</v>
      </c>
      <c r="C162" s="9" t="str">
        <f t="shared" si="6"/>
        <v>313665</v>
      </c>
      <c r="D162" s="9" t="str">
        <f t="shared" si="7"/>
        <v>31366</v>
      </c>
      <c r="E162" s="9" t="s">
        <v>193</v>
      </c>
      <c r="F162" s="10">
        <f>VLOOKUP(C162,'População IBGE'!$E$3:$G$5573,3,FALSE)</f>
        <v>32726</v>
      </c>
      <c r="G162" s="9">
        <f>VLOOKUP(C162,ESF!$F$2:$H$5596,3,FALSE)</f>
        <v>13</v>
      </c>
      <c r="H162" s="36">
        <f t="shared" si="8"/>
        <v>1.3903318462384648</v>
      </c>
    </row>
    <row r="163" spans="1:8" x14ac:dyDescent="0.25">
      <c r="A163" s="9" t="s">
        <v>162</v>
      </c>
      <c r="B163" s="9">
        <v>3137601</v>
      </c>
      <c r="C163" s="9" t="str">
        <f t="shared" si="6"/>
        <v>313760</v>
      </c>
      <c r="D163" s="9" t="str">
        <f t="shared" si="7"/>
        <v>31376</v>
      </c>
      <c r="E163" s="9" t="s">
        <v>194</v>
      </c>
      <c r="F163" s="10">
        <f>VLOOKUP(C163,'População IBGE'!$E$3:$G$5573,3,FALSE)</f>
        <v>79981</v>
      </c>
      <c r="G163" s="9">
        <f>VLOOKUP(C163,ESF!$F$2:$H$5596,3,FALSE)</f>
        <v>25</v>
      </c>
      <c r="H163" s="36">
        <f t="shared" si="8"/>
        <v>1.0940098273339918</v>
      </c>
    </row>
    <row r="164" spans="1:8" x14ac:dyDescent="0.25">
      <c r="A164" s="9" t="s">
        <v>162</v>
      </c>
      <c r="B164" s="9">
        <v>3140704</v>
      </c>
      <c r="C164" s="9" t="str">
        <f t="shared" si="6"/>
        <v>314070</v>
      </c>
      <c r="D164" s="9" t="str">
        <f t="shared" si="7"/>
        <v>31407</v>
      </c>
      <c r="E164" s="9" t="s">
        <v>195</v>
      </c>
      <c r="F164" s="10">
        <f>VLOOKUP(C164,'População IBGE'!$E$3:$G$5573,3,FALSE)</f>
        <v>40239</v>
      </c>
      <c r="G164" s="9">
        <f>VLOOKUP(C164,ESF!$F$2:$H$5596,3,FALSE)</f>
        <v>13</v>
      </c>
      <c r="H164" s="36">
        <f t="shared" si="8"/>
        <v>1.1307438057605805</v>
      </c>
    </row>
    <row r="165" spans="1:8" x14ac:dyDescent="0.25">
      <c r="A165" s="9" t="s">
        <v>162</v>
      </c>
      <c r="B165" s="9">
        <v>3141108</v>
      </c>
      <c r="C165" s="9" t="str">
        <f t="shared" si="6"/>
        <v>314110</v>
      </c>
      <c r="D165" s="9" t="str">
        <f t="shared" si="7"/>
        <v>31411</v>
      </c>
      <c r="E165" s="9" t="s">
        <v>196</v>
      </c>
      <c r="F165" s="10">
        <f>VLOOKUP(C165,'População IBGE'!$E$3:$G$5573,3,FALSE)</f>
        <v>39291</v>
      </c>
      <c r="G165" s="9">
        <f>VLOOKUP(C165,ESF!$F$2:$H$5596,3,FALSE)</f>
        <v>10</v>
      </c>
      <c r="H165" s="36">
        <f t="shared" si="8"/>
        <v>0.89078923926598963</v>
      </c>
    </row>
    <row r="166" spans="1:8" x14ac:dyDescent="0.25">
      <c r="A166" t="s">
        <v>197</v>
      </c>
      <c r="B166">
        <v>3205101</v>
      </c>
      <c r="C166" t="str">
        <f t="shared" si="6"/>
        <v>320510</v>
      </c>
      <c r="D166" s="9" t="str">
        <f t="shared" si="7"/>
        <v>32051</v>
      </c>
      <c r="E166" t="s">
        <v>198</v>
      </c>
      <c r="F166" s="10">
        <f>VLOOKUP(C166,'População IBGE'!$E$3:$G$5573,3,FALSE)</f>
        <v>78442</v>
      </c>
      <c r="G166" s="9">
        <f>VLOOKUP(C166,ESF!$F$2:$H$5596,3,FALSE)</f>
        <v>28</v>
      </c>
      <c r="H166" s="36">
        <f t="shared" si="8"/>
        <v>1.2493307156880242</v>
      </c>
    </row>
    <row r="167" spans="1:8" x14ac:dyDescent="0.25">
      <c r="A167" t="s">
        <v>197</v>
      </c>
      <c r="B167">
        <v>3201308</v>
      </c>
      <c r="C167" t="str">
        <f t="shared" si="6"/>
        <v>320130</v>
      </c>
      <c r="D167" s="9" t="str">
        <f t="shared" si="7"/>
        <v>32013</v>
      </c>
      <c r="E167" t="s">
        <v>199</v>
      </c>
      <c r="F167" s="10">
        <f>VLOOKUP(C167,'População IBGE'!$E$3:$G$5573,3,FALSE)</f>
        <v>375485</v>
      </c>
      <c r="G167" s="9">
        <f>VLOOKUP(C167,ESF!$F$2:$H$5596,3,FALSE)</f>
        <v>56</v>
      </c>
      <c r="H167" s="36">
        <f t="shared" si="8"/>
        <v>0.52199155758552274</v>
      </c>
    </row>
    <row r="168" spans="1:8" x14ac:dyDescent="0.25">
      <c r="A168" t="s">
        <v>197</v>
      </c>
      <c r="B168">
        <v>3202207</v>
      </c>
      <c r="C168" t="str">
        <f t="shared" si="6"/>
        <v>320220</v>
      </c>
      <c r="D168" s="9" t="str">
        <f t="shared" si="7"/>
        <v>32022</v>
      </c>
      <c r="E168" t="s">
        <v>200</v>
      </c>
      <c r="F168" s="10">
        <f>VLOOKUP(C168,'População IBGE'!$E$3:$G$5573,3,FALSE)</f>
        <v>18824</v>
      </c>
      <c r="G168" s="9">
        <f>VLOOKUP(C168,ESF!$F$2:$H$5596,3,FALSE)</f>
        <v>6</v>
      </c>
      <c r="H168" s="36">
        <f t="shared" si="8"/>
        <v>1.1155971100722482</v>
      </c>
    </row>
    <row r="169" spans="1:8" x14ac:dyDescent="0.25">
      <c r="A169" t="s">
        <v>197</v>
      </c>
      <c r="B169">
        <v>3205309</v>
      </c>
      <c r="C169" t="str">
        <f t="shared" si="6"/>
        <v>320530</v>
      </c>
      <c r="D169" s="9" t="str">
        <f t="shared" si="7"/>
        <v>32053</v>
      </c>
      <c r="E169" t="s">
        <v>201</v>
      </c>
      <c r="F169" s="10">
        <f>VLOOKUP(C169,'População IBGE'!$E$3:$G$5573,3,FALSE)</f>
        <v>342800</v>
      </c>
      <c r="G169" s="9">
        <f>VLOOKUP(C169,ESF!$F$2:$H$5596,3,FALSE)</f>
        <v>86</v>
      </c>
      <c r="H169" s="36">
        <f t="shared" si="8"/>
        <v>0.87806301050175029</v>
      </c>
    </row>
    <row r="170" spans="1:8" x14ac:dyDescent="0.25">
      <c r="A170" t="s">
        <v>197</v>
      </c>
      <c r="B170">
        <v>3205002</v>
      </c>
      <c r="C170" t="str">
        <f t="shared" si="6"/>
        <v>320500</v>
      </c>
      <c r="D170" s="9" t="str">
        <f t="shared" si="7"/>
        <v>32050</v>
      </c>
      <c r="E170" t="s">
        <v>202</v>
      </c>
      <c r="F170" s="10">
        <f>VLOOKUP(C170,'População IBGE'!$E$3:$G$5573,3,FALSE)</f>
        <v>572274</v>
      </c>
      <c r="G170" s="9">
        <f>VLOOKUP(C170,ESF!$F$2:$H$5596,3,FALSE)</f>
        <v>76</v>
      </c>
      <c r="H170" s="36">
        <f t="shared" si="8"/>
        <v>0.46481231018707819</v>
      </c>
    </row>
    <row r="171" spans="1:8" x14ac:dyDescent="0.25">
      <c r="A171" t="s">
        <v>197</v>
      </c>
      <c r="B171">
        <v>3205200</v>
      </c>
      <c r="C171" t="str">
        <f t="shared" si="6"/>
        <v>320520</v>
      </c>
      <c r="D171" s="9" t="str">
        <f t="shared" si="7"/>
        <v>32052</v>
      </c>
      <c r="E171" t="s">
        <v>203</v>
      </c>
      <c r="F171" s="10">
        <f>VLOOKUP(C171,'População IBGE'!$E$3:$G$5573,3,FALSE)</f>
        <v>502899</v>
      </c>
      <c r="G171" s="9">
        <f>VLOOKUP(C171,ESF!$F$2:$H$5596,3,FALSE)</f>
        <v>102</v>
      </c>
      <c r="H171" s="36">
        <f t="shared" si="8"/>
        <v>0.70988409203438463</v>
      </c>
    </row>
    <row r="172" spans="1:8" x14ac:dyDescent="0.25">
      <c r="A172" t="s">
        <v>197</v>
      </c>
      <c r="B172">
        <v>3202405</v>
      </c>
      <c r="C172" t="str">
        <f t="shared" si="6"/>
        <v>320240</v>
      </c>
      <c r="D172" s="9" t="str">
        <f t="shared" si="7"/>
        <v>32024</v>
      </c>
      <c r="E172" t="s">
        <v>204</v>
      </c>
      <c r="F172" s="10">
        <f>VLOOKUP(C172,'População IBGE'!$E$3:$G$5573,3,FALSE)</f>
        <v>134944</v>
      </c>
      <c r="G172" s="9">
        <f>VLOOKUP(C172,ESF!$F$2:$H$5596,3,FALSE)</f>
        <v>24</v>
      </c>
      <c r="H172" s="36">
        <f t="shared" si="8"/>
        <v>0.62248043632914396</v>
      </c>
    </row>
    <row r="173" spans="1:8" x14ac:dyDescent="0.25">
      <c r="A173" s="9" t="s">
        <v>205</v>
      </c>
      <c r="B173" s="9">
        <v>3301702</v>
      </c>
      <c r="C173" s="9" t="str">
        <f t="shared" si="6"/>
        <v>330170</v>
      </c>
      <c r="D173" s="9" t="str">
        <f t="shared" si="7"/>
        <v>33017</v>
      </c>
      <c r="E173" s="9" t="s">
        <v>206</v>
      </c>
      <c r="F173" s="10">
        <f>VLOOKUP(C173,'População IBGE'!$E$3:$G$5573,3,FALSE)</f>
        <v>866347</v>
      </c>
      <c r="G173" s="9">
        <f>VLOOKUP(C173,ESF!$F$2:$H$5596,3,FALSE)</f>
        <v>80</v>
      </c>
      <c r="H173" s="36">
        <f t="shared" si="8"/>
        <v>0.32319613272741754</v>
      </c>
    </row>
    <row r="174" spans="1:8" x14ac:dyDescent="0.25">
      <c r="A174" s="9" t="s">
        <v>205</v>
      </c>
      <c r="B174" s="9">
        <v>3302270</v>
      </c>
      <c r="C174" s="9" t="str">
        <f t="shared" si="6"/>
        <v>330227</v>
      </c>
      <c r="D174" s="9" t="str">
        <f t="shared" si="7"/>
        <v>33022</v>
      </c>
      <c r="E174" s="9" t="s">
        <v>207</v>
      </c>
      <c r="F174" s="10">
        <f>VLOOKUP(C174,'População IBGE'!$E$3:$G$5573,3,FALSE)</f>
        <v>102149</v>
      </c>
      <c r="G174" s="9">
        <f>VLOOKUP(C174,ESF!$F$2:$H$5596,3,FALSE)</f>
        <v>18</v>
      </c>
      <c r="H174" s="36">
        <f t="shared" si="8"/>
        <v>0.6167461257574719</v>
      </c>
    </row>
    <row r="175" spans="1:8" x14ac:dyDescent="0.25">
      <c r="A175" s="9" t="s">
        <v>205</v>
      </c>
      <c r="B175" s="9">
        <v>3302007</v>
      </c>
      <c r="C175" s="9" t="str">
        <f t="shared" si="6"/>
        <v>330200</v>
      </c>
      <c r="D175" s="9" t="str">
        <f t="shared" si="7"/>
        <v>33020</v>
      </c>
      <c r="E175" s="9" t="s">
        <v>208</v>
      </c>
      <c r="F175" s="10">
        <f>VLOOKUP(C175,'População IBGE'!$E$3:$G$5573,3,FALSE)</f>
        <v>123980</v>
      </c>
      <c r="G175" s="9">
        <f>VLOOKUP(C175,ESF!$F$2:$H$5596,3,FALSE)</f>
        <v>36</v>
      </c>
      <c r="H175" s="36">
        <f t="shared" si="8"/>
        <v>1.0162929504758833</v>
      </c>
    </row>
    <row r="176" spans="1:8" x14ac:dyDescent="0.25">
      <c r="A176" s="9" t="s">
        <v>205</v>
      </c>
      <c r="B176" s="9">
        <v>3305752</v>
      </c>
      <c r="C176" s="9" t="str">
        <f t="shared" si="6"/>
        <v>330575</v>
      </c>
      <c r="D176" s="9" t="str">
        <f t="shared" si="7"/>
        <v>33057</v>
      </c>
      <c r="E176" s="9" t="s">
        <v>209</v>
      </c>
      <c r="F176" s="10">
        <f>VLOOKUP(C176,'População IBGE'!$E$3:$G$5573,3,FALSE)</f>
        <v>32858</v>
      </c>
      <c r="G176" s="9">
        <f>VLOOKUP(C176,ESF!$F$2:$H$5596,3,FALSE)</f>
        <v>13</v>
      </c>
      <c r="H176" s="36">
        <f t="shared" si="8"/>
        <v>1.3847464848743076</v>
      </c>
    </row>
    <row r="177" spans="1:8" x14ac:dyDescent="0.25">
      <c r="A177" s="9" t="s">
        <v>205</v>
      </c>
      <c r="B177" s="9">
        <v>3302502</v>
      </c>
      <c r="C177" s="9" t="str">
        <f t="shared" si="6"/>
        <v>330250</v>
      </c>
      <c r="D177" s="9" t="str">
        <f t="shared" si="7"/>
        <v>33025</v>
      </c>
      <c r="E177" s="9" t="s">
        <v>210</v>
      </c>
      <c r="F177" s="10">
        <f>VLOOKUP(C177,'População IBGE'!$E$3:$G$5573,3,FALSE)</f>
        <v>244092</v>
      </c>
      <c r="G177" s="9">
        <f>VLOOKUP(C177,ESF!$F$2:$H$5596,3,FALSE)</f>
        <v>61</v>
      </c>
      <c r="H177" s="36">
        <f t="shared" si="8"/>
        <v>0.87467020631565151</v>
      </c>
    </row>
    <row r="178" spans="1:8" x14ac:dyDescent="0.25">
      <c r="A178" s="9" t="s">
        <v>205</v>
      </c>
      <c r="B178" s="9">
        <v>3302700</v>
      </c>
      <c r="C178" s="9" t="str">
        <f t="shared" si="6"/>
        <v>330270</v>
      </c>
      <c r="D178" s="9" t="str">
        <f t="shared" si="7"/>
        <v>33027</v>
      </c>
      <c r="E178" s="9" t="s">
        <v>211</v>
      </c>
      <c r="F178" s="10">
        <f>VLOOKUP(C178,'População IBGE'!$E$3:$G$5573,3,FALSE)</f>
        <v>211986</v>
      </c>
      <c r="G178" s="9">
        <f>VLOOKUP(C178,ESF!$F$2:$H$5596,3,FALSE)</f>
        <v>57</v>
      </c>
      <c r="H178" s="36">
        <f t="shared" si="8"/>
        <v>0.94109988395460076</v>
      </c>
    </row>
    <row r="179" spans="1:8" x14ac:dyDescent="0.25">
      <c r="A179" s="9" t="s">
        <v>205</v>
      </c>
      <c r="B179" s="9">
        <v>3302858</v>
      </c>
      <c r="C179" s="9" t="str">
        <f t="shared" si="6"/>
        <v>330285</v>
      </c>
      <c r="D179" s="9" t="str">
        <f t="shared" si="7"/>
        <v>33028</v>
      </c>
      <c r="E179" s="9" t="s">
        <v>212</v>
      </c>
      <c r="F179" s="10">
        <f>VLOOKUP(C179,'População IBGE'!$E$3:$G$5573,3,FALSE)</f>
        <v>178803</v>
      </c>
      <c r="G179" s="9">
        <f>VLOOKUP(C179,ESF!$F$2:$H$5596,3,FALSE)</f>
        <v>51</v>
      </c>
      <c r="H179" s="36">
        <f t="shared" si="8"/>
        <v>0.99830539756044356</v>
      </c>
    </row>
    <row r="180" spans="1:8" x14ac:dyDescent="0.25">
      <c r="A180" s="9" t="s">
        <v>205</v>
      </c>
      <c r="B180" s="9">
        <v>3303203</v>
      </c>
      <c r="C180" s="9" t="str">
        <f t="shared" si="6"/>
        <v>330320</v>
      </c>
      <c r="D180" s="9" t="str">
        <f t="shared" si="7"/>
        <v>33032</v>
      </c>
      <c r="E180" s="9" t="s">
        <v>213</v>
      </c>
      <c r="F180" s="10">
        <f>VLOOKUP(C180,'População IBGE'!$E$3:$G$5573,3,FALSE)</f>
        <v>155544</v>
      </c>
      <c r="G180" s="9">
        <f>VLOOKUP(C180,ESF!$F$2:$H$5596,3,FALSE)</f>
        <v>39</v>
      </c>
      <c r="H180" s="36">
        <f t="shared" si="8"/>
        <v>0.87756519055701276</v>
      </c>
    </row>
    <row r="181" spans="1:8" x14ac:dyDescent="0.25">
      <c r="A181" s="9" t="s">
        <v>205</v>
      </c>
      <c r="B181" s="9">
        <v>3303302</v>
      </c>
      <c r="C181" s="9" t="str">
        <f t="shared" si="6"/>
        <v>330330</v>
      </c>
      <c r="D181" s="9" t="str">
        <f t="shared" si="7"/>
        <v>33033</v>
      </c>
      <c r="E181" s="9" t="s">
        <v>214</v>
      </c>
      <c r="F181" s="10">
        <f>VLOOKUP(C181,'População IBGE'!$E$3:$G$5573,3,FALSE)</f>
        <v>516720</v>
      </c>
      <c r="G181" s="9">
        <f>VLOOKUP(C181,ESF!$F$2:$H$5596,3,FALSE)</f>
        <v>112</v>
      </c>
      <c r="H181" s="36">
        <f t="shared" si="8"/>
        <v>0.75863136708468804</v>
      </c>
    </row>
    <row r="182" spans="1:8" x14ac:dyDescent="0.25">
      <c r="A182" s="9" t="s">
        <v>205</v>
      </c>
      <c r="B182" s="9">
        <v>3303500</v>
      </c>
      <c r="C182" s="9" t="str">
        <f t="shared" si="6"/>
        <v>330350</v>
      </c>
      <c r="D182" s="9" t="str">
        <f t="shared" si="7"/>
        <v>33035</v>
      </c>
      <c r="E182" s="9" t="s">
        <v>215</v>
      </c>
      <c r="F182" s="10">
        <f>VLOOKUP(C182,'População IBGE'!$E$3:$G$5573,3,FALSE)</f>
        <v>843046</v>
      </c>
      <c r="G182" s="9">
        <f>VLOOKUP(C182,ESF!$F$2:$H$5596,3,FALSE)</f>
        <v>120</v>
      </c>
      <c r="H182" s="36">
        <f t="shared" si="8"/>
        <v>0.49819345563587275</v>
      </c>
    </row>
    <row r="183" spans="1:8" x14ac:dyDescent="0.25">
      <c r="A183" s="9" t="s">
        <v>205</v>
      </c>
      <c r="B183" s="9">
        <v>3303609</v>
      </c>
      <c r="C183" s="9" t="str">
        <f t="shared" si="6"/>
        <v>330360</v>
      </c>
      <c r="D183" s="9" t="str">
        <f t="shared" si="7"/>
        <v>33036</v>
      </c>
      <c r="E183" s="9" t="s">
        <v>216</v>
      </c>
      <c r="F183" s="10">
        <f>VLOOKUP(C183,'População IBGE'!$E$3:$G$5573,3,FALSE)</f>
        <v>43656</v>
      </c>
      <c r="G183" s="9">
        <f>VLOOKUP(C183,ESF!$F$2:$H$5596,3,FALSE)</f>
        <v>9</v>
      </c>
      <c r="H183" s="36">
        <f t="shared" si="8"/>
        <v>0.72155030236393625</v>
      </c>
    </row>
    <row r="184" spans="1:8" x14ac:dyDescent="0.25">
      <c r="A184" s="9" t="s">
        <v>205</v>
      </c>
      <c r="B184" s="9">
        <v>3303906</v>
      </c>
      <c r="C184" s="9" t="str">
        <f t="shared" si="6"/>
        <v>330390</v>
      </c>
      <c r="D184" s="9" t="str">
        <f t="shared" si="7"/>
        <v>33039</v>
      </c>
      <c r="E184" s="9" t="s">
        <v>217</v>
      </c>
      <c r="F184" s="10">
        <f>VLOOKUP(C184,'População IBGE'!$E$3:$G$5573,3,FALSE)</f>
        <v>294983</v>
      </c>
      <c r="G184" s="9">
        <f>VLOOKUP(C184,ESF!$F$2:$H$5596,3,FALSE)</f>
        <v>48</v>
      </c>
      <c r="H184" s="36">
        <f t="shared" si="8"/>
        <v>0.56952434547075592</v>
      </c>
    </row>
    <row r="185" spans="1:8" x14ac:dyDescent="0.25">
      <c r="A185" s="9" t="s">
        <v>205</v>
      </c>
      <c r="B185" s="9">
        <v>3304144</v>
      </c>
      <c r="C185" s="9" t="str">
        <f t="shared" si="6"/>
        <v>330414</v>
      </c>
      <c r="D185" s="9" t="str">
        <f t="shared" si="7"/>
        <v>33041</v>
      </c>
      <c r="E185" s="9" t="s">
        <v>218</v>
      </c>
      <c r="F185" s="10">
        <f>VLOOKUP(C185,'População IBGE'!$E$3:$G$5573,3,FALSE)</f>
        <v>149093</v>
      </c>
      <c r="G185" s="9">
        <f>VLOOKUP(C185,ESF!$F$2:$H$5596,3,FALSE)</f>
        <v>11</v>
      </c>
      <c r="H185" s="36">
        <f t="shared" si="8"/>
        <v>0.25822808582562562</v>
      </c>
    </row>
    <row r="186" spans="1:8" x14ac:dyDescent="0.25">
      <c r="A186" s="9" t="s">
        <v>205</v>
      </c>
      <c r="B186" s="9">
        <v>3304300</v>
      </c>
      <c r="C186" s="9" t="str">
        <f t="shared" si="6"/>
        <v>330430</v>
      </c>
      <c r="D186" s="9" t="str">
        <f t="shared" si="7"/>
        <v>33043</v>
      </c>
      <c r="E186" s="9" t="s">
        <v>219</v>
      </c>
      <c r="F186" s="10">
        <f>VLOOKUP(C186,'População IBGE'!$E$3:$G$5573,3,FALSE)</f>
        <v>59113</v>
      </c>
      <c r="G186" s="9">
        <f>VLOOKUP(C186,ESF!$F$2:$H$5596,3,FALSE)</f>
        <v>20</v>
      </c>
      <c r="H186" s="36">
        <f t="shared" si="8"/>
        <v>1.184172686211155</v>
      </c>
    </row>
    <row r="187" spans="1:8" x14ac:dyDescent="0.25">
      <c r="A187" s="9" t="s">
        <v>205</v>
      </c>
      <c r="B187" s="9">
        <v>3304557</v>
      </c>
      <c r="C187" s="9" t="str">
        <f t="shared" si="6"/>
        <v>330455</v>
      </c>
      <c r="D187" s="9" t="str">
        <f t="shared" si="7"/>
        <v>33045</v>
      </c>
      <c r="E187" s="9" t="s">
        <v>220</v>
      </c>
      <c r="F187" s="10">
        <f>VLOOKUP(C187,'População IBGE'!$E$3:$G$5573,3,FALSE)</f>
        <v>6729894</v>
      </c>
      <c r="G187" s="9">
        <f>VLOOKUP(C187,ESF!$F$2:$H$5596,3,FALSE)</f>
        <v>1353</v>
      </c>
      <c r="H187" s="36">
        <f t="shared" si="8"/>
        <v>0.70365149882004085</v>
      </c>
    </row>
    <row r="188" spans="1:8" x14ac:dyDescent="0.25">
      <c r="A188" s="9" t="s">
        <v>205</v>
      </c>
      <c r="B188" s="9">
        <v>3304904</v>
      </c>
      <c r="C188" s="9" t="str">
        <f t="shared" si="6"/>
        <v>330490</v>
      </c>
      <c r="D188" s="9" t="str">
        <f t="shared" si="7"/>
        <v>33049</v>
      </c>
      <c r="E188" s="9" t="s">
        <v>221</v>
      </c>
      <c r="F188" s="10">
        <f>VLOOKUP(C188,'População IBGE'!$E$3:$G$5573,3,FALSE)</f>
        <v>960652</v>
      </c>
      <c r="G188" s="9">
        <f>VLOOKUP(C188,ESF!$F$2:$H$5596,3,FALSE)</f>
        <v>208</v>
      </c>
      <c r="H188" s="36">
        <f t="shared" si="8"/>
        <v>0.75781864816811917</v>
      </c>
    </row>
    <row r="189" spans="1:8" x14ac:dyDescent="0.25">
      <c r="A189" s="9" t="s">
        <v>205</v>
      </c>
      <c r="B189" s="9">
        <v>3305109</v>
      </c>
      <c r="C189" s="9" t="str">
        <f t="shared" si="6"/>
        <v>330510</v>
      </c>
      <c r="D189" s="9" t="str">
        <f t="shared" si="7"/>
        <v>33051</v>
      </c>
      <c r="E189" s="9" t="s">
        <v>222</v>
      </c>
      <c r="F189" s="10">
        <f>VLOOKUP(C189,'População IBGE'!$E$3:$G$5573,3,FALSE)</f>
        <v>466536</v>
      </c>
      <c r="G189" s="9">
        <f>VLOOKUP(C189,ESF!$F$2:$H$5596,3,FALSE)</f>
        <v>88</v>
      </c>
      <c r="H189" s="36">
        <f t="shared" si="8"/>
        <v>0.6601848517584924</v>
      </c>
    </row>
    <row r="190" spans="1:8" x14ac:dyDescent="0.25">
      <c r="A190" s="9" t="s">
        <v>205</v>
      </c>
      <c r="B190" s="9">
        <v>3305554</v>
      </c>
      <c r="C190" s="9" t="str">
        <f t="shared" si="6"/>
        <v>330555</v>
      </c>
      <c r="D190" s="9" t="str">
        <f t="shared" si="7"/>
        <v>33055</v>
      </c>
      <c r="E190" s="9" t="s">
        <v>223</v>
      </c>
      <c r="F190" s="10">
        <f>VLOOKUP(C190,'População IBGE'!$E$3:$G$5573,3,FALSE)</f>
        <v>84737</v>
      </c>
      <c r="G190" s="9">
        <f>VLOOKUP(C190,ESF!$F$2:$H$5596,3,FALSE)</f>
        <v>22</v>
      </c>
      <c r="H190" s="36">
        <f t="shared" si="8"/>
        <v>0.90869395895535598</v>
      </c>
    </row>
    <row r="191" spans="1:8" x14ac:dyDescent="0.25">
      <c r="A191" s="9" t="s">
        <v>205</v>
      </c>
      <c r="B191" s="9">
        <v>3300456</v>
      </c>
      <c r="C191" s="9" t="str">
        <f t="shared" si="6"/>
        <v>330045</v>
      </c>
      <c r="D191" s="9" t="str">
        <f t="shared" si="7"/>
        <v>33004</v>
      </c>
      <c r="E191" s="9" t="s">
        <v>224</v>
      </c>
      <c r="F191" s="10">
        <f>VLOOKUP(C191,'População IBGE'!$E$3:$G$5573,3,FALSE)</f>
        <v>518263</v>
      </c>
      <c r="G191" s="9">
        <f>VLOOKUP(C191,ESF!$F$2:$H$5596,3,FALSE)</f>
        <v>88</v>
      </c>
      <c r="H191" s="36">
        <f t="shared" si="8"/>
        <v>0.59429285903103246</v>
      </c>
    </row>
    <row r="192" spans="1:8" x14ac:dyDescent="0.25">
      <c r="A192" s="9" t="s">
        <v>205</v>
      </c>
      <c r="B192" s="9">
        <v>3300803</v>
      </c>
      <c r="C192" s="9" t="str">
        <f t="shared" si="6"/>
        <v>330080</v>
      </c>
      <c r="D192" s="9" t="str">
        <f t="shared" si="7"/>
        <v>33008</v>
      </c>
      <c r="E192" s="9" t="s">
        <v>225</v>
      </c>
      <c r="F192" s="10">
        <f>VLOOKUP(C192,'População IBGE'!$E$3:$G$5573,3,FALSE)</f>
        <v>59837</v>
      </c>
      <c r="G192" s="9">
        <f>VLOOKUP(C192,ESF!$F$2:$H$5596,3,FALSE)</f>
        <v>16</v>
      </c>
      <c r="H192" s="36">
        <f t="shared" si="8"/>
        <v>0.93587579591222825</v>
      </c>
    </row>
    <row r="193" spans="1:8" x14ac:dyDescent="0.25">
      <c r="A193" s="9" t="s">
        <v>205</v>
      </c>
      <c r="B193" s="9">
        <v>3301900</v>
      </c>
      <c r="C193" s="9" t="str">
        <f t="shared" si="6"/>
        <v>330190</v>
      </c>
      <c r="D193" s="9" t="str">
        <f t="shared" si="7"/>
        <v>33019</v>
      </c>
      <c r="E193" s="9" t="s">
        <v>226</v>
      </c>
      <c r="F193" s="10">
        <f>VLOOKUP(C193,'População IBGE'!$E$3:$G$5573,3,FALSE)</f>
        <v>240040</v>
      </c>
      <c r="G193" s="9">
        <f>VLOOKUP(C193,ESF!$F$2:$H$5596,3,FALSE)</f>
        <v>45</v>
      </c>
      <c r="H193" s="36">
        <f t="shared" si="8"/>
        <v>0.65614064322612897</v>
      </c>
    </row>
    <row r="194" spans="1:8" x14ac:dyDescent="0.25">
      <c r="A194" s="9" t="s">
        <v>205</v>
      </c>
      <c r="B194" s="9">
        <v>3301850</v>
      </c>
      <c r="C194" s="9" t="str">
        <f t="shared" si="6"/>
        <v>330185</v>
      </c>
      <c r="D194" s="9" t="str">
        <f t="shared" si="7"/>
        <v>33018</v>
      </c>
      <c r="E194" s="9" t="s">
        <v>227</v>
      </c>
      <c r="F194" s="10">
        <f>VLOOKUP(C194,'População IBGE'!$E$3:$G$5573,3,FALSE)</f>
        <v>54300</v>
      </c>
      <c r="G194" s="9">
        <f>VLOOKUP(C194,ESF!$F$2:$H$5596,3,FALSE)</f>
        <v>12</v>
      </c>
      <c r="H194" s="36">
        <f t="shared" si="8"/>
        <v>0.77348066298342544</v>
      </c>
    </row>
    <row r="195" spans="1:8" x14ac:dyDescent="0.25">
      <c r="A195" t="s">
        <v>228</v>
      </c>
      <c r="B195">
        <v>3539806</v>
      </c>
      <c r="C195" t="str">
        <f t="shared" ref="C195:C258" si="9">LEFT(B195,6)</f>
        <v>353980</v>
      </c>
      <c r="D195" s="9" t="str">
        <f t="shared" ref="D195:D258" si="10">LEFT(B195,5)</f>
        <v>35398</v>
      </c>
      <c r="E195" t="s">
        <v>229</v>
      </c>
      <c r="F195" s="10">
        <f>VLOOKUP(C195,'População IBGE'!$E$3:$G$5573,3,FALSE)</f>
        <v>106431</v>
      </c>
      <c r="G195" s="9">
        <f>VLOOKUP(C195,ESF!$F$2:$H$5596,3,FALSE)</f>
        <v>0</v>
      </c>
      <c r="H195" s="36">
        <f t="shared" ref="H195:H258" si="11">G195*3500/F195</f>
        <v>0</v>
      </c>
    </row>
    <row r="196" spans="1:8" x14ac:dyDescent="0.25">
      <c r="A196" t="s">
        <v>228</v>
      </c>
      <c r="B196">
        <v>3545001</v>
      </c>
      <c r="C196" t="str">
        <f t="shared" si="9"/>
        <v>354500</v>
      </c>
      <c r="D196" s="9" t="str">
        <f t="shared" si="10"/>
        <v>35450</v>
      </c>
      <c r="E196" t="s">
        <v>230</v>
      </c>
      <c r="F196" s="10">
        <f>VLOOKUP(C196,'População IBGE'!$E$3:$G$5573,3,FALSE)</f>
        <v>15396</v>
      </c>
      <c r="G196" s="9">
        <f>VLOOKUP(C196,ESF!$F$2:$H$5596,3,FALSE)</f>
        <v>4</v>
      </c>
      <c r="H196" s="36">
        <f t="shared" si="11"/>
        <v>0.90932709794751887</v>
      </c>
    </row>
    <row r="197" spans="1:8" x14ac:dyDescent="0.25">
      <c r="A197" t="s">
        <v>228</v>
      </c>
      <c r="B197">
        <v>3546801</v>
      </c>
      <c r="C197" t="str">
        <f t="shared" si="9"/>
        <v>354680</v>
      </c>
      <c r="D197" s="9" t="str">
        <f t="shared" si="10"/>
        <v>35468</v>
      </c>
      <c r="E197" t="s">
        <v>231</v>
      </c>
      <c r="F197" s="10">
        <f>VLOOKUP(C197,'População IBGE'!$E$3:$G$5573,3,FALSE)</f>
        <v>54586</v>
      </c>
      <c r="G197" s="9">
        <f>VLOOKUP(C197,ESF!$F$2:$H$5596,3,FALSE)</f>
        <v>7</v>
      </c>
      <c r="H197" s="36">
        <f t="shared" si="11"/>
        <v>0.44883303411131059</v>
      </c>
    </row>
    <row r="198" spans="1:8" x14ac:dyDescent="0.25">
      <c r="A198" t="s">
        <v>228</v>
      </c>
      <c r="B198">
        <v>3506607</v>
      </c>
      <c r="C198" t="str">
        <f t="shared" si="9"/>
        <v>350660</v>
      </c>
      <c r="D198" s="9" t="str">
        <f t="shared" si="10"/>
        <v>35066</v>
      </c>
      <c r="E198" t="s">
        <v>232</v>
      </c>
      <c r="F198" s="10">
        <f>VLOOKUP(C198,'População IBGE'!$E$3:$G$5573,3,FALSE)</f>
        <v>30526</v>
      </c>
      <c r="G198" s="9">
        <f>VLOOKUP(C198,ESF!$F$2:$H$5596,3,FALSE)</f>
        <v>5</v>
      </c>
      <c r="H198" s="36">
        <f t="shared" si="11"/>
        <v>0.57328179257026801</v>
      </c>
    </row>
    <row r="199" spans="1:8" x14ac:dyDescent="0.25">
      <c r="A199" t="s">
        <v>228</v>
      </c>
      <c r="B199">
        <v>3503901</v>
      </c>
      <c r="C199" t="str">
        <f t="shared" si="9"/>
        <v>350390</v>
      </c>
      <c r="D199" s="9" t="str">
        <f t="shared" si="10"/>
        <v>35039</v>
      </c>
      <c r="E199" t="s">
        <v>233</v>
      </c>
      <c r="F199" s="10">
        <f>VLOOKUP(C199,'População IBGE'!$E$3:$G$5573,3,FALSE)</f>
        <v>89943</v>
      </c>
      <c r="G199" s="9">
        <f>VLOOKUP(C199,ESF!$F$2:$H$5596,3,FALSE)</f>
        <v>10</v>
      </c>
      <c r="H199" s="36">
        <f t="shared" si="11"/>
        <v>0.3891353412716943</v>
      </c>
    </row>
    <row r="200" spans="1:8" x14ac:dyDescent="0.25">
      <c r="A200" t="s">
        <v>228</v>
      </c>
      <c r="B200">
        <v>3550308</v>
      </c>
      <c r="C200" t="str">
        <f t="shared" si="9"/>
        <v>355030</v>
      </c>
      <c r="D200" s="9" t="str">
        <f t="shared" si="10"/>
        <v>35503</v>
      </c>
      <c r="E200" t="s">
        <v>234</v>
      </c>
      <c r="F200" s="10">
        <f>VLOOKUP(C200,'População IBGE'!$E$3:$G$5573,3,FALSE)</f>
        <v>11895578</v>
      </c>
      <c r="G200" s="9">
        <f>VLOOKUP(C200,ESF!$F$2:$H$5596,3,FALSE)</f>
        <v>1697</v>
      </c>
      <c r="H200" s="36">
        <f t="shared" si="11"/>
        <v>0.49930318644457627</v>
      </c>
    </row>
    <row r="201" spans="1:8" x14ac:dyDescent="0.25">
      <c r="A201" t="s">
        <v>228</v>
      </c>
      <c r="B201">
        <v>3552502</v>
      </c>
      <c r="C201" t="str">
        <f t="shared" si="9"/>
        <v>355250</v>
      </c>
      <c r="D201" s="9" t="str">
        <f t="shared" si="10"/>
        <v>35525</v>
      </c>
      <c r="E201" t="s">
        <v>235</v>
      </c>
      <c r="F201" s="10">
        <f>VLOOKUP(C201,'População IBGE'!$E$3:$G$5573,3,FALSE)</f>
        <v>318765</v>
      </c>
      <c r="G201" s="9">
        <f>VLOOKUP(C201,ESF!$F$2:$H$5596,3,FALSE)</f>
        <v>29</v>
      </c>
      <c r="H201" s="36">
        <f t="shared" si="11"/>
        <v>0.31841638824839613</v>
      </c>
    </row>
    <row r="202" spans="1:8" x14ac:dyDescent="0.25">
      <c r="A202" t="s">
        <v>228</v>
      </c>
      <c r="B202">
        <v>3515707</v>
      </c>
      <c r="C202" t="str">
        <f t="shared" si="9"/>
        <v>351570</v>
      </c>
      <c r="D202" s="9" t="str">
        <f t="shared" si="10"/>
        <v>35157</v>
      </c>
      <c r="E202" t="s">
        <v>236</v>
      </c>
      <c r="F202" s="10">
        <f>VLOOKUP(C202,'População IBGE'!$E$3:$G$5573,3,FALSE)</f>
        <v>185622</v>
      </c>
      <c r="G202" s="9">
        <f>VLOOKUP(C202,ESF!$F$2:$H$5596,3,FALSE)</f>
        <v>39</v>
      </c>
      <c r="H202" s="36">
        <f t="shared" si="11"/>
        <v>0.73536542004719263</v>
      </c>
    </row>
    <row r="203" spans="1:8" x14ac:dyDescent="0.25">
      <c r="A203" t="s">
        <v>228</v>
      </c>
      <c r="B203">
        <v>3523107</v>
      </c>
      <c r="C203" t="str">
        <f t="shared" si="9"/>
        <v>352310</v>
      </c>
      <c r="D203" s="9" t="str">
        <f t="shared" si="10"/>
        <v>35231</v>
      </c>
      <c r="E203" t="s">
        <v>237</v>
      </c>
      <c r="F203" s="10">
        <f>VLOOKUP(C203,'População IBGE'!$E$3:$G$5573,3,FALSE)</f>
        <v>382521</v>
      </c>
      <c r="G203" s="9">
        <f>VLOOKUP(C203,ESF!$F$2:$H$5596,3,FALSE)</f>
        <v>18</v>
      </c>
      <c r="H203" s="36">
        <f t="shared" si="11"/>
        <v>0.16469684017348069</v>
      </c>
    </row>
    <row r="204" spans="1:8" x14ac:dyDescent="0.25">
      <c r="A204" t="s">
        <v>228</v>
      </c>
      <c r="B204">
        <v>3518800</v>
      </c>
      <c r="C204" t="str">
        <f t="shared" si="9"/>
        <v>351880</v>
      </c>
      <c r="D204" s="9" t="str">
        <f t="shared" si="10"/>
        <v>35188</v>
      </c>
      <c r="E204" t="s">
        <v>238</v>
      </c>
      <c r="F204" s="10">
        <f>VLOOKUP(C204,'População IBGE'!$E$3:$G$5573,3,FALSE)</f>
        <v>1345364</v>
      </c>
      <c r="G204" s="9">
        <f>VLOOKUP(C204,ESF!$F$2:$H$5596,3,FALSE)</f>
        <v>154</v>
      </c>
      <c r="H204" s="36">
        <f t="shared" si="11"/>
        <v>0.40063506976550584</v>
      </c>
    </row>
    <row r="205" spans="1:8" x14ac:dyDescent="0.25">
      <c r="A205" t="s">
        <v>228</v>
      </c>
      <c r="B205">
        <v>3518305</v>
      </c>
      <c r="C205" t="str">
        <f t="shared" si="9"/>
        <v>351830</v>
      </c>
      <c r="D205" s="9" t="str">
        <f t="shared" si="10"/>
        <v>35183</v>
      </c>
      <c r="E205" t="s">
        <v>239</v>
      </c>
      <c r="F205" s="10">
        <f>VLOOKUP(C205,'População IBGE'!$E$3:$G$5573,3,FALSE)</f>
        <v>32436</v>
      </c>
      <c r="G205" s="9">
        <f>VLOOKUP(C205,ESF!$F$2:$H$5596,3,FALSE)</f>
        <v>0</v>
      </c>
      <c r="H205" s="36">
        <f t="shared" si="11"/>
        <v>0</v>
      </c>
    </row>
    <row r="206" spans="1:8" x14ac:dyDescent="0.25">
      <c r="A206" t="s">
        <v>228</v>
      </c>
      <c r="B206">
        <v>3530607</v>
      </c>
      <c r="C206" t="str">
        <f t="shared" si="9"/>
        <v>353060</v>
      </c>
      <c r="D206" s="9" t="str">
        <f t="shared" si="10"/>
        <v>35306</v>
      </c>
      <c r="E206" t="s">
        <v>240</v>
      </c>
      <c r="F206" s="10">
        <f>VLOOKUP(C206,'População IBGE'!$E$3:$G$5573,3,FALSE)</f>
        <v>468120</v>
      </c>
      <c r="G206" s="9">
        <f>VLOOKUP(C206,ESF!$F$2:$H$5596,3,FALSE)</f>
        <v>23</v>
      </c>
      <c r="H206" s="36">
        <f t="shared" si="11"/>
        <v>0.17196445355891651</v>
      </c>
    </row>
    <row r="207" spans="1:8" x14ac:dyDescent="0.25">
      <c r="A207" t="s">
        <v>228</v>
      </c>
      <c r="B207">
        <v>3516309</v>
      </c>
      <c r="C207" t="str">
        <f t="shared" si="9"/>
        <v>351630</v>
      </c>
      <c r="D207" s="9" t="str">
        <f t="shared" si="10"/>
        <v>35163</v>
      </c>
      <c r="E207" t="s">
        <v>241</v>
      </c>
      <c r="F207" s="10">
        <f>VLOOKUP(C207,'População IBGE'!$E$3:$G$5573,3,FALSE)</f>
        <v>171107</v>
      </c>
      <c r="G207" s="9">
        <f>VLOOKUP(C207,ESF!$F$2:$H$5596,3,FALSE)</f>
        <v>30</v>
      </c>
      <c r="H207" s="36">
        <f t="shared" si="11"/>
        <v>0.61365110720192628</v>
      </c>
    </row>
    <row r="208" spans="1:8" x14ac:dyDescent="0.25">
      <c r="A208" t="s">
        <v>228</v>
      </c>
      <c r="B208">
        <v>3528502</v>
      </c>
      <c r="C208" t="str">
        <f t="shared" si="9"/>
        <v>352850</v>
      </c>
      <c r="D208" s="9" t="str">
        <f t="shared" si="10"/>
        <v>35285</v>
      </c>
      <c r="E208" t="s">
        <v>242</v>
      </c>
      <c r="F208" s="10">
        <f>VLOOKUP(C208,'População IBGE'!$E$3:$G$5573,3,FALSE)</f>
        <v>97399</v>
      </c>
      <c r="G208" s="9">
        <f>VLOOKUP(C208,ESF!$F$2:$H$5596,3,FALSE)</f>
        <v>16</v>
      </c>
      <c r="H208" s="36">
        <f t="shared" si="11"/>
        <v>0.57495456832205671</v>
      </c>
    </row>
    <row r="209" spans="1:8" x14ac:dyDescent="0.25">
      <c r="A209" t="s">
        <v>228</v>
      </c>
      <c r="B209">
        <v>3509007</v>
      </c>
      <c r="C209" t="str">
        <f t="shared" si="9"/>
        <v>350900</v>
      </c>
      <c r="D209" s="9" t="str">
        <f t="shared" si="10"/>
        <v>35090</v>
      </c>
      <c r="E209" t="s">
        <v>243</v>
      </c>
      <c r="F209" s="10">
        <f>VLOOKUP(C209,'População IBGE'!$E$3:$G$5573,3,FALSE)</f>
        <v>98257</v>
      </c>
      <c r="G209" s="9">
        <f>VLOOKUP(C209,ESF!$F$2:$H$5596,3,FALSE)</f>
        <v>19</v>
      </c>
      <c r="H209" s="36">
        <f t="shared" si="11"/>
        <v>0.67679656411248057</v>
      </c>
    </row>
    <row r="210" spans="1:8" x14ac:dyDescent="0.25">
      <c r="A210" t="s">
        <v>228</v>
      </c>
      <c r="B210">
        <v>3509205</v>
      </c>
      <c r="C210" t="str">
        <f t="shared" si="9"/>
        <v>350920</v>
      </c>
      <c r="D210" s="9" t="str">
        <f t="shared" si="10"/>
        <v>35092</v>
      </c>
      <c r="E210" t="s">
        <v>244</v>
      </c>
      <c r="F210" s="10">
        <f>VLOOKUP(C210,'População IBGE'!$E$3:$G$5573,3,FALSE)</f>
        <v>97363</v>
      </c>
      <c r="G210" s="9">
        <f>VLOOKUP(C210,ESF!$F$2:$H$5596,3,FALSE)</f>
        <v>14</v>
      </c>
      <c r="H210" s="36">
        <f t="shared" si="11"/>
        <v>0.50327126321087068</v>
      </c>
    </row>
    <row r="211" spans="1:8" x14ac:dyDescent="0.25">
      <c r="A211" t="s">
        <v>228</v>
      </c>
      <c r="B211">
        <v>3516408</v>
      </c>
      <c r="C211" t="str">
        <f t="shared" si="9"/>
        <v>351640</v>
      </c>
      <c r="D211" s="9" t="str">
        <f t="shared" si="10"/>
        <v>35164</v>
      </c>
      <c r="E211" t="s">
        <v>245</v>
      </c>
      <c r="F211" s="10">
        <f>VLOOKUP(C211,'População IBGE'!$E$3:$G$5573,3,FALSE)</f>
        <v>149786</v>
      </c>
      <c r="G211" s="9">
        <f>VLOOKUP(C211,ESF!$F$2:$H$5596,3,FALSE)</f>
        <v>69</v>
      </c>
      <c r="H211" s="36">
        <f t="shared" si="11"/>
        <v>1.6123002149733621</v>
      </c>
    </row>
    <row r="212" spans="1:8" x14ac:dyDescent="0.25">
      <c r="A212" t="s">
        <v>228</v>
      </c>
      <c r="B212">
        <v>3547304</v>
      </c>
      <c r="C212" t="str">
        <f t="shared" si="9"/>
        <v>354730</v>
      </c>
      <c r="D212" s="9" t="str">
        <f t="shared" si="10"/>
        <v>35473</v>
      </c>
      <c r="E212" t="s">
        <v>246</v>
      </c>
      <c r="F212" s="10">
        <f>VLOOKUP(C212,'População IBGE'!$E$3:$G$5573,3,FALSE)</f>
        <v>162341</v>
      </c>
      <c r="G212" s="9">
        <f>VLOOKUP(C212,ESF!$F$2:$H$5596,3,FALSE)</f>
        <v>0</v>
      </c>
      <c r="H212" s="36">
        <f t="shared" si="11"/>
        <v>0</v>
      </c>
    </row>
    <row r="213" spans="1:8" x14ac:dyDescent="0.25">
      <c r="A213" t="s">
        <v>228</v>
      </c>
      <c r="B213">
        <v>3522505</v>
      </c>
      <c r="C213" t="str">
        <f t="shared" si="9"/>
        <v>352250</v>
      </c>
      <c r="D213" s="9" t="str">
        <f t="shared" si="10"/>
        <v>35225</v>
      </c>
      <c r="E213" t="s">
        <v>247</v>
      </c>
      <c r="F213" s="10">
        <f>VLOOKUP(C213,'População IBGE'!$E$3:$G$5573,3,FALSE)</f>
        <v>241924</v>
      </c>
      <c r="G213" s="9">
        <f>VLOOKUP(C213,ESF!$F$2:$H$5596,3,FALSE)</f>
        <v>20</v>
      </c>
      <c r="H213" s="36">
        <f t="shared" si="11"/>
        <v>0.28934706767414559</v>
      </c>
    </row>
    <row r="214" spans="1:8" x14ac:dyDescent="0.25">
      <c r="A214" t="s">
        <v>228</v>
      </c>
      <c r="B214">
        <v>3510609</v>
      </c>
      <c r="C214" t="str">
        <f t="shared" si="9"/>
        <v>351060</v>
      </c>
      <c r="D214" s="9" t="str">
        <f t="shared" si="10"/>
        <v>35106</v>
      </c>
      <c r="E214" t="s">
        <v>248</v>
      </c>
      <c r="F214" s="10">
        <f>VLOOKUP(C214,'População IBGE'!$E$3:$G$5573,3,FALSE)</f>
        <v>398462</v>
      </c>
      <c r="G214" s="9">
        <f>VLOOKUP(C214,ESF!$F$2:$H$5596,3,FALSE)</f>
        <v>49</v>
      </c>
      <c r="H214" s="36">
        <f t="shared" si="11"/>
        <v>0.43040490686690325</v>
      </c>
    </row>
    <row r="215" spans="1:8" x14ac:dyDescent="0.25">
      <c r="A215" t="s">
        <v>228</v>
      </c>
      <c r="B215">
        <v>3505708</v>
      </c>
      <c r="C215" t="str">
        <f t="shared" si="9"/>
        <v>350570</v>
      </c>
      <c r="D215" s="9" t="str">
        <f t="shared" si="10"/>
        <v>35057</v>
      </c>
      <c r="E215" t="s">
        <v>249</v>
      </c>
      <c r="F215" s="10">
        <f>VLOOKUP(C215,'População IBGE'!$E$3:$G$5573,3,FALSE)</f>
        <v>330339</v>
      </c>
      <c r="G215" s="9">
        <f>VLOOKUP(C215,ESF!$F$2:$H$5596,3,FALSE)</f>
        <v>0</v>
      </c>
      <c r="H215" s="36">
        <f t="shared" si="11"/>
        <v>0</v>
      </c>
    </row>
    <row r="216" spans="1:8" x14ac:dyDescent="0.25">
      <c r="A216" t="s">
        <v>228</v>
      </c>
      <c r="B216">
        <v>3534401</v>
      </c>
      <c r="C216" t="str">
        <f t="shared" si="9"/>
        <v>353440</v>
      </c>
      <c r="D216" s="9" t="str">
        <f t="shared" si="10"/>
        <v>35344</v>
      </c>
      <c r="E216" t="s">
        <v>250</v>
      </c>
      <c r="F216" s="10">
        <f>VLOOKUP(C216,'População IBGE'!$E$3:$G$5573,3,FALSE)</f>
        <v>756952</v>
      </c>
      <c r="G216" s="9">
        <f>VLOOKUP(C216,ESF!$F$2:$H$5596,3,FALSE)</f>
        <v>46</v>
      </c>
      <c r="H216" s="36">
        <f t="shared" si="11"/>
        <v>0.21269512465783827</v>
      </c>
    </row>
    <row r="217" spans="1:8" x14ac:dyDescent="0.25">
      <c r="A217" t="s">
        <v>228</v>
      </c>
      <c r="B217">
        <v>3525003</v>
      </c>
      <c r="C217" t="str">
        <f t="shared" si="9"/>
        <v>352500</v>
      </c>
      <c r="D217" s="9" t="str">
        <f t="shared" si="10"/>
        <v>35250</v>
      </c>
      <c r="E217" t="s">
        <v>251</v>
      </c>
      <c r="F217" s="10">
        <f>VLOOKUP(C217,'População IBGE'!$E$3:$G$5573,3,FALSE)</f>
        <v>121988</v>
      </c>
      <c r="G217" s="9">
        <f>VLOOKUP(C217,ESF!$F$2:$H$5596,3,FALSE)</f>
        <v>21</v>
      </c>
      <c r="H217" s="36">
        <f t="shared" si="11"/>
        <v>0.60251828048660527</v>
      </c>
    </row>
    <row r="218" spans="1:8" x14ac:dyDescent="0.25">
      <c r="A218" t="s">
        <v>228</v>
      </c>
      <c r="B218">
        <v>3539103</v>
      </c>
      <c r="C218" t="str">
        <f t="shared" si="9"/>
        <v>353910</v>
      </c>
      <c r="D218" s="9" t="str">
        <f t="shared" si="10"/>
        <v>35391</v>
      </c>
      <c r="E218" t="s">
        <v>252</v>
      </c>
      <c r="F218" s="10">
        <f>VLOOKUP(C218,'População IBGE'!$E$3:$G$5573,3,FALSE)</f>
        <v>18836</v>
      </c>
      <c r="G218" s="9">
        <f>VLOOKUP(C218,ESF!$F$2:$H$5596,3,FALSE)</f>
        <v>4</v>
      </c>
      <c r="H218" s="36">
        <f t="shared" si="11"/>
        <v>0.74325759184540241</v>
      </c>
    </row>
    <row r="219" spans="1:8" x14ac:dyDescent="0.25">
      <c r="A219" t="s">
        <v>228</v>
      </c>
      <c r="B219">
        <v>3544103</v>
      </c>
      <c r="C219" t="str">
        <f t="shared" si="9"/>
        <v>354410</v>
      </c>
      <c r="D219" s="9" t="str">
        <f t="shared" si="10"/>
        <v>35441</v>
      </c>
      <c r="E219" t="s">
        <v>253</v>
      </c>
      <c r="F219" s="10">
        <f>VLOOKUP(C219,'População IBGE'!$E$3:$G$5573,3,FALSE)</f>
        <v>45317</v>
      </c>
      <c r="G219" s="9">
        <f>VLOOKUP(C219,ESF!$F$2:$H$5596,3,FALSE)</f>
        <v>9</v>
      </c>
      <c r="H219" s="36">
        <f t="shared" si="11"/>
        <v>0.69510338283646311</v>
      </c>
    </row>
    <row r="220" spans="1:8" x14ac:dyDescent="0.25">
      <c r="A220" t="s">
        <v>228</v>
      </c>
      <c r="B220">
        <v>3529401</v>
      </c>
      <c r="C220" t="str">
        <f t="shared" si="9"/>
        <v>352940</v>
      </c>
      <c r="D220" s="9" t="str">
        <f t="shared" si="10"/>
        <v>35294</v>
      </c>
      <c r="E220" t="s">
        <v>254</v>
      </c>
      <c r="F220" s="10">
        <f>VLOOKUP(C220,'População IBGE'!$E$3:$G$5573,3,FALSE)</f>
        <v>429380</v>
      </c>
      <c r="G220" s="9">
        <f>VLOOKUP(C220,ESF!$F$2:$H$5596,3,FALSE)</f>
        <v>72</v>
      </c>
      <c r="H220" s="36">
        <f t="shared" si="11"/>
        <v>0.58689272905119005</v>
      </c>
    </row>
    <row r="221" spans="1:8" x14ac:dyDescent="0.25">
      <c r="A221" t="s">
        <v>228</v>
      </c>
      <c r="B221">
        <v>3513801</v>
      </c>
      <c r="C221" t="str">
        <f t="shared" si="9"/>
        <v>351380</v>
      </c>
      <c r="D221" s="9" t="str">
        <f t="shared" si="10"/>
        <v>35138</v>
      </c>
      <c r="E221" t="s">
        <v>255</v>
      </c>
      <c r="F221" s="10">
        <f>VLOOKUP(C221,'População IBGE'!$E$3:$G$5573,3,FALSE)</f>
        <v>404118</v>
      </c>
      <c r="G221" s="9">
        <f>VLOOKUP(C221,ESF!$F$2:$H$5596,3,FALSE)</f>
        <v>95</v>
      </c>
      <c r="H221" s="36">
        <f t="shared" si="11"/>
        <v>0.82277948519986732</v>
      </c>
    </row>
    <row r="222" spans="1:8" x14ac:dyDescent="0.25">
      <c r="A222" t="s">
        <v>228</v>
      </c>
      <c r="B222">
        <v>3543303</v>
      </c>
      <c r="C222" t="str">
        <f t="shared" si="9"/>
        <v>354330</v>
      </c>
      <c r="D222" s="9" t="str">
        <f t="shared" si="10"/>
        <v>35433</v>
      </c>
      <c r="E222" t="s">
        <v>256</v>
      </c>
      <c r="F222" s="10">
        <f>VLOOKUP(C222,'População IBGE'!$E$3:$G$5573,3,FALSE)</f>
        <v>118877</v>
      </c>
      <c r="G222" s="9">
        <f>VLOOKUP(C222,ESF!$F$2:$H$5596,3,FALSE)</f>
        <v>14</v>
      </c>
      <c r="H222" s="36">
        <f t="shared" si="11"/>
        <v>0.41219075178545894</v>
      </c>
    </row>
    <row r="223" spans="1:8" x14ac:dyDescent="0.25">
      <c r="A223" t="s">
        <v>228</v>
      </c>
      <c r="B223">
        <v>3548807</v>
      </c>
      <c r="C223" t="str">
        <f t="shared" si="9"/>
        <v>354880</v>
      </c>
      <c r="D223" s="9" t="str">
        <f t="shared" si="10"/>
        <v>35488</v>
      </c>
      <c r="E223" t="s">
        <v>257</v>
      </c>
      <c r="F223" s="10">
        <f>VLOOKUP(C223,'População IBGE'!$E$3:$G$5573,3,FALSE)</f>
        <v>172109</v>
      </c>
      <c r="G223" s="9">
        <f>VLOOKUP(C223,ESF!$F$2:$H$5596,3,FALSE)</f>
        <v>35</v>
      </c>
      <c r="H223" s="36">
        <f t="shared" si="11"/>
        <v>0.71175824622768125</v>
      </c>
    </row>
    <row r="224" spans="1:8" x14ac:dyDescent="0.25">
      <c r="A224" t="s">
        <v>228</v>
      </c>
      <c r="B224">
        <v>3547809</v>
      </c>
      <c r="C224" t="str">
        <f t="shared" si="9"/>
        <v>354780</v>
      </c>
      <c r="D224" s="9" t="str">
        <f t="shared" si="10"/>
        <v>35478</v>
      </c>
      <c r="E224" t="s">
        <v>258</v>
      </c>
      <c r="F224" s="10">
        <f>VLOOKUP(C224,'População IBGE'!$E$3:$G$5573,3,FALSE)</f>
        <v>778711</v>
      </c>
      <c r="G224" s="9">
        <f>VLOOKUP(C224,ESF!$F$2:$H$5596,3,FALSE)</f>
        <v>99</v>
      </c>
      <c r="H224" s="36">
        <f t="shared" si="11"/>
        <v>0.44496610424149652</v>
      </c>
    </row>
    <row r="225" spans="1:8" x14ac:dyDescent="0.25">
      <c r="A225" t="s">
        <v>228</v>
      </c>
      <c r="B225">
        <v>3548708</v>
      </c>
      <c r="C225" t="str">
        <f t="shared" si="9"/>
        <v>354870</v>
      </c>
      <c r="D225" s="9" t="str">
        <f t="shared" si="10"/>
        <v>35487</v>
      </c>
      <c r="E225" t="s">
        <v>259</v>
      </c>
      <c r="F225" s="10">
        <f>VLOOKUP(C225,'População IBGE'!$E$3:$G$5573,3,FALSE)</f>
        <v>840499</v>
      </c>
      <c r="G225" s="9">
        <f>VLOOKUP(C225,ESF!$F$2:$H$5596,3,FALSE)</f>
        <v>174</v>
      </c>
      <c r="H225" s="36">
        <f t="shared" si="11"/>
        <v>0.7245695711714113</v>
      </c>
    </row>
    <row r="226" spans="1:8" x14ac:dyDescent="0.25">
      <c r="A226" t="s">
        <v>228</v>
      </c>
      <c r="B226">
        <v>3513009</v>
      </c>
      <c r="C226" t="str">
        <f t="shared" si="9"/>
        <v>351300</v>
      </c>
      <c r="D226" s="9" t="str">
        <f t="shared" si="10"/>
        <v>35130</v>
      </c>
      <c r="E226" t="s">
        <v>260</v>
      </c>
      <c r="F226" s="10">
        <f>VLOOKUP(C226,'População IBGE'!$E$3:$G$5573,3,FALSE)</f>
        <v>287004</v>
      </c>
      <c r="G226" s="9">
        <f>VLOOKUP(C226,ESF!$F$2:$H$5596,3,FALSE)</f>
        <v>8</v>
      </c>
      <c r="H226" s="36">
        <f t="shared" si="11"/>
        <v>9.7559615893855131E-2</v>
      </c>
    </row>
    <row r="227" spans="1:8" x14ac:dyDescent="0.25">
      <c r="A227" t="s">
        <v>228</v>
      </c>
      <c r="B227">
        <v>3526209</v>
      </c>
      <c r="C227" t="str">
        <f t="shared" si="9"/>
        <v>352620</v>
      </c>
      <c r="D227" s="9" t="str">
        <f t="shared" si="10"/>
        <v>35262</v>
      </c>
      <c r="E227" t="s">
        <v>261</v>
      </c>
      <c r="F227" s="10">
        <f>VLOOKUP(C227,'População IBGE'!$E$3:$G$5573,3,FALSE)</f>
        <v>28007</v>
      </c>
      <c r="G227" s="9">
        <f>VLOOKUP(C227,ESF!$F$2:$H$5596,3,FALSE)</f>
        <v>9</v>
      </c>
      <c r="H227" s="36">
        <f t="shared" si="11"/>
        <v>1.1247188202949263</v>
      </c>
    </row>
    <row r="228" spans="1:8" x14ac:dyDescent="0.25">
      <c r="A228" t="s">
        <v>228</v>
      </c>
      <c r="B228">
        <v>3515103</v>
      </c>
      <c r="C228" t="str">
        <f t="shared" si="9"/>
        <v>351510</v>
      </c>
      <c r="D228" s="9" t="str">
        <f t="shared" si="10"/>
        <v>35151</v>
      </c>
      <c r="E228" t="s">
        <v>262</v>
      </c>
      <c r="F228" s="10">
        <f>VLOOKUP(C228,'População IBGE'!$E$3:$G$5573,3,FALSE)</f>
        <v>68805</v>
      </c>
      <c r="G228" s="9">
        <f>VLOOKUP(C228,ESF!$F$2:$H$5596,3,FALSE)</f>
        <v>19</v>
      </c>
      <c r="H228" s="36">
        <f t="shared" si="11"/>
        <v>0.96649952765060676</v>
      </c>
    </row>
    <row r="229" spans="1:8" x14ac:dyDescent="0.25">
      <c r="A229" t="s">
        <v>228</v>
      </c>
      <c r="B229">
        <v>3552809</v>
      </c>
      <c r="C229" t="str">
        <f t="shared" si="9"/>
        <v>355280</v>
      </c>
      <c r="D229" s="9" t="str">
        <f t="shared" si="10"/>
        <v>35528</v>
      </c>
      <c r="E229" t="s">
        <v>263</v>
      </c>
      <c r="F229" s="10">
        <f>VLOOKUP(C229,'População IBGE'!$E$3:$G$5573,3,FALSE)</f>
        <v>284274</v>
      </c>
      <c r="G229" s="9">
        <f>VLOOKUP(C229,ESF!$F$2:$H$5596,3,FALSE)</f>
        <v>68</v>
      </c>
      <c r="H229" s="36">
        <f t="shared" si="11"/>
        <v>0.83722042817844755</v>
      </c>
    </row>
    <row r="230" spans="1:8" x14ac:dyDescent="0.25">
      <c r="A230" t="s">
        <v>228</v>
      </c>
      <c r="B230">
        <v>3515004</v>
      </c>
      <c r="C230" t="str">
        <f t="shared" si="9"/>
        <v>351500</v>
      </c>
      <c r="D230" s="9" t="str">
        <f t="shared" si="10"/>
        <v>35150</v>
      </c>
      <c r="E230" t="s">
        <v>264</v>
      </c>
      <c r="F230" s="10">
        <f>VLOOKUP(C230,'População IBGE'!$E$3:$G$5573,3,FALSE)</f>
        <v>259323</v>
      </c>
      <c r="G230" s="9">
        <f>VLOOKUP(C230,ESF!$F$2:$H$5596,3,FALSE)</f>
        <v>37</v>
      </c>
      <c r="H230" s="36">
        <f t="shared" si="11"/>
        <v>0.4993772245423661</v>
      </c>
    </row>
    <row r="231" spans="1:8" x14ac:dyDescent="0.25">
      <c r="A231" t="s">
        <v>228</v>
      </c>
      <c r="B231">
        <v>3556453</v>
      </c>
      <c r="C231" t="str">
        <f t="shared" si="9"/>
        <v>355645</v>
      </c>
      <c r="D231" s="9" t="str">
        <f t="shared" si="10"/>
        <v>35564</v>
      </c>
      <c r="E231" t="s">
        <v>265</v>
      </c>
      <c r="F231" s="10">
        <f>VLOOKUP(C231,'População IBGE'!$E$3:$G$5573,3,FALSE)</f>
        <v>52103</v>
      </c>
      <c r="G231" s="9">
        <f>VLOOKUP(C231,ESF!$F$2:$H$5596,3,FALSE)</f>
        <v>10</v>
      </c>
      <c r="H231" s="36">
        <f t="shared" si="11"/>
        <v>0.67174634857877669</v>
      </c>
    </row>
    <row r="232" spans="1:8" x14ac:dyDescent="0.25">
      <c r="A232" t="s">
        <v>228</v>
      </c>
      <c r="B232">
        <v>3522208</v>
      </c>
      <c r="C232" t="str">
        <f t="shared" si="9"/>
        <v>352220</v>
      </c>
      <c r="D232" s="9" t="str">
        <f t="shared" si="10"/>
        <v>35222</v>
      </c>
      <c r="E232" t="s">
        <v>266</v>
      </c>
      <c r="F232" s="10">
        <f>VLOOKUP(C232,'População IBGE'!$E$3:$G$5573,3,FALSE)</f>
        <v>163928</v>
      </c>
      <c r="G232" s="9">
        <f>VLOOKUP(C232,ESF!$F$2:$H$5596,3,FALSE)</f>
        <v>30</v>
      </c>
      <c r="H232" s="36">
        <f t="shared" si="11"/>
        <v>0.64052510858425649</v>
      </c>
    </row>
    <row r="233" spans="1:8" x14ac:dyDescent="0.25">
      <c r="A233" t="s">
        <v>228</v>
      </c>
      <c r="B233">
        <v>3549953</v>
      </c>
      <c r="C233" t="str">
        <f t="shared" si="9"/>
        <v>354995</v>
      </c>
      <c r="D233" s="9" t="str">
        <f t="shared" si="10"/>
        <v>35499</v>
      </c>
      <c r="E233" t="s">
        <v>267</v>
      </c>
      <c r="F233" s="10">
        <f>VLOOKUP(C233,'População IBGE'!$E$3:$G$5573,3,FALSE)</f>
        <v>16458</v>
      </c>
      <c r="G233" s="9">
        <f>VLOOKUP(C233,ESF!$F$2:$H$5596,3,FALSE)</f>
        <v>4</v>
      </c>
      <c r="H233" s="36">
        <f t="shared" si="11"/>
        <v>0.85065013974966586</v>
      </c>
    </row>
    <row r="234" spans="1:8" x14ac:dyDescent="0.25">
      <c r="A234" s="9" t="s">
        <v>268</v>
      </c>
      <c r="B234" s="9">
        <v>3531100</v>
      </c>
      <c r="C234" s="9" t="str">
        <f t="shared" si="9"/>
        <v>353110</v>
      </c>
      <c r="D234" s="9" t="str">
        <f t="shared" si="10"/>
        <v>35311</v>
      </c>
      <c r="E234" s="9" t="s">
        <v>269</v>
      </c>
      <c r="F234" s="10">
        <f>VLOOKUP(C234,'População IBGE'!$E$3:$G$5573,3,FALSE)</f>
        <v>64519</v>
      </c>
      <c r="G234" s="9">
        <f>VLOOKUP(C234,ESF!$F$2:$H$5596,3,FALSE)</f>
        <v>13</v>
      </c>
      <c r="H234" s="36">
        <f t="shared" si="11"/>
        <v>0.70521861777150918</v>
      </c>
    </row>
    <row r="235" spans="1:8" x14ac:dyDescent="0.25">
      <c r="A235" s="9" t="s">
        <v>268</v>
      </c>
      <c r="B235" s="9">
        <v>3518701</v>
      </c>
      <c r="C235" s="9" t="str">
        <f t="shared" si="9"/>
        <v>351870</v>
      </c>
      <c r="D235" s="9" t="str">
        <f t="shared" si="10"/>
        <v>35187</v>
      </c>
      <c r="E235" s="9" t="s">
        <v>270</v>
      </c>
      <c r="F235" s="10">
        <f>VLOOKUP(C235,'População IBGE'!$E$3:$G$5573,3,FALSE)</f>
        <v>294973</v>
      </c>
      <c r="G235" s="9">
        <f>VLOOKUP(C235,ESF!$F$2:$H$5596,3,FALSE)</f>
        <v>45</v>
      </c>
      <c r="H235" s="36">
        <f t="shared" si="11"/>
        <v>0.53394717482617049</v>
      </c>
    </row>
    <row r="236" spans="1:8" x14ac:dyDescent="0.25">
      <c r="A236" s="9" t="s">
        <v>268</v>
      </c>
      <c r="B236" s="9">
        <v>3522109</v>
      </c>
      <c r="C236" s="9" t="str">
        <f t="shared" si="9"/>
        <v>352210</v>
      </c>
      <c r="D236" s="9" t="str">
        <f t="shared" si="10"/>
        <v>35221</v>
      </c>
      <c r="E236" s="9" t="s">
        <v>271</v>
      </c>
      <c r="F236" s="10">
        <f>VLOOKUP(C236,'População IBGE'!$E$3:$G$5573,3,FALSE)</f>
        <v>117435</v>
      </c>
      <c r="G236" s="9">
        <f>VLOOKUP(C236,ESF!$F$2:$H$5596,3,FALSE)</f>
        <v>26</v>
      </c>
      <c r="H236" s="36">
        <f t="shared" si="11"/>
        <v>0.77489675139438841</v>
      </c>
    </row>
    <row r="237" spans="1:8" x14ac:dyDescent="0.25">
      <c r="A237" s="9" t="s">
        <v>268</v>
      </c>
      <c r="B237" s="9">
        <v>3548500</v>
      </c>
      <c r="C237" s="9" t="str">
        <f t="shared" si="9"/>
        <v>354850</v>
      </c>
      <c r="D237" s="9" t="str">
        <f t="shared" si="10"/>
        <v>35485</v>
      </c>
      <c r="E237" s="9" t="s">
        <v>272</v>
      </c>
      <c r="F237" s="10">
        <f>VLOOKUP(C237,'População IBGE'!$E$3:$G$5573,3,FALSE)</f>
        <v>429567</v>
      </c>
      <c r="G237" s="9">
        <f>VLOOKUP(C237,ESF!$F$2:$H$5596,3,FALSE)</f>
        <v>61</v>
      </c>
      <c r="H237" s="36">
        <f t="shared" si="11"/>
        <v>0.49701210754084929</v>
      </c>
    </row>
    <row r="238" spans="1:8" x14ac:dyDescent="0.25">
      <c r="A238" s="9" t="s">
        <v>268</v>
      </c>
      <c r="B238" s="9">
        <v>3513504</v>
      </c>
      <c r="C238" s="9" t="str">
        <f t="shared" si="9"/>
        <v>351350</v>
      </c>
      <c r="D238" s="9" t="str">
        <f t="shared" si="10"/>
        <v>35135</v>
      </c>
      <c r="E238" s="9" t="s">
        <v>273</v>
      </c>
      <c r="F238" s="10">
        <f>VLOOKUP(C238,'População IBGE'!$E$3:$G$5573,3,FALSE)</f>
        <v>115082</v>
      </c>
      <c r="G238" s="9">
        <f>VLOOKUP(C238,ESF!$F$2:$H$5596,3,FALSE)</f>
        <v>33</v>
      </c>
      <c r="H238" s="36">
        <f t="shared" si="11"/>
        <v>1.003632192697381</v>
      </c>
    </row>
    <row r="239" spans="1:8" x14ac:dyDescent="0.25">
      <c r="A239" s="9" t="s">
        <v>268</v>
      </c>
      <c r="B239" s="9">
        <v>3537602</v>
      </c>
      <c r="C239" s="9" t="str">
        <f t="shared" si="9"/>
        <v>353760</v>
      </c>
      <c r="D239" s="9" t="str">
        <f t="shared" si="10"/>
        <v>35376</v>
      </c>
      <c r="E239" s="9" t="s">
        <v>274</v>
      </c>
      <c r="F239" s="10">
        <f>VLOOKUP(C239,'População IBGE'!$E$3:$G$5573,3,FALSE)</f>
        <v>70543</v>
      </c>
      <c r="G239" s="9">
        <f>VLOOKUP(C239,ESF!$F$2:$H$5596,3,FALSE)</f>
        <v>18</v>
      </c>
      <c r="H239" s="36">
        <f t="shared" si="11"/>
        <v>0.89307231050564906</v>
      </c>
    </row>
    <row r="240" spans="1:8" x14ac:dyDescent="0.25">
      <c r="A240" s="9" t="s">
        <v>268</v>
      </c>
      <c r="B240" s="9">
        <v>3541000</v>
      </c>
      <c r="C240" s="9" t="str">
        <f t="shared" si="9"/>
        <v>354100</v>
      </c>
      <c r="D240" s="9" t="str">
        <f t="shared" si="10"/>
        <v>35410</v>
      </c>
      <c r="E240" s="9" t="s">
        <v>275</v>
      </c>
      <c r="F240" s="10">
        <f>VLOOKUP(C240,'População IBGE'!$E$3:$G$5573,3,FALSE)</f>
        <v>365577</v>
      </c>
      <c r="G240" s="9">
        <f>VLOOKUP(C240,ESF!$F$2:$H$5596,3,FALSE)</f>
        <v>110</v>
      </c>
      <c r="H240" s="36">
        <f t="shared" si="11"/>
        <v>1.0531297100200505</v>
      </c>
    </row>
    <row r="241" spans="1:8" x14ac:dyDescent="0.25">
      <c r="A241" s="9" t="s">
        <v>268</v>
      </c>
      <c r="B241" s="9">
        <v>3551009</v>
      </c>
      <c r="C241" s="9" t="str">
        <f t="shared" si="9"/>
        <v>355100</v>
      </c>
      <c r="D241" s="9" t="str">
        <f t="shared" si="10"/>
        <v>35510</v>
      </c>
      <c r="E241" s="9" t="s">
        <v>276</v>
      </c>
      <c r="F241" s="10">
        <f>VLOOKUP(C241,'População IBGE'!$E$3:$G$5573,3,FALSE)</f>
        <v>338407</v>
      </c>
      <c r="G241" s="9">
        <f>VLOOKUP(C241,ESF!$F$2:$H$5596,3,FALSE)</f>
        <v>42</v>
      </c>
      <c r="H241" s="36">
        <f t="shared" si="11"/>
        <v>0.43438817754951875</v>
      </c>
    </row>
    <row r="242" spans="1:8" x14ac:dyDescent="0.25">
      <c r="A242" s="9" t="s">
        <v>268</v>
      </c>
      <c r="B242" s="9">
        <v>3506359</v>
      </c>
      <c r="C242" s="9" t="str">
        <f t="shared" si="9"/>
        <v>350635</v>
      </c>
      <c r="D242" s="9" t="str">
        <f t="shared" si="10"/>
        <v>35063</v>
      </c>
      <c r="E242" s="9" t="s">
        <v>277</v>
      </c>
      <c r="F242" s="10">
        <f>VLOOKUP(C242,'População IBGE'!$E$3:$G$5573,3,FALSE)</f>
        <v>66873</v>
      </c>
      <c r="G242" s="9">
        <f>VLOOKUP(C242,ESF!$F$2:$H$5596,3,FALSE)</f>
        <v>10</v>
      </c>
      <c r="H242" s="36">
        <f t="shared" si="11"/>
        <v>0.52338013847143094</v>
      </c>
    </row>
    <row r="243" spans="1:8" x14ac:dyDescent="0.25">
      <c r="A243" t="s">
        <v>278</v>
      </c>
      <c r="B243">
        <v>3520509</v>
      </c>
      <c r="C243" t="str">
        <f t="shared" si="9"/>
        <v>352050</v>
      </c>
      <c r="D243" s="9" t="str">
        <f t="shared" si="10"/>
        <v>35205</v>
      </c>
      <c r="E243" t="s">
        <v>279</v>
      </c>
      <c r="F243" s="10">
        <f>VLOOKUP(C243,'População IBGE'!$E$3:$G$5573,3,FALSE)</f>
        <v>267796</v>
      </c>
      <c r="G243" s="9">
        <f>VLOOKUP(C243,ESF!$F$2:$H$5596,3,FALSE)</f>
        <v>34</v>
      </c>
      <c r="H243" s="36">
        <f t="shared" si="11"/>
        <v>0.44436810109187591</v>
      </c>
    </row>
    <row r="244" spans="1:8" x14ac:dyDescent="0.25">
      <c r="A244" t="s">
        <v>278</v>
      </c>
      <c r="B244">
        <v>3519071</v>
      </c>
      <c r="C244" t="str">
        <f t="shared" si="9"/>
        <v>351907</v>
      </c>
      <c r="D244" s="9" t="str">
        <f t="shared" si="10"/>
        <v>35190</v>
      </c>
      <c r="E244" t="s">
        <v>280</v>
      </c>
      <c r="F244" s="10">
        <f>VLOOKUP(C244,'População IBGE'!$E$3:$G$5573,3,FALSE)</f>
        <v>247331</v>
      </c>
      <c r="G244" s="9">
        <f>VLOOKUP(C244,ESF!$F$2:$H$5596,3,FALSE)</f>
        <v>37</v>
      </c>
      <c r="H244" s="36">
        <f t="shared" si="11"/>
        <v>0.52358984518721874</v>
      </c>
    </row>
    <row r="245" spans="1:8" x14ac:dyDescent="0.25">
      <c r="A245" t="s">
        <v>278</v>
      </c>
      <c r="B245">
        <v>3523404</v>
      </c>
      <c r="C245" t="str">
        <f t="shared" si="9"/>
        <v>352340</v>
      </c>
      <c r="D245" s="9" t="str">
        <f t="shared" si="10"/>
        <v>35234</v>
      </c>
      <c r="E245" t="s">
        <v>281</v>
      </c>
      <c r="F245" s="10">
        <f>VLOOKUP(C245,'População IBGE'!$E$3:$G$5573,3,FALSE)</f>
        <v>126403</v>
      </c>
      <c r="G245" s="9">
        <f>VLOOKUP(C245,ESF!$F$2:$H$5596,3,FALSE)</f>
        <v>21</v>
      </c>
      <c r="H245" s="36">
        <f t="shared" si="11"/>
        <v>0.58147354097608439</v>
      </c>
    </row>
    <row r="246" spans="1:8" x14ac:dyDescent="0.25">
      <c r="A246" t="s">
        <v>278</v>
      </c>
      <c r="B246">
        <v>3531803</v>
      </c>
      <c r="C246" t="str">
        <f t="shared" si="9"/>
        <v>353180</v>
      </c>
      <c r="D246" s="9" t="str">
        <f t="shared" si="10"/>
        <v>35318</v>
      </c>
      <c r="E246" t="s">
        <v>282</v>
      </c>
      <c r="F246" s="10">
        <f>VLOOKUP(C246,'População IBGE'!$E$3:$G$5573,3,FALSE)</f>
        <v>67296</v>
      </c>
      <c r="G246" s="9">
        <f>VLOOKUP(C246,ESF!$F$2:$H$5596,3,FALSE)</f>
        <v>13</v>
      </c>
      <c r="H246" s="36">
        <f t="shared" si="11"/>
        <v>0.67611745126010458</v>
      </c>
    </row>
    <row r="247" spans="1:8" x14ac:dyDescent="0.25">
      <c r="A247" t="s">
        <v>278</v>
      </c>
      <c r="B247">
        <v>3501608</v>
      </c>
      <c r="C247" t="str">
        <f t="shared" si="9"/>
        <v>350160</v>
      </c>
      <c r="D247" s="9" t="str">
        <f t="shared" si="10"/>
        <v>35016</v>
      </c>
      <c r="E247" t="s">
        <v>283</v>
      </c>
      <c r="F247" s="10">
        <f>VLOOKUP(C247,'População IBGE'!$E$3:$G$5573,3,FALSE)</f>
        <v>246655</v>
      </c>
      <c r="G247" s="9">
        <f>VLOOKUP(C247,ESF!$F$2:$H$5596,3,FALSE)</f>
        <v>13</v>
      </c>
      <c r="H247" s="36">
        <f t="shared" si="11"/>
        <v>0.18446818430601447</v>
      </c>
    </row>
    <row r="248" spans="1:8" x14ac:dyDescent="0.25">
      <c r="A248" t="s">
        <v>278</v>
      </c>
      <c r="B248">
        <v>3503802</v>
      </c>
      <c r="C248" t="str">
        <f t="shared" si="9"/>
        <v>350380</v>
      </c>
      <c r="D248" s="9" t="str">
        <f t="shared" si="10"/>
        <v>35038</v>
      </c>
      <c r="E248" t="s">
        <v>284</v>
      </c>
      <c r="F248" s="10">
        <f>VLOOKUP(C248,'População IBGE'!$E$3:$G$5573,3,FALSE)</f>
        <v>53157</v>
      </c>
      <c r="G248" s="9">
        <f>VLOOKUP(C248,ESF!$F$2:$H$5596,3,FALSE)</f>
        <v>12</v>
      </c>
      <c r="H248" s="36">
        <f t="shared" si="11"/>
        <v>0.79011230882103956</v>
      </c>
    </row>
    <row r="249" spans="1:8" x14ac:dyDescent="0.25">
      <c r="A249" t="s">
        <v>278</v>
      </c>
      <c r="B249">
        <v>3556206</v>
      </c>
      <c r="C249" t="str">
        <f t="shared" si="9"/>
        <v>355620</v>
      </c>
      <c r="D249" s="9" t="str">
        <f t="shared" si="10"/>
        <v>35562</v>
      </c>
      <c r="E249" t="s">
        <v>285</v>
      </c>
      <c r="F249" s="10">
        <f>VLOOKUP(C249,'População IBGE'!$E$3:$G$5573,3,FALSE)</f>
        <v>131277</v>
      </c>
      <c r="G249" s="9">
        <f>VLOOKUP(C249,ESF!$F$2:$H$5596,3,FALSE)</f>
        <v>5</v>
      </c>
      <c r="H249" s="36">
        <f t="shared" si="11"/>
        <v>0.13330591040319326</v>
      </c>
    </row>
    <row r="250" spans="1:8" x14ac:dyDescent="0.25">
      <c r="A250" t="s">
        <v>278</v>
      </c>
      <c r="B250">
        <v>3556701</v>
      </c>
      <c r="C250" t="str">
        <f t="shared" si="9"/>
        <v>355670</v>
      </c>
      <c r="D250" s="9" t="str">
        <f t="shared" si="10"/>
        <v>35567</v>
      </c>
      <c r="E250" t="s">
        <v>286</v>
      </c>
      <c r="F250" s="10">
        <f>VLOOKUP(C250,'População IBGE'!$E$3:$G$5573,3,FALSE)</f>
        <v>79235</v>
      </c>
      <c r="G250" s="9">
        <f>VLOOKUP(C250,ESF!$F$2:$H$5596,3,FALSE)</f>
        <v>1</v>
      </c>
      <c r="H250" s="36">
        <f t="shared" si="11"/>
        <v>4.4172398561241874E-2</v>
      </c>
    </row>
    <row r="251" spans="1:8" x14ac:dyDescent="0.25">
      <c r="A251" t="s">
        <v>278</v>
      </c>
      <c r="B251">
        <v>3509502</v>
      </c>
      <c r="C251" t="str">
        <f t="shared" si="9"/>
        <v>350950</v>
      </c>
      <c r="D251" s="9" t="str">
        <f t="shared" si="10"/>
        <v>35095</v>
      </c>
      <c r="E251" t="s">
        <v>287</v>
      </c>
      <c r="F251" s="10">
        <f>VLOOKUP(C251,'População IBGE'!$E$3:$G$5573,3,FALSE)</f>
        <v>1185977</v>
      </c>
      <c r="G251" s="9">
        <f>VLOOKUP(C251,ESF!$F$2:$H$5596,3,FALSE)</f>
        <v>237</v>
      </c>
      <c r="H251" s="36">
        <f t="shared" si="11"/>
        <v>0.69942334463484535</v>
      </c>
    </row>
    <row r="252" spans="1:8" x14ac:dyDescent="0.25">
      <c r="A252" t="s">
        <v>278</v>
      </c>
      <c r="B252">
        <v>3512803</v>
      </c>
      <c r="C252" t="str">
        <f t="shared" si="9"/>
        <v>351280</v>
      </c>
      <c r="D252" s="9" t="str">
        <f t="shared" si="10"/>
        <v>35128</v>
      </c>
      <c r="E252" t="s">
        <v>288</v>
      </c>
      <c r="F252" s="10">
        <f>VLOOKUP(C252,'População IBGE'!$E$3:$G$5573,3,FALSE)</f>
        <v>61204</v>
      </c>
      <c r="G252" s="9">
        <f>VLOOKUP(C252,ESF!$F$2:$H$5596,3,FALSE)</f>
        <v>7</v>
      </c>
      <c r="H252" s="36">
        <f t="shared" si="11"/>
        <v>0.40030063394549376</v>
      </c>
    </row>
    <row r="253" spans="1:8" x14ac:dyDescent="0.25">
      <c r="A253" t="s">
        <v>278</v>
      </c>
      <c r="B253">
        <v>3532009</v>
      </c>
      <c r="C253" t="str">
        <f t="shared" si="9"/>
        <v>353200</v>
      </c>
      <c r="D253" s="9" t="str">
        <f t="shared" si="10"/>
        <v>35320</v>
      </c>
      <c r="E253" t="s">
        <v>289</v>
      </c>
      <c r="F253" s="10">
        <f>VLOOKUP(C253,'População IBGE'!$E$3:$G$5573,3,FALSE)</f>
        <v>14081</v>
      </c>
      <c r="G253" s="9">
        <f>VLOOKUP(C253,ESF!$F$2:$H$5596,3,FALSE)</f>
        <v>2</v>
      </c>
      <c r="H253" s="36">
        <f t="shared" si="11"/>
        <v>0.49712378382217171</v>
      </c>
    </row>
    <row r="254" spans="1:8" x14ac:dyDescent="0.25">
      <c r="A254" t="s">
        <v>278</v>
      </c>
      <c r="B254">
        <v>3533403</v>
      </c>
      <c r="C254" t="str">
        <f t="shared" si="9"/>
        <v>353340</v>
      </c>
      <c r="D254" s="9" t="str">
        <f t="shared" si="10"/>
        <v>35334</v>
      </c>
      <c r="E254" t="s">
        <v>290</v>
      </c>
      <c r="F254" s="10">
        <f>VLOOKUP(C254,'População IBGE'!$E$3:$G$5573,3,FALSE)</f>
        <v>64228</v>
      </c>
      <c r="G254" s="9">
        <f>VLOOKUP(C254,ESF!$F$2:$H$5596,3,FALSE)</f>
        <v>6</v>
      </c>
      <c r="H254" s="36">
        <f t="shared" si="11"/>
        <v>0.32696020427228001</v>
      </c>
    </row>
    <row r="255" spans="1:8" x14ac:dyDescent="0.25">
      <c r="A255" t="s">
        <v>278</v>
      </c>
      <c r="B255">
        <v>3536505</v>
      </c>
      <c r="C255" t="str">
        <f t="shared" si="9"/>
        <v>353650</v>
      </c>
      <c r="D255" s="9" t="str">
        <f t="shared" si="10"/>
        <v>35365</v>
      </c>
      <c r="E255" t="s">
        <v>291</v>
      </c>
      <c r="F255" s="10">
        <f>VLOOKUP(C255,'População IBGE'!$E$3:$G$5573,3,FALSE)</f>
        <v>115690</v>
      </c>
      <c r="G255" s="9">
        <f>VLOOKUP(C255,ESF!$F$2:$H$5596,3,FALSE)</f>
        <v>0</v>
      </c>
      <c r="H255" s="36">
        <f t="shared" si="11"/>
        <v>0</v>
      </c>
    </row>
    <row r="256" spans="1:8" x14ac:dyDescent="0.25">
      <c r="A256" t="s">
        <v>278</v>
      </c>
      <c r="B256">
        <v>3537107</v>
      </c>
      <c r="C256" t="str">
        <f t="shared" si="9"/>
        <v>353710</v>
      </c>
      <c r="D256" s="9" t="str">
        <f t="shared" si="10"/>
        <v>35371</v>
      </c>
      <c r="E256" t="s">
        <v>292</v>
      </c>
      <c r="F256" s="10">
        <f>VLOOKUP(C256,'População IBGE'!$E$3:$G$5573,3,FALSE)</f>
        <v>44332</v>
      </c>
      <c r="G256" s="9">
        <f>VLOOKUP(C256,ESF!$F$2:$H$5596,3,FALSE)</f>
        <v>11</v>
      </c>
      <c r="H256" s="36">
        <f t="shared" si="11"/>
        <v>0.86844717134349902</v>
      </c>
    </row>
    <row r="257" spans="1:8" x14ac:dyDescent="0.25">
      <c r="A257" t="s">
        <v>278</v>
      </c>
      <c r="B257">
        <v>3545803</v>
      </c>
      <c r="C257" t="str">
        <f t="shared" si="9"/>
        <v>354580</v>
      </c>
      <c r="D257" s="9" t="str">
        <f t="shared" si="10"/>
        <v>35458</v>
      </c>
      <c r="E257" t="s">
        <v>293</v>
      </c>
      <c r="F257" s="10">
        <f>VLOOKUP(C257,'População IBGE'!$E$3:$G$5573,3,FALSE)</f>
        <v>189338</v>
      </c>
      <c r="G257" s="9">
        <f>VLOOKUP(C257,ESF!$F$2:$H$5596,3,FALSE)</f>
        <v>11</v>
      </c>
      <c r="H257" s="36">
        <f t="shared" si="11"/>
        <v>0.20334005851968437</v>
      </c>
    </row>
    <row r="258" spans="1:8" x14ac:dyDescent="0.25">
      <c r="A258" t="s">
        <v>278</v>
      </c>
      <c r="B258">
        <v>3548005</v>
      </c>
      <c r="C258" t="str">
        <f t="shared" si="9"/>
        <v>354800</v>
      </c>
      <c r="D258" s="9" t="str">
        <f t="shared" si="10"/>
        <v>35480</v>
      </c>
      <c r="E258" t="s">
        <v>294</v>
      </c>
      <c r="F258" s="10">
        <f>VLOOKUP(C258,'População IBGE'!$E$3:$G$5573,3,FALSE)</f>
        <v>23779</v>
      </c>
      <c r="G258" s="9">
        <f>VLOOKUP(C258,ESF!$F$2:$H$5596,3,FALSE)</f>
        <v>5</v>
      </c>
      <c r="H258" s="36">
        <f t="shared" si="11"/>
        <v>0.73594347954077122</v>
      </c>
    </row>
    <row r="259" spans="1:8" x14ac:dyDescent="0.25">
      <c r="A259" t="s">
        <v>278</v>
      </c>
      <c r="B259">
        <v>3552403</v>
      </c>
      <c r="C259" t="str">
        <f t="shared" ref="C259:C322" si="12">LEFT(B259,6)</f>
        <v>355240</v>
      </c>
      <c r="D259" s="9" t="str">
        <f t="shared" ref="D259:D322" si="13">LEFT(B259,5)</f>
        <v>35524</v>
      </c>
      <c r="E259" t="s">
        <v>295</v>
      </c>
      <c r="F259" s="10">
        <f>VLOOKUP(C259,'População IBGE'!$E$3:$G$5573,3,FALSE)</f>
        <v>289787</v>
      </c>
      <c r="G259" s="9">
        <f>VLOOKUP(C259,ESF!$F$2:$H$5596,3,FALSE)</f>
        <v>43</v>
      </c>
      <c r="H259" s="36">
        <f t="shared" ref="H259:H322" si="14">G259*3500/F259</f>
        <v>0.51934696863558405</v>
      </c>
    </row>
    <row r="260" spans="1:8" x14ac:dyDescent="0.25">
      <c r="A260" t="s">
        <v>278</v>
      </c>
      <c r="B260">
        <v>3515152</v>
      </c>
      <c r="C260" t="str">
        <f t="shared" si="12"/>
        <v>351515</v>
      </c>
      <c r="D260" s="9" t="str">
        <f t="shared" si="13"/>
        <v>35151</v>
      </c>
      <c r="E260" t="s">
        <v>296</v>
      </c>
      <c r="F260" s="10">
        <f>VLOOKUP(C260,'População IBGE'!$E$3:$G$5573,3,FALSE)</f>
        <v>20139</v>
      </c>
      <c r="G260" s="9">
        <f>VLOOKUP(C260,ESF!$F$2:$H$5596,3,FALSE)</f>
        <v>4</v>
      </c>
      <c r="H260" s="36">
        <f t="shared" si="14"/>
        <v>0.69516857838025725</v>
      </c>
    </row>
    <row r="261" spans="1:8" x14ac:dyDescent="0.25">
      <c r="A261" t="s">
        <v>278</v>
      </c>
      <c r="B261">
        <v>3519055</v>
      </c>
      <c r="C261" t="str">
        <f t="shared" si="12"/>
        <v>351905</v>
      </c>
      <c r="D261" s="9" t="str">
        <f t="shared" si="13"/>
        <v>35190</v>
      </c>
      <c r="E261" t="s">
        <v>297</v>
      </c>
      <c r="F261" s="10">
        <f>VLOOKUP(C261,'População IBGE'!$E$3:$G$5573,3,FALSE)</f>
        <v>15596</v>
      </c>
      <c r="G261" s="9">
        <f>VLOOKUP(C261,ESF!$F$2:$H$5596,3,FALSE)</f>
        <v>4</v>
      </c>
      <c r="H261" s="36">
        <f t="shared" si="14"/>
        <v>0.89766606822262118</v>
      </c>
    </row>
    <row r="262" spans="1:8" x14ac:dyDescent="0.25">
      <c r="A262" t="s">
        <v>278</v>
      </c>
      <c r="B262">
        <v>3524709</v>
      </c>
      <c r="C262" t="str">
        <f t="shared" si="12"/>
        <v>352470</v>
      </c>
      <c r="D262" s="9" t="str">
        <f t="shared" si="13"/>
        <v>35247</v>
      </c>
      <c r="E262" t="s">
        <v>298</v>
      </c>
      <c r="F262" s="10">
        <f>VLOOKUP(C262,'População IBGE'!$E$3:$G$5573,3,FALSE)</f>
        <v>61801</v>
      </c>
      <c r="G262" s="9">
        <f>VLOOKUP(C262,ESF!$F$2:$H$5596,3,FALSE)</f>
        <v>17</v>
      </c>
      <c r="H262" s="36">
        <f t="shared" si="14"/>
        <v>0.96276759275739876</v>
      </c>
    </row>
    <row r="263" spans="1:8" x14ac:dyDescent="0.25">
      <c r="A263" s="9" t="s">
        <v>299</v>
      </c>
      <c r="B263" s="9">
        <v>3535606</v>
      </c>
      <c r="C263" s="9" t="str">
        <f t="shared" si="12"/>
        <v>353560</v>
      </c>
      <c r="D263" s="9" t="str">
        <f t="shared" si="13"/>
        <v>35356</v>
      </c>
      <c r="E263" s="9" t="s">
        <v>300</v>
      </c>
      <c r="F263" s="10">
        <f>VLOOKUP(C263,'População IBGE'!$E$3:$G$5573,3,FALSE)</f>
        <v>17950</v>
      </c>
      <c r="G263" s="9">
        <f>VLOOKUP(C263,ESF!$F$2:$H$5596,3,FALSE)</f>
        <v>6</v>
      </c>
      <c r="H263" s="36">
        <f t="shared" si="14"/>
        <v>1.1699164345403901</v>
      </c>
    </row>
    <row r="264" spans="1:8" x14ac:dyDescent="0.25">
      <c r="A264" s="9" t="s">
        <v>299</v>
      </c>
      <c r="B264" s="9">
        <v>3549904</v>
      </c>
      <c r="C264" s="9" t="str">
        <f t="shared" si="12"/>
        <v>354990</v>
      </c>
      <c r="D264" s="9" t="str">
        <f t="shared" si="13"/>
        <v>35499</v>
      </c>
      <c r="E264" s="9" t="s">
        <v>301</v>
      </c>
      <c r="F264" s="10">
        <f>VLOOKUP(C264,'População IBGE'!$E$3:$G$5573,3,FALSE)</f>
        <v>724756</v>
      </c>
      <c r="G264" s="9">
        <f>VLOOKUP(C264,ESF!$F$2:$H$5596,3,FALSE)</f>
        <v>84</v>
      </c>
      <c r="H264" s="36">
        <f t="shared" si="14"/>
        <v>0.40565376485327476</v>
      </c>
    </row>
    <row r="265" spans="1:8" x14ac:dyDescent="0.25">
      <c r="A265" s="9" t="s">
        <v>299</v>
      </c>
      <c r="B265" s="9">
        <v>3520202</v>
      </c>
      <c r="C265" s="9" t="str">
        <f t="shared" si="12"/>
        <v>352020</v>
      </c>
      <c r="D265" s="9" t="str">
        <f t="shared" si="13"/>
        <v>35202</v>
      </c>
      <c r="E265" s="9" t="s">
        <v>302</v>
      </c>
      <c r="F265" s="10">
        <f>VLOOKUP(C265,'População IBGE'!$E$3:$G$5573,3,FALSE)</f>
        <v>10904</v>
      </c>
      <c r="G265" s="9">
        <f>VLOOKUP(C265,ESF!$F$2:$H$5596,3,FALSE)</f>
        <v>3</v>
      </c>
      <c r="H265" s="36">
        <f t="shared" si="14"/>
        <v>0.96294937637564193</v>
      </c>
    </row>
    <row r="266" spans="1:8" x14ac:dyDescent="0.25">
      <c r="A266" s="9" t="s">
        <v>299</v>
      </c>
      <c r="B266" s="9">
        <v>3508504</v>
      </c>
      <c r="C266" s="9" t="str">
        <f t="shared" si="12"/>
        <v>350850</v>
      </c>
      <c r="D266" s="9" t="str">
        <f t="shared" si="13"/>
        <v>35085</v>
      </c>
      <c r="E266" s="9" t="s">
        <v>303</v>
      </c>
      <c r="F266" s="10">
        <f>VLOOKUP(C266,'População IBGE'!$E$3:$G$5573,3,FALSE)</f>
        <v>99678</v>
      </c>
      <c r="G266" s="9">
        <f>VLOOKUP(C266,ESF!$F$2:$H$5596,3,FALSE)</f>
        <v>19</v>
      </c>
      <c r="H266" s="36">
        <f t="shared" si="14"/>
        <v>0.66714821725957585</v>
      </c>
    </row>
    <row r="267" spans="1:8" x14ac:dyDescent="0.25">
      <c r="A267" s="9" t="s">
        <v>299</v>
      </c>
      <c r="B267" s="9">
        <v>3531704</v>
      </c>
      <c r="C267" s="9" t="str">
        <f t="shared" si="12"/>
        <v>353170</v>
      </c>
      <c r="D267" s="9" t="str">
        <f t="shared" si="13"/>
        <v>35317</v>
      </c>
      <c r="E267" s="9" t="s">
        <v>304</v>
      </c>
      <c r="F267" s="10">
        <f>VLOOKUP(C267,'População IBGE'!$E$3:$G$5573,3,FALSE)</f>
        <v>4205</v>
      </c>
      <c r="G267" s="9">
        <f>VLOOKUP(C267,ESF!$F$2:$H$5596,3,FALSE)</f>
        <v>2</v>
      </c>
      <c r="H267" s="36">
        <f t="shared" si="14"/>
        <v>1.6646848989298455</v>
      </c>
    </row>
    <row r="268" spans="1:8" x14ac:dyDescent="0.25">
      <c r="A268" s="9" t="s">
        <v>299</v>
      </c>
      <c r="B268" s="9">
        <v>3524402</v>
      </c>
      <c r="C268" s="9" t="str">
        <f t="shared" si="12"/>
        <v>352440</v>
      </c>
      <c r="D268" s="9" t="str">
        <f t="shared" si="13"/>
        <v>35244</v>
      </c>
      <c r="E268" s="9" t="s">
        <v>305</v>
      </c>
      <c r="F268" s="10">
        <f>VLOOKUP(C268,'População IBGE'!$E$3:$G$5573,3,FALSE)</f>
        <v>249968</v>
      </c>
      <c r="G268" s="9">
        <f>VLOOKUP(C268,ESF!$F$2:$H$5596,3,FALSE)</f>
        <v>56</v>
      </c>
      <c r="H268" s="36">
        <f t="shared" si="14"/>
        <v>0.78410036484670043</v>
      </c>
    </row>
    <row r="269" spans="1:8" x14ac:dyDescent="0.25">
      <c r="A269" s="9" t="s">
        <v>299</v>
      </c>
      <c r="B269" s="9">
        <v>3524907</v>
      </c>
      <c r="C269" s="9" t="str">
        <f t="shared" si="12"/>
        <v>352490</v>
      </c>
      <c r="D269" s="9" t="str">
        <f t="shared" si="13"/>
        <v>35249</v>
      </c>
      <c r="E269" s="9" t="s">
        <v>306</v>
      </c>
      <c r="F269" s="10">
        <f>VLOOKUP(C269,'População IBGE'!$E$3:$G$5573,3,FALSE)</f>
        <v>6575</v>
      </c>
      <c r="G269" s="9">
        <f>VLOOKUP(C269,ESF!$F$2:$H$5596,3,FALSE)</f>
        <v>2</v>
      </c>
      <c r="H269" s="36">
        <f t="shared" si="14"/>
        <v>1.064638783269962</v>
      </c>
    </row>
    <row r="270" spans="1:8" x14ac:dyDescent="0.25">
      <c r="A270" s="9" t="s">
        <v>299</v>
      </c>
      <c r="B270" s="9">
        <v>3546009</v>
      </c>
      <c r="C270" s="9" t="str">
        <f t="shared" si="12"/>
        <v>354600</v>
      </c>
      <c r="D270" s="9" t="str">
        <f t="shared" si="13"/>
        <v>35460</v>
      </c>
      <c r="E270" s="9" t="s">
        <v>307</v>
      </c>
      <c r="F270" s="10">
        <f>VLOOKUP(C270,'População IBGE'!$E$3:$G$5573,3,FALSE)</f>
        <v>14212</v>
      </c>
      <c r="G270" s="9">
        <f>VLOOKUP(C270,ESF!$F$2:$H$5596,3,FALSE)</f>
        <v>4</v>
      </c>
      <c r="H270" s="36">
        <f t="shared" si="14"/>
        <v>0.98508302842668172</v>
      </c>
    </row>
    <row r="271" spans="1:8" x14ac:dyDescent="0.25">
      <c r="A271" s="9" t="s">
        <v>299</v>
      </c>
      <c r="B271" s="9">
        <v>3526308</v>
      </c>
      <c r="C271" s="9" t="str">
        <f t="shared" si="12"/>
        <v>352630</v>
      </c>
      <c r="D271" s="9" t="str">
        <f t="shared" si="13"/>
        <v>35263</v>
      </c>
      <c r="E271" s="9" t="s">
        <v>308</v>
      </c>
      <c r="F271" s="10">
        <f>VLOOKUP(C271,'População IBGE'!$E$3:$G$5573,3,FALSE)</f>
        <v>5182</v>
      </c>
      <c r="G271" s="9">
        <f>VLOOKUP(C271,ESF!$F$2:$H$5596,3,FALSE)</f>
        <v>2</v>
      </c>
      <c r="H271" s="36">
        <f t="shared" si="14"/>
        <v>1.3508297954457738</v>
      </c>
    </row>
    <row r="272" spans="1:8" x14ac:dyDescent="0.25">
      <c r="A272" s="9" t="s">
        <v>299</v>
      </c>
      <c r="B272" s="9">
        <v>3554102</v>
      </c>
      <c r="C272" s="9" t="str">
        <f t="shared" si="12"/>
        <v>355410</v>
      </c>
      <c r="D272" s="9" t="str">
        <f t="shared" si="13"/>
        <v>35541</v>
      </c>
      <c r="E272" s="9" t="s">
        <v>309</v>
      </c>
      <c r="F272" s="10">
        <f>VLOOKUP(C272,'População IBGE'!$E$3:$G$5573,3,FALSE)</f>
        <v>321298</v>
      </c>
      <c r="G272" s="9">
        <f>VLOOKUP(C272,ESF!$F$2:$H$5596,3,FALSE)</f>
        <v>34</v>
      </c>
      <c r="H272" s="36">
        <f t="shared" si="14"/>
        <v>0.37037267583364974</v>
      </c>
    </row>
    <row r="273" spans="1:8" x14ac:dyDescent="0.25">
      <c r="A273" s="9" t="s">
        <v>299</v>
      </c>
      <c r="B273" s="9">
        <v>3548203</v>
      </c>
      <c r="C273" s="9" t="str">
        <f t="shared" si="12"/>
        <v>354820</v>
      </c>
      <c r="D273" s="9" t="str">
        <f t="shared" si="13"/>
        <v>35482</v>
      </c>
      <c r="E273" s="9" t="s">
        <v>310</v>
      </c>
      <c r="F273" s="10">
        <f>VLOOKUP(C273,'População IBGE'!$E$3:$G$5573,3,FALSE)</f>
        <v>7294</v>
      </c>
      <c r="G273" s="9">
        <f>VLOOKUP(C273,ESF!$F$2:$H$5596,3,FALSE)</f>
        <v>3</v>
      </c>
      <c r="H273" s="36">
        <f t="shared" si="14"/>
        <v>1.4395393474088292</v>
      </c>
    </row>
    <row r="274" spans="1:8" x14ac:dyDescent="0.25">
      <c r="A274" s="9" t="s">
        <v>299</v>
      </c>
      <c r="B274" s="9">
        <v>3542305</v>
      </c>
      <c r="C274" s="9" t="str">
        <f t="shared" si="12"/>
        <v>354230</v>
      </c>
      <c r="D274" s="9" t="str">
        <f t="shared" si="13"/>
        <v>35423</v>
      </c>
      <c r="E274" s="9" t="s">
        <v>311</v>
      </c>
      <c r="F274" s="10">
        <f>VLOOKUP(C274,'População IBGE'!$E$3:$G$5573,3,FALSE)</f>
        <v>4611</v>
      </c>
      <c r="G274" s="9">
        <f>VLOOKUP(C274,ESF!$F$2:$H$5596,3,FALSE)</f>
        <v>1</v>
      </c>
      <c r="H274" s="36">
        <f t="shared" si="14"/>
        <v>0.75905443504662762</v>
      </c>
    </row>
    <row r="275" spans="1:8" x14ac:dyDescent="0.25">
      <c r="A275" s="9" t="s">
        <v>299</v>
      </c>
      <c r="B275" s="9">
        <v>3538006</v>
      </c>
      <c r="C275" s="9" t="str">
        <f t="shared" si="12"/>
        <v>353800</v>
      </c>
      <c r="D275" s="9" t="str">
        <f t="shared" si="13"/>
        <v>35380</v>
      </c>
      <c r="E275" s="9" t="s">
        <v>312</v>
      </c>
      <c r="F275" s="10">
        <f>VLOOKUP(C275,'População IBGE'!$E$3:$G$5573,3,FALSE)</f>
        <v>172027</v>
      </c>
      <c r="G275" s="9">
        <f>VLOOKUP(C275,ESF!$F$2:$H$5596,3,FALSE)</f>
        <v>22</v>
      </c>
      <c r="H275" s="36">
        <f t="shared" si="14"/>
        <v>0.44760415516168972</v>
      </c>
    </row>
    <row r="276" spans="1:8" x14ac:dyDescent="0.25">
      <c r="A276" s="9" t="s">
        <v>299</v>
      </c>
      <c r="B276" s="9">
        <v>3532306</v>
      </c>
      <c r="C276" s="9" t="str">
        <f t="shared" si="12"/>
        <v>353230</v>
      </c>
      <c r="D276" s="9" t="str">
        <f t="shared" si="13"/>
        <v>35323</v>
      </c>
      <c r="E276" s="9" t="s">
        <v>313</v>
      </c>
      <c r="F276" s="10">
        <f>VLOOKUP(C276,'População IBGE'!$E$3:$G$5573,3,FALSE)</f>
        <v>7134</v>
      </c>
      <c r="G276" s="9">
        <f>VLOOKUP(C276,ESF!$F$2:$H$5596,3,FALSE)</f>
        <v>2</v>
      </c>
      <c r="H276" s="36">
        <f t="shared" si="14"/>
        <v>0.98121670871881128</v>
      </c>
    </row>
    <row r="277" spans="1:8" x14ac:dyDescent="0.25">
      <c r="A277" s="9" t="s">
        <v>299</v>
      </c>
      <c r="B277" s="9">
        <v>3509700</v>
      </c>
      <c r="C277" s="9" t="str">
        <f t="shared" si="12"/>
        <v>350970</v>
      </c>
      <c r="D277" s="9" t="str">
        <f t="shared" si="13"/>
        <v>35097</v>
      </c>
      <c r="E277" s="9" t="s">
        <v>314</v>
      </c>
      <c r="F277" s="10">
        <f>VLOOKUP(C277,'População IBGE'!$E$3:$G$5573,3,FALSE)</f>
        <v>47983</v>
      </c>
      <c r="G277" s="9">
        <f>VLOOKUP(C277,ESF!$F$2:$H$5596,3,FALSE)</f>
        <v>10</v>
      </c>
      <c r="H277" s="36">
        <f t="shared" si="14"/>
        <v>0.72942500468916072</v>
      </c>
    </row>
    <row r="278" spans="1:8" x14ac:dyDescent="0.25">
      <c r="A278" s="9" t="s">
        <v>299</v>
      </c>
      <c r="B278" s="9">
        <v>3554805</v>
      </c>
      <c r="C278" s="9" t="str">
        <f t="shared" si="12"/>
        <v>355480</v>
      </c>
      <c r="D278" s="9" t="str">
        <f t="shared" si="13"/>
        <v>35548</v>
      </c>
      <c r="E278" s="9" t="s">
        <v>315</v>
      </c>
      <c r="F278" s="10">
        <f>VLOOKUP(C278,'População IBGE'!$E$3:$G$5573,3,FALSE)</f>
        <v>53083</v>
      </c>
      <c r="G278" s="9">
        <f>VLOOKUP(C278,ESF!$F$2:$H$5596,3,FALSE)</f>
        <v>6</v>
      </c>
      <c r="H278" s="36">
        <f t="shared" si="14"/>
        <v>0.3956068797920238</v>
      </c>
    </row>
    <row r="279" spans="1:8" x14ac:dyDescent="0.25">
      <c r="A279" s="9" t="s">
        <v>299</v>
      </c>
      <c r="B279" s="9">
        <v>3550001</v>
      </c>
      <c r="C279" s="9" t="str">
        <f t="shared" si="12"/>
        <v>355000</v>
      </c>
      <c r="D279" s="9" t="str">
        <f t="shared" si="13"/>
        <v>35500</v>
      </c>
      <c r="E279" s="9" t="s">
        <v>316</v>
      </c>
      <c r="F279" s="10">
        <f>VLOOKUP(C279,'População IBGE'!$E$3:$G$5573,3,FALSE)</f>
        <v>10497</v>
      </c>
      <c r="G279" s="9">
        <f>VLOOKUP(C279,ESF!$F$2:$H$5596,3,FALSE)</f>
        <v>4</v>
      </c>
      <c r="H279" s="36">
        <f t="shared" si="14"/>
        <v>1.3337143945889303</v>
      </c>
    </row>
    <row r="280" spans="1:8" x14ac:dyDescent="0.25">
      <c r="A280" s="9" t="s">
        <v>299</v>
      </c>
      <c r="B280" s="9">
        <v>3548609</v>
      </c>
      <c r="C280" s="9" t="str">
        <f t="shared" si="12"/>
        <v>354860</v>
      </c>
      <c r="D280" s="9" t="str">
        <f t="shared" si="13"/>
        <v>35486</v>
      </c>
      <c r="E280" s="9" t="s">
        <v>317</v>
      </c>
      <c r="F280" s="10">
        <f>VLOOKUP(C280,'População IBGE'!$E$3:$G$5573,3,FALSE)</f>
        <v>11948</v>
      </c>
      <c r="G280" s="9">
        <f>VLOOKUP(C280,ESF!$F$2:$H$5596,3,FALSE)</f>
        <v>3</v>
      </c>
      <c r="H280" s="36">
        <f t="shared" si="14"/>
        <v>0.8788081687311684</v>
      </c>
    </row>
    <row r="281" spans="1:8" x14ac:dyDescent="0.25">
      <c r="A281" s="9" t="s">
        <v>299</v>
      </c>
      <c r="B281" s="9">
        <v>3544301</v>
      </c>
      <c r="C281" s="9" t="str">
        <f t="shared" si="12"/>
        <v>354430</v>
      </c>
      <c r="D281" s="9" t="str">
        <f t="shared" si="13"/>
        <v>35443</v>
      </c>
      <c r="E281" s="9" t="s">
        <v>318</v>
      </c>
      <c r="F281" s="10">
        <f>VLOOKUP(C281,'População IBGE'!$E$3:$G$5573,3,FALSE)</f>
        <v>11095</v>
      </c>
      <c r="G281" s="9">
        <f>VLOOKUP(C281,ESF!$F$2:$H$5596,3,FALSE)</f>
        <v>4</v>
      </c>
      <c r="H281" s="36">
        <f t="shared" si="14"/>
        <v>1.2618296529968454</v>
      </c>
    </row>
    <row r="282" spans="1:8" x14ac:dyDescent="0.25">
      <c r="A282" s="9" t="s">
        <v>299</v>
      </c>
      <c r="B282" s="9">
        <v>3527207</v>
      </c>
      <c r="C282" s="9" t="str">
        <f t="shared" si="12"/>
        <v>352720</v>
      </c>
      <c r="D282" s="9" t="str">
        <f t="shared" si="13"/>
        <v>35272</v>
      </c>
      <c r="E282" s="9" t="s">
        <v>319</v>
      </c>
      <c r="F282" s="10">
        <f>VLOOKUP(C282,'População IBGE'!$E$3:$G$5573,3,FALSE)</f>
        <v>87370</v>
      </c>
      <c r="G282" s="9">
        <f>VLOOKUP(C282,ESF!$F$2:$H$5596,3,FALSE)</f>
        <v>12</v>
      </c>
      <c r="H282" s="36">
        <f t="shared" si="14"/>
        <v>0.4807142039601694</v>
      </c>
    </row>
    <row r="283" spans="1:8" x14ac:dyDescent="0.25">
      <c r="A283" s="9" t="s">
        <v>299</v>
      </c>
      <c r="B283" s="9">
        <v>3508603</v>
      </c>
      <c r="C283" s="9" t="str">
        <f t="shared" si="12"/>
        <v>350860</v>
      </c>
      <c r="D283" s="9" t="str">
        <f t="shared" si="13"/>
        <v>35086</v>
      </c>
      <c r="E283" s="9" t="s">
        <v>320</v>
      </c>
      <c r="F283" s="10">
        <f>VLOOKUP(C283,'População IBGE'!$E$3:$G$5573,3,FALSE)</f>
        <v>32482</v>
      </c>
      <c r="G283" s="9">
        <f>VLOOKUP(C283,ESF!$F$2:$H$5596,3,FALSE)</f>
        <v>9</v>
      </c>
      <c r="H283" s="36">
        <f t="shared" si="14"/>
        <v>0.9697678714364879</v>
      </c>
    </row>
    <row r="284" spans="1:8" x14ac:dyDescent="0.25">
      <c r="A284" s="9" t="s">
        <v>299</v>
      </c>
      <c r="B284" s="9">
        <v>3502507</v>
      </c>
      <c r="C284" s="9" t="str">
        <f t="shared" si="12"/>
        <v>350250</v>
      </c>
      <c r="D284" s="9" t="str">
        <f t="shared" si="13"/>
        <v>35025</v>
      </c>
      <c r="E284" s="9" t="s">
        <v>321</v>
      </c>
      <c r="F284" s="10">
        <f>VLOOKUP(C284,'População IBGE'!$E$3:$G$5573,3,FALSE)</f>
        <v>33223</v>
      </c>
      <c r="G284" s="9">
        <f>VLOOKUP(C284,ESF!$F$2:$H$5596,3,FALSE)</f>
        <v>8</v>
      </c>
      <c r="H284" s="36">
        <f t="shared" si="14"/>
        <v>0.84278963368750559</v>
      </c>
    </row>
    <row r="285" spans="1:8" x14ac:dyDescent="0.25">
      <c r="A285" s="9" t="s">
        <v>299</v>
      </c>
      <c r="B285" s="9">
        <v>3518404</v>
      </c>
      <c r="C285" s="9" t="str">
        <f t="shared" si="12"/>
        <v>351840</v>
      </c>
      <c r="D285" s="9" t="str">
        <f t="shared" si="13"/>
        <v>35184</v>
      </c>
      <c r="E285" s="9" t="s">
        <v>322</v>
      </c>
      <c r="F285" s="10">
        <f>VLOOKUP(C285,'População IBGE'!$E$3:$G$5573,3,FALSE)</f>
        <v>121710</v>
      </c>
      <c r="G285" s="9">
        <f>VLOOKUP(C285,ESF!$F$2:$H$5596,3,FALSE)</f>
        <v>10</v>
      </c>
      <c r="H285" s="36">
        <f t="shared" si="14"/>
        <v>0.28756881110837235</v>
      </c>
    </row>
    <row r="286" spans="1:8" x14ac:dyDescent="0.25">
      <c r="A286" s="9" t="s">
        <v>299</v>
      </c>
      <c r="B286" s="9">
        <v>3538501</v>
      </c>
      <c r="C286" s="9" t="str">
        <f t="shared" si="12"/>
        <v>353850</v>
      </c>
      <c r="D286" s="9" t="str">
        <f t="shared" si="13"/>
        <v>35385</v>
      </c>
      <c r="E286" s="9" t="s">
        <v>323</v>
      </c>
      <c r="F286" s="10">
        <f>VLOOKUP(C286,'População IBGE'!$E$3:$G$5573,3,FALSE)</f>
        <v>12570</v>
      </c>
      <c r="G286" s="9">
        <f>VLOOKUP(C286,ESF!$F$2:$H$5596,3,FALSE)</f>
        <v>4</v>
      </c>
      <c r="H286" s="36">
        <f t="shared" si="14"/>
        <v>1.1137629276054097</v>
      </c>
    </row>
    <row r="287" spans="1:8" x14ac:dyDescent="0.25">
      <c r="A287" s="9" t="s">
        <v>299</v>
      </c>
      <c r="B287" s="9">
        <v>3540754</v>
      </c>
      <c r="C287" s="9" t="str">
        <f t="shared" si="12"/>
        <v>354075</v>
      </c>
      <c r="D287" s="9" t="str">
        <f t="shared" si="13"/>
        <v>35407</v>
      </c>
      <c r="E287" s="9" t="s">
        <v>324</v>
      </c>
      <c r="F287" s="10">
        <f>VLOOKUP(C287,'População IBGE'!$E$3:$G$5573,3,FALSE)</f>
        <v>20767</v>
      </c>
      <c r="G287" s="9">
        <f>VLOOKUP(C287,ESF!$F$2:$H$5596,3,FALSE)</f>
        <v>6</v>
      </c>
      <c r="H287" s="36">
        <f t="shared" si="14"/>
        <v>1.0112197235999423</v>
      </c>
    </row>
    <row r="288" spans="1:8" x14ac:dyDescent="0.25">
      <c r="A288" s="9" t="s">
        <v>299</v>
      </c>
      <c r="B288" s="9">
        <v>3513603</v>
      </c>
      <c r="C288" s="9" t="str">
        <f t="shared" si="12"/>
        <v>351360</v>
      </c>
      <c r="D288" s="9" t="str">
        <f t="shared" si="13"/>
        <v>35136</v>
      </c>
      <c r="E288" s="9" t="s">
        <v>325</v>
      </c>
      <c r="F288" s="10">
        <f>VLOOKUP(C288,'População IBGE'!$E$3:$G$5573,3,FALSE)</f>
        <v>22456</v>
      </c>
      <c r="G288" s="9">
        <f>VLOOKUP(C288,ESF!$F$2:$H$5596,3,FALSE)</f>
        <v>5</v>
      </c>
      <c r="H288" s="36">
        <f t="shared" si="14"/>
        <v>0.77930174563591026</v>
      </c>
    </row>
    <row r="289" spans="1:8" x14ac:dyDescent="0.25">
      <c r="A289" s="9" t="s">
        <v>299</v>
      </c>
      <c r="B289" s="9">
        <v>3509957</v>
      </c>
      <c r="C289" s="9" t="str">
        <f t="shared" si="12"/>
        <v>350995</v>
      </c>
      <c r="D289" s="9" t="str">
        <f t="shared" si="13"/>
        <v>35099</v>
      </c>
      <c r="E289" s="9" t="s">
        <v>326</v>
      </c>
      <c r="F289" s="10">
        <f>VLOOKUP(C289,'População IBGE'!$E$3:$G$5573,3,FALSE)</f>
        <v>5049</v>
      </c>
      <c r="G289" s="9">
        <f>VLOOKUP(C289,ESF!$F$2:$H$5596,3,FALSE)</f>
        <v>1</v>
      </c>
      <c r="H289" s="36">
        <f t="shared" si="14"/>
        <v>0.6932065755595167</v>
      </c>
    </row>
    <row r="290" spans="1:8" x14ac:dyDescent="0.25">
      <c r="A290" s="9" t="s">
        <v>299</v>
      </c>
      <c r="B290" s="9">
        <v>3504909</v>
      </c>
      <c r="C290" s="9" t="str">
        <f t="shared" si="12"/>
        <v>350490</v>
      </c>
      <c r="D290" s="9" t="str">
        <f t="shared" si="13"/>
        <v>35049</v>
      </c>
      <c r="E290" s="9" t="s">
        <v>327</v>
      </c>
      <c r="F290" s="10">
        <f>VLOOKUP(C290,'População IBGE'!$E$3:$G$5573,3,FALSE)</f>
        <v>10109</v>
      </c>
      <c r="G290" s="9">
        <f>VLOOKUP(C290,ESF!$F$2:$H$5596,3,FALSE)</f>
        <v>5</v>
      </c>
      <c r="H290" s="36">
        <f t="shared" si="14"/>
        <v>1.7311306756355722</v>
      </c>
    </row>
    <row r="291" spans="1:8" x14ac:dyDescent="0.25">
      <c r="A291" s="9" t="s">
        <v>299</v>
      </c>
      <c r="B291" s="9">
        <v>3549607</v>
      </c>
      <c r="C291" s="9" t="str">
        <f t="shared" si="12"/>
        <v>354960</v>
      </c>
      <c r="D291" s="9" t="str">
        <f t="shared" si="13"/>
        <v>35496</v>
      </c>
      <c r="E291" s="9" t="s">
        <v>328</v>
      </c>
      <c r="F291" s="10">
        <f>VLOOKUP(C291,'População IBGE'!$E$3:$G$5573,3,FALSE)</f>
        <v>3898</v>
      </c>
      <c r="G291" s="9">
        <f>VLOOKUP(C291,ESF!$F$2:$H$5596,3,FALSE)</f>
        <v>2</v>
      </c>
      <c r="H291" s="36">
        <f t="shared" si="14"/>
        <v>1.7957927142124166</v>
      </c>
    </row>
    <row r="292" spans="1:8" x14ac:dyDescent="0.25">
      <c r="A292" s="9" t="s">
        <v>299</v>
      </c>
      <c r="B292" s="9">
        <v>3552007</v>
      </c>
      <c r="C292" s="9" t="str">
        <f t="shared" si="12"/>
        <v>355200</v>
      </c>
      <c r="D292" s="9" t="str">
        <f t="shared" si="13"/>
        <v>35520</v>
      </c>
      <c r="E292" s="9" t="s">
        <v>329</v>
      </c>
      <c r="F292" s="10">
        <f>VLOOKUP(C292,'População IBGE'!$E$3:$G$5573,3,FALSE)</f>
        <v>6313</v>
      </c>
      <c r="G292" s="9">
        <f>VLOOKUP(C292,ESF!$F$2:$H$5596,3,FALSE)</f>
        <v>3</v>
      </c>
      <c r="H292" s="36">
        <f t="shared" si="14"/>
        <v>1.6632345952795817</v>
      </c>
    </row>
    <row r="293" spans="1:8" x14ac:dyDescent="0.25">
      <c r="A293" s="9" t="s">
        <v>299</v>
      </c>
      <c r="B293" s="9">
        <v>3513405</v>
      </c>
      <c r="C293" s="9" t="str">
        <f t="shared" si="12"/>
        <v>351340</v>
      </c>
      <c r="D293" s="9" t="str">
        <f t="shared" si="13"/>
        <v>35134</v>
      </c>
      <c r="E293" s="9" t="s">
        <v>330</v>
      </c>
      <c r="F293" s="10">
        <f>VLOOKUP(C293,'População IBGE'!$E$3:$G$5573,3,FALSE)</f>
        <v>76513</v>
      </c>
      <c r="G293" s="9">
        <f>VLOOKUP(C293,ESF!$F$2:$H$5596,3,FALSE)</f>
        <v>11</v>
      </c>
      <c r="H293" s="36">
        <f t="shared" si="14"/>
        <v>0.50318246572477876</v>
      </c>
    </row>
    <row r="294" spans="1:8" x14ac:dyDescent="0.25">
      <c r="A294" s="9" t="s">
        <v>299</v>
      </c>
      <c r="B294" s="9">
        <v>3541901</v>
      </c>
      <c r="C294" s="9" t="str">
        <f t="shared" si="12"/>
        <v>354190</v>
      </c>
      <c r="D294" s="9" t="str">
        <f t="shared" si="13"/>
        <v>35419</v>
      </c>
      <c r="E294" s="9" t="s">
        <v>331</v>
      </c>
      <c r="F294" s="10">
        <f>VLOOKUP(C294,'População IBGE'!$E$3:$G$5573,3,FALSE)</f>
        <v>9146</v>
      </c>
      <c r="G294" s="9">
        <f>VLOOKUP(C294,ESF!$F$2:$H$5596,3,FALSE)</f>
        <v>3</v>
      </c>
      <c r="H294" s="36">
        <f t="shared" si="14"/>
        <v>1.1480428602667834</v>
      </c>
    </row>
    <row r="295" spans="1:8" x14ac:dyDescent="0.25">
      <c r="A295" s="9" t="s">
        <v>299</v>
      </c>
      <c r="B295" s="9">
        <v>3526605</v>
      </c>
      <c r="C295" s="9" t="str">
        <f t="shared" si="12"/>
        <v>352660</v>
      </c>
      <c r="D295" s="9" t="str">
        <f t="shared" si="13"/>
        <v>35266</v>
      </c>
      <c r="E295" s="9" t="s">
        <v>332</v>
      </c>
      <c r="F295" s="10">
        <f>VLOOKUP(C295,'População IBGE'!$E$3:$G$5573,3,FALSE)</f>
        <v>7328</v>
      </c>
      <c r="G295" s="9">
        <f>VLOOKUP(C295,ESF!$F$2:$H$5596,3,FALSE)</f>
        <v>4</v>
      </c>
      <c r="H295" s="36">
        <f t="shared" si="14"/>
        <v>1.9104803493449782</v>
      </c>
    </row>
    <row r="296" spans="1:8" x14ac:dyDescent="0.25">
      <c r="A296" s="9" t="s">
        <v>299</v>
      </c>
      <c r="B296" s="9">
        <v>3503505</v>
      </c>
      <c r="C296" s="9" t="str">
        <f t="shared" si="12"/>
        <v>350350</v>
      </c>
      <c r="D296" s="9" t="str">
        <f t="shared" si="13"/>
        <v>35035</v>
      </c>
      <c r="E296" s="9" t="s">
        <v>333</v>
      </c>
      <c r="F296" s="10">
        <f>VLOOKUP(C296,'População IBGE'!$E$3:$G$5573,3,FALSE)</f>
        <v>3625</v>
      </c>
      <c r="G296" s="9">
        <f>VLOOKUP(C296,ESF!$F$2:$H$5596,3,FALSE)</f>
        <v>1</v>
      </c>
      <c r="H296" s="36">
        <f t="shared" si="14"/>
        <v>0.96551724137931039</v>
      </c>
    </row>
    <row r="297" spans="1:8" x14ac:dyDescent="0.25">
      <c r="A297" s="9" t="s">
        <v>299</v>
      </c>
      <c r="B297" s="9">
        <v>3503158</v>
      </c>
      <c r="C297" s="9" t="str">
        <f t="shared" si="12"/>
        <v>350315</v>
      </c>
      <c r="D297" s="9" t="str">
        <f t="shared" si="13"/>
        <v>35031</v>
      </c>
      <c r="E297" s="9" t="s">
        <v>334</v>
      </c>
      <c r="F297" s="10">
        <f>VLOOKUP(C297,'População IBGE'!$E$3:$G$5573,3,FALSE)</f>
        <v>2355</v>
      </c>
      <c r="G297" s="9">
        <f>VLOOKUP(C297,ESF!$F$2:$H$5596,3,FALSE)</f>
        <v>1</v>
      </c>
      <c r="H297" s="36">
        <f t="shared" si="14"/>
        <v>1.4861995753715498</v>
      </c>
    </row>
    <row r="298" spans="1:8" x14ac:dyDescent="0.25">
      <c r="A298" s="9" t="s">
        <v>299</v>
      </c>
      <c r="B298" s="9">
        <v>3555406</v>
      </c>
      <c r="C298" s="9" t="str">
        <f t="shared" si="12"/>
        <v>355540</v>
      </c>
      <c r="D298" s="9" t="str">
        <f t="shared" si="13"/>
        <v>35554</v>
      </c>
      <c r="E298" s="9" t="s">
        <v>335</v>
      </c>
      <c r="F298" s="10">
        <f>VLOOKUP(C298,'População IBGE'!$E$3:$G$5573,3,FALSE)</f>
        <v>96598</v>
      </c>
      <c r="G298" s="9">
        <f>VLOOKUP(C298,ESF!$F$2:$H$5596,3,FALSE)</f>
        <v>27</v>
      </c>
      <c r="H298" s="36">
        <f t="shared" si="14"/>
        <v>0.97828112383279153</v>
      </c>
    </row>
    <row r="299" spans="1:8" x14ac:dyDescent="0.25">
      <c r="A299" s="9" t="s">
        <v>299</v>
      </c>
      <c r="B299" s="9">
        <v>3550704</v>
      </c>
      <c r="C299" s="9" t="str">
        <f t="shared" si="12"/>
        <v>355070</v>
      </c>
      <c r="D299" s="9" t="str">
        <f t="shared" si="13"/>
        <v>35507</v>
      </c>
      <c r="E299" s="9" t="s">
        <v>336</v>
      </c>
      <c r="F299" s="10">
        <f>VLOOKUP(C299,'População IBGE'!$E$3:$G$5573,3,FALSE)</f>
        <v>84019</v>
      </c>
      <c r="G299" s="9">
        <f>VLOOKUP(C299,ESF!$F$2:$H$5596,3,FALSE)</f>
        <v>26</v>
      </c>
      <c r="H299" s="36">
        <f t="shared" si="14"/>
        <v>1.0830883490639023</v>
      </c>
    </row>
    <row r="300" spans="1:8" x14ac:dyDescent="0.25">
      <c r="A300" s="9" t="s">
        <v>299</v>
      </c>
      <c r="B300" s="9">
        <v>3510500</v>
      </c>
      <c r="C300" s="9" t="str">
        <f t="shared" si="12"/>
        <v>351050</v>
      </c>
      <c r="D300" s="9" t="str">
        <f t="shared" si="13"/>
        <v>35105</v>
      </c>
      <c r="E300" s="9" t="s">
        <v>337</v>
      </c>
      <c r="F300" s="10">
        <f>VLOOKUP(C300,'População IBGE'!$E$3:$G$5573,3,FALSE)</f>
        <v>141084</v>
      </c>
      <c r="G300" s="9">
        <f>VLOOKUP(C300,ESF!$F$2:$H$5596,3,FALSE)</f>
        <v>31</v>
      </c>
      <c r="H300" s="36">
        <f t="shared" si="14"/>
        <v>0.76904539139803241</v>
      </c>
    </row>
    <row r="301" spans="1:8" x14ac:dyDescent="0.25">
      <c r="A301" s="9" t="s">
        <v>299</v>
      </c>
      <c r="B301" s="9">
        <v>3520400</v>
      </c>
      <c r="C301" s="9" t="str">
        <f t="shared" si="12"/>
        <v>352040</v>
      </c>
      <c r="D301" s="9" t="str">
        <f t="shared" si="13"/>
        <v>35204</v>
      </c>
      <c r="E301" s="9" t="s">
        <v>338</v>
      </c>
      <c r="F301" s="10">
        <f>VLOOKUP(C301,'População IBGE'!$E$3:$G$5573,3,FALSE)</f>
        <v>36329</v>
      </c>
      <c r="G301" s="9">
        <f>VLOOKUP(C301,ESF!$F$2:$H$5596,3,FALSE)</f>
        <v>16</v>
      </c>
      <c r="H301" s="36">
        <f t="shared" si="14"/>
        <v>1.5414682485067026</v>
      </c>
    </row>
    <row r="302" spans="1:8" x14ac:dyDescent="0.25">
      <c r="A302" t="s">
        <v>339</v>
      </c>
      <c r="B302">
        <v>3522307</v>
      </c>
      <c r="C302" t="str">
        <f t="shared" si="12"/>
        <v>352230</v>
      </c>
      <c r="D302" s="9" t="str">
        <f t="shared" si="13"/>
        <v>35223</v>
      </c>
      <c r="E302" t="s">
        <v>340</v>
      </c>
      <c r="F302" s="10">
        <f>VLOOKUP(C302,'População IBGE'!$E$3:$G$5573,3,FALSE)</f>
        <v>163774</v>
      </c>
      <c r="G302" s="9">
        <f>VLOOKUP(C302,ESF!$F$2:$H$5596,3,FALSE)</f>
        <v>17</v>
      </c>
      <c r="H302" s="36">
        <f t="shared" si="14"/>
        <v>0.3633055307924335</v>
      </c>
    </row>
    <row r="303" spans="1:8" x14ac:dyDescent="0.25">
      <c r="A303" t="s">
        <v>339</v>
      </c>
      <c r="B303">
        <v>3525854</v>
      </c>
      <c r="C303" t="str">
        <f t="shared" si="12"/>
        <v>352585</v>
      </c>
      <c r="D303" s="9" t="str">
        <f t="shared" si="13"/>
        <v>35258</v>
      </c>
      <c r="E303" t="s">
        <v>341</v>
      </c>
      <c r="F303" s="10">
        <f>VLOOKUP(C303,'População IBGE'!$E$3:$G$5573,3,FALSE)</f>
        <v>3123</v>
      </c>
      <c r="G303" s="9">
        <f>VLOOKUP(C303,ESF!$F$2:$H$5596,3,FALSE)</f>
        <v>0</v>
      </c>
      <c r="H303" s="36">
        <f t="shared" si="14"/>
        <v>0</v>
      </c>
    </row>
    <row r="304" spans="1:8" x14ac:dyDescent="0.25">
      <c r="A304" t="s">
        <v>339</v>
      </c>
      <c r="B304">
        <v>3507001</v>
      </c>
      <c r="C304" t="str">
        <f t="shared" si="12"/>
        <v>350700</v>
      </c>
      <c r="D304" s="9" t="str">
        <f t="shared" si="13"/>
        <v>35070</v>
      </c>
      <c r="E304" t="s">
        <v>342</v>
      </c>
      <c r="F304" s="10">
        <f>VLOOKUP(C304,'População IBGE'!$E$3:$G$5573,3,FALSE)</f>
        <v>63415</v>
      </c>
      <c r="G304" s="9">
        <f>VLOOKUP(C304,ESF!$F$2:$H$5596,3,FALSE)</f>
        <v>3</v>
      </c>
      <c r="H304" s="36">
        <f t="shared" si="14"/>
        <v>0.16557596783095482</v>
      </c>
    </row>
    <row r="305" spans="1:8" x14ac:dyDescent="0.25">
      <c r="A305" t="s">
        <v>339</v>
      </c>
      <c r="B305">
        <v>3511508</v>
      </c>
      <c r="C305" t="str">
        <f t="shared" si="12"/>
        <v>351150</v>
      </c>
      <c r="D305" s="9" t="str">
        <f t="shared" si="13"/>
        <v>35115</v>
      </c>
      <c r="E305" t="s">
        <v>343</v>
      </c>
      <c r="F305" s="10">
        <f>VLOOKUP(C305,'População IBGE'!$E$3:$G$5573,3,FALSE)</f>
        <v>46217</v>
      </c>
      <c r="G305" s="9">
        <f>VLOOKUP(C305,ESF!$F$2:$H$5596,3,FALSE)</f>
        <v>2</v>
      </c>
      <c r="H305" s="36">
        <f t="shared" si="14"/>
        <v>0.15145941969405197</v>
      </c>
    </row>
    <row r="306" spans="1:8" x14ac:dyDescent="0.25">
      <c r="A306" t="s">
        <v>339</v>
      </c>
      <c r="B306">
        <v>3554508</v>
      </c>
      <c r="C306" t="str">
        <f t="shared" si="12"/>
        <v>355450</v>
      </c>
      <c r="D306" s="9" t="str">
        <f t="shared" si="13"/>
        <v>35545</v>
      </c>
      <c r="E306" t="s">
        <v>344</v>
      </c>
      <c r="F306" s="10">
        <f>VLOOKUP(C306,'População IBGE'!$E$3:$G$5573,3,FALSE)</f>
        <v>38690</v>
      </c>
      <c r="G306" s="9">
        <f>VLOOKUP(C306,ESF!$F$2:$H$5596,3,FALSE)</f>
        <v>6</v>
      </c>
      <c r="H306" s="36">
        <f t="shared" si="14"/>
        <v>0.5427759110881365</v>
      </c>
    </row>
    <row r="307" spans="1:8" x14ac:dyDescent="0.25">
      <c r="A307" t="s">
        <v>339</v>
      </c>
      <c r="B307">
        <v>3554003</v>
      </c>
      <c r="C307" t="str">
        <f t="shared" si="12"/>
        <v>355400</v>
      </c>
      <c r="D307" s="9" t="str">
        <f t="shared" si="13"/>
        <v>35540</v>
      </c>
      <c r="E307" t="s">
        <v>345</v>
      </c>
      <c r="F307" s="10">
        <f>VLOOKUP(C307,'População IBGE'!$E$3:$G$5573,3,FALSE)</f>
        <v>128560</v>
      </c>
      <c r="G307" s="9">
        <f>VLOOKUP(C307,ESF!$F$2:$H$5596,3,FALSE)</f>
        <v>21</v>
      </c>
      <c r="H307" s="36">
        <f t="shared" si="14"/>
        <v>0.57171748599875549</v>
      </c>
    </row>
    <row r="308" spans="1:8" x14ac:dyDescent="0.25">
      <c r="A308" t="s">
        <v>339</v>
      </c>
      <c r="B308">
        <v>3500758</v>
      </c>
      <c r="C308" t="str">
        <f t="shared" si="12"/>
        <v>350075</v>
      </c>
      <c r="D308" s="9" t="str">
        <f t="shared" si="13"/>
        <v>35007</v>
      </c>
      <c r="E308" t="s">
        <v>346</v>
      </c>
      <c r="F308" s="10">
        <f>VLOOKUP(C308,'População IBGE'!$E$3:$G$5573,3,FALSE)</f>
        <v>6330</v>
      </c>
      <c r="G308" s="9">
        <f>VLOOKUP(C308,ESF!$F$2:$H$5596,3,FALSE)</f>
        <v>1</v>
      </c>
      <c r="H308" s="36">
        <f t="shared" si="14"/>
        <v>0.55292259083728279</v>
      </c>
    </row>
    <row r="309" spans="1:8" x14ac:dyDescent="0.25">
      <c r="A309" t="s">
        <v>339</v>
      </c>
      <c r="B309">
        <v>3510302</v>
      </c>
      <c r="C309" t="str">
        <f t="shared" si="12"/>
        <v>351030</v>
      </c>
      <c r="D309" s="9" t="str">
        <f t="shared" si="13"/>
        <v>35103</v>
      </c>
      <c r="E309" t="s">
        <v>347</v>
      </c>
      <c r="F309" s="10">
        <f>VLOOKUP(C309,'População IBGE'!$E$3:$G$5573,3,FALSE)</f>
        <v>23597</v>
      </c>
      <c r="G309" s="9">
        <f>VLOOKUP(C309,ESF!$F$2:$H$5596,3,FALSE)</f>
        <v>5</v>
      </c>
      <c r="H309" s="36">
        <f t="shared" si="14"/>
        <v>0.74161969741916345</v>
      </c>
    </row>
    <row r="310" spans="1:8" x14ac:dyDescent="0.25">
      <c r="A310" t="s">
        <v>339</v>
      </c>
      <c r="B310">
        <v>3511607</v>
      </c>
      <c r="C310" t="str">
        <f t="shared" si="12"/>
        <v>351160</v>
      </c>
      <c r="D310" s="9" t="str">
        <f t="shared" si="13"/>
        <v>35116</v>
      </c>
      <c r="E310" t="s">
        <v>348</v>
      </c>
      <c r="F310" s="10">
        <f>VLOOKUP(C310,'População IBGE'!$E$3:$G$5573,3,FALSE)</f>
        <v>19588</v>
      </c>
      <c r="G310" s="9">
        <f>VLOOKUP(C310,ESF!$F$2:$H$5596,3,FALSE)</f>
        <v>6</v>
      </c>
      <c r="H310" s="36">
        <f t="shared" si="14"/>
        <v>1.072084949969369</v>
      </c>
    </row>
    <row r="311" spans="1:8" x14ac:dyDescent="0.25">
      <c r="A311" t="s">
        <v>339</v>
      </c>
      <c r="B311">
        <v>3551108</v>
      </c>
      <c r="C311" t="str">
        <f t="shared" si="12"/>
        <v>355110</v>
      </c>
      <c r="D311" s="9" t="str">
        <f t="shared" si="13"/>
        <v>35511</v>
      </c>
      <c r="E311" t="s">
        <v>349</v>
      </c>
      <c r="F311" s="10">
        <f>VLOOKUP(C311,'População IBGE'!$E$3:$G$5573,3,FALSE)</f>
        <v>10632</v>
      </c>
      <c r="G311" s="9">
        <f>VLOOKUP(C311,ESF!$F$2:$H$5596,3,FALSE)</f>
        <v>1</v>
      </c>
      <c r="H311" s="36">
        <f t="shared" si="14"/>
        <v>0.32919488337095559</v>
      </c>
    </row>
    <row r="312" spans="1:8" x14ac:dyDescent="0.25">
      <c r="A312" t="s">
        <v>339</v>
      </c>
      <c r="B312">
        <v>3501152</v>
      </c>
      <c r="C312" t="str">
        <f t="shared" si="12"/>
        <v>350115</v>
      </c>
      <c r="D312" s="9" t="str">
        <f t="shared" si="13"/>
        <v>35011</v>
      </c>
      <c r="E312" t="s">
        <v>350</v>
      </c>
      <c r="F312" s="10">
        <f>VLOOKUP(C312,'População IBGE'!$E$3:$G$5573,3,FALSE)</f>
        <v>17591</v>
      </c>
      <c r="G312" s="9">
        <f>VLOOKUP(C312,ESF!$F$2:$H$5596,3,FALSE)</f>
        <v>0</v>
      </c>
      <c r="H312" s="36">
        <f t="shared" si="14"/>
        <v>0</v>
      </c>
    </row>
    <row r="313" spans="1:8" x14ac:dyDescent="0.25">
      <c r="A313" t="s">
        <v>339</v>
      </c>
      <c r="B313">
        <v>3523909</v>
      </c>
      <c r="C313" t="str">
        <f t="shared" si="12"/>
        <v>352390</v>
      </c>
      <c r="D313" s="9" t="str">
        <f t="shared" si="13"/>
        <v>35239</v>
      </c>
      <c r="E313" t="s">
        <v>351</v>
      </c>
      <c r="F313" s="10">
        <f>VLOOKUP(C313,'População IBGE'!$E$3:$G$5573,3,FALSE)</f>
        <v>174561</v>
      </c>
      <c r="G313" s="9">
        <f>VLOOKUP(C313,ESF!$F$2:$H$5596,3,FALSE)</f>
        <v>0</v>
      </c>
      <c r="H313" s="36">
        <f t="shared" si="14"/>
        <v>0</v>
      </c>
    </row>
    <row r="314" spans="1:8" x14ac:dyDescent="0.25">
      <c r="A314" t="s">
        <v>339</v>
      </c>
      <c r="B314">
        <v>3528403</v>
      </c>
      <c r="C314" t="str">
        <f t="shared" si="12"/>
        <v>352840</v>
      </c>
      <c r="D314" s="9" t="str">
        <f t="shared" si="13"/>
        <v>35284</v>
      </c>
      <c r="E314" t="s">
        <v>352</v>
      </c>
      <c r="F314" s="10">
        <f>VLOOKUP(C314,'População IBGE'!$E$3:$G$5573,3,FALSE)</f>
        <v>51660</v>
      </c>
      <c r="G314" s="9">
        <f>VLOOKUP(C314,ESF!$F$2:$H$5596,3,FALSE)</f>
        <v>5</v>
      </c>
      <c r="H314" s="36">
        <f t="shared" si="14"/>
        <v>0.33875338753387535</v>
      </c>
    </row>
    <row r="315" spans="1:8" x14ac:dyDescent="0.25">
      <c r="A315" t="s">
        <v>339</v>
      </c>
      <c r="B315">
        <v>3550605</v>
      </c>
      <c r="C315" t="str">
        <f t="shared" si="12"/>
        <v>355060</v>
      </c>
      <c r="D315" s="9" t="str">
        <f t="shared" si="13"/>
        <v>35506</v>
      </c>
      <c r="E315" t="s">
        <v>353</v>
      </c>
      <c r="F315" s="10">
        <f>VLOOKUP(C315,'População IBGE'!$E$3:$G$5573,3,FALSE)</f>
        <v>81342</v>
      </c>
      <c r="G315" s="9">
        <f>VLOOKUP(C315,ESF!$F$2:$H$5596,3,FALSE)</f>
        <v>14</v>
      </c>
      <c r="H315" s="36">
        <f t="shared" si="14"/>
        <v>0.60239482678075285</v>
      </c>
    </row>
    <row r="316" spans="1:8" x14ac:dyDescent="0.25">
      <c r="A316" t="s">
        <v>339</v>
      </c>
      <c r="B316">
        <v>3545209</v>
      </c>
      <c r="C316" t="str">
        <f t="shared" si="12"/>
        <v>354520</v>
      </c>
      <c r="D316" s="9" t="str">
        <f t="shared" si="13"/>
        <v>35452</v>
      </c>
      <c r="E316" t="s">
        <v>354</v>
      </c>
      <c r="F316" s="10">
        <f>VLOOKUP(C316,'População IBGE'!$E$3:$G$5573,3,FALSE)</f>
        <v>140125</v>
      </c>
      <c r="G316" s="9">
        <f>VLOOKUP(C316,ESF!$F$2:$H$5596,3,FALSE)</f>
        <v>13</v>
      </c>
      <c r="H316" s="36">
        <f t="shared" si="14"/>
        <v>0.32471008028545939</v>
      </c>
    </row>
    <row r="317" spans="1:8" x14ac:dyDescent="0.25">
      <c r="A317" t="s">
        <v>339</v>
      </c>
      <c r="B317">
        <v>3502754</v>
      </c>
      <c r="C317" t="str">
        <f t="shared" si="12"/>
        <v>350275</v>
      </c>
      <c r="D317" s="9" t="str">
        <f t="shared" si="13"/>
        <v>35027</v>
      </c>
      <c r="E317" t="s">
        <v>355</v>
      </c>
      <c r="F317" s="10">
        <f>VLOOKUP(C317,'População IBGE'!$E$3:$G$5573,3,FALSE)</f>
        <v>22168</v>
      </c>
      <c r="G317" s="9">
        <f>VLOOKUP(C317,ESF!$F$2:$H$5596,3,FALSE)</f>
        <v>3</v>
      </c>
      <c r="H317" s="36">
        <f t="shared" si="14"/>
        <v>0.47365571995669431</v>
      </c>
    </row>
    <row r="318" spans="1:8" x14ac:dyDescent="0.25">
      <c r="A318" t="s">
        <v>339</v>
      </c>
      <c r="B318">
        <v>3540606</v>
      </c>
      <c r="C318" t="str">
        <f t="shared" si="12"/>
        <v>354060</v>
      </c>
      <c r="D318" s="9" t="str">
        <f t="shared" si="13"/>
        <v>35406</v>
      </c>
      <c r="E318" t="s">
        <v>356</v>
      </c>
      <c r="F318" s="10">
        <f>VLOOKUP(C318,'População IBGE'!$E$3:$G$5573,3,FALSE)</f>
        <v>58345</v>
      </c>
      <c r="G318" s="9">
        <f>VLOOKUP(C318,ESF!$F$2:$H$5596,3,FALSE)</f>
        <v>12</v>
      </c>
      <c r="H318" s="36">
        <f t="shared" si="14"/>
        <v>0.71985602879424115</v>
      </c>
    </row>
    <row r="319" spans="1:8" x14ac:dyDescent="0.25">
      <c r="A319" t="s">
        <v>339</v>
      </c>
      <c r="B319">
        <v>3519709</v>
      </c>
      <c r="C319" t="str">
        <f t="shared" si="12"/>
        <v>351970</v>
      </c>
      <c r="D319" s="9" t="str">
        <f t="shared" si="13"/>
        <v>35197</v>
      </c>
      <c r="E319" t="s">
        <v>357</v>
      </c>
      <c r="F319" s="10">
        <f>VLOOKUP(C319,'População IBGE'!$E$3:$G$5573,3,FALSE)</f>
        <v>77651</v>
      </c>
      <c r="G319" s="9">
        <f>VLOOKUP(C319,ESF!$F$2:$H$5596,3,FALSE)</f>
        <v>11</v>
      </c>
      <c r="H319" s="36">
        <f t="shared" si="14"/>
        <v>0.49580816731271976</v>
      </c>
    </row>
    <row r="320" spans="1:8" x14ac:dyDescent="0.25">
      <c r="A320" t="s">
        <v>339</v>
      </c>
      <c r="B320">
        <v>3553500</v>
      </c>
      <c r="C320" t="str">
        <f t="shared" si="12"/>
        <v>355350</v>
      </c>
      <c r="D320" s="9" t="str">
        <f t="shared" si="13"/>
        <v>35535</v>
      </c>
      <c r="E320" t="s">
        <v>358</v>
      </c>
      <c r="F320" s="10">
        <f>VLOOKUP(C320,'População IBGE'!$E$3:$G$5573,3,FALSE)</f>
        <v>8122</v>
      </c>
      <c r="G320" s="9">
        <f>VLOOKUP(C320,ESF!$F$2:$H$5596,3,FALSE)</f>
        <v>1</v>
      </c>
      <c r="H320" s="36">
        <f t="shared" si="14"/>
        <v>0.43092834277271608</v>
      </c>
    </row>
    <row r="321" spans="1:8" x14ac:dyDescent="0.25">
      <c r="A321" t="s">
        <v>339</v>
      </c>
      <c r="B321">
        <v>3552205</v>
      </c>
      <c r="C321" t="str">
        <f t="shared" si="12"/>
        <v>355220</v>
      </c>
      <c r="D321" s="9" t="str">
        <f t="shared" si="13"/>
        <v>35522</v>
      </c>
      <c r="E321" t="s">
        <v>359</v>
      </c>
      <c r="F321" s="10">
        <f>VLOOKUP(C321,'População IBGE'!$E$3:$G$5573,3,FALSE)</f>
        <v>757459</v>
      </c>
      <c r="G321" s="9">
        <f>VLOOKUP(C321,ESF!$F$2:$H$5596,3,FALSE)</f>
        <v>45</v>
      </c>
      <c r="H321" s="36">
        <f t="shared" si="14"/>
        <v>0.20793204648700458</v>
      </c>
    </row>
    <row r="322" spans="1:8" x14ac:dyDescent="0.25">
      <c r="A322" t="s">
        <v>339</v>
      </c>
      <c r="B322">
        <v>3557006</v>
      </c>
      <c r="C322" t="str">
        <f t="shared" si="12"/>
        <v>355700</v>
      </c>
      <c r="D322" s="9" t="str">
        <f t="shared" si="13"/>
        <v>35570</v>
      </c>
      <c r="E322" t="s">
        <v>360</v>
      </c>
      <c r="F322" s="10">
        <f>VLOOKUP(C322,'População IBGE'!$E$3:$G$5573,3,FALSE)</f>
        <v>132849</v>
      </c>
      <c r="G322" s="9">
        <f>VLOOKUP(C322,ESF!$F$2:$H$5596,3,FALSE)</f>
        <v>6</v>
      </c>
      <c r="H322" s="36">
        <f t="shared" si="14"/>
        <v>0.15807420454802068</v>
      </c>
    </row>
    <row r="323" spans="1:8" x14ac:dyDescent="0.25">
      <c r="A323" t="s">
        <v>339</v>
      </c>
      <c r="B323">
        <v>3550209</v>
      </c>
      <c r="C323" t="str">
        <f t="shared" ref="C323:C386" si="15">LEFT(B323,6)</f>
        <v>355020</v>
      </c>
      <c r="D323" s="9" t="str">
        <f t="shared" ref="D323:D386" si="16">LEFT(B323,5)</f>
        <v>35502</v>
      </c>
      <c r="E323" t="s">
        <v>361</v>
      </c>
      <c r="F323" s="10">
        <f>VLOOKUP(C323,'População IBGE'!$E$3:$G$5573,3,FALSE)</f>
        <v>32904</v>
      </c>
      <c r="G323" s="9">
        <f>VLOOKUP(C323,ESF!$F$2:$H$5596,3,FALSE)</f>
        <v>13</v>
      </c>
      <c r="H323" s="36">
        <f t="shared" ref="H323:H386" si="17">G323*3500/F323</f>
        <v>1.3828106005348895</v>
      </c>
    </row>
    <row r="324" spans="1:8" x14ac:dyDescent="0.25">
      <c r="A324" t="s">
        <v>339</v>
      </c>
      <c r="B324">
        <v>3521002</v>
      </c>
      <c r="C324" t="str">
        <f t="shared" si="15"/>
        <v>352100</v>
      </c>
      <c r="D324" s="9" t="str">
        <f t="shared" si="16"/>
        <v>35210</v>
      </c>
      <c r="E324" t="s">
        <v>362</v>
      </c>
      <c r="F324" s="10">
        <f>VLOOKUP(C324,'População IBGE'!$E$3:$G$5573,3,FALSE)</f>
        <v>37999</v>
      </c>
      <c r="G324" s="9">
        <f>VLOOKUP(C324,ESF!$F$2:$H$5596,3,FALSE)</f>
        <v>5</v>
      </c>
      <c r="H324" s="36">
        <f t="shared" si="17"/>
        <v>0.46053843522197951</v>
      </c>
    </row>
    <row r="325" spans="1:8" x14ac:dyDescent="0.25">
      <c r="A325" t="s">
        <v>339</v>
      </c>
      <c r="B325">
        <v>3537909</v>
      </c>
      <c r="C325" t="str">
        <f t="shared" si="15"/>
        <v>353790</v>
      </c>
      <c r="D325" s="9" t="str">
        <f t="shared" si="16"/>
        <v>35379</v>
      </c>
      <c r="E325" t="s">
        <v>363</v>
      </c>
      <c r="F325" s="10">
        <f>VLOOKUP(C325,'População IBGE'!$E$3:$G$5573,3,FALSE)</f>
        <v>28417</v>
      </c>
      <c r="G325" s="9">
        <f>VLOOKUP(C325,ESF!$F$2:$H$5596,3,FALSE)</f>
        <v>7</v>
      </c>
      <c r="H325" s="36">
        <f t="shared" si="17"/>
        <v>0.86215997466305383</v>
      </c>
    </row>
    <row r="326" spans="1:8" x14ac:dyDescent="0.25">
      <c r="A326" t="s">
        <v>339</v>
      </c>
      <c r="B326">
        <v>3537800</v>
      </c>
      <c r="C326" t="str">
        <f t="shared" si="15"/>
        <v>353780</v>
      </c>
      <c r="D326" s="9" t="str">
        <f t="shared" si="16"/>
        <v>35378</v>
      </c>
      <c r="E326" t="s">
        <v>364</v>
      </c>
      <c r="F326" s="10">
        <f>VLOOKUP(C326,'População IBGE'!$E$3:$G$5573,3,FALSE)</f>
        <v>54237</v>
      </c>
      <c r="G326" s="9">
        <f>VLOOKUP(C326,ESF!$F$2:$H$5596,3,FALSE)</f>
        <v>5</v>
      </c>
      <c r="H326" s="36">
        <f t="shared" si="17"/>
        <v>0.3226579641204344</v>
      </c>
    </row>
    <row r="327" spans="1:8" x14ac:dyDescent="0.25">
      <c r="A327" t="s">
        <v>339</v>
      </c>
      <c r="B327">
        <v>3502903</v>
      </c>
      <c r="C327" t="str">
        <f t="shared" si="15"/>
        <v>350290</v>
      </c>
      <c r="D327" s="9" t="str">
        <f t="shared" si="16"/>
        <v>35029</v>
      </c>
      <c r="E327" t="s">
        <v>365</v>
      </c>
      <c r="F327" s="10">
        <f>VLOOKUP(C327,'População IBGE'!$E$3:$G$5573,3,FALSE)</f>
        <v>33656</v>
      </c>
      <c r="G327" s="9">
        <f>VLOOKUP(C327,ESF!$F$2:$H$5596,3,FALSE)</f>
        <v>8</v>
      </c>
      <c r="H327" s="36">
        <f t="shared" si="17"/>
        <v>0.83194675540765395</v>
      </c>
    </row>
    <row r="328" spans="1:8" x14ac:dyDescent="0.25">
      <c r="A328" t="s">
        <v>339</v>
      </c>
      <c r="B328">
        <v>3545308</v>
      </c>
      <c r="C328" t="str">
        <f t="shared" si="15"/>
        <v>354530</v>
      </c>
      <c r="D328" s="9" t="str">
        <f t="shared" si="16"/>
        <v>35453</v>
      </c>
      <c r="E328" t="s">
        <v>366</v>
      </c>
      <c r="F328" s="10">
        <f>VLOOKUP(C328,'População IBGE'!$E$3:$G$5573,3,FALSE)</f>
        <v>45138</v>
      </c>
      <c r="G328" s="9">
        <f>VLOOKUP(C328,ESF!$F$2:$H$5596,3,FALSE)</f>
        <v>12</v>
      </c>
      <c r="H328" s="36">
        <f t="shared" si="17"/>
        <v>0.9304798617572777</v>
      </c>
    </row>
    <row r="329" spans="1:8" x14ac:dyDescent="0.25">
      <c r="A329" s="9" t="s">
        <v>367</v>
      </c>
      <c r="B329" s="9">
        <v>4101804</v>
      </c>
      <c r="C329" s="9" t="str">
        <f t="shared" si="15"/>
        <v>410180</v>
      </c>
      <c r="D329" s="9" t="str">
        <f t="shared" si="16"/>
        <v>41018</v>
      </c>
      <c r="E329" s="9" t="s">
        <v>368</v>
      </c>
      <c r="F329" s="10">
        <f>VLOOKUP(C329,'População IBGE'!$E$3:$G$5573,3,FALSE)</f>
        <v>160038</v>
      </c>
      <c r="G329" s="9">
        <f>VLOOKUP(C329,ESF!$F$2:$H$5596,3,FALSE)</f>
        <v>35</v>
      </c>
      <c r="H329" s="36">
        <f t="shared" si="17"/>
        <v>0.76544320723828085</v>
      </c>
    </row>
    <row r="330" spans="1:8" x14ac:dyDescent="0.25">
      <c r="A330" s="9" t="s">
        <v>367</v>
      </c>
      <c r="B330" s="9">
        <v>4102307</v>
      </c>
      <c r="C330" s="9" t="str">
        <f t="shared" si="15"/>
        <v>410230</v>
      </c>
      <c r="D330" s="9" t="str">
        <f t="shared" si="16"/>
        <v>41023</v>
      </c>
      <c r="E330" s="9" t="s">
        <v>369</v>
      </c>
      <c r="F330" s="10">
        <f>VLOOKUP(C330,'População IBGE'!$E$3:$G$5573,3,FALSE)</f>
        <v>13871</v>
      </c>
      <c r="G330" s="9">
        <f>VLOOKUP(C330,ESF!$F$2:$H$5596,3,FALSE)</f>
        <v>4</v>
      </c>
      <c r="H330" s="36">
        <f t="shared" si="17"/>
        <v>1.0092999783721432</v>
      </c>
    </row>
    <row r="331" spans="1:8" x14ac:dyDescent="0.25">
      <c r="A331" s="9" t="s">
        <v>367</v>
      </c>
      <c r="B331" s="9">
        <v>4103107</v>
      </c>
      <c r="C331" s="9" t="str">
        <f t="shared" si="15"/>
        <v>410310</v>
      </c>
      <c r="D331" s="9" t="str">
        <f t="shared" si="16"/>
        <v>41031</v>
      </c>
      <c r="E331" s="9" t="s">
        <v>370</v>
      </c>
      <c r="F331" s="10">
        <f>VLOOKUP(C331,'População IBGE'!$E$3:$G$5573,3,FALSE)</f>
        <v>13804</v>
      </c>
      <c r="G331" s="9">
        <f>VLOOKUP(C331,ESF!$F$2:$H$5596,3,FALSE)</f>
        <v>3</v>
      </c>
      <c r="H331" s="36">
        <f t="shared" si="17"/>
        <v>0.76064908722109537</v>
      </c>
    </row>
    <row r="332" spans="1:8" x14ac:dyDescent="0.25">
      <c r="A332" s="9" t="s">
        <v>367</v>
      </c>
      <c r="B332" s="9">
        <v>4104006</v>
      </c>
      <c r="C332" s="9" t="str">
        <f t="shared" si="15"/>
        <v>410400</v>
      </c>
      <c r="D332" s="9" t="str">
        <f t="shared" si="16"/>
        <v>41040</v>
      </c>
      <c r="E332" s="9" t="s">
        <v>371</v>
      </c>
      <c r="F332" s="10">
        <f>VLOOKUP(C332,'População IBGE'!$E$3:$G$5573,3,FALSE)</f>
        <v>49971</v>
      </c>
      <c r="G332" s="9">
        <f>VLOOKUP(C332,ESF!$F$2:$H$5596,3,FALSE)</f>
        <v>7</v>
      </c>
      <c r="H332" s="36">
        <f t="shared" si="17"/>
        <v>0.49028436493166039</v>
      </c>
    </row>
    <row r="333" spans="1:8" x14ac:dyDescent="0.25">
      <c r="A333" s="9" t="s">
        <v>367</v>
      </c>
      <c r="B333" s="9">
        <v>4104105</v>
      </c>
      <c r="C333" s="9" t="str">
        <f t="shared" si="15"/>
        <v>410410</v>
      </c>
      <c r="D333" s="9" t="str">
        <f t="shared" si="16"/>
        <v>41041</v>
      </c>
      <c r="E333" s="9" t="s">
        <v>372</v>
      </c>
      <c r="F333" s="10">
        <f>VLOOKUP(C333,'População IBGE'!$E$3:$G$5573,3,FALSE)</f>
        <v>7666</v>
      </c>
      <c r="G333" s="9">
        <f>VLOOKUP(C333,ESF!$F$2:$H$5596,3,FALSE)</f>
        <v>4</v>
      </c>
      <c r="H333" s="36">
        <f t="shared" si="17"/>
        <v>1.826245760500913</v>
      </c>
    </row>
    <row r="334" spans="1:8" x14ac:dyDescent="0.25">
      <c r="A334" s="9" t="s">
        <v>367</v>
      </c>
      <c r="B334" s="9">
        <v>4104204</v>
      </c>
      <c r="C334" s="9" t="str">
        <f t="shared" si="15"/>
        <v>410420</v>
      </c>
      <c r="D334" s="9" t="str">
        <f t="shared" si="16"/>
        <v>41042</v>
      </c>
      <c r="E334" s="9" t="s">
        <v>373</v>
      </c>
      <c r="F334" s="10">
        <f>VLOOKUP(C334,'População IBGE'!$E$3:$G$5573,3,FALSE)</f>
        <v>142695</v>
      </c>
      <c r="G334" s="9">
        <f>VLOOKUP(C334,ESF!$F$2:$H$5596,3,FALSE)</f>
        <v>36</v>
      </c>
      <c r="H334" s="36">
        <f t="shared" si="17"/>
        <v>0.88300220750551872</v>
      </c>
    </row>
    <row r="335" spans="1:8" x14ac:dyDescent="0.25">
      <c r="A335" s="9" t="s">
        <v>367</v>
      </c>
      <c r="B335" s="9">
        <v>4104253</v>
      </c>
      <c r="C335" s="9" t="str">
        <f t="shared" si="15"/>
        <v>410425</v>
      </c>
      <c r="D335" s="9" t="str">
        <f t="shared" si="16"/>
        <v>41042</v>
      </c>
      <c r="E335" s="9" t="s">
        <v>374</v>
      </c>
      <c r="F335" s="10">
        <f>VLOOKUP(C335,'População IBGE'!$E$3:$G$5573,3,FALSE)</f>
        <v>31555</v>
      </c>
      <c r="G335" s="9">
        <f>VLOOKUP(C335,ESF!$F$2:$H$5596,3,FALSE)</f>
        <v>8</v>
      </c>
      <c r="H335" s="36">
        <f t="shared" si="17"/>
        <v>0.88733956583742668</v>
      </c>
    </row>
    <row r="336" spans="1:8" x14ac:dyDescent="0.25">
      <c r="A336" s="9" t="s">
        <v>367</v>
      </c>
      <c r="B336" s="9">
        <v>4105201</v>
      </c>
      <c r="C336" s="9" t="str">
        <f t="shared" si="15"/>
        <v>410520</v>
      </c>
      <c r="D336" s="9" t="str">
        <f t="shared" si="16"/>
        <v>41052</v>
      </c>
      <c r="E336" s="9" t="s">
        <v>375</v>
      </c>
      <c r="F336" s="10">
        <f>VLOOKUP(C336,'População IBGE'!$E$3:$G$5573,3,FALSE)</f>
        <v>16240</v>
      </c>
      <c r="G336" s="9">
        <f>VLOOKUP(C336,ESF!$F$2:$H$5596,3,FALSE)</f>
        <v>5</v>
      </c>
      <c r="H336" s="36">
        <f t="shared" si="17"/>
        <v>1.0775862068965518</v>
      </c>
    </row>
    <row r="337" spans="1:8" x14ac:dyDescent="0.25">
      <c r="A337" s="9" t="s">
        <v>367</v>
      </c>
      <c r="B337" s="9">
        <v>4105805</v>
      </c>
      <c r="C337" s="9" t="str">
        <f t="shared" si="15"/>
        <v>410580</v>
      </c>
      <c r="D337" s="9" t="str">
        <f t="shared" si="16"/>
        <v>41058</v>
      </c>
      <c r="E337" s="9" t="s">
        <v>376</v>
      </c>
      <c r="F337" s="10">
        <f>VLOOKUP(C337,'População IBGE'!$E$3:$G$5573,3,FALSE)</f>
        <v>240720</v>
      </c>
      <c r="G337" s="9">
        <f>VLOOKUP(C337,ESF!$F$2:$H$5596,3,FALSE)</f>
        <v>75</v>
      </c>
      <c r="H337" s="36">
        <f t="shared" si="17"/>
        <v>1.0904785643070787</v>
      </c>
    </row>
    <row r="338" spans="1:8" x14ac:dyDescent="0.25">
      <c r="A338" s="9" t="s">
        <v>367</v>
      </c>
      <c r="B338" s="9">
        <v>4106209</v>
      </c>
      <c r="C338" s="9" t="str">
        <f t="shared" si="15"/>
        <v>410620</v>
      </c>
      <c r="D338" s="9" t="str">
        <f t="shared" si="16"/>
        <v>41062</v>
      </c>
      <c r="E338" s="9" t="s">
        <v>377</v>
      </c>
      <c r="F338" s="10">
        <f>VLOOKUP(C338,'População IBGE'!$E$3:$G$5573,3,FALSE)</f>
        <v>19827</v>
      </c>
      <c r="G338" s="9">
        <f>VLOOKUP(C338,ESF!$F$2:$H$5596,3,FALSE)</f>
        <v>4</v>
      </c>
      <c r="H338" s="36">
        <f t="shared" si="17"/>
        <v>0.70610783275331623</v>
      </c>
    </row>
    <row r="339" spans="1:8" x14ac:dyDescent="0.25">
      <c r="A339" s="9" t="s">
        <v>367</v>
      </c>
      <c r="B339" s="9">
        <v>4106902</v>
      </c>
      <c r="C339" s="9" t="str">
        <f t="shared" si="15"/>
        <v>410690</v>
      </c>
      <c r="D339" s="9" t="str">
        <f t="shared" si="16"/>
        <v>41069</v>
      </c>
      <c r="E339" s="9" t="s">
        <v>378</v>
      </c>
      <c r="F339" s="10">
        <f>VLOOKUP(C339,'População IBGE'!$E$3:$G$5573,3,FALSE)</f>
        <v>1829225</v>
      </c>
      <c r="G339" s="9">
        <f>VLOOKUP(C339,ESF!$F$2:$H$5596,3,FALSE)</f>
        <v>180</v>
      </c>
      <c r="H339" s="36">
        <f t="shared" si="17"/>
        <v>0.34440815099290684</v>
      </c>
    </row>
    <row r="340" spans="1:8" x14ac:dyDescent="0.25">
      <c r="A340" s="9" t="s">
        <v>367</v>
      </c>
      <c r="B340" s="9">
        <v>4111258</v>
      </c>
      <c r="C340" s="9" t="str">
        <f t="shared" si="15"/>
        <v>411125</v>
      </c>
      <c r="D340" s="9" t="str">
        <f t="shared" si="16"/>
        <v>41112</v>
      </c>
      <c r="E340" s="9" t="s">
        <v>379</v>
      </c>
      <c r="F340" s="10">
        <f>VLOOKUP(C340,'População IBGE'!$E$3:$G$5573,3,FALSE)</f>
        <v>32890</v>
      </c>
      <c r="G340" s="9">
        <f>VLOOKUP(C340,ESF!$F$2:$H$5596,3,FALSE)</f>
        <v>6</v>
      </c>
      <c r="H340" s="36">
        <f t="shared" si="17"/>
        <v>0.63849194283976896</v>
      </c>
    </row>
    <row r="341" spans="1:8" x14ac:dyDescent="0.25">
      <c r="A341" s="9" t="s">
        <v>367</v>
      </c>
      <c r="B341" s="9">
        <v>4119152</v>
      </c>
      <c r="C341" s="9" t="str">
        <f t="shared" si="15"/>
        <v>411915</v>
      </c>
      <c r="D341" s="9" t="str">
        <f t="shared" si="16"/>
        <v>41191</v>
      </c>
      <c r="E341" s="9" t="s">
        <v>380</v>
      </c>
      <c r="F341" s="10">
        <f>VLOOKUP(C341,'População IBGE'!$E$3:$G$5573,3,FALSE)</f>
        <v>131199</v>
      </c>
      <c r="G341" s="9">
        <f>VLOOKUP(C341,ESF!$F$2:$H$5596,3,FALSE)</f>
        <v>31</v>
      </c>
      <c r="H341" s="36">
        <f t="shared" si="17"/>
        <v>0.8269880105793489</v>
      </c>
    </row>
    <row r="342" spans="1:8" x14ac:dyDescent="0.25">
      <c r="A342" s="9" t="s">
        <v>367</v>
      </c>
      <c r="B342" s="9">
        <v>4120804</v>
      </c>
      <c r="C342" s="9" t="str">
        <f t="shared" si="15"/>
        <v>412080</v>
      </c>
      <c r="D342" s="9" t="str">
        <f t="shared" si="16"/>
        <v>41208</v>
      </c>
      <c r="E342" s="9" t="s">
        <v>381</v>
      </c>
      <c r="F342" s="10">
        <f>VLOOKUP(C342,'População IBGE'!$E$3:$G$5573,3,FALSE)</f>
        <v>25109</v>
      </c>
      <c r="G342" s="9">
        <f>VLOOKUP(C342,ESF!$F$2:$H$5596,3,FALSE)</f>
        <v>9</v>
      </c>
      <c r="H342" s="36">
        <f t="shared" si="17"/>
        <v>1.2545302481182046</v>
      </c>
    </row>
    <row r="343" spans="1:8" x14ac:dyDescent="0.25">
      <c r="A343" s="9" t="s">
        <v>367</v>
      </c>
      <c r="B343" s="9">
        <v>4121208</v>
      </c>
      <c r="C343" s="9" t="str">
        <f t="shared" si="15"/>
        <v>412120</v>
      </c>
      <c r="D343" s="9" t="str">
        <f t="shared" si="16"/>
        <v>41212</v>
      </c>
      <c r="E343" s="9" t="s">
        <v>382</v>
      </c>
      <c r="F343" s="10">
        <f>VLOOKUP(C343,'População IBGE'!$E$3:$G$5573,3,FALSE)</f>
        <v>18823</v>
      </c>
      <c r="G343" s="9">
        <f>VLOOKUP(C343,ESF!$F$2:$H$5596,3,FALSE)</f>
        <v>7</v>
      </c>
      <c r="H343" s="36">
        <f t="shared" si="17"/>
        <v>1.3015991074748978</v>
      </c>
    </row>
    <row r="344" spans="1:8" x14ac:dyDescent="0.25">
      <c r="A344" s="9" t="s">
        <v>367</v>
      </c>
      <c r="B344" s="9">
        <v>4122206</v>
      </c>
      <c r="C344" s="9" t="str">
        <f t="shared" si="15"/>
        <v>412220</v>
      </c>
      <c r="D344" s="9" t="str">
        <f t="shared" si="16"/>
        <v>41222</v>
      </c>
      <c r="E344" s="9" t="s">
        <v>383</v>
      </c>
      <c r="F344" s="10">
        <f>VLOOKUP(C344,'População IBGE'!$E$3:$G$5573,3,FALSE)</f>
        <v>39307</v>
      </c>
      <c r="G344" s="9">
        <f>VLOOKUP(C344,ESF!$F$2:$H$5596,3,FALSE)</f>
        <v>10</v>
      </c>
      <c r="H344" s="36">
        <f t="shared" si="17"/>
        <v>0.89042664156511564</v>
      </c>
    </row>
    <row r="345" spans="1:8" x14ac:dyDescent="0.25">
      <c r="A345" s="9" t="s">
        <v>367</v>
      </c>
      <c r="B345" s="9">
        <v>4122305</v>
      </c>
      <c r="C345" s="9" t="str">
        <f t="shared" si="15"/>
        <v>412230</v>
      </c>
      <c r="D345" s="9" t="str">
        <f t="shared" si="16"/>
        <v>41223</v>
      </c>
      <c r="E345" s="9" t="s">
        <v>384</v>
      </c>
      <c r="F345" s="10">
        <f>VLOOKUP(C345,'População IBGE'!$E$3:$G$5573,3,FALSE)</f>
        <v>31992</v>
      </c>
      <c r="G345" s="9">
        <f>VLOOKUP(C345,ESF!$F$2:$H$5596,3,FALSE)</f>
        <v>9</v>
      </c>
      <c r="H345" s="36">
        <f t="shared" si="17"/>
        <v>0.98462115528882221</v>
      </c>
    </row>
    <row r="346" spans="1:8" x14ac:dyDescent="0.25">
      <c r="A346" s="9" t="s">
        <v>367</v>
      </c>
      <c r="B346" s="9">
        <v>4100301</v>
      </c>
      <c r="C346" s="9" t="str">
        <f t="shared" si="15"/>
        <v>410030</v>
      </c>
      <c r="D346" s="9" t="str">
        <f t="shared" si="16"/>
        <v>41003</v>
      </c>
      <c r="E346" s="9" t="s">
        <v>385</v>
      </c>
      <c r="F346" s="10">
        <f>VLOOKUP(C346,'População IBGE'!$E$3:$G$5573,3,FALSE)</f>
        <v>10646</v>
      </c>
      <c r="G346" s="9">
        <f>VLOOKUP(C346,ESF!$F$2:$H$5596,3,FALSE)</f>
        <v>4</v>
      </c>
      <c r="H346" s="36">
        <f t="shared" si="17"/>
        <v>1.3150479053165509</v>
      </c>
    </row>
    <row r="347" spans="1:8" x14ac:dyDescent="0.25">
      <c r="A347" s="9" t="s">
        <v>367</v>
      </c>
      <c r="B347" s="9">
        <v>4125506</v>
      </c>
      <c r="C347" s="9" t="str">
        <f t="shared" si="15"/>
        <v>412550</v>
      </c>
      <c r="D347" s="9" t="str">
        <f t="shared" si="16"/>
        <v>41255</v>
      </c>
      <c r="E347" s="9" t="s">
        <v>386</v>
      </c>
      <c r="F347" s="10">
        <f>VLOOKUP(C347,'População IBGE'!$E$3:$G$5573,3,FALSE)</f>
        <v>345644</v>
      </c>
      <c r="G347" s="9">
        <f>VLOOKUP(C347,ESF!$F$2:$H$5596,3,FALSE)</f>
        <v>65</v>
      </c>
      <c r="H347" s="36">
        <f t="shared" si="17"/>
        <v>0.65819166541296825</v>
      </c>
    </row>
    <row r="348" spans="1:8" x14ac:dyDescent="0.25">
      <c r="A348" s="9" t="s">
        <v>367</v>
      </c>
      <c r="B348" s="9">
        <v>4100202</v>
      </c>
      <c r="C348" s="9" t="str">
        <f t="shared" si="15"/>
        <v>410020</v>
      </c>
      <c r="D348" s="9" t="str">
        <f t="shared" si="16"/>
        <v>41002</v>
      </c>
      <c r="E348" s="9" t="s">
        <v>387</v>
      </c>
      <c r="F348" s="10">
        <f>VLOOKUP(C348,'População IBGE'!$E$3:$G$5573,3,FALSE)</f>
        <v>6327</v>
      </c>
      <c r="G348" s="9">
        <f>VLOOKUP(C348,ESF!$F$2:$H$5596,3,FALSE)</f>
        <v>3</v>
      </c>
      <c r="H348" s="36">
        <f t="shared" si="17"/>
        <v>1.6595542911332386</v>
      </c>
    </row>
    <row r="349" spans="1:8" x14ac:dyDescent="0.25">
      <c r="A349" s="9" t="s">
        <v>367</v>
      </c>
      <c r="B349" s="9">
        <v>4100400</v>
      </c>
      <c r="C349" s="9" t="str">
        <f t="shared" si="15"/>
        <v>410040</v>
      </c>
      <c r="D349" s="9" t="str">
        <f t="shared" si="16"/>
        <v>41004</v>
      </c>
      <c r="E349" s="9" t="s">
        <v>388</v>
      </c>
      <c r="F349" s="10">
        <f>VLOOKUP(C349,'População IBGE'!$E$3:$G$5573,3,FALSE)</f>
        <v>124788</v>
      </c>
      <c r="G349" s="9">
        <f>VLOOKUP(C349,ESF!$F$2:$H$5596,3,FALSE)</f>
        <v>13</v>
      </c>
      <c r="H349" s="36">
        <f t="shared" si="17"/>
        <v>0.3646183927941789</v>
      </c>
    </row>
    <row r="350" spans="1:8" x14ac:dyDescent="0.25">
      <c r="A350" s="9" t="s">
        <v>367</v>
      </c>
      <c r="B350" s="9">
        <v>4107652</v>
      </c>
      <c r="C350" s="9" t="str">
        <f t="shared" si="15"/>
        <v>410765</v>
      </c>
      <c r="D350" s="9" t="str">
        <f t="shared" si="16"/>
        <v>41076</v>
      </c>
      <c r="E350" s="9" t="s">
        <v>389</v>
      </c>
      <c r="F350" s="10">
        <f>VLOOKUP(C350,'População IBGE'!$E$3:$G$5573,3,FALSE)</f>
        <v>161506</v>
      </c>
      <c r="G350" s="9">
        <f>VLOOKUP(C350,ESF!$F$2:$H$5596,3,FALSE)</f>
        <v>28</v>
      </c>
      <c r="H350" s="36">
        <f t="shared" si="17"/>
        <v>0.60678860228102982</v>
      </c>
    </row>
    <row r="351" spans="1:8" x14ac:dyDescent="0.25">
      <c r="A351" s="9" t="s">
        <v>367</v>
      </c>
      <c r="B351" s="9">
        <v>4113205</v>
      </c>
      <c r="C351" s="9" t="str">
        <f t="shared" si="15"/>
        <v>411320</v>
      </c>
      <c r="D351" s="9" t="str">
        <f t="shared" si="16"/>
        <v>41132</v>
      </c>
      <c r="E351" s="9" t="s">
        <v>390</v>
      </c>
      <c r="F351" s="10">
        <f>VLOOKUP(C351,'População IBGE'!$E$3:$G$5573,3,FALSE)</f>
        <v>45857</v>
      </c>
      <c r="G351" s="9">
        <f>VLOOKUP(C351,ESF!$F$2:$H$5596,3,FALSE)</f>
        <v>10</v>
      </c>
      <c r="H351" s="36">
        <f t="shared" si="17"/>
        <v>0.76324225309113114</v>
      </c>
    </row>
    <row r="352" spans="1:8" x14ac:dyDescent="0.25">
      <c r="A352" s="9" t="s">
        <v>367</v>
      </c>
      <c r="B352" s="9">
        <v>4114302</v>
      </c>
      <c r="C352" s="9" t="str">
        <f t="shared" si="15"/>
        <v>411430</v>
      </c>
      <c r="D352" s="9" t="str">
        <f t="shared" si="16"/>
        <v>41143</v>
      </c>
      <c r="E352" s="9" t="s">
        <v>391</v>
      </c>
      <c r="F352" s="10">
        <f>VLOOKUP(C352,'População IBGE'!$E$3:$G$5573,3,FALSE)</f>
        <v>28761</v>
      </c>
      <c r="G352" s="9">
        <f>VLOOKUP(C352,ESF!$F$2:$H$5596,3,FALSE)</f>
        <v>7</v>
      </c>
      <c r="H352" s="36">
        <f t="shared" si="17"/>
        <v>0.85184798859566779</v>
      </c>
    </row>
    <row r="353" spans="1:8" x14ac:dyDescent="0.25">
      <c r="A353" s="9" t="s">
        <v>367</v>
      </c>
      <c r="B353" s="9">
        <v>4119103</v>
      </c>
      <c r="C353" s="9" t="str">
        <f t="shared" si="15"/>
        <v>411910</v>
      </c>
      <c r="D353" s="9" t="str">
        <f t="shared" si="16"/>
        <v>41191</v>
      </c>
      <c r="E353" s="9" t="s">
        <v>392</v>
      </c>
      <c r="F353" s="10">
        <f>VLOOKUP(C353,'População IBGE'!$E$3:$G$5573,3,FALSE)</f>
        <v>14179</v>
      </c>
      <c r="G353" s="9">
        <f>VLOOKUP(C353,ESF!$F$2:$H$5596,3,FALSE)</f>
        <v>6</v>
      </c>
      <c r="H353" s="36">
        <f t="shared" si="17"/>
        <v>1.4810635446787503</v>
      </c>
    </row>
    <row r="354" spans="1:8" x14ac:dyDescent="0.25">
      <c r="A354" s="9" t="s">
        <v>367</v>
      </c>
      <c r="B354" s="9">
        <v>4119509</v>
      </c>
      <c r="C354" s="9" t="str">
        <f t="shared" si="15"/>
        <v>411950</v>
      </c>
      <c r="D354" s="9" t="str">
        <f t="shared" si="16"/>
        <v>41195</v>
      </c>
      <c r="E354" s="9" t="s">
        <v>393</v>
      </c>
      <c r="F354" s="10">
        <f>VLOOKUP(C354,'População IBGE'!$E$3:$G$5573,3,FALSE)</f>
        <v>124934</v>
      </c>
      <c r="G354" s="9">
        <f>VLOOKUP(C354,ESF!$F$2:$H$5596,3,FALSE)</f>
        <v>29</v>
      </c>
      <c r="H354" s="36">
        <f t="shared" si="17"/>
        <v>0.81242896249219587</v>
      </c>
    </row>
    <row r="355" spans="1:8" x14ac:dyDescent="0.25">
      <c r="A355" s="9" t="s">
        <v>367</v>
      </c>
      <c r="B355" s="9">
        <v>4127601</v>
      </c>
      <c r="C355" s="9" t="str">
        <f t="shared" si="15"/>
        <v>412760</v>
      </c>
      <c r="D355" s="9" t="str">
        <f t="shared" si="16"/>
        <v>41276</v>
      </c>
      <c r="E355" s="9" t="s">
        <v>394</v>
      </c>
      <c r="F355" s="10">
        <f>VLOOKUP(C355,'População IBGE'!$E$3:$G$5573,3,FALSE)</f>
        <v>18279</v>
      </c>
      <c r="G355" s="9">
        <f>VLOOKUP(C355,ESF!$F$2:$H$5596,3,FALSE)</f>
        <v>6</v>
      </c>
      <c r="H355" s="36">
        <f t="shared" si="17"/>
        <v>1.1488593467913999</v>
      </c>
    </row>
    <row r="356" spans="1:8" x14ac:dyDescent="0.25">
      <c r="A356" s="9" t="s">
        <v>367</v>
      </c>
      <c r="B356" s="9">
        <v>4127882</v>
      </c>
      <c r="C356" s="9" t="str">
        <f t="shared" si="15"/>
        <v>412788</v>
      </c>
      <c r="D356" s="9" t="str">
        <f t="shared" si="16"/>
        <v>41278</v>
      </c>
      <c r="E356" s="9" t="s">
        <v>395</v>
      </c>
      <c r="F356" s="10">
        <f>VLOOKUP(C356,'População IBGE'!$E$3:$G$5573,3,FALSE)</f>
        <v>6302</v>
      </c>
      <c r="G356" s="9">
        <f>VLOOKUP(C356,ESF!$F$2:$H$5596,3,FALSE)</f>
        <v>3</v>
      </c>
      <c r="H356" s="36">
        <f t="shared" si="17"/>
        <v>1.6661377340526817</v>
      </c>
    </row>
    <row r="357" spans="1:8" x14ac:dyDescent="0.25">
      <c r="A357" s="9" t="s">
        <v>367</v>
      </c>
      <c r="B357" s="9">
        <v>4128633</v>
      </c>
      <c r="C357" s="9" t="str">
        <f t="shared" si="15"/>
        <v>412863</v>
      </c>
      <c r="D357" s="9" t="str">
        <f t="shared" si="16"/>
        <v>41286</v>
      </c>
      <c r="E357" s="9" t="s">
        <v>396</v>
      </c>
      <c r="F357" s="10">
        <f>VLOOKUP(C357,'População IBGE'!$E$3:$G$5573,3,FALSE)</f>
        <v>5773</v>
      </c>
      <c r="G357" s="9">
        <f>VLOOKUP(C357,ESF!$F$2:$H$5596,3,FALSE)</f>
        <v>2</v>
      </c>
      <c r="H357" s="36">
        <f t="shared" si="17"/>
        <v>1.2125411397886714</v>
      </c>
    </row>
    <row r="358" spans="1:8" x14ac:dyDescent="0.25">
      <c r="A358" t="s">
        <v>397</v>
      </c>
      <c r="B358">
        <v>4211900</v>
      </c>
      <c r="C358" t="str">
        <f t="shared" si="15"/>
        <v>421190</v>
      </c>
      <c r="D358" s="9" t="str">
        <f t="shared" si="16"/>
        <v>42119</v>
      </c>
      <c r="E358" t="s">
        <v>398</v>
      </c>
      <c r="F358" s="10">
        <f>VLOOKUP(C358,'População IBGE'!$E$3:$G$5573,3,FALSE)</f>
        <v>245477</v>
      </c>
      <c r="G358" s="9">
        <f>VLOOKUP(C358,ESF!$F$2:$H$5596,3,FALSE)</f>
        <v>47</v>
      </c>
      <c r="H358" s="36">
        <f t="shared" si="17"/>
        <v>0.67012388125975142</v>
      </c>
    </row>
    <row r="359" spans="1:8" x14ac:dyDescent="0.25">
      <c r="A359" t="s">
        <v>397</v>
      </c>
      <c r="B359">
        <v>4200606</v>
      </c>
      <c r="C359" t="str">
        <f t="shared" si="15"/>
        <v>420060</v>
      </c>
      <c r="D359" s="9" t="str">
        <f t="shared" si="16"/>
        <v>42006</v>
      </c>
      <c r="E359" t="s">
        <v>399</v>
      </c>
      <c r="F359" s="10">
        <f>VLOOKUP(C359,'População IBGE'!$E$3:$G$5573,3,FALSE)</f>
        <v>7082</v>
      </c>
      <c r="G359" s="9">
        <f>VLOOKUP(C359,ESF!$F$2:$H$5596,3,FALSE)</f>
        <v>3</v>
      </c>
      <c r="H359" s="36">
        <f t="shared" si="17"/>
        <v>1.4826320248517368</v>
      </c>
    </row>
    <row r="360" spans="1:8" x14ac:dyDescent="0.25">
      <c r="A360" t="s">
        <v>397</v>
      </c>
      <c r="B360">
        <v>4201208</v>
      </c>
      <c r="C360" t="str">
        <f t="shared" si="15"/>
        <v>420120</v>
      </c>
      <c r="D360" s="9" t="str">
        <f t="shared" si="16"/>
        <v>42012</v>
      </c>
      <c r="E360" t="s">
        <v>400</v>
      </c>
      <c r="F360" s="10">
        <f>VLOOKUP(C360,'População IBGE'!$E$3:$G$5573,3,FALSE)</f>
        <v>12118</v>
      </c>
      <c r="G360" s="9">
        <f>VLOOKUP(C360,ESF!$F$2:$H$5596,3,FALSE)</f>
        <v>4</v>
      </c>
      <c r="H360" s="36">
        <f t="shared" si="17"/>
        <v>1.1553061561313749</v>
      </c>
    </row>
    <row r="361" spans="1:8" x14ac:dyDescent="0.25">
      <c r="A361" t="s">
        <v>397</v>
      </c>
      <c r="B361">
        <v>4202305</v>
      </c>
      <c r="C361" t="str">
        <f t="shared" si="15"/>
        <v>420230</v>
      </c>
      <c r="D361" s="9" t="str">
        <f t="shared" si="16"/>
        <v>42023</v>
      </c>
      <c r="E361" t="s">
        <v>401</v>
      </c>
      <c r="F361" s="10">
        <f>VLOOKUP(C361,'População IBGE'!$E$3:$G$5573,3,FALSE)</f>
        <v>82028</v>
      </c>
      <c r="G361" s="9">
        <f>VLOOKUP(C361,ESF!$F$2:$H$5596,3,FALSE)</f>
        <v>34</v>
      </c>
      <c r="H361" s="36">
        <f t="shared" si="17"/>
        <v>1.4507241429755693</v>
      </c>
    </row>
    <row r="362" spans="1:8" x14ac:dyDescent="0.25">
      <c r="A362" t="s">
        <v>397</v>
      </c>
      <c r="B362">
        <v>4215703</v>
      </c>
      <c r="C362" t="str">
        <f t="shared" si="15"/>
        <v>421570</v>
      </c>
      <c r="D362" s="9" t="str">
        <f t="shared" si="16"/>
        <v>42157</v>
      </c>
      <c r="E362" t="s">
        <v>402</v>
      </c>
      <c r="F362" s="10">
        <f>VLOOKUP(C362,'População IBGE'!$E$3:$G$5573,3,FALSE)</f>
        <v>29392</v>
      </c>
      <c r="G362" s="9">
        <f>VLOOKUP(C362,ESF!$F$2:$H$5596,3,FALSE)</f>
        <v>10</v>
      </c>
      <c r="H362" s="36">
        <f t="shared" si="17"/>
        <v>1.1908002177463255</v>
      </c>
    </row>
    <row r="363" spans="1:8" x14ac:dyDescent="0.25">
      <c r="A363" t="s">
        <v>397</v>
      </c>
      <c r="B363">
        <v>4216602</v>
      </c>
      <c r="C363" t="str">
        <f t="shared" si="15"/>
        <v>421660</v>
      </c>
      <c r="D363" s="9" t="str">
        <f t="shared" si="16"/>
        <v>42166</v>
      </c>
      <c r="E363" t="s">
        <v>403</v>
      </c>
      <c r="F363" s="10">
        <f>VLOOKUP(C363,'População IBGE'!$E$3:$G$5573,3,FALSE)</f>
        <v>289949</v>
      </c>
      <c r="G363" s="9">
        <f>VLOOKUP(C363,ESF!$F$2:$H$5596,3,FALSE)</f>
        <v>63</v>
      </c>
      <c r="H363" s="36">
        <f t="shared" si="17"/>
        <v>0.7604785669203894</v>
      </c>
    </row>
    <row r="364" spans="1:8" x14ac:dyDescent="0.25">
      <c r="A364" t="s">
        <v>397</v>
      </c>
      <c r="B364">
        <v>4217253</v>
      </c>
      <c r="C364" t="str">
        <f t="shared" si="15"/>
        <v>421725</v>
      </c>
      <c r="D364" s="9" t="str">
        <f t="shared" si="16"/>
        <v>42172</v>
      </c>
      <c r="E364" t="s">
        <v>404</v>
      </c>
      <c r="F364" s="10">
        <f>VLOOKUP(C364,'População IBGE'!$E$3:$G$5573,3,FALSE)</f>
        <v>6076</v>
      </c>
      <c r="G364" s="9">
        <f>VLOOKUP(C364,ESF!$F$2:$H$5596,3,FALSE)</f>
        <v>2</v>
      </c>
      <c r="H364" s="36">
        <f t="shared" si="17"/>
        <v>1.1520737327188939</v>
      </c>
    </row>
    <row r="365" spans="1:8" x14ac:dyDescent="0.25">
      <c r="A365" t="s">
        <v>397</v>
      </c>
      <c r="B365">
        <v>4205407</v>
      </c>
      <c r="C365" t="str">
        <f t="shared" si="15"/>
        <v>420540</v>
      </c>
      <c r="D365" s="9" t="str">
        <f t="shared" si="16"/>
        <v>42054</v>
      </c>
      <c r="E365" t="s">
        <v>405</v>
      </c>
      <c r="F365" s="10">
        <f>VLOOKUP(C365,'População IBGE'!$E$3:$G$5573,3,FALSE)</f>
        <v>576361</v>
      </c>
      <c r="G365" s="9">
        <f>VLOOKUP(C365,ESF!$F$2:$H$5596,3,FALSE)</f>
        <v>161</v>
      </c>
      <c r="H365" s="36">
        <f t="shared" si="17"/>
        <v>0.97768586007727798</v>
      </c>
    </row>
    <row r="366" spans="1:8" x14ac:dyDescent="0.25">
      <c r="A366" t="s">
        <v>397</v>
      </c>
      <c r="B366">
        <v>4206009</v>
      </c>
      <c r="C366" t="str">
        <f t="shared" si="15"/>
        <v>420600</v>
      </c>
      <c r="D366" s="9" t="str">
        <f t="shared" si="16"/>
        <v>42060</v>
      </c>
      <c r="E366" t="s">
        <v>406</v>
      </c>
      <c r="F366" s="10">
        <f>VLOOKUP(C366,'População IBGE'!$E$3:$G$5573,3,FALSE)</f>
        <v>17920</v>
      </c>
      <c r="G366" s="9">
        <f>VLOOKUP(C366,ESF!$F$2:$H$5596,3,FALSE)</f>
        <v>7</v>
      </c>
      <c r="H366" s="36">
        <f t="shared" si="17"/>
        <v>1.3671875</v>
      </c>
    </row>
    <row r="367" spans="1:8" x14ac:dyDescent="0.25">
      <c r="A367" t="s">
        <v>397</v>
      </c>
      <c r="B367">
        <v>4200705</v>
      </c>
      <c r="C367" t="str">
        <f t="shared" si="15"/>
        <v>420070</v>
      </c>
      <c r="D367" s="9" t="str">
        <f t="shared" si="16"/>
        <v>42007</v>
      </c>
      <c r="E367" t="s">
        <v>407</v>
      </c>
      <c r="F367" s="10">
        <f>VLOOKUP(C367,'População IBGE'!$E$3:$G$5573,3,FALSE)</f>
        <v>10862</v>
      </c>
      <c r="G367" s="9">
        <f>VLOOKUP(C367,ESF!$F$2:$H$5596,3,FALSE)</f>
        <v>3</v>
      </c>
      <c r="H367" s="36">
        <f t="shared" si="17"/>
        <v>0.96667280427177316</v>
      </c>
    </row>
    <row r="368" spans="1:8" x14ac:dyDescent="0.25">
      <c r="A368" t="s">
        <v>397</v>
      </c>
      <c r="B368">
        <v>4200903</v>
      </c>
      <c r="C368" t="str">
        <f t="shared" si="15"/>
        <v>420090</v>
      </c>
      <c r="D368" s="9" t="str">
        <f t="shared" si="16"/>
        <v>42009</v>
      </c>
      <c r="E368" t="s">
        <v>408</v>
      </c>
      <c r="F368" s="10">
        <f>VLOOKUP(C368,'População IBGE'!$E$3:$G$5573,3,FALSE)</f>
        <v>5472</v>
      </c>
      <c r="G368" s="9">
        <f>VLOOKUP(C368,ESF!$F$2:$H$5596,3,FALSE)</f>
        <v>2</v>
      </c>
      <c r="H368" s="36">
        <f t="shared" si="17"/>
        <v>1.2792397660818713</v>
      </c>
    </row>
    <row r="369" spans="1:8" x14ac:dyDescent="0.25">
      <c r="A369" t="s">
        <v>397</v>
      </c>
      <c r="B369">
        <v>4201109</v>
      </c>
      <c r="C369" t="str">
        <f t="shared" si="15"/>
        <v>420110</v>
      </c>
      <c r="D369" s="9" t="str">
        <f t="shared" si="16"/>
        <v>42011</v>
      </c>
      <c r="E369" t="s">
        <v>409</v>
      </c>
      <c r="F369" s="10">
        <f>VLOOKUP(C369,'População IBGE'!$E$3:$G$5573,3,FALSE)</f>
        <v>3726</v>
      </c>
      <c r="G369" s="9">
        <f>VLOOKUP(C369,ESF!$F$2:$H$5596,3,FALSE)</f>
        <v>1</v>
      </c>
      <c r="H369" s="36">
        <f t="shared" si="17"/>
        <v>0.93934514224369292</v>
      </c>
    </row>
    <row r="370" spans="1:8" x14ac:dyDescent="0.25">
      <c r="A370" t="s">
        <v>397</v>
      </c>
      <c r="B370">
        <v>4214300</v>
      </c>
      <c r="C370" t="str">
        <f t="shared" si="15"/>
        <v>421430</v>
      </c>
      <c r="D370" s="9" t="str">
        <f t="shared" si="16"/>
        <v>42143</v>
      </c>
      <c r="E370" t="s">
        <v>410</v>
      </c>
      <c r="F370" s="10">
        <f>VLOOKUP(C370,'População IBGE'!$E$3:$G$5573,3,FALSE)</f>
        <v>3435</v>
      </c>
      <c r="G370" s="9">
        <f>VLOOKUP(C370,ESF!$F$2:$H$5596,3,FALSE)</f>
        <v>1</v>
      </c>
      <c r="H370" s="36">
        <f t="shared" si="17"/>
        <v>1.0189228529839884</v>
      </c>
    </row>
    <row r="371" spans="1:8" x14ac:dyDescent="0.25">
      <c r="A371" t="s">
        <v>397</v>
      </c>
      <c r="B371">
        <v>4216305</v>
      </c>
      <c r="C371" t="str">
        <f t="shared" si="15"/>
        <v>421630</v>
      </c>
      <c r="D371" s="9" t="str">
        <f t="shared" si="16"/>
        <v>42163</v>
      </c>
      <c r="E371" t="s">
        <v>411</v>
      </c>
      <c r="F371" s="10">
        <f>VLOOKUP(C371,'População IBGE'!$E$3:$G$5573,3,FALSE)</f>
        <v>34733</v>
      </c>
      <c r="G371" s="9">
        <f>VLOOKUP(C371,ESF!$F$2:$H$5596,3,FALSE)</f>
        <v>13</v>
      </c>
      <c r="H371" s="36">
        <f t="shared" si="17"/>
        <v>1.3099933780554516</v>
      </c>
    </row>
    <row r="372" spans="1:8" x14ac:dyDescent="0.25">
      <c r="A372" t="s">
        <v>397</v>
      </c>
      <c r="B372">
        <v>4218004</v>
      </c>
      <c r="C372" t="str">
        <f t="shared" si="15"/>
        <v>421800</v>
      </c>
      <c r="D372" s="9" t="str">
        <f t="shared" si="16"/>
        <v>42180</v>
      </c>
      <c r="E372" t="s">
        <v>412</v>
      </c>
      <c r="F372" s="10">
        <f>VLOOKUP(C372,'População IBGE'!$E$3:$G$5573,3,FALSE)</f>
        <v>56674</v>
      </c>
      <c r="G372" s="9">
        <f>VLOOKUP(C372,ESF!$F$2:$H$5596,3,FALSE)</f>
        <v>18</v>
      </c>
      <c r="H372" s="36">
        <f t="shared" si="17"/>
        <v>1.1116208490665913</v>
      </c>
    </row>
    <row r="373" spans="1:8" x14ac:dyDescent="0.25">
      <c r="A373" t="s">
        <v>397</v>
      </c>
      <c r="B373">
        <v>4205704</v>
      </c>
      <c r="C373" t="str">
        <f t="shared" si="15"/>
        <v>420570</v>
      </c>
      <c r="D373" s="9" t="str">
        <f t="shared" si="16"/>
        <v>42057</v>
      </c>
      <c r="E373" t="s">
        <v>413</v>
      </c>
      <c r="F373" s="10">
        <f>VLOOKUP(C373,'População IBGE'!$E$3:$G$5573,3,FALSE)</f>
        <v>32962</v>
      </c>
      <c r="G373" s="9">
        <f>VLOOKUP(C373,ESF!$F$2:$H$5596,3,FALSE)</f>
        <v>9</v>
      </c>
      <c r="H373" s="36">
        <f t="shared" si="17"/>
        <v>0.95564589527334509</v>
      </c>
    </row>
    <row r="374" spans="1:8" x14ac:dyDescent="0.25">
      <c r="A374" t="s">
        <v>397</v>
      </c>
      <c r="B374">
        <v>4211504</v>
      </c>
      <c r="C374" t="str">
        <f t="shared" si="15"/>
        <v>421150</v>
      </c>
      <c r="D374" s="9" t="str">
        <f t="shared" si="16"/>
        <v>42115</v>
      </c>
      <c r="E374" t="s">
        <v>414</v>
      </c>
      <c r="F374" s="10">
        <f>VLOOKUP(C374,'População IBGE'!$E$3:$G$5573,3,FALSE)</f>
        <v>14252</v>
      </c>
      <c r="G374" s="9">
        <f>VLOOKUP(C374,ESF!$F$2:$H$5596,3,FALSE)</f>
        <v>7</v>
      </c>
      <c r="H374" s="36">
        <f t="shared" si="17"/>
        <v>1.7190569744597251</v>
      </c>
    </row>
    <row r="375" spans="1:8" x14ac:dyDescent="0.25">
      <c r="A375" t="s">
        <v>397</v>
      </c>
      <c r="B375">
        <v>4212304</v>
      </c>
      <c r="C375" t="str">
        <f t="shared" si="15"/>
        <v>421230</v>
      </c>
      <c r="D375" s="9" t="str">
        <f t="shared" si="16"/>
        <v>42123</v>
      </c>
      <c r="E375" t="s">
        <v>415</v>
      </c>
      <c r="F375" s="10">
        <f>VLOOKUP(C375,'População IBGE'!$E$3:$G$5573,3,FALSE)</f>
        <v>9661</v>
      </c>
      <c r="G375" s="9">
        <f>VLOOKUP(C375,ESF!$F$2:$H$5596,3,FALSE)</f>
        <v>3</v>
      </c>
      <c r="H375" s="36">
        <f t="shared" si="17"/>
        <v>1.0868440120070386</v>
      </c>
    </row>
    <row r="376" spans="1:8" x14ac:dyDescent="0.25">
      <c r="A376" t="s">
        <v>397</v>
      </c>
      <c r="B376">
        <v>4215901</v>
      </c>
      <c r="C376" t="str">
        <f t="shared" si="15"/>
        <v>421590</v>
      </c>
      <c r="D376" s="9" t="str">
        <f t="shared" si="16"/>
        <v>42159</v>
      </c>
      <c r="E376" t="s">
        <v>416</v>
      </c>
      <c r="F376" s="10">
        <f>VLOOKUP(C376,'População IBGE'!$E$3:$G$5573,3,FALSE)</f>
        <v>2986</v>
      </c>
      <c r="G376" s="9">
        <f>VLOOKUP(C376,ESF!$F$2:$H$5596,3,FALSE)</f>
        <v>1</v>
      </c>
      <c r="H376" s="36">
        <f t="shared" si="17"/>
        <v>1.1721366376423308</v>
      </c>
    </row>
    <row r="377" spans="1:8" x14ac:dyDescent="0.25">
      <c r="A377" t="s">
        <v>397</v>
      </c>
      <c r="B377">
        <v>4203709</v>
      </c>
      <c r="C377" t="str">
        <f t="shared" si="15"/>
        <v>420370</v>
      </c>
      <c r="D377" s="9" t="str">
        <f t="shared" si="16"/>
        <v>42037</v>
      </c>
      <c r="E377" t="s">
        <v>417</v>
      </c>
      <c r="F377" s="10">
        <f>VLOOKUP(C377,'População IBGE'!$E$3:$G$5573,3,FALSE)</f>
        <v>13413</v>
      </c>
      <c r="G377" s="9">
        <f>VLOOKUP(C377,ESF!$F$2:$H$5596,3,FALSE)</f>
        <v>6</v>
      </c>
      <c r="H377" s="36">
        <f t="shared" si="17"/>
        <v>1.5656452695146499</v>
      </c>
    </row>
    <row r="378" spans="1:8" x14ac:dyDescent="0.25">
      <c r="A378" t="s">
        <v>397</v>
      </c>
      <c r="B378">
        <v>4210209</v>
      </c>
      <c r="C378" t="str">
        <f t="shared" si="15"/>
        <v>421020</v>
      </c>
      <c r="D378" s="9" t="str">
        <f t="shared" si="16"/>
        <v>42102</v>
      </c>
      <c r="E378" t="s">
        <v>418</v>
      </c>
      <c r="F378" s="10">
        <f>VLOOKUP(C378,'População IBGE'!$E$3:$G$5573,3,FALSE)</f>
        <v>3258</v>
      </c>
      <c r="G378" s="9">
        <f>VLOOKUP(C378,ESF!$F$2:$H$5596,3,FALSE)</f>
        <v>2</v>
      </c>
      <c r="H378" s="36">
        <f t="shared" si="17"/>
        <v>2.1485573971761815</v>
      </c>
    </row>
    <row r="379" spans="1:8" x14ac:dyDescent="0.25">
      <c r="A379" t="s">
        <v>397</v>
      </c>
      <c r="B379">
        <v>4209805</v>
      </c>
      <c r="C379" t="str">
        <f t="shared" si="15"/>
        <v>420980</v>
      </c>
      <c r="D379" s="9" t="str">
        <f t="shared" si="16"/>
        <v>42098</v>
      </c>
      <c r="E379" t="s">
        <v>419</v>
      </c>
      <c r="F379" s="10">
        <f>VLOOKUP(C379,'População IBGE'!$E$3:$G$5573,3,FALSE)</f>
        <v>3381</v>
      </c>
      <c r="G379" s="9">
        <f>VLOOKUP(C379,ESF!$F$2:$H$5596,3,FALSE)</f>
        <v>2</v>
      </c>
      <c r="H379" s="36">
        <f t="shared" si="17"/>
        <v>2.0703933747412009</v>
      </c>
    </row>
    <row r="380" spans="1:8" x14ac:dyDescent="0.25">
      <c r="A380" s="9" t="s">
        <v>420</v>
      </c>
      <c r="B380" s="9">
        <v>4322004</v>
      </c>
      <c r="C380" s="9" t="str">
        <f t="shared" si="15"/>
        <v>432200</v>
      </c>
      <c r="D380" s="9" t="str">
        <f t="shared" si="16"/>
        <v>43220</v>
      </c>
      <c r="E380" s="9" t="s">
        <v>421</v>
      </c>
      <c r="F380" s="10">
        <f>VLOOKUP(C380,'População IBGE'!$E$3:$G$5573,3,FALSE)</f>
        <v>28414</v>
      </c>
      <c r="G380" s="9">
        <f>VLOOKUP(C380,ESF!$F$2:$H$5596,3,FALSE)</f>
        <v>9</v>
      </c>
      <c r="H380" s="36">
        <f t="shared" si="17"/>
        <v>1.1086084324628704</v>
      </c>
    </row>
    <row r="381" spans="1:8" x14ac:dyDescent="0.25">
      <c r="A381" s="9" t="s">
        <v>420</v>
      </c>
      <c r="B381" s="9">
        <v>4323002</v>
      </c>
      <c r="C381" s="9" t="str">
        <f t="shared" si="15"/>
        <v>432300</v>
      </c>
      <c r="D381" s="9" t="str">
        <f t="shared" si="16"/>
        <v>43230</v>
      </c>
      <c r="E381" s="9" t="s">
        <v>422</v>
      </c>
      <c r="F381" s="10">
        <f>VLOOKUP(C381,'População IBGE'!$E$3:$G$5573,3,FALSE)</f>
        <v>232113</v>
      </c>
      <c r="G381" s="9">
        <f>VLOOKUP(C381,ESF!$F$2:$H$5596,3,FALSE)</f>
        <v>42</v>
      </c>
      <c r="H381" s="36">
        <f t="shared" si="17"/>
        <v>0.6333122229259025</v>
      </c>
    </row>
    <row r="382" spans="1:8" x14ac:dyDescent="0.25">
      <c r="A382" s="9" t="s">
        <v>420</v>
      </c>
      <c r="B382" s="9">
        <v>4313409</v>
      </c>
      <c r="C382" s="9" t="str">
        <f t="shared" si="15"/>
        <v>431340</v>
      </c>
      <c r="D382" s="9" t="str">
        <f t="shared" si="16"/>
        <v>43134</v>
      </c>
      <c r="E382" s="9" t="s">
        <v>423</v>
      </c>
      <c r="F382" s="10">
        <f>VLOOKUP(C382,'População IBGE'!$E$3:$G$5573,3,FALSE)</f>
        <v>235879</v>
      </c>
      <c r="G382" s="9">
        <f>VLOOKUP(C382,ESF!$F$2:$H$5596,3,FALSE)</f>
        <v>48</v>
      </c>
      <c r="H382" s="36">
        <f t="shared" si="17"/>
        <v>0.71222957533311571</v>
      </c>
    </row>
    <row r="383" spans="1:8" x14ac:dyDescent="0.25">
      <c r="A383" s="9" t="s">
        <v>420</v>
      </c>
      <c r="B383" s="9">
        <v>4300604</v>
      </c>
      <c r="C383" s="9" t="str">
        <f t="shared" si="15"/>
        <v>430060</v>
      </c>
      <c r="D383" s="9" t="str">
        <f t="shared" si="16"/>
        <v>43006</v>
      </c>
      <c r="E383" s="9" t="s">
        <v>424</v>
      </c>
      <c r="F383" s="10">
        <f>VLOOKUP(C383,'População IBGE'!$E$3:$G$5573,3,FALSE)</f>
        <v>194116</v>
      </c>
      <c r="G383" s="9">
        <f>VLOOKUP(C383,ESF!$F$2:$H$5596,3,FALSE)</f>
        <v>38</v>
      </c>
      <c r="H383" s="36">
        <f t="shared" si="17"/>
        <v>0.68515732860763667</v>
      </c>
    </row>
    <row r="384" spans="1:8" x14ac:dyDescent="0.25">
      <c r="A384" s="9" t="s">
        <v>420</v>
      </c>
      <c r="B384" s="9">
        <v>4300877</v>
      </c>
      <c r="C384" s="9" t="str">
        <f t="shared" si="15"/>
        <v>430087</v>
      </c>
      <c r="D384" s="9" t="str">
        <f t="shared" si="16"/>
        <v>43008</v>
      </c>
      <c r="E384" s="9" t="s">
        <v>425</v>
      </c>
      <c r="F384" s="10">
        <f>VLOOKUP(C384,'População IBGE'!$E$3:$G$5573,3,FALSE)</f>
        <v>8794</v>
      </c>
      <c r="G384" s="9">
        <f>VLOOKUP(C384,ESF!$F$2:$H$5596,3,FALSE)</f>
        <v>2</v>
      </c>
      <c r="H384" s="36">
        <f t="shared" si="17"/>
        <v>0.79599727086649985</v>
      </c>
    </row>
    <row r="385" spans="1:8" x14ac:dyDescent="0.25">
      <c r="A385" s="9" t="s">
        <v>420</v>
      </c>
      <c r="B385" s="9">
        <v>4301107</v>
      </c>
      <c r="C385" s="9" t="str">
        <f t="shared" si="15"/>
        <v>430110</v>
      </c>
      <c r="D385" s="9" t="str">
        <f t="shared" si="16"/>
        <v>43011</v>
      </c>
      <c r="E385" s="9" t="s">
        <v>426</v>
      </c>
      <c r="F385" s="10">
        <f>VLOOKUP(C385,'População IBGE'!$E$3:$G$5573,3,FALSE)</f>
        <v>14923</v>
      </c>
      <c r="G385" s="9">
        <f>VLOOKUP(C385,ESF!$F$2:$H$5596,3,FALSE)</f>
        <v>5</v>
      </c>
      <c r="H385" s="36">
        <f t="shared" si="17"/>
        <v>1.1726864571466864</v>
      </c>
    </row>
    <row r="386" spans="1:8" x14ac:dyDescent="0.25">
      <c r="A386" s="9" t="s">
        <v>420</v>
      </c>
      <c r="B386" s="9">
        <v>4303103</v>
      </c>
      <c r="C386" s="9" t="str">
        <f t="shared" si="15"/>
        <v>430310</v>
      </c>
      <c r="D386" s="9" t="str">
        <f t="shared" si="16"/>
        <v>43031</v>
      </c>
      <c r="E386" s="9" t="s">
        <v>427</v>
      </c>
      <c r="F386" s="10">
        <f>VLOOKUP(C386,'População IBGE'!$E$3:$G$5573,3,FALSE)</f>
        <v>141303</v>
      </c>
      <c r="G386" s="9">
        <f>VLOOKUP(C386,ESF!$F$2:$H$5596,3,FALSE)</f>
        <v>15</v>
      </c>
      <c r="H386" s="36">
        <f t="shared" si="17"/>
        <v>0.3715420054775907</v>
      </c>
    </row>
    <row r="387" spans="1:8" x14ac:dyDescent="0.25">
      <c r="A387" s="9" t="s">
        <v>420</v>
      </c>
      <c r="B387" s="9">
        <v>4303905</v>
      </c>
      <c r="C387" s="9" t="str">
        <f t="shared" ref="C387:C444" si="18">LEFT(B387,6)</f>
        <v>430390</v>
      </c>
      <c r="D387" s="9" t="str">
        <f t="shared" ref="D387:D444" si="19">LEFT(B387,5)</f>
        <v>43039</v>
      </c>
      <c r="E387" s="9" t="s">
        <v>428</v>
      </c>
      <c r="F387" s="10">
        <f>VLOOKUP(C387,'População IBGE'!$E$3:$G$5573,3,FALSE)</f>
        <v>64704</v>
      </c>
      <c r="G387" s="9">
        <f>VLOOKUP(C387,ESF!$F$2:$H$5596,3,FALSE)</f>
        <v>15</v>
      </c>
      <c r="H387" s="36">
        <f t="shared" ref="H387:H450" si="20">G387*3500/F387</f>
        <v>0.81138724035608312</v>
      </c>
    </row>
    <row r="388" spans="1:8" x14ac:dyDescent="0.25">
      <c r="A388" s="9" t="s">
        <v>420</v>
      </c>
      <c r="B388" s="9">
        <v>4304606</v>
      </c>
      <c r="C388" s="9" t="str">
        <f t="shared" si="18"/>
        <v>430460</v>
      </c>
      <c r="D388" s="9" t="str">
        <f t="shared" si="19"/>
        <v>43046</v>
      </c>
      <c r="E388" s="9" t="s">
        <v>429</v>
      </c>
      <c r="F388" s="10">
        <f>VLOOKUP(C388,'População IBGE'!$E$3:$G$5573,3,FALSE)</f>
        <v>359554</v>
      </c>
      <c r="G388" s="9">
        <f>VLOOKUP(C388,ESF!$F$2:$H$5596,3,FALSE)</f>
        <v>77</v>
      </c>
      <c r="H388" s="36">
        <f t="shared" si="20"/>
        <v>0.74953970752654675</v>
      </c>
    </row>
    <row r="389" spans="1:8" x14ac:dyDescent="0.25">
      <c r="A389" s="9" t="s">
        <v>420</v>
      </c>
      <c r="B389" s="9">
        <v>4304689</v>
      </c>
      <c r="C389" s="9" t="str">
        <f t="shared" si="18"/>
        <v>430468</v>
      </c>
      <c r="D389" s="9" t="str">
        <f t="shared" si="19"/>
        <v>43046</v>
      </c>
      <c r="E389" s="9" t="s">
        <v>430</v>
      </c>
      <c r="F389" s="10">
        <f>VLOOKUP(C389,'População IBGE'!$E$3:$G$5573,3,FALSE)</f>
        <v>11416</v>
      </c>
      <c r="G389" s="9">
        <f>VLOOKUP(C389,ESF!$F$2:$H$5596,3,FALSE)</f>
        <v>4</v>
      </c>
      <c r="H389" s="36">
        <f t="shared" si="20"/>
        <v>1.2263489838822705</v>
      </c>
    </row>
    <row r="390" spans="1:8" x14ac:dyDescent="0.25">
      <c r="A390" s="9" t="s">
        <v>420</v>
      </c>
      <c r="B390" s="9">
        <v>4305355</v>
      </c>
      <c r="C390" s="9" t="str">
        <f t="shared" si="18"/>
        <v>430535</v>
      </c>
      <c r="D390" s="9" t="str">
        <f t="shared" si="19"/>
        <v>43053</v>
      </c>
      <c r="E390" s="9" t="s">
        <v>431</v>
      </c>
      <c r="F390" s="10">
        <f>VLOOKUP(C390,'População IBGE'!$E$3:$G$5573,3,FALSE)</f>
        <v>36109</v>
      </c>
      <c r="G390" s="9">
        <f>VLOOKUP(C390,ESF!$F$2:$H$5596,3,FALSE)</f>
        <v>12</v>
      </c>
      <c r="H390" s="36">
        <f t="shared" si="20"/>
        <v>1.1631449223185355</v>
      </c>
    </row>
    <row r="391" spans="1:8" x14ac:dyDescent="0.25">
      <c r="A391" s="9" t="s">
        <v>420</v>
      </c>
      <c r="B391" s="9">
        <v>4306403</v>
      </c>
      <c r="C391" s="9" t="str">
        <f t="shared" si="18"/>
        <v>430640</v>
      </c>
      <c r="D391" s="9" t="str">
        <f t="shared" si="19"/>
        <v>43064</v>
      </c>
      <c r="E391" s="9" t="s">
        <v>432</v>
      </c>
      <c r="F391" s="10">
        <f>VLOOKUP(C391,'População IBGE'!$E$3:$G$5573,3,FALSE)</f>
        <v>31769</v>
      </c>
      <c r="G391" s="9">
        <f>VLOOKUP(C391,ESF!$F$2:$H$5596,3,FALSE)</f>
        <v>9</v>
      </c>
      <c r="H391" s="36">
        <f t="shared" si="20"/>
        <v>0.99153262614498405</v>
      </c>
    </row>
    <row r="392" spans="1:8" x14ac:dyDescent="0.25">
      <c r="A392" s="9" t="s">
        <v>420</v>
      </c>
      <c r="B392" s="9">
        <v>4306767</v>
      </c>
      <c r="C392" s="9" t="str">
        <f t="shared" si="18"/>
        <v>430676</v>
      </c>
      <c r="D392" s="9" t="str">
        <f t="shared" si="19"/>
        <v>43067</v>
      </c>
      <c r="E392" s="9" t="s">
        <v>433</v>
      </c>
      <c r="F392" s="10">
        <f>VLOOKUP(C392,'População IBGE'!$E$3:$G$5573,3,FALSE)</f>
        <v>40954</v>
      </c>
      <c r="G392" s="9">
        <f>VLOOKUP(C392,ESF!$F$2:$H$5596,3,FALSE)</f>
        <v>11</v>
      </c>
      <c r="H392" s="36">
        <f t="shared" si="20"/>
        <v>0.94007911315134052</v>
      </c>
    </row>
    <row r="393" spans="1:8" x14ac:dyDescent="0.25">
      <c r="A393" s="9" t="s">
        <v>420</v>
      </c>
      <c r="B393" s="9">
        <v>4307609</v>
      </c>
      <c r="C393" s="9" t="str">
        <f t="shared" si="18"/>
        <v>430760</v>
      </c>
      <c r="D393" s="9" t="str">
        <f t="shared" si="19"/>
        <v>43076</v>
      </c>
      <c r="E393" s="9" t="s">
        <v>434</v>
      </c>
      <c r="F393" s="10">
        <f>VLOOKUP(C393,'População IBGE'!$E$3:$G$5573,3,FALSE)</f>
        <v>49440</v>
      </c>
      <c r="G393" s="9">
        <f>VLOOKUP(C393,ESF!$F$2:$H$5596,3,FALSE)</f>
        <v>11</v>
      </c>
      <c r="H393" s="36">
        <f t="shared" si="20"/>
        <v>0.77872168284789645</v>
      </c>
    </row>
    <row r="394" spans="1:8" x14ac:dyDescent="0.25">
      <c r="A394" s="9" t="s">
        <v>420</v>
      </c>
      <c r="B394" s="9">
        <v>4307708</v>
      </c>
      <c r="C394" s="9" t="str">
        <f t="shared" si="18"/>
        <v>430770</v>
      </c>
      <c r="D394" s="9" t="str">
        <f t="shared" si="19"/>
        <v>43077</v>
      </c>
      <c r="E394" s="9" t="s">
        <v>435</v>
      </c>
      <c r="F394" s="10">
        <f>VLOOKUP(C394,'População IBGE'!$E$3:$G$5573,3,FALSE)</f>
        <v>78181</v>
      </c>
      <c r="G394" s="9">
        <f>VLOOKUP(C394,ESF!$F$2:$H$5596,3,FALSE)</f>
        <v>15</v>
      </c>
      <c r="H394" s="36">
        <f t="shared" si="20"/>
        <v>0.67151865542778932</v>
      </c>
    </row>
    <row r="395" spans="1:8" x14ac:dyDescent="0.25">
      <c r="A395" s="9" t="s">
        <v>420</v>
      </c>
      <c r="B395" s="9">
        <v>4309050</v>
      </c>
      <c r="C395" s="9" t="str">
        <f t="shared" si="18"/>
        <v>430905</v>
      </c>
      <c r="D395" s="9" t="str">
        <f t="shared" si="19"/>
        <v>43090</v>
      </c>
      <c r="E395" s="9" t="s">
        <v>436</v>
      </c>
      <c r="F395" s="10">
        <f>VLOOKUP(C395,'População IBGE'!$E$3:$G$5573,3,FALSE)</f>
        <v>7842</v>
      </c>
      <c r="G395" s="9">
        <f>VLOOKUP(C395,ESF!$F$2:$H$5596,3,FALSE)</f>
        <v>2</v>
      </c>
      <c r="H395" s="36">
        <f t="shared" si="20"/>
        <v>0.8926294312675338</v>
      </c>
    </row>
    <row r="396" spans="1:8" x14ac:dyDescent="0.25">
      <c r="A396" s="9" t="s">
        <v>420</v>
      </c>
      <c r="B396" s="9">
        <v>4309209</v>
      </c>
      <c r="C396" s="9" t="str">
        <f t="shared" si="18"/>
        <v>430920</v>
      </c>
      <c r="D396" s="9" t="str">
        <f t="shared" si="19"/>
        <v>43092</v>
      </c>
      <c r="E396" s="9" t="s">
        <v>437</v>
      </c>
      <c r="F396" s="10">
        <f>VLOOKUP(C396,'População IBGE'!$E$3:$G$5573,3,FALSE)</f>
        <v>275294</v>
      </c>
      <c r="G396" s="9">
        <f>VLOOKUP(C396,ESF!$F$2:$H$5596,3,FALSE)</f>
        <v>57</v>
      </c>
      <c r="H396" s="36">
        <f t="shared" si="20"/>
        <v>0.72467979687170803</v>
      </c>
    </row>
    <row r="397" spans="1:8" x14ac:dyDescent="0.25">
      <c r="A397" s="9" t="s">
        <v>420</v>
      </c>
      <c r="B397" s="9">
        <v>4309308</v>
      </c>
      <c r="C397" s="9" t="str">
        <f t="shared" si="18"/>
        <v>430930</v>
      </c>
      <c r="D397" s="9" t="str">
        <f t="shared" si="19"/>
        <v>43093</v>
      </c>
      <c r="E397" s="9" t="s">
        <v>438</v>
      </c>
      <c r="F397" s="10">
        <f>VLOOKUP(C397,'População IBGE'!$E$3:$G$5573,3,FALSE)</f>
        <v>95956</v>
      </c>
      <c r="G397" s="9">
        <f>VLOOKUP(C397,ESF!$F$2:$H$5596,3,FALSE)</f>
        <v>8</v>
      </c>
      <c r="H397" s="36">
        <f t="shared" si="20"/>
        <v>0.29180040852057193</v>
      </c>
    </row>
    <row r="398" spans="1:8" x14ac:dyDescent="0.25">
      <c r="A398" s="9" t="s">
        <v>420</v>
      </c>
      <c r="B398" s="9">
        <v>4310108</v>
      </c>
      <c r="C398" s="9" t="str">
        <f t="shared" si="18"/>
        <v>431010</v>
      </c>
      <c r="D398" s="9" t="str">
        <f t="shared" si="19"/>
        <v>43101</v>
      </c>
      <c r="E398" s="9" t="s">
        <v>439</v>
      </c>
      <c r="F398" s="10">
        <f>VLOOKUP(C398,'População IBGE'!$E$3:$G$5573,3,FALSE)</f>
        <v>34763</v>
      </c>
      <c r="G398" s="9">
        <f>VLOOKUP(C398,ESF!$F$2:$H$5596,3,FALSE)</f>
        <v>11</v>
      </c>
      <c r="H398" s="36">
        <f t="shared" si="20"/>
        <v>1.1074993527601185</v>
      </c>
    </row>
    <row r="399" spans="1:8" x14ac:dyDescent="0.25">
      <c r="A399" s="9" t="s">
        <v>420</v>
      </c>
      <c r="B399" s="9">
        <v>4310801</v>
      </c>
      <c r="C399" s="9" t="str">
        <f t="shared" si="18"/>
        <v>431080</v>
      </c>
      <c r="D399" s="9" t="str">
        <f t="shared" si="19"/>
        <v>43108</v>
      </c>
      <c r="E399" s="9" t="s">
        <v>440</v>
      </c>
      <c r="F399" s="10">
        <f>VLOOKUP(C399,'População IBGE'!$E$3:$G$5573,3,FALSE)</f>
        <v>23533</v>
      </c>
      <c r="G399" s="9">
        <f>VLOOKUP(C399,ESF!$F$2:$H$5596,3,FALSE)</f>
        <v>0</v>
      </c>
      <c r="H399" s="36">
        <f t="shared" si="20"/>
        <v>0</v>
      </c>
    </row>
    <row r="400" spans="1:8" x14ac:dyDescent="0.25">
      <c r="A400" s="9" t="s">
        <v>420</v>
      </c>
      <c r="B400" s="9">
        <v>4312401</v>
      </c>
      <c r="C400" s="9" t="str">
        <f t="shared" si="18"/>
        <v>431240</v>
      </c>
      <c r="D400" s="9" t="str">
        <f t="shared" si="19"/>
        <v>43124</v>
      </c>
      <c r="E400" s="9" t="s">
        <v>441</v>
      </c>
      <c r="F400" s="10">
        <f>VLOOKUP(C400,'População IBGE'!$E$3:$G$5573,3,FALSE)</f>
        <v>66295</v>
      </c>
      <c r="G400" s="9">
        <f>VLOOKUP(C400,ESF!$F$2:$H$5596,3,FALSE)</f>
        <v>12</v>
      </c>
      <c r="H400" s="36">
        <f t="shared" si="20"/>
        <v>0.63353194056867035</v>
      </c>
    </row>
    <row r="401" spans="1:8" x14ac:dyDescent="0.25">
      <c r="A401" s="9" t="s">
        <v>420</v>
      </c>
      <c r="B401" s="9">
        <v>4313060</v>
      </c>
      <c r="C401" s="9" t="str">
        <f t="shared" si="18"/>
        <v>431306</v>
      </c>
      <c r="D401" s="9" t="str">
        <f t="shared" si="19"/>
        <v>43130</v>
      </c>
      <c r="E401" s="9" t="s">
        <v>442</v>
      </c>
      <c r="F401" s="10">
        <f>VLOOKUP(C401,'População IBGE'!$E$3:$G$5573,3,FALSE)</f>
        <v>20539</v>
      </c>
      <c r="G401" s="9">
        <f>VLOOKUP(C401,ESF!$F$2:$H$5596,3,FALSE)</f>
        <v>6</v>
      </c>
      <c r="H401" s="36">
        <f t="shared" si="20"/>
        <v>1.0224451044354643</v>
      </c>
    </row>
    <row r="402" spans="1:8" x14ac:dyDescent="0.25">
      <c r="A402" s="9" t="s">
        <v>420</v>
      </c>
      <c r="B402" s="9">
        <v>4314050</v>
      </c>
      <c r="C402" s="9" t="str">
        <f t="shared" si="18"/>
        <v>431405</v>
      </c>
      <c r="D402" s="9" t="str">
        <f t="shared" si="19"/>
        <v>43140</v>
      </c>
      <c r="E402" s="9" t="s">
        <v>443</v>
      </c>
      <c r="F402" s="10">
        <f>VLOOKUP(C402,'População IBGE'!$E$3:$G$5573,3,FALSE)</f>
        <v>53555</v>
      </c>
      <c r="G402" s="9">
        <f>VLOOKUP(C402,ESF!$F$2:$H$5596,3,FALSE)</f>
        <v>15</v>
      </c>
      <c r="H402" s="36">
        <f t="shared" si="20"/>
        <v>0.98030062552516106</v>
      </c>
    </row>
    <row r="403" spans="1:8" x14ac:dyDescent="0.25">
      <c r="A403" s="9" t="s">
        <v>420</v>
      </c>
      <c r="B403" s="9">
        <v>4314803</v>
      </c>
      <c r="C403" s="9" t="str">
        <f t="shared" si="18"/>
        <v>431480</v>
      </c>
      <c r="D403" s="9" t="str">
        <f t="shared" si="19"/>
        <v>43148</v>
      </c>
      <c r="E403" s="9" t="s">
        <v>444</v>
      </c>
      <c r="F403" s="10">
        <f>VLOOKUP(C403,'População IBGE'!$E$3:$G$5573,3,FALSE)</f>
        <v>35237</v>
      </c>
      <c r="G403" s="9">
        <f>VLOOKUP(C403,ESF!$F$2:$H$5596,3,FALSE)</f>
        <v>5</v>
      </c>
      <c r="H403" s="36">
        <f t="shared" si="20"/>
        <v>0.49663705763827792</v>
      </c>
    </row>
    <row r="404" spans="1:8" x14ac:dyDescent="0.25">
      <c r="A404" s="9" t="s">
        <v>420</v>
      </c>
      <c r="B404" s="9">
        <v>4314902</v>
      </c>
      <c r="C404" s="9" t="str">
        <f t="shared" si="18"/>
        <v>431490</v>
      </c>
      <c r="D404" s="9" t="str">
        <f t="shared" si="19"/>
        <v>43149</v>
      </c>
      <c r="E404" s="9" t="s">
        <v>445</v>
      </c>
      <c r="F404" s="10">
        <f>VLOOKUP(C404,'População IBGE'!$E$3:$G$5573,3,FALSE)</f>
        <v>1389322</v>
      </c>
      <c r="G404" s="9">
        <f>VLOOKUP(C404,ESF!$F$2:$H$5596,3,FALSE)</f>
        <v>326</v>
      </c>
      <c r="H404" s="36">
        <f t="shared" si="20"/>
        <v>0.82126389706633884</v>
      </c>
    </row>
    <row r="405" spans="1:8" x14ac:dyDescent="0.25">
      <c r="A405" s="9" t="s">
        <v>420</v>
      </c>
      <c r="B405" s="9">
        <v>4316006</v>
      </c>
      <c r="C405" s="9" t="str">
        <f t="shared" si="18"/>
        <v>431600</v>
      </c>
      <c r="D405" s="9" t="str">
        <f t="shared" si="19"/>
        <v>43160</v>
      </c>
      <c r="E405" s="9" t="s">
        <v>446</v>
      </c>
      <c r="F405" s="10">
        <f>VLOOKUP(C405,'População IBGE'!$E$3:$G$5573,3,FALSE)</f>
        <v>21733</v>
      </c>
      <c r="G405" s="9">
        <f>VLOOKUP(C405,ESF!$F$2:$H$5596,3,FALSE)</f>
        <v>7</v>
      </c>
      <c r="H405" s="36">
        <f t="shared" si="20"/>
        <v>1.127317903648829</v>
      </c>
    </row>
    <row r="406" spans="1:8" x14ac:dyDescent="0.25">
      <c r="A406" s="9" t="s">
        <v>420</v>
      </c>
      <c r="B406" s="9">
        <v>4317608</v>
      </c>
      <c r="C406" s="9" t="str">
        <f t="shared" si="18"/>
        <v>431760</v>
      </c>
      <c r="D406" s="9" t="str">
        <f t="shared" si="19"/>
        <v>43176</v>
      </c>
      <c r="E406" s="9" t="s">
        <v>447</v>
      </c>
      <c r="F406" s="10">
        <f>VLOOKUP(C406,'População IBGE'!$E$3:$G$5573,3,FALSE)</f>
        <v>44393</v>
      </c>
      <c r="G406" s="9">
        <f>VLOOKUP(C406,ESF!$F$2:$H$5596,3,FALSE)</f>
        <v>9</v>
      </c>
      <c r="H406" s="36">
        <f t="shared" si="20"/>
        <v>0.70957132881310114</v>
      </c>
    </row>
    <row r="407" spans="1:8" x14ac:dyDescent="0.25">
      <c r="A407" s="9" t="s">
        <v>420</v>
      </c>
      <c r="B407" s="9">
        <v>4318408</v>
      </c>
      <c r="C407" s="9" t="str">
        <f t="shared" si="18"/>
        <v>431840</v>
      </c>
      <c r="D407" s="9" t="str">
        <f t="shared" si="19"/>
        <v>43184</v>
      </c>
      <c r="E407" s="9" t="s">
        <v>448</v>
      </c>
      <c r="F407" s="10">
        <f>VLOOKUP(C407,'População IBGE'!$E$3:$G$5573,3,FALSE)</f>
        <v>21421</v>
      </c>
      <c r="G407" s="9">
        <f>VLOOKUP(C407,ESF!$F$2:$H$5596,3,FALSE)</f>
        <v>6</v>
      </c>
      <c r="H407" s="36">
        <f t="shared" si="20"/>
        <v>0.98034638905746696</v>
      </c>
    </row>
    <row r="408" spans="1:8" x14ac:dyDescent="0.25">
      <c r="A408" s="9" t="s">
        <v>420</v>
      </c>
      <c r="B408" s="9">
        <v>4318705</v>
      </c>
      <c r="C408" s="9" t="str">
        <f t="shared" si="18"/>
        <v>431870</v>
      </c>
      <c r="D408" s="9" t="str">
        <f t="shared" si="19"/>
        <v>43187</v>
      </c>
      <c r="E408" s="9" t="s">
        <v>449</v>
      </c>
      <c r="F408" s="10">
        <f>VLOOKUP(C408,'População IBGE'!$E$3:$G$5573,3,FALSE)</f>
        <v>225669</v>
      </c>
      <c r="G408" s="9">
        <f>VLOOKUP(C408,ESF!$F$2:$H$5596,3,FALSE)</f>
        <v>18</v>
      </c>
      <c r="H408" s="36">
        <f t="shared" si="20"/>
        <v>0.27916993472741047</v>
      </c>
    </row>
    <row r="409" spans="1:8" x14ac:dyDescent="0.25">
      <c r="A409" s="9" t="s">
        <v>420</v>
      </c>
      <c r="B409" s="9">
        <v>4319505</v>
      </c>
      <c r="C409" s="9" t="str">
        <f t="shared" si="18"/>
        <v>431950</v>
      </c>
      <c r="D409" s="9" t="str">
        <f t="shared" si="19"/>
        <v>43195</v>
      </c>
      <c r="E409" s="9" t="s">
        <v>450</v>
      </c>
      <c r="F409" s="10">
        <f>VLOOKUP(C409,'População IBGE'!$E$3:$G$5573,3,FALSE)</f>
        <v>24883</v>
      </c>
      <c r="G409" s="9">
        <f>VLOOKUP(C409,ESF!$F$2:$H$5596,3,FALSE)</f>
        <v>5</v>
      </c>
      <c r="H409" s="36">
        <f t="shared" si="20"/>
        <v>0.70329140376964194</v>
      </c>
    </row>
    <row r="410" spans="1:8" x14ac:dyDescent="0.25">
      <c r="A410" s="9" t="s">
        <v>420</v>
      </c>
      <c r="B410" s="9">
        <v>4319901</v>
      </c>
      <c r="C410" s="9" t="str">
        <f t="shared" si="18"/>
        <v>431990</v>
      </c>
      <c r="D410" s="9" t="str">
        <f t="shared" si="19"/>
        <v>43199</v>
      </c>
      <c r="E410" s="9" t="s">
        <v>451</v>
      </c>
      <c r="F410" s="10">
        <f>VLOOKUP(C410,'População IBGE'!$E$3:$G$5573,3,FALSE)</f>
        <v>77898</v>
      </c>
      <c r="G410" s="9">
        <f>VLOOKUP(C410,ESF!$F$2:$H$5596,3,FALSE)</f>
        <v>8</v>
      </c>
      <c r="H410" s="36">
        <f t="shared" si="20"/>
        <v>0.35944440165344427</v>
      </c>
    </row>
    <row r="411" spans="1:8" x14ac:dyDescent="0.25">
      <c r="A411" s="9" t="s">
        <v>420</v>
      </c>
      <c r="B411" s="9">
        <v>4320008</v>
      </c>
      <c r="C411" s="9" t="str">
        <f t="shared" si="18"/>
        <v>432000</v>
      </c>
      <c r="D411" s="9" t="str">
        <f t="shared" si="19"/>
        <v>43200</v>
      </c>
      <c r="E411" s="9" t="s">
        <v>452</v>
      </c>
      <c r="F411" s="10">
        <f>VLOOKUP(C411,'População IBGE'!$E$3:$G$5573,3,FALSE)</f>
        <v>136542</v>
      </c>
      <c r="G411" s="9">
        <f>VLOOKUP(C411,ESF!$F$2:$H$5596,3,FALSE)</f>
        <v>24</v>
      </c>
      <c r="H411" s="36">
        <f t="shared" si="20"/>
        <v>0.61519532451553371</v>
      </c>
    </row>
    <row r="412" spans="1:8" x14ac:dyDescent="0.25">
      <c r="A412" s="9" t="s">
        <v>420</v>
      </c>
      <c r="B412" s="9">
        <v>4321204</v>
      </c>
      <c r="C412" s="9" t="str">
        <f t="shared" si="18"/>
        <v>432120</v>
      </c>
      <c r="D412" s="9" t="str">
        <f t="shared" si="19"/>
        <v>43212</v>
      </c>
      <c r="E412" s="9" t="s">
        <v>453</v>
      </c>
      <c r="F412" s="10">
        <f>VLOOKUP(C412,'População IBGE'!$E$3:$G$5573,3,FALSE)</f>
        <v>54360</v>
      </c>
      <c r="G412" s="9">
        <f>VLOOKUP(C412,ESF!$F$2:$H$5596,3,FALSE)</f>
        <v>15</v>
      </c>
      <c r="H412" s="36">
        <f t="shared" si="20"/>
        <v>0.9657836644591612</v>
      </c>
    </row>
    <row r="413" spans="1:8" x14ac:dyDescent="0.25">
      <c r="A413" s="9" t="s">
        <v>420</v>
      </c>
      <c r="B413" s="9">
        <v>4313375</v>
      </c>
      <c r="C413" s="9" t="str">
        <f t="shared" si="18"/>
        <v>431337</v>
      </c>
      <c r="D413" s="9" t="str">
        <f t="shared" si="19"/>
        <v>43133</v>
      </c>
      <c r="E413" s="9" t="s">
        <v>454</v>
      </c>
      <c r="F413" s="10">
        <f>VLOOKUP(C413,'População IBGE'!$E$3:$G$5573,3,FALSE)</f>
        <v>30121</v>
      </c>
      <c r="G413" s="9">
        <f>VLOOKUP(C413,ESF!$F$2:$H$5596,3,FALSE)</f>
        <v>8</v>
      </c>
      <c r="H413" s="36">
        <f t="shared" si="20"/>
        <v>0.92958401115500811</v>
      </c>
    </row>
    <row r="414" spans="1:8" x14ac:dyDescent="0.25">
      <c r="A414" t="s">
        <v>455</v>
      </c>
      <c r="B414">
        <v>5100102</v>
      </c>
      <c r="C414" t="str">
        <f t="shared" si="18"/>
        <v>510010</v>
      </c>
      <c r="D414" s="9" t="str">
        <f t="shared" si="19"/>
        <v>51001</v>
      </c>
      <c r="E414" t="s">
        <v>456</v>
      </c>
      <c r="F414" s="10">
        <f>VLOOKUP(C414,'População IBGE'!$E$3:$G$5573,3,FALSE)</f>
        <v>4990</v>
      </c>
      <c r="G414" s="9">
        <f>VLOOKUP(C414,ESF!$F$2:$H$5596,3,FALSE)</f>
        <v>2</v>
      </c>
      <c r="H414" s="36">
        <f t="shared" si="20"/>
        <v>1.402805611222445</v>
      </c>
    </row>
    <row r="415" spans="1:8" x14ac:dyDescent="0.25">
      <c r="A415" t="s">
        <v>455</v>
      </c>
      <c r="B415">
        <v>5103403</v>
      </c>
      <c r="C415" t="str">
        <f t="shared" si="18"/>
        <v>510340</v>
      </c>
      <c r="D415" s="9" t="str">
        <f t="shared" si="19"/>
        <v>51034</v>
      </c>
      <c r="E415" t="s">
        <v>457</v>
      </c>
      <c r="F415" s="10">
        <f>VLOOKUP(C415,'População IBGE'!$E$3:$G$5573,3,FALSE)</f>
        <v>682932</v>
      </c>
      <c r="G415" s="9">
        <f>VLOOKUP(C415,ESF!$F$2:$H$5596,3,FALSE)</f>
        <v>140</v>
      </c>
      <c r="H415" s="36">
        <f t="shared" si="20"/>
        <v>0.7174945675411315</v>
      </c>
    </row>
    <row r="416" spans="1:8" x14ac:dyDescent="0.25">
      <c r="A416" t="s">
        <v>455</v>
      </c>
      <c r="B416">
        <v>5107800</v>
      </c>
      <c r="C416" t="str">
        <f t="shared" si="18"/>
        <v>510780</v>
      </c>
      <c r="D416" s="9" t="str">
        <f t="shared" si="19"/>
        <v>51078</v>
      </c>
      <c r="E416" t="s">
        <v>458</v>
      </c>
      <c r="F416" s="10">
        <f>VLOOKUP(C416,'População IBGE'!$E$3:$G$5573,3,FALSE)</f>
        <v>16795</v>
      </c>
      <c r="G416" s="9">
        <f>VLOOKUP(C416,ESF!$F$2:$H$5596,3,FALSE)</f>
        <v>6</v>
      </c>
      <c r="H416" s="36">
        <f t="shared" si="20"/>
        <v>1.2503721345638583</v>
      </c>
    </row>
    <row r="417" spans="1:13" x14ac:dyDescent="0.25">
      <c r="A417" t="s">
        <v>455</v>
      </c>
      <c r="B417">
        <v>5108402</v>
      </c>
      <c r="C417" t="str">
        <f t="shared" si="18"/>
        <v>510840</v>
      </c>
      <c r="D417" s="9" t="str">
        <f t="shared" si="19"/>
        <v>51084</v>
      </c>
      <c r="E417" t="s">
        <v>459</v>
      </c>
      <c r="F417" s="10">
        <f>VLOOKUP(C417,'População IBGE'!$E$3:$G$5573,3,FALSE)</f>
        <v>314627</v>
      </c>
      <c r="G417" s="9">
        <f>VLOOKUP(C417,ESF!$F$2:$H$5596,3,FALSE)</f>
        <v>65</v>
      </c>
      <c r="H417" s="36">
        <f t="shared" si="20"/>
        <v>0.72307843891337997</v>
      </c>
    </row>
    <row r="418" spans="1:13" x14ac:dyDescent="0.25">
      <c r="A418" t="s">
        <v>455</v>
      </c>
      <c r="B418">
        <v>5103007</v>
      </c>
      <c r="C418" t="str">
        <f t="shared" si="18"/>
        <v>510300</v>
      </c>
      <c r="D418" s="9" t="str">
        <f t="shared" si="19"/>
        <v>51030</v>
      </c>
      <c r="E418" t="s">
        <v>460</v>
      </c>
      <c r="F418" s="10">
        <f>VLOOKUP(C418,'População IBGE'!$E$3:$G$5573,3,FALSE)</f>
        <v>19374</v>
      </c>
      <c r="G418" s="9">
        <f>VLOOKUP(C418,ESF!$F$2:$H$5596,3,FALSE)</f>
        <v>9</v>
      </c>
      <c r="H418" s="36">
        <f t="shared" si="20"/>
        <v>1.6258903685351502</v>
      </c>
    </row>
    <row r="419" spans="1:13" x14ac:dyDescent="0.25">
      <c r="A419" t="s">
        <v>455</v>
      </c>
      <c r="B419">
        <v>5106109</v>
      </c>
      <c r="C419" t="str">
        <f t="shared" si="18"/>
        <v>510610</v>
      </c>
      <c r="D419" s="9" t="str">
        <f t="shared" si="19"/>
        <v>51061</v>
      </c>
      <c r="E419" t="s">
        <v>461</v>
      </c>
      <c r="F419" s="10">
        <f>VLOOKUP(C419,'População IBGE'!$E$3:$G$5573,3,FALSE)</f>
        <v>11658</v>
      </c>
      <c r="G419" s="9">
        <f>VLOOKUP(C419,ESF!$F$2:$H$5596,3,FALSE)</f>
        <v>4</v>
      </c>
      <c r="H419" s="36">
        <f t="shared" si="20"/>
        <v>1.2008920912677989</v>
      </c>
    </row>
    <row r="420" spans="1:13" x14ac:dyDescent="0.25">
      <c r="A420" t="s">
        <v>455</v>
      </c>
      <c r="B420">
        <v>5102678</v>
      </c>
      <c r="C420" t="str">
        <f t="shared" si="18"/>
        <v>510267</v>
      </c>
      <c r="D420" t="str">
        <f t="shared" si="19"/>
        <v>51026</v>
      </c>
      <c r="E420" t="s">
        <v>2644</v>
      </c>
      <c r="F420" s="32">
        <f>VLOOKUP(C420,'População IBGE'!$E$3:$G$5573,3,FALSE)</f>
        <v>47831</v>
      </c>
      <c r="G420">
        <f>VLOOKUP(C420,ESF!$F$2:$H$5596,3,FALSE)</f>
        <v>14</v>
      </c>
      <c r="H420" s="36">
        <f t="shared" si="20"/>
        <v>1.0244402165959314</v>
      </c>
      <c r="M420" s="9"/>
    </row>
    <row r="421" spans="1:13" x14ac:dyDescent="0.25">
      <c r="A421" s="9" t="s">
        <v>469</v>
      </c>
      <c r="B421" s="9">
        <v>5201405</v>
      </c>
      <c r="C421" s="9" t="str">
        <f t="shared" si="18"/>
        <v>520140</v>
      </c>
      <c r="D421" s="9" t="str">
        <f t="shared" si="19"/>
        <v>52014</v>
      </c>
      <c r="E421" s="9" t="s">
        <v>470</v>
      </c>
      <c r="F421" s="10">
        <f>VLOOKUP(C421,'População IBGE'!$E$3:$G$5573,3,FALSE)</f>
        <v>550925</v>
      </c>
      <c r="G421" s="9">
        <f>VLOOKUP(C421,ESF!$F$2:$H$5596,3,FALSE)</f>
        <v>96</v>
      </c>
      <c r="H421" s="36">
        <f t="shared" si="20"/>
        <v>0.60988337795525704</v>
      </c>
    </row>
    <row r="422" spans="1:13" x14ac:dyDescent="0.25">
      <c r="A422" s="9" t="s">
        <v>469</v>
      </c>
      <c r="B422" s="9">
        <v>5221403</v>
      </c>
      <c r="C422" s="9" t="str">
        <f t="shared" si="18"/>
        <v>522140</v>
      </c>
      <c r="D422" s="9" t="str">
        <f t="shared" si="19"/>
        <v>52214</v>
      </c>
      <c r="E422" s="9" t="s">
        <v>471</v>
      </c>
      <c r="F422" s="10">
        <f>VLOOKUP(C422,'População IBGE'!$E$3:$G$5573,3,FALSE)</f>
        <v>150858</v>
      </c>
      <c r="G422" s="9">
        <f>VLOOKUP(C422,ESF!$F$2:$H$5596,3,FALSE)</f>
        <v>33</v>
      </c>
      <c r="H422" s="36">
        <f t="shared" si="20"/>
        <v>0.76562064988267109</v>
      </c>
    </row>
    <row r="423" spans="1:13" x14ac:dyDescent="0.25">
      <c r="A423" s="9" t="s">
        <v>469</v>
      </c>
      <c r="B423" s="9">
        <v>5204557</v>
      </c>
      <c r="C423" s="9" t="str">
        <f t="shared" si="18"/>
        <v>520455</v>
      </c>
      <c r="D423" s="9" t="str">
        <f t="shared" si="19"/>
        <v>52045</v>
      </c>
      <c r="E423" s="9" t="s">
        <v>472</v>
      </c>
      <c r="F423" s="10">
        <f>VLOOKUP(C423,'População IBGE'!$E$3:$G$5573,3,FALSE)</f>
        <v>4735</v>
      </c>
      <c r="G423" s="9">
        <f>VLOOKUP(C423,ESF!$F$2:$H$5596,3,FALSE)</f>
        <v>2</v>
      </c>
      <c r="H423" s="36">
        <f t="shared" si="20"/>
        <v>1.4783526927138331</v>
      </c>
    </row>
    <row r="424" spans="1:13" x14ac:dyDescent="0.25">
      <c r="A424" s="9" t="s">
        <v>469</v>
      </c>
      <c r="B424" s="9">
        <v>5205208</v>
      </c>
      <c r="C424" s="9" t="str">
        <f t="shared" si="18"/>
        <v>520520</v>
      </c>
      <c r="D424" s="9" t="str">
        <f t="shared" si="19"/>
        <v>52052</v>
      </c>
      <c r="E424" s="9" t="s">
        <v>473</v>
      </c>
      <c r="F424" s="10">
        <f>VLOOKUP(C424,'População IBGE'!$E$3:$G$5573,3,FALSE)</f>
        <v>5318</v>
      </c>
      <c r="G424" s="9">
        <f>VLOOKUP(C424,ESF!$F$2:$H$5596,3,FALSE)</f>
        <v>3</v>
      </c>
      <c r="H424" s="36">
        <f t="shared" si="20"/>
        <v>1.9744264761188417</v>
      </c>
    </row>
    <row r="425" spans="1:13" x14ac:dyDescent="0.25">
      <c r="A425" s="9" t="s">
        <v>469</v>
      </c>
      <c r="B425" s="9">
        <v>5208400</v>
      </c>
      <c r="C425" s="9" t="str">
        <f t="shared" si="18"/>
        <v>520840</v>
      </c>
      <c r="D425" s="9" t="str">
        <f t="shared" si="19"/>
        <v>52084</v>
      </c>
      <c r="E425" s="9" t="s">
        <v>474</v>
      </c>
      <c r="F425" s="10">
        <f>VLOOKUP(C425,'População IBGE'!$E$3:$G$5573,3,FALSE)</f>
        <v>14555</v>
      </c>
      <c r="G425" s="9">
        <f>VLOOKUP(C425,ESF!$F$2:$H$5596,3,FALSE)</f>
        <v>6</v>
      </c>
      <c r="H425" s="36">
        <f t="shared" si="20"/>
        <v>1.4428031604259706</v>
      </c>
    </row>
    <row r="426" spans="1:13" x14ac:dyDescent="0.25">
      <c r="A426" s="9" t="s">
        <v>469</v>
      </c>
      <c r="B426" s="9">
        <v>5208707</v>
      </c>
      <c r="C426" s="9" t="str">
        <f t="shared" si="18"/>
        <v>520870</v>
      </c>
      <c r="D426" s="9" t="str">
        <f t="shared" si="19"/>
        <v>52087</v>
      </c>
      <c r="E426" s="9" t="s">
        <v>475</v>
      </c>
      <c r="F426" s="10">
        <f>VLOOKUP(C426,'População IBGE'!$E$3:$G$5573,3,FALSE)</f>
        <v>1494599</v>
      </c>
      <c r="G426" s="9">
        <f>VLOOKUP(C426,ESF!$F$2:$H$5596,3,FALSE)</f>
        <v>188</v>
      </c>
      <c r="H426" s="36">
        <f t="shared" si="20"/>
        <v>0.4402518668887106</v>
      </c>
    </row>
    <row r="427" spans="1:13" x14ac:dyDescent="0.25">
      <c r="A427" s="9" t="s">
        <v>469</v>
      </c>
      <c r="B427" s="9">
        <v>5208806</v>
      </c>
      <c r="C427" s="9" t="str">
        <f t="shared" si="18"/>
        <v>520880</v>
      </c>
      <c r="D427" s="9" t="str">
        <f t="shared" si="19"/>
        <v>52088</v>
      </c>
      <c r="E427" s="9" t="s">
        <v>476</v>
      </c>
      <c r="F427" s="10">
        <f>VLOOKUP(C427,'População IBGE'!$E$3:$G$5573,3,FALSE)</f>
        <v>78754</v>
      </c>
      <c r="G427" s="9">
        <f>VLOOKUP(C427,ESF!$F$2:$H$5596,3,FALSE)</f>
        <v>20</v>
      </c>
      <c r="H427" s="36">
        <f t="shared" si="20"/>
        <v>0.88884374127028465</v>
      </c>
    </row>
    <row r="428" spans="1:13" x14ac:dyDescent="0.25">
      <c r="A428" s="9" t="s">
        <v>469</v>
      </c>
      <c r="B428" s="9">
        <v>5209200</v>
      </c>
      <c r="C428" s="9" t="str">
        <f t="shared" si="18"/>
        <v>520920</v>
      </c>
      <c r="D428" s="9" t="str">
        <f t="shared" si="19"/>
        <v>52092</v>
      </c>
      <c r="E428" s="9" t="s">
        <v>477</v>
      </c>
      <c r="F428" s="10">
        <f>VLOOKUP(C428,'População IBGE'!$E$3:$G$5573,3,FALSE)</f>
        <v>20588</v>
      </c>
      <c r="G428" s="9">
        <f>VLOOKUP(C428,ESF!$F$2:$H$5596,3,FALSE)</f>
        <v>7</v>
      </c>
      <c r="H428" s="36">
        <f t="shared" si="20"/>
        <v>1.1900136001554305</v>
      </c>
    </row>
    <row r="429" spans="1:13" x14ac:dyDescent="0.25">
      <c r="A429" s="9" t="s">
        <v>469</v>
      </c>
      <c r="B429" s="9">
        <v>5209705</v>
      </c>
      <c r="C429" s="9" t="str">
        <f t="shared" si="18"/>
        <v>520970</v>
      </c>
      <c r="D429" s="9" t="str">
        <f t="shared" si="19"/>
        <v>52097</v>
      </c>
      <c r="E429" s="9" t="s">
        <v>478</v>
      </c>
      <c r="F429" s="10">
        <f>VLOOKUP(C429,'População IBGE'!$E$3:$G$5573,3,FALSE)</f>
        <v>29827</v>
      </c>
      <c r="G429" s="9">
        <f>VLOOKUP(C429,ESF!$F$2:$H$5596,3,FALSE)</f>
        <v>11</v>
      </c>
      <c r="H429" s="36">
        <f t="shared" si="20"/>
        <v>1.2907768129547055</v>
      </c>
    </row>
    <row r="430" spans="1:13" x14ac:dyDescent="0.25">
      <c r="A430" s="9" t="s">
        <v>469</v>
      </c>
      <c r="B430" s="9">
        <v>5210000</v>
      </c>
      <c r="C430" s="9" t="str">
        <f t="shared" si="18"/>
        <v>521000</v>
      </c>
      <c r="D430" s="9" t="str">
        <f t="shared" si="19"/>
        <v>52100</v>
      </c>
      <c r="E430" s="9" t="s">
        <v>479</v>
      </c>
      <c r="F430" s="10">
        <f>VLOOKUP(C430,'População IBGE'!$E$3:$G$5573,3,FALSE)</f>
        <v>53629</v>
      </c>
      <c r="G430" s="9">
        <f>VLOOKUP(C430,ESF!$F$2:$H$5596,3,FALSE)</f>
        <v>19</v>
      </c>
      <c r="H430" s="36">
        <f t="shared" si="20"/>
        <v>1.2400007458651103</v>
      </c>
    </row>
    <row r="431" spans="1:13" x14ac:dyDescent="0.25">
      <c r="A431" s="9" t="s">
        <v>469</v>
      </c>
      <c r="B431" s="9">
        <v>5214507</v>
      </c>
      <c r="C431" s="9" t="str">
        <f t="shared" si="18"/>
        <v>521450</v>
      </c>
      <c r="D431" s="9" t="str">
        <f t="shared" si="19"/>
        <v>52145</v>
      </c>
      <c r="E431" s="9" t="s">
        <v>480</v>
      </c>
      <c r="F431" s="10">
        <f>VLOOKUP(C431,'População IBGE'!$E$3:$G$5573,3,FALSE)</f>
        <v>33706</v>
      </c>
      <c r="G431" s="9">
        <f>VLOOKUP(C431,ESF!$F$2:$H$5596,3,FALSE)</f>
        <v>13</v>
      </c>
      <c r="H431" s="36">
        <f t="shared" si="20"/>
        <v>1.3499080282442295</v>
      </c>
    </row>
    <row r="432" spans="1:13" x14ac:dyDescent="0.25">
      <c r="A432" s="9" t="s">
        <v>469</v>
      </c>
      <c r="B432" s="9">
        <v>5215009</v>
      </c>
      <c r="C432" s="9" t="str">
        <f t="shared" si="18"/>
        <v>521500</v>
      </c>
      <c r="D432" s="9" t="str">
        <f t="shared" si="19"/>
        <v>52150</v>
      </c>
      <c r="E432" s="9" t="s">
        <v>481</v>
      </c>
      <c r="F432" s="10">
        <f>VLOOKUP(C432,'População IBGE'!$E$3:$G$5573,3,FALSE)</f>
        <v>9790</v>
      </c>
      <c r="G432" s="9">
        <f>VLOOKUP(C432,ESF!$F$2:$H$5596,3,FALSE)</f>
        <v>3</v>
      </c>
      <c r="H432" s="36">
        <f t="shared" si="20"/>
        <v>1.0725229826353422</v>
      </c>
    </row>
    <row r="433" spans="1:8" x14ac:dyDescent="0.25">
      <c r="A433" s="9" t="s">
        <v>469</v>
      </c>
      <c r="B433" s="9">
        <v>5219738</v>
      </c>
      <c r="C433" s="9" t="str">
        <f t="shared" si="18"/>
        <v>521973</v>
      </c>
      <c r="D433" s="9" t="str">
        <f t="shared" si="19"/>
        <v>52197</v>
      </c>
      <c r="E433" s="9" t="s">
        <v>482</v>
      </c>
      <c r="F433" s="10">
        <f>VLOOKUP(C433,'População IBGE'!$E$3:$G$5573,3,FALSE)</f>
        <v>7873</v>
      </c>
      <c r="G433" s="9">
        <f>VLOOKUP(C433,ESF!$F$2:$H$5596,3,FALSE)</f>
        <v>3</v>
      </c>
      <c r="H433" s="36">
        <f t="shared" si="20"/>
        <v>1.3336720436936365</v>
      </c>
    </row>
    <row r="434" spans="1:8" x14ac:dyDescent="0.25">
      <c r="A434" s="9" t="s">
        <v>469</v>
      </c>
      <c r="B434" s="9">
        <v>5220454</v>
      </c>
      <c r="C434" s="9" t="str">
        <f t="shared" si="18"/>
        <v>522045</v>
      </c>
      <c r="D434" s="9" t="str">
        <f t="shared" si="19"/>
        <v>52204</v>
      </c>
      <c r="E434" s="9" t="s">
        <v>483</v>
      </c>
      <c r="F434" s="10">
        <f>VLOOKUP(C434,'População IBGE'!$E$3:$G$5573,3,FALSE)</f>
        <v>169849</v>
      </c>
      <c r="G434" s="9">
        <f>VLOOKUP(C434,ESF!$F$2:$H$5596,3,FALSE)</f>
        <v>41</v>
      </c>
      <c r="H434" s="36">
        <f t="shared" si="20"/>
        <v>0.84486808871409314</v>
      </c>
    </row>
    <row r="435" spans="1:8" x14ac:dyDescent="0.25">
      <c r="A435" s="9" t="s">
        <v>469</v>
      </c>
      <c r="B435" s="9">
        <v>5221197</v>
      </c>
      <c r="C435" s="9" t="str">
        <f t="shared" si="18"/>
        <v>522119</v>
      </c>
      <c r="D435" s="9" t="str">
        <f t="shared" si="19"/>
        <v>52211</v>
      </c>
      <c r="E435" s="9" t="s">
        <v>484</v>
      </c>
      <c r="F435" s="10">
        <f>VLOOKUP(C435,'População IBGE'!$E$3:$G$5573,3,FALSE)</f>
        <v>8243</v>
      </c>
      <c r="G435" s="9">
        <f>VLOOKUP(C435,ESF!$F$2:$H$5596,3,FALSE)</f>
        <v>3</v>
      </c>
      <c r="H435" s="36">
        <f t="shared" si="20"/>
        <v>1.2738080795826763</v>
      </c>
    </row>
    <row r="436" spans="1:8" x14ac:dyDescent="0.25">
      <c r="A436" s="9" t="s">
        <v>469</v>
      </c>
      <c r="B436" s="9">
        <v>5200050</v>
      </c>
      <c r="C436" s="9" t="str">
        <f t="shared" si="18"/>
        <v>520005</v>
      </c>
      <c r="D436" s="9" t="str">
        <f t="shared" si="19"/>
        <v>52000</v>
      </c>
      <c r="E436" s="9" t="s">
        <v>485</v>
      </c>
      <c r="F436" s="10">
        <f>VLOOKUP(C436,'População IBGE'!$E$3:$G$5573,3,FALSE)</f>
        <v>21165</v>
      </c>
      <c r="G436" s="9">
        <f>VLOOKUP(C436,ESF!$F$2:$H$5596,3,FALSE)</f>
        <v>5</v>
      </c>
      <c r="H436" s="36">
        <f t="shared" si="20"/>
        <v>0.82683675879990548</v>
      </c>
    </row>
    <row r="437" spans="1:8" x14ac:dyDescent="0.25">
      <c r="A437" s="9" t="s">
        <v>469</v>
      </c>
      <c r="B437" s="9">
        <v>5203302</v>
      </c>
      <c r="C437" s="9" t="str">
        <f t="shared" si="18"/>
        <v>520330</v>
      </c>
      <c r="D437" s="9" t="str">
        <f t="shared" si="19"/>
        <v>52033</v>
      </c>
      <c r="E437" s="9" t="s">
        <v>486</v>
      </c>
      <c r="F437" s="10">
        <f>VLOOKUP(C437,'População IBGE'!$E$3:$G$5573,3,FALSE)</f>
        <v>36583</v>
      </c>
      <c r="G437" s="9">
        <f>VLOOKUP(C437,ESF!$F$2:$H$5596,3,FALSE)</f>
        <v>10</v>
      </c>
      <c r="H437" s="36">
        <f t="shared" si="20"/>
        <v>0.95672853511193723</v>
      </c>
    </row>
    <row r="438" spans="1:8" x14ac:dyDescent="0.25">
      <c r="A438" s="9" t="s">
        <v>469</v>
      </c>
      <c r="B438" s="9">
        <v>5203559</v>
      </c>
      <c r="C438" s="9" t="str">
        <f t="shared" si="18"/>
        <v>520355</v>
      </c>
      <c r="D438" s="9" t="str">
        <f t="shared" si="19"/>
        <v>52035</v>
      </c>
      <c r="E438" s="9" t="s">
        <v>487</v>
      </c>
      <c r="F438" s="10">
        <f>VLOOKUP(C438,'População IBGE'!$E$3:$G$5573,3,FALSE)</f>
        <v>10828</v>
      </c>
      <c r="G438" s="9">
        <f>VLOOKUP(C438,ESF!$F$2:$H$5596,3,FALSE)</f>
        <v>5</v>
      </c>
      <c r="H438" s="36">
        <f t="shared" si="20"/>
        <v>1.6161802733653492</v>
      </c>
    </row>
    <row r="439" spans="1:8" x14ac:dyDescent="0.25">
      <c r="A439" s="9" t="s">
        <v>469</v>
      </c>
      <c r="B439" s="9">
        <v>5203609</v>
      </c>
      <c r="C439" s="9" t="str">
        <f t="shared" si="18"/>
        <v>520360</v>
      </c>
      <c r="D439" s="9" t="str">
        <f t="shared" si="19"/>
        <v>52036</v>
      </c>
      <c r="E439" s="9" t="s">
        <v>488</v>
      </c>
      <c r="F439" s="10">
        <f>VLOOKUP(C439,'População IBGE'!$E$3:$G$5573,3,FALSE)</f>
        <v>4149</v>
      </c>
      <c r="G439" s="9">
        <f>VLOOKUP(C439,ESF!$F$2:$H$5596,3,FALSE)</f>
        <v>2</v>
      </c>
      <c r="H439" s="36">
        <f t="shared" si="20"/>
        <v>1.6871535309713184</v>
      </c>
    </row>
    <row r="440" spans="1:8" x14ac:dyDescent="0.25">
      <c r="A440" s="9" t="s">
        <v>469</v>
      </c>
      <c r="B440" s="9">
        <v>5219100</v>
      </c>
      <c r="C440" s="9" t="str">
        <f t="shared" si="18"/>
        <v>521910</v>
      </c>
      <c r="D440" s="9" t="str">
        <f t="shared" si="19"/>
        <v>52191</v>
      </c>
      <c r="E440" s="9" t="s">
        <v>489</v>
      </c>
      <c r="F440" s="10">
        <f>VLOOKUP(C440,'População IBGE'!$E$3:$G$5573,3,FALSE)</f>
        <v>6280</v>
      </c>
      <c r="G440" s="9">
        <f>VLOOKUP(C440,ESF!$F$2:$H$5596,3,FALSE)</f>
        <v>2</v>
      </c>
      <c r="H440" s="36">
        <f t="shared" si="20"/>
        <v>1.1146496815286624</v>
      </c>
    </row>
    <row r="441" spans="1:8" x14ac:dyDescent="0.25">
      <c r="A441" s="9" t="s">
        <v>469</v>
      </c>
      <c r="B441" s="9">
        <v>5201801</v>
      </c>
      <c r="C441" s="9" t="str">
        <f t="shared" si="18"/>
        <v>520180</v>
      </c>
      <c r="D441" s="9" t="str">
        <f t="shared" si="19"/>
        <v>52018</v>
      </c>
      <c r="E441" s="9" t="s">
        <v>490</v>
      </c>
      <c r="F441" s="10">
        <f>VLOOKUP(C441,'População IBGE'!$E$3:$G$5573,3,FALSE)</f>
        <v>12554</v>
      </c>
      <c r="G441" s="9">
        <f>VLOOKUP(C441,ESF!$F$2:$H$5596,3,FALSE)</f>
        <v>4</v>
      </c>
      <c r="H441" s="36">
        <f t="shared" si="20"/>
        <v>1.1151824119802454</v>
      </c>
    </row>
    <row r="442" spans="1:8" x14ac:dyDescent="0.25">
      <c r="A442" t="s">
        <v>491</v>
      </c>
      <c r="B442">
        <v>3109303</v>
      </c>
      <c r="C442" t="str">
        <f t="shared" si="18"/>
        <v>310930</v>
      </c>
      <c r="D442" t="str">
        <f t="shared" si="19"/>
        <v>31093</v>
      </c>
      <c r="E442" t="s">
        <v>492</v>
      </c>
      <c r="F442" s="32">
        <f>VLOOKUP(C442,'População IBGE'!$E$3:$G$5573,3,FALSE)</f>
        <v>24693</v>
      </c>
      <c r="G442">
        <f>VLOOKUP(C442,ESF!$F$2:$H$5596,3,FALSE)</f>
        <v>10</v>
      </c>
      <c r="H442" s="36">
        <f t="shared" si="20"/>
        <v>1.4174057425181226</v>
      </c>
    </row>
    <row r="443" spans="1:8" x14ac:dyDescent="0.25">
      <c r="A443" t="s">
        <v>491</v>
      </c>
      <c r="B443">
        <v>3104502</v>
      </c>
      <c r="C443" t="str">
        <f t="shared" si="18"/>
        <v>310450</v>
      </c>
      <c r="D443" t="str">
        <f t="shared" si="19"/>
        <v>31045</v>
      </c>
      <c r="E443" t="s">
        <v>493</v>
      </c>
      <c r="F443" s="32">
        <f>VLOOKUP(C443,'População IBGE'!$E$3:$G$5573,3,FALSE)</f>
        <v>17598</v>
      </c>
      <c r="G443">
        <f>VLOOKUP(C443,ESF!$F$2:$H$5596,3,FALSE)</f>
        <v>9</v>
      </c>
      <c r="H443" s="36">
        <f t="shared" si="20"/>
        <v>1.7899761336515514</v>
      </c>
    </row>
    <row r="444" spans="1:8" x14ac:dyDescent="0.25">
      <c r="A444" t="s">
        <v>491</v>
      </c>
      <c r="B444">
        <v>5200100</v>
      </c>
      <c r="C444" t="str">
        <f t="shared" si="18"/>
        <v>520010</v>
      </c>
      <c r="D444" t="str">
        <f t="shared" si="19"/>
        <v>52001</v>
      </c>
      <c r="E444" t="s">
        <v>494</v>
      </c>
      <c r="F444" s="32">
        <f>VLOOKUP(C444,'População IBGE'!$E$3:$G$5573,3,FALSE)</f>
        <v>17638</v>
      </c>
      <c r="G444">
        <f>VLOOKUP(C444,ESF!$F$2:$H$5596,3,FALSE)</f>
        <v>6</v>
      </c>
      <c r="H444" s="36">
        <f t="shared" si="20"/>
        <v>1.1906111804059418</v>
      </c>
    </row>
    <row r="445" spans="1:8" x14ac:dyDescent="0.25">
      <c r="A445" t="s">
        <v>491</v>
      </c>
      <c r="B445">
        <v>5200175</v>
      </c>
      <c r="C445" t="str">
        <f t="shared" ref="C445:C476" si="21">LEFT(B445,6)</f>
        <v>520017</v>
      </c>
      <c r="D445" t="str">
        <f t="shared" ref="D445:D476" si="22">LEFT(B445,5)</f>
        <v>52001</v>
      </c>
      <c r="E445" t="s">
        <v>495</v>
      </c>
      <c r="F445" s="32">
        <f>VLOOKUP(C445,'População IBGE'!$E$3:$G$5573,3,FALSE)</f>
        <v>4991</v>
      </c>
      <c r="G445">
        <f>VLOOKUP(C445,ESF!$F$2:$H$5596,3,FALSE)</f>
        <v>3</v>
      </c>
      <c r="H445" s="36">
        <f t="shared" si="20"/>
        <v>2.1037868162692845</v>
      </c>
    </row>
    <row r="446" spans="1:8" x14ac:dyDescent="0.25">
      <c r="A446" t="s">
        <v>491</v>
      </c>
      <c r="B446">
        <v>5200258</v>
      </c>
      <c r="C446" t="str">
        <f t="shared" si="21"/>
        <v>520025</v>
      </c>
      <c r="D446" t="str">
        <f t="shared" si="22"/>
        <v>52002</v>
      </c>
      <c r="E446" t="s">
        <v>496</v>
      </c>
      <c r="F446" s="32">
        <f>VLOOKUP(C446,'População IBGE'!$E$3:$G$5573,3,FALSE)</f>
        <v>240613</v>
      </c>
      <c r="G446">
        <f>VLOOKUP(C446,ESF!$F$2:$H$5596,3,FALSE)</f>
        <v>38</v>
      </c>
      <c r="H446" s="36">
        <f t="shared" si="20"/>
        <v>0.55275483868286424</v>
      </c>
    </row>
    <row r="447" spans="1:8" x14ac:dyDescent="0.25">
      <c r="A447" t="s">
        <v>491</v>
      </c>
      <c r="B447">
        <v>5200605</v>
      </c>
      <c r="C447" t="str">
        <f t="shared" si="21"/>
        <v>520060</v>
      </c>
      <c r="D447" t="str">
        <f t="shared" si="22"/>
        <v>52006</v>
      </c>
      <c r="E447" t="s">
        <v>497</v>
      </c>
      <c r="F447" s="32">
        <f>VLOOKUP(C447,'População IBGE'!$E$3:$G$5573,3,FALSE)</f>
        <v>10936</v>
      </c>
      <c r="G447">
        <f>VLOOKUP(C447,ESF!$F$2:$H$5596,3,FALSE)</f>
        <v>4</v>
      </c>
      <c r="H447" s="36">
        <f t="shared" si="20"/>
        <v>1.280175566934894</v>
      </c>
    </row>
    <row r="448" spans="1:8" x14ac:dyDescent="0.25">
      <c r="A448" t="s">
        <v>491</v>
      </c>
      <c r="B448">
        <v>5200803</v>
      </c>
      <c r="C448" t="str">
        <f t="shared" si="21"/>
        <v>520080</v>
      </c>
      <c r="D448" t="str">
        <f t="shared" si="22"/>
        <v>52008</v>
      </c>
      <c r="E448" t="s">
        <v>498</v>
      </c>
      <c r="F448" s="32">
        <f>VLOOKUP(C448,'População IBGE'!$E$3:$G$5573,3,FALSE)</f>
        <v>8597</v>
      </c>
      <c r="G448">
        <f>VLOOKUP(C448,ESF!$F$2:$H$5596,3,FALSE)</f>
        <v>4</v>
      </c>
      <c r="H448" s="36">
        <f t="shared" si="20"/>
        <v>1.6284750494358498</v>
      </c>
    </row>
    <row r="449" spans="1:8" x14ac:dyDescent="0.25">
      <c r="A449" t="s">
        <v>491</v>
      </c>
      <c r="B449">
        <v>5203203</v>
      </c>
      <c r="C449" t="str">
        <f t="shared" si="21"/>
        <v>520320</v>
      </c>
      <c r="D449" t="str">
        <f t="shared" si="22"/>
        <v>52032</v>
      </c>
      <c r="E449" t="s">
        <v>499</v>
      </c>
      <c r="F449" s="32">
        <f>VLOOKUP(C449,'População IBGE'!$E$3:$G$5573,3,FALSE)</f>
        <v>10738</v>
      </c>
      <c r="G449">
        <f>VLOOKUP(C449,ESF!$F$2:$H$5596,3,FALSE)</f>
        <v>3</v>
      </c>
      <c r="H449" s="36">
        <f t="shared" si="20"/>
        <v>0.97783572359843551</v>
      </c>
    </row>
    <row r="450" spans="1:8" x14ac:dyDescent="0.25">
      <c r="A450" t="s">
        <v>491</v>
      </c>
      <c r="B450">
        <v>5205513</v>
      </c>
      <c r="C450" t="str">
        <f t="shared" si="21"/>
        <v>520551</v>
      </c>
      <c r="D450" t="str">
        <f t="shared" si="22"/>
        <v>52055</v>
      </c>
      <c r="E450" t="s">
        <v>500</v>
      </c>
      <c r="F450" s="32">
        <f>VLOOKUP(C450,'População IBGE'!$E$3:$G$5573,3,FALSE)</f>
        <v>26638</v>
      </c>
      <c r="G450">
        <f>VLOOKUP(C450,ESF!$F$2:$H$5596,3,FALSE)</f>
        <v>7</v>
      </c>
      <c r="H450" s="36">
        <f t="shared" si="20"/>
        <v>0.91973871912305727</v>
      </c>
    </row>
    <row r="451" spans="1:8" x14ac:dyDescent="0.25">
      <c r="A451" t="s">
        <v>491</v>
      </c>
      <c r="B451">
        <v>5205802</v>
      </c>
      <c r="C451" t="str">
        <f t="shared" si="21"/>
        <v>520580</v>
      </c>
      <c r="D451" t="str">
        <f t="shared" si="22"/>
        <v>52058</v>
      </c>
      <c r="E451" t="s">
        <v>501</v>
      </c>
      <c r="F451" s="32">
        <f>VLOOKUP(C451,'População IBGE'!$E$3:$G$5573,3,FALSE)</f>
        <v>10714</v>
      </c>
      <c r="G451">
        <f>VLOOKUP(C451,ESF!$F$2:$H$5596,3,FALSE)</f>
        <v>4</v>
      </c>
      <c r="H451" s="36">
        <f t="shared" ref="H451:H476" si="23">G451*3500/F451</f>
        <v>1.3067015120403211</v>
      </c>
    </row>
    <row r="452" spans="1:8" x14ac:dyDescent="0.25">
      <c r="A452" t="s">
        <v>491</v>
      </c>
      <c r="B452">
        <v>5207907</v>
      </c>
      <c r="C452" t="str">
        <f t="shared" si="21"/>
        <v>520790</v>
      </c>
      <c r="D452" t="str">
        <f t="shared" si="22"/>
        <v>52079</v>
      </c>
      <c r="E452" t="s">
        <v>502</v>
      </c>
      <c r="F452" s="32">
        <f>VLOOKUP(C452,'População IBGE'!$E$3:$G$5573,3,FALSE)</f>
        <v>14156</v>
      </c>
      <c r="G452">
        <f>VLOOKUP(C452,ESF!$F$2:$H$5596,3,FALSE)</f>
        <v>7</v>
      </c>
      <c r="H452" s="36">
        <f t="shared" si="23"/>
        <v>1.7307148912122068</v>
      </c>
    </row>
    <row r="453" spans="1:8" x14ac:dyDescent="0.25">
      <c r="A453" t="s">
        <v>491</v>
      </c>
      <c r="B453">
        <v>5208004</v>
      </c>
      <c r="C453" t="str">
        <f t="shared" si="21"/>
        <v>520800</v>
      </c>
      <c r="D453" t="str">
        <f t="shared" si="22"/>
        <v>52080</v>
      </c>
      <c r="E453" t="s">
        <v>503</v>
      </c>
      <c r="F453" s="32">
        <f>VLOOKUP(C453,'População IBGE'!$E$3:$G$5573,3,FALSE)</f>
        <v>120478</v>
      </c>
      <c r="G453">
        <f>VLOOKUP(C453,ESF!$F$2:$H$5596,3,FALSE)</f>
        <v>25</v>
      </c>
      <c r="H453" s="36">
        <f t="shared" si="23"/>
        <v>0.72627367652185459</v>
      </c>
    </row>
    <row r="454" spans="1:8" x14ac:dyDescent="0.25">
      <c r="A454" t="s">
        <v>491</v>
      </c>
      <c r="B454">
        <v>5208608</v>
      </c>
      <c r="C454" t="str">
        <f t="shared" si="21"/>
        <v>520860</v>
      </c>
      <c r="D454" t="str">
        <f t="shared" si="22"/>
        <v>52086</v>
      </c>
      <c r="E454" t="s">
        <v>504</v>
      </c>
      <c r="F454" s="32">
        <f>VLOOKUP(C454,'População IBGE'!$E$3:$G$5573,3,FALSE)</f>
        <v>77014</v>
      </c>
      <c r="G454">
        <f>VLOOKUP(C454,ESF!$F$2:$H$5596,3,FALSE)</f>
        <v>22</v>
      </c>
      <c r="H454" s="36">
        <f t="shared" si="23"/>
        <v>0.99981821487002365</v>
      </c>
    </row>
    <row r="455" spans="1:8" x14ac:dyDescent="0.25">
      <c r="A455" t="s">
        <v>491</v>
      </c>
      <c r="B455">
        <v>5212501</v>
      </c>
      <c r="C455" t="str">
        <f t="shared" si="21"/>
        <v>521250</v>
      </c>
      <c r="D455" t="str">
        <f t="shared" si="22"/>
        <v>52125</v>
      </c>
      <c r="E455" t="s">
        <v>505</v>
      </c>
      <c r="F455" s="32">
        <f>VLOOKUP(C455,'População IBGE'!$E$3:$G$5573,3,FALSE)</f>
        <v>218872</v>
      </c>
      <c r="G455">
        <f>VLOOKUP(C455,ESF!$F$2:$H$5596,3,FALSE)</f>
        <v>26</v>
      </c>
      <c r="H455" s="36">
        <f t="shared" si="23"/>
        <v>0.41576812017983111</v>
      </c>
    </row>
    <row r="456" spans="1:8" x14ac:dyDescent="0.25">
      <c r="A456" t="s">
        <v>491</v>
      </c>
      <c r="B456">
        <v>5213053</v>
      </c>
      <c r="C456" t="str">
        <f t="shared" si="21"/>
        <v>521305</v>
      </c>
      <c r="D456" t="str">
        <f t="shared" si="22"/>
        <v>52130</v>
      </c>
      <c r="E456" t="s">
        <v>506</v>
      </c>
      <c r="F456" s="32">
        <f>VLOOKUP(C456,'População IBGE'!$E$3:$G$5573,3,FALSE)</f>
        <v>2633</v>
      </c>
      <c r="G456">
        <f>VLOOKUP(C456,ESF!$F$2:$H$5596,3,FALSE)</f>
        <v>1</v>
      </c>
      <c r="H456" s="36">
        <f t="shared" si="23"/>
        <v>1.329282187618686</v>
      </c>
    </row>
    <row r="457" spans="1:8" x14ac:dyDescent="0.25">
      <c r="A457" t="s">
        <v>491</v>
      </c>
      <c r="B457">
        <v>5214606</v>
      </c>
      <c r="C457" t="str">
        <f t="shared" si="21"/>
        <v>521460</v>
      </c>
      <c r="D457" t="str">
        <f t="shared" si="22"/>
        <v>52146</v>
      </c>
      <c r="E457" t="s">
        <v>507</v>
      </c>
      <c r="F457" s="32">
        <f>VLOOKUP(C457,'População IBGE'!$E$3:$G$5573,3,FALSE)</f>
        <v>34466</v>
      </c>
      <c r="G457">
        <f>VLOOKUP(C457,ESF!$F$2:$H$5596,3,FALSE)</f>
        <v>12</v>
      </c>
      <c r="H457" s="36">
        <f t="shared" si="23"/>
        <v>1.2185922358266117</v>
      </c>
    </row>
    <row r="458" spans="1:8" x14ac:dyDescent="0.25">
      <c r="A458" t="s">
        <v>491</v>
      </c>
      <c r="B458">
        <v>5215231</v>
      </c>
      <c r="C458" t="str">
        <f t="shared" si="21"/>
        <v>521523</v>
      </c>
      <c r="D458" t="str">
        <f t="shared" si="22"/>
        <v>52152</v>
      </c>
      <c r="E458" t="s">
        <v>508</v>
      </c>
      <c r="F458" s="32">
        <f>VLOOKUP(C458,'População IBGE'!$E$3:$G$5573,3,FALSE)</f>
        <v>107092</v>
      </c>
      <c r="G458">
        <f>VLOOKUP(C458,ESF!$F$2:$H$5596,3,FALSE)</f>
        <v>29</v>
      </c>
      <c r="H458" s="36">
        <f t="shared" si="23"/>
        <v>0.94778321443245062</v>
      </c>
    </row>
    <row r="459" spans="1:8" x14ac:dyDescent="0.25">
      <c r="A459" t="s">
        <v>491</v>
      </c>
      <c r="B459">
        <v>5215603</v>
      </c>
      <c r="C459" t="str">
        <f t="shared" si="21"/>
        <v>521560</v>
      </c>
      <c r="D459" t="str">
        <f t="shared" si="22"/>
        <v>52156</v>
      </c>
      <c r="E459" t="s">
        <v>509</v>
      </c>
      <c r="F459" s="32">
        <f>VLOOKUP(C459,'População IBGE'!$E$3:$G$5573,3,FALSE)</f>
        <v>36692</v>
      </c>
      <c r="G459">
        <f>VLOOKUP(C459,ESF!$F$2:$H$5596,3,FALSE)</f>
        <v>11</v>
      </c>
      <c r="H459" s="36">
        <f t="shared" si="23"/>
        <v>1.0492750463316254</v>
      </c>
    </row>
    <row r="460" spans="1:8" x14ac:dyDescent="0.25">
      <c r="A460" t="s">
        <v>491</v>
      </c>
      <c r="B460">
        <v>5219753</v>
      </c>
      <c r="C460" t="str">
        <f t="shared" si="21"/>
        <v>521975</v>
      </c>
      <c r="D460" t="str">
        <f t="shared" si="22"/>
        <v>52197</v>
      </c>
      <c r="E460" t="s">
        <v>510</v>
      </c>
      <c r="F460" s="32">
        <f>VLOOKUP(C460,'População IBGE'!$E$3:$G$5573,3,FALSE)</f>
        <v>74614</v>
      </c>
      <c r="G460">
        <f>VLOOKUP(C460,ESF!$F$2:$H$5596,3,FALSE)</f>
        <v>18</v>
      </c>
      <c r="H460" s="36">
        <f t="shared" si="23"/>
        <v>0.84434556517543624</v>
      </c>
    </row>
    <row r="461" spans="1:8" x14ac:dyDescent="0.25">
      <c r="A461" t="s">
        <v>491</v>
      </c>
      <c r="B461">
        <v>5220009</v>
      </c>
      <c r="C461" t="str">
        <f t="shared" si="21"/>
        <v>522000</v>
      </c>
      <c r="D461" t="str">
        <f t="shared" si="22"/>
        <v>52200</v>
      </c>
      <c r="E461" t="s">
        <v>511</v>
      </c>
      <c r="F461" s="32">
        <f>VLOOKUP(C461,'População IBGE'!$E$3:$G$5573,3,FALSE)</f>
        <v>14757</v>
      </c>
      <c r="G461">
        <f>VLOOKUP(C461,ESF!$F$2:$H$5596,3,FALSE)</f>
        <v>4</v>
      </c>
      <c r="H461" s="36">
        <f t="shared" si="23"/>
        <v>0.94870231076777123</v>
      </c>
    </row>
    <row r="462" spans="1:8" x14ac:dyDescent="0.25">
      <c r="A462" t="s">
        <v>491</v>
      </c>
      <c r="B462">
        <v>5220686</v>
      </c>
      <c r="C462" t="str">
        <f t="shared" si="21"/>
        <v>522068</v>
      </c>
      <c r="D462" t="str">
        <f t="shared" si="22"/>
        <v>52206</v>
      </c>
      <c r="E462" t="s">
        <v>512</v>
      </c>
      <c r="F462" s="32">
        <f>VLOOKUP(C462,'População IBGE'!$E$3:$G$5573,3,FALSE)</f>
        <v>5693</v>
      </c>
      <c r="G462">
        <f>VLOOKUP(C462,ESF!$F$2:$H$5596,3,FALSE)</f>
        <v>2</v>
      </c>
      <c r="H462" s="36">
        <f t="shared" si="23"/>
        <v>1.2295801861935711</v>
      </c>
    </row>
    <row r="463" spans="1:8" x14ac:dyDescent="0.25">
      <c r="A463" t="s">
        <v>491</v>
      </c>
      <c r="B463">
        <v>5222302</v>
      </c>
      <c r="C463" t="str">
        <f t="shared" si="21"/>
        <v>522230</v>
      </c>
      <c r="D463" t="str">
        <f t="shared" si="22"/>
        <v>52223</v>
      </c>
      <c r="E463" t="s">
        <v>513</v>
      </c>
      <c r="F463" s="32">
        <f>VLOOKUP(C463,'População IBGE'!$E$3:$G$5573,3,FALSE)</f>
        <v>5982</v>
      </c>
      <c r="G463">
        <f>VLOOKUP(C463,ESF!$F$2:$H$5596,3,FALSE)</f>
        <v>2</v>
      </c>
      <c r="H463" s="36">
        <f t="shared" si="23"/>
        <v>1.1701771982614511</v>
      </c>
    </row>
    <row r="464" spans="1:8" x14ac:dyDescent="0.25">
      <c r="A464" t="s">
        <v>491</v>
      </c>
      <c r="B464">
        <v>5200308</v>
      </c>
      <c r="C464" t="str">
        <f t="shared" si="21"/>
        <v>520030</v>
      </c>
      <c r="D464" t="str">
        <f t="shared" si="22"/>
        <v>52003</v>
      </c>
      <c r="E464" t="s">
        <v>514</v>
      </c>
      <c r="F464" s="32">
        <f>VLOOKUP(C464,'População IBGE'!$E$3:$G$5573,3,FALSE)</f>
        <v>28009</v>
      </c>
      <c r="G464">
        <f>VLOOKUP(C464,ESF!$F$2:$H$5596,3,FALSE)</f>
        <v>10</v>
      </c>
      <c r="H464" s="36">
        <f t="shared" si="23"/>
        <v>1.2495983433896247</v>
      </c>
    </row>
    <row r="465" spans="1:8" x14ac:dyDescent="0.25">
      <c r="A465" t="s">
        <v>491</v>
      </c>
      <c r="B465">
        <v>5204003</v>
      </c>
      <c r="C465" t="str">
        <f t="shared" si="21"/>
        <v>520400</v>
      </c>
      <c r="D465" t="str">
        <f t="shared" si="22"/>
        <v>52040</v>
      </c>
      <c r="E465" t="s">
        <v>515</v>
      </c>
      <c r="F465" s="32">
        <f>VLOOKUP(C465,'População IBGE'!$E$3:$G$5573,3,FALSE)</f>
        <v>7678</v>
      </c>
      <c r="G465">
        <f>VLOOKUP(C465,ESF!$F$2:$H$5596,3,FALSE)</f>
        <v>3</v>
      </c>
      <c r="H465" s="36">
        <f t="shared" si="23"/>
        <v>1.3675436311539464</v>
      </c>
    </row>
    <row r="466" spans="1:8" x14ac:dyDescent="0.25">
      <c r="A466" t="s">
        <v>491</v>
      </c>
      <c r="B466">
        <v>5205307</v>
      </c>
      <c r="C466" t="str">
        <f t="shared" si="21"/>
        <v>520530</v>
      </c>
      <c r="D466" t="str">
        <f t="shared" si="22"/>
        <v>52053</v>
      </c>
      <c r="E466" t="s">
        <v>516</v>
      </c>
      <c r="F466" s="32">
        <f>VLOOKUP(C466,'População IBGE'!$E$3:$G$5573,3,FALSE)</f>
        <v>9721</v>
      </c>
      <c r="G466">
        <f>VLOOKUP(C466,ESF!$F$2:$H$5596,3,FALSE)</f>
        <v>4</v>
      </c>
      <c r="H466" s="36">
        <f t="shared" si="23"/>
        <v>1.4401810513321676</v>
      </c>
    </row>
    <row r="467" spans="1:8" x14ac:dyDescent="0.25">
      <c r="A467" t="s">
        <v>491</v>
      </c>
      <c r="B467">
        <v>5205497</v>
      </c>
      <c r="C467" t="str">
        <f t="shared" si="21"/>
        <v>520549</v>
      </c>
      <c r="D467" t="str">
        <f t="shared" si="22"/>
        <v>52054</v>
      </c>
      <c r="E467" t="s">
        <v>517</v>
      </c>
      <c r="F467" s="32">
        <f>VLOOKUP(C467,'População IBGE'!$E$3:$G$5573,3,FALSE)</f>
        <v>98963</v>
      </c>
      <c r="G467">
        <f>VLOOKUP(C467,ESF!$F$2:$H$5596,3,FALSE)</f>
        <v>28</v>
      </c>
      <c r="H467" s="36">
        <f t="shared" si="23"/>
        <v>0.99026909046815481</v>
      </c>
    </row>
    <row r="468" spans="1:8" x14ac:dyDescent="0.25">
      <c r="A468" t="s">
        <v>491</v>
      </c>
      <c r="B468">
        <v>5206206</v>
      </c>
      <c r="C468" t="str">
        <f t="shared" si="21"/>
        <v>520620</v>
      </c>
      <c r="D468" t="str">
        <f t="shared" si="22"/>
        <v>52062</v>
      </c>
      <c r="E468" t="s">
        <v>518</v>
      </c>
      <c r="F468" s="32">
        <f>VLOOKUP(C468,'População IBGE'!$E$3:$G$5573,3,FALSE)</f>
        <v>65705</v>
      </c>
      <c r="G468">
        <f>VLOOKUP(C468,ESF!$F$2:$H$5596,3,FALSE)</f>
        <v>18</v>
      </c>
      <c r="H468" s="36">
        <f t="shared" si="23"/>
        <v>0.95883113918271057</v>
      </c>
    </row>
    <row r="469" spans="1:8" x14ac:dyDescent="0.25">
      <c r="A469" t="s">
        <v>491</v>
      </c>
      <c r="B469">
        <v>5217302</v>
      </c>
      <c r="C469" t="str">
        <f t="shared" si="21"/>
        <v>521730</v>
      </c>
      <c r="D469" t="str">
        <f t="shared" si="22"/>
        <v>52173</v>
      </c>
      <c r="E469" t="s">
        <v>519</v>
      </c>
      <c r="F469" s="32">
        <f>VLOOKUP(C469,'População IBGE'!$E$3:$G$5573,3,FALSE)</f>
        <v>27757</v>
      </c>
      <c r="G469">
        <f>VLOOKUP(C469,ESF!$F$2:$H$5596,3,FALSE)</f>
        <v>8</v>
      </c>
      <c r="H469" s="36">
        <f t="shared" si="23"/>
        <v>1.0087545484022049</v>
      </c>
    </row>
    <row r="470" spans="1:8" x14ac:dyDescent="0.25">
      <c r="A470" t="s">
        <v>491</v>
      </c>
      <c r="B470">
        <v>5217609</v>
      </c>
      <c r="C470" t="str">
        <f t="shared" si="21"/>
        <v>521760</v>
      </c>
      <c r="D470" t="str">
        <f t="shared" si="22"/>
        <v>52176</v>
      </c>
      <c r="E470" t="s">
        <v>520</v>
      </c>
      <c r="F470" s="32">
        <f>VLOOKUP(C470,'População IBGE'!$E$3:$G$5573,3,FALSE)</f>
        <v>110619</v>
      </c>
      <c r="G470">
        <f>VLOOKUP(C470,ESF!$F$2:$H$5596,3,FALSE)</f>
        <v>28</v>
      </c>
      <c r="H470" s="36">
        <f t="shared" si="23"/>
        <v>0.88592375631672682</v>
      </c>
    </row>
    <row r="471" spans="1:8" x14ac:dyDescent="0.25">
      <c r="A471" t="s">
        <v>491</v>
      </c>
      <c r="B471">
        <v>5221858</v>
      </c>
      <c r="C471" t="str">
        <f t="shared" si="21"/>
        <v>522185</v>
      </c>
      <c r="D471" t="str">
        <f t="shared" si="22"/>
        <v>52218</v>
      </c>
      <c r="E471" t="s">
        <v>521</v>
      </c>
      <c r="F471" s="32">
        <f>VLOOKUP(C471,'População IBGE'!$E$3:$G$5573,3,FALSE)</f>
        <v>213506</v>
      </c>
      <c r="G471">
        <f>VLOOKUP(C471,ESF!$F$2:$H$5596,3,FALSE)</f>
        <v>44</v>
      </c>
      <c r="H471" s="36">
        <f t="shared" si="23"/>
        <v>0.72129120493100896</v>
      </c>
    </row>
    <row r="472" spans="1:8" x14ac:dyDescent="0.25">
      <c r="A472" t="s">
        <v>491</v>
      </c>
      <c r="B472">
        <v>5222203</v>
      </c>
      <c r="C472" t="str">
        <f t="shared" si="21"/>
        <v>522220</v>
      </c>
      <c r="D472" t="str">
        <f t="shared" si="22"/>
        <v>52222</v>
      </c>
      <c r="E472" t="s">
        <v>522</v>
      </c>
      <c r="F472" s="32">
        <f>VLOOKUP(C472,'População IBGE'!$E$3:$G$5573,3,FALSE)</f>
        <v>4185</v>
      </c>
      <c r="G472">
        <f>VLOOKUP(C472,ESF!$F$2:$H$5596,3,FALSE)</f>
        <v>3</v>
      </c>
      <c r="H472" s="36">
        <f t="shared" si="23"/>
        <v>2.5089605734767026</v>
      </c>
    </row>
    <row r="473" spans="1:8" x14ac:dyDescent="0.25">
      <c r="A473" t="s">
        <v>491</v>
      </c>
      <c r="B473">
        <v>5300108</v>
      </c>
      <c r="C473" t="str">
        <f t="shared" si="21"/>
        <v>530010</v>
      </c>
      <c r="D473" t="str">
        <f t="shared" si="22"/>
        <v>53001</v>
      </c>
      <c r="E473" t="s">
        <v>523</v>
      </c>
      <c r="F473" s="32">
        <f>VLOOKUP(C473,'População IBGE'!$E$3:$G$5573,3,FALSE)</f>
        <v>2982818</v>
      </c>
      <c r="G473">
        <f>VLOOKUP(C473,ESF!$F$2:$H$5596,3,FALSE)</f>
        <v>638</v>
      </c>
      <c r="H473" s="36">
        <f t="shared" si="23"/>
        <v>0.74862093496820792</v>
      </c>
    </row>
    <row r="474" spans="1:8" x14ac:dyDescent="0.25">
      <c r="A474" t="s">
        <v>491</v>
      </c>
      <c r="B474">
        <v>3170404</v>
      </c>
      <c r="C474" t="str">
        <f t="shared" si="21"/>
        <v>317040</v>
      </c>
      <c r="D474" t="str">
        <f t="shared" si="22"/>
        <v>31704</v>
      </c>
      <c r="E474" t="s">
        <v>524</v>
      </c>
      <c r="F474" s="32">
        <f>VLOOKUP(C474,'População IBGE'!$E$3:$G$5573,3,FALSE)</f>
        <v>90724</v>
      </c>
      <c r="G474">
        <f>VLOOKUP(C474,ESF!$F$2:$H$5596,3,FALSE)</f>
        <v>21</v>
      </c>
      <c r="H474" s="36">
        <f t="shared" si="23"/>
        <v>0.81014946430933377</v>
      </c>
    </row>
    <row r="475" spans="1:8" x14ac:dyDescent="0.25">
      <c r="A475" t="s">
        <v>491</v>
      </c>
      <c r="B475">
        <v>3109451</v>
      </c>
      <c r="C475" t="str">
        <f t="shared" si="21"/>
        <v>310945</v>
      </c>
      <c r="D475" t="str">
        <f t="shared" si="22"/>
        <v>31094</v>
      </c>
      <c r="E475" t="s">
        <v>525</v>
      </c>
      <c r="F475" s="32">
        <f>VLOOKUP(C475,'População IBGE'!$E$3:$G$5573,3,FALSE)</f>
        <v>6797</v>
      </c>
      <c r="G475">
        <f>VLOOKUP(C475,ESF!$F$2:$H$5596,3,FALSE)</f>
        <v>4</v>
      </c>
      <c r="H475" s="36">
        <f t="shared" si="23"/>
        <v>2.0597322348094749</v>
      </c>
    </row>
    <row r="476" spans="1:8" x14ac:dyDescent="0.25">
      <c r="A476" t="s">
        <v>491</v>
      </c>
      <c r="B476" s="34">
        <v>3170479</v>
      </c>
      <c r="C476" t="str">
        <f t="shared" si="21"/>
        <v>317047</v>
      </c>
      <c r="D476" t="str">
        <f t="shared" si="22"/>
        <v>31704</v>
      </c>
      <c r="E476" t="s">
        <v>526</v>
      </c>
      <c r="F476" s="32">
        <f>VLOOKUP(C476,'População IBGE'!$E$3:$G$5573,3,FALSE)</f>
        <v>3360</v>
      </c>
      <c r="G476">
        <f>VLOOKUP(C476,ESF!$F$2:$H$5596,3,FALSE)</f>
        <v>2</v>
      </c>
      <c r="H476" s="36">
        <f t="shared" si="23"/>
        <v>2.0833333333333335</v>
      </c>
    </row>
  </sheetData>
  <conditionalFormatting sqref="M420">
    <cfRule type="duplicateValues" dxfId="10" priority="1"/>
  </conditionalFormatting>
  <conditionalFormatting sqref="M420">
    <cfRule type="duplicateValues" dxfId="9" priority="2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6DA97-36B4-4046-8785-F595DF2FC245}">
  <dimension ref="A1:J478"/>
  <sheetViews>
    <sheetView zoomScale="70" zoomScaleNormal="70" workbookViewId="0">
      <selection activeCell="I1" sqref="I1"/>
    </sheetView>
  </sheetViews>
  <sheetFormatPr defaultRowHeight="15" x14ac:dyDescent="0.25"/>
  <cols>
    <col min="1" max="1" width="44.85546875" customWidth="1"/>
    <col min="2" max="3" width="14.28515625" customWidth="1"/>
    <col min="4" max="4" width="33.140625" customWidth="1"/>
    <col min="5" max="5" width="17.140625" bestFit="1" customWidth="1"/>
    <col min="6" max="6" width="18.5703125" customWidth="1"/>
    <col min="7" max="7" width="30.7109375" customWidth="1"/>
    <col min="9" max="9" width="13.5703125" customWidth="1"/>
  </cols>
  <sheetData>
    <row r="1" spans="1:10" x14ac:dyDescent="0.25">
      <c r="A1" s="1" t="s">
        <v>527</v>
      </c>
      <c r="B1" s="1" t="s">
        <v>529</v>
      </c>
      <c r="C1" s="1" t="s">
        <v>11270</v>
      </c>
      <c r="D1" s="1" t="s">
        <v>528</v>
      </c>
      <c r="E1" s="1" t="s">
        <v>34316</v>
      </c>
      <c r="F1" s="1" t="s">
        <v>535</v>
      </c>
      <c r="G1" s="1" t="s">
        <v>34317</v>
      </c>
      <c r="I1" s="1" t="s">
        <v>34318</v>
      </c>
    </row>
    <row r="2" spans="1:10" x14ac:dyDescent="0.25">
      <c r="A2" s="9" t="s">
        <v>24</v>
      </c>
      <c r="B2" s="9">
        <v>1303569</v>
      </c>
      <c r="C2" s="9" t="str">
        <f>LEFT(B2,6)</f>
        <v>130356</v>
      </c>
      <c r="D2" s="9" t="s">
        <v>25</v>
      </c>
      <c r="E2" s="10">
        <f>VLOOKUP(C2,Leitos!$B$4:$C$3602,2,FALSE)</f>
        <v>23</v>
      </c>
      <c r="F2" s="9">
        <f>VLOOKUP(C2,'População IBGE'!$E$3:$G$5573,3,FALSE)</f>
        <v>25723</v>
      </c>
      <c r="G2" s="30">
        <f>E2/F2*100000</f>
        <v>89.414142984877344</v>
      </c>
    </row>
    <row r="3" spans="1:10" x14ac:dyDescent="0.25">
      <c r="A3" s="9" t="s">
        <v>24</v>
      </c>
      <c r="B3" s="9">
        <v>1302603</v>
      </c>
      <c r="C3" s="9" t="str">
        <f t="shared" ref="C3:C66" si="0">LEFT(B3,6)</f>
        <v>130260</v>
      </c>
      <c r="D3" s="9" t="s">
        <v>26</v>
      </c>
      <c r="E3" s="10">
        <f>VLOOKUP(C3,Leitos!$B$4:$C$3602,2,FALSE)</f>
        <v>3959</v>
      </c>
      <c r="F3" s="9">
        <f>VLOOKUP(C3,'População IBGE'!$E$3:$G$5573,3,FALSE)</f>
        <v>2279686</v>
      </c>
      <c r="G3" s="30">
        <f t="shared" ref="G3:G66" si="1">E3/F3*100000</f>
        <v>173.6642677982845</v>
      </c>
      <c r="I3" s="31">
        <f>SUM(E2:E14)/SUM(F2:F14)*100000</f>
        <v>159.39622034048125</v>
      </c>
      <c r="J3" t="s">
        <v>0</v>
      </c>
    </row>
    <row r="4" spans="1:10" x14ac:dyDescent="0.25">
      <c r="A4" s="9" t="s">
        <v>24</v>
      </c>
      <c r="B4" s="9">
        <v>1302504</v>
      </c>
      <c r="C4" s="9" t="str">
        <f t="shared" si="0"/>
        <v>130250</v>
      </c>
      <c r="D4" s="9" t="s">
        <v>27</v>
      </c>
      <c r="E4" s="10">
        <f>VLOOKUP(C4,Leitos!$B$4:$C$3602,2,FALSE)</f>
        <v>72</v>
      </c>
      <c r="F4" s="9">
        <f>VLOOKUP(C4,'População IBGE'!$E$3:$G$5573,3,FALSE)</f>
        <v>110691</v>
      </c>
      <c r="G4" s="30">
        <f t="shared" si="1"/>
        <v>65.045938694202789</v>
      </c>
      <c r="I4" s="31">
        <f>SUM(E15:E22)/SUM(F15:F22)*100000</f>
        <v>233.23252321593071</v>
      </c>
      <c r="J4" t="s">
        <v>1</v>
      </c>
    </row>
    <row r="5" spans="1:10" x14ac:dyDescent="0.25">
      <c r="A5" s="9" t="s">
        <v>24</v>
      </c>
      <c r="B5" s="9">
        <v>1303205</v>
      </c>
      <c r="C5" s="9" t="str">
        <f t="shared" si="0"/>
        <v>130320</v>
      </c>
      <c r="D5" s="9" t="s">
        <v>28</v>
      </c>
      <c r="E5" s="10">
        <f>VLOOKUP(C5,Leitos!$B$4:$C$3602,2,FALSE)</f>
        <v>26</v>
      </c>
      <c r="F5" s="9">
        <f>VLOOKUP(C5,'População IBGE'!$E$3:$G$5573,3,FALSE)</f>
        <v>16467</v>
      </c>
      <c r="G5" s="30">
        <f t="shared" si="1"/>
        <v>157.89154065707172</v>
      </c>
      <c r="I5" s="31">
        <f>SUM(E23:E35)/SUM(F23:F35)*100000</f>
        <v>288.51742455957401</v>
      </c>
      <c r="J5" t="s">
        <v>2</v>
      </c>
    </row>
    <row r="6" spans="1:10" x14ac:dyDescent="0.25">
      <c r="A6" s="9" t="s">
        <v>24</v>
      </c>
      <c r="B6" s="9">
        <v>1301852</v>
      </c>
      <c r="C6" s="9" t="str">
        <f t="shared" si="0"/>
        <v>130185</v>
      </c>
      <c r="D6" s="9" t="s">
        <v>29</v>
      </c>
      <c r="E6" s="10">
        <f>VLOOKUP(C6,Leitos!$B$4:$C$3602,2,FALSE)</f>
        <v>40</v>
      </c>
      <c r="F6" s="9">
        <f>VLOOKUP(C6,'População IBGE'!$E$3:$G$5573,3,FALSE)</f>
        <v>67114</v>
      </c>
      <c r="G6" s="30">
        <f t="shared" si="1"/>
        <v>59.600083440116812</v>
      </c>
      <c r="I6" s="31">
        <f>SUM(E36:E49)/SUM(F36:F49)*100000</f>
        <v>262.69722508246355</v>
      </c>
      <c r="J6" t="s">
        <v>4</v>
      </c>
    </row>
    <row r="7" spans="1:10" x14ac:dyDescent="0.25">
      <c r="A7" s="9" t="s">
        <v>24</v>
      </c>
      <c r="B7" s="9">
        <v>1301159</v>
      </c>
      <c r="C7" s="9" t="str">
        <f t="shared" si="0"/>
        <v>130115</v>
      </c>
      <c r="D7" s="9" t="s">
        <v>30</v>
      </c>
      <c r="E7" s="10">
        <f>VLOOKUP(C7,Leitos!$B$4:$C$3602,2,FALSE)</f>
        <v>19</v>
      </c>
      <c r="F7" s="9">
        <f>VLOOKUP(C7,'População IBGE'!$E$3:$G$5573,3,FALSE)</f>
        <v>19809</v>
      </c>
      <c r="G7" s="30">
        <f t="shared" si="1"/>
        <v>95.915997778787428</v>
      </c>
      <c r="I7" s="31">
        <f>SUM(E50:E68)/SUM(F50:F68)*100000</f>
        <v>235.88103706443042</v>
      </c>
      <c r="J7" t="s">
        <v>3</v>
      </c>
    </row>
    <row r="8" spans="1:10" x14ac:dyDescent="0.25">
      <c r="A8" s="9" t="s">
        <v>24</v>
      </c>
      <c r="B8" s="9">
        <v>1300300</v>
      </c>
      <c r="C8" s="9" t="str">
        <f t="shared" si="0"/>
        <v>130030</v>
      </c>
      <c r="D8" s="9" t="s">
        <v>31</v>
      </c>
      <c r="E8" s="10">
        <f>VLOOKUP(C8,Leitos!$B$4:$C$3602,2,FALSE)</f>
        <v>41</v>
      </c>
      <c r="F8" s="9">
        <f>VLOOKUP(C8,'População IBGE'!$E$3:$G$5573,3,FALSE)</f>
        <v>45328</v>
      </c>
      <c r="G8" s="30">
        <f t="shared" si="1"/>
        <v>90.45181786092482</v>
      </c>
      <c r="I8" s="31">
        <f>SUM(E98:E105)/SUM(F98:F105)*100000</f>
        <v>171.29816565871062</v>
      </c>
      <c r="J8" t="s">
        <v>5</v>
      </c>
    </row>
    <row r="9" spans="1:10" x14ac:dyDescent="0.25">
      <c r="A9" s="9" t="s">
        <v>24</v>
      </c>
      <c r="B9" s="9">
        <v>1301902</v>
      </c>
      <c r="C9" s="9" t="str">
        <f t="shared" si="0"/>
        <v>130190</v>
      </c>
      <c r="D9" s="9" t="s">
        <v>32</v>
      </c>
      <c r="E9" s="10">
        <f>VLOOKUP(C9,Leitos!$B$4:$C$3602,2,FALSE)</f>
        <v>110</v>
      </c>
      <c r="F9" s="9">
        <f>VLOOKUP(C9,'População IBGE'!$E$3:$G$5573,3,FALSE)</f>
        <v>112520</v>
      </c>
      <c r="G9" s="30">
        <f t="shared" si="1"/>
        <v>97.760398151439745</v>
      </c>
      <c r="I9" s="31">
        <f>SUM(E69:E83)/SUM(F69:F83)*100000</f>
        <v>256.43546000987919</v>
      </c>
      <c r="J9" t="s">
        <v>6</v>
      </c>
    </row>
    <row r="10" spans="1:10" x14ac:dyDescent="0.25">
      <c r="A10" s="9" t="s">
        <v>24</v>
      </c>
      <c r="B10" s="9">
        <v>1302553</v>
      </c>
      <c r="C10" s="9" t="str">
        <f t="shared" si="0"/>
        <v>130255</v>
      </c>
      <c r="D10" s="9" t="s">
        <v>33</v>
      </c>
      <c r="E10" s="10">
        <f>VLOOKUP(C10,Leitos!$B$4:$C$3602,2,FALSE)</f>
        <v>30</v>
      </c>
      <c r="F10" s="9">
        <f>VLOOKUP(C10,'População IBGE'!$E$3:$G$5573,3,FALSE)</f>
        <v>17009</v>
      </c>
      <c r="G10" s="30">
        <f t="shared" si="1"/>
        <v>176.3772120642013</v>
      </c>
      <c r="I10" s="31">
        <f>SUM(E84:E97)/SUM(F84:F97)*100000</f>
        <v>322.7101073938573</v>
      </c>
      <c r="J10" t="s">
        <v>7</v>
      </c>
    </row>
    <row r="11" spans="1:10" x14ac:dyDescent="0.25">
      <c r="A11" s="9" t="s">
        <v>24</v>
      </c>
      <c r="B11" s="9">
        <v>1303536</v>
      </c>
      <c r="C11" s="9" t="str">
        <f t="shared" si="0"/>
        <v>130353</v>
      </c>
      <c r="D11" s="9" t="s">
        <v>34</v>
      </c>
      <c r="E11" s="10">
        <f>VLOOKUP(C11,Leitos!$B$4:$C$3602,2,FALSE)</f>
        <v>40</v>
      </c>
      <c r="F11" s="9">
        <f>VLOOKUP(C11,'População IBGE'!$E$3:$G$5573,3,FALSE)</f>
        <v>33004</v>
      </c>
      <c r="G11" s="30">
        <f t="shared" si="1"/>
        <v>121.19743061447099</v>
      </c>
      <c r="I11" s="31">
        <f>SUM(E106:E118)/SUM(F106:F118)*100000</f>
        <v>251.76170120568105</v>
      </c>
      <c r="J11" t="s">
        <v>8</v>
      </c>
    </row>
    <row r="12" spans="1:10" x14ac:dyDescent="0.25">
      <c r="A12" s="9" t="s">
        <v>24</v>
      </c>
      <c r="B12" s="9">
        <v>1304005</v>
      </c>
      <c r="C12" s="9" t="str">
        <f t="shared" si="0"/>
        <v>130400</v>
      </c>
      <c r="D12" s="9" t="s">
        <v>35</v>
      </c>
      <c r="E12" s="10">
        <f>VLOOKUP(C12,Leitos!$B$4:$C$3602,2,FALSE)</f>
        <v>27</v>
      </c>
      <c r="F12" s="9">
        <f>VLOOKUP(C12,'População IBGE'!$E$3:$G$5573,3,FALSE)</f>
        <v>12404</v>
      </c>
      <c r="G12" s="30">
        <f t="shared" si="1"/>
        <v>217.67171880038697</v>
      </c>
      <c r="I12" s="31">
        <f>SUM(E119:E131)/SUM(F119:F131)*100000</f>
        <v>269.23152282769269</v>
      </c>
      <c r="J12" t="s">
        <v>9</v>
      </c>
    </row>
    <row r="13" spans="1:10" x14ac:dyDescent="0.25">
      <c r="A13" s="9" t="s">
        <v>24</v>
      </c>
      <c r="B13" s="9">
        <v>1301100</v>
      </c>
      <c r="C13" s="9" t="str">
        <f t="shared" si="0"/>
        <v>130110</v>
      </c>
      <c r="D13" s="9" t="s">
        <v>36</v>
      </c>
      <c r="E13" s="10">
        <f>VLOOKUP(C13,Leitos!$B$4:$C$3602,2,FALSE)</f>
        <v>20</v>
      </c>
      <c r="F13" s="9">
        <f>VLOOKUP(C13,'População IBGE'!$E$3:$G$5573,3,FALSE)</f>
        <v>32442</v>
      </c>
      <c r="G13" s="30">
        <f t="shared" si="1"/>
        <v>61.648480364959006</v>
      </c>
      <c r="I13" s="31">
        <f>SUM(E414:E419)/SUM(F414:F419)*100000</f>
        <v>226.87113947767276</v>
      </c>
      <c r="J13" t="s">
        <v>10</v>
      </c>
    </row>
    <row r="14" spans="1:10" x14ac:dyDescent="0.25">
      <c r="A14" s="9" t="s">
        <v>24</v>
      </c>
      <c r="B14" s="9">
        <v>1302009</v>
      </c>
      <c r="C14" s="9" t="str">
        <f t="shared" si="0"/>
        <v>130200</v>
      </c>
      <c r="D14" s="9" t="s">
        <v>37</v>
      </c>
      <c r="E14" s="10">
        <f>VLOOKUP(C14,Leitos!$B$4:$C$3602,2,FALSE)</f>
        <v>29</v>
      </c>
      <c r="F14" s="9">
        <f>VLOOKUP(C14,'População IBGE'!$E$3:$G$5573,3,FALSE)</f>
        <v>10805</v>
      </c>
      <c r="G14" s="30">
        <f t="shared" si="1"/>
        <v>268.39426191577974</v>
      </c>
      <c r="H14" s="11"/>
      <c r="I14" s="31">
        <f>SUM(E421:E441)/SUM(F421:F441)*100000</f>
        <v>314.37077401416911</v>
      </c>
      <c r="J14" t="s">
        <v>11</v>
      </c>
    </row>
    <row r="15" spans="1:10" x14ac:dyDescent="0.25">
      <c r="A15" t="s">
        <v>38</v>
      </c>
      <c r="B15">
        <v>1502400</v>
      </c>
      <c r="C15" t="str">
        <f t="shared" si="0"/>
        <v>150240</v>
      </c>
      <c r="D15" t="s">
        <v>39</v>
      </c>
      <c r="E15" s="10">
        <f>VLOOKUP(C15,Leitos!$B$4:$C$3602,2,FALSE)</f>
        <v>519</v>
      </c>
      <c r="F15" s="9">
        <f>VLOOKUP(C15,'População IBGE'!$E$3:$G$5573,3,FALSE)</f>
        <v>207603</v>
      </c>
      <c r="G15" s="30">
        <f t="shared" si="1"/>
        <v>249.99638733544313</v>
      </c>
      <c r="I15" s="31">
        <f>SUM(E442:E476)/SUM(F442:F476)*100000</f>
        <v>213.77073801058273</v>
      </c>
      <c r="J15" t="s">
        <v>12</v>
      </c>
    </row>
    <row r="16" spans="1:10" x14ac:dyDescent="0.25">
      <c r="A16" t="s">
        <v>38</v>
      </c>
      <c r="B16">
        <v>1501303</v>
      </c>
      <c r="C16" t="str">
        <f t="shared" si="0"/>
        <v>150130</v>
      </c>
      <c r="D16" t="s">
        <v>40</v>
      </c>
      <c r="E16" s="10">
        <f>VLOOKUP(C16,Leitos!$B$4:$C$3602,2,FALSE)</f>
        <v>175</v>
      </c>
      <c r="F16" s="9">
        <f>VLOOKUP(C16,'População IBGE'!$E$3:$G$5573,3,FALSE)</f>
        <v>137331</v>
      </c>
      <c r="G16" s="30">
        <f t="shared" si="1"/>
        <v>127.42934952778323</v>
      </c>
      <c r="I16" s="31">
        <f>SUM(E380:E413)/SUM(F380:F413)*100000</f>
        <v>268.10494297490413</v>
      </c>
      <c r="J16" t="s">
        <v>13</v>
      </c>
    </row>
    <row r="17" spans="1:10" x14ac:dyDescent="0.25">
      <c r="A17" t="s">
        <v>38</v>
      </c>
      <c r="B17">
        <v>1500800</v>
      </c>
      <c r="C17" t="str">
        <f t="shared" si="0"/>
        <v>150080</v>
      </c>
      <c r="D17" t="s">
        <v>41</v>
      </c>
      <c r="E17" s="10">
        <f>VLOOKUP(C17,Leitos!$B$4:$C$3602,2,FALSE)</f>
        <v>842</v>
      </c>
      <c r="F17" s="9">
        <f>VLOOKUP(C17,'População IBGE'!$E$3:$G$5573,3,FALSE)</f>
        <v>507838</v>
      </c>
      <c r="G17" s="30">
        <f t="shared" si="1"/>
        <v>165.80090501301595</v>
      </c>
      <c r="I17" s="31">
        <f>SUM(E358:E379)/SUM(F358:F379)*100000</f>
        <v>234.25662700568978</v>
      </c>
      <c r="J17" t="s">
        <v>14</v>
      </c>
    </row>
    <row r="18" spans="1:10" x14ac:dyDescent="0.25">
      <c r="A18" t="s">
        <v>38</v>
      </c>
      <c r="B18">
        <v>1501501</v>
      </c>
      <c r="C18" t="str">
        <f t="shared" si="0"/>
        <v>150150</v>
      </c>
      <c r="D18" t="s">
        <v>42</v>
      </c>
      <c r="E18" s="10">
        <v>0</v>
      </c>
      <c r="F18" s="9">
        <f>VLOOKUP(C18,'População IBGE'!$E$3:$G$5573,3,FALSE)</f>
        <v>68191</v>
      </c>
      <c r="G18" s="30">
        <f t="shared" si="1"/>
        <v>0</v>
      </c>
      <c r="I18" s="31">
        <f>SUM(E329:E357)/SUM(F329:F357)*100000</f>
        <v>219.85284732423128</v>
      </c>
      <c r="J18" t="s">
        <v>15</v>
      </c>
    </row>
    <row r="19" spans="1:10" x14ac:dyDescent="0.25">
      <c r="A19" t="s">
        <v>38</v>
      </c>
      <c r="B19">
        <v>1501402</v>
      </c>
      <c r="C19" t="str">
        <f t="shared" si="0"/>
        <v>150140</v>
      </c>
      <c r="D19" t="s">
        <v>43</v>
      </c>
      <c r="E19" s="10">
        <f>VLOOKUP(C19,Leitos!$B$4:$C$3602,2,FALSE)</f>
        <v>4164</v>
      </c>
      <c r="F19" s="9">
        <f>VLOOKUP(C19,'População IBGE'!$E$3:$G$5573,3,FALSE)</f>
        <v>1398531</v>
      </c>
      <c r="G19" s="30">
        <f t="shared" si="1"/>
        <v>297.7409867925702</v>
      </c>
      <c r="I19" s="31">
        <f>SUM(E132:E165)/SUM(F132:F165)*100000</f>
        <v>227.63917243066103</v>
      </c>
      <c r="J19" t="s">
        <v>16</v>
      </c>
    </row>
    <row r="20" spans="1:10" x14ac:dyDescent="0.25">
      <c r="A20" t="s">
        <v>38</v>
      </c>
      <c r="B20">
        <v>1504422</v>
      </c>
      <c r="C20" t="str">
        <f t="shared" si="0"/>
        <v>150442</v>
      </c>
      <c r="D20" t="s">
        <v>44</v>
      </c>
      <c r="E20" s="10">
        <f>VLOOKUP(C20,Leitos!$B$4:$C$3602,2,FALSE)</f>
        <v>162</v>
      </c>
      <c r="F20" s="9">
        <f>VLOOKUP(C20,'População IBGE'!$E$3:$G$5573,3,FALSE)</f>
        <v>118998</v>
      </c>
      <c r="G20" s="30">
        <f t="shared" si="1"/>
        <v>136.13674179397975</v>
      </c>
      <c r="I20" s="31">
        <f>SUM(E166:E172)/SUM(F166:F172)*100000</f>
        <v>232.02222674199325</v>
      </c>
      <c r="J20" t="s">
        <v>17</v>
      </c>
    </row>
    <row r="21" spans="1:10" x14ac:dyDescent="0.25">
      <c r="A21" t="s">
        <v>38</v>
      </c>
      <c r="B21">
        <v>1506500</v>
      </c>
      <c r="C21" t="str">
        <f t="shared" si="0"/>
        <v>150650</v>
      </c>
      <c r="D21" t="s">
        <v>45</v>
      </c>
      <c r="E21" s="10">
        <f>VLOOKUP(C21,Leitos!$B$4:$C$3602,2,FALSE)</f>
        <v>60</v>
      </c>
      <c r="F21" s="9">
        <f>VLOOKUP(C21,'População IBGE'!$E$3:$G$5573,3,FALSE)</f>
        <v>78317</v>
      </c>
      <c r="G21" s="30">
        <f t="shared" si="1"/>
        <v>76.611719039289042</v>
      </c>
      <c r="I21" s="31">
        <f>SUM(E173:E194)/SUM(F173:F194)*100000</f>
        <v>200.05211558590725</v>
      </c>
      <c r="J21" t="s">
        <v>18</v>
      </c>
    </row>
    <row r="22" spans="1:10" x14ac:dyDescent="0.25">
      <c r="A22" t="s">
        <v>38</v>
      </c>
      <c r="B22">
        <v>1506351</v>
      </c>
      <c r="C22" t="str">
        <f t="shared" si="0"/>
        <v>150635</v>
      </c>
      <c r="D22" t="s">
        <v>46</v>
      </c>
      <c r="E22" s="10">
        <v>0</v>
      </c>
      <c r="F22" s="9">
        <f>VLOOKUP(C22,'População IBGE'!$E$3:$G$5573,3,FALSE)</f>
        <v>22288</v>
      </c>
      <c r="G22" s="30">
        <f t="shared" si="1"/>
        <v>0</v>
      </c>
      <c r="I22" s="31">
        <f>SUM(E195:E233)/SUM(F195:F233)*100000</f>
        <v>206.70148713076449</v>
      </c>
      <c r="J22" t="s">
        <v>19</v>
      </c>
    </row>
    <row r="23" spans="1:10" x14ac:dyDescent="0.25">
      <c r="A23" s="9" t="s">
        <v>47</v>
      </c>
      <c r="B23" s="9">
        <v>2107506</v>
      </c>
      <c r="C23" s="9" t="str">
        <f t="shared" si="0"/>
        <v>210750</v>
      </c>
      <c r="D23" s="9" t="s">
        <v>48</v>
      </c>
      <c r="E23" s="10">
        <f>VLOOKUP(C23,Leitos!$B$4:$C$3602,2,FALSE)</f>
        <v>26</v>
      </c>
      <c r="F23" s="9">
        <f>VLOOKUP(C23,'População IBGE'!$E$3:$G$5573,3,FALSE)</f>
        <v>152306</v>
      </c>
      <c r="G23" s="30">
        <f t="shared" si="1"/>
        <v>17.070896747337596</v>
      </c>
      <c r="I23" s="31">
        <f>SUM(E234:E242)/SUM(F234:F242)*100000</f>
        <v>166.88352399601499</v>
      </c>
      <c r="J23" t="s">
        <v>20</v>
      </c>
    </row>
    <row r="24" spans="1:10" x14ac:dyDescent="0.25">
      <c r="A24" s="9" t="s">
        <v>47</v>
      </c>
      <c r="B24" s="9">
        <v>2109205</v>
      </c>
      <c r="C24" s="9" t="str">
        <f t="shared" si="0"/>
        <v>210920</v>
      </c>
      <c r="D24" s="9" t="s">
        <v>49</v>
      </c>
      <c r="E24" s="10">
        <f>VLOOKUP(C24,Leitos!$B$4:$C$3602,2,FALSE)</f>
        <v>15</v>
      </c>
      <c r="F24" s="9">
        <f>VLOOKUP(C24,'População IBGE'!$E$3:$G$5573,3,FALSE)</f>
        <v>11616</v>
      </c>
      <c r="G24" s="30">
        <f t="shared" si="1"/>
        <v>129.13223140495867</v>
      </c>
      <c r="I24" s="31">
        <f>SUM(E302:E328)/SUM(F302:F328)*100000</f>
        <v>195.24832274206761</v>
      </c>
      <c r="J24" t="s">
        <v>21</v>
      </c>
    </row>
    <row r="25" spans="1:10" x14ac:dyDescent="0.25">
      <c r="A25" s="9" t="s">
        <v>47</v>
      </c>
      <c r="B25" s="9">
        <v>2109601</v>
      </c>
      <c r="C25" s="9" t="str">
        <f t="shared" si="0"/>
        <v>210960</v>
      </c>
      <c r="D25" s="9" t="s">
        <v>50</v>
      </c>
      <c r="E25" s="10">
        <f>VLOOKUP(C25,Leitos!$B$4:$C$3602,2,FALSE)</f>
        <v>123</v>
      </c>
      <c r="F25" s="9">
        <f>VLOOKUP(C25,'População IBGE'!$E$3:$G$5573,3,FALSE)</f>
        <v>39763</v>
      </c>
      <c r="G25" s="30">
        <f t="shared" si="1"/>
        <v>309.3327968211654</v>
      </c>
      <c r="I25" s="31">
        <f>SUM(E243:E262)/SUM(F243:F262)*100000</f>
        <v>150.37357394718833</v>
      </c>
      <c r="J25" t="s">
        <v>22</v>
      </c>
    </row>
    <row r="26" spans="1:10" x14ac:dyDescent="0.25">
      <c r="A26" s="9" t="s">
        <v>47</v>
      </c>
      <c r="B26" s="9">
        <v>2110203</v>
      </c>
      <c r="C26" s="9" t="str">
        <f t="shared" si="0"/>
        <v>211020</v>
      </c>
      <c r="D26" s="9" t="s">
        <v>51</v>
      </c>
      <c r="E26" s="10">
        <f>VLOOKUP(C26,Leitos!$B$4:$C$3602,2,FALSE)</f>
        <v>35</v>
      </c>
      <c r="F26" s="9">
        <f>VLOOKUP(C26,'População IBGE'!$E$3:$G$5573,3,FALSE)</f>
        <v>38446</v>
      </c>
      <c r="G26" s="30">
        <f t="shared" si="1"/>
        <v>91.036778858658892</v>
      </c>
      <c r="I26" s="31">
        <f>SUM(E263:E301)/SUM(F263:F301)*100000</f>
        <v>184.58792971545617</v>
      </c>
      <c r="J26" t="s">
        <v>23</v>
      </c>
    </row>
    <row r="27" spans="1:10" x14ac:dyDescent="0.25">
      <c r="A27" s="9" t="s">
        <v>47</v>
      </c>
      <c r="B27" s="9">
        <v>2111201</v>
      </c>
      <c r="C27" s="9" t="str">
        <f t="shared" si="0"/>
        <v>211120</v>
      </c>
      <c r="D27" s="9" t="s">
        <v>52</v>
      </c>
      <c r="E27" s="10">
        <f>VLOOKUP(C27,Leitos!$B$4:$C$3602,2,FALSE)</f>
        <v>106</v>
      </c>
      <c r="F27" s="9">
        <f>VLOOKUP(C27,'População IBGE'!$E$3:$G$5573,3,FALSE)</f>
        <v>257414</v>
      </c>
      <c r="G27" s="30">
        <f t="shared" si="1"/>
        <v>41.178801463789846</v>
      </c>
    </row>
    <row r="28" spans="1:10" x14ac:dyDescent="0.25">
      <c r="A28" s="9" t="s">
        <v>47</v>
      </c>
      <c r="B28" s="9">
        <v>2100204</v>
      </c>
      <c r="C28" s="9" t="str">
        <f t="shared" si="0"/>
        <v>210020</v>
      </c>
      <c r="D28" s="9" t="s">
        <v>53</v>
      </c>
      <c r="E28" s="10">
        <f>VLOOKUP(C28,Leitos!$B$4:$C$3602,2,FALSE)</f>
        <v>20</v>
      </c>
      <c r="F28" s="9">
        <f>VLOOKUP(C28,'População IBGE'!$E$3:$G$5573,3,FALSE)</f>
        <v>18774</v>
      </c>
      <c r="G28" s="30">
        <f t="shared" si="1"/>
        <v>106.53030787258974</v>
      </c>
    </row>
    <row r="29" spans="1:10" x14ac:dyDescent="0.25">
      <c r="A29" s="9" t="s">
        <v>47</v>
      </c>
      <c r="B29" s="9">
        <v>2105104</v>
      </c>
      <c r="C29" s="9" t="str">
        <f t="shared" si="0"/>
        <v>210510</v>
      </c>
      <c r="D29" s="9" t="s">
        <v>54</v>
      </c>
      <c r="E29" s="10">
        <f>VLOOKUP(C29,Leitos!$B$4:$C$3602,2,FALSE)</f>
        <v>34</v>
      </c>
      <c r="F29" s="9">
        <f>VLOOKUP(C29,'População IBGE'!$E$3:$G$5573,3,FALSE)</f>
        <v>25332</v>
      </c>
      <c r="G29" s="30">
        <f t="shared" si="1"/>
        <v>134.21759039949472</v>
      </c>
    </row>
    <row r="30" spans="1:10" x14ac:dyDescent="0.25">
      <c r="A30" s="9" t="s">
        <v>47</v>
      </c>
      <c r="B30" s="9">
        <v>2101251</v>
      </c>
      <c r="C30" s="9" t="str">
        <f t="shared" si="0"/>
        <v>210125</v>
      </c>
      <c r="D30" s="9" t="s">
        <v>55</v>
      </c>
      <c r="E30" s="10">
        <f>VLOOKUP(C30,Leitos!$B$4:$C$3602,2,FALSE)</f>
        <v>26</v>
      </c>
      <c r="F30" s="9">
        <f>VLOOKUP(C30,'População IBGE'!$E$3:$G$5573,3,FALSE)</f>
        <v>17414</v>
      </c>
      <c r="G30" s="30">
        <f t="shared" si="1"/>
        <v>149.30515677041461</v>
      </c>
    </row>
    <row r="31" spans="1:10" x14ac:dyDescent="0.25">
      <c r="A31" s="9" t="s">
        <v>47</v>
      </c>
      <c r="B31" s="9">
        <v>2107100</v>
      </c>
      <c r="C31" s="9" t="str">
        <f t="shared" si="0"/>
        <v>210710</v>
      </c>
      <c r="D31" s="9" t="s">
        <v>56</v>
      </c>
      <c r="E31" s="10">
        <f>VLOOKUP(C31,Leitos!$B$4:$C$3602,2,FALSE)</f>
        <v>38</v>
      </c>
      <c r="F31" s="9">
        <f>VLOOKUP(C31,'População IBGE'!$E$3:$G$5573,3,FALSE)</f>
        <v>18994</v>
      </c>
      <c r="G31" s="30">
        <f t="shared" si="1"/>
        <v>200.06317784563547</v>
      </c>
    </row>
    <row r="32" spans="1:10" x14ac:dyDescent="0.25">
      <c r="A32" s="9" t="s">
        <v>47</v>
      </c>
      <c r="B32" s="9">
        <v>2109452</v>
      </c>
      <c r="C32" s="9" t="str">
        <f t="shared" si="0"/>
        <v>210945</v>
      </c>
      <c r="D32" s="9" t="s">
        <v>57</v>
      </c>
      <c r="E32" s="10">
        <f>VLOOKUP(C32,Leitos!$B$4:$C$3602,2,FALSE)</f>
        <v>55</v>
      </c>
      <c r="F32" s="9">
        <f>VLOOKUP(C32,'População IBGE'!$E$3:$G$5573,3,FALSE)</f>
        <v>32054</v>
      </c>
      <c r="G32" s="30">
        <f t="shared" si="1"/>
        <v>171.58544955387782</v>
      </c>
    </row>
    <row r="33" spans="1:7" x14ac:dyDescent="0.25">
      <c r="A33" s="9" t="s">
        <v>47</v>
      </c>
      <c r="B33" s="9">
        <v>2111300</v>
      </c>
      <c r="C33" s="9" t="str">
        <f t="shared" si="0"/>
        <v>211130</v>
      </c>
      <c r="D33" s="9" t="s">
        <v>58</v>
      </c>
      <c r="E33" s="10">
        <f>VLOOKUP(C33,Leitos!$B$4:$C$3602,2,FALSE)</f>
        <v>4466</v>
      </c>
      <c r="F33" s="9">
        <f>VLOOKUP(C33,'População IBGE'!$E$3:$G$5573,3,FALSE)</f>
        <v>1088057</v>
      </c>
      <c r="G33" s="30">
        <f t="shared" si="1"/>
        <v>410.45643748443325</v>
      </c>
    </row>
    <row r="34" spans="1:7" x14ac:dyDescent="0.25">
      <c r="A34" s="9" t="s">
        <v>47</v>
      </c>
      <c r="B34" s="9">
        <v>2102374</v>
      </c>
      <c r="C34" s="9" t="str">
        <f t="shared" si="0"/>
        <v>210237</v>
      </c>
      <c r="D34" s="9" t="s">
        <v>59</v>
      </c>
      <c r="E34" s="10">
        <v>0</v>
      </c>
      <c r="F34" s="9">
        <f>VLOOKUP(C34,'População IBGE'!$E$3:$G$5573,3,FALSE)</f>
        <v>10004</v>
      </c>
      <c r="G34" s="30">
        <f t="shared" si="1"/>
        <v>0</v>
      </c>
    </row>
    <row r="35" spans="1:7" x14ac:dyDescent="0.25">
      <c r="A35" s="9" t="s">
        <v>47</v>
      </c>
      <c r="B35" s="9">
        <v>2101103</v>
      </c>
      <c r="C35" s="9" t="str">
        <f t="shared" si="0"/>
        <v>210110</v>
      </c>
      <c r="D35" s="9" t="s">
        <v>60</v>
      </c>
      <c r="E35" s="10">
        <f>VLOOKUP(C35,Leitos!$B$4:$C$3602,2,FALSE)</f>
        <v>25</v>
      </c>
      <c r="F35" s="9">
        <f>VLOOKUP(C35,'População IBGE'!$E$3:$G$5573,3,FALSE)</f>
        <v>12079</v>
      </c>
      <c r="G35" s="30">
        <f t="shared" si="1"/>
        <v>206.97077572646742</v>
      </c>
    </row>
    <row r="36" spans="1:7" x14ac:dyDescent="0.25">
      <c r="A36" t="s">
        <v>61</v>
      </c>
      <c r="B36">
        <v>2205508</v>
      </c>
      <c r="C36" t="str">
        <f t="shared" si="0"/>
        <v>220550</v>
      </c>
      <c r="D36" t="s">
        <v>62</v>
      </c>
      <c r="E36" s="10">
        <f>VLOOKUP(C36,Leitos!$B$4:$C$3602,2,FALSE)</f>
        <v>24</v>
      </c>
      <c r="F36" s="9">
        <f>VLOOKUP(C36,'População IBGE'!$E$3:$G$5573,3,FALSE)</f>
        <v>44391</v>
      </c>
      <c r="G36" s="30">
        <f t="shared" si="1"/>
        <v>54.065013178346959</v>
      </c>
    </row>
    <row r="37" spans="1:7" x14ac:dyDescent="0.25">
      <c r="A37" t="s">
        <v>61</v>
      </c>
      <c r="B37">
        <v>2205557</v>
      </c>
      <c r="C37" t="str">
        <f t="shared" si="0"/>
        <v>220555</v>
      </c>
      <c r="D37" t="s">
        <v>63</v>
      </c>
      <c r="E37" s="10">
        <f>VLOOKUP(C37,Leitos!$B$4:$C$3602,2,FALSE)</f>
        <v>10</v>
      </c>
      <c r="F37" s="9">
        <f>VLOOKUP(C37,'População IBGE'!$E$3:$G$5573,3,FALSE)</f>
        <v>8449</v>
      </c>
      <c r="G37" s="30">
        <f t="shared" si="1"/>
        <v>118.35720203574388</v>
      </c>
    </row>
    <row r="38" spans="1:7" x14ac:dyDescent="0.25">
      <c r="A38" t="s">
        <v>61</v>
      </c>
      <c r="B38">
        <v>2205581</v>
      </c>
      <c r="C38" t="str">
        <f t="shared" si="0"/>
        <v>220558</v>
      </c>
      <c r="D38" t="s">
        <v>64</v>
      </c>
      <c r="E38" s="10">
        <v>0</v>
      </c>
      <c r="F38" s="9">
        <f>VLOOKUP(C38,'População IBGE'!$E$3:$G$5573,3,FALSE)</f>
        <v>5009</v>
      </c>
      <c r="G38" s="30">
        <f t="shared" si="1"/>
        <v>0</v>
      </c>
    </row>
    <row r="39" spans="1:7" x14ac:dyDescent="0.25">
      <c r="A39" t="s">
        <v>61</v>
      </c>
      <c r="B39">
        <v>2206308</v>
      </c>
      <c r="C39" t="str">
        <f t="shared" si="0"/>
        <v>220630</v>
      </c>
      <c r="D39" t="s">
        <v>65</v>
      </c>
      <c r="E39" s="10">
        <v>0</v>
      </c>
      <c r="F39" s="9">
        <f>VLOOKUP(C39,'População IBGE'!$E$3:$G$5573,3,FALSE)</f>
        <v>1352</v>
      </c>
      <c r="G39" s="30">
        <f t="shared" si="1"/>
        <v>0</v>
      </c>
    </row>
    <row r="40" spans="1:7" x14ac:dyDescent="0.25">
      <c r="A40" t="s">
        <v>61</v>
      </c>
      <c r="B40">
        <v>2202737</v>
      </c>
      <c r="C40" t="str">
        <f t="shared" si="0"/>
        <v>220273</v>
      </c>
      <c r="D40" t="s">
        <v>66</v>
      </c>
      <c r="E40" s="10">
        <v>0</v>
      </c>
      <c r="F40" s="9">
        <f>VLOOKUP(C40,'População IBGE'!$E$3:$G$5573,3,FALSE)</f>
        <v>4233</v>
      </c>
      <c r="G40" s="30">
        <f t="shared" si="1"/>
        <v>0</v>
      </c>
    </row>
    <row r="41" spans="1:7" x14ac:dyDescent="0.25">
      <c r="A41" t="s">
        <v>61</v>
      </c>
      <c r="B41">
        <v>2203255</v>
      </c>
      <c r="C41" t="str">
        <f t="shared" si="0"/>
        <v>220325</v>
      </c>
      <c r="D41" t="s">
        <v>67</v>
      </c>
      <c r="E41" s="10">
        <v>0</v>
      </c>
      <c r="F41" s="9">
        <f>VLOOKUP(C41,'População IBGE'!$E$3:$G$5573,3,FALSE)</f>
        <v>4527</v>
      </c>
      <c r="G41" s="30">
        <f t="shared" si="1"/>
        <v>0</v>
      </c>
    </row>
    <row r="42" spans="1:7" x14ac:dyDescent="0.25">
      <c r="A42" t="s">
        <v>61</v>
      </c>
      <c r="B42">
        <v>2211001</v>
      </c>
      <c r="C42" t="str">
        <f t="shared" si="0"/>
        <v>221100</v>
      </c>
      <c r="D42" t="s">
        <v>68</v>
      </c>
      <c r="E42" s="10">
        <f>VLOOKUP(C42,Leitos!$B$4:$C$3602,2,FALSE)</f>
        <v>3099</v>
      </c>
      <c r="F42" s="9">
        <f>VLOOKUP(C42,'População IBGE'!$E$3:$G$5573,3,FALSE)</f>
        <v>902644</v>
      </c>
      <c r="G42" s="30">
        <f t="shared" si="1"/>
        <v>343.32472159566782</v>
      </c>
    </row>
    <row r="43" spans="1:7" x14ac:dyDescent="0.25">
      <c r="A43" t="s">
        <v>61</v>
      </c>
      <c r="B43">
        <v>2206407</v>
      </c>
      <c r="C43" t="str">
        <f t="shared" si="0"/>
        <v>220640</v>
      </c>
      <c r="D43" t="s">
        <v>69</v>
      </c>
      <c r="E43" s="10">
        <f>VLOOKUP(C43,Leitos!$B$4:$C$3602,2,FALSE)</f>
        <v>13</v>
      </c>
      <c r="F43" s="9">
        <f>VLOOKUP(C43,'População IBGE'!$E$3:$G$5573,3,FALSE)</f>
        <v>10455</v>
      </c>
      <c r="G43" s="30">
        <f t="shared" si="1"/>
        <v>124.34241989478717</v>
      </c>
    </row>
    <row r="44" spans="1:7" x14ac:dyDescent="0.25">
      <c r="A44" t="s">
        <v>61</v>
      </c>
      <c r="B44">
        <v>2206720</v>
      </c>
      <c r="C44" t="str">
        <f t="shared" si="0"/>
        <v>220672</v>
      </c>
      <c r="D44" t="s">
        <v>70</v>
      </c>
      <c r="E44" s="10">
        <v>0</v>
      </c>
      <c r="F44" s="9">
        <f>VLOOKUP(C44,'População IBGE'!$E$3:$G$5573,3,FALSE)</f>
        <v>10706</v>
      </c>
      <c r="G44" s="30">
        <f t="shared" si="1"/>
        <v>0</v>
      </c>
    </row>
    <row r="45" spans="1:7" x14ac:dyDescent="0.25">
      <c r="A45" t="s">
        <v>61</v>
      </c>
      <c r="B45">
        <v>2112209</v>
      </c>
      <c r="C45" t="str">
        <f t="shared" si="0"/>
        <v>211220</v>
      </c>
      <c r="D45" t="s">
        <v>71</v>
      </c>
      <c r="E45" s="10">
        <f>VLOOKUP(C45,Leitos!$B$4:$C$3602,2,FALSE)</f>
        <v>132</v>
      </c>
      <c r="F45" s="9">
        <f>VLOOKUP(C45,'População IBGE'!$E$3:$G$5573,3,FALSE)</f>
        <v>182241</v>
      </c>
      <c r="G45" s="30">
        <f t="shared" si="1"/>
        <v>72.43156040627521</v>
      </c>
    </row>
    <row r="46" spans="1:7" x14ac:dyDescent="0.25">
      <c r="A46" t="s">
        <v>61</v>
      </c>
      <c r="B46">
        <v>2200400</v>
      </c>
      <c r="C46" t="str">
        <f t="shared" si="0"/>
        <v>220040</v>
      </c>
      <c r="D46" t="s">
        <v>72</v>
      </c>
      <c r="E46" s="10">
        <f>VLOOKUP(C46,Leitos!$B$4:$C$3602,2,FALSE)</f>
        <v>37</v>
      </c>
      <c r="F46" s="9">
        <f>VLOOKUP(C46,'População IBGE'!$E$3:$G$5573,3,FALSE)</f>
        <v>49637</v>
      </c>
      <c r="G46" s="30">
        <f t="shared" si="1"/>
        <v>74.541168886113184</v>
      </c>
    </row>
    <row r="47" spans="1:7" x14ac:dyDescent="0.25">
      <c r="A47" t="s">
        <v>61</v>
      </c>
      <c r="B47">
        <v>2201606</v>
      </c>
      <c r="C47" t="str">
        <f t="shared" si="0"/>
        <v>220160</v>
      </c>
      <c r="D47" t="s">
        <v>73</v>
      </c>
      <c r="E47" s="10">
        <f>VLOOKUP(C47,Leitos!$B$4:$C$3602,2,FALSE)</f>
        <v>6</v>
      </c>
      <c r="F47" s="9">
        <f>VLOOKUP(C47,'População IBGE'!$E$3:$G$5573,3,FALSE)</f>
        <v>10104</v>
      </c>
      <c r="G47" s="30">
        <f t="shared" si="1"/>
        <v>59.382422802850357</v>
      </c>
    </row>
    <row r="48" spans="1:7" x14ac:dyDescent="0.25">
      <c r="A48" t="s">
        <v>61</v>
      </c>
      <c r="B48">
        <v>2211100</v>
      </c>
      <c r="C48" t="str">
        <f t="shared" si="0"/>
        <v>221110</v>
      </c>
      <c r="D48" t="s">
        <v>74</v>
      </c>
      <c r="E48" s="10">
        <f>VLOOKUP(C48,Leitos!$B$4:$C$3602,2,FALSE)</f>
        <v>50</v>
      </c>
      <c r="F48" s="9">
        <f>VLOOKUP(C48,'População IBGE'!$E$3:$G$5573,3,FALSE)</f>
        <v>47707</v>
      </c>
      <c r="G48" s="30">
        <f t="shared" si="1"/>
        <v>104.80642253757311</v>
      </c>
    </row>
    <row r="49" spans="1:7" x14ac:dyDescent="0.25">
      <c r="A49" t="s">
        <v>61</v>
      </c>
      <c r="B49">
        <v>2203305</v>
      </c>
      <c r="C49" t="str">
        <f t="shared" si="0"/>
        <v>220330</v>
      </c>
      <c r="D49" t="s">
        <v>75</v>
      </c>
      <c r="E49" s="10">
        <f>VLOOKUP(C49,Leitos!$B$4:$C$3602,2,FALSE)</f>
        <v>40</v>
      </c>
      <c r="F49" s="9">
        <f>VLOOKUP(C49,'População IBGE'!$E$3:$G$5573,3,FALSE)</f>
        <v>16998</v>
      </c>
      <c r="G49" s="30">
        <f t="shared" si="1"/>
        <v>235.32180256500766</v>
      </c>
    </row>
    <row r="50" spans="1:7" x14ac:dyDescent="0.25">
      <c r="A50" s="9" t="s">
        <v>76</v>
      </c>
      <c r="B50" s="9">
        <v>2303709</v>
      </c>
      <c r="C50" s="9" t="str">
        <f t="shared" si="0"/>
        <v>230370</v>
      </c>
      <c r="D50" s="9" t="s">
        <v>77</v>
      </c>
      <c r="E50" s="10">
        <f>VLOOKUP(C50,Leitos!$B$4:$C$3602,2,FALSE)</f>
        <v>250</v>
      </c>
      <c r="F50" s="9">
        <f>VLOOKUP(C50,'População IBGE'!$E$3:$G$5573,3,FALSE)</f>
        <v>375730</v>
      </c>
      <c r="G50" s="30">
        <f t="shared" si="1"/>
        <v>66.537141032124126</v>
      </c>
    </row>
    <row r="51" spans="1:7" x14ac:dyDescent="0.25">
      <c r="A51" s="9" t="s">
        <v>76</v>
      </c>
      <c r="B51" s="9">
        <v>2313500</v>
      </c>
      <c r="C51" s="9" t="str">
        <f t="shared" si="0"/>
        <v>231350</v>
      </c>
      <c r="D51" s="9" t="s">
        <v>78</v>
      </c>
      <c r="E51" s="10">
        <f>VLOOKUP(C51,Leitos!$B$4:$C$3602,2,FALSE)</f>
        <v>26</v>
      </c>
      <c r="F51" s="9">
        <f>VLOOKUP(C51,'População IBGE'!$E$3:$G$5573,3,FALSE)</f>
        <v>61516</v>
      </c>
      <c r="G51" s="30">
        <f t="shared" si="1"/>
        <v>42.265426880811496</v>
      </c>
    </row>
    <row r="52" spans="1:7" x14ac:dyDescent="0.25">
      <c r="A52" s="9" t="s">
        <v>76</v>
      </c>
      <c r="B52" s="9">
        <v>2304954</v>
      </c>
      <c r="C52" s="9" t="str">
        <f t="shared" si="0"/>
        <v>230495</v>
      </c>
      <c r="D52" s="9" t="s">
        <v>79</v>
      </c>
      <c r="E52" s="10">
        <f>VLOOKUP(C52,Leitos!$B$4:$C$3602,2,FALSE)</f>
        <v>20</v>
      </c>
      <c r="F52" s="9">
        <f>VLOOKUP(C52,'População IBGE'!$E$3:$G$5573,3,FALSE)</f>
        <v>25085</v>
      </c>
      <c r="G52" s="30">
        <f t="shared" si="1"/>
        <v>79.728921666334472</v>
      </c>
    </row>
    <row r="53" spans="1:7" x14ac:dyDescent="0.25">
      <c r="A53" s="9" t="s">
        <v>76</v>
      </c>
      <c r="B53" s="9">
        <v>2305233</v>
      </c>
      <c r="C53" s="9" t="str">
        <f t="shared" si="0"/>
        <v>230523</v>
      </c>
      <c r="D53" s="9" t="s">
        <v>80</v>
      </c>
      <c r="E53" s="10">
        <f>VLOOKUP(C53,Leitos!$B$4:$C$3602,2,FALSE)</f>
        <v>50</v>
      </c>
      <c r="F53" s="9">
        <f>VLOOKUP(C53,'População IBGE'!$E$3:$G$5573,3,FALSE)</f>
        <v>79934</v>
      </c>
      <c r="G53" s="30">
        <f t="shared" si="1"/>
        <v>62.551605074186199</v>
      </c>
    </row>
    <row r="54" spans="1:7" x14ac:dyDescent="0.25">
      <c r="A54" s="9" t="s">
        <v>76</v>
      </c>
      <c r="B54" s="9">
        <v>2306256</v>
      </c>
      <c r="C54" s="9" t="str">
        <f t="shared" si="0"/>
        <v>230625</v>
      </c>
      <c r="D54" s="9" t="s">
        <v>81</v>
      </c>
      <c r="E54" s="10">
        <f>VLOOKUP(C54,Leitos!$B$4:$C$3602,2,FALSE)</f>
        <v>38</v>
      </c>
      <c r="F54" s="9">
        <f>VLOOKUP(C54,'População IBGE'!$E$3:$G$5573,3,FALSE)</f>
        <v>70679</v>
      </c>
      <c r="G54" s="30">
        <f t="shared" si="1"/>
        <v>53.764201530864895</v>
      </c>
    </row>
    <row r="55" spans="1:7" x14ac:dyDescent="0.25">
      <c r="A55" s="9" t="s">
        <v>76</v>
      </c>
      <c r="B55" s="9">
        <v>2301000</v>
      </c>
      <c r="C55" s="9" t="str">
        <f t="shared" si="0"/>
        <v>230100</v>
      </c>
      <c r="D55" s="9" t="s">
        <v>82</v>
      </c>
      <c r="E55" s="10">
        <f>VLOOKUP(C55,Leitos!$B$4:$C$3602,2,FALSE)</f>
        <v>220</v>
      </c>
      <c r="F55" s="9">
        <f>VLOOKUP(C55,'População IBGE'!$E$3:$G$5573,3,FALSE)</f>
        <v>84737</v>
      </c>
      <c r="G55" s="30">
        <f t="shared" si="1"/>
        <v>259.62684541581598</v>
      </c>
    </row>
    <row r="56" spans="1:7" x14ac:dyDescent="0.25">
      <c r="A56" s="9" t="s">
        <v>76</v>
      </c>
      <c r="B56" s="9">
        <v>2303501</v>
      </c>
      <c r="C56" s="9" t="str">
        <f t="shared" si="0"/>
        <v>230350</v>
      </c>
      <c r="D56" s="9" t="s">
        <v>83</v>
      </c>
      <c r="E56" s="10">
        <f>VLOOKUP(C56,Leitos!$B$4:$C$3602,2,FALSE)</f>
        <v>57</v>
      </c>
      <c r="F56" s="9">
        <f>VLOOKUP(C56,'População IBGE'!$E$3:$G$5573,3,FALSE)</f>
        <v>76365</v>
      </c>
      <c r="G56" s="30">
        <f t="shared" si="1"/>
        <v>74.64152425849538</v>
      </c>
    </row>
    <row r="57" spans="1:7" x14ac:dyDescent="0.25">
      <c r="A57" s="9" t="s">
        <v>76</v>
      </c>
      <c r="B57" s="9">
        <v>2304285</v>
      </c>
      <c r="C57" s="9" t="str">
        <f t="shared" si="0"/>
        <v>230428</v>
      </c>
      <c r="D57" s="9" t="s">
        <v>84</v>
      </c>
      <c r="E57" s="10">
        <f>VLOOKUP(C57,Leitos!$B$4:$C$3602,2,FALSE)</f>
        <v>112</v>
      </c>
      <c r="F57" s="9">
        <f>VLOOKUP(C57,'População IBGE'!$E$3:$G$5573,3,FALSE)</f>
        <v>80304</v>
      </c>
      <c r="G57" s="30">
        <f t="shared" si="1"/>
        <v>139.47001394700138</v>
      </c>
    </row>
    <row r="58" spans="1:7" x14ac:dyDescent="0.25">
      <c r="A58" s="9" t="s">
        <v>76</v>
      </c>
      <c r="B58" s="9">
        <v>2304400</v>
      </c>
      <c r="C58" s="9" t="str">
        <f t="shared" si="0"/>
        <v>230440</v>
      </c>
      <c r="D58" s="9" t="s">
        <v>85</v>
      </c>
      <c r="E58" s="10">
        <f>VLOOKUP(C58,Leitos!$B$4:$C$3602,2,FALSE)</f>
        <v>8275</v>
      </c>
      <c r="F58" s="9">
        <f>VLOOKUP(C58,'População IBGE'!$E$3:$G$5573,3,FALSE)</f>
        <v>2574412</v>
      </c>
      <c r="G58" s="30">
        <f t="shared" si="1"/>
        <v>321.43262228423424</v>
      </c>
    </row>
    <row r="59" spans="1:7" x14ac:dyDescent="0.25">
      <c r="A59" s="9" t="s">
        <v>76</v>
      </c>
      <c r="B59" s="9">
        <v>2307650</v>
      </c>
      <c r="C59" s="9" t="str">
        <f t="shared" si="0"/>
        <v>230765</v>
      </c>
      <c r="D59" s="9" t="s">
        <v>86</v>
      </c>
      <c r="E59" s="10">
        <f>VLOOKUP(C59,Leitos!$B$4:$C$3602,2,FALSE)</f>
        <v>336</v>
      </c>
      <c r="F59" s="9">
        <f>VLOOKUP(C59,'População IBGE'!$E$3:$G$5573,3,FALSE)</f>
        <v>249684</v>
      </c>
      <c r="G59" s="30">
        <f t="shared" si="1"/>
        <v>134.57009660210505</v>
      </c>
    </row>
    <row r="60" spans="1:7" x14ac:dyDescent="0.25">
      <c r="A60" s="9" t="s">
        <v>76</v>
      </c>
      <c r="B60" s="9">
        <v>2307700</v>
      </c>
      <c r="C60" s="9" t="str">
        <f t="shared" si="0"/>
        <v>230770</v>
      </c>
      <c r="D60" s="9" t="s">
        <v>87</v>
      </c>
      <c r="E60" s="10">
        <f>VLOOKUP(C60,Leitos!$B$4:$C$3602,2,FALSE)</f>
        <v>104</v>
      </c>
      <c r="F60" s="9">
        <f>VLOOKUP(C60,'População IBGE'!$E$3:$G$5573,3,FALSE)</f>
        <v>108937</v>
      </c>
      <c r="G60" s="30">
        <f t="shared" si="1"/>
        <v>95.468022802170069</v>
      </c>
    </row>
    <row r="61" spans="1:7" x14ac:dyDescent="0.25">
      <c r="A61" s="9" t="s">
        <v>76</v>
      </c>
      <c r="B61" s="9">
        <v>2309607</v>
      </c>
      <c r="C61" s="9" t="str">
        <f t="shared" si="0"/>
        <v>230960</v>
      </c>
      <c r="D61" s="9" t="s">
        <v>88</v>
      </c>
      <c r="E61" s="10">
        <f>VLOOKUP(C61,Leitos!$B$4:$C$3602,2,FALSE)</f>
        <v>55</v>
      </c>
      <c r="F61" s="9">
        <f>VLOOKUP(C61,'População IBGE'!$E$3:$G$5573,3,FALSE)</f>
        <v>74825</v>
      </c>
      <c r="G61" s="30">
        <f t="shared" si="1"/>
        <v>73.50484463748748</v>
      </c>
    </row>
    <row r="62" spans="1:7" x14ac:dyDescent="0.25">
      <c r="A62" s="9" t="s">
        <v>76</v>
      </c>
      <c r="B62" s="9">
        <v>2309706</v>
      </c>
      <c r="C62" s="9" t="str">
        <f t="shared" si="0"/>
        <v>230970</v>
      </c>
      <c r="D62" s="9" t="s">
        <v>89</v>
      </c>
      <c r="E62" s="10">
        <f>VLOOKUP(C62,Leitos!$B$4:$C$3602,2,FALSE)</f>
        <v>56</v>
      </c>
      <c r="F62" s="9">
        <f>VLOOKUP(C62,'População IBGE'!$E$3:$G$5573,3,FALSE)</f>
        <v>85873</v>
      </c>
      <c r="G62" s="30">
        <f t="shared" si="1"/>
        <v>65.212581370162908</v>
      </c>
    </row>
    <row r="63" spans="1:7" x14ac:dyDescent="0.25">
      <c r="A63" s="9" t="s">
        <v>76</v>
      </c>
      <c r="B63" s="9">
        <v>2310209</v>
      </c>
      <c r="C63" s="9" t="str">
        <f t="shared" si="0"/>
        <v>231020</v>
      </c>
      <c r="D63" s="9" t="s">
        <v>90</v>
      </c>
      <c r="E63" s="10">
        <f>VLOOKUP(C63,Leitos!$B$4:$C$3602,2,FALSE)</f>
        <v>41</v>
      </c>
      <c r="F63" s="9">
        <f>VLOOKUP(C63,'População IBGE'!$E$3:$G$5573,3,FALSE)</f>
        <v>41447</v>
      </c>
      <c r="G63" s="30">
        <f t="shared" si="1"/>
        <v>98.921514222983561</v>
      </c>
    </row>
    <row r="64" spans="1:7" x14ac:dyDescent="0.25">
      <c r="A64" s="9" t="s">
        <v>76</v>
      </c>
      <c r="B64" s="9">
        <v>2310258</v>
      </c>
      <c r="C64" s="9" t="str">
        <f t="shared" si="0"/>
        <v>231025</v>
      </c>
      <c r="D64" s="9" t="s">
        <v>91</v>
      </c>
      <c r="E64" s="10">
        <f>VLOOKUP(C64,Leitos!$B$4:$C$3602,2,FALSE)</f>
        <v>25</v>
      </c>
      <c r="F64" s="9">
        <f>VLOOKUP(C64,'População IBGE'!$E$3:$G$5573,3,FALSE)</f>
        <v>33896</v>
      </c>
      <c r="G64" s="30">
        <f t="shared" si="1"/>
        <v>73.75501534104319</v>
      </c>
    </row>
    <row r="65" spans="1:7" x14ac:dyDescent="0.25">
      <c r="A65" s="9" t="s">
        <v>76</v>
      </c>
      <c r="B65" s="9">
        <v>2310852</v>
      </c>
      <c r="C65" s="9" t="str">
        <f t="shared" si="0"/>
        <v>231085</v>
      </c>
      <c r="D65" s="9" t="s">
        <v>92</v>
      </c>
      <c r="E65" s="10">
        <f>VLOOKUP(C65,Leitos!$B$4:$C$3602,2,FALSE)</f>
        <v>16</v>
      </c>
      <c r="F65" s="9">
        <f>VLOOKUP(C65,'População IBGE'!$E$3:$G$5573,3,FALSE)</f>
        <v>24607</v>
      </c>
      <c r="G65" s="30">
        <f t="shared" si="1"/>
        <v>65.022148169220145</v>
      </c>
    </row>
    <row r="66" spans="1:7" x14ac:dyDescent="0.25">
      <c r="A66" s="9" t="s">
        <v>76</v>
      </c>
      <c r="B66" s="9">
        <v>2312403</v>
      </c>
      <c r="C66" s="9" t="str">
        <f t="shared" si="0"/>
        <v>231240</v>
      </c>
      <c r="D66" s="9" t="s">
        <v>93</v>
      </c>
      <c r="E66" s="10">
        <f>VLOOKUP(C66,Leitos!$B$4:$C$3602,2,FALSE)</f>
        <v>44</v>
      </c>
      <c r="F66" s="9">
        <f>VLOOKUP(C66,'População IBGE'!$E$3:$G$5573,3,FALSE)</f>
        <v>57499</v>
      </c>
      <c r="G66" s="30">
        <f t="shared" si="1"/>
        <v>76.523069966434193</v>
      </c>
    </row>
    <row r="67" spans="1:7" x14ac:dyDescent="0.25">
      <c r="A67" s="9" t="s">
        <v>76</v>
      </c>
      <c r="B67" s="9">
        <v>2312601</v>
      </c>
      <c r="C67" s="9" t="str">
        <f t="shared" ref="C67:C130" si="2">LEFT(B67,6)</f>
        <v>231260</v>
      </c>
      <c r="D67" s="9" t="s">
        <v>94</v>
      </c>
      <c r="E67" s="10">
        <f>VLOOKUP(C67,Leitos!$B$4:$C$3602,2,FALSE)</f>
        <v>22</v>
      </c>
      <c r="F67" s="9">
        <f>VLOOKUP(C67,'População IBGE'!$E$3:$G$5573,3,FALSE)</f>
        <v>10962</v>
      </c>
      <c r="G67" s="30">
        <f t="shared" ref="G67:G130" si="3">E67/F67*100000</f>
        <v>200.69330414157997</v>
      </c>
    </row>
    <row r="68" spans="1:7" x14ac:dyDescent="0.25">
      <c r="A68" s="9" t="s">
        <v>76</v>
      </c>
      <c r="B68" s="9">
        <v>2303956</v>
      </c>
      <c r="C68" s="9" t="str">
        <f t="shared" si="2"/>
        <v>230395</v>
      </c>
      <c r="D68" s="9" t="s">
        <v>95</v>
      </c>
      <c r="E68" s="10">
        <f>VLOOKUP(C68,Leitos!$B$4:$C$3602,2,FALSE)</f>
        <v>12</v>
      </c>
      <c r="F68" s="9">
        <f>VLOOKUP(C68,'População IBGE'!$E$3:$G$5573,3,FALSE)</f>
        <v>20763</v>
      </c>
      <c r="G68" s="30">
        <f t="shared" si="3"/>
        <v>57.795116312671574</v>
      </c>
    </row>
    <row r="69" spans="1:7" x14ac:dyDescent="0.25">
      <c r="A69" t="s">
        <v>96</v>
      </c>
      <c r="B69">
        <v>2401206</v>
      </c>
      <c r="C69" t="str">
        <f t="shared" si="2"/>
        <v>240120</v>
      </c>
      <c r="D69" t="s">
        <v>97</v>
      </c>
      <c r="E69" s="10">
        <f>VLOOKUP(C69,Leitos!$B$4:$C$3602,2,FALSE)</f>
        <v>9</v>
      </c>
      <c r="F69" s="9">
        <f>VLOOKUP(C69,'População IBGE'!$E$3:$G$5573,3,FALSE)</f>
        <v>13657</v>
      </c>
      <c r="G69" s="30">
        <f t="shared" si="3"/>
        <v>65.900270923336024</v>
      </c>
    </row>
    <row r="70" spans="1:7" x14ac:dyDescent="0.25">
      <c r="A70" t="s">
        <v>96</v>
      </c>
      <c r="B70">
        <v>2412203</v>
      </c>
      <c r="C70" t="str">
        <f t="shared" si="2"/>
        <v>241220</v>
      </c>
      <c r="D70" t="s">
        <v>98</v>
      </c>
      <c r="E70" s="10">
        <f>VLOOKUP(C70,Leitos!$B$4:$C$3602,2,FALSE)</f>
        <v>88</v>
      </c>
      <c r="F70" s="9">
        <f>VLOOKUP(C70,'População IBGE'!$E$3:$G$5573,3,FALSE)</f>
        <v>49693</v>
      </c>
      <c r="G70" s="30">
        <f t="shared" si="3"/>
        <v>177.08731612098282</v>
      </c>
    </row>
    <row r="71" spans="1:7" x14ac:dyDescent="0.25">
      <c r="A71" t="s">
        <v>96</v>
      </c>
      <c r="B71">
        <v>2404606</v>
      </c>
      <c r="C71" t="str">
        <f t="shared" si="2"/>
        <v>240460</v>
      </c>
      <c r="D71" t="s">
        <v>99</v>
      </c>
      <c r="E71" s="10">
        <v>0</v>
      </c>
      <c r="F71" s="9">
        <f>VLOOKUP(C71,'População IBGE'!$E$3:$G$5573,3,FALSE)</f>
        <v>11903</v>
      </c>
      <c r="G71" s="30">
        <f t="shared" si="3"/>
        <v>0</v>
      </c>
    </row>
    <row r="72" spans="1:7" x14ac:dyDescent="0.25">
      <c r="A72" t="s">
        <v>96</v>
      </c>
      <c r="B72">
        <v>2407104</v>
      </c>
      <c r="C72" t="str">
        <f t="shared" si="2"/>
        <v>240710</v>
      </c>
      <c r="D72" t="s">
        <v>100</v>
      </c>
      <c r="E72" s="10">
        <f>VLOOKUP(C72,Leitos!$B$4:$C$3602,2,FALSE)</f>
        <v>56</v>
      </c>
      <c r="F72" s="9">
        <f>VLOOKUP(C72,'População IBGE'!$E$3:$G$5573,3,FALSE)</f>
        <v>86433</v>
      </c>
      <c r="G72" s="30">
        <f t="shared" si="3"/>
        <v>64.790068608054796</v>
      </c>
    </row>
    <row r="73" spans="1:7" x14ac:dyDescent="0.25">
      <c r="A73" t="s">
        <v>96</v>
      </c>
      <c r="B73">
        <v>2408201</v>
      </c>
      <c r="C73" t="str">
        <f t="shared" si="2"/>
        <v>240820</v>
      </c>
      <c r="D73" t="s">
        <v>101</v>
      </c>
      <c r="E73" s="10">
        <f>VLOOKUP(C73,Leitos!$B$4:$C$3602,2,FALSE)</f>
        <v>71</v>
      </c>
      <c r="F73" s="9">
        <f>VLOOKUP(C73,'População IBGE'!$E$3:$G$5573,3,FALSE)</f>
        <v>33949</v>
      </c>
      <c r="G73" s="30">
        <f t="shared" si="3"/>
        <v>209.13723526466168</v>
      </c>
    </row>
    <row r="74" spans="1:7" x14ac:dyDescent="0.25">
      <c r="A74" t="s">
        <v>96</v>
      </c>
      <c r="B74">
        <v>2412005</v>
      </c>
      <c r="C74" t="str">
        <f t="shared" si="2"/>
        <v>241200</v>
      </c>
      <c r="D74" t="s">
        <v>93</v>
      </c>
      <c r="E74" s="10">
        <f>VLOOKUP(C74,Leitos!$B$4:$C$3602,2,FALSE)</f>
        <v>100</v>
      </c>
      <c r="F74" s="9">
        <f>VLOOKUP(C74,'População IBGE'!$E$3:$G$5573,3,FALSE)</f>
        <v>123207</v>
      </c>
      <c r="G74" s="30">
        <f t="shared" si="3"/>
        <v>81.164219565446771</v>
      </c>
    </row>
    <row r="75" spans="1:7" x14ac:dyDescent="0.25">
      <c r="A75" t="s">
        <v>96</v>
      </c>
      <c r="B75">
        <v>2401701</v>
      </c>
      <c r="C75" t="str">
        <f t="shared" si="2"/>
        <v>240170</v>
      </c>
      <c r="D75" t="s">
        <v>102</v>
      </c>
      <c r="E75" s="10">
        <f>VLOOKUP(C75,Leitos!$B$4:$C$3602,2,FALSE)</f>
        <v>10</v>
      </c>
      <c r="F75" s="9">
        <f>VLOOKUP(C75,'População IBGE'!$E$3:$G$5573,3,FALSE)</f>
        <v>10279</v>
      </c>
      <c r="G75" s="30">
        <f t="shared" si="3"/>
        <v>97.285728183675445</v>
      </c>
    </row>
    <row r="76" spans="1:7" x14ac:dyDescent="0.25">
      <c r="A76" t="s">
        <v>96</v>
      </c>
      <c r="B76">
        <v>2408102</v>
      </c>
      <c r="C76" t="str">
        <f t="shared" si="2"/>
        <v>240810</v>
      </c>
      <c r="D76" t="s">
        <v>103</v>
      </c>
      <c r="E76" s="10">
        <f>VLOOKUP(C76,Leitos!$B$4:$C$3602,2,FALSE)</f>
        <v>3444</v>
      </c>
      <c r="F76" s="9">
        <f>VLOOKUP(C76,'População IBGE'!$E$3:$G$5573,3,FALSE)</f>
        <v>785368</v>
      </c>
      <c r="G76" s="30">
        <f t="shared" si="3"/>
        <v>438.52054068920552</v>
      </c>
    </row>
    <row r="77" spans="1:7" x14ac:dyDescent="0.25">
      <c r="A77" t="s">
        <v>96</v>
      </c>
      <c r="B77">
        <v>2407807</v>
      </c>
      <c r="C77" t="str">
        <f t="shared" si="2"/>
        <v>240780</v>
      </c>
      <c r="D77" t="s">
        <v>104</v>
      </c>
      <c r="E77" s="10">
        <f>VLOOKUP(C77,Leitos!$B$4:$C$3602,2,FALSE)</f>
        <v>15</v>
      </c>
      <c r="F77" s="9">
        <f>VLOOKUP(C77,'População IBGE'!$E$3:$G$5573,3,FALSE)</f>
        <v>23843</v>
      </c>
      <c r="G77" s="30">
        <f t="shared" si="3"/>
        <v>62.91154636580967</v>
      </c>
    </row>
    <row r="78" spans="1:7" x14ac:dyDescent="0.25">
      <c r="A78" t="s">
        <v>96</v>
      </c>
      <c r="B78">
        <v>2407500</v>
      </c>
      <c r="C78" t="str">
        <f t="shared" si="2"/>
        <v>240750</v>
      </c>
      <c r="D78" t="s">
        <v>105</v>
      </c>
      <c r="E78" s="10">
        <v>0</v>
      </c>
      <c r="F78" s="9">
        <f>VLOOKUP(C78,'População IBGE'!$E$3:$G$5573,3,FALSE)</f>
        <v>10534</v>
      </c>
      <c r="G78" s="30">
        <f t="shared" si="3"/>
        <v>0</v>
      </c>
    </row>
    <row r="79" spans="1:7" x14ac:dyDescent="0.25">
      <c r="A79" t="s">
        <v>96</v>
      </c>
      <c r="B79">
        <v>2404200</v>
      </c>
      <c r="C79" t="str">
        <f t="shared" si="2"/>
        <v>240420</v>
      </c>
      <c r="D79" t="s">
        <v>106</v>
      </c>
      <c r="E79" s="10">
        <f>VLOOKUP(C79,Leitos!$B$4:$C$3602,2,FALSE)</f>
        <v>26</v>
      </c>
      <c r="F79" s="9">
        <f>VLOOKUP(C79,'População IBGE'!$E$3:$G$5573,3,FALSE)</f>
        <v>28212</v>
      </c>
      <c r="G79" s="30">
        <f t="shared" si="3"/>
        <v>92.15936480930101</v>
      </c>
    </row>
    <row r="80" spans="1:7" x14ac:dyDescent="0.25">
      <c r="A80" t="s">
        <v>96</v>
      </c>
      <c r="B80">
        <v>2403608</v>
      </c>
      <c r="C80" t="str">
        <f t="shared" si="2"/>
        <v>240360</v>
      </c>
      <c r="D80" t="s">
        <v>107</v>
      </c>
      <c r="E80" s="10">
        <f>VLOOKUP(C80,Leitos!$B$4:$C$3602,2,FALSE)</f>
        <v>20</v>
      </c>
      <c r="F80" s="9">
        <f>VLOOKUP(C80,'População IBGE'!$E$3:$G$5573,3,FALSE)</f>
        <v>66993</v>
      </c>
      <c r="G80" s="30">
        <f t="shared" si="3"/>
        <v>29.853865329213502</v>
      </c>
    </row>
    <row r="81" spans="1:7" x14ac:dyDescent="0.25">
      <c r="A81" t="s">
        <v>96</v>
      </c>
      <c r="B81">
        <v>2403251</v>
      </c>
      <c r="C81" t="str">
        <f t="shared" si="2"/>
        <v>240325</v>
      </c>
      <c r="D81" t="s">
        <v>108</v>
      </c>
      <c r="E81" s="10">
        <f>VLOOKUP(C81,Leitos!$B$4:$C$3602,2,FALSE)</f>
        <v>219</v>
      </c>
      <c r="F81" s="9">
        <f>VLOOKUP(C81,'População IBGE'!$E$3:$G$5573,3,FALSE)</f>
        <v>269298</v>
      </c>
      <c r="G81" s="30">
        <f t="shared" si="3"/>
        <v>81.322549740436244</v>
      </c>
    </row>
    <row r="82" spans="1:7" x14ac:dyDescent="0.25">
      <c r="A82" t="s">
        <v>96</v>
      </c>
      <c r="B82">
        <v>2402600</v>
      </c>
      <c r="C82" t="str">
        <f t="shared" si="2"/>
        <v>240260</v>
      </c>
      <c r="D82" t="s">
        <v>109</v>
      </c>
      <c r="E82" s="10">
        <f>VLOOKUP(C82,Leitos!$B$4:$C$3602,2,FALSE)</f>
        <v>52</v>
      </c>
      <c r="F82" s="9">
        <f>VLOOKUP(C82,'População IBGE'!$E$3:$G$5573,3,FALSE)</f>
        <v>83009</v>
      </c>
      <c r="G82" s="30">
        <f t="shared" si="3"/>
        <v>62.643809707381124</v>
      </c>
    </row>
    <row r="83" spans="1:7" x14ac:dyDescent="0.25">
      <c r="A83" t="s">
        <v>96</v>
      </c>
      <c r="B83">
        <v>2414803</v>
      </c>
      <c r="C83" t="str">
        <f t="shared" si="2"/>
        <v>241480</v>
      </c>
      <c r="D83" t="s">
        <v>110</v>
      </c>
      <c r="E83" s="10">
        <f>VLOOKUP(C83,Leitos!$B$4:$C$3602,2,FALSE)</f>
        <v>12</v>
      </c>
      <c r="F83" s="9">
        <f>VLOOKUP(C83,'População IBGE'!$E$3:$G$5573,3,FALSE)</f>
        <v>11044</v>
      </c>
      <c r="G83" s="30">
        <f t="shared" si="3"/>
        <v>108.65628395508872</v>
      </c>
    </row>
    <row r="84" spans="1:7" x14ac:dyDescent="0.25">
      <c r="A84" s="9" t="s">
        <v>111</v>
      </c>
      <c r="B84" s="9">
        <v>2600054</v>
      </c>
      <c r="C84" s="9" t="str">
        <f t="shared" si="2"/>
        <v>260005</v>
      </c>
      <c r="D84" s="9" t="s">
        <v>112</v>
      </c>
      <c r="E84" s="10">
        <f>VLOOKUP(C84,Leitos!$B$4:$C$3602,2,FALSE)</f>
        <v>314</v>
      </c>
      <c r="F84" s="9">
        <f>VLOOKUP(C84,'População IBGE'!$E$3:$G$5573,3,FALSE)</f>
        <v>103945</v>
      </c>
      <c r="G84" s="30">
        <f t="shared" si="3"/>
        <v>302.0828322670643</v>
      </c>
    </row>
    <row r="85" spans="1:7" x14ac:dyDescent="0.25">
      <c r="A85" s="9" t="s">
        <v>111</v>
      </c>
      <c r="B85" s="9">
        <v>2609600</v>
      </c>
      <c r="C85" s="9" t="str">
        <f t="shared" si="2"/>
        <v>260960</v>
      </c>
      <c r="D85" s="9" t="s">
        <v>113</v>
      </c>
      <c r="E85" s="10">
        <f>VLOOKUP(C85,Leitos!$B$4:$C$3602,2,FALSE)</f>
        <v>330</v>
      </c>
      <c r="F85" s="9">
        <f>VLOOKUP(C85,'População IBGE'!$E$3:$G$5573,3,FALSE)</f>
        <v>365402</v>
      </c>
      <c r="G85" s="30">
        <f t="shared" si="3"/>
        <v>90.311492547933511</v>
      </c>
    </row>
    <row r="86" spans="1:7" x14ac:dyDescent="0.25">
      <c r="A86" s="9" t="s">
        <v>111</v>
      </c>
      <c r="B86" s="9">
        <v>2609402</v>
      </c>
      <c r="C86" s="9" t="str">
        <f t="shared" si="2"/>
        <v>260940</v>
      </c>
      <c r="D86" s="9" t="s">
        <v>114</v>
      </c>
      <c r="E86" s="10">
        <f>VLOOKUP(C86,Leitos!$B$4:$C$3602,2,FALSE)</f>
        <v>158</v>
      </c>
      <c r="F86" s="9">
        <f>VLOOKUP(C86,'População IBGE'!$E$3:$G$5573,3,FALSE)</f>
        <v>57647</v>
      </c>
      <c r="G86" s="30">
        <f t="shared" si="3"/>
        <v>274.08191232848196</v>
      </c>
    </row>
    <row r="87" spans="1:7" x14ac:dyDescent="0.25">
      <c r="A87" s="9" t="s">
        <v>111</v>
      </c>
      <c r="B87" s="9">
        <v>2607901</v>
      </c>
      <c r="C87" s="9" t="str">
        <f t="shared" si="2"/>
        <v>260790</v>
      </c>
      <c r="D87" s="9" t="s">
        <v>115</v>
      </c>
      <c r="E87" s="10">
        <f>VLOOKUP(C87,Leitos!$B$4:$C$3602,2,FALSE)</f>
        <v>569</v>
      </c>
      <c r="F87" s="9">
        <f>VLOOKUP(C87,'População IBGE'!$E$3:$G$5573,3,FALSE)</f>
        <v>683285</v>
      </c>
      <c r="G87" s="30">
        <f t="shared" si="3"/>
        <v>83.274182808052274</v>
      </c>
    </row>
    <row r="88" spans="1:7" x14ac:dyDescent="0.25">
      <c r="A88" s="9" t="s">
        <v>111</v>
      </c>
      <c r="B88" s="9">
        <v>2607752</v>
      </c>
      <c r="C88" s="9" t="str">
        <f t="shared" si="2"/>
        <v>260775</v>
      </c>
      <c r="D88" s="9" t="s">
        <v>116</v>
      </c>
      <c r="E88" s="10">
        <f>VLOOKUP(C88,Leitos!$B$4:$C$3602,2,FALSE)</f>
        <v>6</v>
      </c>
      <c r="F88" s="9">
        <f>VLOOKUP(C88,'População IBGE'!$E$3:$G$5573,3,FALSE)</f>
        <v>29463</v>
      </c>
      <c r="G88" s="30">
        <f t="shared" si="3"/>
        <v>20.364524997454435</v>
      </c>
    </row>
    <row r="89" spans="1:7" x14ac:dyDescent="0.25">
      <c r="A89" s="9" t="s">
        <v>111</v>
      </c>
      <c r="B89" s="9">
        <v>2607604</v>
      </c>
      <c r="C89" s="9" t="str">
        <f t="shared" si="2"/>
        <v>260760</v>
      </c>
      <c r="D89" s="9" t="s">
        <v>117</v>
      </c>
      <c r="E89" s="10">
        <f>VLOOKUP(C89,Leitos!$B$4:$C$3602,2,FALSE)</f>
        <v>3</v>
      </c>
      <c r="F89" s="9">
        <f>VLOOKUP(C89,'População IBGE'!$E$3:$G$5573,3,FALSE)</f>
        <v>25529</v>
      </c>
      <c r="G89" s="30">
        <f t="shared" si="3"/>
        <v>11.751341611500646</v>
      </c>
    </row>
    <row r="90" spans="1:7" x14ac:dyDescent="0.25">
      <c r="A90" s="9" t="s">
        <v>111</v>
      </c>
      <c r="B90" s="9">
        <v>2606804</v>
      </c>
      <c r="C90" s="9" t="str">
        <f t="shared" si="2"/>
        <v>260680</v>
      </c>
      <c r="D90" s="9" t="s">
        <v>118</v>
      </c>
      <c r="E90" s="10">
        <f>VLOOKUP(C90,Leitos!$B$4:$C$3602,2,FALSE)</f>
        <v>322</v>
      </c>
      <c r="F90" s="9">
        <f>VLOOKUP(C90,'População IBGE'!$E$3:$G$5573,3,FALSE)</f>
        <v>122312</v>
      </c>
      <c r="G90" s="30">
        <f t="shared" si="3"/>
        <v>263.26116816011512</v>
      </c>
    </row>
    <row r="91" spans="1:7" x14ac:dyDescent="0.25">
      <c r="A91" s="9" t="s">
        <v>111</v>
      </c>
      <c r="B91" s="9">
        <v>2603454</v>
      </c>
      <c r="C91" s="9" t="str">
        <f t="shared" si="2"/>
        <v>260345</v>
      </c>
      <c r="D91" s="9" t="s">
        <v>119</v>
      </c>
      <c r="E91" s="10">
        <f>VLOOKUP(C91,Leitos!$B$4:$C$3602,2,FALSE)</f>
        <v>577</v>
      </c>
      <c r="F91" s="9">
        <f>VLOOKUP(C91,'População IBGE'!$E$3:$G$5573,3,FALSE)</f>
        <v>155771</v>
      </c>
      <c r="G91" s="30">
        <f t="shared" si="3"/>
        <v>370.41554589750342</v>
      </c>
    </row>
    <row r="92" spans="1:7" x14ac:dyDescent="0.25">
      <c r="A92" s="9" t="s">
        <v>111</v>
      </c>
      <c r="B92" s="9">
        <v>2602902</v>
      </c>
      <c r="C92" s="9" t="str">
        <f t="shared" si="2"/>
        <v>260290</v>
      </c>
      <c r="D92" s="9" t="s">
        <v>120</v>
      </c>
      <c r="E92" s="10">
        <f>VLOOKUP(C92,Leitos!$B$4:$C$3602,2,FALSE)</f>
        <v>372</v>
      </c>
      <c r="F92" s="9">
        <f>VLOOKUP(C92,'População IBGE'!$E$3:$G$5573,3,FALSE)</f>
        <v>216969</v>
      </c>
      <c r="G92" s="30">
        <f t="shared" si="3"/>
        <v>171.45306472353192</v>
      </c>
    </row>
    <row r="93" spans="1:7" x14ac:dyDescent="0.25">
      <c r="A93" s="9" t="s">
        <v>111</v>
      </c>
      <c r="B93" s="9">
        <v>2613701</v>
      </c>
      <c r="C93" s="9" t="str">
        <f t="shared" si="2"/>
        <v>261370</v>
      </c>
      <c r="D93" s="9" t="s">
        <v>121</v>
      </c>
      <c r="E93" s="10">
        <f>VLOOKUP(C93,Leitos!$B$4:$C$3602,2,FALSE)</f>
        <v>146</v>
      </c>
      <c r="F93" s="9">
        <f>VLOOKUP(C93,'População IBGE'!$E$3:$G$5573,3,FALSE)</f>
        <v>117759</v>
      </c>
      <c r="G93" s="30">
        <f t="shared" si="3"/>
        <v>123.98203109741083</v>
      </c>
    </row>
    <row r="94" spans="1:7" x14ac:dyDescent="0.25">
      <c r="A94" s="9" t="s">
        <v>111</v>
      </c>
      <c r="B94" s="9">
        <v>2611606</v>
      </c>
      <c r="C94" s="9" t="str">
        <f t="shared" si="2"/>
        <v>261160</v>
      </c>
      <c r="D94" s="9" t="s">
        <v>122</v>
      </c>
      <c r="E94" s="10">
        <f>VLOOKUP(C94,Leitos!$B$4:$C$3602,2,FALSE)</f>
        <v>9495</v>
      </c>
      <c r="F94" s="9">
        <f>VLOOKUP(C94,'População IBGE'!$E$3:$G$5573,3,FALSE)</f>
        <v>1587707</v>
      </c>
      <c r="G94" s="30">
        <f t="shared" si="3"/>
        <v>598.03225658134647</v>
      </c>
    </row>
    <row r="95" spans="1:7" x14ac:dyDescent="0.25">
      <c r="A95" s="9" t="s">
        <v>111</v>
      </c>
      <c r="B95" s="9">
        <v>2610707</v>
      </c>
      <c r="C95" s="9" t="str">
        <f t="shared" si="2"/>
        <v>261070</v>
      </c>
      <c r="D95" s="9" t="s">
        <v>123</v>
      </c>
      <c r="E95" s="10">
        <f>VLOOKUP(C95,Leitos!$B$4:$C$3602,2,FALSE)</f>
        <v>441</v>
      </c>
      <c r="F95" s="9">
        <f>VLOOKUP(C95,'População IBGE'!$E$3:$G$5573,3,FALSE)</f>
        <v>362960</v>
      </c>
      <c r="G95" s="30">
        <f t="shared" si="3"/>
        <v>121.50099184483139</v>
      </c>
    </row>
    <row r="96" spans="1:7" x14ac:dyDescent="0.25">
      <c r="A96" s="9" t="s">
        <v>111</v>
      </c>
      <c r="B96" s="9">
        <v>2607208</v>
      </c>
      <c r="C96" s="9" t="str">
        <f t="shared" si="2"/>
        <v>260720</v>
      </c>
      <c r="D96" s="9" t="s">
        <v>124</v>
      </c>
      <c r="E96" s="10">
        <f>VLOOKUP(C96,Leitos!$B$4:$C$3602,2,FALSE)</f>
        <v>20</v>
      </c>
      <c r="F96" s="9">
        <f>VLOOKUP(C96,'População IBGE'!$E$3:$G$5573,3,FALSE)</f>
        <v>105638</v>
      </c>
      <c r="G96" s="30">
        <f t="shared" si="3"/>
        <v>18.932581078778473</v>
      </c>
    </row>
    <row r="97" spans="1:7" x14ac:dyDescent="0.25">
      <c r="A97" s="9" t="s">
        <v>111</v>
      </c>
      <c r="B97" s="9">
        <v>2601052</v>
      </c>
      <c r="C97" s="9" t="str">
        <f t="shared" si="2"/>
        <v>260105</v>
      </c>
      <c r="D97" s="9" t="s">
        <v>125</v>
      </c>
      <c r="E97" s="10">
        <f>VLOOKUP(C97,Leitos!$B$4:$C$3602,2,FALSE)</f>
        <v>8</v>
      </c>
      <c r="F97" s="9">
        <f>VLOOKUP(C97,'População IBGE'!$E$3:$G$5573,3,FALSE)</f>
        <v>19936</v>
      </c>
      <c r="G97" s="30">
        <f t="shared" si="3"/>
        <v>40.12841091492777</v>
      </c>
    </row>
    <row r="98" spans="1:7" x14ac:dyDescent="0.25">
      <c r="A98" t="s">
        <v>126</v>
      </c>
      <c r="B98">
        <v>2611101</v>
      </c>
      <c r="C98" t="str">
        <f t="shared" si="2"/>
        <v>261110</v>
      </c>
      <c r="D98" t="s">
        <v>127</v>
      </c>
      <c r="E98" s="10">
        <f>VLOOKUP(C98,Leitos!$B$4:$C$3602,2,FALSE)</f>
        <v>801</v>
      </c>
      <c r="F98" s="9">
        <f>VLOOKUP(C98,'População IBGE'!$E$3:$G$5573,3,FALSE)</f>
        <v>414083</v>
      </c>
      <c r="G98" s="30">
        <f t="shared" si="3"/>
        <v>193.43947952463637</v>
      </c>
    </row>
    <row r="99" spans="1:7" x14ac:dyDescent="0.25">
      <c r="A99" t="s">
        <v>126</v>
      </c>
      <c r="B99">
        <v>2918407</v>
      </c>
      <c r="C99" t="str">
        <f t="shared" si="2"/>
        <v>291840</v>
      </c>
      <c r="D99" t="s">
        <v>128</v>
      </c>
      <c r="E99" s="10">
        <f>VLOOKUP(C99,Leitos!$B$4:$C$3602,2,FALSE)</f>
        <v>522</v>
      </c>
      <c r="F99" s="9">
        <f>VLOOKUP(C99,'População IBGE'!$E$3:$G$5573,3,FALSE)</f>
        <v>254481</v>
      </c>
      <c r="G99" s="30">
        <f t="shared" si="3"/>
        <v>205.12336873872707</v>
      </c>
    </row>
    <row r="100" spans="1:7" x14ac:dyDescent="0.25">
      <c r="A100" t="s">
        <v>126</v>
      </c>
      <c r="B100">
        <v>2930774</v>
      </c>
      <c r="C100" t="str">
        <f t="shared" si="2"/>
        <v>293077</v>
      </c>
      <c r="D100" t="s">
        <v>129</v>
      </c>
      <c r="E100" s="10">
        <f>VLOOKUP(C100,Leitos!$B$4:$C$3602,2,FALSE)</f>
        <v>35</v>
      </c>
      <c r="F100" s="9">
        <f>VLOOKUP(C100,'População IBGE'!$E$3:$G$5573,3,FALSE)</f>
        <v>26959</v>
      </c>
      <c r="G100" s="30">
        <f t="shared" si="3"/>
        <v>129.82677399013318</v>
      </c>
    </row>
    <row r="101" spans="1:7" x14ac:dyDescent="0.25">
      <c r="A101" t="s">
        <v>126</v>
      </c>
      <c r="B101">
        <v>2907202</v>
      </c>
      <c r="C101" t="str">
        <f t="shared" si="2"/>
        <v>290720</v>
      </c>
      <c r="D101" t="s">
        <v>130</v>
      </c>
      <c r="E101" s="10">
        <f>VLOOKUP(C101,Leitos!$B$4:$C$3602,2,FALSE)</f>
        <v>41</v>
      </c>
      <c r="F101" s="9">
        <f>VLOOKUP(C101,'População IBGE'!$E$3:$G$5573,3,FALSE)</f>
        <v>75815</v>
      </c>
      <c r="G101" s="30">
        <f t="shared" si="3"/>
        <v>54.079008111851216</v>
      </c>
    </row>
    <row r="102" spans="1:7" x14ac:dyDescent="0.25">
      <c r="A102" t="s">
        <v>126</v>
      </c>
      <c r="B102">
        <v>2909901</v>
      </c>
      <c r="C102" t="str">
        <f t="shared" si="2"/>
        <v>290990</v>
      </c>
      <c r="D102" t="s">
        <v>131</v>
      </c>
      <c r="E102" s="10">
        <f>VLOOKUP(C102,Leitos!$B$4:$C$3602,2,FALSE)</f>
        <v>26</v>
      </c>
      <c r="F102" s="9">
        <f>VLOOKUP(C102,'População IBGE'!$E$3:$G$5573,3,FALSE)</f>
        <v>36021</v>
      </c>
      <c r="G102" s="30">
        <f t="shared" si="3"/>
        <v>72.180117153882463</v>
      </c>
    </row>
    <row r="103" spans="1:7" x14ac:dyDescent="0.25">
      <c r="A103" t="s">
        <v>126</v>
      </c>
      <c r="B103">
        <v>2609808</v>
      </c>
      <c r="C103" t="str">
        <f t="shared" si="2"/>
        <v>260980</v>
      </c>
      <c r="D103" t="s">
        <v>132</v>
      </c>
      <c r="E103" s="10">
        <f>VLOOKUP(C103,Leitos!$B$4:$C$3602,2,FALSE)</f>
        <v>17</v>
      </c>
      <c r="F103" s="9">
        <f>VLOOKUP(C103,'População IBGE'!$E$3:$G$5573,3,FALSE)</f>
        <v>14100</v>
      </c>
      <c r="G103" s="30">
        <f t="shared" si="3"/>
        <v>120.56737588652481</v>
      </c>
    </row>
    <row r="104" spans="1:7" x14ac:dyDescent="0.25">
      <c r="A104" t="s">
        <v>126</v>
      </c>
      <c r="B104">
        <v>2612604</v>
      </c>
      <c r="C104" t="str">
        <f t="shared" si="2"/>
        <v>261260</v>
      </c>
      <c r="D104" t="s">
        <v>133</v>
      </c>
      <c r="E104" s="10">
        <f>VLOOKUP(C104,Leitos!$B$4:$C$3602,2,FALSE)</f>
        <v>42</v>
      </c>
      <c r="F104" s="9">
        <f>VLOOKUP(C104,'População IBGE'!$E$3:$G$5573,3,FALSE)</f>
        <v>42682</v>
      </c>
      <c r="G104" s="30">
        <f t="shared" si="3"/>
        <v>98.402136732111884</v>
      </c>
    </row>
    <row r="105" spans="1:7" x14ac:dyDescent="0.25">
      <c r="A105" t="s">
        <v>126</v>
      </c>
      <c r="B105">
        <v>2608750</v>
      </c>
      <c r="C105" t="str">
        <f t="shared" si="2"/>
        <v>260875</v>
      </c>
      <c r="D105" t="s">
        <v>134</v>
      </c>
      <c r="E105" s="10">
        <f>VLOOKUP(C105,Leitos!$B$4:$C$3602,2,FALSE)</f>
        <v>39</v>
      </c>
      <c r="F105" s="9">
        <f>VLOOKUP(C105,'População IBGE'!$E$3:$G$5573,3,FALSE)</f>
        <v>24952</v>
      </c>
      <c r="G105" s="30">
        <f t="shared" si="3"/>
        <v>156.30009618467457</v>
      </c>
    </row>
    <row r="106" spans="1:7" x14ac:dyDescent="0.25">
      <c r="A106" s="9" t="s">
        <v>135</v>
      </c>
      <c r="B106" s="9">
        <v>2700607</v>
      </c>
      <c r="C106" s="9" t="str">
        <f t="shared" si="2"/>
        <v>270060</v>
      </c>
      <c r="D106" s="9" t="s">
        <v>136</v>
      </c>
      <c r="E106" s="10">
        <v>0</v>
      </c>
      <c r="F106" s="9">
        <f>VLOOKUP(C106,'População IBGE'!$E$3:$G$5573,3,FALSE)</f>
        <v>8118</v>
      </c>
      <c r="G106" s="30">
        <f t="shared" si="3"/>
        <v>0</v>
      </c>
    </row>
    <row r="107" spans="1:7" x14ac:dyDescent="0.25">
      <c r="A107" s="9" t="s">
        <v>135</v>
      </c>
      <c r="B107" s="9">
        <v>2708907</v>
      </c>
      <c r="C107" s="9" t="str">
        <f t="shared" si="2"/>
        <v>270890</v>
      </c>
      <c r="D107" s="9" t="s">
        <v>137</v>
      </c>
      <c r="E107" s="10">
        <f>VLOOKUP(C107,Leitos!$B$4:$C$3602,2,FALSE)</f>
        <v>32</v>
      </c>
      <c r="F107" s="9">
        <f>VLOOKUP(C107,'População IBGE'!$E$3:$G$5573,3,FALSE)</f>
        <v>25000</v>
      </c>
      <c r="G107" s="30">
        <f t="shared" si="3"/>
        <v>128</v>
      </c>
    </row>
    <row r="108" spans="1:7" x14ac:dyDescent="0.25">
      <c r="A108" s="9" t="s">
        <v>135</v>
      </c>
      <c r="B108" s="9">
        <v>2702207</v>
      </c>
      <c r="C108" s="9" t="str">
        <f t="shared" si="2"/>
        <v>270220</v>
      </c>
      <c r="D108" s="9" t="s">
        <v>138</v>
      </c>
      <c r="E108" s="10">
        <v>0</v>
      </c>
      <c r="F108" s="9">
        <f>VLOOKUP(C108,'População IBGE'!$E$3:$G$5573,3,FALSE)</f>
        <v>5700</v>
      </c>
      <c r="G108" s="30">
        <f t="shared" si="3"/>
        <v>0</v>
      </c>
    </row>
    <row r="109" spans="1:7" x14ac:dyDescent="0.25">
      <c r="A109" s="9" t="s">
        <v>135</v>
      </c>
      <c r="B109" s="9">
        <v>2707701</v>
      </c>
      <c r="C109" s="9" t="str">
        <f t="shared" si="2"/>
        <v>270770</v>
      </c>
      <c r="D109" s="9" t="s">
        <v>139</v>
      </c>
      <c r="E109" s="10">
        <f>VLOOKUP(C109,Leitos!$B$4:$C$3602,2,FALSE)</f>
        <v>81</v>
      </c>
      <c r="F109" s="9">
        <f>VLOOKUP(C109,'População IBGE'!$E$3:$G$5573,3,FALSE)</f>
        <v>97435</v>
      </c>
      <c r="G109" s="30">
        <f t="shared" si="3"/>
        <v>83.132344640016427</v>
      </c>
    </row>
    <row r="110" spans="1:7" x14ac:dyDescent="0.25">
      <c r="A110" s="9" t="s">
        <v>135</v>
      </c>
      <c r="B110" s="9">
        <v>2706448</v>
      </c>
      <c r="C110" s="9" t="str">
        <f t="shared" si="2"/>
        <v>270644</v>
      </c>
      <c r="D110" s="9" t="s">
        <v>140</v>
      </c>
      <c r="E110" s="10">
        <v>0</v>
      </c>
      <c r="F110" s="9">
        <f>VLOOKUP(C110,'População IBGE'!$E$3:$G$5573,3,FALSE)</f>
        <v>14176</v>
      </c>
      <c r="G110" s="30">
        <f t="shared" si="3"/>
        <v>0</v>
      </c>
    </row>
    <row r="111" spans="1:7" x14ac:dyDescent="0.25">
      <c r="A111" s="9" t="s">
        <v>135</v>
      </c>
      <c r="B111" s="9">
        <v>2705507</v>
      </c>
      <c r="C111" s="9" t="str">
        <f t="shared" si="2"/>
        <v>270550</v>
      </c>
      <c r="D111" s="9" t="s">
        <v>141</v>
      </c>
      <c r="E111" s="10">
        <f>VLOOKUP(C111,Leitos!$B$4:$C$3602,2,FALSE)</f>
        <v>53</v>
      </c>
      <c r="F111" s="9">
        <f>VLOOKUP(C111,'População IBGE'!$E$3:$G$5573,3,FALSE)</f>
        <v>25933</v>
      </c>
      <c r="G111" s="30">
        <f t="shared" si="3"/>
        <v>204.3728068484171</v>
      </c>
    </row>
    <row r="112" spans="1:7" x14ac:dyDescent="0.25">
      <c r="A112" s="9" t="s">
        <v>135</v>
      </c>
      <c r="B112" s="9">
        <v>2705200</v>
      </c>
      <c r="C112" s="9" t="str">
        <f t="shared" si="2"/>
        <v>270520</v>
      </c>
      <c r="D112" s="9" t="s">
        <v>142</v>
      </c>
      <c r="E112" s="10">
        <v>0</v>
      </c>
      <c r="F112" s="9">
        <f>VLOOKUP(C112,'População IBGE'!$E$3:$G$5573,3,FALSE)</f>
        <v>15707</v>
      </c>
      <c r="G112" s="30">
        <f t="shared" si="3"/>
        <v>0</v>
      </c>
    </row>
    <row r="113" spans="1:7" x14ac:dyDescent="0.25">
      <c r="A113" s="9" t="s">
        <v>135</v>
      </c>
      <c r="B113" s="9">
        <v>2704708</v>
      </c>
      <c r="C113" s="9" t="str">
        <f t="shared" si="2"/>
        <v>270470</v>
      </c>
      <c r="D113" s="9" t="s">
        <v>143</v>
      </c>
      <c r="E113" s="10">
        <f>VLOOKUP(C113,Leitos!$B$4:$C$3602,2,FALSE)</f>
        <v>3</v>
      </c>
      <c r="F113" s="9">
        <f>VLOOKUP(C113,'População IBGE'!$E$3:$G$5573,3,FALSE)</f>
        <v>62341</v>
      </c>
      <c r="G113" s="30">
        <f t="shared" si="3"/>
        <v>4.8122423445244698</v>
      </c>
    </row>
    <row r="114" spans="1:7" x14ac:dyDescent="0.25">
      <c r="A114" s="9" t="s">
        <v>135</v>
      </c>
      <c r="B114" s="9">
        <v>2704302</v>
      </c>
      <c r="C114" s="9" t="str">
        <f t="shared" si="2"/>
        <v>270430</v>
      </c>
      <c r="D114" s="9" t="s">
        <v>144</v>
      </c>
      <c r="E114" s="10">
        <f>VLOOKUP(C114,Leitos!$B$4:$C$3602,2,FALSE)</f>
        <v>3130</v>
      </c>
      <c r="F114" s="9">
        <f>VLOOKUP(C114,'População IBGE'!$E$3:$G$5573,3,FALSE)</f>
        <v>994464</v>
      </c>
      <c r="G114" s="30">
        <f t="shared" si="3"/>
        <v>314.74241400392572</v>
      </c>
    </row>
    <row r="115" spans="1:7" x14ac:dyDescent="0.25">
      <c r="A115" s="9" t="s">
        <v>135</v>
      </c>
      <c r="B115" s="9">
        <v>2700409</v>
      </c>
      <c r="C115" s="9" t="str">
        <f t="shared" si="2"/>
        <v>270040</v>
      </c>
      <c r="D115" s="9" t="s">
        <v>145</v>
      </c>
      <c r="E115" s="10">
        <f>VLOOKUP(C115,Leitos!$B$4:$C$3602,2,FALSE)</f>
        <v>44</v>
      </c>
      <c r="F115" s="9">
        <f>VLOOKUP(C115,'População IBGE'!$E$3:$G$5573,3,FALSE)</f>
        <v>38530</v>
      </c>
      <c r="G115" s="30">
        <f t="shared" si="3"/>
        <v>114.19672982091876</v>
      </c>
    </row>
    <row r="116" spans="1:7" x14ac:dyDescent="0.25">
      <c r="A116" s="9" t="s">
        <v>135</v>
      </c>
      <c r="B116" s="9">
        <v>2700508</v>
      </c>
      <c r="C116" s="9" t="str">
        <f t="shared" si="2"/>
        <v>270050</v>
      </c>
      <c r="D116" s="9" t="s">
        <v>146</v>
      </c>
      <c r="E116" s="10">
        <v>0</v>
      </c>
      <c r="F116" s="9">
        <f>VLOOKUP(C116,'População IBGE'!$E$3:$G$5573,3,FALSE)</f>
        <v>16735</v>
      </c>
      <c r="G116" s="30">
        <f t="shared" si="3"/>
        <v>0</v>
      </c>
    </row>
    <row r="117" spans="1:7" x14ac:dyDescent="0.25">
      <c r="A117" s="9" t="s">
        <v>135</v>
      </c>
      <c r="B117" s="9">
        <v>2706901</v>
      </c>
      <c r="C117" s="9" t="str">
        <f t="shared" si="2"/>
        <v>270690</v>
      </c>
      <c r="D117" s="9" t="s">
        <v>147</v>
      </c>
      <c r="E117" s="10">
        <f>VLOOKUP(C117,Leitos!$B$4:$C$3602,2,FALSE)</f>
        <v>50</v>
      </c>
      <c r="F117" s="9">
        <f>VLOOKUP(C117,'População IBGE'!$E$3:$G$5573,3,FALSE)</f>
        <v>36499</v>
      </c>
      <c r="G117" s="30">
        <f t="shared" si="3"/>
        <v>136.9900545220417</v>
      </c>
    </row>
    <row r="118" spans="1:7" x14ac:dyDescent="0.25">
      <c r="A118" s="9" t="s">
        <v>135</v>
      </c>
      <c r="B118" s="9">
        <v>2707909</v>
      </c>
      <c r="C118" s="9" t="str">
        <f t="shared" si="2"/>
        <v>270790</v>
      </c>
      <c r="D118" s="9" t="s">
        <v>148</v>
      </c>
      <c r="E118" s="10">
        <v>0</v>
      </c>
      <c r="F118" s="9">
        <f>VLOOKUP(C118,'População IBGE'!$E$3:$G$5573,3,FALSE)</f>
        <v>7065</v>
      </c>
      <c r="G118" s="30">
        <f t="shared" si="3"/>
        <v>0</v>
      </c>
    </row>
    <row r="119" spans="1:7" x14ac:dyDescent="0.25">
      <c r="A119" t="s">
        <v>149</v>
      </c>
      <c r="B119">
        <v>2929503</v>
      </c>
      <c r="C119" t="str">
        <f t="shared" si="2"/>
        <v>292950</v>
      </c>
      <c r="D119" t="s">
        <v>150</v>
      </c>
      <c r="E119" s="10">
        <f>VLOOKUP(C119,Leitos!$B$4:$C$3602,2,FALSE)</f>
        <v>53</v>
      </c>
      <c r="F119" s="9">
        <f>VLOOKUP(C119,'População IBGE'!$E$3:$G$5573,3,FALSE)</f>
        <v>42936</v>
      </c>
      <c r="G119" s="30">
        <f t="shared" si="3"/>
        <v>123.43953791689958</v>
      </c>
    </row>
    <row r="120" spans="1:7" x14ac:dyDescent="0.25">
      <c r="A120" t="s">
        <v>149</v>
      </c>
      <c r="B120">
        <v>2929206</v>
      </c>
      <c r="C120" t="str">
        <f t="shared" si="2"/>
        <v>292920</v>
      </c>
      <c r="D120" t="s">
        <v>151</v>
      </c>
      <c r="E120" s="10">
        <f>VLOOKUP(C120,Leitos!$B$4:$C$3602,2,FALSE)</f>
        <v>34</v>
      </c>
      <c r="F120" s="9">
        <f>VLOOKUP(C120,'População IBGE'!$E$3:$G$5573,3,FALSE)</f>
        <v>40932</v>
      </c>
      <c r="G120" s="30">
        <f t="shared" si="3"/>
        <v>83.064594937945856</v>
      </c>
    </row>
    <row r="121" spans="1:7" x14ac:dyDescent="0.25">
      <c r="A121" t="s">
        <v>149</v>
      </c>
      <c r="B121">
        <v>2905701</v>
      </c>
      <c r="C121" t="str">
        <f t="shared" si="2"/>
        <v>290570</v>
      </c>
      <c r="D121" t="s">
        <v>152</v>
      </c>
      <c r="E121" s="10">
        <f>VLOOKUP(C121,Leitos!$B$4:$C$3602,2,FALSE)</f>
        <v>658</v>
      </c>
      <c r="F121" s="9">
        <f>VLOOKUP(C121,'População IBGE'!$E$3:$G$5573,3,FALSE)</f>
        <v>319394</v>
      </c>
      <c r="G121" s="30">
        <f t="shared" si="3"/>
        <v>206.01514117359747</v>
      </c>
    </row>
    <row r="122" spans="1:7" x14ac:dyDescent="0.25">
      <c r="A122" t="s">
        <v>149</v>
      </c>
      <c r="B122">
        <v>2916104</v>
      </c>
      <c r="C122" t="str">
        <f t="shared" si="2"/>
        <v>291610</v>
      </c>
      <c r="D122" t="s">
        <v>153</v>
      </c>
      <c r="E122" s="10">
        <f>VLOOKUP(C122,Leitos!$B$4:$C$3602,2,FALSE)</f>
        <v>52</v>
      </c>
      <c r="F122" s="9">
        <f>VLOOKUP(C122,'População IBGE'!$E$3:$G$5573,3,FALSE)</f>
        <v>20369</v>
      </c>
      <c r="G122" s="30">
        <f t="shared" si="3"/>
        <v>255.2899013206343</v>
      </c>
    </row>
    <row r="123" spans="1:7" x14ac:dyDescent="0.25">
      <c r="A123" t="s">
        <v>149</v>
      </c>
      <c r="B123">
        <v>2933208</v>
      </c>
      <c r="C123" t="str">
        <f t="shared" si="2"/>
        <v>293320</v>
      </c>
      <c r="D123" t="s">
        <v>110</v>
      </c>
      <c r="E123" s="10">
        <v>0</v>
      </c>
      <c r="F123" s="9">
        <f>VLOOKUP(C123,'População IBGE'!$E$3:$G$5573,3,FALSE)</f>
        <v>44978</v>
      </c>
      <c r="G123" s="30">
        <f t="shared" si="3"/>
        <v>0</v>
      </c>
    </row>
    <row r="124" spans="1:7" x14ac:dyDescent="0.25">
      <c r="A124" t="s">
        <v>149</v>
      </c>
      <c r="B124">
        <v>2930709</v>
      </c>
      <c r="C124" t="str">
        <f t="shared" si="2"/>
        <v>293070</v>
      </c>
      <c r="D124" t="s">
        <v>154</v>
      </c>
      <c r="E124" s="10">
        <f>VLOOKUP(C124,Leitos!$B$4:$C$3602,2,FALSE)</f>
        <v>78</v>
      </c>
      <c r="F124" s="9">
        <f>VLOOKUP(C124,'População IBGE'!$E$3:$G$5573,3,FALSE)</f>
        <v>120394</v>
      </c>
      <c r="G124" s="30">
        <f t="shared" si="3"/>
        <v>64.787281758227152</v>
      </c>
    </row>
    <row r="125" spans="1:7" x14ac:dyDescent="0.25">
      <c r="A125" t="s">
        <v>149</v>
      </c>
      <c r="B125">
        <v>2927408</v>
      </c>
      <c r="C125" t="str">
        <f t="shared" si="2"/>
        <v>292740</v>
      </c>
      <c r="D125" t="s">
        <v>155</v>
      </c>
      <c r="E125" s="10">
        <f>VLOOKUP(C125,Leitos!$B$4:$C$3602,2,FALSE)</f>
        <v>7799</v>
      </c>
      <c r="F125" s="9">
        <f>VLOOKUP(C125,'População IBGE'!$E$3:$G$5573,3,FALSE)</f>
        <v>2568928</v>
      </c>
      <c r="G125" s="30">
        <f t="shared" si="3"/>
        <v>303.5896685309981</v>
      </c>
    </row>
    <row r="126" spans="1:7" x14ac:dyDescent="0.25">
      <c r="A126" t="s">
        <v>149</v>
      </c>
      <c r="B126">
        <v>2925204</v>
      </c>
      <c r="C126" t="str">
        <f t="shared" si="2"/>
        <v>292520</v>
      </c>
      <c r="D126" t="s">
        <v>156</v>
      </c>
      <c r="E126" s="10">
        <f>VLOOKUP(C126,Leitos!$B$4:$C$3602,2,FALSE)</f>
        <v>145</v>
      </c>
      <c r="F126" s="9">
        <f>VLOOKUP(C126,'População IBGE'!$E$3:$G$5573,3,FALSE)</f>
        <v>33608</v>
      </c>
      <c r="G126" s="30">
        <f t="shared" si="3"/>
        <v>431.44489407283982</v>
      </c>
    </row>
    <row r="127" spans="1:7" x14ac:dyDescent="0.25">
      <c r="A127" t="s">
        <v>149</v>
      </c>
      <c r="B127">
        <v>2906501</v>
      </c>
      <c r="C127" t="str">
        <f t="shared" si="2"/>
        <v>290650</v>
      </c>
      <c r="D127" t="s">
        <v>157</v>
      </c>
      <c r="E127" s="10">
        <f>VLOOKUP(C127,Leitos!$B$4:$C$3602,2,FALSE)</f>
        <v>116</v>
      </c>
      <c r="F127" s="9">
        <f>VLOOKUP(C127,'População IBGE'!$E$3:$G$5573,3,FALSE)</f>
        <v>75083</v>
      </c>
      <c r="G127" s="30">
        <f t="shared" si="3"/>
        <v>154.49569143481213</v>
      </c>
    </row>
    <row r="128" spans="1:7" x14ac:dyDescent="0.25">
      <c r="A128" t="s">
        <v>149</v>
      </c>
      <c r="B128">
        <v>2921005</v>
      </c>
      <c r="C128" t="str">
        <f t="shared" si="2"/>
        <v>292100</v>
      </c>
      <c r="D128" t="s">
        <v>158</v>
      </c>
      <c r="E128" s="10">
        <f>VLOOKUP(C128,Leitos!$B$4:$C$3602,2,FALSE)</f>
        <v>60</v>
      </c>
      <c r="F128" s="9">
        <f>VLOOKUP(C128,'População IBGE'!$E$3:$G$5573,3,FALSE)</f>
        <v>44839</v>
      </c>
      <c r="G128" s="30">
        <f t="shared" si="3"/>
        <v>133.81208323111576</v>
      </c>
    </row>
    <row r="129" spans="1:7" x14ac:dyDescent="0.25">
      <c r="A129" t="s">
        <v>149</v>
      </c>
      <c r="B129">
        <v>2919926</v>
      </c>
      <c r="C129" t="str">
        <f t="shared" si="2"/>
        <v>291992</v>
      </c>
      <c r="D129" t="s">
        <v>159</v>
      </c>
      <c r="E129" s="10">
        <f>VLOOKUP(C129,Leitos!$B$4:$C$3602,2,FALSE)</f>
        <v>28</v>
      </c>
      <c r="F129" s="9">
        <f>VLOOKUP(C129,'População IBGE'!$E$3:$G$5573,3,FALSE)</f>
        <v>19173</v>
      </c>
      <c r="G129" s="30">
        <f t="shared" si="3"/>
        <v>146.03870025556773</v>
      </c>
    </row>
    <row r="130" spans="1:7" x14ac:dyDescent="0.25">
      <c r="A130" t="s">
        <v>149</v>
      </c>
      <c r="B130">
        <v>2919207</v>
      </c>
      <c r="C130" t="str">
        <f t="shared" si="2"/>
        <v>291920</v>
      </c>
      <c r="D130" t="s">
        <v>160</v>
      </c>
      <c r="E130" s="10">
        <f>VLOOKUP(C130,Leitos!$B$4:$C$3602,2,FALSE)</f>
        <v>639</v>
      </c>
      <c r="F130" s="9">
        <f>VLOOKUP(C130,'População IBGE'!$E$3:$G$5573,3,FALSE)</f>
        <v>217960</v>
      </c>
      <c r="G130" s="30">
        <f t="shared" si="3"/>
        <v>293.17305927693155</v>
      </c>
    </row>
    <row r="131" spans="1:7" x14ac:dyDescent="0.25">
      <c r="A131" t="s">
        <v>149</v>
      </c>
      <c r="B131">
        <v>2910057</v>
      </c>
      <c r="C131" t="str">
        <f t="shared" ref="C131:C194" si="4">LEFT(B131,6)</f>
        <v>291005</v>
      </c>
      <c r="D131" t="s">
        <v>161</v>
      </c>
      <c r="E131" s="10">
        <f>VLOOKUP(C131,Leitos!$B$4:$C$3602,2,FALSE)</f>
        <v>94</v>
      </c>
      <c r="F131" s="9">
        <f>VLOOKUP(C131,'População IBGE'!$E$3:$G$5573,3,FALSE)</f>
        <v>75053</v>
      </c>
      <c r="G131" s="30">
        <f t="shared" ref="G131:G194" si="5">E131/F131*100000</f>
        <v>125.24482698892783</v>
      </c>
    </row>
    <row r="132" spans="1:7" x14ac:dyDescent="0.25">
      <c r="A132" s="9" t="s">
        <v>162</v>
      </c>
      <c r="B132" s="9">
        <v>3165537</v>
      </c>
      <c r="C132" s="9" t="str">
        <f t="shared" si="4"/>
        <v>316553</v>
      </c>
      <c r="D132" s="9" t="s">
        <v>163</v>
      </c>
      <c r="E132" s="10">
        <v>0</v>
      </c>
      <c r="F132" s="9">
        <f>VLOOKUP(C132,'População IBGE'!$E$3:$G$5573,3,FALSE)</f>
        <v>39327</v>
      </c>
      <c r="G132" s="30">
        <f t="shared" si="5"/>
        <v>0</v>
      </c>
    </row>
    <row r="133" spans="1:7" x14ac:dyDescent="0.25">
      <c r="A133" s="9" t="s">
        <v>162</v>
      </c>
      <c r="B133" s="9">
        <v>3126000</v>
      </c>
      <c r="C133" s="9" t="str">
        <f t="shared" si="4"/>
        <v>312600</v>
      </c>
      <c r="D133" s="9" t="s">
        <v>164</v>
      </c>
      <c r="E133" s="10">
        <v>0</v>
      </c>
      <c r="F133" s="9">
        <f>VLOOKUP(C133,'População IBGE'!$E$3:$G$5573,3,FALSE)</f>
        <v>8386</v>
      </c>
      <c r="G133" s="30">
        <f t="shared" si="5"/>
        <v>0</v>
      </c>
    </row>
    <row r="134" spans="1:7" x14ac:dyDescent="0.25">
      <c r="A134" s="9" t="s">
        <v>162</v>
      </c>
      <c r="B134" s="9">
        <v>3156700</v>
      </c>
      <c r="C134" s="9" t="str">
        <f t="shared" si="4"/>
        <v>315670</v>
      </c>
      <c r="D134" s="9" t="s">
        <v>165</v>
      </c>
      <c r="E134" s="10">
        <f>VLOOKUP(C134,Leitos!$B$4:$C$3602,2,FALSE)</f>
        <v>103</v>
      </c>
      <c r="F134" s="9">
        <f>VLOOKUP(C134,'População IBGE'!$E$3:$G$5573,3,FALSE)</f>
        <v>134286</v>
      </c>
      <c r="G134" s="30">
        <f t="shared" si="5"/>
        <v>76.701964463905398</v>
      </c>
    </row>
    <row r="135" spans="1:7" x14ac:dyDescent="0.25">
      <c r="A135" s="9" t="s">
        <v>162</v>
      </c>
      <c r="B135" s="9">
        <v>3133709</v>
      </c>
      <c r="C135" s="9" t="str">
        <f t="shared" si="4"/>
        <v>313370</v>
      </c>
      <c r="D135" s="9" t="s">
        <v>166</v>
      </c>
      <c r="E135" s="10">
        <v>0</v>
      </c>
      <c r="F135" s="9">
        <f>VLOOKUP(C135,'População IBGE'!$E$3:$G$5573,3,FALSE)</f>
        <v>13603</v>
      </c>
      <c r="G135" s="30">
        <f t="shared" si="5"/>
        <v>0</v>
      </c>
    </row>
    <row r="136" spans="1:7" x14ac:dyDescent="0.25">
      <c r="A136" s="9" t="s">
        <v>162</v>
      </c>
      <c r="B136" s="9">
        <v>3134608</v>
      </c>
      <c r="C136" s="9" t="str">
        <f t="shared" si="4"/>
        <v>313460</v>
      </c>
      <c r="D136" s="9" t="s">
        <v>167</v>
      </c>
      <c r="E136" s="10">
        <f>VLOOKUP(C136,Leitos!$B$4:$C$3602,2,FALSE)</f>
        <v>32</v>
      </c>
      <c r="F136" s="9">
        <f>VLOOKUP(C136,'População IBGE'!$E$3:$G$5573,3,FALSE)</f>
        <v>21214</v>
      </c>
      <c r="G136" s="30">
        <f t="shared" si="5"/>
        <v>150.84378240784389</v>
      </c>
    </row>
    <row r="137" spans="1:7" x14ac:dyDescent="0.25">
      <c r="A137" s="9" t="s">
        <v>162</v>
      </c>
      <c r="B137" s="9">
        <v>3136603</v>
      </c>
      <c r="C137" s="9" t="str">
        <f t="shared" si="4"/>
        <v>313660</v>
      </c>
      <c r="D137" s="9" t="s">
        <v>168</v>
      </c>
      <c r="E137" s="10">
        <v>0</v>
      </c>
      <c r="F137" s="9">
        <f>VLOOKUP(C137,'População IBGE'!$E$3:$G$5573,3,FALSE)</f>
        <v>6083</v>
      </c>
      <c r="G137" s="30">
        <f t="shared" si="5"/>
        <v>0</v>
      </c>
    </row>
    <row r="138" spans="1:7" x14ac:dyDescent="0.25">
      <c r="A138" s="9" t="s">
        <v>162</v>
      </c>
      <c r="B138" s="9">
        <v>3140159</v>
      </c>
      <c r="C138" s="9" t="str">
        <f t="shared" si="4"/>
        <v>314015</v>
      </c>
      <c r="D138" s="9" t="s">
        <v>169</v>
      </c>
      <c r="E138" s="10">
        <v>0</v>
      </c>
      <c r="F138" s="9">
        <f>VLOOKUP(C138,'População IBGE'!$E$3:$G$5573,3,FALSE)</f>
        <v>16546</v>
      </c>
      <c r="G138" s="30">
        <f t="shared" si="5"/>
        <v>0</v>
      </c>
    </row>
    <row r="139" spans="1:7" x14ac:dyDescent="0.25">
      <c r="A139" s="9" t="s">
        <v>162</v>
      </c>
      <c r="B139" s="9">
        <v>3144805</v>
      </c>
      <c r="C139" s="9" t="str">
        <f t="shared" si="4"/>
        <v>314480</v>
      </c>
      <c r="D139" s="9" t="s">
        <v>170</v>
      </c>
      <c r="E139" s="10">
        <f>VLOOKUP(C139,Leitos!$B$4:$C$3602,2,FALSE)</f>
        <v>413</v>
      </c>
      <c r="F139" s="9">
        <f>VLOOKUP(C139,'População IBGE'!$E$3:$G$5573,3,FALSE)</f>
        <v>119142</v>
      </c>
      <c r="G139" s="30">
        <f t="shared" si="5"/>
        <v>346.64517970153264</v>
      </c>
    </row>
    <row r="140" spans="1:7" x14ac:dyDescent="0.25">
      <c r="A140" s="9" t="s">
        <v>162</v>
      </c>
      <c r="B140" s="9">
        <v>3106705</v>
      </c>
      <c r="C140" s="9" t="str">
        <f t="shared" si="4"/>
        <v>310670</v>
      </c>
      <c r="D140" s="9" t="s">
        <v>171</v>
      </c>
      <c r="E140" s="10">
        <f>VLOOKUP(C140,Leitos!$B$4:$C$3602,2,FALSE)</f>
        <v>1018</v>
      </c>
      <c r="F140" s="9">
        <f>VLOOKUP(C140,'População IBGE'!$E$3:$G$5573,3,FALSE)</f>
        <v>429236</v>
      </c>
      <c r="G140" s="30">
        <f t="shared" si="5"/>
        <v>237.16556859163722</v>
      </c>
    </row>
    <row r="141" spans="1:7" x14ac:dyDescent="0.25">
      <c r="A141" s="9" t="s">
        <v>162</v>
      </c>
      <c r="B141" s="9">
        <v>3110004</v>
      </c>
      <c r="C141" s="9" t="str">
        <f t="shared" si="4"/>
        <v>311000</v>
      </c>
      <c r="D141" s="9" t="s">
        <v>172</v>
      </c>
      <c r="E141" s="10">
        <f>VLOOKUP(C141,Leitos!$B$4:$C$3602,2,FALSE)</f>
        <v>53</v>
      </c>
      <c r="F141" s="9">
        <f>VLOOKUP(C141,'População IBGE'!$E$3:$G$5573,3,FALSE)</f>
        <v>39850</v>
      </c>
      <c r="G141" s="30">
        <f t="shared" si="5"/>
        <v>132.99874529485569</v>
      </c>
    </row>
    <row r="142" spans="1:7" x14ac:dyDescent="0.25">
      <c r="A142" s="9" t="s">
        <v>162</v>
      </c>
      <c r="B142" s="9">
        <v>3149309</v>
      </c>
      <c r="C142" s="9" t="str">
        <f t="shared" si="4"/>
        <v>314930</v>
      </c>
      <c r="D142" s="9" t="s">
        <v>173</v>
      </c>
      <c r="E142" s="10">
        <f>VLOOKUP(C142,Leitos!$B$4:$C$3602,2,FALSE)</f>
        <v>77</v>
      </c>
      <c r="F142" s="9">
        <f>VLOOKUP(C142,'População IBGE'!$E$3:$G$5573,3,FALSE)</f>
        <v>64910</v>
      </c>
      <c r="G142" s="30">
        <f t="shared" si="5"/>
        <v>118.62578955476813</v>
      </c>
    </row>
    <row r="143" spans="1:7" x14ac:dyDescent="0.25">
      <c r="A143" s="9" t="s">
        <v>162</v>
      </c>
      <c r="B143" s="9">
        <v>3105004</v>
      </c>
      <c r="C143" s="9" t="str">
        <f t="shared" si="4"/>
        <v>310500</v>
      </c>
      <c r="D143" s="9" t="s">
        <v>174</v>
      </c>
      <c r="E143" s="10">
        <v>0</v>
      </c>
      <c r="F143" s="9">
        <f>VLOOKUP(C143,'População IBGE'!$E$3:$G$5573,3,FALSE)</f>
        <v>7614</v>
      </c>
      <c r="G143" s="30">
        <f t="shared" si="5"/>
        <v>0</v>
      </c>
    </row>
    <row r="144" spans="1:7" x14ac:dyDescent="0.25">
      <c r="A144" s="9" t="s">
        <v>162</v>
      </c>
      <c r="B144" s="9">
        <v>3106200</v>
      </c>
      <c r="C144" s="9" t="str">
        <f t="shared" si="4"/>
        <v>310620</v>
      </c>
      <c r="D144" s="9" t="s">
        <v>175</v>
      </c>
      <c r="E144" s="10">
        <f>VLOOKUP(C144,Leitos!$B$4:$C$3602,2,FALSE)</f>
        <v>9113</v>
      </c>
      <c r="F144" s="9">
        <f>VLOOKUP(C144,'População IBGE'!$E$3:$G$5573,3,FALSE)</f>
        <v>2416339</v>
      </c>
      <c r="G144" s="30">
        <f t="shared" si="5"/>
        <v>377.14079026163131</v>
      </c>
    </row>
    <row r="145" spans="1:7" x14ac:dyDescent="0.25">
      <c r="A145" s="9" t="s">
        <v>162</v>
      </c>
      <c r="B145" s="9">
        <v>3109006</v>
      </c>
      <c r="C145" s="9" t="str">
        <f t="shared" si="4"/>
        <v>310900</v>
      </c>
      <c r="D145" s="9" t="s">
        <v>176</v>
      </c>
      <c r="E145" s="10">
        <f>VLOOKUP(C145,Leitos!$B$4:$C$3602,2,FALSE)</f>
        <v>51</v>
      </c>
      <c r="F145" s="9">
        <f>VLOOKUP(C145,'População IBGE'!$E$3:$G$5573,3,FALSE)</f>
        <v>40777</v>
      </c>
      <c r="G145" s="30">
        <f t="shared" si="5"/>
        <v>125.07050543198372</v>
      </c>
    </row>
    <row r="146" spans="1:7" x14ac:dyDescent="0.25">
      <c r="A146" s="9" t="s">
        <v>162</v>
      </c>
      <c r="B146" s="9">
        <v>3112505</v>
      </c>
      <c r="C146" s="9" t="str">
        <f t="shared" si="4"/>
        <v>311250</v>
      </c>
      <c r="D146" s="9" t="s">
        <v>177</v>
      </c>
      <c r="E146" s="10">
        <v>0</v>
      </c>
      <c r="F146" s="9">
        <f>VLOOKUP(C146,'População IBGE'!$E$3:$G$5573,3,FALSE)</f>
        <v>11105</v>
      </c>
      <c r="G146" s="30">
        <f t="shared" si="5"/>
        <v>0</v>
      </c>
    </row>
    <row r="147" spans="1:7" x14ac:dyDescent="0.25">
      <c r="A147" s="9" t="s">
        <v>162</v>
      </c>
      <c r="B147" s="9">
        <v>3117876</v>
      </c>
      <c r="C147" s="9" t="str">
        <f t="shared" si="4"/>
        <v>311787</v>
      </c>
      <c r="D147" s="9" t="s">
        <v>178</v>
      </c>
      <c r="E147" s="10">
        <v>0</v>
      </c>
      <c r="F147" s="9">
        <f>VLOOKUP(C147,'População IBGE'!$E$3:$G$5573,3,FALSE)</f>
        <v>7676</v>
      </c>
      <c r="G147" s="30">
        <f t="shared" si="5"/>
        <v>0</v>
      </c>
    </row>
    <row r="148" spans="1:7" x14ac:dyDescent="0.25">
      <c r="A148" s="9" t="s">
        <v>162</v>
      </c>
      <c r="B148" s="9">
        <v>3118601</v>
      </c>
      <c r="C148" s="9" t="str">
        <f t="shared" si="4"/>
        <v>311860</v>
      </c>
      <c r="D148" s="9" t="s">
        <v>179</v>
      </c>
      <c r="E148" s="10">
        <f>VLOOKUP(C148,Leitos!$B$4:$C$3602,2,FALSE)</f>
        <v>541</v>
      </c>
      <c r="F148" s="9">
        <f>VLOOKUP(C148,'População IBGE'!$E$3:$G$5573,3,FALSE)</f>
        <v>649975</v>
      </c>
      <c r="G148" s="30">
        <f t="shared" si="5"/>
        <v>83.233970537328361</v>
      </c>
    </row>
    <row r="149" spans="1:7" x14ac:dyDescent="0.25">
      <c r="A149" s="9" t="s">
        <v>162</v>
      </c>
      <c r="B149" s="9">
        <v>3162922</v>
      </c>
      <c r="C149" s="9" t="str">
        <f t="shared" si="4"/>
        <v>316292</v>
      </c>
      <c r="D149" s="9" t="s">
        <v>180</v>
      </c>
      <c r="E149" s="10">
        <f>VLOOKUP(C149,Leitos!$B$4:$C$3602,2,FALSE)</f>
        <v>24</v>
      </c>
      <c r="F149" s="9">
        <f>VLOOKUP(C149,'População IBGE'!$E$3:$G$5573,3,FALSE)</f>
        <v>36496</v>
      </c>
      <c r="G149" s="30">
        <f t="shared" si="5"/>
        <v>65.760631302060503</v>
      </c>
    </row>
    <row r="150" spans="1:7" x14ac:dyDescent="0.25">
      <c r="A150" s="9" t="s">
        <v>162</v>
      </c>
      <c r="B150" s="9">
        <v>3162955</v>
      </c>
      <c r="C150" s="9" t="str">
        <f t="shared" si="4"/>
        <v>316295</v>
      </c>
      <c r="D150" s="9" t="s">
        <v>181</v>
      </c>
      <c r="E150" s="10">
        <v>0</v>
      </c>
      <c r="F150" s="9">
        <f>VLOOKUP(C150,'População IBGE'!$E$3:$G$5573,3,FALSE)</f>
        <v>27710</v>
      </c>
      <c r="G150" s="30">
        <f t="shared" si="5"/>
        <v>0</v>
      </c>
    </row>
    <row r="151" spans="1:7" x14ac:dyDescent="0.25">
      <c r="A151" s="9" t="s">
        <v>162</v>
      </c>
      <c r="B151" s="9">
        <v>3168309</v>
      </c>
      <c r="C151" s="9" t="str">
        <f t="shared" si="4"/>
        <v>316830</v>
      </c>
      <c r="D151" s="9" t="s">
        <v>182</v>
      </c>
      <c r="E151" s="10">
        <v>0</v>
      </c>
      <c r="F151" s="9">
        <f>VLOOKUP(C151,'População IBGE'!$E$3:$G$5573,3,FALSE)</f>
        <v>4368</v>
      </c>
      <c r="G151" s="30">
        <f t="shared" si="5"/>
        <v>0</v>
      </c>
    </row>
    <row r="152" spans="1:7" x14ac:dyDescent="0.25">
      <c r="A152" s="9" t="s">
        <v>162</v>
      </c>
      <c r="B152" s="9">
        <v>3171204</v>
      </c>
      <c r="C152" s="9" t="str">
        <f t="shared" si="4"/>
        <v>317120</v>
      </c>
      <c r="D152" s="9" t="s">
        <v>183</v>
      </c>
      <c r="E152" s="10">
        <f>VLOOKUP(C152,Leitos!$B$4:$C$3602,2,FALSE)</f>
        <v>59</v>
      </c>
      <c r="F152" s="9">
        <f>VLOOKUP(C152,'População IBGE'!$E$3:$G$5573,3,FALSE)</f>
        <v>136826</v>
      </c>
      <c r="G152" s="30">
        <f t="shared" si="5"/>
        <v>43.120459561779192</v>
      </c>
    </row>
    <row r="153" spans="1:7" x14ac:dyDescent="0.25">
      <c r="A153" s="9" t="s">
        <v>162</v>
      </c>
      <c r="B153" s="9">
        <v>3124104</v>
      </c>
      <c r="C153" s="9" t="str">
        <f t="shared" si="4"/>
        <v>312410</v>
      </c>
      <c r="D153" s="9" t="s">
        <v>184</v>
      </c>
      <c r="E153" s="10">
        <f>VLOOKUP(C153,Leitos!$B$4:$C$3602,2,FALSE)</f>
        <v>57</v>
      </c>
      <c r="F153" s="9">
        <f>VLOOKUP(C153,'População IBGE'!$E$3:$G$5573,3,FALSE)</f>
        <v>91573</v>
      </c>
      <c r="G153" s="30">
        <f t="shared" si="5"/>
        <v>62.245421685431296</v>
      </c>
    </row>
    <row r="154" spans="1:7" x14ac:dyDescent="0.25">
      <c r="A154" s="9" t="s">
        <v>162</v>
      </c>
      <c r="B154" s="9">
        <v>3153905</v>
      </c>
      <c r="C154" s="9" t="str">
        <f t="shared" si="4"/>
        <v>315390</v>
      </c>
      <c r="D154" s="9" t="s">
        <v>185</v>
      </c>
      <c r="E154" s="10">
        <v>0</v>
      </c>
      <c r="F154" s="9">
        <f>VLOOKUP(C154,'População IBGE'!$E$3:$G$5573,3,FALSE)</f>
        <v>16735</v>
      </c>
      <c r="G154" s="30">
        <f t="shared" si="5"/>
        <v>0</v>
      </c>
    </row>
    <row r="155" spans="1:7" x14ac:dyDescent="0.25">
      <c r="A155" s="9" t="s">
        <v>162</v>
      </c>
      <c r="B155" s="9">
        <v>3154606</v>
      </c>
      <c r="C155" s="9" t="str">
        <f t="shared" si="4"/>
        <v>315460</v>
      </c>
      <c r="D155" s="9" t="s">
        <v>186</v>
      </c>
      <c r="E155" s="10">
        <f>VLOOKUP(C155,Leitos!$B$4:$C$3602,2,FALSE)</f>
        <v>101</v>
      </c>
      <c r="F155" s="9">
        <f>VLOOKUP(C155,'População IBGE'!$E$3:$G$5573,3,FALSE)</f>
        <v>344828</v>
      </c>
      <c r="G155" s="30">
        <f t="shared" si="5"/>
        <v>29.289964852042178</v>
      </c>
    </row>
    <row r="156" spans="1:7" x14ac:dyDescent="0.25">
      <c r="A156" s="9" t="s">
        <v>162</v>
      </c>
      <c r="B156" s="9">
        <v>3154804</v>
      </c>
      <c r="C156" s="9" t="str">
        <f t="shared" si="4"/>
        <v>315480</v>
      </c>
      <c r="D156" s="9" t="s">
        <v>187</v>
      </c>
      <c r="E156" s="10">
        <f>VLOOKUP(C156,Leitos!$B$4:$C$3602,2,FALSE)</f>
        <v>6</v>
      </c>
      <c r="F156" s="9">
        <f>VLOOKUP(C156,'População IBGE'!$E$3:$G$5573,3,FALSE)</f>
        <v>10626</v>
      </c>
      <c r="G156" s="30">
        <f t="shared" si="5"/>
        <v>56.4652738565782</v>
      </c>
    </row>
    <row r="157" spans="1:7" x14ac:dyDescent="0.25">
      <c r="A157" s="9" t="s">
        <v>162</v>
      </c>
      <c r="B157" s="9">
        <v>3155306</v>
      </c>
      <c r="C157" s="9" t="str">
        <f t="shared" si="4"/>
        <v>315530</v>
      </c>
      <c r="D157" s="9" t="s">
        <v>188</v>
      </c>
      <c r="E157" s="10">
        <v>0</v>
      </c>
      <c r="F157" s="9">
        <f>VLOOKUP(C157,'População IBGE'!$E$3:$G$5573,3,FALSE)</f>
        <v>5727</v>
      </c>
      <c r="G157" s="30">
        <f t="shared" si="5"/>
        <v>0</v>
      </c>
    </row>
    <row r="158" spans="1:7" x14ac:dyDescent="0.25">
      <c r="A158" s="9" t="s">
        <v>162</v>
      </c>
      <c r="B158" s="9">
        <v>3157807</v>
      </c>
      <c r="C158" s="9" t="str">
        <f t="shared" si="4"/>
        <v>315780</v>
      </c>
      <c r="D158" s="9" t="s">
        <v>189</v>
      </c>
      <c r="E158" s="10">
        <f>VLOOKUP(C158,Leitos!$B$4:$C$3602,2,FALSE)</f>
        <v>195</v>
      </c>
      <c r="F158" s="9">
        <f>VLOOKUP(C158,'População IBGE'!$E$3:$G$5573,3,FALSE)</f>
        <v>229483</v>
      </c>
      <c r="G158" s="30">
        <f t="shared" si="5"/>
        <v>84.973614603260373</v>
      </c>
    </row>
    <row r="159" spans="1:7" x14ac:dyDescent="0.25">
      <c r="A159" s="9" t="s">
        <v>162</v>
      </c>
      <c r="B159" s="9">
        <v>3129806</v>
      </c>
      <c r="C159" s="9" t="str">
        <f t="shared" si="4"/>
        <v>312980</v>
      </c>
      <c r="D159" s="9" t="s">
        <v>190</v>
      </c>
      <c r="E159" s="10">
        <f>VLOOKUP(C159,Leitos!$B$4:$C$3602,2,FALSE)</f>
        <v>92</v>
      </c>
      <c r="F159" s="9">
        <f>VLOOKUP(C159,'População IBGE'!$E$3:$G$5573,3,FALSE)</f>
        <v>178713</v>
      </c>
      <c r="G159" s="30">
        <f t="shared" si="5"/>
        <v>51.479187300308311</v>
      </c>
    </row>
    <row r="160" spans="1:7" x14ac:dyDescent="0.25">
      <c r="A160" s="9" t="s">
        <v>162</v>
      </c>
      <c r="B160" s="9">
        <v>3130101</v>
      </c>
      <c r="C160" s="9" t="str">
        <f t="shared" si="4"/>
        <v>313010</v>
      </c>
      <c r="D160" s="9" t="s">
        <v>191</v>
      </c>
      <c r="E160" s="10">
        <f>VLOOKUP(C160,Leitos!$B$4:$C$3602,2,FALSE)</f>
        <v>37</v>
      </c>
      <c r="F160" s="9">
        <f>VLOOKUP(C160,'População IBGE'!$E$3:$G$5573,3,FALSE)</f>
        <v>48475</v>
      </c>
      <c r="G160" s="30">
        <f t="shared" si="5"/>
        <v>76.328004125838063</v>
      </c>
    </row>
    <row r="161" spans="1:7" x14ac:dyDescent="0.25">
      <c r="A161" s="9" t="s">
        <v>162</v>
      </c>
      <c r="B161" s="9">
        <v>3132206</v>
      </c>
      <c r="C161" s="9" t="str">
        <f t="shared" si="4"/>
        <v>313220</v>
      </c>
      <c r="D161" s="9" t="s">
        <v>192</v>
      </c>
      <c r="E161" s="10">
        <f>VLOOKUP(C161,Leitos!$B$4:$C$3602,2,FALSE)</f>
        <v>45</v>
      </c>
      <c r="F161" s="9">
        <f>VLOOKUP(C161,'População IBGE'!$E$3:$G$5573,3,FALSE)</f>
        <v>14325</v>
      </c>
      <c r="G161" s="30">
        <f t="shared" si="5"/>
        <v>314.13612565445027</v>
      </c>
    </row>
    <row r="162" spans="1:7" x14ac:dyDescent="0.25">
      <c r="A162" s="9" t="s">
        <v>162</v>
      </c>
      <c r="B162" s="9">
        <v>3136652</v>
      </c>
      <c r="C162" s="9" t="str">
        <f t="shared" si="4"/>
        <v>313665</v>
      </c>
      <c r="D162" s="9" t="s">
        <v>193</v>
      </c>
      <c r="E162" s="10">
        <f>VLOOKUP(C162,Leitos!$B$4:$C$3602,2,FALSE)</f>
        <v>14</v>
      </c>
      <c r="F162" s="9">
        <f>VLOOKUP(C162,'População IBGE'!$E$3:$G$5573,3,FALSE)</f>
        <v>32726</v>
      </c>
      <c r="G162" s="30">
        <f t="shared" si="5"/>
        <v>42.779441422721995</v>
      </c>
    </row>
    <row r="163" spans="1:7" x14ac:dyDescent="0.25">
      <c r="A163" s="9" t="s">
        <v>162</v>
      </c>
      <c r="B163" s="9">
        <v>3137601</v>
      </c>
      <c r="C163" s="9" t="str">
        <f t="shared" si="4"/>
        <v>313760</v>
      </c>
      <c r="D163" s="9" t="s">
        <v>194</v>
      </c>
      <c r="E163" s="10">
        <f>VLOOKUP(C163,Leitos!$B$4:$C$3602,2,FALSE)</f>
        <v>64</v>
      </c>
      <c r="F163" s="9">
        <f>VLOOKUP(C163,'População IBGE'!$E$3:$G$5573,3,FALSE)</f>
        <v>79981</v>
      </c>
      <c r="G163" s="30">
        <f t="shared" si="5"/>
        <v>80.019004513571971</v>
      </c>
    </row>
    <row r="164" spans="1:7" x14ac:dyDescent="0.25">
      <c r="A164" s="9" t="s">
        <v>162</v>
      </c>
      <c r="B164" s="9">
        <v>3140704</v>
      </c>
      <c r="C164" s="9" t="str">
        <f t="shared" si="4"/>
        <v>314070</v>
      </c>
      <c r="D164" s="9" t="s">
        <v>195</v>
      </c>
      <c r="E164" s="10">
        <f>VLOOKUP(C164,Leitos!$B$4:$C$3602,2,FALSE)</f>
        <v>67</v>
      </c>
      <c r="F164" s="9">
        <f>VLOOKUP(C164,'População IBGE'!$E$3:$G$5573,3,FALSE)</f>
        <v>40239</v>
      </c>
      <c r="G164" s="30">
        <f t="shared" si="5"/>
        <v>166.5051318372723</v>
      </c>
    </row>
    <row r="165" spans="1:7" x14ac:dyDescent="0.25">
      <c r="A165" s="9" t="s">
        <v>162</v>
      </c>
      <c r="B165" s="9">
        <v>3141108</v>
      </c>
      <c r="C165" s="9" t="str">
        <f t="shared" si="4"/>
        <v>314110</v>
      </c>
      <c r="D165" s="9" t="s">
        <v>196</v>
      </c>
      <c r="E165" s="10">
        <f>VLOOKUP(C165,Leitos!$B$4:$C$3602,2,FALSE)</f>
        <v>49</v>
      </c>
      <c r="F165" s="9">
        <f>VLOOKUP(C165,'População IBGE'!$E$3:$G$5573,3,FALSE)</f>
        <v>39291</v>
      </c>
      <c r="G165" s="30">
        <f t="shared" si="5"/>
        <v>124.71049349723855</v>
      </c>
    </row>
    <row r="166" spans="1:7" x14ac:dyDescent="0.25">
      <c r="A166" t="s">
        <v>197</v>
      </c>
      <c r="B166">
        <v>3205101</v>
      </c>
      <c r="C166" t="str">
        <f t="shared" si="4"/>
        <v>320510</v>
      </c>
      <c r="D166" t="s">
        <v>198</v>
      </c>
      <c r="E166" s="10">
        <v>0</v>
      </c>
      <c r="F166" s="9">
        <f>VLOOKUP(C166,'População IBGE'!$E$3:$G$5573,3,FALSE)</f>
        <v>78442</v>
      </c>
      <c r="G166" s="30">
        <f t="shared" si="5"/>
        <v>0</v>
      </c>
    </row>
    <row r="167" spans="1:7" x14ac:dyDescent="0.25">
      <c r="A167" t="s">
        <v>197</v>
      </c>
      <c r="B167">
        <v>3201308</v>
      </c>
      <c r="C167" t="str">
        <f t="shared" si="4"/>
        <v>320130</v>
      </c>
      <c r="D167" t="s">
        <v>199</v>
      </c>
      <c r="E167" s="10">
        <f>VLOOKUP(C167,Leitos!$B$4:$C$3602,2,FALSE)</f>
        <v>379</v>
      </c>
      <c r="F167" s="9">
        <f>VLOOKUP(C167,'População IBGE'!$E$3:$G$5573,3,FALSE)</f>
        <v>375485</v>
      </c>
      <c r="G167" s="30">
        <f t="shared" si="5"/>
        <v>100.9361226147516</v>
      </c>
    </row>
    <row r="168" spans="1:7" x14ac:dyDescent="0.25">
      <c r="A168" t="s">
        <v>197</v>
      </c>
      <c r="B168">
        <v>3202207</v>
      </c>
      <c r="C168" t="str">
        <f t="shared" si="4"/>
        <v>320220</v>
      </c>
      <c r="D168" t="s">
        <v>200</v>
      </c>
      <c r="E168" s="10">
        <f>VLOOKUP(C168,Leitos!$B$4:$C$3602,2,FALSE)</f>
        <v>61</v>
      </c>
      <c r="F168" s="9">
        <f>VLOOKUP(C168,'População IBGE'!$E$3:$G$5573,3,FALSE)</f>
        <v>18824</v>
      </c>
      <c r="G168" s="30">
        <f t="shared" si="5"/>
        <v>324.05439864003404</v>
      </c>
    </row>
    <row r="169" spans="1:7" x14ac:dyDescent="0.25">
      <c r="A169" t="s">
        <v>197</v>
      </c>
      <c r="B169">
        <v>3205309</v>
      </c>
      <c r="C169" t="str">
        <f t="shared" si="4"/>
        <v>320530</v>
      </c>
      <c r="D169" t="s">
        <v>201</v>
      </c>
      <c r="E169" s="10">
        <f>VLOOKUP(C169,Leitos!$B$4:$C$3602,2,FALSE)</f>
        <v>1823</v>
      </c>
      <c r="F169" s="9">
        <f>VLOOKUP(C169,'População IBGE'!$E$3:$G$5573,3,FALSE)</f>
        <v>342800</v>
      </c>
      <c r="G169" s="30">
        <f t="shared" si="5"/>
        <v>531.79696616102683</v>
      </c>
    </row>
    <row r="170" spans="1:7" x14ac:dyDescent="0.25">
      <c r="A170" t="s">
        <v>197</v>
      </c>
      <c r="B170">
        <v>3205002</v>
      </c>
      <c r="C170" t="str">
        <f t="shared" si="4"/>
        <v>320500</v>
      </c>
      <c r="D170" t="s">
        <v>202</v>
      </c>
      <c r="E170" s="10">
        <f>VLOOKUP(C170,Leitos!$B$4:$C$3602,2,FALSE)</f>
        <v>1056</v>
      </c>
      <c r="F170" s="9">
        <f>VLOOKUP(C170,'População IBGE'!$E$3:$G$5573,3,FALSE)</f>
        <v>572274</v>
      </c>
      <c r="G170" s="30">
        <f t="shared" si="5"/>
        <v>184.52699231487014</v>
      </c>
    </row>
    <row r="171" spans="1:7" x14ac:dyDescent="0.25">
      <c r="A171" t="s">
        <v>197</v>
      </c>
      <c r="B171">
        <v>3205200</v>
      </c>
      <c r="C171" t="str">
        <f t="shared" si="4"/>
        <v>320520</v>
      </c>
      <c r="D171" t="s">
        <v>203</v>
      </c>
      <c r="E171" s="10">
        <f>VLOOKUP(C171,Leitos!$B$4:$C$3602,2,FALSE)</f>
        <v>1132</v>
      </c>
      <c r="F171" s="9">
        <f>VLOOKUP(C171,'População IBGE'!$E$3:$G$5573,3,FALSE)</f>
        <v>502899</v>
      </c>
      <c r="G171" s="30">
        <f t="shared" si="5"/>
        <v>225.09489977112699</v>
      </c>
    </row>
    <row r="172" spans="1:7" x14ac:dyDescent="0.25">
      <c r="A172" t="s">
        <v>197</v>
      </c>
      <c r="B172">
        <v>3202405</v>
      </c>
      <c r="C172" t="str">
        <f t="shared" si="4"/>
        <v>320240</v>
      </c>
      <c r="D172" t="s">
        <v>204</v>
      </c>
      <c r="E172" s="10">
        <f>VLOOKUP(C172,Leitos!$B$4:$C$3602,2,FALSE)</f>
        <v>249</v>
      </c>
      <c r="F172" s="9">
        <f>VLOOKUP(C172,'População IBGE'!$E$3:$G$5573,3,FALSE)</f>
        <v>134944</v>
      </c>
      <c r="G172" s="30">
        <f t="shared" si="5"/>
        <v>184.52098648328194</v>
      </c>
    </row>
    <row r="173" spans="1:7" x14ac:dyDescent="0.25">
      <c r="A173" s="9" t="s">
        <v>205</v>
      </c>
      <c r="B173" s="9">
        <v>3301702</v>
      </c>
      <c r="C173" s="9" t="str">
        <f t="shared" si="4"/>
        <v>330170</v>
      </c>
      <c r="D173" s="9" t="s">
        <v>206</v>
      </c>
      <c r="E173" s="10">
        <f>VLOOKUP(C173,Leitos!$B$4:$C$3602,2,FALSE)</f>
        <v>1288</v>
      </c>
      <c r="F173" s="9">
        <f>VLOOKUP(C173,'População IBGE'!$E$3:$G$5573,3,FALSE)</f>
        <v>866347</v>
      </c>
      <c r="G173" s="30">
        <f t="shared" si="5"/>
        <v>148.67022105461206</v>
      </c>
    </row>
    <row r="174" spans="1:7" x14ac:dyDescent="0.25">
      <c r="A174" s="9" t="s">
        <v>205</v>
      </c>
      <c r="B174" s="9">
        <v>3302270</v>
      </c>
      <c r="C174" s="9" t="str">
        <f t="shared" si="4"/>
        <v>330227</v>
      </c>
      <c r="D174" s="9" t="s">
        <v>207</v>
      </c>
      <c r="E174" s="10">
        <f>VLOOKUP(C174,Leitos!$B$4:$C$3602,2,FALSE)</f>
        <v>34</v>
      </c>
      <c r="F174" s="9">
        <f>VLOOKUP(C174,'População IBGE'!$E$3:$G$5573,3,FALSE)</f>
        <v>102149</v>
      </c>
      <c r="G174" s="30">
        <f t="shared" si="5"/>
        <v>33.284711548815942</v>
      </c>
    </row>
    <row r="175" spans="1:7" x14ac:dyDescent="0.25">
      <c r="A175" s="9" t="s">
        <v>205</v>
      </c>
      <c r="B175" s="9">
        <v>3302007</v>
      </c>
      <c r="C175" s="9" t="str">
        <f t="shared" si="4"/>
        <v>330200</v>
      </c>
      <c r="D175" s="9" t="s">
        <v>208</v>
      </c>
      <c r="E175" s="10">
        <f>VLOOKUP(C175,Leitos!$B$4:$C$3602,2,FALSE)</f>
        <v>214</v>
      </c>
      <c r="F175" s="9">
        <f>VLOOKUP(C175,'População IBGE'!$E$3:$G$5573,3,FALSE)</f>
        <v>123980</v>
      </c>
      <c r="G175" s="30">
        <f t="shared" si="5"/>
        <v>172.60848523955477</v>
      </c>
    </row>
    <row r="176" spans="1:7" x14ac:dyDescent="0.25">
      <c r="A176" s="9" t="s">
        <v>205</v>
      </c>
      <c r="B176" s="9">
        <v>3305752</v>
      </c>
      <c r="C176" s="9" t="str">
        <f t="shared" si="4"/>
        <v>330575</v>
      </c>
      <c r="D176" s="9" t="s">
        <v>209</v>
      </c>
      <c r="E176" s="10">
        <f>VLOOKUP(C176,Leitos!$B$4:$C$3602,2,FALSE)</f>
        <v>14</v>
      </c>
      <c r="F176" s="9">
        <f>VLOOKUP(C176,'População IBGE'!$E$3:$G$5573,3,FALSE)</f>
        <v>32858</v>
      </c>
      <c r="G176" s="30">
        <f t="shared" si="5"/>
        <v>42.607584149978692</v>
      </c>
    </row>
    <row r="177" spans="1:7" x14ac:dyDescent="0.25">
      <c r="A177" s="9" t="s">
        <v>205</v>
      </c>
      <c r="B177" s="9">
        <v>3302502</v>
      </c>
      <c r="C177" s="9" t="str">
        <f t="shared" si="4"/>
        <v>330250</v>
      </c>
      <c r="D177" s="9" t="s">
        <v>210</v>
      </c>
      <c r="E177" s="10">
        <f>VLOOKUP(C177,Leitos!$B$4:$C$3602,2,FALSE)</f>
        <v>210</v>
      </c>
      <c r="F177" s="9">
        <f>VLOOKUP(C177,'População IBGE'!$E$3:$G$5573,3,FALSE)</f>
        <v>244092</v>
      </c>
      <c r="G177" s="30">
        <f t="shared" si="5"/>
        <v>86.033135047441135</v>
      </c>
    </row>
    <row r="178" spans="1:7" x14ac:dyDescent="0.25">
      <c r="A178" s="9" t="s">
        <v>205</v>
      </c>
      <c r="B178" s="9">
        <v>3302700</v>
      </c>
      <c r="C178" s="9" t="str">
        <f t="shared" si="4"/>
        <v>330270</v>
      </c>
      <c r="D178" s="9" t="s">
        <v>211</v>
      </c>
      <c r="E178" s="10">
        <f>VLOOKUP(C178,Leitos!$B$4:$C$3602,2,FALSE)</f>
        <v>188</v>
      </c>
      <c r="F178" s="9">
        <f>VLOOKUP(C178,'População IBGE'!$E$3:$G$5573,3,FALSE)</f>
        <v>211986</v>
      </c>
      <c r="G178" s="30">
        <f t="shared" si="5"/>
        <v>88.685101846348346</v>
      </c>
    </row>
    <row r="179" spans="1:7" x14ac:dyDescent="0.25">
      <c r="A179" s="9" t="s">
        <v>205</v>
      </c>
      <c r="B179" s="9">
        <v>3302858</v>
      </c>
      <c r="C179" s="9" t="str">
        <f t="shared" si="4"/>
        <v>330285</v>
      </c>
      <c r="D179" s="9" t="s">
        <v>212</v>
      </c>
      <c r="E179" s="10">
        <f>VLOOKUP(C179,Leitos!$B$4:$C$3602,2,FALSE)</f>
        <v>189</v>
      </c>
      <c r="F179" s="9">
        <f>VLOOKUP(C179,'População IBGE'!$E$3:$G$5573,3,FALSE)</f>
        <v>178803</v>
      </c>
      <c r="G179" s="30">
        <f t="shared" si="5"/>
        <v>105.70292444757638</v>
      </c>
    </row>
    <row r="180" spans="1:7" x14ac:dyDescent="0.25">
      <c r="A180" s="9" t="s">
        <v>205</v>
      </c>
      <c r="B180" s="9">
        <v>3303203</v>
      </c>
      <c r="C180" s="9" t="str">
        <f t="shared" si="4"/>
        <v>330320</v>
      </c>
      <c r="D180" s="9" t="s">
        <v>213</v>
      </c>
      <c r="E180" s="10">
        <f>VLOOKUP(C180,Leitos!$B$4:$C$3602,2,FALSE)</f>
        <v>298</v>
      </c>
      <c r="F180" s="9">
        <f>VLOOKUP(C180,'População IBGE'!$E$3:$G$5573,3,FALSE)</f>
        <v>155544</v>
      </c>
      <c r="G180" s="30">
        <f t="shared" si="5"/>
        <v>191.58566064907677</v>
      </c>
    </row>
    <row r="181" spans="1:7" x14ac:dyDescent="0.25">
      <c r="A181" s="9" t="s">
        <v>205</v>
      </c>
      <c r="B181" s="9">
        <v>3303302</v>
      </c>
      <c r="C181" s="9" t="str">
        <f t="shared" si="4"/>
        <v>330330</v>
      </c>
      <c r="D181" s="9" t="s">
        <v>214</v>
      </c>
      <c r="E181" s="10">
        <f>VLOOKUP(C181,Leitos!$B$4:$C$3602,2,FALSE)</f>
        <v>2157</v>
      </c>
      <c r="F181" s="9">
        <f>VLOOKUP(C181,'População IBGE'!$E$3:$G$5573,3,FALSE)</f>
        <v>516720</v>
      </c>
      <c r="G181" s="30">
        <f t="shared" si="5"/>
        <v>417.44078030654896</v>
      </c>
    </row>
    <row r="182" spans="1:7" x14ac:dyDescent="0.25">
      <c r="A182" s="9" t="s">
        <v>205</v>
      </c>
      <c r="B182" s="9">
        <v>3303500</v>
      </c>
      <c r="C182" s="9" t="str">
        <f t="shared" si="4"/>
        <v>330350</v>
      </c>
      <c r="D182" s="9" t="s">
        <v>215</v>
      </c>
      <c r="E182" s="10">
        <f>VLOOKUP(C182,Leitos!$B$4:$C$3602,2,FALSE)</f>
        <v>865</v>
      </c>
      <c r="F182" s="9">
        <f>VLOOKUP(C182,'População IBGE'!$E$3:$G$5573,3,FALSE)</f>
        <v>843046</v>
      </c>
      <c r="G182" s="30">
        <f t="shared" si="5"/>
        <v>102.60412836310238</v>
      </c>
    </row>
    <row r="183" spans="1:7" x14ac:dyDescent="0.25">
      <c r="A183" s="9" t="s">
        <v>205</v>
      </c>
      <c r="B183" s="9">
        <v>3303609</v>
      </c>
      <c r="C183" s="9" t="str">
        <f t="shared" si="4"/>
        <v>330360</v>
      </c>
      <c r="D183" s="9" t="s">
        <v>216</v>
      </c>
      <c r="E183" s="10">
        <f>VLOOKUP(C183,Leitos!$B$4:$C$3602,2,FALSE)</f>
        <v>75</v>
      </c>
      <c r="F183" s="9">
        <f>VLOOKUP(C183,'População IBGE'!$E$3:$G$5573,3,FALSE)</f>
        <v>43656</v>
      </c>
      <c r="G183" s="30">
        <f t="shared" si="5"/>
        <v>171.79769103903243</v>
      </c>
    </row>
    <row r="184" spans="1:7" x14ac:dyDescent="0.25">
      <c r="A184" s="9" t="s">
        <v>205</v>
      </c>
      <c r="B184" s="9">
        <v>3303906</v>
      </c>
      <c r="C184" s="9" t="str">
        <f t="shared" si="4"/>
        <v>330390</v>
      </c>
      <c r="D184" s="9" t="s">
        <v>217</v>
      </c>
      <c r="E184" s="10">
        <f>VLOOKUP(C184,Leitos!$B$4:$C$3602,2,FALSE)</f>
        <v>1716</v>
      </c>
      <c r="F184" s="9">
        <f>VLOOKUP(C184,'População IBGE'!$E$3:$G$5573,3,FALSE)</f>
        <v>294983</v>
      </c>
      <c r="G184" s="30">
        <f t="shared" si="5"/>
        <v>581.72843858798649</v>
      </c>
    </row>
    <row r="185" spans="1:7" x14ac:dyDescent="0.25">
      <c r="A185" s="9" t="s">
        <v>205</v>
      </c>
      <c r="B185" s="9">
        <v>3304144</v>
      </c>
      <c r="C185" s="9" t="str">
        <f t="shared" si="4"/>
        <v>330414</v>
      </c>
      <c r="D185" s="9" t="s">
        <v>218</v>
      </c>
      <c r="E185" s="10">
        <f>VLOOKUP(C185,Leitos!$B$4:$C$3602,2,FALSE)</f>
        <v>121</v>
      </c>
      <c r="F185" s="9">
        <f>VLOOKUP(C185,'População IBGE'!$E$3:$G$5573,3,FALSE)</f>
        <v>149093</v>
      </c>
      <c r="G185" s="30">
        <f t="shared" si="5"/>
        <v>81.157398402339481</v>
      </c>
    </row>
    <row r="186" spans="1:7" x14ac:dyDescent="0.25">
      <c r="A186" s="9" t="s">
        <v>205</v>
      </c>
      <c r="B186" s="9">
        <v>3304300</v>
      </c>
      <c r="C186" s="9" t="str">
        <f t="shared" si="4"/>
        <v>330430</v>
      </c>
      <c r="D186" s="9" t="s">
        <v>219</v>
      </c>
      <c r="E186" s="10">
        <f>VLOOKUP(C186,Leitos!$B$4:$C$3602,2,FALSE)</f>
        <v>124</v>
      </c>
      <c r="F186" s="9">
        <f>VLOOKUP(C186,'População IBGE'!$E$3:$G$5573,3,FALSE)</f>
        <v>59113</v>
      </c>
      <c r="G186" s="30">
        <f t="shared" si="5"/>
        <v>209.76773298597601</v>
      </c>
    </row>
    <row r="187" spans="1:7" x14ac:dyDescent="0.25">
      <c r="A187" s="9" t="s">
        <v>205</v>
      </c>
      <c r="B187" s="9">
        <v>3304557</v>
      </c>
      <c r="C187" s="9" t="str">
        <f t="shared" si="4"/>
        <v>330455</v>
      </c>
      <c r="D187" s="9" t="s">
        <v>220</v>
      </c>
      <c r="E187" s="10">
        <f>VLOOKUP(C187,Leitos!$B$4:$C$3602,2,FALSE)</f>
        <v>16176</v>
      </c>
      <c r="F187" s="9">
        <f>VLOOKUP(C187,'População IBGE'!$E$3:$G$5573,3,FALSE)</f>
        <v>6729894</v>
      </c>
      <c r="G187" s="30">
        <f t="shared" si="5"/>
        <v>240.36039794980428</v>
      </c>
    </row>
    <row r="188" spans="1:7" x14ac:dyDescent="0.25">
      <c r="A188" s="9" t="s">
        <v>205</v>
      </c>
      <c r="B188" s="9">
        <v>3304904</v>
      </c>
      <c r="C188" s="9" t="str">
        <f t="shared" si="4"/>
        <v>330490</v>
      </c>
      <c r="D188" s="9" t="s">
        <v>221</v>
      </c>
      <c r="E188" s="10">
        <f>VLOOKUP(C188,Leitos!$B$4:$C$3602,2,FALSE)</f>
        <v>865</v>
      </c>
      <c r="F188" s="9">
        <f>VLOOKUP(C188,'População IBGE'!$E$3:$G$5573,3,FALSE)</f>
        <v>960652</v>
      </c>
      <c r="G188" s="30">
        <f t="shared" si="5"/>
        <v>90.04301245404163</v>
      </c>
    </row>
    <row r="189" spans="1:7" x14ac:dyDescent="0.25">
      <c r="A189" s="9" t="s">
        <v>205</v>
      </c>
      <c r="B189" s="9">
        <v>3305109</v>
      </c>
      <c r="C189" s="9" t="str">
        <f t="shared" si="4"/>
        <v>330510</v>
      </c>
      <c r="D189" s="9" t="s">
        <v>222</v>
      </c>
      <c r="E189" s="10">
        <f>VLOOKUP(C189,Leitos!$B$4:$C$3602,2,FALSE)</f>
        <v>330</v>
      </c>
      <c r="F189" s="9">
        <f>VLOOKUP(C189,'População IBGE'!$E$3:$G$5573,3,FALSE)</f>
        <v>466536</v>
      </c>
      <c r="G189" s="30">
        <f t="shared" si="5"/>
        <v>70.734091259838465</v>
      </c>
    </row>
    <row r="190" spans="1:7" x14ac:dyDescent="0.25">
      <c r="A190" s="9" t="s">
        <v>205</v>
      </c>
      <c r="B190" s="9">
        <v>3305554</v>
      </c>
      <c r="C190" s="9" t="str">
        <f t="shared" si="4"/>
        <v>330555</v>
      </c>
      <c r="D190" s="9" t="s">
        <v>223</v>
      </c>
      <c r="E190" s="10">
        <f>VLOOKUP(C190,Leitos!$B$4:$C$3602,2,FALSE)</f>
        <v>26</v>
      </c>
      <c r="F190" s="9">
        <f>VLOOKUP(C190,'População IBGE'!$E$3:$G$5573,3,FALSE)</f>
        <v>84737</v>
      </c>
      <c r="G190" s="30">
        <f t="shared" si="5"/>
        <v>30.68317264005098</v>
      </c>
    </row>
    <row r="191" spans="1:7" x14ac:dyDescent="0.25">
      <c r="A191" s="9" t="s">
        <v>205</v>
      </c>
      <c r="B191" s="9">
        <v>3300456</v>
      </c>
      <c r="C191" s="9" t="str">
        <f t="shared" si="4"/>
        <v>330045</v>
      </c>
      <c r="D191" s="9" t="s">
        <v>224</v>
      </c>
      <c r="E191" s="10">
        <f>VLOOKUP(C191,Leitos!$B$4:$C$3602,2,FALSE)</f>
        <v>417</v>
      </c>
      <c r="F191" s="9">
        <f>VLOOKUP(C191,'População IBGE'!$E$3:$G$5573,3,FALSE)</f>
        <v>518263</v>
      </c>
      <c r="G191" s="30">
        <f t="shared" si="5"/>
        <v>80.461078641539146</v>
      </c>
    </row>
    <row r="192" spans="1:7" x14ac:dyDescent="0.25">
      <c r="A192" s="9" t="s">
        <v>205</v>
      </c>
      <c r="B192" s="9">
        <v>3300803</v>
      </c>
      <c r="C192" s="9" t="str">
        <f t="shared" si="4"/>
        <v>330080</v>
      </c>
      <c r="D192" s="9" t="s">
        <v>225</v>
      </c>
      <c r="E192" s="10">
        <f>VLOOKUP(C192,Leitos!$B$4:$C$3602,2,FALSE)</f>
        <v>81</v>
      </c>
      <c r="F192" s="9">
        <f>VLOOKUP(C192,'População IBGE'!$E$3:$G$5573,3,FALSE)</f>
        <v>59837</v>
      </c>
      <c r="G192" s="30">
        <f t="shared" si="5"/>
        <v>135.36774905159015</v>
      </c>
    </row>
    <row r="193" spans="1:7" x14ac:dyDescent="0.25">
      <c r="A193" s="9" t="s">
        <v>205</v>
      </c>
      <c r="B193" s="9">
        <v>3301900</v>
      </c>
      <c r="C193" s="9" t="str">
        <f t="shared" si="4"/>
        <v>330190</v>
      </c>
      <c r="D193" s="9" t="s">
        <v>226</v>
      </c>
      <c r="E193" s="10">
        <f>VLOOKUP(C193,Leitos!$B$4:$C$3602,2,FALSE)</f>
        <v>337</v>
      </c>
      <c r="F193" s="9">
        <f>VLOOKUP(C193,'População IBGE'!$E$3:$G$5573,3,FALSE)</f>
        <v>240040</v>
      </c>
      <c r="G193" s="30">
        <f t="shared" si="5"/>
        <v>140.39326778870188</v>
      </c>
    </row>
    <row r="194" spans="1:7" x14ac:dyDescent="0.25">
      <c r="A194" s="9" t="s">
        <v>205</v>
      </c>
      <c r="B194" s="9">
        <v>3301850</v>
      </c>
      <c r="C194" s="9" t="str">
        <f t="shared" si="4"/>
        <v>330185</v>
      </c>
      <c r="D194" s="9" t="s">
        <v>227</v>
      </c>
      <c r="E194" s="10">
        <f>VLOOKUP(C194,Leitos!$B$4:$C$3602,2,FALSE)</f>
        <v>155</v>
      </c>
      <c r="F194" s="9">
        <f>VLOOKUP(C194,'População IBGE'!$E$3:$G$5573,3,FALSE)</f>
        <v>54300</v>
      </c>
      <c r="G194" s="30">
        <f t="shared" si="5"/>
        <v>285.45119705340699</v>
      </c>
    </row>
    <row r="195" spans="1:7" x14ac:dyDescent="0.25">
      <c r="A195" t="s">
        <v>228</v>
      </c>
      <c r="B195">
        <v>3539806</v>
      </c>
      <c r="C195" t="str">
        <f t="shared" ref="C195:C258" si="6">LEFT(B195,6)</f>
        <v>353980</v>
      </c>
      <c r="D195" t="s">
        <v>229</v>
      </c>
      <c r="E195" s="10">
        <v>0</v>
      </c>
      <c r="F195" s="9">
        <f>VLOOKUP(C195,'População IBGE'!$E$3:$G$5573,3,FALSE)</f>
        <v>106431</v>
      </c>
      <c r="G195" s="30">
        <f t="shared" ref="G195:G258" si="7">E195/F195*100000</f>
        <v>0</v>
      </c>
    </row>
    <row r="196" spans="1:7" x14ac:dyDescent="0.25">
      <c r="A196" t="s">
        <v>228</v>
      </c>
      <c r="B196">
        <v>3545001</v>
      </c>
      <c r="C196" t="str">
        <f t="shared" si="6"/>
        <v>354500</v>
      </c>
      <c r="D196" t="s">
        <v>230</v>
      </c>
      <c r="E196" s="10">
        <f>VLOOKUP(C196,Leitos!$B$4:$C$3602,2,FALSE)</f>
        <v>9</v>
      </c>
      <c r="F196" s="9">
        <f>VLOOKUP(C196,'População IBGE'!$E$3:$G$5573,3,FALSE)</f>
        <v>15396</v>
      </c>
      <c r="G196" s="30">
        <f t="shared" si="7"/>
        <v>58.456742010911931</v>
      </c>
    </row>
    <row r="197" spans="1:7" x14ac:dyDescent="0.25">
      <c r="A197" t="s">
        <v>228</v>
      </c>
      <c r="B197">
        <v>3546801</v>
      </c>
      <c r="C197" t="str">
        <f t="shared" si="6"/>
        <v>354680</v>
      </c>
      <c r="D197" t="s">
        <v>231</v>
      </c>
      <c r="E197" s="10">
        <f>VLOOKUP(C197,Leitos!$B$4:$C$3602,2,FALSE)</f>
        <v>82</v>
      </c>
      <c r="F197" s="9">
        <f>VLOOKUP(C197,'População IBGE'!$E$3:$G$5573,3,FALSE)</f>
        <v>54586</v>
      </c>
      <c r="G197" s="30">
        <f t="shared" si="7"/>
        <v>150.22166855970394</v>
      </c>
    </row>
    <row r="198" spans="1:7" x14ac:dyDescent="0.25">
      <c r="A198" t="s">
        <v>228</v>
      </c>
      <c r="B198">
        <v>3506607</v>
      </c>
      <c r="C198" t="str">
        <f t="shared" si="6"/>
        <v>350660</v>
      </c>
      <c r="D198" t="s">
        <v>232</v>
      </c>
      <c r="E198" s="10">
        <f>VLOOKUP(C198,Leitos!$B$4:$C$3602,2,FALSE)</f>
        <v>13</v>
      </c>
      <c r="F198" s="9">
        <f>VLOOKUP(C198,'População IBGE'!$E$3:$G$5573,3,FALSE)</f>
        <v>30526</v>
      </c>
      <c r="G198" s="30">
        <f t="shared" si="7"/>
        <v>42.586647448077052</v>
      </c>
    </row>
    <row r="199" spans="1:7" x14ac:dyDescent="0.25">
      <c r="A199" t="s">
        <v>228</v>
      </c>
      <c r="B199">
        <v>3503901</v>
      </c>
      <c r="C199" t="str">
        <f t="shared" si="6"/>
        <v>350390</v>
      </c>
      <c r="D199" t="s">
        <v>233</v>
      </c>
      <c r="E199" s="10">
        <f>VLOOKUP(C199,Leitos!$B$4:$C$3602,2,FALSE)</f>
        <v>36</v>
      </c>
      <c r="F199" s="9">
        <f>VLOOKUP(C199,'População IBGE'!$E$3:$G$5573,3,FALSE)</f>
        <v>89943</v>
      </c>
      <c r="G199" s="30">
        <f t="shared" si="7"/>
        <v>40.025349387945703</v>
      </c>
    </row>
    <row r="200" spans="1:7" x14ac:dyDescent="0.25">
      <c r="A200" t="s">
        <v>228</v>
      </c>
      <c r="B200">
        <v>3550308</v>
      </c>
      <c r="C200" t="str">
        <f t="shared" si="6"/>
        <v>355030</v>
      </c>
      <c r="D200" t="s">
        <v>234</v>
      </c>
      <c r="E200" s="10">
        <f>VLOOKUP(C200,Leitos!$B$4:$C$3602,2,FALSE)</f>
        <v>30465</v>
      </c>
      <c r="F200" s="9">
        <f>VLOOKUP(C200,'População IBGE'!$E$3:$G$5573,3,FALSE)</f>
        <v>11895578</v>
      </c>
      <c r="G200" s="30">
        <f t="shared" si="7"/>
        <v>256.10357058732245</v>
      </c>
    </row>
    <row r="201" spans="1:7" x14ac:dyDescent="0.25">
      <c r="A201" t="s">
        <v>228</v>
      </c>
      <c r="B201">
        <v>3552502</v>
      </c>
      <c r="C201" t="str">
        <f t="shared" si="6"/>
        <v>355250</v>
      </c>
      <c r="D201" t="s">
        <v>235</v>
      </c>
      <c r="E201" s="10">
        <f>VLOOKUP(C201,Leitos!$B$4:$C$3602,2,FALSE)</f>
        <v>326</v>
      </c>
      <c r="F201" s="9">
        <f>VLOOKUP(C201,'População IBGE'!$E$3:$G$5573,3,FALSE)</f>
        <v>318765</v>
      </c>
      <c r="G201" s="30">
        <f t="shared" si="7"/>
        <v>102.26969711229276</v>
      </c>
    </row>
    <row r="202" spans="1:7" x14ac:dyDescent="0.25">
      <c r="A202" t="s">
        <v>228</v>
      </c>
      <c r="B202">
        <v>3515707</v>
      </c>
      <c r="C202" t="str">
        <f t="shared" si="6"/>
        <v>351570</v>
      </c>
      <c r="D202" t="s">
        <v>236</v>
      </c>
      <c r="E202" s="10">
        <f>VLOOKUP(C202,Leitos!$B$4:$C$3602,2,FALSE)</f>
        <v>189</v>
      </c>
      <c r="F202" s="9">
        <f>VLOOKUP(C202,'População IBGE'!$E$3:$G$5573,3,FALSE)</f>
        <v>185622</v>
      </c>
      <c r="G202" s="30">
        <f t="shared" si="7"/>
        <v>101.81982739114976</v>
      </c>
    </row>
    <row r="203" spans="1:7" x14ac:dyDescent="0.25">
      <c r="A203" t="s">
        <v>228</v>
      </c>
      <c r="B203">
        <v>3523107</v>
      </c>
      <c r="C203" t="str">
        <f t="shared" si="6"/>
        <v>352310</v>
      </c>
      <c r="D203" t="s">
        <v>237</v>
      </c>
      <c r="E203" s="10">
        <f>VLOOKUP(C203,Leitos!$B$4:$C$3602,2,FALSE)</f>
        <v>273</v>
      </c>
      <c r="F203" s="9">
        <f>VLOOKUP(C203,'População IBGE'!$E$3:$G$5573,3,FALSE)</f>
        <v>382521</v>
      </c>
      <c r="G203" s="30">
        <f t="shared" si="7"/>
        <v>71.368630741841628</v>
      </c>
    </row>
    <row r="204" spans="1:7" x14ac:dyDescent="0.25">
      <c r="A204" t="s">
        <v>228</v>
      </c>
      <c r="B204">
        <v>3518800</v>
      </c>
      <c r="C204" t="str">
        <f t="shared" si="6"/>
        <v>351880</v>
      </c>
      <c r="D204" t="s">
        <v>238</v>
      </c>
      <c r="E204" s="10">
        <f>VLOOKUP(C204,Leitos!$B$4:$C$3602,2,FALSE)</f>
        <v>1955</v>
      </c>
      <c r="F204" s="9">
        <f>VLOOKUP(C204,'População IBGE'!$E$3:$G$5573,3,FALSE)</f>
        <v>1345364</v>
      </c>
      <c r="G204" s="30">
        <f t="shared" si="7"/>
        <v>145.31383328229387</v>
      </c>
    </row>
    <row r="205" spans="1:7" x14ac:dyDescent="0.25">
      <c r="A205" t="s">
        <v>228</v>
      </c>
      <c r="B205">
        <v>3518305</v>
      </c>
      <c r="C205" t="str">
        <f t="shared" si="6"/>
        <v>351830</v>
      </c>
      <c r="D205" t="s">
        <v>239</v>
      </c>
      <c r="E205" s="10">
        <f>VLOOKUP(C205,Leitos!$B$4:$C$3602,2,FALSE)</f>
        <v>31</v>
      </c>
      <c r="F205" s="9">
        <f>VLOOKUP(C205,'População IBGE'!$E$3:$G$5573,3,FALSE)</f>
        <v>32436</v>
      </c>
      <c r="G205" s="30">
        <f t="shared" si="7"/>
        <v>95.572820323097787</v>
      </c>
    </row>
    <row r="206" spans="1:7" x14ac:dyDescent="0.25">
      <c r="A206" t="s">
        <v>228</v>
      </c>
      <c r="B206">
        <v>3530607</v>
      </c>
      <c r="C206" t="str">
        <f t="shared" si="6"/>
        <v>353060</v>
      </c>
      <c r="D206" t="s">
        <v>240</v>
      </c>
      <c r="E206" s="10">
        <f>VLOOKUP(C206,Leitos!$B$4:$C$3602,2,FALSE)</f>
        <v>854</v>
      </c>
      <c r="F206" s="9">
        <f>VLOOKUP(C206,'População IBGE'!$E$3:$G$5573,3,FALSE)</f>
        <v>468120</v>
      </c>
      <c r="G206" s="30">
        <f t="shared" si="7"/>
        <v>182.43185507989404</v>
      </c>
    </row>
    <row r="207" spans="1:7" x14ac:dyDescent="0.25">
      <c r="A207" t="s">
        <v>228</v>
      </c>
      <c r="B207">
        <v>3516309</v>
      </c>
      <c r="C207" t="str">
        <f t="shared" si="6"/>
        <v>351630</v>
      </c>
      <c r="D207" t="s">
        <v>241</v>
      </c>
      <c r="E207" s="10">
        <f>VLOOKUP(C207,Leitos!$B$4:$C$3602,2,FALSE)</f>
        <v>157</v>
      </c>
      <c r="F207" s="9">
        <f>VLOOKUP(C207,'População IBGE'!$E$3:$G$5573,3,FALSE)</f>
        <v>171107</v>
      </c>
      <c r="G207" s="30">
        <f t="shared" si="7"/>
        <v>91.755451267335644</v>
      </c>
    </row>
    <row r="208" spans="1:7" x14ac:dyDescent="0.25">
      <c r="A208" t="s">
        <v>228</v>
      </c>
      <c r="B208">
        <v>3528502</v>
      </c>
      <c r="C208" t="str">
        <f t="shared" si="6"/>
        <v>352850</v>
      </c>
      <c r="D208" t="s">
        <v>242</v>
      </c>
      <c r="E208" s="10">
        <f>VLOOKUP(C208,Leitos!$B$4:$C$3602,2,FALSE)</f>
        <v>44</v>
      </c>
      <c r="F208" s="9">
        <f>VLOOKUP(C208,'População IBGE'!$E$3:$G$5573,3,FALSE)</f>
        <v>97399</v>
      </c>
      <c r="G208" s="30">
        <f t="shared" si="7"/>
        <v>45.175001796733028</v>
      </c>
    </row>
    <row r="209" spans="1:7" x14ac:dyDescent="0.25">
      <c r="A209" t="s">
        <v>228</v>
      </c>
      <c r="B209">
        <v>3509007</v>
      </c>
      <c r="C209" t="str">
        <f t="shared" si="6"/>
        <v>350900</v>
      </c>
      <c r="D209" t="s">
        <v>243</v>
      </c>
      <c r="E209" s="10">
        <f>VLOOKUP(C209,Leitos!$B$4:$C$3602,2,FALSE)</f>
        <v>142</v>
      </c>
      <c r="F209" s="9">
        <f>VLOOKUP(C209,'População IBGE'!$E$3:$G$5573,3,FALSE)</f>
        <v>98257</v>
      </c>
      <c r="G209" s="30">
        <f t="shared" si="7"/>
        <v>144.51896556988308</v>
      </c>
    </row>
    <row r="210" spans="1:7" x14ac:dyDescent="0.25">
      <c r="A210" t="s">
        <v>228</v>
      </c>
      <c r="B210">
        <v>3509205</v>
      </c>
      <c r="C210" t="str">
        <f t="shared" si="6"/>
        <v>350920</v>
      </c>
      <c r="D210" t="s">
        <v>244</v>
      </c>
      <c r="E210" s="10">
        <f>VLOOKUP(C210,Leitos!$B$4:$C$3602,2,FALSE)</f>
        <v>139</v>
      </c>
      <c r="F210" s="9">
        <f>VLOOKUP(C210,'População IBGE'!$E$3:$G$5573,3,FALSE)</f>
        <v>97363</v>
      </c>
      <c r="G210" s="30">
        <f t="shared" si="7"/>
        <v>142.76470527818577</v>
      </c>
    </row>
    <row r="211" spans="1:7" x14ac:dyDescent="0.25">
      <c r="A211" t="s">
        <v>228</v>
      </c>
      <c r="B211">
        <v>3516408</v>
      </c>
      <c r="C211" t="str">
        <f t="shared" si="6"/>
        <v>351640</v>
      </c>
      <c r="D211" t="s">
        <v>245</v>
      </c>
      <c r="E211" s="10">
        <f>VLOOKUP(C211,Leitos!$B$4:$C$3602,2,FALSE)</f>
        <v>434</v>
      </c>
      <c r="F211" s="9">
        <f>VLOOKUP(C211,'População IBGE'!$E$3:$G$5573,3,FALSE)</f>
        <v>149786</v>
      </c>
      <c r="G211" s="30">
        <f t="shared" si="7"/>
        <v>289.74670529956069</v>
      </c>
    </row>
    <row r="212" spans="1:7" x14ac:dyDescent="0.25">
      <c r="A212" t="s">
        <v>228</v>
      </c>
      <c r="B212">
        <v>3547304</v>
      </c>
      <c r="C212" t="str">
        <f t="shared" si="6"/>
        <v>354730</v>
      </c>
      <c r="D212" t="s">
        <v>246</v>
      </c>
      <c r="E212" s="10">
        <f>VLOOKUP(C212,Leitos!$B$4:$C$3602,2,FALSE)</f>
        <v>62</v>
      </c>
      <c r="F212" s="9">
        <f>VLOOKUP(C212,'População IBGE'!$E$3:$G$5573,3,FALSE)</f>
        <v>162341</v>
      </c>
      <c r="G212" s="30">
        <f t="shared" si="7"/>
        <v>38.191214788623945</v>
      </c>
    </row>
    <row r="213" spans="1:7" x14ac:dyDescent="0.25">
      <c r="A213" t="s">
        <v>228</v>
      </c>
      <c r="B213">
        <v>3522505</v>
      </c>
      <c r="C213" t="str">
        <f t="shared" si="6"/>
        <v>352250</v>
      </c>
      <c r="D213" t="s">
        <v>247</v>
      </c>
      <c r="E213" s="10">
        <f>VLOOKUP(C213,Leitos!$B$4:$C$3602,2,FALSE)</f>
        <v>360</v>
      </c>
      <c r="F213" s="9">
        <f>VLOOKUP(C213,'População IBGE'!$E$3:$G$5573,3,FALSE)</f>
        <v>241924</v>
      </c>
      <c r="G213" s="30">
        <f t="shared" si="7"/>
        <v>148.80706337527488</v>
      </c>
    </row>
    <row r="214" spans="1:7" x14ac:dyDescent="0.25">
      <c r="A214" t="s">
        <v>228</v>
      </c>
      <c r="B214">
        <v>3510609</v>
      </c>
      <c r="C214" t="str">
        <f t="shared" si="6"/>
        <v>351060</v>
      </c>
      <c r="D214" t="s">
        <v>248</v>
      </c>
      <c r="E214" s="10">
        <f>VLOOKUP(C214,Leitos!$B$4:$C$3602,2,FALSE)</f>
        <v>247</v>
      </c>
      <c r="F214" s="9">
        <f>VLOOKUP(C214,'População IBGE'!$E$3:$G$5573,3,FALSE)</f>
        <v>398462</v>
      </c>
      <c r="G214" s="30">
        <f t="shared" si="7"/>
        <v>61.98834518724496</v>
      </c>
    </row>
    <row r="215" spans="1:7" x14ac:dyDescent="0.25">
      <c r="A215" t="s">
        <v>228</v>
      </c>
      <c r="B215">
        <v>3505708</v>
      </c>
      <c r="C215" t="str">
        <f t="shared" si="6"/>
        <v>350570</v>
      </c>
      <c r="D215" t="s">
        <v>249</v>
      </c>
      <c r="E215" s="10">
        <f>VLOOKUP(C215,Leitos!$B$4:$C$3602,2,FALSE)</f>
        <v>621</v>
      </c>
      <c r="F215" s="9">
        <f>VLOOKUP(C215,'População IBGE'!$E$3:$G$5573,3,FALSE)</f>
        <v>330339</v>
      </c>
      <c r="G215" s="30">
        <f t="shared" si="7"/>
        <v>187.98870251468946</v>
      </c>
    </row>
    <row r="216" spans="1:7" x14ac:dyDescent="0.25">
      <c r="A216" t="s">
        <v>228</v>
      </c>
      <c r="B216">
        <v>3534401</v>
      </c>
      <c r="C216" t="str">
        <f t="shared" si="6"/>
        <v>353440</v>
      </c>
      <c r="D216" t="s">
        <v>250</v>
      </c>
      <c r="E216" s="10">
        <f>VLOOKUP(C216,Leitos!$B$4:$C$3602,2,FALSE)</f>
        <v>978</v>
      </c>
      <c r="F216" s="9">
        <f>VLOOKUP(C216,'População IBGE'!$E$3:$G$5573,3,FALSE)</f>
        <v>756952</v>
      </c>
      <c r="G216" s="30">
        <f t="shared" si="7"/>
        <v>129.2023800716558</v>
      </c>
    </row>
    <row r="217" spans="1:7" x14ac:dyDescent="0.25">
      <c r="A217" t="s">
        <v>228</v>
      </c>
      <c r="B217">
        <v>3525003</v>
      </c>
      <c r="C217" t="str">
        <f t="shared" si="6"/>
        <v>352500</v>
      </c>
      <c r="D217" t="s">
        <v>251</v>
      </c>
      <c r="E217" s="10">
        <f>VLOOKUP(C217,Leitos!$B$4:$C$3602,2,FALSE)</f>
        <v>15</v>
      </c>
      <c r="F217" s="9">
        <f>VLOOKUP(C217,'População IBGE'!$E$3:$G$5573,3,FALSE)</f>
        <v>121988</v>
      </c>
      <c r="G217" s="30">
        <f t="shared" si="7"/>
        <v>12.296291438502148</v>
      </c>
    </row>
    <row r="218" spans="1:7" x14ac:dyDescent="0.25">
      <c r="A218" t="s">
        <v>228</v>
      </c>
      <c r="B218">
        <v>3539103</v>
      </c>
      <c r="C218" t="str">
        <f t="shared" si="6"/>
        <v>353910</v>
      </c>
      <c r="D218" t="s">
        <v>252</v>
      </c>
      <c r="E218" s="10">
        <v>0</v>
      </c>
      <c r="F218" s="9">
        <f>VLOOKUP(C218,'População IBGE'!$E$3:$G$5573,3,FALSE)</f>
        <v>18836</v>
      </c>
      <c r="G218" s="30">
        <f t="shared" si="7"/>
        <v>0</v>
      </c>
    </row>
    <row r="219" spans="1:7" x14ac:dyDescent="0.25">
      <c r="A219" t="s">
        <v>228</v>
      </c>
      <c r="B219">
        <v>3544103</v>
      </c>
      <c r="C219" t="str">
        <f t="shared" si="6"/>
        <v>354410</v>
      </c>
      <c r="D219" t="s">
        <v>253</v>
      </c>
      <c r="E219" s="10">
        <v>0</v>
      </c>
      <c r="F219" s="9">
        <f>VLOOKUP(C219,'População IBGE'!$E$3:$G$5573,3,FALSE)</f>
        <v>45317</v>
      </c>
      <c r="G219" s="30">
        <f t="shared" si="7"/>
        <v>0</v>
      </c>
    </row>
    <row r="220" spans="1:7" x14ac:dyDescent="0.25">
      <c r="A220" t="s">
        <v>228</v>
      </c>
      <c r="B220">
        <v>3529401</v>
      </c>
      <c r="C220" t="str">
        <f t="shared" si="6"/>
        <v>352940</v>
      </c>
      <c r="D220" t="s">
        <v>254</v>
      </c>
      <c r="E220" s="10">
        <f>VLOOKUP(C220,Leitos!$B$4:$C$3602,2,FALSE)</f>
        <v>502</v>
      </c>
      <c r="F220" s="9">
        <f>VLOOKUP(C220,'População IBGE'!$E$3:$G$5573,3,FALSE)</f>
        <v>429380</v>
      </c>
      <c r="G220" s="30">
        <f t="shared" si="7"/>
        <v>116.91275793003865</v>
      </c>
    </row>
    <row r="221" spans="1:7" x14ac:dyDescent="0.25">
      <c r="A221" t="s">
        <v>228</v>
      </c>
      <c r="B221">
        <v>3513801</v>
      </c>
      <c r="C221" t="str">
        <f t="shared" si="6"/>
        <v>351380</v>
      </c>
      <c r="D221" t="s">
        <v>255</v>
      </c>
      <c r="E221" s="10">
        <f>VLOOKUP(C221,Leitos!$B$4:$C$3602,2,FALSE)</f>
        <v>488</v>
      </c>
      <c r="F221" s="9">
        <f>VLOOKUP(C221,'População IBGE'!$E$3:$G$5573,3,FALSE)</f>
        <v>404118</v>
      </c>
      <c r="G221" s="30">
        <f t="shared" si="7"/>
        <v>120.75680865489782</v>
      </c>
    </row>
    <row r="222" spans="1:7" x14ac:dyDescent="0.25">
      <c r="A222" t="s">
        <v>228</v>
      </c>
      <c r="B222">
        <v>3543303</v>
      </c>
      <c r="C222" t="str">
        <f t="shared" si="6"/>
        <v>354330</v>
      </c>
      <c r="D222" t="s">
        <v>256</v>
      </c>
      <c r="E222" s="10">
        <f>VLOOKUP(C222,Leitos!$B$4:$C$3602,2,FALSE)</f>
        <v>156</v>
      </c>
      <c r="F222" s="9">
        <f>VLOOKUP(C222,'População IBGE'!$E$3:$G$5573,3,FALSE)</f>
        <v>118877</v>
      </c>
      <c r="G222" s="30">
        <f t="shared" si="7"/>
        <v>131.22807607863589</v>
      </c>
    </row>
    <row r="223" spans="1:7" x14ac:dyDescent="0.25">
      <c r="A223" t="s">
        <v>228</v>
      </c>
      <c r="B223">
        <v>3548807</v>
      </c>
      <c r="C223" t="str">
        <f t="shared" si="6"/>
        <v>354880</v>
      </c>
      <c r="D223" t="s">
        <v>257</v>
      </c>
      <c r="E223" s="10">
        <f>VLOOKUP(C223,Leitos!$B$4:$C$3602,2,FALSE)</f>
        <v>812</v>
      </c>
      <c r="F223" s="9">
        <f>VLOOKUP(C223,'População IBGE'!$E$3:$G$5573,3,FALSE)</f>
        <v>172109</v>
      </c>
      <c r="G223" s="30">
        <f t="shared" si="7"/>
        <v>471.79403749949154</v>
      </c>
    </row>
    <row r="224" spans="1:7" x14ac:dyDescent="0.25">
      <c r="A224" t="s">
        <v>228</v>
      </c>
      <c r="B224">
        <v>3547809</v>
      </c>
      <c r="C224" t="str">
        <f t="shared" si="6"/>
        <v>354780</v>
      </c>
      <c r="D224" t="s">
        <v>258</v>
      </c>
      <c r="E224" s="10">
        <f>VLOOKUP(C224,Leitos!$B$4:$C$3602,2,FALSE)</f>
        <v>1561</v>
      </c>
      <c r="F224" s="9">
        <f>VLOOKUP(C224,'População IBGE'!$E$3:$G$5573,3,FALSE)</f>
        <v>778711</v>
      </c>
      <c r="G224" s="30">
        <f t="shared" si="7"/>
        <v>200.45947726435097</v>
      </c>
    </row>
    <row r="225" spans="1:7" x14ac:dyDescent="0.25">
      <c r="A225" t="s">
        <v>228</v>
      </c>
      <c r="B225">
        <v>3548708</v>
      </c>
      <c r="C225" t="str">
        <f t="shared" si="6"/>
        <v>354870</v>
      </c>
      <c r="D225" t="s">
        <v>259</v>
      </c>
      <c r="E225" s="10">
        <f>VLOOKUP(C225,Leitos!$B$4:$C$3602,2,FALSE)</f>
        <v>1749</v>
      </c>
      <c r="F225" s="9">
        <f>VLOOKUP(C225,'População IBGE'!$E$3:$G$5573,3,FALSE)</f>
        <v>840499</v>
      </c>
      <c r="G225" s="30">
        <f t="shared" si="7"/>
        <v>208.09066994725754</v>
      </c>
    </row>
    <row r="226" spans="1:7" x14ac:dyDescent="0.25">
      <c r="A226" t="s">
        <v>228</v>
      </c>
      <c r="B226">
        <v>3513009</v>
      </c>
      <c r="C226" t="str">
        <f t="shared" si="6"/>
        <v>351300</v>
      </c>
      <c r="D226" t="s">
        <v>260</v>
      </c>
      <c r="E226" s="10">
        <f>VLOOKUP(C226,Leitos!$B$4:$C$3602,2,FALSE)</f>
        <v>443</v>
      </c>
      <c r="F226" s="9">
        <f>VLOOKUP(C226,'População IBGE'!$E$3:$G$5573,3,FALSE)</f>
        <v>287004</v>
      </c>
      <c r="G226" s="30">
        <f t="shared" si="7"/>
        <v>154.35324943206368</v>
      </c>
    </row>
    <row r="227" spans="1:7" x14ac:dyDescent="0.25">
      <c r="A227" t="s">
        <v>228</v>
      </c>
      <c r="B227">
        <v>3526209</v>
      </c>
      <c r="C227" t="str">
        <f t="shared" si="6"/>
        <v>352620</v>
      </c>
      <c r="D227" t="s">
        <v>261</v>
      </c>
      <c r="E227" s="10">
        <f>VLOOKUP(C227,Leitos!$B$4:$C$3602,2,FALSE)</f>
        <v>1</v>
      </c>
      <c r="F227" s="9">
        <f>VLOOKUP(C227,'População IBGE'!$E$3:$G$5573,3,FALSE)</f>
        <v>28007</v>
      </c>
      <c r="G227" s="30">
        <f t="shared" si="7"/>
        <v>3.5705359374442103</v>
      </c>
    </row>
    <row r="228" spans="1:7" x14ac:dyDescent="0.25">
      <c r="A228" t="s">
        <v>228</v>
      </c>
      <c r="B228">
        <v>3515103</v>
      </c>
      <c r="C228" t="str">
        <f t="shared" si="6"/>
        <v>351510</v>
      </c>
      <c r="D228" t="s">
        <v>262</v>
      </c>
      <c r="E228" s="10">
        <f>VLOOKUP(C228,Leitos!$B$4:$C$3602,2,FALSE)</f>
        <v>15</v>
      </c>
      <c r="F228" s="9">
        <f>VLOOKUP(C228,'População IBGE'!$E$3:$G$5573,3,FALSE)</f>
        <v>68805</v>
      </c>
      <c r="G228" s="30">
        <f t="shared" si="7"/>
        <v>21.800741225201655</v>
      </c>
    </row>
    <row r="229" spans="1:7" x14ac:dyDescent="0.25">
      <c r="A229" t="s">
        <v>228</v>
      </c>
      <c r="B229">
        <v>3552809</v>
      </c>
      <c r="C229" t="str">
        <f t="shared" si="6"/>
        <v>355280</v>
      </c>
      <c r="D229" t="s">
        <v>263</v>
      </c>
      <c r="E229" s="10">
        <f>VLOOKUP(C229,Leitos!$B$4:$C$3602,2,FALSE)</f>
        <v>436</v>
      </c>
      <c r="F229" s="9">
        <f>VLOOKUP(C229,'População IBGE'!$E$3:$G$5573,3,FALSE)</f>
        <v>284274</v>
      </c>
      <c r="G229" s="30">
        <f t="shared" si="7"/>
        <v>153.37315406966516</v>
      </c>
    </row>
    <row r="230" spans="1:7" x14ac:dyDescent="0.25">
      <c r="A230" t="s">
        <v>228</v>
      </c>
      <c r="B230">
        <v>3515004</v>
      </c>
      <c r="C230" t="str">
        <f t="shared" si="6"/>
        <v>351500</v>
      </c>
      <c r="D230" t="s">
        <v>264</v>
      </c>
      <c r="E230" s="10">
        <f>VLOOKUP(C230,Leitos!$B$4:$C$3602,2,FALSE)</f>
        <v>99</v>
      </c>
      <c r="F230" s="9">
        <f>VLOOKUP(C230,'População IBGE'!$E$3:$G$5573,3,FALSE)</f>
        <v>259323</v>
      </c>
      <c r="G230" s="30">
        <f t="shared" si="7"/>
        <v>38.176328362698257</v>
      </c>
    </row>
    <row r="231" spans="1:7" x14ac:dyDescent="0.25">
      <c r="A231" t="s">
        <v>228</v>
      </c>
      <c r="B231">
        <v>3556453</v>
      </c>
      <c r="C231" t="str">
        <f t="shared" si="6"/>
        <v>355645</v>
      </c>
      <c r="D231" t="s">
        <v>265</v>
      </c>
      <c r="E231" s="10">
        <f>VLOOKUP(C231,Leitos!$B$4:$C$3602,2,FALSE)</f>
        <v>93</v>
      </c>
      <c r="F231" s="9">
        <f>VLOOKUP(C231,'População IBGE'!$E$3:$G$5573,3,FALSE)</f>
        <v>52103</v>
      </c>
      <c r="G231" s="30">
        <f t="shared" si="7"/>
        <v>178.49260119378923</v>
      </c>
    </row>
    <row r="232" spans="1:7" x14ac:dyDescent="0.25">
      <c r="A232" t="s">
        <v>228</v>
      </c>
      <c r="B232">
        <v>3522208</v>
      </c>
      <c r="C232" t="str">
        <f t="shared" si="6"/>
        <v>352220</v>
      </c>
      <c r="D232" t="s">
        <v>266</v>
      </c>
      <c r="E232" s="10">
        <f>VLOOKUP(C232,Leitos!$B$4:$C$3602,2,FALSE)</f>
        <v>633</v>
      </c>
      <c r="F232" s="9">
        <f>VLOOKUP(C232,'População IBGE'!$E$3:$G$5573,3,FALSE)</f>
        <v>163928</v>
      </c>
      <c r="G232" s="30">
        <f t="shared" si="7"/>
        <v>386.14513688936603</v>
      </c>
    </row>
    <row r="233" spans="1:7" x14ac:dyDescent="0.25">
      <c r="A233" t="s">
        <v>228</v>
      </c>
      <c r="B233">
        <v>3549953</v>
      </c>
      <c r="C233" t="str">
        <f t="shared" si="6"/>
        <v>354995</v>
      </c>
      <c r="D233" t="s">
        <v>267</v>
      </c>
      <c r="E233" s="10">
        <f>VLOOKUP(C233,Leitos!$B$4:$C$3602,2,FALSE)</f>
        <v>60</v>
      </c>
      <c r="F233" s="9">
        <f>VLOOKUP(C233,'População IBGE'!$E$3:$G$5573,3,FALSE)</f>
        <v>16458</v>
      </c>
      <c r="G233" s="30">
        <f t="shared" si="7"/>
        <v>364.56434560699967</v>
      </c>
    </row>
    <row r="234" spans="1:7" x14ac:dyDescent="0.25">
      <c r="A234" s="9" t="s">
        <v>268</v>
      </c>
      <c r="B234" s="9">
        <v>3531100</v>
      </c>
      <c r="C234" s="9" t="str">
        <f t="shared" si="6"/>
        <v>353110</v>
      </c>
      <c r="D234" s="9" t="s">
        <v>269</v>
      </c>
      <c r="E234" s="10">
        <f>VLOOKUP(C234,Leitos!$B$4:$C$3602,2,FALSE)</f>
        <v>36</v>
      </c>
      <c r="F234" s="9">
        <f>VLOOKUP(C234,'População IBGE'!$E$3:$G$5573,3,FALSE)</f>
        <v>64519</v>
      </c>
      <c r="G234" s="30">
        <f t="shared" si="7"/>
        <v>55.797517010493031</v>
      </c>
    </row>
    <row r="235" spans="1:7" x14ac:dyDescent="0.25">
      <c r="A235" s="9" t="s">
        <v>268</v>
      </c>
      <c r="B235" s="9">
        <v>3518701</v>
      </c>
      <c r="C235" s="9" t="str">
        <f t="shared" si="6"/>
        <v>351870</v>
      </c>
      <c r="D235" s="9" t="s">
        <v>270</v>
      </c>
      <c r="E235" s="10">
        <f>VLOOKUP(C235,Leitos!$B$4:$C$3602,2,FALSE)</f>
        <v>448</v>
      </c>
      <c r="F235" s="9">
        <f>VLOOKUP(C235,'População IBGE'!$E$3:$G$5573,3,FALSE)</f>
        <v>294973</v>
      </c>
      <c r="G235" s="30">
        <f t="shared" si="7"/>
        <v>151.87830750611073</v>
      </c>
    </row>
    <row r="236" spans="1:7" x14ac:dyDescent="0.25">
      <c r="A236" s="9" t="s">
        <v>268</v>
      </c>
      <c r="B236" s="9">
        <v>3522109</v>
      </c>
      <c r="C236" s="9" t="str">
        <f t="shared" si="6"/>
        <v>352210</v>
      </c>
      <c r="D236" s="9" t="s">
        <v>271</v>
      </c>
      <c r="E236" s="10">
        <f>VLOOKUP(C236,Leitos!$B$4:$C$3602,2,FALSE)</f>
        <v>141</v>
      </c>
      <c r="F236" s="9">
        <f>VLOOKUP(C236,'População IBGE'!$E$3:$G$5573,3,FALSE)</f>
        <v>117435</v>
      </c>
      <c r="G236" s="30">
        <f t="shared" si="7"/>
        <v>120.06641972154809</v>
      </c>
    </row>
    <row r="237" spans="1:7" x14ac:dyDescent="0.25">
      <c r="A237" s="9" t="s">
        <v>268</v>
      </c>
      <c r="B237" s="9">
        <v>3548500</v>
      </c>
      <c r="C237" s="9" t="str">
        <f t="shared" si="6"/>
        <v>354850</v>
      </c>
      <c r="D237" s="9" t="s">
        <v>272</v>
      </c>
      <c r="E237" s="10">
        <f>VLOOKUP(C237,Leitos!$B$4:$C$3602,2,FALSE)</f>
        <v>1645</v>
      </c>
      <c r="F237" s="9">
        <f>VLOOKUP(C237,'População IBGE'!$E$3:$G$5573,3,FALSE)</f>
        <v>429567</v>
      </c>
      <c r="G237" s="30">
        <f t="shared" si="7"/>
        <v>382.94375499049045</v>
      </c>
    </row>
    <row r="238" spans="1:7" x14ac:dyDescent="0.25">
      <c r="A238" s="9" t="s">
        <v>268</v>
      </c>
      <c r="B238" s="9">
        <v>3513504</v>
      </c>
      <c r="C238" s="9" t="str">
        <f t="shared" si="6"/>
        <v>351350</v>
      </c>
      <c r="D238" s="9" t="s">
        <v>273</v>
      </c>
      <c r="E238" s="10">
        <f>VLOOKUP(C238,Leitos!$B$4:$C$3602,2,FALSE)</f>
        <v>109</v>
      </c>
      <c r="F238" s="9">
        <f>VLOOKUP(C238,'População IBGE'!$E$3:$G$5573,3,FALSE)</f>
        <v>115082</v>
      </c>
      <c r="G238" s="30">
        <f t="shared" si="7"/>
        <v>94.715072730748503</v>
      </c>
    </row>
    <row r="239" spans="1:7" x14ac:dyDescent="0.25">
      <c r="A239" s="9" t="s">
        <v>268</v>
      </c>
      <c r="B239" s="9">
        <v>3537602</v>
      </c>
      <c r="C239" s="9" t="str">
        <f t="shared" si="6"/>
        <v>353760</v>
      </c>
      <c r="D239" s="9" t="s">
        <v>274</v>
      </c>
      <c r="E239" s="10">
        <f>VLOOKUP(C239,Leitos!$B$4:$C$3602,2,FALSE)</f>
        <v>18</v>
      </c>
      <c r="F239" s="9">
        <f>VLOOKUP(C239,'População IBGE'!$E$3:$G$5573,3,FALSE)</f>
        <v>70543</v>
      </c>
      <c r="G239" s="30">
        <f t="shared" si="7"/>
        <v>25.516351728732829</v>
      </c>
    </row>
    <row r="240" spans="1:7" x14ac:dyDescent="0.25">
      <c r="A240" s="9" t="s">
        <v>268</v>
      </c>
      <c r="B240" s="9">
        <v>3541000</v>
      </c>
      <c r="C240" s="9" t="str">
        <f t="shared" si="6"/>
        <v>354100</v>
      </c>
      <c r="D240" s="9" t="s">
        <v>275</v>
      </c>
      <c r="E240" s="10">
        <f>VLOOKUP(C240,Leitos!$B$4:$C$3602,2,FALSE)</f>
        <v>380</v>
      </c>
      <c r="F240" s="9">
        <f>VLOOKUP(C240,'População IBGE'!$E$3:$G$5573,3,FALSE)</f>
        <v>365577</v>
      </c>
      <c r="G240" s="30">
        <f t="shared" si="7"/>
        <v>103.94527007990108</v>
      </c>
    </row>
    <row r="241" spans="1:7" x14ac:dyDescent="0.25">
      <c r="A241" s="9" t="s">
        <v>268</v>
      </c>
      <c r="B241" s="9">
        <v>3551009</v>
      </c>
      <c r="C241" s="9" t="str">
        <f t="shared" si="6"/>
        <v>355100</v>
      </c>
      <c r="D241" s="9" t="s">
        <v>276</v>
      </c>
      <c r="E241" s="10">
        <f>VLOOKUP(C241,Leitos!$B$4:$C$3602,2,FALSE)</f>
        <v>283</v>
      </c>
      <c r="F241" s="9">
        <f>VLOOKUP(C241,'População IBGE'!$E$3:$G$5573,3,FALSE)</f>
        <v>338407</v>
      </c>
      <c r="G241" s="30">
        <f t="shared" si="7"/>
        <v>83.627111732322334</v>
      </c>
    </row>
    <row r="242" spans="1:7" x14ac:dyDescent="0.25">
      <c r="A242" s="9" t="s">
        <v>268</v>
      </c>
      <c r="B242" s="9">
        <v>3506359</v>
      </c>
      <c r="C242" s="9" t="str">
        <f t="shared" si="6"/>
        <v>350635</v>
      </c>
      <c r="D242" s="9" t="s">
        <v>277</v>
      </c>
      <c r="E242" s="10">
        <f>VLOOKUP(C242,Leitos!$B$4:$C$3602,2,FALSE)</f>
        <v>49</v>
      </c>
      <c r="F242" s="9">
        <f>VLOOKUP(C242,'População IBGE'!$E$3:$G$5573,3,FALSE)</f>
        <v>66873</v>
      </c>
      <c r="G242" s="30">
        <f t="shared" si="7"/>
        <v>73.273219386000335</v>
      </c>
    </row>
    <row r="243" spans="1:7" x14ac:dyDescent="0.25">
      <c r="A243" t="s">
        <v>278</v>
      </c>
      <c r="B243">
        <v>3520509</v>
      </c>
      <c r="C243" t="str">
        <f t="shared" si="6"/>
        <v>352050</v>
      </c>
      <c r="D243" t="s">
        <v>279</v>
      </c>
      <c r="E243" s="10">
        <f>VLOOKUP(C243,Leitos!$B$4:$C$3602,2,FALSE)</f>
        <v>454</v>
      </c>
      <c r="F243" s="9">
        <f>VLOOKUP(C243,'População IBGE'!$E$3:$G$5573,3,FALSE)</f>
        <v>267796</v>
      </c>
      <c r="G243" s="30">
        <f t="shared" si="7"/>
        <v>169.53203184513586</v>
      </c>
    </row>
    <row r="244" spans="1:7" x14ac:dyDescent="0.25">
      <c r="A244" t="s">
        <v>278</v>
      </c>
      <c r="B244">
        <v>3519071</v>
      </c>
      <c r="C244" t="str">
        <f t="shared" si="6"/>
        <v>351907</v>
      </c>
      <c r="D244" t="s">
        <v>280</v>
      </c>
      <c r="E244" s="10">
        <f>VLOOKUP(C244,Leitos!$B$4:$C$3602,2,FALSE)</f>
        <v>98</v>
      </c>
      <c r="F244" s="9">
        <f>VLOOKUP(C244,'População IBGE'!$E$3:$G$5573,3,FALSE)</f>
        <v>247331</v>
      </c>
      <c r="G244" s="30">
        <f t="shared" si="7"/>
        <v>39.623015311465203</v>
      </c>
    </row>
    <row r="245" spans="1:7" x14ac:dyDescent="0.25">
      <c r="A245" t="s">
        <v>278</v>
      </c>
      <c r="B245">
        <v>3523404</v>
      </c>
      <c r="C245" t="str">
        <f t="shared" si="6"/>
        <v>352340</v>
      </c>
      <c r="D245" t="s">
        <v>281</v>
      </c>
      <c r="E245" s="10">
        <f>VLOOKUP(C245,Leitos!$B$4:$C$3602,2,FALSE)</f>
        <v>120</v>
      </c>
      <c r="F245" s="9">
        <f>VLOOKUP(C245,'População IBGE'!$E$3:$G$5573,3,FALSE)</f>
        <v>126403</v>
      </c>
      <c r="G245" s="30">
        <f t="shared" si="7"/>
        <v>94.934455669564812</v>
      </c>
    </row>
    <row r="246" spans="1:7" x14ac:dyDescent="0.25">
      <c r="A246" t="s">
        <v>278</v>
      </c>
      <c r="B246">
        <v>3531803</v>
      </c>
      <c r="C246" t="str">
        <f t="shared" si="6"/>
        <v>353180</v>
      </c>
      <c r="D246" t="s">
        <v>282</v>
      </c>
      <c r="E246" s="10">
        <f>VLOOKUP(C246,Leitos!$B$4:$C$3602,2,FALSE)</f>
        <v>35</v>
      </c>
      <c r="F246" s="9">
        <f>VLOOKUP(C246,'População IBGE'!$E$3:$G$5573,3,FALSE)</f>
        <v>67296</v>
      </c>
      <c r="G246" s="30">
        <f t="shared" si="7"/>
        <v>52.009034712315746</v>
      </c>
    </row>
    <row r="247" spans="1:7" x14ac:dyDescent="0.25">
      <c r="A247" t="s">
        <v>278</v>
      </c>
      <c r="B247">
        <v>3501608</v>
      </c>
      <c r="C247" t="str">
        <f t="shared" si="6"/>
        <v>350160</v>
      </c>
      <c r="D247" t="s">
        <v>283</v>
      </c>
      <c r="E247" s="10">
        <f>VLOOKUP(C247,Leitos!$B$4:$C$3602,2,FALSE)</f>
        <v>411</v>
      </c>
      <c r="F247" s="9">
        <f>VLOOKUP(C247,'População IBGE'!$E$3:$G$5573,3,FALSE)</f>
        <v>246655</v>
      </c>
      <c r="G247" s="30">
        <f t="shared" si="7"/>
        <v>166.62950274675154</v>
      </c>
    </row>
    <row r="248" spans="1:7" x14ac:dyDescent="0.25">
      <c r="A248" t="s">
        <v>278</v>
      </c>
      <c r="B248">
        <v>3503802</v>
      </c>
      <c r="C248" t="str">
        <f t="shared" si="6"/>
        <v>350380</v>
      </c>
      <c r="D248" t="s">
        <v>284</v>
      </c>
      <c r="E248" s="10">
        <f>VLOOKUP(C248,Leitos!$B$4:$C$3602,2,FALSE)</f>
        <v>8</v>
      </c>
      <c r="F248" s="9">
        <f>VLOOKUP(C248,'População IBGE'!$E$3:$G$5573,3,FALSE)</f>
        <v>53157</v>
      </c>
      <c r="G248" s="30">
        <f t="shared" si="7"/>
        <v>15.049758263257896</v>
      </c>
    </row>
    <row r="249" spans="1:7" x14ac:dyDescent="0.25">
      <c r="A249" t="s">
        <v>278</v>
      </c>
      <c r="B249">
        <v>3556206</v>
      </c>
      <c r="C249" t="str">
        <f t="shared" si="6"/>
        <v>355620</v>
      </c>
      <c r="D249" t="s">
        <v>285</v>
      </c>
      <c r="E249" s="10">
        <f>VLOOKUP(C249,Leitos!$B$4:$C$3602,2,FALSE)</f>
        <v>142</v>
      </c>
      <c r="F249" s="9">
        <f>VLOOKUP(C249,'População IBGE'!$E$3:$G$5573,3,FALSE)</f>
        <v>131277</v>
      </c>
      <c r="G249" s="30">
        <f t="shared" si="7"/>
        <v>108.16822444144825</v>
      </c>
    </row>
    <row r="250" spans="1:7" x14ac:dyDescent="0.25">
      <c r="A250" t="s">
        <v>278</v>
      </c>
      <c r="B250">
        <v>3556701</v>
      </c>
      <c r="C250" t="str">
        <f t="shared" si="6"/>
        <v>355670</v>
      </c>
      <c r="D250" t="s">
        <v>286</v>
      </c>
      <c r="E250" s="10">
        <f>VLOOKUP(C250,Leitos!$B$4:$C$3602,2,FALSE)</f>
        <v>85</v>
      </c>
      <c r="F250" s="9">
        <f>VLOOKUP(C250,'População IBGE'!$E$3:$G$5573,3,FALSE)</f>
        <v>79235</v>
      </c>
      <c r="G250" s="30">
        <f t="shared" si="7"/>
        <v>107.2758250773017</v>
      </c>
    </row>
    <row r="251" spans="1:7" x14ac:dyDescent="0.25">
      <c r="A251" t="s">
        <v>278</v>
      </c>
      <c r="B251">
        <v>3509502</v>
      </c>
      <c r="C251" t="str">
        <f t="shared" si="6"/>
        <v>350950</v>
      </c>
      <c r="D251" t="s">
        <v>287</v>
      </c>
      <c r="E251" s="10">
        <f>VLOOKUP(C251,Leitos!$B$4:$C$3602,2,FALSE)</f>
        <v>2846</v>
      </c>
      <c r="F251" s="9">
        <f>VLOOKUP(C251,'População IBGE'!$E$3:$G$5573,3,FALSE)</f>
        <v>1185977</v>
      </c>
      <c r="G251" s="30">
        <f t="shared" si="7"/>
        <v>239.97092692354067</v>
      </c>
    </row>
    <row r="252" spans="1:7" x14ac:dyDescent="0.25">
      <c r="A252" t="s">
        <v>278</v>
      </c>
      <c r="B252">
        <v>3512803</v>
      </c>
      <c r="C252" t="str">
        <f t="shared" si="6"/>
        <v>351280</v>
      </c>
      <c r="D252" t="s">
        <v>288</v>
      </c>
      <c r="E252" s="10">
        <f>VLOOKUP(C252,Leitos!$B$4:$C$3602,2,FALSE)</f>
        <v>61</v>
      </c>
      <c r="F252" s="9">
        <f>VLOOKUP(C252,'População IBGE'!$E$3:$G$5573,3,FALSE)</f>
        <v>61204</v>
      </c>
      <c r="G252" s="30">
        <f t="shared" si="7"/>
        <v>99.666688451735169</v>
      </c>
    </row>
    <row r="253" spans="1:7" x14ac:dyDescent="0.25">
      <c r="A253" t="s">
        <v>278</v>
      </c>
      <c r="B253">
        <v>3532009</v>
      </c>
      <c r="C253" t="str">
        <f t="shared" si="6"/>
        <v>353200</v>
      </c>
      <c r="D253" t="s">
        <v>289</v>
      </c>
      <c r="E253" s="10">
        <f>VLOOKUP(C253,Leitos!$B$4:$C$3602,2,FALSE)</f>
        <v>8</v>
      </c>
      <c r="F253" s="9">
        <f>VLOOKUP(C253,'População IBGE'!$E$3:$G$5573,3,FALSE)</f>
        <v>14081</v>
      </c>
      <c r="G253" s="30">
        <f t="shared" si="7"/>
        <v>56.814146722533913</v>
      </c>
    </row>
    <row r="254" spans="1:7" x14ac:dyDescent="0.25">
      <c r="A254" t="s">
        <v>278</v>
      </c>
      <c r="B254">
        <v>3533403</v>
      </c>
      <c r="C254" t="str">
        <f t="shared" si="6"/>
        <v>353340</v>
      </c>
      <c r="D254" t="s">
        <v>290</v>
      </c>
      <c r="E254" s="10">
        <f>VLOOKUP(C254,Leitos!$B$4:$C$3602,2,FALSE)</f>
        <v>35</v>
      </c>
      <c r="F254" s="9">
        <f>VLOOKUP(C254,'População IBGE'!$E$3:$G$5573,3,FALSE)</f>
        <v>64228</v>
      </c>
      <c r="G254" s="30">
        <f t="shared" si="7"/>
        <v>54.493367378713337</v>
      </c>
    </row>
    <row r="255" spans="1:7" x14ac:dyDescent="0.25">
      <c r="A255" t="s">
        <v>278</v>
      </c>
      <c r="B255">
        <v>3536505</v>
      </c>
      <c r="C255" t="str">
        <f t="shared" si="6"/>
        <v>353650</v>
      </c>
      <c r="D255" t="s">
        <v>291</v>
      </c>
      <c r="E255" s="10">
        <f>VLOOKUP(C255,Leitos!$B$4:$C$3602,2,FALSE)</f>
        <v>79</v>
      </c>
      <c r="F255" s="9">
        <f>VLOOKUP(C255,'População IBGE'!$E$3:$G$5573,3,FALSE)</f>
        <v>115690</v>
      </c>
      <c r="G255" s="30">
        <f t="shared" si="7"/>
        <v>68.285936554585533</v>
      </c>
    </row>
    <row r="256" spans="1:7" x14ac:dyDescent="0.25">
      <c r="A256" t="s">
        <v>278</v>
      </c>
      <c r="B256">
        <v>3537107</v>
      </c>
      <c r="C256" t="str">
        <f t="shared" si="6"/>
        <v>353710</v>
      </c>
      <c r="D256" t="s">
        <v>292</v>
      </c>
      <c r="E256" s="10">
        <f>VLOOKUP(C256,Leitos!$B$4:$C$3602,2,FALSE)</f>
        <v>77</v>
      </c>
      <c r="F256" s="9">
        <f>VLOOKUP(C256,'População IBGE'!$E$3:$G$5573,3,FALSE)</f>
        <v>44332</v>
      </c>
      <c r="G256" s="30">
        <f t="shared" si="7"/>
        <v>173.68943426869981</v>
      </c>
    </row>
    <row r="257" spans="1:7" x14ac:dyDescent="0.25">
      <c r="A257" t="s">
        <v>278</v>
      </c>
      <c r="B257">
        <v>3545803</v>
      </c>
      <c r="C257" t="str">
        <f t="shared" si="6"/>
        <v>354580</v>
      </c>
      <c r="D257" t="s">
        <v>293</v>
      </c>
      <c r="E257" s="10">
        <f>VLOOKUP(C257,Leitos!$B$4:$C$3602,2,FALSE)</f>
        <v>203</v>
      </c>
      <c r="F257" s="9">
        <f>VLOOKUP(C257,'População IBGE'!$E$3:$G$5573,3,FALSE)</f>
        <v>189338</v>
      </c>
      <c r="G257" s="30">
        <f t="shared" si="7"/>
        <v>107.21566721946995</v>
      </c>
    </row>
    <row r="258" spans="1:7" x14ac:dyDescent="0.25">
      <c r="A258" t="s">
        <v>278</v>
      </c>
      <c r="B258">
        <v>3548005</v>
      </c>
      <c r="C258" t="str">
        <f t="shared" si="6"/>
        <v>354800</v>
      </c>
      <c r="D258" t="s">
        <v>294</v>
      </c>
      <c r="E258" s="10">
        <v>0</v>
      </c>
      <c r="F258" s="9">
        <f>VLOOKUP(C258,'População IBGE'!$E$3:$G$5573,3,FALSE)</f>
        <v>23779</v>
      </c>
      <c r="G258" s="30">
        <f t="shared" si="7"/>
        <v>0</v>
      </c>
    </row>
    <row r="259" spans="1:7" x14ac:dyDescent="0.25">
      <c r="A259" t="s">
        <v>278</v>
      </c>
      <c r="B259">
        <v>3552403</v>
      </c>
      <c r="C259" t="str">
        <f t="shared" ref="C259:C322" si="8">LEFT(B259,6)</f>
        <v>355240</v>
      </c>
      <c r="D259" t="s">
        <v>295</v>
      </c>
      <c r="E259" s="10">
        <f>VLOOKUP(C259,Leitos!$B$4:$C$3602,2,FALSE)</f>
        <v>191</v>
      </c>
      <c r="F259" s="9">
        <f>VLOOKUP(C259,'População IBGE'!$E$3:$G$5573,3,FALSE)</f>
        <v>289787</v>
      </c>
      <c r="G259" s="30">
        <f t="shared" ref="G259:G322" si="9">E259/F259*100000</f>
        <v>65.910479076011001</v>
      </c>
    </row>
    <row r="260" spans="1:7" x14ac:dyDescent="0.25">
      <c r="A260" t="s">
        <v>278</v>
      </c>
      <c r="B260">
        <v>3515152</v>
      </c>
      <c r="C260" t="str">
        <f t="shared" si="8"/>
        <v>351515</v>
      </c>
      <c r="D260" t="s">
        <v>296</v>
      </c>
      <c r="E260" s="10">
        <v>0</v>
      </c>
      <c r="F260" s="9">
        <f>VLOOKUP(C260,'População IBGE'!$E$3:$G$5573,3,FALSE)</f>
        <v>20139</v>
      </c>
      <c r="G260" s="30">
        <f t="shared" si="9"/>
        <v>0</v>
      </c>
    </row>
    <row r="261" spans="1:7" x14ac:dyDescent="0.25">
      <c r="A261" t="s">
        <v>278</v>
      </c>
      <c r="B261">
        <v>3519055</v>
      </c>
      <c r="C261" t="str">
        <f t="shared" si="8"/>
        <v>351905</v>
      </c>
      <c r="D261" t="s">
        <v>297</v>
      </c>
      <c r="E261" s="10">
        <v>0</v>
      </c>
      <c r="F261" s="9">
        <f>VLOOKUP(C261,'População IBGE'!$E$3:$G$5573,3,FALSE)</f>
        <v>15596</v>
      </c>
      <c r="G261" s="30">
        <f t="shared" si="9"/>
        <v>0</v>
      </c>
    </row>
    <row r="262" spans="1:7" x14ac:dyDescent="0.25">
      <c r="A262" t="s">
        <v>278</v>
      </c>
      <c r="B262">
        <v>3524709</v>
      </c>
      <c r="C262" t="str">
        <f t="shared" si="8"/>
        <v>352470</v>
      </c>
      <c r="D262" t="s">
        <v>298</v>
      </c>
      <c r="E262" s="10">
        <f>VLOOKUP(C262,Leitos!$B$4:$C$3602,2,FALSE)</f>
        <v>117</v>
      </c>
      <c r="F262" s="9">
        <f>VLOOKUP(C262,'População IBGE'!$E$3:$G$5573,3,FALSE)</f>
        <v>61801</v>
      </c>
      <c r="G262" s="30">
        <f t="shared" si="9"/>
        <v>189.31732496237925</v>
      </c>
    </row>
    <row r="263" spans="1:7" x14ac:dyDescent="0.25">
      <c r="A263" s="9" t="s">
        <v>299</v>
      </c>
      <c r="B263" s="9">
        <v>3535606</v>
      </c>
      <c r="C263" s="9" t="str">
        <f t="shared" si="8"/>
        <v>353560</v>
      </c>
      <c r="D263" s="9" t="s">
        <v>300</v>
      </c>
      <c r="E263" s="10">
        <v>0</v>
      </c>
      <c r="F263" s="9">
        <f>VLOOKUP(C263,'População IBGE'!$E$3:$G$5573,3,FALSE)</f>
        <v>17950</v>
      </c>
      <c r="G263" s="30">
        <f t="shared" si="9"/>
        <v>0</v>
      </c>
    </row>
    <row r="264" spans="1:7" x14ac:dyDescent="0.25">
      <c r="A264" s="9" t="s">
        <v>299</v>
      </c>
      <c r="B264" s="9">
        <v>3549904</v>
      </c>
      <c r="C264" s="9" t="str">
        <f t="shared" si="8"/>
        <v>354990</v>
      </c>
      <c r="D264" s="9" t="s">
        <v>301</v>
      </c>
      <c r="E264" s="10">
        <f>VLOOKUP(C264,Leitos!$B$4:$C$3602,2,FALSE)</f>
        <v>1554</v>
      </c>
      <c r="F264" s="9">
        <f>VLOOKUP(C264,'População IBGE'!$E$3:$G$5573,3,FALSE)</f>
        <v>724756</v>
      </c>
      <c r="G264" s="30">
        <f t="shared" si="9"/>
        <v>214.41698999387381</v>
      </c>
    </row>
    <row r="265" spans="1:7" x14ac:dyDescent="0.25">
      <c r="A265" s="9" t="s">
        <v>299</v>
      </c>
      <c r="B265" s="9">
        <v>3520202</v>
      </c>
      <c r="C265" s="9" t="str">
        <f t="shared" si="8"/>
        <v>352020</v>
      </c>
      <c r="D265" s="9" t="s">
        <v>302</v>
      </c>
      <c r="E265" s="10">
        <f>VLOOKUP(C265,Leitos!$B$4:$C$3602,2,FALSE)</f>
        <v>8</v>
      </c>
      <c r="F265" s="9">
        <f>VLOOKUP(C265,'População IBGE'!$E$3:$G$5573,3,FALSE)</f>
        <v>10904</v>
      </c>
      <c r="G265" s="30">
        <f t="shared" si="9"/>
        <v>73.367571533382247</v>
      </c>
    </row>
    <row r="266" spans="1:7" x14ac:dyDescent="0.25">
      <c r="A266" s="9" t="s">
        <v>299</v>
      </c>
      <c r="B266" s="9">
        <v>3508504</v>
      </c>
      <c r="C266" s="9" t="str">
        <f t="shared" si="8"/>
        <v>350850</v>
      </c>
      <c r="D266" s="9" t="s">
        <v>303</v>
      </c>
      <c r="E266" s="10">
        <f>VLOOKUP(C266,Leitos!$B$4:$C$3602,2,FALSE)</f>
        <v>478</v>
      </c>
      <c r="F266" s="9">
        <f>VLOOKUP(C266,'População IBGE'!$E$3:$G$5573,3,FALSE)</f>
        <v>99678</v>
      </c>
      <c r="G266" s="30">
        <f t="shared" si="9"/>
        <v>479.54413210537928</v>
      </c>
    </row>
    <row r="267" spans="1:7" x14ac:dyDescent="0.25">
      <c r="A267" s="9" t="s">
        <v>299</v>
      </c>
      <c r="B267" s="9">
        <v>3531704</v>
      </c>
      <c r="C267" s="9" t="str">
        <f t="shared" si="8"/>
        <v>353170</v>
      </c>
      <c r="D267" s="9" t="s">
        <v>304</v>
      </c>
      <c r="E267" s="10">
        <v>0</v>
      </c>
      <c r="F267" s="9">
        <f>VLOOKUP(C267,'População IBGE'!$E$3:$G$5573,3,FALSE)</f>
        <v>4205</v>
      </c>
      <c r="G267" s="30">
        <f t="shared" si="9"/>
        <v>0</v>
      </c>
    </row>
    <row r="268" spans="1:7" x14ac:dyDescent="0.25">
      <c r="A268" s="9" t="s">
        <v>299</v>
      </c>
      <c r="B268" s="9">
        <v>3524402</v>
      </c>
      <c r="C268" s="9" t="str">
        <f t="shared" si="8"/>
        <v>352440</v>
      </c>
      <c r="D268" s="9" t="s">
        <v>305</v>
      </c>
      <c r="E268" s="10">
        <f>VLOOKUP(C268,Leitos!$B$4:$C$3602,2,FALSE)</f>
        <v>324</v>
      </c>
      <c r="F268" s="9">
        <f>VLOOKUP(C268,'População IBGE'!$E$3:$G$5573,3,FALSE)</f>
        <v>249968</v>
      </c>
      <c r="G268" s="30">
        <f t="shared" si="9"/>
        <v>129.61659092363823</v>
      </c>
    </row>
    <row r="269" spans="1:7" x14ac:dyDescent="0.25">
      <c r="A269" s="9" t="s">
        <v>299</v>
      </c>
      <c r="B269" s="9">
        <v>3524907</v>
      </c>
      <c r="C269" s="9" t="str">
        <f t="shared" si="8"/>
        <v>352490</v>
      </c>
      <c r="D269" s="9" t="s">
        <v>306</v>
      </c>
      <c r="E269" s="10">
        <v>0</v>
      </c>
      <c r="F269" s="9">
        <f>VLOOKUP(C269,'População IBGE'!$E$3:$G$5573,3,FALSE)</f>
        <v>6575</v>
      </c>
      <c r="G269" s="30">
        <f t="shared" si="9"/>
        <v>0</v>
      </c>
    </row>
    <row r="270" spans="1:7" x14ac:dyDescent="0.25">
      <c r="A270" s="9" t="s">
        <v>299</v>
      </c>
      <c r="B270" s="9">
        <v>3546009</v>
      </c>
      <c r="C270" s="9" t="str">
        <f t="shared" si="8"/>
        <v>354600</v>
      </c>
      <c r="D270" s="9" t="s">
        <v>307</v>
      </c>
      <c r="E270" s="10">
        <v>0</v>
      </c>
      <c r="F270" s="9">
        <f>VLOOKUP(C270,'População IBGE'!$E$3:$G$5573,3,FALSE)</f>
        <v>14212</v>
      </c>
      <c r="G270" s="30">
        <f t="shared" si="9"/>
        <v>0</v>
      </c>
    </row>
    <row r="271" spans="1:7" x14ac:dyDescent="0.25">
      <c r="A271" s="9" t="s">
        <v>299</v>
      </c>
      <c r="B271" s="9">
        <v>3526308</v>
      </c>
      <c r="C271" s="9" t="str">
        <f t="shared" si="8"/>
        <v>352630</v>
      </c>
      <c r="D271" s="9" t="s">
        <v>308</v>
      </c>
      <c r="E271" s="10">
        <v>0</v>
      </c>
      <c r="F271" s="9">
        <f>VLOOKUP(C271,'População IBGE'!$E$3:$G$5573,3,FALSE)</f>
        <v>5182</v>
      </c>
      <c r="G271" s="30">
        <f t="shared" si="9"/>
        <v>0</v>
      </c>
    </row>
    <row r="272" spans="1:7" x14ac:dyDescent="0.25">
      <c r="A272" s="9" t="s">
        <v>299</v>
      </c>
      <c r="B272" s="9">
        <v>3554102</v>
      </c>
      <c r="C272" s="9" t="str">
        <f t="shared" si="8"/>
        <v>355410</v>
      </c>
      <c r="D272" s="9" t="s">
        <v>309</v>
      </c>
      <c r="E272" s="10">
        <f>VLOOKUP(C272,Leitos!$B$4:$C$3602,2,FALSE)</f>
        <v>532</v>
      </c>
      <c r="F272" s="9">
        <f>VLOOKUP(C272,'População IBGE'!$E$3:$G$5573,3,FALSE)</f>
        <v>321298</v>
      </c>
      <c r="G272" s="30">
        <f t="shared" si="9"/>
        <v>165.57837272563165</v>
      </c>
    </row>
    <row r="273" spans="1:7" x14ac:dyDescent="0.25">
      <c r="A273" s="9" t="s">
        <v>299</v>
      </c>
      <c r="B273" s="9">
        <v>3548203</v>
      </c>
      <c r="C273" s="9" t="str">
        <f t="shared" si="8"/>
        <v>354820</v>
      </c>
      <c r="D273" s="9" t="s">
        <v>310</v>
      </c>
      <c r="E273" s="10">
        <v>0</v>
      </c>
      <c r="F273" s="9">
        <f>VLOOKUP(C273,'População IBGE'!$E$3:$G$5573,3,FALSE)</f>
        <v>7294</v>
      </c>
      <c r="G273" s="30">
        <f t="shared" si="9"/>
        <v>0</v>
      </c>
    </row>
    <row r="274" spans="1:7" x14ac:dyDescent="0.25">
      <c r="A274" s="9" t="s">
        <v>299</v>
      </c>
      <c r="B274" s="9">
        <v>3542305</v>
      </c>
      <c r="C274" s="9" t="str">
        <f t="shared" si="8"/>
        <v>354230</v>
      </c>
      <c r="D274" s="9" t="s">
        <v>311</v>
      </c>
      <c r="E274" s="10">
        <v>0</v>
      </c>
      <c r="F274" s="9">
        <f>VLOOKUP(C274,'População IBGE'!$E$3:$G$5573,3,FALSE)</f>
        <v>4611</v>
      </c>
      <c r="G274" s="30">
        <f t="shared" si="9"/>
        <v>0</v>
      </c>
    </row>
    <row r="275" spans="1:7" x14ac:dyDescent="0.25">
      <c r="A275" s="9" t="s">
        <v>299</v>
      </c>
      <c r="B275" s="9">
        <v>3538006</v>
      </c>
      <c r="C275" s="9" t="str">
        <f t="shared" si="8"/>
        <v>353800</v>
      </c>
      <c r="D275" s="9" t="s">
        <v>312</v>
      </c>
      <c r="E275" s="10">
        <f>VLOOKUP(C275,Leitos!$B$4:$C$3602,2,FALSE)</f>
        <v>255</v>
      </c>
      <c r="F275" s="9">
        <f>VLOOKUP(C275,'População IBGE'!$E$3:$G$5573,3,FALSE)</f>
        <v>172027</v>
      </c>
      <c r="G275" s="30">
        <f t="shared" si="9"/>
        <v>148.23254489120893</v>
      </c>
    </row>
    <row r="276" spans="1:7" x14ac:dyDescent="0.25">
      <c r="A276" s="9" t="s">
        <v>299</v>
      </c>
      <c r="B276" s="9">
        <v>3532306</v>
      </c>
      <c r="C276" s="9" t="str">
        <f t="shared" si="8"/>
        <v>353230</v>
      </c>
      <c r="D276" s="9" t="s">
        <v>313</v>
      </c>
      <c r="E276" s="10">
        <v>0</v>
      </c>
      <c r="F276" s="9">
        <f>VLOOKUP(C276,'População IBGE'!$E$3:$G$5573,3,FALSE)</f>
        <v>7134</v>
      </c>
      <c r="G276" s="30">
        <f t="shared" si="9"/>
        <v>0</v>
      </c>
    </row>
    <row r="277" spans="1:7" x14ac:dyDescent="0.25">
      <c r="A277" s="9" t="s">
        <v>299</v>
      </c>
      <c r="B277" s="9">
        <v>3509700</v>
      </c>
      <c r="C277" s="9" t="str">
        <f t="shared" si="8"/>
        <v>350970</v>
      </c>
      <c r="D277" s="9" t="s">
        <v>314</v>
      </c>
      <c r="E277" s="10">
        <f>VLOOKUP(C277,Leitos!$B$4:$C$3602,2,FALSE)</f>
        <v>195</v>
      </c>
      <c r="F277" s="9">
        <f>VLOOKUP(C277,'População IBGE'!$E$3:$G$5573,3,FALSE)</f>
        <v>47983</v>
      </c>
      <c r="G277" s="30">
        <f t="shared" si="9"/>
        <v>406.39393118396094</v>
      </c>
    </row>
    <row r="278" spans="1:7" x14ac:dyDescent="0.25">
      <c r="A278" s="9" t="s">
        <v>299</v>
      </c>
      <c r="B278" s="9">
        <v>3554805</v>
      </c>
      <c r="C278" s="9" t="str">
        <f t="shared" si="8"/>
        <v>355480</v>
      </c>
      <c r="D278" s="9" t="s">
        <v>315</v>
      </c>
      <c r="E278" s="10">
        <f>VLOOKUP(C278,Leitos!$B$4:$C$3602,2,FALSE)</f>
        <v>10</v>
      </c>
      <c r="F278" s="9">
        <f>VLOOKUP(C278,'População IBGE'!$E$3:$G$5573,3,FALSE)</f>
        <v>53083</v>
      </c>
      <c r="G278" s="30">
        <f t="shared" si="9"/>
        <v>18.838422847239229</v>
      </c>
    </row>
    <row r="279" spans="1:7" x14ac:dyDescent="0.25">
      <c r="A279" s="9" t="s">
        <v>299</v>
      </c>
      <c r="B279" s="9">
        <v>3550001</v>
      </c>
      <c r="C279" s="9" t="str">
        <f t="shared" si="8"/>
        <v>355000</v>
      </c>
      <c r="D279" s="9" t="s">
        <v>316</v>
      </c>
      <c r="E279" s="10">
        <f>VLOOKUP(C279,Leitos!$B$4:$C$3602,2,FALSE)</f>
        <v>25</v>
      </c>
      <c r="F279" s="9">
        <f>VLOOKUP(C279,'População IBGE'!$E$3:$G$5573,3,FALSE)</f>
        <v>10497</v>
      </c>
      <c r="G279" s="30">
        <f t="shared" si="9"/>
        <v>238.16328474802324</v>
      </c>
    </row>
    <row r="280" spans="1:7" x14ac:dyDescent="0.25">
      <c r="A280" s="9" t="s">
        <v>299</v>
      </c>
      <c r="B280" s="9">
        <v>3548609</v>
      </c>
      <c r="C280" s="9" t="str">
        <f t="shared" si="8"/>
        <v>354860</v>
      </c>
      <c r="D280" s="9" t="s">
        <v>317</v>
      </c>
      <c r="E280" s="10">
        <f>VLOOKUP(C280,Leitos!$B$4:$C$3602,2,FALSE)</f>
        <v>40</v>
      </c>
      <c r="F280" s="9">
        <f>VLOOKUP(C280,'População IBGE'!$E$3:$G$5573,3,FALSE)</f>
        <v>11948</v>
      </c>
      <c r="G280" s="30">
        <f t="shared" si="9"/>
        <v>334.78406427854031</v>
      </c>
    </row>
    <row r="281" spans="1:7" x14ac:dyDescent="0.25">
      <c r="A281" s="9" t="s">
        <v>299</v>
      </c>
      <c r="B281" s="9">
        <v>3544301</v>
      </c>
      <c r="C281" s="9" t="str">
        <f t="shared" si="8"/>
        <v>354430</v>
      </c>
      <c r="D281" s="9" t="s">
        <v>318</v>
      </c>
      <c r="E281" s="10">
        <f>VLOOKUP(C281,Leitos!$B$4:$C$3602,2,FALSE)</f>
        <v>14</v>
      </c>
      <c r="F281" s="9">
        <f>VLOOKUP(C281,'População IBGE'!$E$3:$G$5573,3,FALSE)</f>
        <v>11095</v>
      </c>
      <c r="G281" s="30">
        <f t="shared" si="9"/>
        <v>126.18296529968455</v>
      </c>
    </row>
    <row r="282" spans="1:7" x14ac:dyDescent="0.25">
      <c r="A282" s="9" t="s">
        <v>299</v>
      </c>
      <c r="B282" s="9">
        <v>3527207</v>
      </c>
      <c r="C282" s="9" t="str">
        <f t="shared" si="8"/>
        <v>352720</v>
      </c>
      <c r="D282" s="9" t="s">
        <v>319</v>
      </c>
      <c r="E282" s="10">
        <f>VLOOKUP(C282,Leitos!$B$4:$C$3602,2,FALSE)</f>
        <v>200</v>
      </c>
      <c r="F282" s="9">
        <f>VLOOKUP(C282,'População IBGE'!$E$3:$G$5573,3,FALSE)</f>
        <v>87370</v>
      </c>
      <c r="G282" s="30">
        <f t="shared" si="9"/>
        <v>228.91152569531874</v>
      </c>
    </row>
    <row r="283" spans="1:7" x14ac:dyDescent="0.25">
      <c r="A283" s="9" t="s">
        <v>299</v>
      </c>
      <c r="B283" s="9">
        <v>3508603</v>
      </c>
      <c r="C283" s="9" t="str">
        <f t="shared" si="8"/>
        <v>350860</v>
      </c>
      <c r="D283" s="9" t="s">
        <v>320</v>
      </c>
      <c r="E283" s="10">
        <f>VLOOKUP(C283,Leitos!$B$4:$C$3602,2,FALSE)</f>
        <v>31</v>
      </c>
      <c r="F283" s="9">
        <f>VLOOKUP(C283,'População IBGE'!$E$3:$G$5573,3,FALSE)</f>
        <v>32482</v>
      </c>
      <c r="G283" s="30">
        <f t="shared" si="9"/>
        <v>95.437473062003576</v>
      </c>
    </row>
    <row r="284" spans="1:7" x14ac:dyDescent="0.25">
      <c r="A284" s="9" t="s">
        <v>299</v>
      </c>
      <c r="B284" s="9">
        <v>3502507</v>
      </c>
      <c r="C284" s="9" t="str">
        <f t="shared" si="8"/>
        <v>350250</v>
      </c>
      <c r="D284" s="9" t="s">
        <v>321</v>
      </c>
      <c r="E284" s="10">
        <f>VLOOKUP(C284,Leitos!$B$4:$C$3602,2,FALSE)</f>
        <v>92</v>
      </c>
      <c r="F284" s="9">
        <f>VLOOKUP(C284,'População IBGE'!$E$3:$G$5573,3,FALSE)</f>
        <v>33223</v>
      </c>
      <c r="G284" s="30">
        <f t="shared" si="9"/>
        <v>276.91659392589474</v>
      </c>
    </row>
    <row r="285" spans="1:7" x14ac:dyDescent="0.25">
      <c r="A285" s="9" t="s">
        <v>299</v>
      </c>
      <c r="B285" s="9">
        <v>3518404</v>
      </c>
      <c r="C285" s="9" t="str">
        <f t="shared" si="8"/>
        <v>351840</v>
      </c>
      <c r="D285" s="9" t="s">
        <v>322</v>
      </c>
      <c r="E285" s="10">
        <f>VLOOKUP(C285,Leitos!$B$4:$C$3602,2,FALSE)</f>
        <v>283</v>
      </c>
      <c r="F285" s="9">
        <f>VLOOKUP(C285,'População IBGE'!$E$3:$G$5573,3,FALSE)</f>
        <v>121710</v>
      </c>
      <c r="G285" s="30">
        <f t="shared" si="9"/>
        <v>232.51992441048392</v>
      </c>
    </row>
    <row r="286" spans="1:7" x14ac:dyDescent="0.25">
      <c r="A286" s="9" t="s">
        <v>299</v>
      </c>
      <c r="B286" s="9">
        <v>3538501</v>
      </c>
      <c r="C286" s="9" t="str">
        <f t="shared" si="8"/>
        <v>353850</v>
      </c>
      <c r="D286" s="9" t="s">
        <v>323</v>
      </c>
      <c r="E286" s="10">
        <v>0</v>
      </c>
      <c r="F286" s="9">
        <f>VLOOKUP(C286,'População IBGE'!$E$3:$G$5573,3,FALSE)</f>
        <v>12570</v>
      </c>
      <c r="G286" s="30">
        <f t="shared" si="9"/>
        <v>0</v>
      </c>
    </row>
    <row r="287" spans="1:7" x14ac:dyDescent="0.25">
      <c r="A287" s="9" t="s">
        <v>299</v>
      </c>
      <c r="B287" s="9">
        <v>3540754</v>
      </c>
      <c r="C287" s="9" t="str">
        <f t="shared" si="8"/>
        <v>354075</v>
      </c>
      <c r="D287" s="9" t="s">
        <v>324</v>
      </c>
      <c r="E287" s="10">
        <v>0</v>
      </c>
      <c r="F287" s="9">
        <f>VLOOKUP(C287,'População IBGE'!$E$3:$G$5573,3,FALSE)</f>
        <v>20767</v>
      </c>
      <c r="G287" s="30">
        <f t="shared" si="9"/>
        <v>0</v>
      </c>
    </row>
    <row r="288" spans="1:7" x14ac:dyDescent="0.25">
      <c r="A288" s="9" t="s">
        <v>299</v>
      </c>
      <c r="B288" s="9">
        <v>3513603</v>
      </c>
      <c r="C288" s="9" t="str">
        <f t="shared" si="8"/>
        <v>351360</v>
      </c>
      <c r="D288" s="9" t="s">
        <v>325</v>
      </c>
      <c r="E288" s="10">
        <f>VLOOKUP(C288,Leitos!$B$4:$C$3602,2,FALSE)</f>
        <v>40</v>
      </c>
      <c r="F288" s="9">
        <f>VLOOKUP(C288,'População IBGE'!$E$3:$G$5573,3,FALSE)</f>
        <v>22456</v>
      </c>
      <c r="G288" s="30">
        <f t="shared" si="9"/>
        <v>178.12611328820805</v>
      </c>
    </row>
    <row r="289" spans="1:7" x14ac:dyDescent="0.25">
      <c r="A289" s="9" t="s">
        <v>299</v>
      </c>
      <c r="B289" s="9">
        <v>3509957</v>
      </c>
      <c r="C289" s="9" t="str">
        <f t="shared" si="8"/>
        <v>350995</v>
      </c>
      <c r="D289" s="9" t="s">
        <v>326</v>
      </c>
      <c r="E289" s="10">
        <v>0</v>
      </c>
      <c r="F289" s="9">
        <f>VLOOKUP(C289,'População IBGE'!$E$3:$G$5573,3,FALSE)</f>
        <v>5049</v>
      </c>
      <c r="G289" s="30">
        <f t="shared" si="9"/>
        <v>0</v>
      </c>
    </row>
    <row r="290" spans="1:7" x14ac:dyDescent="0.25">
      <c r="A290" s="9" t="s">
        <v>299</v>
      </c>
      <c r="B290" s="9">
        <v>3504909</v>
      </c>
      <c r="C290" s="9" t="str">
        <f t="shared" si="8"/>
        <v>350490</v>
      </c>
      <c r="D290" s="9" t="s">
        <v>327</v>
      </c>
      <c r="E290" s="10">
        <f>VLOOKUP(C290,Leitos!$B$4:$C$3602,2,FALSE)</f>
        <v>15</v>
      </c>
      <c r="F290" s="9">
        <f>VLOOKUP(C290,'População IBGE'!$E$3:$G$5573,3,FALSE)</f>
        <v>10109</v>
      </c>
      <c r="G290" s="30">
        <f t="shared" si="9"/>
        <v>148.3826293401919</v>
      </c>
    </row>
    <row r="291" spans="1:7" x14ac:dyDescent="0.25">
      <c r="A291" s="9" t="s">
        <v>299</v>
      </c>
      <c r="B291" s="9">
        <v>3549607</v>
      </c>
      <c r="C291" s="9" t="str">
        <f t="shared" si="8"/>
        <v>354960</v>
      </c>
      <c r="D291" s="9" t="s">
        <v>328</v>
      </c>
      <c r="E291" s="10">
        <v>0</v>
      </c>
      <c r="F291" s="9">
        <f>VLOOKUP(C291,'População IBGE'!$E$3:$G$5573,3,FALSE)</f>
        <v>3898</v>
      </c>
      <c r="G291" s="30">
        <f t="shared" si="9"/>
        <v>0</v>
      </c>
    </row>
    <row r="292" spans="1:7" x14ac:dyDescent="0.25">
      <c r="A292" s="9" t="s">
        <v>299</v>
      </c>
      <c r="B292" s="9">
        <v>3552007</v>
      </c>
      <c r="C292" s="9" t="str">
        <f t="shared" si="8"/>
        <v>355200</v>
      </c>
      <c r="D292" s="9" t="s">
        <v>329</v>
      </c>
      <c r="E292" s="10">
        <f>VLOOKUP(C292,Leitos!$B$4:$C$3602,2,FALSE)</f>
        <v>2</v>
      </c>
      <c r="F292" s="9">
        <f>VLOOKUP(C292,'População IBGE'!$E$3:$G$5573,3,FALSE)</f>
        <v>6313</v>
      </c>
      <c r="G292" s="30">
        <f t="shared" si="9"/>
        <v>31.680658957706321</v>
      </c>
    </row>
    <row r="293" spans="1:7" x14ac:dyDescent="0.25">
      <c r="A293" s="9" t="s">
        <v>299</v>
      </c>
      <c r="B293" s="9">
        <v>3513405</v>
      </c>
      <c r="C293" s="9" t="str">
        <f t="shared" si="8"/>
        <v>351340</v>
      </c>
      <c r="D293" s="9" t="s">
        <v>330</v>
      </c>
      <c r="E293" s="10">
        <f>VLOOKUP(C293,Leitos!$B$4:$C$3602,2,FALSE)</f>
        <v>121</v>
      </c>
      <c r="F293" s="9">
        <f>VLOOKUP(C293,'População IBGE'!$E$3:$G$5573,3,FALSE)</f>
        <v>76513</v>
      </c>
      <c r="G293" s="30">
        <f t="shared" si="9"/>
        <v>158.14306065635907</v>
      </c>
    </row>
    <row r="294" spans="1:7" x14ac:dyDescent="0.25">
      <c r="A294" s="9" t="s">
        <v>299</v>
      </c>
      <c r="B294" s="9">
        <v>3541901</v>
      </c>
      <c r="C294" s="9" t="str">
        <f t="shared" si="8"/>
        <v>354190</v>
      </c>
      <c r="D294" s="9" t="s">
        <v>331</v>
      </c>
      <c r="E294" s="10">
        <f>VLOOKUP(C294,Leitos!$B$4:$C$3602,2,FALSE)</f>
        <v>19</v>
      </c>
      <c r="F294" s="9">
        <f>VLOOKUP(C294,'População IBGE'!$E$3:$G$5573,3,FALSE)</f>
        <v>9146</v>
      </c>
      <c r="G294" s="30">
        <f t="shared" si="9"/>
        <v>207.74108900065602</v>
      </c>
    </row>
    <row r="295" spans="1:7" x14ac:dyDescent="0.25">
      <c r="A295" s="9" t="s">
        <v>299</v>
      </c>
      <c r="B295" s="9">
        <v>3526605</v>
      </c>
      <c r="C295" s="9" t="str">
        <f t="shared" si="8"/>
        <v>352660</v>
      </c>
      <c r="D295" s="9" t="s">
        <v>332</v>
      </c>
      <c r="E295" s="10">
        <v>0</v>
      </c>
      <c r="F295" s="9">
        <f>VLOOKUP(C295,'População IBGE'!$E$3:$G$5573,3,FALSE)</f>
        <v>7328</v>
      </c>
      <c r="G295" s="30">
        <f t="shared" si="9"/>
        <v>0</v>
      </c>
    </row>
    <row r="296" spans="1:7" x14ac:dyDescent="0.25">
      <c r="A296" s="9" t="s">
        <v>299</v>
      </c>
      <c r="B296" s="9">
        <v>3503505</v>
      </c>
      <c r="C296" s="9" t="str">
        <f t="shared" si="8"/>
        <v>350350</v>
      </c>
      <c r="D296" s="9" t="s">
        <v>333</v>
      </c>
      <c r="E296" s="10">
        <v>0</v>
      </c>
      <c r="F296" s="9">
        <f>VLOOKUP(C296,'População IBGE'!$E$3:$G$5573,3,FALSE)</f>
        <v>3625</v>
      </c>
      <c r="G296" s="30">
        <f t="shared" si="9"/>
        <v>0</v>
      </c>
    </row>
    <row r="297" spans="1:7" x14ac:dyDescent="0.25">
      <c r="A297" s="9" t="s">
        <v>299</v>
      </c>
      <c r="B297" s="9">
        <v>3503158</v>
      </c>
      <c r="C297" s="9" t="str">
        <f t="shared" si="8"/>
        <v>350315</v>
      </c>
      <c r="D297" s="9" t="s">
        <v>334</v>
      </c>
      <c r="E297" s="10">
        <v>0</v>
      </c>
      <c r="F297" s="9">
        <f>VLOOKUP(C297,'População IBGE'!$E$3:$G$5573,3,FALSE)</f>
        <v>2355</v>
      </c>
      <c r="G297" s="30">
        <f t="shared" si="9"/>
        <v>0</v>
      </c>
    </row>
    <row r="298" spans="1:7" x14ac:dyDescent="0.25">
      <c r="A298" s="9" t="s">
        <v>299</v>
      </c>
      <c r="B298" s="9">
        <v>3555406</v>
      </c>
      <c r="C298" s="9" t="str">
        <f t="shared" si="8"/>
        <v>355540</v>
      </c>
      <c r="D298" s="9" t="s">
        <v>335</v>
      </c>
      <c r="E298" s="10">
        <f>VLOOKUP(C298,Leitos!$B$4:$C$3602,2,FALSE)</f>
        <v>77</v>
      </c>
      <c r="F298" s="9">
        <f>VLOOKUP(C298,'População IBGE'!$E$3:$G$5573,3,FALSE)</f>
        <v>96598</v>
      </c>
      <c r="G298" s="30">
        <f t="shared" si="9"/>
        <v>79.711795275264492</v>
      </c>
    </row>
    <row r="299" spans="1:7" x14ac:dyDescent="0.25">
      <c r="A299" s="9" t="s">
        <v>299</v>
      </c>
      <c r="B299" s="9">
        <v>3550704</v>
      </c>
      <c r="C299" s="9" t="str">
        <f t="shared" si="8"/>
        <v>355070</v>
      </c>
      <c r="D299" s="9" t="s">
        <v>336</v>
      </c>
      <c r="E299" s="10">
        <f>VLOOKUP(C299,Leitos!$B$4:$C$3602,2,FALSE)</f>
        <v>106</v>
      </c>
      <c r="F299" s="9">
        <f>VLOOKUP(C299,'População IBGE'!$E$3:$G$5573,3,FALSE)</f>
        <v>84019</v>
      </c>
      <c r="G299" s="30">
        <f t="shared" si="9"/>
        <v>126.16193956128971</v>
      </c>
    </row>
    <row r="300" spans="1:7" x14ac:dyDescent="0.25">
      <c r="A300" s="9" t="s">
        <v>299</v>
      </c>
      <c r="B300" s="9">
        <v>3510500</v>
      </c>
      <c r="C300" s="9" t="str">
        <f t="shared" si="8"/>
        <v>351050</v>
      </c>
      <c r="D300" s="9" t="s">
        <v>337</v>
      </c>
      <c r="E300" s="10">
        <f>VLOOKUP(C300,Leitos!$B$4:$C$3602,2,FALSE)</f>
        <v>327</v>
      </c>
      <c r="F300" s="9">
        <f>VLOOKUP(C300,'População IBGE'!$E$3:$G$5573,3,FALSE)</f>
        <v>141084</v>
      </c>
      <c r="G300" s="30">
        <f t="shared" si="9"/>
        <v>231.77681381304754</v>
      </c>
    </row>
    <row r="301" spans="1:7" x14ac:dyDescent="0.25">
      <c r="A301" s="9" t="s">
        <v>299</v>
      </c>
      <c r="B301" s="9">
        <v>3520400</v>
      </c>
      <c r="C301" s="9" t="str">
        <f t="shared" si="8"/>
        <v>352040</v>
      </c>
      <c r="D301" s="9" t="s">
        <v>338</v>
      </c>
      <c r="E301" s="10">
        <f>VLOOKUP(C301,Leitos!$B$4:$C$3602,2,FALSE)</f>
        <v>39</v>
      </c>
      <c r="F301" s="9">
        <f>VLOOKUP(C301,'População IBGE'!$E$3:$G$5573,3,FALSE)</f>
        <v>36329</v>
      </c>
      <c r="G301" s="30">
        <f t="shared" si="9"/>
        <v>107.35225302100251</v>
      </c>
    </row>
    <row r="302" spans="1:7" x14ac:dyDescent="0.25">
      <c r="A302" t="s">
        <v>339</v>
      </c>
      <c r="B302">
        <v>3522307</v>
      </c>
      <c r="C302" t="str">
        <f t="shared" si="8"/>
        <v>352230</v>
      </c>
      <c r="D302" t="s">
        <v>340</v>
      </c>
      <c r="E302" s="10">
        <f>VLOOKUP(C302,Leitos!$B$4:$C$3602,2,FALSE)</f>
        <v>216</v>
      </c>
      <c r="F302" s="9">
        <f>VLOOKUP(C302,'População IBGE'!$E$3:$G$5573,3,FALSE)</f>
        <v>163774</v>
      </c>
      <c r="G302" s="30">
        <f t="shared" si="9"/>
        <v>131.88906664061449</v>
      </c>
    </row>
    <row r="303" spans="1:7" x14ac:dyDescent="0.25">
      <c r="A303" t="s">
        <v>339</v>
      </c>
      <c r="B303">
        <v>3525854</v>
      </c>
      <c r="C303" t="str">
        <f t="shared" si="8"/>
        <v>352585</v>
      </c>
      <c r="D303" t="s">
        <v>341</v>
      </c>
      <c r="E303" s="10">
        <v>0</v>
      </c>
      <c r="F303" s="9">
        <f>VLOOKUP(C303,'População IBGE'!$E$3:$G$5573,3,FALSE)</f>
        <v>3123</v>
      </c>
      <c r="G303" s="30">
        <f t="shared" si="9"/>
        <v>0</v>
      </c>
    </row>
    <row r="304" spans="1:7" x14ac:dyDescent="0.25">
      <c r="A304" t="s">
        <v>339</v>
      </c>
      <c r="B304">
        <v>3507001</v>
      </c>
      <c r="C304" t="str">
        <f t="shared" si="8"/>
        <v>350700</v>
      </c>
      <c r="D304" t="s">
        <v>342</v>
      </c>
      <c r="E304" s="10">
        <f>VLOOKUP(C304,Leitos!$B$4:$C$3602,2,FALSE)</f>
        <v>67</v>
      </c>
      <c r="F304" s="9">
        <f>VLOOKUP(C304,'População IBGE'!$E$3:$G$5573,3,FALSE)</f>
        <v>63415</v>
      </c>
      <c r="G304" s="30">
        <f t="shared" si="9"/>
        <v>105.65323661594259</v>
      </c>
    </row>
    <row r="305" spans="1:7" x14ac:dyDescent="0.25">
      <c r="A305" t="s">
        <v>339</v>
      </c>
      <c r="B305">
        <v>3511508</v>
      </c>
      <c r="C305" t="str">
        <f t="shared" si="8"/>
        <v>351150</v>
      </c>
      <c r="D305" t="s">
        <v>343</v>
      </c>
      <c r="E305" s="10">
        <f>VLOOKUP(C305,Leitos!$B$4:$C$3602,2,FALSE)</f>
        <v>38</v>
      </c>
      <c r="F305" s="9">
        <f>VLOOKUP(C305,'População IBGE'!$E$3:$G$5573,3,FALSE)</f>
        <v>46217</v>
      </c>
      <c r="G305" s="30">
        <f t="shared" si="9"/>
        <v>82.220827833913916</v>
      </c>
    </row>
    <row r="306" spans="1:7" x14ac:dyDescent="0.25">
      <c r="A306" t="s">
        <v>339</v>
      </c>
      <c r="B306">
        <v>3554508</v>
      </c>
      <c r="C306" t="str">
        <f t="shared" si="8"/>
        <v>355450</v>
      </c>
      <c r="D306" t="s">
        <v>344</v>
      </c>
      <c r="E306" s="10">
        <f>VLOOKUP(C306,Leitos!$B$4:$C$3602,2,FALSE)</f>
        <v>55</v>
      </c>
      <c r="F306" s="9">
        <f>VLOOKUP(C306,'População IBGE'!$E$3:$G$5573,3,FALSE)</f>
        <v>38690</v>
      </c>
      <c r="G306" s="30">
        <f t="shared" si="9"/>
        <v>142.1555957611786</v>
      </c>
    </row>
    <row r="307" spans="1:7" x14ac:dyDescent="0.25">
      <c r="A307" t="s">
        <v>339</v>
      </c>
      <c r="B307">
        <v>3554003</v>
      </c>
      <c r="C307" t="str">
        <f t="shared" si="8"/>
        <v>355400</v>
      </c>
      <c r="D307" t="s">
        <v>345</v>
      </c>
      <c r="E307" s="10">
        <f>VLOOKUP(C307,Leitos!$B$4:$C$3602,2,FALSE)</f>
        <v>195</v>
      </c>
      <c r="F307" s="9">
        <f>VLOOKUP(C307,'População IBGE'!$E$3:$G$5573,3,FALSE)</f>
        <v>128560</v>
      </c>
      <c r="G307" s="30">
        <f t="shared" si="9"/>
        <v>151.68014934660857</v>
      </c>
    </row>
    <row r="308" spans="1:7" x14ac:dyDescent="0.25">
      <c r="A308" t="s">
        <v>339</v>
      </c>
      <c r="B308">
        <v>3500758</v>
      </c>
      <c r="C308" t="str">
        <f t="shared" si="8"/>
        <v>350075</v>
      </c>
      <c r="D308" t="s">
        <v>346</v>
      </c>
      <c r="E308" s="10">
        <v>0</v>
      </c>
      <c r="F308" s="9">
        <f>VLOOKUP(C308,'População IBGE'!$E$3:$G$5573,3,FALSE)</f>
        <v>6330</v>
      </c>
      <c r="G308" s="30">
        <f t="shared" si="9"/>
        <v>0</v>
      </c>
    </row>
    <row r="309" spans="1:7" x14ac:dyDescent="0.25">
      <c r="A309" t="s">
        <v>339</v>
      </c>
      <c r="B309">
        <v>3510302</v>
      </c>
      <c r="C309" t="str">
        <f t="shared" si="8"/>
        <v>351030</v>
      </c>
      <c r="D309" t="s">
        <v>347</v>
      </c>
      <c r="E309" s="10">
        <f>VLOOKUP(C309,Leitos!$B$4:$C$3602,2,FALSE)</f>
        <v>45</v>
      </c>
      <c r="F309" s="9">
        <f>VLOOKUP(C309,'População IBGE'!$E$3:$G$5573,3,FALSE)</f>
        <v>23597</v>
      </c>
      <c r="G309" s="30">
        <f t="shared" si="9"/>
        <v>190.7022079077849</v>
      </c>
    </row>
    <row r="310" spans="1:7" x14ac:dyDescent="0.25">
      <c r="A310" t="s">
        <v>339</v>
      </c>
      <c r="B310">
        <v>3511607</v>
      </c>
      <c r="C310" t="str">
        <f t="shared" si="8"/>
        <v>351160</v>
      </c>
      <c r="D310" t="s">
        <v>348</v>
      </c>
      <c r="E310" s="10">
        <f>VLOOKUP(C310,Leitos!$B$4:$C$3602,2,FALSE)</f>
        <v>27</v>
      </c>
      <c r="F310" s="9">
        <f>VLOOKUP(C310,'População IBGE'!$E$3:$G$5573,3,FALSE)</f>
        <v>19588</v>
      </c>
      <c r="G310" s="30">
        <f t="shared" si="9"/>
        <v>137.83949356749031</v>
      </c>
    </row>
    <row r="311" spans="1:7" x14ac:dyDescent="0.25">
      <c r="A311" t="s">
        <v>339</v>
      </c>
      <c r="B311">
        <v>3551108</v>
      </c>
      <c r="C311" t="str">
        <f t="shared" si="8"/>
        <v>355110</v>
      </c>
      <c r="D311" t="s">
        <v>349</v>
      </c>
      <c r="E311" s="10">
        <v>0</v>
      </c>
      <c r="F311" s="9">
        <f>VLOOKUP(C311,'População IBGE'!$E$3:$G$5573,3,FALSE)</f>
        <v>10632</v>
      </c>
      <c r="G311" s="30">
        <f t="shared" si="9"/>
        <v>0</v>
      </c>
    </row>
    <row r="312" spans="1:7" x14ac:dyDescent="0.25">
      <c r="A312" t="s">
        <v>339</v>
      </c>
      <c r="B312">
        <v>3501152</v>
      </c>
      <c r="C312" t="str">
        <f t="shared" si="8"/>
        <v>350115</v>
      </c>
      <c r="D312" t="s">
        <v>350</v>
      </c>
      <c r="E312" s="10">
        <f>VLOOKUP(C312,Leitos!$B$4:$C$3602,2,FALSE)</f>
        <v>120</v>
      </c>
      <c r="F312" s="9">
        <f>VLOOKUP(C312,'População IBGE'!$E$3:$G$5573,3,FALSE)</f>
        <v>17591</v>
      </c>
      <c r="G312" s="30">
        <f t="shared" si="9"/>
        <v>682.16701722471714</v>
      </c>
    </row>
    <row r="313" spans="1:7" x14ac:dyDescent="0.25">
      <c r="A313" t="s">
        <v>339</v>
      </c>
      <c r="B313">
        <v>3523909</v>
      </c>
      <c r="C313" t="str">
        <f t="shared" si="8"/>
        <v>352390</v>
      </c>
      <c r="D313" t="s">
        <v>351</v>
      </c>
      <c r="E313" s="10">
        <f>VLOOKUP(C313,Leitos!$B$4:$C$3602,2,FALSE)</f>
        <v>463</v>
      </c>
      <c r="F313" s="9">
        <f>VLOOKUP(C313,'População IBGE'!$E$3:$G$5573,3,FALSE)</f>
        <v>174561</v>
      </c>
      <c r="G313" s="30">
        <f t="shared" si="9"/>
        <v>265.23679401469974</v>
      </c>
    </row>
    <row r="314" spans="1:7" x14ac:dyDescent="0.25">
      <c r="A314" t="s">
        <v>339</v>
      </c>
      <c r="B314">
        <v>3528403</v>
      </c>
      <c r="C314" t="str">
        <f t="shared" si="8"/>
        <v>352840</v>
      </c>
      <c r="D314" t="s">
        <v>352</v>
      </c>
      <c r="E314" s="10">
        <v>0</v>
      </c>
      <c r="F314" s="9">
        <f>VLOOKUP(C314,'População IBGE'!$E$3:$G$5573,3,FALSE)</f>
        <v>51660</v>
      </c>
      <c r="G314" s="30">
        <f t="shared" si="9"/>
        <v>0</v>
      </c>
    </row>
    <row r="315" spans="1:7" x14ac:dyDescent="0.25">
      <c r="A315" t="s">
        <v>339</v>
      </c>
      <c r="B315">
        <v>3550605</v>
      </c>
      <c r="C315" t="str">
        <f t="shared" si="8"/>
        <v>355060</v>
      </c>
      <c r="D315" t="s">
        <v>353</v>
      </c>
      <c r="E315" s="10">
        <f>VLOOKUP(C315,Leitos!$B$4:$C$3602,2,FALSE)</f>
        <v>263</v>
      </c>
      <c r="F315" s="9">
        <f>VLOOKUP(C315,'População IBGE'!$E$3:$G$5573,3,FALSE)</f>
        <v>81342</v>
      </c>
      <c r="G315" s="30">
        <f t="shared" si="9"/>
        <v>323.32620294558774</v>
      </c>
    </row>
    <row r="316" spans="1:7" x14ac:dyDescent="0.25">
      <c r="A316" t="s">
        <v>339</v>
      </c>
      <c r="B316">
        <v>3545209</v>
      </c>
      <c r="C316" t="str">
        <f t="shared" si="8"/>
        <v>354520</v>
      </c>
      <c r="D316" t="s">
        <v>354</v>
      </c>
      <c r="E316" s="10">
        <f>VLOOKUP(C316,Leitos!$B$4:$C$3602,2,FALSE)</f>
        <v>116</v>
      </c>
      <c r="F316" s="9">
        <f>VLOOKUP(C316,'População IBGE'!$E$3:$G$5573,3,FALSE)</f>
        <v>140125</v>
      </c>
      <c r="G316" s="30">
        <f t="shared" si="9"/>
        <v>82.78322925958966</v>
      </c>
    </row>
    <row r="317" spans="1:7" x14ac:dyDescent="0.25">
      <c r="A317" t="s">
        <v>339</v>
      </c>
      <c r="B317">
        <v>3502754</v>
      </c>
      <c r="C317" t="str">
        <f t="shared" si="8"/>
        <v>350275</v>
      </c>
      <c r="D317" t="s">
        <v>355</v>
      </c>
      <c r="E317" s="10">
        <v>0</v>
      </c>
      <c r="F317" s="9">
        <f>VLOOKUP(C317,'População IBGE'!$E$3:$G$5573,3,FALSE)</f>
        <v>22168</v>
      </c>
      <c r="G317" s="30">
        <f t="shared" si="9"/>
        <v>0</v>
      </c>
    </row>
    <row r="318" spans="1:7" x14ac:dyDescent="0.25">
      <c r="A318" t="s">
        <v>339</v>
      </c>
      <c r="B318">
        <v>3540606</v>
      </c>
      <c r="C318" t="str">
        <f t="shared" si="8"/>
        <v>354060</v>
      </c>
      <c r="D318" t="s">
        <v>356</v>
      </c>
      <c r="E318" s="10">
        <f>VLOOKUP(C318,Leitos!$B$4:$C$3602,2,FALSE)</f>
        <v>82</v>
      </c>
      <c r="F318" s="9">
        <f>VLOOKUP(C318,'População IBGE'!$E$3:$G$5573,3,FALSE)</f>
        <v>58345</v>
      </c>
      <c r="G318" s="30">
        <f t="shared" si="9"/>
        <v>140.54331990744708</v>
      </c>
    </row>
    <row r="319" spans="1:7" x14ac:dyDescent="0.25">
      <c r="A319" t="s">
        <v>339</v>
      </c>
      <c r="B319">
        <v>3519709</v>
      </c>
      <c r="C319" t="str">
        <f t="shared" si="8"/>
        <v>351970</v>
      </c>
      <c r="D319" t="s">
        <v>357</v>
      </c>
      <c r="E319" s="10">
        <f>VLOOKUP(C319,Leitos!$B$4:$C$3602,2,FALSE)</f>
        <v>280</v>
      </c>
      <c r="F319" s="9">
        <f>VLOOKUP(C319,'População IBGE'!$E$3:$G$5573,3,FALSE)</f>
        <v>77651</v>
      </c>
      <c r="G319" s="30">
        <f t="shared" si="9"/>
        <v>360.58775804561435</v>
      </c>
    </row>
    <row r="320" spans="1:7" x14ac:dyDescent="0.25">
      <c r="A320" t="s">
        <v>339</v>
      </c>
      <c r="B320">
        <v>3553500</v>
      </c>
      <c r="C320" t="str">
        <f t="shared" si="8"/>
        <v>355350</v>
      </c>
      <c r="D320" t="s">
        <v>358</v>
      </c>
      <c r="E320" s="10">
        <v>0</v>
      </c>
      <c r="F320" s="9">
        <f>VLOOKUP(C320,'População IBGE'!$E$3:$G$5573,3,FALSE)</f>
        <v>8122</v>
      </c>
      <c r="G320" s="30">
        <f t="shared" si="9"/>
        <v>0</v>
      </c>
    </row>
    <row r="321" spans="1:7" x14ac:dyDescent="0.25">
      <c r="A321" t="s">
        <v>339</v>
      </c>
      <c r="B321">
        <v>3552205</v>
      </c>
      <c r="C321" t="str">
        <f t="shared" si="8"/>
        <v>355220</v>
      </c>
      <c r="D321" t="s">
        <v>359</v>
      </c>
      <c r="E321" s="10">
        <f>VLOOKUP(C321,Leitos!$B$4:$C$3602,2,FALSE)</f>
        <v>1685</v>
      </c>
      <c r="F321" s="9">
        <f>VLOOKUP(C321,'População IBGE'!$E$3:$G$5573,3,FALSE)</f>
        <v>757459</v>
      </c>
      <c r="G321" s="30">
        <f t="shared" si="9"/>
        <v>222.45428465435091</v>
      </c>
    </row>
    <row r="322" spans="1:7" x14ac:dyDescent="0.25">
      <c r="A322" t="s">
        <v>339</v>
      </c>
      <c r="B322">
        <v>3557006</v>
      </c>
      <c r="C322" t="str">
        <f t="shared" si="8"/>
        <v>355700</v>
      </c>
      <c r="D322" t="s">
        <v>360</v>
      </c>
      <c r="E322" s="10">
        <f>VLOOKUP(C322,Leitos!$B$4:$C$3602,2,FALSE)</f>
        <v>162</v>
      </c>
      <c r="F322" s="9">
        <f>VLOOKUP(C322,'População IBGE'!$E$3:$G$5573,3,FALSE)</f>
        <v>132849</v>
      </c>
      <c r="G322" s="30">
        <f t="shared" si="9"/>
        <v>121.94295779418738</v>
      </c>
    </row>
    <row r="323" spans="1:7" x14ac:dyDescent="0.25">
      <c r="A323" t="s">
        <v>339</v>
      </c>
      <c r="B323">
        <v>3550209</v>
      </c>
      <c r="C323" t="str">
        <f t="shared" ref="C323:C386" si="10">LEFT(B323,6)</f>
        <v>355020</v>
      </c>
      <c r="D323" t="s">
        <v>361</v>
      </c>
      <c r="E323" s="10">
        <f>VLOOKUP(C323,Leitos!$B$4:$C$3602,2,FALSE)</f>
        <v>80</v>
      </c>
      <c r="F323" s="9">
        <f>VLOOKUP(C323,'População IBGE'!$E$3:$G$5573,3,FALSE)</f>
        <v>32904</v>
      </c>
      <c r="G323" s="30">
        <f t="shared" ref="G323:G386" si="11">E323/F323*100000</f>
        <v>243.13153415998056</v>
      </c>
    </row>
    <row r="324" spans="1:7" x14ac:dyDescent="0.25">
      <c r="A324" t="s">
        <v>339</v>
      </c>
      <c r="B324">
        <v>3521002</v>
      </c>
      <c r="C324" t="str">
        <f t="shared" si="10"/>
        <v>352100</v>
      </c>
      <c r="D324" t="s">
        <v>362</v>
      </c>
      <c r="E324" s="10">
        <f>VLOOKUP(C324,Leitos!$B$4:$C$3602,2,FALSE)</f>
        <v>15</v>
      </c>
      <c r="F324" s="9">
        <f>VLOOKUP(C324,'População IBGE'!$E$3:$G$5573,3,FALSE)</f>
        <v>37999</v>
      </c>
      <c r="G324" s="30">
        <f t="shared" si="11"/>
        <v>39.474723019026811</v>
      </c>
    </row>
    <row r="325" spans="1:7" x14ac:dyDescent="0.25">
      <c r="A325" t="s">
        <v>339</v>
      </c>
      <c r="B325">
        <v>3537909</v>
      </c>
      <c r="C325" t="str">
        <f t="shared" si="10"/>
        <v>353790</v>
      </c>
      <c r="D325" t="s">
        <v>363</v>
      </c>
      <c r="E325" s="10">
        <f>VLOOKUP(C325,Leitos!$B$4:$C$3602,2,FALSE)</f>
        <v>35</v>
      </c>
      <c r="F325" s="9">
        <f>VLOOKUP(C325,'População IBGE'!$E$3:$G$5573,3,FALSE)</f>
        <v>28417</v>
      </c>
      <c r="G325" s="30">
        <f t="shared" si="11"/>
        <v>123.16571066615055</v>
      </c>
    </row>
    <row r="326" spans="1:7" x14ac:dyDescent="0.25">
      <c r="A326" t="s">
        <v>339</v>
      </c>
      <c r="B326">
        <v>3537800</v>
      </c>
      <c r="C326" t="str">
        <f t="shared" si="10"/>
        <v>353780</v>
      </c>
      <c r="D326" t="s">
        <v>364</v>
      </c>
      <c r="E326" s="10">
        <f>VLOOKUP(C326,Leitos!$B$4:$C$3602,2,FALSE)</f>
        <v>79</v>
      </c>
      <c r="F326" s="9">
        <f>VLOOKUP(C326,'População IBGE'!$E$3:$G$5573,3,FALSE)</f>
        <v>54237</v>
      </c>
      <c r="G326" s="30">
        <f t="shared" si="11"/>
        <v>145.65702380293897</v>
      </c>
    </row>
    <row r="327" spans="1:7" x14ac:dyDescent="0.25">
      <c r="A327" t="s">
        <v>339</v>
      </c>
      <c r="B327">
        <v>3502903</v>
      </c>
      <c r="C327" t="str">
        <f t="shared" si="10"/>
        <v>350290</v>
      </c>
      <c r="D327" t="s">
        <v>365</v>
      </c>
      <c r="E327" s="10">
        <f>VLOOKUP(C327,Leitos!$B$4:$C$3602,2,FALSE)</f>
        <v>330</v>
      </c>
      <c r="F327" s="9">
        <f>VLOOKUP(C327,'População IBGE'!$E$3:$G$5573,3,FALSE)</f>
        <v>33656</v>
      </c>
      <c r="G327" s="30">
        <f t="shared" si="11"/>
        <v>980.50867601616358</v>
      </c>
    </row>
    <row r="328" spans="1:7" x14ac:dyDescent="0.25">
      <c r="A328" t="s">
        <v>339</v>
      </c>
      <c r="B328">
        <v>3545308</v>
      </c>
      <c r="C328" t="str">
        <f t="shared" si="10"/>
        <v>354530</v>
      </c>
      <c r="D328" t="s">
        <v>366</v>
      </c>
      <c r="E328" s="10">
        <f>VLOOKUP(C328,Leitos!$B$4:$C$3602,2,FALSE)</f>
        <v>56</v>
      </c>
      <c r="F328" s="9">
        <f>VLOOKUP(C328,'População IBGE'!$E$3:$G$5573,3,FALSE)</f>
        <v>45138</v>
      </c>
      <c r="G328" s="30">
        <f t="shared" si="11"/>
        <v>124.06398156763701</v>
      </c>
    </row>
    <row r="329" spans="1:7" x14ac:dyDescent="0.25">
      <c r="A329" s="9" t="s">
        <v>367</v>
      </c>
      <c r="B329" s="9">
        <v>4101804</v>
      </c>
      <c r="C329" s="9" t="str">
        <f t="shared" si="10"/>
        <v>410180</v>
      </c>
      <c r="D329" s="9" t="s">
        <v>368</v>
      </c>
      <c r="E329" s="10">
        <f>VLOOKUP(C329,Leitos!$B$4:$C$3602,2,FALSE)</f>
        <v>62</v>
      </c>
      <c r="F329" s="9">
        <f>VLOOKUP(C329,'População IBGE'!$E$3:$G$5573,3,FALSE)</f>
        <v>160038</v>
      </c>
      <c r="G329" s="30">
        <f t="shared" si="11"/>
        <v>38.740799060223196</v>
      </c>
    </row>
    <row r="330" spans="1:7" x14ac:dyDescent="0.25">
      <c r="A330" s="9" t="s">
        <v>367</v>
      </c>
      <c r="B330" s="9">
        <v>4102307</v>
      </c>
      <c r="C330" s="9" t="str">
        <f t="shared" si="10"/>
        <v>410230</v>
      </c>
      <c r="D330" s="9" t="s">
        <v>369</v>
      </c>
      <c r="E330" s="10">
        <v>0</v>
      </c>
      <c r="F330" s="9">
        <f>VLOOKUP(C330,'População IBGE'!$E$3:$G$5573,3,FALSE)</f>
        <v>13871</v>
      </c>
      <c r="G330" s="30">
        <f t="shared" si="11"/>
        <v>0</v>
      </c>
    </row>
    <row r="331" spans="1:7" x14ac:dyDescent="0.25">
      <c r="A331" s="9" t="s">
        <v>367</v>
      </c>
      <c r="B331" s="9">
        <v>4103107</v>
      </c>
      <c r="C331" s="9" t="str">
        <f t="shared" si="10"/>
        <v>410310</v>
      </c>
      <c r="D331" s="9" t="s">
        <v>370</v>
      </c>
      <c r="E331" s="10">
        <f>VLOOKUP(C331,Leitos!$B$4:$C$3602,2,FALSE)</f>
        <v>9</v>
      </c>
      <c r="F331" s="9">
        <f>VLOOKUP(C331,'População IBGE'!$E$3:$G$5573,3,FALSE)</f>
        <v>13804</v>
      </c>
      <c r="G331" s="30">
        <f t="shared" si="11"/>
        <v>65.198493190379594</v>
      </c>
    </row>
    <row r="332" spans="1:7" x14ac:dyDescent="0.25">
      <c r="A332" s="9" t="s">
        <v>367</v>
      </c>
      <c r="B332" s="9">
        <v>4104006</v>
      </c>
      <c r="C332" s="9" t="str">
        <f t="shared" si="10"/>
        <v>410400</v>
      </c>
      <c r="D332" s="9" t="s">
        <v>371</v>
      </c>
      <c r="E332" s="10">
        <f>VLOOKUP(C332,Leitos!$B$4:$C$3602,2,FALSE)</f>
        <v>356</v>
      </c>
      <c r="F332" s="9">
        <f>VLOOKUP(C332,'População IBGE'!$E$3:$G$5573,3,FALSE)</f>
        <v>49971</v>
      </c>
      <c r="G332" s="30">
        <f t="shared" si="11"/>
        <v>712.41319965580033</v>
      </c>
    </row>
    <row r="333" spans="1:7" x14ac:dyDescent="0.25">
      <c r="A333" s="9" t="s">
        <v>367</v>
      </c>
      <c r="B333" s="9">
        <v>4104105</v>
      </c>
      <c r="C333" s="9" t="str">
        <f t="shared" si="10"/>
        <v>410410</v>
      </c>
      <c r="D333" s="9" t="s">
        <v>372</v>
      </c>
      <c r="E333" s="10">
        <v>0</v>
      </c>
      <c r="F333" s="9">
        <f>VLOOKUP(C333,'População IBGE'!$E$3:$G$5573,3,FALSE)</f>
        <v>7666</v>
      </c>
      <c r="G333" s="30">
        <f t="shared" si="11"/>
        <v>0</v>
      </c>
    </row>
    <row r="334" spans="1:7" x14ac:dyDescent="0.25">
      <c r="A334" s="9" t="s">
        <v>367</v>
      </c>
      <c r="B334" s="9">
        <v>4104204</v>
      </c>
      <c r="C334" s="9" t="str">
        <f t="shared" si="10"/>
        <v>410420</v>
      </c>
      <c r="D334" s="9" t="s">
        <v>373</v>
      </c>
      <c r="E334" s="10">
        <f>VLOOKUP(C334,Leitos!$B$4:$C$3602,2,FALSE)</f>
        <v>828</v>
      </c>
      <c r="F334" s="9">
        <f>VLOOKUP(C334,'População IBGE'!$E$3:$G$5573,3,FALSE)</f>
        <v>142695</v>
      </c>
      <c r="G334" s="30">
        <f t="shared" si="11"/>
        <v>580.25859350362657</v>
      </c>
    </row>
    <row r="335" spans="1:7" x14ac:dyDescent="0.25">
      <c r="A335" s="9" t="s">
        <v>367</v>
      </c>
      <c r="B335" s="9">
        <v>4104253</v>
      </c>
      <c r="C335" s="9" t="str">
        <f t="shared" si="10"/>
        <v>410425</v>
      </c>
      <c r="D335" s="9" t="s">
        <v>374</v>
      </c>
      <c r="E335" s="10">
        <v>0</v>
      </c>
      <c r="F335" s="9">
        <f>VLOOKUP(C335,'População IBGE'!$E$3:$G$5573,3,FALSE)</f>
        <v>31555</v>
      </c>
      <c r="G335" s="30">
        <f t="shared" si="11"/>
        <v>0</v>
      </c>
    </row>
    <row r="336" spans="1:7" x14ac:dyDescent="0.25">
      <c r="A336" s="9" t="s">
        <v>367</v>
      </c>
      <c r="B336" s="9">
        <v>4105201</v>
      </c>
      <c r="C336" s="9" t="str">
        <f t="shared" si="10"/>
        <v>410520</v>
      </c>
      <c r="D336" s="9" t="s">
        <v>375</v>
      </c>
      <c r="E336" s="10">
        <f>VLOOKUP(C336,Leitos!$B$4:$C$3602,2,FALSE)</f>
        <v>17</v>
      </c>
      <c r="F336" s="9">
        <f>VLOOKUP(C336,'População IBGE'!$E$3:$G$5573,3,FALSE)</f>
        <v>16240</v>
      </c>
      <c r="G336" s="30">
        <f t="shared" si="11"/>
        <v>104.67980295566501</v>
      </c>
    </row>
    <row r="337" spans="1:7" x14ac:dyDescent="0.25">
      <c r="A337" s="9" t="s">
        <v>367</v>
      </c>
      <c r="B337" s="9">
        <v>4105805</v>
      </c>
      <c r="C337" s="9" t="str">
        <f t="shared" si="10"/>
        <v>410580</v>
      </c>
      <c r="D337" s="9" t="s">
        <v>376</v>
      </c>
      <c r="E337" s="10">
        <f>VLOOKUP(C337,Leitos!$B$4:$C$3602,2,FALSE)</f>
        <v>57</v>
      </c>
      <c r="F337" s="9">
        <f>VLOOKUP(C337,'População IBGE'!$E$3:$G$5573,3,FALSE)</f>
        <v>240720</v>
      </c>
      <c r="G337" s="30">
        <f t="shared" si="11"/>
        <v>23.678963110667997</v>
      </c>
    </row>
    <row r="338" spans="1:7" x14ac:dyDescent="0.25">
      <c r="A338" s="9" t="s">
        <v>367</v>
      </c>
      <c r="B338" s="9">
        <v>4106209</v>
      </c>
      <c r="C338" s="9" t="str">
        <f t="shared" si="10"/>
        <v>410620</v>
      </c>
      <c r="D338" s="9" t="s">
        <v>377</v>
      </c>
      <c r="E338" s="10">
        <f>VLOOKUP(C338,Leitos!$B$4:$C$3602,2,FALSE)</f>
        <v>16</v>
      </c>
      <c r="F338" s="9">
        <f>VLOOKUP(C338,'População IBGE'!$E$3:$G$5573,3,FALSE)</f>
        <v>19827</v>
      </c>
      <c r="G338" s="30">
        <f t="shared" si="11"/>
        <v>80.698038028950421</v>
      </c>
    </row>
    <row r="339" spans="1:7" x14ac:dyDescent="0.25">
      <c r="A339" s="9" t="s">
        <v>367</v>
      </c>
      <c r="B339" s="9">
        <v>4106902</v>
      </c>
      <c r="C339" s="9" t="str">
        <f t="shared" si="10"/>
        <v>410690</v>
      </c>
      <c r="D339" s="9" t="s">
        <v>378</v>
      </c>
      <c r="E339" s="10">
        <f>VLOOKUP(C339,Leitos!$B$4:$C$3602,2,FALSE)</f>
        <v>5094</v>
      </c>
      <c r="F339" s="9">
        <f>VLOOKUP(C339,'População IBGE'!$E$3:$G$5573,3,FALSE)</f>
        <v>1829225</v>
      </c>
      <c r="G339" s="30">
        <f t="shared" si="11"/>
        <v>278.47859065997898</v>
      </c>
    </row>
    <row r="340" spans="1:7" x14ac:dyDescent="0.25">
      <c r="A340" s="9" t="s">
        <v>367</v>
      </c>
      <c r="B340" s="9">
        <v>4111258</v>
      </c>
      <c r="C340" s="9" t="str">
        <f t="shared" si="10"/>
        <v>411125</v>
      </c>
      <c r="D340" s="9" t="s">
        <v>379</v>
      </c>
      <c r="E340" s="10">
        <f>VLOOKUP(C340,Leitos!$B$4:$C$3602,2,FALSE)</f>
        <v>34</v>
      </c>
      <c r="F340" s="9">
        <f>VLOOKUP(C340,'População IBGE'!$E$3:$G$5573,3,FALSE)</f>
        <v>32890</v>
      </c>
      <c r="G340" s="30">
        <f t="shared" si="11"/>
        <v>103.37488598358163</v>
      </c>
    </row>
    <row r="341" spans="1:7" x14ac:dyDescent="0.25">
      <c r="A341" s="9" t="s">
        <v>367</v>
      </c>
      <c r="B341" s="9">
        <v>4119152</v>
      </c>
      <c r="C341" s="9" t="str">
        <f t="shared" si="10"/>
        <v>411915</v>
      </c>
      <c r="D341" s="9" t="s">
        <v>380</v>
      </c>
      <c r="E341" s="10">
        <f>VLOOKUP(C341,Leitos!$B$4:$C$3602,2,FALSE)</f>
        <v>255</v>
      </c>
      <c r="F341" s="9">
        <f>VLOOKUP(C341,'População IBGE'!$E$3:$G$5573,3,FALSE)</f>
        <v>131199</v>
      </c>
      <c r="G341" s="30">
        <f t="shared" si="11"/>
        <v>194.36123750943224</v>
      </c>
    </row>
    <row r="342" spans="1:7" x14ac:dyDescent="0.25">
      <c r="A342" s="9" t="s">
        <v>367</v>
      </c>
      <c r="B342" s="9">
        <v>4120804</v>
      </c>
      <c r="C342" s="9" t="str">
        <f t="shared" si="10"/>
        <v>412080</v>
      </c>
      <c r="D342" s="9" t="s">
        <v>381</v>
      </c>
      <c r="E342" s="10">
        <v>0</v>
      </c>
      <c r="F342" s="9">
        <f>VLOOKUP(C342,'População IBGE'!$E$3:$G$5573,3,FALSE)</f>
        <v>25109</v>
      </c>
      <c r="G342" s="30">
        <f t="shared" si="11"/>
        <v>0</v>
      </c>
    </row>
    <row r="343" spans="1:7" x14ac:dyDescent="0.25">
      <c r="A343" s="9" t="s">
        <v>367</v>
      </c>
      <c r="B343" s="9">
        <v>4121208</v>
      </c>
      <c r="C343" s="9" t="str">
        <f t="shared" si="10"/>
        <v>412120</v>
      </c>
      <c r="D343" s="9" t="s">
        <v>382</v>
      </c>
      <c r="E343" s="10">
        <f>VLOOKUP(C343,Leitos!$B$4:$C$3602,2,FALSE)</f>
        <v>24</v>
      </c>
      <c r="F343" s="9">
        <f>VLOOKUP(C343,'População IBGE'!$E$3:$G$5573,3,FALSE)</f>
        <v>18823</v>
      </c>
      <c r="G343" s="30">
        <f t="shared" si="11"/>
        <v>127.50358603835733</v>
      </c>
    </row>
    <row r="344" spans="1:7" x14ac:dyDescent="0.25">
      <c r="A344" s="9" t="s">
        <v>367</v>
      </c>
      <c r="B344" s="9">
        <v>4122206</v>
      </c>
      <c r="C344" s="9" t="str">
        <f t="shared" si="10"/>
        <v>412220</v>
      </c>
      <c r="D344" s="9" t="s">
        <v>383</v>
      </c>
      <c r="E344" s="10">
        <f>VLOOKUP(C344,Leitos!$B$4:$C$3602,2,FALSE)</f>
        <v>30</v>
      </c>
      <c r="F344" s="9">
        <f>VLOOKUP(C344,'População IBGE'!$E$3:$G$5573,3,FALSE)</f>
        <v>39307</v>
      </c>
      <c r="G344" s="30">
        <f t="shared" si="11"/>
        <v>76.322283562724195</v>
      </c>
    </row>
    <row r="345" spans="1:7" x14ac:dyDescent="0.25">
      <c r="A345" s="9" t="s">
        <v>367</v>
      </c>
      <c r="B345" s="9">
        <v>4122305</v>
      </c>
      <c r="C345" s="9" t="str">
        <f t="shared" si="10"/>
        <v>412230</v>
      </c>
      <c r="D345" s="9" t="s">
        <v>384</v>
      </c>
      <c r="E345" s="10">
        <f>VLOOKUP(C345,Leitos!$B$4:$C$3602,2,FALSE)</f>
        <v>40</v>
      </c>
      <c r="F345" s="9">
        <f>VLOOKUP(C345,'População IBGE'!$E$3:$G$5573,3,FALSE)</f>
        <v>31992</v>
      </c>
      <c r="G345" s="30">
        <f t="shared" si="11"/>
        <v>125.03125781445361</v>
      </c>
    </row>
    <row r="346" spans="1:7" x14ac:dyDescent="0.25">
      <c r="A346" s="9" t="s">
        <v>367</v>
      </c>
      <c r="B346" s="9">
        <v>4100301</v>
      </c>
      <c r="C346" s="9" t="str">
        <f t="shared" si="10"/>
        <v>410030</v>
      </c>
      <c r="D346" s="9" t="s">
        <v>385</v>
      </c>
      <c r="E346" s="10">
        <f>VLOOKUP(C346,Leitos!$B$4:$C$3602,2,FALSE)</f>
        <v>12</v>
      </c>
      <c r="F346" s="9">
        <f>VLOOKUP(C346,'População IBGE'!$E$3:$G$5573,3,FALSE)</f>
        <v>10646</v>
      </c>
      <c r="G346" s="30">
        <f t="shared" si="11"/>
        <v>112.71839188427579</v>
      </c>
    </row>
    <row r="347" spans="1:7" x14ac:dyDescent="0.25">
      <c r="A347" s="9" t="s">
        <v>367</v>
      </c>
      <c r="B347" s="9">
        <v>4125506</v>
      </c>
      <c r="C347" s="9" t="str">
        <f t="shared" si="10"/>
        <v>412550</v>
      </c>
      <c r="D347" s="9" t="s">
        <v>386</v>
      </c>
      <c r="E347" s="10">
        <f>VLOOKUP(C347,Leitos!$B$4:$C$3602,2,FALSE)</f>
        <v>184</v>
      </c>
      <c r="F347" s="9">
        <f>VLOOKUP(C347,'População IBGE'!$E$3:$G$5573,3,FALSE)</f>
        <v>345644</v>
      </c>
      <c r="G347" s="30">
        <f t="shared" si="11"/>
        <v>53.233963268565347</v>
      </c>
    </row>
    <row r="348" spans="1:7" x14ac:dyDescent="0.25">
      <c r="A348" s="9" t="s">
        <v>367</v>
      </c>
      <c r="B348" s="9">
        <v>4100202</v>
      </c>
      <c r="C348" s="9" t="str">
        <f t="shared" si="10"/>
        <v>410020</v>
      </c>
      <c r="D348" s="9" t="s">
        <v>387</v>
      </c>
      <c r="E348" s="10">
        <f>VLOOKUP(C348,Leitos!$B$4:$C$3602,2,FALSE)</f>
        <v>3</v>
      </c>
      <c r="F348" s="9">
        <f>VLOOKUP(C348,'População IBGE'!$E$3:$G$5573,3,FALSE)</f>
        <v>6327</v>
      </c>
      <c r="G348" s="30">
        <f t="shared" si="11"/>
        <v>47.415836889521103</v>
      </c>
    </row>
    <row r="349" spans="1:7" x14ac:dyDescent="0.25">
      <c r="A349" s="9" t="s">
        <v>367</v>
      </c>
      <c r="B349" s="9">
        <v>4100400</v>
      </c>
      <c r="C349" s="9" t="str">
        <f t="shared" si="10"/>
        <v>410040</v>
      </c>
      <c r="D349" s="9" t="s">
        <v>388</v>
      </c>
      <c r="E349" s="10">
        <v>0</v>
      </c>
      <c r="F349" s="9">
        <f>VLOOKUP(C349,'População IBGE'!$E$3:$G$5573,3,FALSE)</f>
        <v>124788</v>
      </c>
      <c r="G349" s="30">
        <f t="shared" si="11"/>
        <v>0</v>
      </c>
    </row>
    <row r="350" spans="1:7" x14ac:dyDescent="0.25">
      <c r="A350" s="9" t="s">
        <v>367</v>
      </c>
      <c r="B350" s="9">
        <v>4107652</v>
      </c>
      <c r="C350" s="9" t="str">
        <f t="shared" si="10"/>
        <v>410765</v>
      </c>
      <c r="D350" s="9" t="s">
        <v>389</v>
      </c>
      <c r="E350" s="10">
        <f>VLOOKUP(C350,Leitos!$B$4:$C$3602,2,FALSE)</f>
        <v>97</v>
      </c>
      <c r="F350" s="9">
        <f>VLOOKUP(C350,'População IBGE'!$E$3:$G$5573,3,FALSE)</f>
        <v>161506</v>
      </c>
      <c r="G350" s="30">
        <f t="shared" si="11"/>
        <v>60.059688184959079</v>
      </c>
    </row>
    <row r="351" spans="1:7" x14ac:dyDescent="0.25">
      <c r="A351" s="9" t="s">
        <v>367</v>
      </c>
      <c r="B351" s="9">
        <v>4113205</v>
      </c>
      <c r="C351" s="9" t="str">
        <f t="shared" si="10"/>
        <v>411320</v>
      </c>
      <c r="D351" s="9" t="s">
        <v>390</v>
      </c>
      <c r="E351" s="10">
        <f>VLOOKUP(C351,Leitos!$B$4:$C$3602,2,FALSE)</f>
        <v>152</v>
      </c>
      <c r="F351" s="9">
        <f>VLOOKUP(C351,'População IBGE'!$E$3:$G$5573,3,FALSE)</f>
        <v>45857</v>
      </c>
      <c r="G351" s="30">
        <f t="shared" si="11"/>
        <v>331.46520705671981</v>
      </c>
    </row>
    <row r="352" spans="1:7" x14ac:dyDescent="0.25">
      <c r="A352" s="9" t="s">
        <v>367</v>
      </c>
      <c r="B352" s="9">
        <v>4114302</v>
      </c>
      <c r="C352" s="9" t="str">
        <f t="shared" si="10"/>
        <v>411430</v>
      </c>
      <c r="D352" s="9" t="s">
        <v>391</v>
      </c>
      <c r="E352" s="10">
        <f>VLOOKUP(C352,Leitos!$B$4:$C$3602,2,FALSE)</f>
        <v>46</v>
      </c>
      <c r="F352" s="9">
        <f>VLOOKUP(C352,'População IBGE'!$E$3:$G$5573,3,FALSE)</f>
        <v>28761</v>
      </c>
      <c r="G352" s="30">
        <f t="shared" si="11"/>
        <v>159.93880602204374</v>
      </c>
    </row>
    <row r="353" spans="1:7" x14ac:dyDescent="0.25">
      <c r="A353" s="9" t="s">
        <v>367</v>
      </c>
      <c r="B353" s="9">
        <v>4119103</v>
      </c>
      <c r="C353" s="9" t="str">
        <f t="shared" si="10"/>
        <v>411910</v>
      </c>
      <c r="D353" s="9" t="s">
        <v>392</v>
      </c>
      <c r="E353" s="10">
        <f>VLOOKUP(C353,Leitos!$B$4:$C$3602,2,FALSE)</f>
        <v>62</v>
      </c>
      <c r="F353" s="9">
        <f>VLOOKUP(C353,'População IBGE'!$E$3:$G$5573,3,FALSE)</f>
        <v>14179</v>
      </c>
      <c r="G353" s="30">
        <f t="shared" si="11"/>
        <v>437.26637985753581</v>
      </c>
    </row>
    <row r="354" spans="1:7" x14ac:dyDescent="0.25">
      <c r="A354" s="9" t="s">
        <v>367</v>
      </c>
      <c r="B354" s="9">
        <v>4119509</v>
      </c>
      <c r="C354" s="9" t="str">
        <f t="shared" si="10"/>
        <v>411950</v>
      </c>
      <c r="D354" s="9" t="s">
        <v>393</v>
      </c>
      <c r="E354" s="10">
        <f>VLOOKUP(C354,Leitos!$B$4:$C$3602,2,FALSE)</f>
        <v>723</v>
      </c>
      <c r="F354" s="9">
        <f>VLOOKUP(C354,'População IBGE'!$E$3:$G$5573,3,FALSE)</f>
        <v>124934</v>
      </c>
      <c r="G354" s="30">
        <f t="shared" si="11"/>
        <v>578.70555653384986</v>
      </c>
    </row>
    <row r="355" spans="1:7" x14ac:dyDescent="0.25">
      <c r="A355" s="9" t="s">
        <v>367</v>
      </c>
      <c r="B355" s="9">
        <v>4127601</v>
      </c>
      <c r="C355" s="9" t="str">
        <f t="shared" si="10"/>
        <v>412760</v>
      </c>
      <c r="D355" s="9" t="s">
        <v>394</v>
      </c>
      <c r="E355" s="10">
        <f>VLOOKUP(C355,Leitos!$B$4:$C$3602,2,FALSE)</f>
        <v>19</v>
      </c>
      <c r="F355" s="9">
        <f>VLOOKUP(C355,'População IBGE'!$E$3:$G$5573,3,FALSE)</f>
        <v>18279</v>
      </c>
      <c r="G355" s="30">
        <f t="shared" si="11"/>
        <v>103.94441709065048</v>
      </c>
    </row>
    <row r="356" spans="1:7" x14ac:dyDescent="0.25">
      <c r="A356" s="9" t="s">
        <v>367</v>
      </c>
      <c r="B356" s="9">
        <v>4127882</v>
      </c>
      <c r="C356" s="9" t="str">
        <f t="shared" si="10"/>
        <v>412788</v>
      </c>
      <c r="D356" s="9" t="s">
        <v>395</v>
      </c>
      <c r="E356" s="10">
        <f>VLOOKUP(C356,Leitos!$B$4:$C$3602,2,FALSE)</f>
        <v>6</v>
      </c>
      <c r="F356" s="9">
        <f>VLOOKUP(C356,'População IBGE'!$E$3:$G$5573,3,FALSE)</f>
        <v>6302</v>
      </c>
      <c r="G356" s="30">
        <f t="shared" si="11"/>
        <v>95.207870517296101</v>
      </c>
    </row>
    <row r="357" spans="1:7" x14ac:dyDescent="0.25">
      <c r="A357" s="9" t="s">
        <v>367</v>
      </c>
      <c r="B357" s="9">
        <v>4128633</v>
      </c>
      <c r="C357" s="9" t="str">
        <f t="shared" si="10"/>
        <v>412863</v>
      </c>
      <c r="D357" s="9" t="s">
        <v>396</v>
      </c>
      <c r="E357" s="10">
        <f>VLOOKUP(C357,Leitos!$B$4:$C$3602,2,FALSE)</f>
        <v>4</v>
      </c>
      <c r="F357" s="9">
        <f>VLOOKUP(C357,'População IBGE'!$E$3:$G$5573,3,FALSE)</f>
        <v>5773</v>
      </c>
      <c r="G357" s="30">
        <f t="shared" si="11"/>
        <v>69.28806513078122</v>
      </c>
    </row>
    <row r="358" spans="1:7" x14ac:dyDescent="0.25">
      <c r="A358" t="s">
        <v>397</v>
      </c>
      <c r="B358">
        <v>4211900</v>
      </c>
      <c r="C358" t="str">
        <f t="shared" si="10"/>
        <v>421190</v>
      </c>
      <c r="D358" t="s">
        <v>398</v>
      </c>
      <c r="E358" s="10">
        <f>VLOOKUP(C358,Leitos!$B$4:$C$3602,2,FALSE)</f>
        <v>47</v>
      </c>
      <c r="F358" s="9">
        <f>VLOOKUP(C358,'População IBGE'!$E$3:$G$5573,3,FALSE)</f>
        <v>245477</v>
      </c>
      <c r="G358" s="30">
        <f t="shared" si="11"/>
        <v>19.146396607421469</v>
      </c>
    </row>
    <row r="359" spans="1:7" x14ac:dyDescent="0.25">
      <c r="A359" t="s">
        <v>397</v>
      </c>
      <c r="B359">
        <v>4200606</v>
      </c>
      <c r="C359" t="str">
        <f t="shared" si="10"/>
        <v>420060</v>
      </c>
      <c r="D359" t="s">
        <v>399</v>
      </c>
      <c r="E359" s="10">
        <v>0</v>
      </c>
      <c r="F359" s="9">
        <f>VLOOKUP(C359,'População IBGE'!$E$3:$G$5573,3,FALSE)</f>
        <v>7082</v>
      </c>
      <c r="G359" s="30">
        <f t="shared" si="11"/>
        <v>0</v>
      </c>
    </row>
    <row r="360" spans="1:7" x14ac:dyDescent="0.25">
      <c r="A360" t="s">
        <v>397</v>
      </c>
      <c r="B360">
        <v>4201208</v>
      </c>
      <c r="C360" t="str">
        <f t="shared" si="10"/>
        <v>420120</v>
      </c>
      <c r="D360" t="s">
        <v>400</v>
      </c>
      <c r="E360" s="10">
        <v>0</v>
      </c>
      <c r="F360" s="9">
        <f>VLOOKUP(C360,'População IBGE'!$E$3:$G$5573,3,FALSE)</f>
        <v>12118</v>
      </c>
      <c r="G360" s="30">
        <f t="shared" si="11"/>
        <v>0</v>
      </c>
    </row>
    <row r="361" spans="1:7" x14ac:dyDescent="0.25">
      <c r="A361" t="s">
        <v>397</v>
      </c>
      <c r="B361">
        <v>4202305</v>
      </c>
      <c r="C361" t="str">
        <f t="shared" si="10"/>
        <v>420230</v>
      </c>
      <c r="D361" t="s">
        <v>401</v>
      </c>
      <c r="E361" s="10">
        <f>VLOOKUP(C361,Leitos!$B$4:$C$3602,2,FALSE)</f>
        <v>63</v>
      </c>
      <c r="F361" s="9">
        <f>VLOOKUP(C361,'População IBGE'!$E$3:$G$5573,3,FALSE)</f>
        <v>82028</v>
      </c>
      <c r="G361" s="30">
        <f t="shared" si="11"/>
        <v>76.803042863412486</v>
      </c>
    </row>
    <row r="362" spans="1:7" x14ac:dyDescent="0.25">
      <c r="A362" t="s">
        <v>397</v>
      </c>
      <c r="B362">
        <v>4215703</v>
      </c>
      <c r="C362" t="str">
        <f t="shared" si="10"/>
        <v>421570</v>
      </c>
      <c r="D362" t="s">
        <v>402</v>
      </c>
      <c r="E362" s="10">
        <f>VLOOKUP(C362,Leitos!$B$4:$C$3602,2,FALSE)</f>
        <v>45</v>
      </c>
      <c r="F362" s="9">
        <f>VLOOKUP(C362,'População IBGE'!$E$3:$G$5573,3,FALSE)</f>
        <v>29392</v>
      </c>
      <c r="G362" s="30">
        <f t="shared" si="11"/>
        <v>153.10288513881326</v>
      </c>
    </row>
    <row r="363" spans="1:7" x14ac:dyDescent="0.25">
      <c r="A363" t="s">
        <v>397</v>
      </c>
      <c r="B363">
        <v>4216602</v>
      </c>
      <c r="C363" t="str">
        <f t="shared" si="10"/>
        <v>421660</v>
      </c>
      <c r="D363" t="s">
        <v>403</v>
      </c>
      <c r="E363" s="10">
        <f>VLOOKUP(C363,Leitos!$B$4:$C$3602,2,FALSE)</f>
        <v>932</v>
      </c>
      <c r="F363" s="9">
        <f>VLOOKUP(C363,'População IBGE'!$E$3:$G$5573,3,FALSE)</f>
        <v>289949</v>
      </c>
      <c r="G363" s="30">
        <f t="shared" si="11"/>
        <v>321.43583871646393</v>
      </c>
    </row>
    <row r="364" spans="1:7" x14ac:dyDescent="0.25">
      <c r="A364" t="s">
        <v>397</v>
      </c>
      <c r="B364">
        <v>4217253</v>
      </c>
      <c r="C364" t="str">
        <f t="shared" si="10"/>
        <v>421725</v>
      </c>
      <c r="D364" t="s">
        <v>404</v>
      </c>
      <c r="E364" s="10">
        <f>VLOOKUP(C364,Leitos!$B$4:$C$3602,2,FALSE)</f>
        <v>108</v>
      </c>
      <c r="F364" s="9">
        <f>VLOOKUP(C364,'População IBGE'!$E$3:$G$5573,3,FALSE)</f>
        <v>6076</v>
      </c>
      <c r="G364" s="30">
        <f t="shared" si="11"/>
        <v>1777.4851876234363</v>
      </c>
    </row>
    <row r="365" spans="1:7" x14ac:dyDescent="0.25">
      <c r="A365" t="s">
        <v>397</v>
      </c>
      <c r="B365">
        <v>4205407</v>
      </c>
      <c r="C365" t="str">
        <f t="shared" si="10"/>
        <v>420540</v>
      </c>
      <c r="D365" t="s">
        <v>405</v>
      </c>
      <c r="E365" s="10">
        <f>VLOOKUP(C365,Leitos!$B$4:$C$3602,2,FALSE)</f>
        <v>1943</v>
      </c>
      <c r="F365" s="9">
        <f>VLOOKUP(C365,'População IBGE'!$E$3:$G$5573,3,FALSE)</f>
        <v>576361</v>
      </c>
      <c r="G365" s="30">
        <f t="shared" si="11"/>
        <v>337.11510667793277</v>
      </c>
    </row>
    <row r="366" spans="1:7" x14ac:dyDescent="0.25">
      <c r="A366" t="s">
        <v>397</v>
      </c>
      <c r="B366">
        <v>4206009</v>
      </c>
      <c r="C366" t="str">
        <f t="shared" si="10"/>
        <v>420600</v>
      </c>
      <c r="D366" t="s">
        <v>406</v>
      </c>
      <c r="E366" s="10">
        <v>0</v>
      </c>
      <c r="F366" s="9">
        <f>VLOOKUP(C366,'População IBGE'!$E$3:$G$5573,3,FALSE)</f>
        <v>17920</v>
      </c>
      <c r="G366" s="30">
        <f t="shared" si="11"/>
        <v>0</v>
      </c>
    </row>
    <row r="367" spans="1:7" x14ac:dyDescent="0.25">
      <c r="A367" t="s">
        <v>397</v>
      </c>
      <c r="B367">
        <v>4200705</v>
      </c>
      <c r="C367" t="str">
        <f t="shared" si="10"/>
        <v>420070</v>
      </c>
      <c r="D367" t="s">
        <v>407</v>
      </c>
      <c r="E367" s="10">
        <f>VLOOKUP(C367,Leitos!$B$4:$C$3602,2,FALSE)</f>
        <v>28</v>
      </c>
      <c r="F367" s="9">
        <f>VLOOKUP(C367,'População IBGE'!$E$3:$G$5573,3,FALSE)</f>
        <v>10862</v>
      </c>
      <c r="G367" s="30">
        <f t="shared" si="11"/>
        <v>257.77941447247281</v>
      </c>
    </row>
    <row r="368" spans="1:7" x14ac:dyDescent="0.25">
      <c r="A368" t="s">
        <v>397</v>
      </c>
      <c r="B368">
        <v>4200903</v>
      </c>
      <c r="C368" t="str">
        <f t="shared" si="10"/>
        <v>420090</v>
      </c>
      <c r="D368" t="s">
        <v>408</v>
      </c>
      <c r="E368" s="10">
        <f>VLOOKUP(C368,Leitos!$B$4:$C$3602,2,FALSE)</f>
        <v>43</v>
      </c>
      <c r="F368" s="9">
        <f>VLOOKUP(C368,'População IBGE'!$E$3:$G$5573,3,FALSE)</f>
        <v>5472</v>
      </c>
      <c r="G368" s="30">
        <f t="shared" si="11"/>
        <v>785.81871345029231</v>
      </c>
    </row>
    <row r="369" spans="1:7" x14ac:dyDescent="0.25">
      <c r="A369" t="s">
        <v>397</v>
      </c>
      <c r="B369">
        <v>4201109</v>
      </c>
      <c r="C369" t="str">
        <f t="shared" si="10"/>
        <v>420110</v>
      </c>
      <c r="D369" t="s">
        <v>409</v>
      </c>
      <c r="E369" s="10">
        <f>VLOOKUP(C369,Leitos!$B$4:$C$3602,2,FALSE)</f>
        <v>43</v>
      </c>
      <c r="F369" s="9">
        <f>VLOOKUP(C369,'População IBGE'!$E$3:$G$5573,3,FALSE)</f>
        <v>3726</v>
      </c>
      <c r="G369" s="30">
        <f t="shared" si="11"/>
        <v>1154.0526033279655</v>
      </c>
    </row>
    <row r="370" spans="1:7" x14ac:dyDescent="0.25">
      <c r="A370" t="s">
        <v>397</v>
      </c>
      <c r="B370">
        <v>4214300</v>
      </c>
      <c r="C370" t="str">
        <f t="shared" si="10"/>
        <v>421430</v>
      </c>
      <c r="D370" t="s">
        <v>410</v>
      </c>
      <c r="E370" s="10">
        <v>0</v>
      </c>
      <c r="F370" s="9">
        <f>VLOOKUP(C370,'População IBGE'!$E$3:$G$5573,3,FALSE)</f>
        <v>3435</v>
      </c>
      <c r="G370" s="30">
        <f t="shared" si="11"/>
        <v>0</v>
      </c>
    </row>
    <row r="371" spans="1:7" x14ac:dyDescent="0.25">
      <c r="A371" t="s">
        <v>397</v>
      </c>
      <c r="B371">
        <v>4216305</v>
      </c>
      <c r="C371" t="str">
        <f t="shared" si="10"/>
        <v>421630</v>
      </c>
      <c r="D371" t="s">
        <v>411</v>
      </c>
      <c r="E371" s="10">
        <f>VLOOKUP(C371,Leitos!$B$4:$C$3602,2,FALSE)</f>
        <v>34</v>
      </c>
      <c r="F371" s="9">
        <f>VLOOKUP(C371,'População IBGE'!$E$3:$G$5573,3,FALSE)</f>
        <v>34733</v>
      </c>
      <c r="G371" s="30">
        <f t="shared" si="11"/>
        <v>97.889615063484285</v>
      </c>
    </row>
    <row r="372" spans="1:7" x14ac:dyDescent="0.25">
      <c r="A372" t="s">
        <v>397</v>
      </c>
      <c r="B372">
        <v>4218004</v>
      </c>
      <c r="C372" t="str">
        <f t="shared" si="10"/>
        <v>421800</v>
      </c>
      <c r="D372" t="s">
        <v>412</v>
      </c>
      <c r="E372" s="10">
        <f>VLOOKUP(C372,Leitos!$B$4:$C$3602,2,FALSE)</f>
        <v>50</v>
      </c>
      <c r="F372" s="9">
        <f>VLOOKUP(C372,'População IBGE'!$E$3:$G$5573,3,FALSE)</f>
        <v>56674</v>
      </c>
      <c r="G372" s="30">
        <f t="shared" si="11"/>
        <v>88.223876910046926</v>
      </c>
    </row>
    <row r="373" spans="1:7" x14ac:dyDescent="0.25">
      <c r="A373" t="s">
        <v>397</v>
      </c>
      <c r="B373">
        <v>4205704</v>
      </c>
      <c r="C373" t="str">
        <f t="shared" si="10"/>
        <v>420570</v>
      </c>
      <c r="D373" t="s">
        <v>413</v>
      </c>
      <c r="E373" s="10">
        <v>0</v>
      </c>
      <c r="F373" s="9">
        <f>VLOOKUP(C373,'População IBGE'!$E$3:$G$5573,3,FALSE)</f>
        <v>32962</v>
      </c>
      <c r="G373" s="30">
        <f t="shared" si="11"/>
        <v>0</v>
      </c>
    </row>
    <row r="374" spans="1:7" x14ac:dyDescent="0.25">
      <c r="A374" t="s">
        <v>397</v>
      </c>
      <c r="B374">
        <v>4211504</v>
      </c>
      <c r="C374" t="str">
        <f t="shared" si="10"/>
        <v>421150</v>
      </c>
      <c r="D374" t="s">
        <v>414</v>
      </c>
      <c r="E374" s="10">
        <f>VLOOKUP(C374,Leitos!$B$4:$C$3602,2,FALSE)</f>
        <v>50</v>
      </c>
      <c r="F374" s="9">
        <f>VLOOKUP(C374,'População IBGE'!$E$3:$G$5573,3,FALSE)</f>
        <v>14252</v>
      </c>
      <c r="G374" s="30">
        <f t="shared" si="11"/>
        <v>350.82795397137244</v>
      </c>
    </row>
    <row r="375" spans="1:7" x14ac:dyDescent="0.25">
      <c r="A375" t="s">
        <v>397</v>
      </c>
      <c r="B375">
        <v>4212304</v>
      </c>
      <c r="C375" t="str">
        <f t="shared" si="10"/>
        <v>421230</v>
      </c>
      <c r="D375" t="s">
        <v>415</v>
      </c>
      <c r="E375" s="10">
        <v>0</v>
      </c>
      <c r="F375" s="9">
        <f>VLOOKUP(C375,'População IBGE'!$E$3:$G$5573,3,FALSE)</f>
        <v>9661</v>
      </c>
      <c r="G375" s="30">
        <f t="shared" si="11"/>
        <v>0</v>
      </c>
    </row>
    <row r="376" spans="1:7" x14ac:dyDescent="0.25">
      <c r="A376" t="s">
        <v>397</v>
      </c>
      <c r="B376">
        <v>4215901</v>
      </c>
      <c r="C376" t="str">
        <f t="shared" si="10"/>
        <v>421590</v>
      </c>
      <c r="D376" t="s">
        <v>416</v>
      </c>
      <c r="E376" s="10">
        <f>VLOOKUP(C376,Leitos!$B$4:$C$3602,2,FALSE)</f>
        <v>27</v>
      </c>
      <c r="F376" s="9">
        <f>VLOOKUP(C376,'População IBGE'!$E$3:$G$5573,3,FALSE)</f>
        <v>2986</v>
      </c>
      <c r="G376" s="30">
        <f t="shared" si="11"/>
        <v>904.21969189551248</v>
      </c>
    </row>
    <row r="377" spans="1:7" x14ac:dyDescent="0.25">
      <c r="A377" t="s">
        <v>397</v>
      </c>
      <c r="B377">
        <v>4203709</v>
      </c>
      <c r="C377" t="str">
        <f t="shared" si="10"/>
        <v>420370</v>
      </c>
      <c r="D377" t="s">
        <v>417</v>
      </c>
      <c r="E377" s="10">
        <f>VLOOKUP(C377,Leitos!$B$4:$C$3602,2,FALSE)</f>
        <v>10</v>
      </c>
      <c r="F377" s="9">
        <f>VLOOKUP(C377,'População IBGE'!$E$3:$G$5573,3,FALSE)</f>
        <v>13413</v>
      </c>
      <c r="G377" s="30">
        <f t="shared" si="11"/>
        <v>74.554536643554755</v>
      </c>
    </row>
    <row r="378" spans="1:7" x14ac:dyDescent="0.25">
      <c r="A378" t="s">
        <v>397</v>
      </c>
      <c r="B378">
        <v>4210209</v>
      </c>
      <c r="C378" t="str">
        <f t="shared" si="10"/>
        <v>421020</v>
      </c>
      <c r="D378" t="s">
        <v>418</v>
      </c>
      <c r="E378" s="10">
        <v>0</v>
      </c>
      <c r="F378" s="9">
        <f>VLOOKUP(C378,'População IBGE'!$E$3:$G$5573,3,FALSE)</f>
        <v>3258</v>
      </c>
      <c r="G378" s="30">
        <f t="shared" si="11"/>
        <v>0</v>
      </c>
    </row>
    <row r="379" spans="1:7" x14ac:dyDescent="0.25">
      <c r="A379" t="s">
        <v>397</v>
      </c>
      <c r="B379">
        <v>4209805</v>
      </c>
      <c r="C379" t="str">
        <f t="shared" si="10"/>
        <v>420980</v>
      </c>
      <c r="D379" t="s">
        <v>419</v>
      </c>
      <c r="E379" s="10">
        <v>0</v>
      </c>
      <c r="F379" s="9">
        <f>VLOOKUP(C379,'População IBGE'!$E$3:$G$5573,3,FALSE)</f>
        <v>3381</v>
      </c>
      <c r="G379" s="30">
        <f t="shared" si="11"/>
        <v>0</v>
      </c>
    </row>
    <row r="380" spans="1:7" x14ac:dyDescent="0.25">
      <c r="A380" s="9" t="s">
        <v>420</v>
      </c>
      <c r="B380" s="9">
        <v>4322004</v>
      </c>
      <c r="C380" s="9" t="str">
        <f t="shared" si="10"/>
        <v>432200</v>
      </c>
      <c r="D380" s="9" t="s">
        <v>421</v>
      </c>
      <c r="E380" s="10">
        <f>VLOOKUP(C380,Leitos!$B$4:$C$3602,2,FALSE)</f>
        <v>50</v>
      </c>
      <c r="F380" s="9">
        <f>VLOOKUP(C380,'População IBGE'!$E$3:$G$5573,3,FALSE)</f>
        <v>28414</v>
      </c>
      <c r="G380" s="30">
        <f t="shared" si="11"/>
        <v>175.96959245442389</v>
      </c>
    </row>
    <row r="381" spans="1:7" x14ac:dyDescent="0.25">
      <c r="A381" s="9" t="s">
        <v>420</v>
      </c>
      <c r="B381" s="9">
        <v>4323002</v>
      </c>
      <c r="C381" s="9" t="str">
        <f t="shared" si="10"/>
        <v>432300</v>
      </c>
      <c r="D381" s="9" t="s">
        <v>422</v>
      </c>
      <c r="E381" s="10">
        <f>VLOOKUP(C381,Leitos!$B$4:$C$3602,2,FALSE)</f>
        <v>196</v>
      </c>
      <c r="F381" s="9">
        <f>VLOOKUP(C381,'População IBGE'!$E$3:$G$5573,3,FALSE)</f>
        <v>232113</v>
      </c>
      <c r="G381" s="30">
        <f t="shared" si="11"/>
        <v>84.441629723453659</v>
      </c>
    </row>
    <row r="382" spans="1:7" x14ac:dyDescent="0.25">
      <c r="A382" s="9" t="s">
        <v>420</v>
      </c>
      <c r="B382" s="9">
        <v>4313409</v>
      </c>
      <c r="C382" s="9" t="str">
        <f t="shared" si="10"/>
        <v>431340</v>
      </c>
      <c r="D382" s="9" t="s">
        <v>423</v>
      </c>
      <c r="E382" s="10">
        <f>VLOOKUP(C382,Leitos!$B$4:$C$3602,2,FALSE)</f>
        <v>495</v>
      </c>
      <c r="F382" s="9">
        <f>VLOOKUP(C382,'População IBGE'!$E$3:$G$5573,3,FALSE)</f>
        <v>235879</v>
      </c>
      <c r="G382" s="30">
        <f t="shared" si="11"/>
        <v>209.853357017793</v>
      </c>
    </row>
    <row r="383" spans="1:7" x14ac:dyDescent="0.25">
      <c r="A383" s="9" t="s">
        <v>420</v>
      </c>
      <c r="B383" s="9">
        <v>4300604</v>
      </c>
      <c r="C383" s="9" t="str">
        <f t="shared" si="10"/>
        <v>430060</v>
      </c>
      <c r="D383" s="9" t="s">
        <v>424</v>
      </c>
      <c r="E383" s="10">
        <f>VLOOKUP(C383,Leitos!$B$4:$C$3602,2,FALSE)</f>
        <v>111</v>
      </c>
      <c r="F383" s="9">
        <f>VLOOKUP(C383,'População IBGE'!$E$3:$G$5573,3,FALSE)</f>
        <v>194116</v>
      </c>
      <c r="G383" s="30">
        <f t="shared" si="11"/>
        <v>57.182303364998248</v>
      </c>
    </row>
    <row r="384" spans="1:7" x14ac:dyDescent="0.25">
      <c r="A384" s="9" t="s">
        <v>420</v>
      </c>
      <c r="B384" s="9">
        <v>4300877</v>
      </c>
      <c r="C384" s="9" t="str">
        <f t="shared" si="10"/>
        <v>430087</v>
      </c>
      <c r="D384" s="9" t="s">
        <v>425</v>
      </c>
      <c r="E384" s="10">
        <v>0</v>
      </c>
      <c r="F384" s="9">
        <f>VLOOKUP(C384,'População IBGE'!$E$3:$G$5573,3,FALSE)</f>
        <v>8794</v>
      </c>
      <c r="G384" s="30">
        <f t="shared" si="11"/>
        <v>0</v>
      </c>
    </row>
    <row r="385" spans="1:7" x14ac:dyDescent="0.25">
      <c r="A385" s="9" t="s">
        <v>420</v>
      </c>
      <c r="B385" s="9">
        <v>4301107</v>
      </c>
      <c r="C385" s="9" t="str">
        <f t="shared" si="10"/>
        <v>430110</v>
      </c>
      <c r="D385" s="9" t="s">
        <v>426</v>
      </c>
      <c r="E385" s="10">
        <v>0</v>
      </c>
      <c r="F385" s="9">
        <f>VLOOKUP(C385,'População IBGE'!$E$3:$G$5573,3,FALSE)</f>
        <v>14923</v>
      </c>
      <c r="G385" s="30">
        <f t="shared" si="11"/>
        <v>0</v>
      </c>
    </row>
    <row r="386" spans="1:7" x14ac:dyDescent="0.25">
      <c r="A386" s="9" t="s">
        <v>420</v>
      </c>
      <c r="B386" s="9">
        <v>4303103</v>
      </c>
      <c r="C386" s="9" t="str">
        <f t="shared" si="10"/>
        <v>430310</v>
      </c>
      <c r="D386" s="9" t="s">
        <v>427</v>
      </c>
      <c r="E386" s="10">
        <f>VLOOKUP(C386,Leitos!$B$4:$C$3602,2,FALSE)</f>
        <v>81</v>
      </c>
      <c r="F386" s="9">
        <f>VLOOKUP(C386,'População IBGE'!$E$3:$G$5573,3,FALSE)</f>
        <v>141303</v>
      </c>
      <c r="G386" s="30">
        <f t="shared" si="11"/>
        <v>57.323623702256853</v>
      </c>
    </row>
    <row r="387" spans="1:7" x14ac:dyDescent="0.25">
      <c r="A387" s="9" t="s">
        <v>420</v>
      </c>
      <c r="B387" s="9">
        <v>4303905</v>
      </c>
      <c r="C387" s="9" t="str">
        <f t="shared" ref="C387:C444" si="12">LEFT(B387,6)</f>
        <v>430390</v>
      </c>
      <c r="D387" s="9" t="s">
        <v>428</v>
      </c>
      <c r="E387" s="10">
        <f>VLOOKUP(C387,Leitos!$B$4:$C$3602,2,FALSE)</f>
        <v>101</v>
      </c>
      <c r="F387" s="9">
        <f>VLOOKUP(C387,'População IBGE'!$E$3:$G$5573,3,FALSE)</f>
        <v>64704</v>
      </c>
      <c r="G387" s="30">
        <f t="shared" ref="G387:G444" si="13">E387/F387*100000</f>
        <v>156.09545004945599</v>
      </c>
    </row>
    <row r="388" spans="1:7" x14ac:dyDescent="0.25">
      <c r="A388" s="9" t="s">
        <v>420</v>
      </c>
      <c r="B388" s="9">
        <v>4304606</v>
      </c>
      <c r="C388" s="9" t="str">
        <f t="shared" si="12"/>
        <v>430460</v>
      </c>
      <c r="D388" s="9" t="s">
        <v>429</v>
      </c>
      <c r="E388" s="10">
        <f>VLOOKUP(C388,Leitos!$B$4:$C$3602,2,FALSE)</f>
        <v>956</v>
      </c>
      <c r="F388" s="9">
        <f>VLOOKUP(C388,'População IBGE'!$E$3:$G$5573,3,FALSE)</f>
        <v>359554</v>
      </c>
      <c r="G388" s="30">
        <f t="shared" si="13"/>
        <v>265.88495747509415</v>
      </c>
    </row>
    <row r="389" spans="1:7" x14ac:dyDescent="0.25">
      <c r="A389" s="9" t="s">
        <v>420</v>
      </c>
      <c r="B389" s="9">
        <v>4304689</v>
      </c>
      <c r="C389" s="9" t="str">
        <f t="shared" si="12"/>
        <v>430468</v>
      </c>
      <c r="D389" s="9" t="s">
        <v>430</v>
      </c>
      <c r="E389" s="10">
        <v>0</v>
      </c>
      <c r="F389" s="9">
        <f>VLOOKUP(C389,'População IBGE'!$E$3:$G$5573,3,FALSE)</f>
        <v>11416</v>
      </c>
      <c r="G389" s="30">
        <f t="shared" si="13"/>
        <v>0</v>
      </c>
    </row>
    <row r="390" spans="1:7" x14ac:dyDescent="0.25">
      <c r="A390" s="9" t="s">
        <v>420</v>
      </c>
      <c r="B390" s="9">
        <v>4305355</v>
      </c>
      <c r="C390" s="9" t="str">
        <f t="shared" si="12"/>
        <v>430535</v>
      </c>
      <c r="D390" s="9" t="s">
        <v>431</v>
      </c>
      <c r="E390" s="10">
        <f>VLOOKUP(C390,Leitos!$B$4:$C$3602,2,FALSE)</f>
        <v>54</v>
      </c>
      <c r="F390" s="9">
        <f>VLOOKUP(C390,'População IBGE'!$E$3:$G$5573,3,FALSE)</f>
        <v>36109</v>
      </c>
      <c r="G390" s="30">
        <f t="shared" si="13"/>
        <v>149.54720429809743</v>
      </c>
    </row>
    <row r="391" spans="1:7" x14ac:dyDescent="0.25">
      <c r="A391" s="9" t="s">
        <v>420</v>
      </c>
      <c r="B391" s="9">
        <v>4306403</v>
      </c>
      <c r="C391" s="9" t="str">
        <f t="shared" si="12"/>
        <v>430640</v>
      </c>
      <c r="D391" s="9" t="s">
        <v>432</v>
      </c>
      <c r="E391" s="10">
        <f>VLOOKUP(C391,Leitos!$B$4:$C$3602,2,FALSE)</f>
        <v>66</v>
      </c>
      <c r="F391" s="9">
        <f>VLOOKUP(C391,'População IBGE'!$E$3:$G$5573,3,FALSE)</f>
        <v>31769</v>
      </c>
      <c r="G391" s="30">
        <f t="shared" si="13"/>
        <v>207.74969309704429</v>
      </c>
    </row>
    <row r="392" spans="1:7" x14ac:dyDescent="0.25">
      <c r="A392" s="9" t="s">
        <v>420</v>
      </c>
      <c r="B392" s="9">
        <v>4306767</v>
      </c>
      <c r="C392" s="9" t="str">
        <f t="shared" si="12"/>
        <v>430676</v>
      </c>
      <c r="D392" s="9" t="s">
        <v>433</v>
      </c>
      <c r="E392" s="10">
        <v>0</v>
      </c>
      <c r="F392" s="9">
        <f>VLOOKUP(C392,'População IBGE'!$E$3:$G$5573,3,FALSE)</f>
        <v>40954</v>
      </c>
      <c r="G392" s="30">
        <f t="shared" si="13"/>
        <v>0</v>
      </c>
    </row>
    <row r="393" spans="1:7" x14ac:dyDescent="0.25">
      <c r="A393" s="9" t="s">
        <v>420</v>
      </c>
      <c r="B393" s="9">
        <v>4307609</v>
      </c>
      <c r="C393" s="9" t="str">
        <f t="shared" si="12"/>
        <v>430760</v>
      </c>
      <c r="D393" s="9" t="s">
        <v>434</v>
      </c>
      <c r="E393" s="10">
        <f>VLOOKUP(C393,Leitos!$B$4:$C$3602,2,FALSE)</f>
        <v>39</v>
      </c>
      <c r="F393" s="9">
        <f>VLOOKUP(C393,'População IBGE'!$E$3:$G$5573,3,FALSE)</f>
        <v>49440</v>
      </c>
      <c r="G393" s="30">
        <f t="shared" si="13"/>
        <v>78.883495145631059</v>
      </c>
    </row>
    <row r="394" spans="1:7" x14ac:dyDescent="0.25">
      <c r="A394" s="9" t="s">
        <v>420</v>
      </c>
      <c r="B394" s="9">
        <v>4307708</v>
      </c>
      <c r="C394" s="9" t="str">
        <f t="shared" si="12"/>
        <v>430770</v>
      </c>
      <c r="D394" s="9" t="s">
        <v>435</v>
      </c>
      <c r="E394" s="10">
        <f>VLOOKUP(C394,Leitos!$B$4:$C$3602,2,FALSE)</f>
        <v>132</v>
      </c>
      <c r="F394" s="9">
        <f>VLOOKUP(C394,'População IBGE'!$E$3:$G$5573,3,FALSE)</f>
        <v>78181</v>
      </c>
      <c r="G394" s="30">
        <f t="shared" si="13"/>
        <v>168.83897622184418</v>
      </c>
    </row>
    <row r="395" spans="1:7" x14ac:dyDescent="0.25">
      <c r="A395" s="9" t="s">
        <v>420</v>
      </c>
      <c r="B395" s="9">
        <v>4309050</v>
      </c>
      <c r="C395" s="9" t="str">
        <f t="shared" si="12"/>
        <v>430905</v>
      </c>
      <c r="D395" s="9" t="s">
        <v>436</v>
      </c>
      <c r="E395" s="10">
        <v>0</v>
      </c>
      <c r="F395" s="9">
        <f>VLOOKUP(C395,'População IBGE'!$E$3:$G$5573,3,FALSE)</f>
        <v>7842</v>
      </c>
      <c r="G395" s="30">
        <f t="shared" si="13"/>
        <v>0</v>
      </c>
    </row>
    <row r="396" spans="1:7" x14ac:dyDescent="0.25">
      <c r="A396" s="9" t="s">
        <v>420</v>
      </c>
      <c r="B396" s="9">
        <v>4309209</v>
      </c>
      <c r="C396" s="9" t="str">
        <f t="shared" si="12"/>
        <v>430920</v>
      </c>
      <c r="D396" s="9" t="s">
        <v>437</v>
      </c>
      <c r="E396" s="10">
        <f>VLOOKUP(C396,Leitos!$B$4:$C$3602,2,FALSE)</f>
        <v>212</v>
      </c>
      <c r="F396" s="9">
        <f>VLOOKUP(C396,'População IBGE'!$E$3:$G$5573,3,FALSE)</f>
        <v>275294</v>
      </c>
      <c r="G396" s="30">
        <f t="shared" si="13"/>
        <v>77.008579918196546</v>
      </c>
    </row>
    <row r="397" spans="1:7" x14ac:dyDescent="0.25">
      <c r="A397" s="9" t="s">
        <v>420</v>
      </c>
      <c r="B397" s="9">
        <v>4309308</v>
      </c>
      <c r="C397" s="9" t="str">
        <f t="shared" si="12"/>
        <v>430930</v>
      </c>
      <c r="D397" s="9" t="s">
        <v>438</v>
      </c>
      <c r="E397" s="10">
        <f>VLOOKUP(C397,Leitos!$B$4:$C$3602,2,FALSE)</f>
        <v>65</v>
      </c>
      <c r="F397" s="9">
        <f>VLOOKUP(C397,'População IBGE'!$E$3:$G$5573,3,FALSE)</f>
        <v>95956</v>
      </c>
      <c r="G397" s="30">
        <f t="shared" si="13"/>
        <v>67.739380549418485</v>
      </c>
    </row>
    <row r="398" spans="1:7" x14ac:dyDescent="0.25">
      <c r="A398" s="9" t="s">
        <v>420</v>
      </c>
      <c r="B398" s="9">
        <v>4310108</v>
      </c>
      <c r="C398" s="9" t="str">
        <f t="shared" si="12"/>
        <v>431010</v>
      </c>
      <c r="D398" s="9" t="s">
        <v>439</v>
      </c>
      <c r="E398" s="10">
        <f>VLOOKUP(C398,Leitos!$B$4:$C$3602,2,FALSE)</f>
        <v>67</v>
      </c>
      <c r="F398" s="9">
        <f>VLOOKUP(C398,'População IBGE'!$E$3:$G$5573,3,FALSE)</f>
        <v>34763</v>
      </c>
      <c r="G398" s="30">
        <f t="shared" si="13"/>
        <v>192.73365359721544</v>
      </c>
    </row>
    <row r="399" spans="1:7" x14ac:dyDescent="0.25">
      <c r="A399" s="9" t="s">
        <v>420</v>
      </c>
      <c r="B399" s="9">
        <v>4310801</v>
      </c>
      <c r="C399" s="9" t="str">
        <f t="shared" si="12"/>
        <v>431080</v>
      </c>
      <c r="D399" s="9" t="s">
        <v>440</v>
      </c>
      <c r="E399" s="10">
        <f>VLOOKUP(C399,Leitos!$B$4:$C$3602,2,FALSE)</f>
        <v>54</v>
      </c>
      <c r="F399" s="9">
        <f>VLOOKUP(C399,'População IBGE'!$E$3:$G$5573,3,FALSE)</f>
        <v>23533</v>
      </c>
      <c r="G399" s="30">
        <f t="shared" si="13"/>
        <v>229.46500658649555</v>
      </c>
    </row>
    <row r="400" spans="1:7" x14ac:dyDescent="0.25">
      <c r="A400" s="9" t="s">
        <v>420</v>
      </c>
      <c r="B400" s="9">
        <v>4312401</v>
      </c>
      <c r="C400" s="9" t="str">
        <f t="shared" si="12"/>
        <v>431240</v>
      </c>
      <c r="D400" s="9" t="s">
        <v>441</v>
      </c>
      <c r="E400" s="10">
        <f>VLOOKUP(C400,Leitos!$B$4:$C$3602,2,FALSE)</f>
        <v>217</v>
      </c>
      <c r="F400" s="9">
        <f>VLOOKUP(C400,'População IBGE'!$E$3:$G$5573,3,FALSE)</f>
        <v>66295</v>
      </c>
      <c r="G400" s="30">
        <f t="shared" si="13"/>
        <v>327.32483596047967</v>
      </c>
    </row>
    <row r="401" spans="1:7" x14ac:dyDescent="0.25">
      <c r="A401" s="9" t="s">
        <v>420</v>
      </c>
      <c r="B401" s="9">
        <v>4313060</v>
      </c>
      <c r="C401" s="9" t="str">
        <f t="shared" si="12"/>
        <v>431306</v>
      </c>
      <c r="D401" s="9" t="s">
        <v>442</v>
      </c>
      <c r="E401" s="10">
        <v>0</v>
      </c>
      <c r="F401" s="9">
        <f>VLOOKUP(C401,'População IBGE'!$E$3:$G$5573,3,FALSE)</f>
        <v>20539</v>
      </c>
      <c r="G401" s="30">
        <f t="shared" si="13"/>
        <v>0</v>
      </c>
    </row>
    <row r="402" spans="1:7" x14ac:dyDescent="0.25">
      <c r="A402" s="9" t="s">
        <v>420</v>
      </c>
      <c r="B402" s="9">
        <v>4314050</v>
      </c>
      <c r="C402" s="9" t="str">
        <f t="shared" si="12"/>
        <v>431405</v>
      </c>
      <c r="D402" s="9" t="s">
        <v>443</v>
      </c>
      <c r="E402" s="10">
        <f>VLOOKUP(C402,Leitos!$B$4:$C$3602,2,FALSE)</f>
        <v>172</v>
      </c>
      <c r="F402" s="9">
        <f>VLOOKUP(C402,'População IBGE'!$E$3:$G$5573,3,FALSE)</f>
        <v>53555</v>
      </c>
      <c r="G402" s="30">
        <f t="shared" si="13"/>
        <v>321.16515731490989</v>
      </c>
    </row>
    <row r="403" spans="1:7" x14ac:dyDescent="0.25">
      <c r="A403" s="9" t="s">
        <v>420</v>
      </c>
      <c r="B403" s="9">
        <v>4314803</v>
      </c>
      <c r="C403" s="9" t="str">
        <f t="shared" si="12"/>
        <v>431480</v>
      </c>
      <c r="D403" s="9" t="s">
        <v>444</v>
      </c>
      <c r="E403" s="10">
        <f>VLOOKUP(C403,Leitos!$B$4:$C$3602,2,FALSE)</f>
        <v>55</v>
      </c>
      <c r="F403" s="9">
        <f>VLOOKUP(C403,'População IBGE'!$E$3:$G$5573,3,FALSE)</f>
        <v>35237</v>
      </c>
      <c r="G403" s="30">
        <f t="shared" si="13"/>
        <v>156.08593240060165</v>
      </c>
    </row>
    <row r="404" spans="1:7" x14ac:dyDescent="0.25">
      <c r="A404" s="9" t="s">
        <v>420</v>
      </c>
      <c r="B404" s="9">
        <v>4314902</v>
      </c>
      <c r="C404" s="9" t="str">
        <f t="shared" si="12"/>
        <v>431490</v>
      </c>
      <c r="D404" s="9" t="s">
        <v>445</v>
      </c>
      <c r="E404" s="10">
        <f>VLOOKUP(C404,Leitos!$B$4:$C$3602,2,FALSE)</f>
        <v>6968</v>
      </c>
      <c r="F404" s="9">
        <f>VLOOKUP(C404,'População IBGE'!$E$3:$G$5573,3,FALSE)</f>
        <v>1389322</v>
      </c>
      <c r="G404" s="30">
        <f t="shared" si="13"/>
        <v>501.53959989116998</v>
      </c>
    </row>
    <row r="405" spans="1:7" x14ac:dyDescent="0.25">
      <c r="A405" s="9" t="s">
        <v>420</v>
      </c>
      <c r="B405" s="9">
        <v>4316006</v>
      </c>
      <c r="C405" s="9" t="str">
        <f t="shared" si="12"/>
        <v>431600</v>
      </c>
      <c r="D405" s="9" t="s">
        <v>446</v>
      </c>
      <c r="E405" s="10">
        <f>VLOOKUP(C405,Leitos!$B$4:$C$3602,2,FALSE)</f>
        <v>52</v>
      </c>
      <c r="F405" s="9">
        <f>VLOOKUP(C405,'População IBGE'!$E$3:$G$5573,3,FALSE)</f>
        <v>21733</v>
      </c>
      <c r="G405" s="30">
        <f t="shared" si="13"/>
        <v>239.26747342750656</v>
      </c>
    </row>
    <row r="406" spans="1:7" x14ac:dyDescent="0.25">
      <c r="A406" s="9" t="s">
        <v>420</v>
      </c>
      <c r="B406" s="9">
        <v>4317608</v>
      </c>
      <c r="C406" s="9" t="str">
        <f t="shared" si="12"/>
        <v>431760</v>
      </c>
      <c r="D406" s="9" t="s">
        <v>447</v>
      </c>
      <c r="E406" s="10">
        <f>VLOOKUP(C406,Leitos!$B$4:$C$3602,2,FALSE)</f>
        <v>80</v>
      </c>
      <c r="F406" s="9">
        <f>VLOOKUP(C406,'População IBGE'!$E$3:$G$5573,3,FALSE)</f>
        <v>44393</v>
      </c>
      <c r="G406" s="30">
        <f t="shared" si="13"/>
        <v>180.20859144459712</v>
      </c>
    </row>
    <row r="407" spans="1:7" x14ac:dyDescent="0.25">
      <c r="A407" s="9" t="s">
        <v>420</v>
      </c>
      <c r="B407" s="9">
        <v>4318408</v>
      </c>
      <c r="C407" s="9" t="str">
        <f t="shared" si="12"/>
        <v>431840</v>
      </c>
      <c r="D407" s="9" t="s">
        <v>448</v>
      </c>
      <c r="E407" s="10">
        <f>VLOOKUP(C407,Leitos!$B$4:$C$3602,2,FALSE)</f>
        <v>232</v>
      </c>
      <c r="F407" s="9">
        <f>VLOOKUP(C407,'População IBGE'!$E$3:$G$5573,3,FALSE)</f>
        <v>21421</v>
      </c>
      <c r="G407" s="30">
        <f t="shared" si="13"/>
        <v>1083.0493441015826</v>
      </c>
    </row>
    <row r="408" spans="1:7" x14ac:dyDescent="0.25">
      <c r="A408" s="9" t="s">
        <v>420</v>
      </c>
      <c r="B408" s="9">
        <v>4318705</v>
      </c>
      <c r="C408" s="9" t="str">
        <f t="shared" si="12"/>
        <v>431870</v>
      </c>
      <c r="D408" s="9" t="s">
        <v>449</v>
      </c>
      <c r="E408" s="10">
        <f>VLOOKUP(C408,Leitos!$B$4:$C$3602,2,FALSE)</f>
        <v>252</v>
      </c>
      <c r="F408" s="9">
        <f>VLOOKUP(C408,'População IBGE'!$E$3:$G$5573,3,FALSE)</f>
        <v>225669</v>
      </c>
      <c r="G408" s="30">
        <f t="shared" si="13"/>
        <v>111.66797389096421</v>
      </c>
    </row>
    <row r="409" spans="1:7" x14ac:dyDescent="0.25">
      <c r="A409" s="9" t="s">
        <v>420</v>
      </c>
      <c r="B409" s="9">
        <v>4319505</v>
      </c>
      <c r="C409" s="9" t="str">
        <f t="shared" si="12"/>
        <v>431950</v>
      </c>
      <c r="D409" s="9" t="s">
        <v>450</v>
      </c>
      <c r="E409" s="10">
        <f>VLOOKUP(C409,Leitos!$B$4:$C$3602,2,FALSE)</f>
        <v>81</v>
      </c>
      <c r="F409" s="9">
        <f>VLOOKUP(C409,'População IBGE'!$E$3:$G$5573,3,FALSE)</f>
        <v>24883</v>
      </c>
      <c r="G409" s="30">
        <f t="shared" si="13"/>
        <v>325.5234497448057</v>
      </c>
    </row>
    <row r="410" spans="1:7" x14ac:dyDescent="0.25">
      <c r="A410" s="9" t="s">
        <v>420</v>
      </c>
      <c r="B410" s="9">
        <v>4319901</v>
      </c>
      <c r="C410" s="9" t="str">
        <f t="shared" si="12"/>
        <v>431990</v>
      </c>
      <c r="D410" s="9" t="s">
        <v>451</v>
      </c>
      <c r="E410" s="10">
        <f>VLOOKUP(C410,Leitos!$B$4:$C$3602,2,FALSE)</f>
        <v>128</v>
      </c>
      <c r="F410" s="9">
        <f>VLOOKUP(C410,'População IBGE'!$E$3:$G$5573,3,FALSE)</f>
        <v>77898</v>
      </c>
      <c r="G410" s="30">
        <f t="shared" si="13"/>
        <v>164.31744075586022</v>
      </c>
    </row>
    <row r="411" spans="1:7" x14ac:dyDescent="0.25">
      <c r="A411" s="9" t="s">
        <v>420</v>
      </c>
      <c r="B411" s="9">
        <v>4320008</v>
      </c>
      <c r="C411" s="9" t="str">
        <f t="shared" si="12"/>
        <v>432000</v>
      </c>
      <c r="D411" s="9" t="s">
        <v>452</v>
      </c>
      <c r="E411" s="10">
        <f>VLOOKUP(C411,Leitos!$B$4:$C$3602,2,FALSE)</f>
        <v>185</v>
      </c>
      <c r="F411" s="9">
        <f>VLOOKUP(C411,'População IBGE'!$E$3:$G$5573,3,FALSE)</f>
        <v>136542</v>
      </c>
      <c r="G411" s="30">
        <f t="shared" si="13"/>
        <v>135.48944647068299</v>
      </c>
    </row>
    <row r="412" spans="1:7" x14ac:dyDescent="0.25">
      <c r="A412" s="9" t="s">
        <v>420</v>
      </c>
      <c r="B412" s="9">
        <v>4321204</v>
      </c>
      <c r="C412" s="9" t="str">
        <f t="shared" si="12"/>
        <v>432120</v>
      </c>
      <c r="D412" s="9" t="s">
        <v>453</v>
      </c>
      <c r="E412" s="10">
        <f>VLOOKUP(C412,Leitos!$B$4:$C$3602,2,FALSE)</f>
        <v>71</v>
      </c>
      <c r="F412" s="9">
        <f>VLOOKUP(C412,'População IBGE'!$E$3:$G$5573,3,FALSE)</f>
        <v>54360</v>
      </c>
      <c r="G412" s="30">
        <f t="shared" si="13"/>
        <v>130.61074319352466</v>
      </c>
    </row>
    <row r="413" spans="1:7" x14ac:dyDescent="0.25">
      <c r="A413" s="9" t="s">
        <v>420</v>
      </c>
      <c r="B413" s="9">
        <v>4313375</v>
      </c>
      <c r="C413" s="9" t="str">
        <f t="shared" si="12"/>
        <v>431337</v>
      </c>
      <c r="D413" s="9" t="s">
        <v>454</v>
      </c>
      <c r="E413" s="10">
        <v>0</v>
      </c>
      <c r="F413" s="9">
        <f>VLOOKUP(C413,'População IBGE'!$E$3:$G$5573,3,FALSE)</f>
        <v>30121</v>
      </c>
      <c r="G413" s="30">
        <f t="shared" si="13"/>
        <v>0</v>
      </c>
    </row>
    <row r="414" spans="1:7" x14ac:dyDescent="0.25">
      <c r="A414" t="s">
        <v>455</v>
      </c>
      <c r="B414">
        <v>5100102</v>
      </c>
      <c r="C414" t="str">
        <f t="shared" si="12"/>
        <v>510010</v>
      </c>
      <c r="D414" t="s">
        <v>456</v>
      </c>
      <c r="E414" s="10">
        <v>0</v>
      </c>
      <c r="F414" s="9">
        <f>VLOOKUP(C414,'População IBGE'!$E$3:$G$5573,3,FALSE)</f>
        <v>4990</v>
      </c>
      <c r="G414" s="30">
        <f t="shared" si="13"/>
        <v>0</v>
      </c>
    </row>
    <row r="415" spans="1:7" x14ac:dyDescent="0.25">
      <c r="A415" t="s">
        <v>455</v>
      </c>
      <c r="B415">
        <v>5103403</v>
      </c>
      <c r="C415" t="str">
        <f t="shared" si="12"/>
        <v>510340</v>
      </c>
      <c r="D415" t="s">
        <v>457</v>
      </c>
      <c r="E415" s="10">
        <f>VLOOKUP(C415,Leitos!$B$4:$C$3602,2,FALSE)</f>
        <v>1872</v>
      </c>
      <c r="F415" s="9">
        <f>VLOOKUP(C415,'População IBGE'!$E$3:$G$5573,3,FALSE)</f>
        <v>682932</v>
      </c>
      <c r="G415" s="30">
        <f t="shared" si="13"/>
        <v>274.11221029326492</v>
      </c>
    </row>
    <row r="416" spans="1:7" x14ac:dyDescent="0.25">
      <c r="A416" t="s">
        <v>455</v>
      </c>
      <c r="B416">
        <v>5107800</v>
      </c>
      <c r="C416" t="str">
        <f t="shared" si="12"/>
        <v>510780</v>
      </c>
      <c r="D416" t="s">
        <v>458</v>
      </c>
      <c r="E416" s="10">
        <f>VLOOKUP(C416,Leitos!$B$4:$C$3602,2,FALSE)</f>
        <v>15</v>
      </c>
      <c r="F416" s="9">
        <f>VLOOKUP(C416,'População IBGE'!$E$3:$G$5573,3,FALSE)</f>
        <v>16795</v>
      </c>
      <c r="G416" s="30">
        <f t="shared" si="13"/>
        <v>89.312295325989879</v>
      </c>
    </row>
    <row r="417" spans="1:7" x14ac:dyDescent="0.25">
      <c r="A417" t="s">
        <v>455</v>
      </c>
      <c r="B417">
        <v>5108402</v>
      </c>
      <c r="C417" t="str">
        <f t="shared" si="12"/>
        <v>510840</v>
      </c>
      <c r="D417" t="s">
        <v>459</v>
      </c>
      <c r="E417" s="10">
        <f>VLOOKUP(C417,Leitos!$B$4:$C$3602,2,FALSE)</f>
        <v>479</v>
      </c>
      <c r="F417" s="9">
        <f>VLOOKUP(C417,'População IBGE'!$E$3:$G$5573,3,FALSE)</f>
        <v>314627</v>
      </c>
      <c r="G417" s="30">
        <f t="shared" si="13"/>
        <v>152.24376801736662</v>
      </c>
    </row>
    <row r="418" spans="1:7" x14ac:dyDescent="0.25">
      <c r="A418" t="s">
        <v>455</v>
      </c>
      <c r="B418">
        <v>5103007</v>
      </c>
      <c r="C418" t="str">
        <f t="shared" si="12"/>
        <v>510300</v>
      </c>
      <c r="D418" t="s">
        <v>460</v>
      </c>
      <c r="E418" s="10">
        <f>VLOOKUP(C418,Leitos!$B$4:$C$3602,2,FALSE)</f>
        <v>1</v>
      </c>
      <c r="F418" s="9">
        <f>VLOOKUP(C418,'População IBGE'!$E$3:$G$5573,3,FALSE)</f>
        <v>19374</v>
      </c>
      <c r="G418" s="30">
        <f t="shared" si="13"/>
        <v>5.1615567255084134</v>
      </c>
    </row>
    <row r="419" spans="1:7" x14ac:dyDescent="0.25">
      <c r="A419" t="s">
        <v>455</v>
      </c>
      <c r="B419">
        <v>5106109</v>
      </c>
      <c r="C419" t="str">
        <f t="shared" si="12"/>
        <v>510610</v>
      </c>
      <c r="D419" t="s">
        <v>461</v>
      </c>
      <c r="E419" s="10">
        <f>VLOOKUP(C419,Leitos!$B$4:$C$3602,2,FALSE)</f>
        <v>16</v>
      </c>
      <c r="F419" s="9">
        <f>VLOOKUP(C419,'População IBGE'!$E$3:$G$5573,3,FALSE)</f>
        <v>11658</v>
      </c>
      <c r="G419" s="30">
        <f t="shared" si="13"/>
        <v>137.24481043060558</v>
      </c>
    </row>
    <row r="420" spans="1:7" x14ac:dyDescent="0.25">
      <c r="A420" t="s">
        <v>455</v>
      </c>
      <c r="B420">
        <v>5102678</v>
      </c>
      <c r="C420" s="9" t="str">
        <f t="shared" si="12"/>
        <v>510267</v>
      </c>
      <c r="D420" t="s">
        <v>2644</v>
      </c>
      <c r="E420" s="10">
        <f>VLOOKUP(C420,Leitos!$B$4:$C$3602,2,FALSE)</f>
        <v>66</v>
      </c>
      <c r="F420" s="9">
        <f>VLOOKUP(C420,'População IBGE'!$E$3:$G$5573,3,FALSE)</f>
        <v>47831</v>
      </c>
      <c r="G420" s="30">
        <f t="shared" si="13"/>
        <v>137.98582509251324</v>
      </c>
    </row>
    <row r="421" spans="1:7" x14ac:dyDescent="0.25">
      <c r="A421" s="9" t="s">
        <v>469</v>
      </c>
      <c r="B421" s="9">
        <v>5201405</v>
      </c>
      <c r="C421" s="9" t="str">
        <f t="shared" si="12"/>
        <v>520140</v>
      </c>
      <c r="D421" s="9" t="s">
        <v>470</v>
      </c>
      <c r="E421" s="10">
        <f>VLOOKUP(C421,Leitos!$B$4:$C$3602,2,FALSE)</f>
        <v>1270</v>
      </c>
      <c r="F421" s="9">
        <f>VLOOKUP(C421,'População IBGE'!$E$3:$G$5573,3,FALSE)</f>
        <v>550925</v>
      </c>
      <c r="G421" s="30">
        <f t="shared" si="13"/>
        <v>230.52139583427871</v>
      </c>
    </row>
    <row r="422" spans="1:7" x14ac:dyDescent="0.25">
      <c r="A422" s="9" t="s">
        <v>469</v>
      </c>
      <c r="B422" s="9">
        <v>5221403</v>
      </c>
      <c r="C422" s="9" t="str">
        <f t="shared" si="12"/>
        <v>522140</v>
      </c>
      <c r="D422" s="9" t="s">
        <v>471</v>
      </c>
      <c r="E422" s="10">
        <f>VLOOKUP(C422,Leitos!$B$4:$C$3602,2,FALSE)</f>
        <v>459</v>
      </c>
      <c r="F422" s="9">
        <f>VLOOKUP(C422,'População IBGE'!$E$3:$G$5573,3,FALSE)</f>
        <v>150858</v>
      </c>
      <c r="G422" s="30">
        <f t="shared" si="13"/>
        <v>304.25963488843814</v>
      </c>
    </row>
    <row r="423" spans="1:7" x14ac:dyDescent="0.25">
      <c r="A423" s="9" t="s">
        <v>469</v>
      </c>
      <c r="B423" s="9">
        <v>5204557</v>
      </c>
      <c r="C423" s="9" t="str">
        <f t="shared" si="12"/>
        <v>520455</v>
      </c>
      <c r="D423" s="9" t="s">
        <v>472</v>
      </c>
      <c r="E423" s="10">
        <v>0</v>
      </c>
      <c r="F423" s="9">
        <f>VLOOKUP(C423,'População IBGE'!$E$3:$G$5573,3,FALSE)</f>
        <v>4735</v>
      </c>
      <c r="G423" s="30">
        <f t="shared" si="13"/>
        <v>0</v>
      </c>
    </row>
    <row r="424" spans="1:7" x14ac:dyDescent="0.25">
      <c r="A424" s="9" t="s">
        <v>469</v>
      </c>
      <c r="B424" s="9">
        <v>5205208</v>
      </c>
      <c r="C424" s="9" t="str">
        <f t="shared" si="12"/>
        <v>520520</v>
      </c>
      <c r="D424" s="9" t="s">
        <v>473</v>
      </c>
      <c r="E424" s="10">
        <f>VLOOKUP(C424,Leitos!$B$4:$C$3602,2,FALSE)</f>
        <v>18</v>
      </c>
      <c r="F424" s="9">
        <f>VLOOKUP(C424,'População IBGE'!$E$3:$G$5573,3,FALSE)</f>
        <v>5318</v>
      </c>
      <c r="G424" s="30">
        <f t="shared" si="13"/>
        <v>338.47311019180142</v>
      </c>
    </row>
    <row r="425" spans="1:7" x14ac:dyDescent="0.25">
      <c r="A425" s="9" t="s">
        <v>469</v>
      </c>
      <c r="B425" s="9">
        <v>5208400</v>
      </c>
      <c r="C425" s="9" t="str">
        <f t="shared" si="12"/>
        <v>520840</v>
      </c>
      <c r="D425" s="9" t="s">
        <v>474</v>
      </c>
      <c r="E425" s="10">
        <f>VLOOKUP(C425,Leitos!$B$4:$C$3602,2,FALSE)</f>
        <v>21</v>
      </c>
      <c r="F425" s="9">
        <f>VLOOKUP(C425,'População IBGE'!$E$3:$G$5573,3,FALSE)</f>
        <v>14555</v>
      </c>
      <c r="G425" s="30">
        <f t="shared" si="13"/>
        <v>144.28031604259704</v>
      </c>
    </row>
    <row r="426" spans="1:7" x14ac:dyDescent="0.25">
      <c r="A426" s="9" t="s">
        <v>469</v>
      </c>
      <c r="B426" s="9">
        <v>5208707</v>
      </c>
      <c r="C426" s="9" t="str">
        <f t="shared" si="12"/>
        <v>520870</v>
      </c>
      <c r="D426" s="9" t="s">
        <v>475</v>
      </c>
      <c r="E426" s="10">
        <f>VLOOKUP(C426,Leitos!$B$4:$C$3602,2,FALSE)</f>
        <v>6302</v>
      </c>
      <c r="F426" s="9">
        <f>VLOOKUP(C426,'População IBGE'!$E$3:$G$5573,3,FALSE)</f>
        <v>1494599</v>
      </c>
      <c r="G426" s="30">
        <f t="shared" si="13"/>
        <v>421.65156005055536</v>
      </c>
    </row>
    <row r="427" spans="1:7" x14ac:dyDescent="0.25">
      <c r="A427" s="9" t="s">
        <v>469</v>
      </c>
      <c r="B427" s="9">
        <v>5208806</v>
      </c>
      <c r="C427" s="9" t="str">
        <f t="shared" si="12"/>
        <v>520880</v>
      </c>
      <c r="D427" s="9" t="s">
        <v>476</v>
      </c>
      <c r="E427" s="10">
        <f>VLOOKUP(C427,Leitos!$B$4:$C$3602,2,FALSE)</f>
        <v>70</v>
      </c>
      <c r="F427" s="9">
        <f>VLOOKUP(C427,'População IBGE'!$E$3:$G$5573,3,FALSE)</f>
        <v>78754</v>
      </c>
      <c r="G427" s="30">
        <f t="shared" si="13"/>
        <v>88.884374127028465</v>
      </c>
    </row>
    <row r="428" spans="1:7" x14ac:dyDescent="0.25">
      <c r="A428" s="9" t="s">
        <v>469</v>
      </c>
      <c r="B428" s="9">
        <v>5209200</v>
      </c>
      <c r="C428" s="9" t="str">
        <f t="shared" si="12"/>
        <v>520920</v>
      </c>
      <c r="D428" s="9" t="s">
        <v>477</v>
      </c>
      <c r="E428" s="10">
        <v>0</v>
      </c>
      <c r="F428" s="9">
        <f>VLOOKUP(C428,'População IBGE'!$E$3:$G$5573,3,FALSE)</f>
        <v>20588</v>
      </c>
      <c r="G428" s="30">
        <f t="shared" si="13"/>
        <v>0</v>
      </c>
    </row>
    <row r="429" spans="1:7" x14ac:dyDescent="0.25">
      <c r="A429" s="9" t="s">
        <v>469</v>
      </c>
      <c r="B429" s="9">
        <v>5209705</v>
      </c>
      <c r="C429" s="9" t="str">
        <f t="shared" si="12"/>
        <v>520970</v>
      </c>
      <c r="D429" s="9" t="s">
        <v>478</v>
      </c>
      <c r="E429" s="10">
        <f>VLOOKUP(C429,Leitos!$B$4:$C$3602,2,FALSE)</f>
        <v>21</v>
      </c>
      <c r="F429" s="9">
        <f>VLOOKUP(C429,'População IBGE'!$E$3:$G$5573,3,FALSE)</f>
        <v>29827</v>
      </c>
      <c r="G429" s="30">
        <f t="shared" si="13"/>
        <v>70.406007979347564</v>
      </c>
    </row>
    <row r="430" spans="1:7" x14ac:dyDescent="0.25">
      <c r="A430" s="9" t="s">
        <v>469</v>
      </c>
      <c r="B430" s="9">
        <v>5210000</v>
      </c>
      <c r="C430" s="9" t="str">
        <f t="shared" si="12"/>
        <v>521000</v>
      </c>
      <c r="D430" s="9" t="s">
        <v>479</v>
      </c>
      <c r="E430" s="10">
        <f>VLOOKUP(C430,Leitos!$B$4:$C$3602,2,FALSE)</f>
        <v>103</v>
      </c>
      <c r="F430" s="9">
        <f>VLOOKUP(C430,'População IBGE'!$E$3:$G$5573,3,FALSE)</f>
        <v>53629</v>
      </c>
      <c r="G430" s="30">
        <f t="shared" si="13"/>
        <v>192.06026590091182</v>
      </c>
    </row>
    <row r="431" spans="1:7" x14ac:dyDescent="0.25">
      <c r="A431" s="9" t="s">
        <v>469</v>
      </c>
      <c r="B431" s="9">
        <v>5214507</v>
      </c>
      <c r="C431" s="9" t="str">
        <f t="shared" si="12"/>
        <v>521450</v>
      </c>
      <c r="D431" s="9" t="s">
        <v>480</v>
      </c>
      <c r="E431" s="10">
        <f>VLOOKUP(C431,Leitos!$B$4:$C$3602,2,FALSE)</f>
        <v>135</v>
      </c>
      <c r="F431" s="9">
        <f>VLOOKUP(C431,'População IBGE'!$E$3:$G$5573,3,FALSE)</f>
        <v>33706</v>
      </c>
      <c r="G431" s="30">
        <f t="shared" si="13"/>
        <v>400.52216222630983</v>
      </c>
    </row>
    <row r="432" spans="1:7" x14ac:dyDescent="0.25">
      <c r="A432" s="9" t="s">
        <v>469</v>
      </c>
      <c r="B432" s="9">
        <v>5215009</v>
      </c>
      <c r="C432" s="9" t="str">
        <f t="shared" si="12"/>
        <v>521500</v>
      </c>
      <c r="D432" s="9" t="s">
        <v>481</v>
      </c>
      <c r="E432" s="10">
        <f>VLOOKUP(C432,Leitos!$B$4:$C$3602,2,FALSE)</f>
        <v>5</v>
      </c>
      <c r="F432" s="9">
        <f>VLOOKUP(C432,'População IBGE'!$E$3:$G$5573,3,FALSE)</f>
        <v>9790</v>
      </c>
      <c r="G432" s="30">
        <f t="shared" si="13"/>
        <v>51.072522982635341</v>
      </c>
    </row>
    <row r="433" spans="1:7" x14ac:dyDescent="0.25">
      <c r="A433" s="9" t="s">
        <v>469</v>
      </c>
      <c r="B433" s="9">
        <v>5219738</v>
      </c>
      <c r="C433" s="9" t="str">
        <f t="shared" si="12"/>
        <v>521973</v>
      </c>
      <c r="D433" s="9" t="s">
        <v>482</v>
      </c>
      <c r="E433" s="10">
        <f>VLOOKUP(C433,Leitos!$B$4:$C$3602,2,FALSE)</f>
        <v>19</v>
      </c>
      <c r="F433" s="9">
        <f>VLOOKUP(C433,'População IBGE'!$E$3:$G$5573,3,FALSE)</f>
        <v>7873</v>
      </c>
      <c r="G433" s="30">
        <f t="shared" si="13"/>
        <v>241.33113171599138</v>
      </c>
    </row>
    <row r="434" spans="1:7" x14ac:dyDescent="0.25">
      <c r="A434" s="9" t="s">
        <v>469</v>
      </c>
      <c r="B434" s="9">
        <v>5220454</v>
      </c>
      <c r="C434" s="9" t="str">
        <f t="shared" si="12"/>
        <v>522045</v>
      </c>
      <c r="D434" s="9" t="s">
        <v>483</v>
      </c>
      <c r="E434" s="10">
        <f>VLOOKUP(C434,Leitos!$B$4:$C$3602,2,FALSE)</f>
        <v>64</v>
      </c>
      <c r="F434" s="9">
        <f>VLOOKUP(C434,'População IBGE'!$E$3:$G$5573,3,FALSE)</f>
        <v>169849</v>
      </c>
      <c r="G434" s="30">
        <f t="shared" si="13"/>
        <v>37.680527998398581</v>
      </c>
    </row>
    <row r="435" spans="1:7" x14ac:dyDescent="0.25">
      <c r="A435" s="9" t="s">
        <v>469</v>
      </c>
      <c r="B435" s="9">
        <v>5221197</v>
      </c>
      <c r="C435" s="9" t="str">
        <f t="shared" si="12"/>
        <v>522119</v>
      </c>
      <c r="D435" s="9" t="s">
        <v>484</v>
      </c>
      <c r="E435" s="10">
        <f>VLOOKUP(C435,Leitos!$B$4:$C$3602,2,FALSE)</f>
        <v>3</v>
      </c>
      <c r="F435" s="9">
        <f>VLOOKUP(C435,'População IBGE'!$E$3:$G$5573,3,FALSE)</f>
        <v>8243</v>
      </c>
      <c r="G435" s="30">
        <f t="shared" si="13"/>
        <v>36.394516559505036</v>
      </c>
    </row>
    <row r="436" spans="1:7" x14ac:dyDescent="0.25">
      <c r="A436" s="9" t="s">
        <v>469</v>
      </c>
      <c r="B436" s="9">
        <v>5200050</v>
      </c>
      <c r="C436" s="9" t="str">
        <f t="shared" si="12"/>
        <v>520005</v>
      </c>
      <c r="D436" s="9" t="s">
        <v>485</v>
      </c>
      <c r="E436" s="10">
        <v>0</v>
      </c>
      <c r="F436" s="9">
        <f>VLOOKUP(C436,'População IBGE'!$E$3:$G$5573,3,FALSE)</f>
        <v>21165</v>
      </c>
      <c r="G436" s="30">
        <f t="shared" si="13"/>
        <v>0</v>
      </c>
    </row>
    <row r="437" spans="1:7" x14ac:dyDescent="0.25">
      <c r="A437" s="9" t="s">
        <v>469</v>
      </c>
      <c r="B437" s="9">
        <v>5203302</v>
      </c>
      <c r="C437" s="9" t="str">
        <f t="shared" si="12"/>
        <v>520330</v>
      </c>
      <c r="D437" s="9" t="s">
        <v>486</v>
      </c>
      <c r="E437" s="10">
        <f>VLOOKUP(C437,Leitos!$B$4:$C$3602,2,FALSE)</f>
        <v>52</v>
      </c>
      <c r="F437" s="9">
        <f>VLOOKUP(C437,'População IBGE'!$E$3:$G$5573,3,FALSE)</f>
        <v>36583</v>
      </c>
      <c r="G437" s="30">
        <f t="shared" si="13"/>
        <v>142.14252521663067</v>
      </c>
    </row>
    <row r="438" spans="1:7" x14ac:dyDescent="0.25">
      <c r="A438" s="9" t="s">
        <v>469</v>
      </c>
      <c r="B438" s="9">
        <v>5203559</v>
      </c>
      <c r="C438" s="9" t="str">
        <f t="shared" si="12"/>
        <v>520355</v>
      </c>
      <c r="D438" s="9" t="s">
        <v>487</v>
      </c>
      <c r="E438" s="10">
        <f>VLOOKUP(C438,Leitos!$B$4:$C$3602,2,FALSE)</f>
        <v>2</v>
      </c>
      <c r="F438" s="9">
        <f>VLOOKUP(C438,'População IBGE'!$E$3:$G$5573,3,FALSE)</f>
        <v>10828</v>
      </c>
      <c r="G438" s="30">
        <f t="shared" si="13"/>
        <v>18.470631695603988</v>
      </c>
    </row>
    <row r="439" spans="1:7" x14ac:dyDescent="0.25">
      <c r="A439" s="9" t="s">
        <v>469</v>
      </c>
      <c r="B439" s="9">
        <v>5203609</v>
      </c>
      <c r="C439" s="9" t="str">
        <f t="shared" si="12"/>
        <v>520360</v>
      </c>
      <c r="D439" s="9" t="s">
        <v>488</v>
      </c>
      <c r="E439" s="10">
        <v>0</v>
      </c>
      <c r="F439" s="9">
        <f>VLOOKUP(C439,'População IBGE'!$E$3:$G$5573,3,FALSE)</f>
        <v>4149</v>
      </c>
      <c r="G439" s="30">
        <f t="shared" si="13"/>
        <v>0</v>
      </c>
    </row>
    <row r="440" spans="1:7" x14ac:dyDescent="0.25">
      <c r="A440" s="9" t="s">
        <v>469</v>
      </c>
      <c r="B440" s="9">
        <v>5219100</v>
      </c>
      <c r="C440" s="9" t="str">
        <f t="shared" si="12"/>
        <v>521910</v>
      </c>
      <c r="D440" s="9" t="s">
        <v>489</v>
      </c>
      <c r="E440" s="10">
        <f>VLOOKUP(C440,Leitos!$B$4:$C$3602,2,FALSE)</f>
        <v>15</v>
      </c>
      <c r="F440" s="9">
        <f>VLOOKUP(C440,'População IBGE'!$E$3:$G$5573,3,FALSE)</f>
        <v>6280</v>
      </c>
      <c r="G440" s="30">
        <f t="shared" si="13"/>
        <v>238.85350318471336</v>
      </c>
    </row>
    <row r="441" spans="1:7" x14ac:dyDescent="0.25">
      <c r="A441" s="9" t="s">
        <v>469</v>
      </c>
      <c r="B441" s="9">
        <v>5201801</v>
      </c>
      <c r="C441" s="9" t="str">
        <f t="shared" si="12"/>
        <v>520180</v>
      </c>
      <c r="D441" s="9" t="s">
        <v>490</v>
      </c>
      <c r="E441" s="10">
        <f>VLOOKUP(C441,Leitos!$B$4:$C$3602,2,FALSE)</f>
        <v>7</v>
      </c>
      <c r="F441" s="9">
        <f>VLOOKUP(C441,'População IBGE'!$E$3:$G$5573,3,FALSE)</f>
        <v>12554</v>
      </c>
      <c r="G441" s="30">
        <f t="shared" si="13"/>
        <v>55.75912059901227</v>
      </c>
    </row>
    <row r="442" spans="1:7" x14ac:dyDescent="0.25">
      <c r="A442" t="s">
        <v>491</v>
      </c>
      <c r="B442">
        <v>3109303</v>
      </c>
      <c r="C442" t="str">
        <f t="shared" si="12"/>
        <v>310930</v>
      </c>
      <c r="D442" t="s">
        <v>492</v>
      </c>
      <c r="E442" s="32">
        <f>VLOOKUP(C442,Leitos!$B$4:$C$3602,2,FALSE)</f>
        <v>31</v>
      </c>
      <c r="F442">
        <f>VLOOKUP(C442,'População IBGE'!$E$3:$G$5573,3,FALSE)</f>
        <v>24693</v>
      </c>
      <c r="G442" s="33">
        <f t="shared" si="13"/>
        <v>125.54165148017657</v>
      </c>
    </row>
    <row r="443" spans="1:7" x14ac:dyDescent="0.25">
      <c r="A443" t="s">
        <v>491</v>
      </c>
      <c r="B443">
        <v>3104502</v>
      </c>
      <c r="C443" t="str">
        <f t="shared" si="12"/>
        <v>310450</v>
      </c>
      <c r="D443" t="s">
        <v>493</v>
      </c>
      <c r="E443" s="32">
        <f>VLOOKUP(C443,Leitos!$B$4:$C$3602,2,FALSE)</f>
        <v>33</v>
      </c>
      <c r="F443">
        <f>VLOOKUP(C443,'População IBGE'!$E$3:$G$5573,3,FALSE)</f>
        <v>17598</v>
      </c>
      <c r="G443" s="33">
        <f t="shared" si="13"/>
        <v>187.52130923968633</v>
      </c>
    </row>
    <row r="444" spans="1:7" x14ac:dyDescent="0.25">
      <c r="A444" t="s">
        <v>491</v>
      </c>
      <c r="B444">
        <v>5200100</v>
      </c>
      <c r="C444" t="str">
        <f t="shared" si="12"/>
        <v>520010</v>
      </c>
      <c r="D444" t="s">
        <v>494</v>
      </c>
      <c r="E444" s="32">
        <f>VLOOKUP(C444,Leitos!$B$4:$C$3602,2,FALSE)</f>
        <v>9</v>
      </c>
      <c r="F444">
        <f>VLOOKUP(C444,'População IBGE'!$E$3:$G$5573,3,FALSE)</f>
        <v>17638</v>
      </c>
      <c r="G444" s="33">
        <f t="shared" si="13"/>
        <v>51.026193445968936</v>
      </c>
    </row>
    <row r="445" spans="1:7" x14ac:dyDescent="0.25">
      <c r="A445" t="s">
        <v>491</v>
      </c>
      <c r="B445">
        <v>5200175</v>
      </c>
      <c r="C445" t="str">
        <f t="shared" ref="C445:C476" si="14">LEFT(B445,6)</f>
        <v>520017</v>
      </c>
      <c r="D445" t="s">
        <v>495</v>
      </c>
      <c r="E445" s="32">
        <v>0</v>
      </c>
      <c r="F445">
        <f>VLOOKUP(C445,'População IBGE'!$E$3:$G$5573,3,FALSE)</f>
        <v>4991</v>
      </c>
      <c r="G445" s="33">
        <f t="shared" ref="G445:G476" si="15">E445/F445*100000</f>
        <v>0</v>
      </c>
    </row>
    <row r="446" spans="1:7" x14ac:dyDescent="0.25">
      <c r="A446" t="s">
        <v>491</v>
      </c>
      <c r="B446">
        <v>5200258</v>
      </c>
      <c r="C446" t="str">
        <f t="shared" si="14"/>
        <v>520025</v>
      </c>
      <c r="D446" t="s">
        <v>496</v>
      </c>
      <c r="E446" s="32">
        <f>VLOOKUP(C446,Leitos!$B$4:$C$3602,2,FALSE)</f>
        <v>155</v>
      </c>
      <c r="F446">
        <f>VLOOKUP(C446,'População IBGE'!$E$3:$G$5573,3,FALSE)</f>
        <v>240613</v>
      </c>
      <c r="G446" s="33">
        <f t="shared" si="15"/>
        <v>64.418796989356352</v>
      </c>
    </row>
    <row r="447" spans="1:7" x14ac:dyDescent="0.25">
      <c r="A447" t="s">
        <v>491</v>
      </c>
      <c r="B447">
        <v>5200605</v>
      </c>
      <c r="C447" t="str">
        <f t="shared" si="14"/>
        <v>520060</v>
      </c>
      <c r="D447" t="s">
        <v>497</v>
      </c>
      <c r="E447" s="32">
        <f>VLOOKUP(C447,Leitos!$B$4:$C$3602,2,FALSE)</f>
        <v>6</v>
      </c>
      <c r="F447">
        <f>VLOOKUP(C447,'População IBGE'!$E$3:$G$5573,3,FALSE)</f>
        <v>10936</v>
      </c>
      <c r="G447" s="33">
        <f t="shared" si="15"/>
        <v>54.864667154352595</v>
      </c>
    </row>
    <row r="448" spans="1:7" x14ac:dyDescent="0.25">
      <c r="A448" t="s">
        <v>491</v>
      </c>
      <c r="B448">
        <v>5200803</v>
      </c>
      <c r="C448" t="str">
        <f t="shared" si="14"/>
        <v>520080</v>
      </c>
      <c r="D448" t="s">
        <v>498</v>
      </c>
      <c r="E448" s="32">
        <f>VLOOKUP(C448,Leitos!$B$4:$C$3602,2,FALSE)</f>
        <v>32</v>
      </c>
      <c r="F448">
        <f>VLOOKUP(C448,'População IBGE'!$E$3:$G$5573,3,FALSE)</f>
        <v>8597</v>
      </c>
      <c r="G448" s="33">
        <f t="shared" si="15"/>
        <v>372.22286844247998</v>
      </c>
    </row>
    <row r="449" spans="1:7" x14ac:dyDescent="0.25">
      <c r="A449" t="s">
        <v>491</v>
      </c>
      <c r="B449">
        <v>5203203</v>
      </c>
      <c r="C449" t="str">
        <f t="shared" si="14"/>
        <v>520320</v>
      </c>
      <c r="D449" t="s">
        <v>499</v>
      </c>
      <c r="E449" s="32">
        <f>VLOOKUP(C449,Leitos!$B$4:$C$3602,2,FALSE)</f>
        <v>22</v>
      </c>
      <c r="F449">
        <f>VLOOKUP(C449,'População IBGE'!$E$3:$G$5573,3,FALSE)</f>
        <v>10738</v>
      </c>
      <c r="G449" s="33">
        <f t="shared" si="15"/>
        <v>204.87986589681506</v>
      </c>
    </row>
    <row r="450" spans="1:7" x14ac:dyDescent="0.25">
      <c r="A450" t="s">
        <v>491</v>
      </c>
      <c r="B450">
        <v>5205513</v>
      </c>
      <c r="C450" t="str">
        <f t="shared" si="14"/>
        <v>520551</v>
      </c>
      <c r="D450" t="s">
        <v>500</v>
      </c>
      <c r="E450" s="32">
        <f>VLOOKUP(C450,Leitos!$B$4:$C$3602,2,FALSE)</f>
        <v>22</v>
      </c>
      <c r="F450">
        <f>VLOOKUP(C450,'População IBGE'!$E$3:$G$5573,3,FALSE)</f>
        <v>26638</v>
      </c>
      <c r="G450" s="33">
        <f t="shared" si="15"/>
        <v>82.588782941662288</v>
      </c>
    </row>
    <row r="451" spans="1:7" x14ac:dyDescent="0.25">
      <c r="A451" t="s">
        <v>491</v>
      </c>
      <c r="B451">
        <v>5205802</v>
      </c>
      <c r="C451" t="str">
        <f t="shared" si="14"/>
        <v>520580</v>
      </c>
      <c r="D451" t="s">
        <v>501</v>
      </c>
      <c r="E451" s="32">
        <f>VLOOKUP(C451,Leitos!$B$4:$C$3602,2,FALSE)</f>
        <v>81</v>
      </c>
      <c r="F451">
        <f>VLOOKUP(C451,'População IBGE'!$E$3:$G$5573,3,FALSE)</f>
        <v>10714</v>
      </c>
      <c r="G451" s="33">
        <f t="shared" si="15"/>
        <v>756.02016053761429</v>
      </c>
    </row>
    <row r="452" spans="1:7" x14ac:dyDescent="0.25">
      <c r="A452" t="s">
        <v>491</v>
      </c>
      <c r="B452">
        <v>5207907</v>
      </c>
      <c r="C452" t="str">
        <f t="shared" si="14"/>
        <v>520790</v>
      </c>
      <c r="D452" t="s">
        <v>502</v>
      </c>
      <c r="E452" s="32">
        <f>VLOOKUP(C452,Leitos!$B$4:$C$3602,2,FALSE)</f>
        <v>7</v>
      </c>
      <c r="F452">
        <f>VLOOKUP(C452,'População IBGE'!$E$3:$G$5573,3,FALSE)</f>
        <v>14156</v>
      </c>
      <c r="G452" s="33">
        <f t="shared" si="15"/>
        <v>49.448996891777334</v>
      </c>
    </row>
    <row r="453" spans="1:7" x14ac:dyDescent="0.25">
      <c r="A453" t="s">
        <v>491</v>
      </c>
      <c r="B453">
        <v>5208004</v>
      </c>
      <c r="C453" t="str">
        <f t="shared" si="14"/>
        <v>520800</v>
      </c>
      <c r="D453" t="s">
        <v>503</v>
      </c>
      <c r="E453" s="32">
        <f>VLOOKUP(C453,Leitos!$B$4:$C$3602,2,FALSE)</f>
        <v>143</v>
      </c>
      <c r="F453">
        <f>VLOOKUP(C453,'População IBGE'!$E$3:$G$5573,3,FALSE)</f>
        <v>120478</v>
      </c>
      <c r="G453" s="33">
        <f t="shared" si="15"/>
        <v>118.69386942014309</v>
      </c>
    </row>
    <row r="454" spans="1:7" x14ac:dyDescent="0.25">
      <c r="A454" t="s">
        <v>491</v>
      </c>
      <c r="B454">
        <v>5208608</v>
      </c>
      <c r="C454" t="str">
        <f t="shared" si="14"/>
        <v>520860</v>
      </c>
      <c r="D454" t="s">
        <v>504</v>
      </c>
      <c r="E454" s="32">
        <f>VLOOKUP(C454,Leitos!$B$4:$C$3602,2,FALSE)</f>
        <v>210</v>
      </c>
      <c r="F454">
        <f>VLOOKUP(C454,'População IBGE'!$E$3:$G$5573,3,FALSE)</f>
        <v>77014</v>
      </c>
      <c r="G454" s="33">
        <f t="shared" si="15"/>
        <v>272.6776949645519</v>
      </c>
    </row>
    <row r="455" spans="1:7" x14ac:dyDescent="0.25">
      <c r="A455" t="s">
        <v>491</v>
      </c>
      <c r="B455">
        <v>5212501</v>
      </c>
      <c r="C455" t="str">
        <f t="shared" si="14"/>
        <v>521250</v>
      </c>
      <c r="D455" t="s">
        <v>505</v>
      </c>
      <c r="E455" s="32">
        <f>VLOOKUP(C455,Leitos!$B$4:$C$3602,2,FALSE)</f>
        <v>188</v>
      </c>
      <c r="F455">
        <f>VLOOKUP(C455,'População IBGE'!$E$3:$G$5573,3,FALSE)</f>
        <v>218872</v>
      </c>
      <c r="G455" s="33">
        <f t="shared" si="15"/>
        <v>85.894952300888193</v>
      </c>
    </row>
    <row r="456" spans="1:7" x14ac:dyDescent="0.25">
      <c r="A456" t="s">
        <v>491</v>
      </c>
      <c r="B456">
        <v>5213053</v>
      </c>
      <c r="C456" t="str">
        <f t="shared" si="14"/>
        <v>521305</v>
      </c>
      <c r="D456" t="s">
        <v>506</v>
      </c>
      <c r="E456" s="32">
        <v>0</v>
      </c>
      <c r="F456">
        <f>VLOOKUP(C456,'População IBGE'!$E$3:$G$5573,3,FALSE)</f>
        <v>2633</v>
      </c>
      <c r="G456" s="33">
        <f t="shared" si="15"/>
        <v>0</v>
      </c>
    </row>
    <row r="457" spans="1:7" x14ac:dyDescent="0.25">
      <c r="A457" t="s">
        <v>491</v>
      </c>
      <c r="B457">
        <v>5214606</v>
      </c>
      <c r="C457" t="str">
        <f t="shared" si="14"/>
        <v>521460</v>
      </c>
      <c r="D457" t="s">
        <v>507</v>
      </c>
      <c r="E457" s="32">
        <f>VLOOKUP(C457,Leitos!$B$4:$C$3602,2,FALSE)</f>
        <v>103</v>
      </c>
      <c r="F457">
        <f>VLOOKUP(C457,'População IBGE'!$E$3:$G$5573,3,FALSE)</f>
        <v>34466</v>
      </c>
      <c r="G457" s="33">
        <f t="shared" si="15"/>
        <v>298.84523878605</v>
      </c>
    </row>
    <row r="458" spans="1:7" x14ac:dyDescent="0.25">
      <c r="A458" t="s">
        <v>491</v>
      </c>
      <c r="B458">
        <v>5215231</v>
      </c>
      <c r="C458" t="str">
        <f t="shared" si="14"/>
        <v>521523</v>
      </c>
      <c r="D458" t="s">
        <v>508</v>
      </c>
      <c r="E458" s="32">
        <f>VLOOKUP(C458,Leitos!$B$4:$C$3602,2,FALSE)</f>
        <v>62</v>
      </c>
      <c r="F458">
        <f>VLOOKUP(C458,'População IBGE'!$E$3:$G$5573,3,FALSE)</f>
        <v>107092</v>
      </c>
      <c r="G458" s="33">
        <f t="shared" si="15"/>
        <v>57.894147088484665</v>
      </c>
    </row>
    <row r="459" spans="1:7" x14ac:dyDescent="0.25">
      <c r="A459" t="s">
        <v>491</v>
      </c>
      <c r="B459">
        <v>5215603</v>
      </c>
      <c r="C459" t="str">
        <f t="shared" si="14"/>
        <v>521560</v>
      </c>
      <c r="D459" t="s">
        <v>509</v>
      </c>
      <c r="E459" s="32">
        <f>VLOOKUP(C459,Leitos!$B$4:$C$3602,2,FALSE)</f>
        <v>29</v>
      </c>
      <c r="F459">
        <f>VLOOKUP(C459,'População IBGE'!$E$3:$G$5573,3,FALSE)</f>
        <v>36692</v>
      </c>
      <c r="G459" s="33">
        <f t="shared" si="15"/>
        <v>79.036302191213338</v>
      </c>
    </row>
    <row r="460" spans="1:7" x14ac:dyDescent="0.25">
      <c r="A460" t="s">
        <v>491</v>
      </c>
      <c r="B460">
        <v>5219753</v>
      </c>
      <c r="C460" t="str">
        <f t="shared" si="14"/>
        <v>521975</v>
      </c>
      <c r="D460" t="s">
        <v>510</v>
      </c>
      <c r="E460" s="32">
        <f>VLOOKUP(C460,Leitos!$B$4:$C$3602,2,FALSE)</f>
        <v>119</v>
      </c>
      <c r="F460">
        <f>VLOOKUP(C460,'População IBGE'!$E$3:$G$5573,3,FALSE)</f>
        <v>74614</v>
      </c>
      <c r="G460" s="33">
        <f t="shared" si="15"/>
        <v>159.48749564424907</v>
      </c>
    </row>
    <row r="461" spans="1:7" x14ac:dyDescent="0.25">
      <c r="A461" t="s">
        <v>491</v>
      </c>
      <c r="B461">
        <v>5220009</v>
      </c>
      <c r="C461" t="str">
        <f t="shared" si="14"/>
        <v>522000</v>
      </c>
      <c r="D461" t="s">
        <v>511</v>
      </c>
      <c r="E461" s="32">
        <f>VLOOKUP(C461,Leitos!$B$4:$C$3602,2,FALSE)</f>
        <v>26</v>
      </c>
      <c r="F461">
        <f>VLOOKUP(C461,'População IBGE'!$E$3:$G$5573,3,FALSE)</f>
        <v>14757</v>
      </c>
      <c r="G461" s="33">
        <f t="shared" si="15"/>
        <v>176.18757199972893</v>
      </c>
    </row>
    <row r="462" spans="1:7" x14ac:dyDescent="0.25">
      <c r="A462" t="s">
        <v>491</v>
      </c>
      <c r="B462">
        <v>5220686</v>
      </c>
      <c r="C462" t="str">
        <f t="shared" si="14"/>
        <v>522068</v>
      </c>
      <c r="D462" t="s">
        <v>512</v>
      </c>
      <c r="E462" s="32">
        <f>VLOOKUP(C462,Leitos!$B$4:$C$3602,2,FALSE)</f>
        <v>20</v>
      </c>
      <c r="F462">
        <f>VLOOKUP(C462,'População IBGE'!$E$3:$G$5573,3,FALSE)</f>
        <v>5693</v>
      </c>
      <c r="G462" s="33">
        <f t="shared" si="15"/>
        <v>351.30862462673457</v>
      </c>
    </row>
    <row r="463" spans="1:7" x14ac:dyDescent="0.25">
      <c r="A463" t="s">
        <v>491</v>
      </c>
      <c r="B463">
        <v>5222302</v>
      </c>
      <c r="C463" t="str">
        <f t="shared" si="14"/>
        <v>522230</v>
      </c>
      <c r="D463" t="s">
        <v>513</v>
      </c>
      <c r="E463" s="32">
        <v>0</v>
      </c>
      <c r="F463">
        <f>VLOOKUP(C463,'População IBGE'!$E$3:$G$5573,3,FALSE)</f>
        <v>5982</v>
      </c>
      <c r="G463" s="33">
        <f t="shared" si="15"/>
        <v>0</v>
      </c>
    </row>
    <row r="464" spans="1:7" x14ac:dyDescent="0.25">
      <c r="A464" t="s">
        <v>491</v>
      </c>
      <c r="B464">
        <v>5200308</v>
      </c>
      <c r="C464" t="str">
        <f t="shared" si="14"/>
        <v>520030</v>
      </c>
      <c r="D464" t="s">
        <v>514</v>
      </c>
      <c r="E464" s="32">
        <f>VLOOKUP(C464,Leitos!$B$4:$C$3602,2,FALSE)</f>
        <v>34</v>
      </c>
      <c r="F464">
        <f>VLOOKUP(C464,'População IBGE'!$E$3:$G$5573,3,FALSE)</f>
        <v>28009</v>
      </c>
      <c r="G464" s="33">
        <f t="shared" si="15"/>
        <v>121.38955335784925</v>
      </c>
    </row>
    <row r="465" spans="1:7" x14ac:dyDescent="0.25">
      <c r="A465" t="s">
        <v>491</v>
      </c>
      <c r="B465">
        <v>5204003</v>
      </c>
      <c r="C465" t="str">
        <f t="shared" si="14"/>
        <v>520400</v>
      </c>
      <c r="D465" t="s">
        <v>515</v>
      </c>
      <c r="E465" s="32">
        <f>VLOOKUP(C465,Leitos!$B$4:$C$3602,2,FALSE)</f>
        <v>12</v>
      </c>
      <c r="F465">
        <f>VLOOKUP(C465,'População IBGE'!$E$3:$G$5573,3,FALSE)</f>
        <v>7678</v>
      </c>
      <c r="G465" s="33">
        <f t="shared" si="15"/>
        <v>156.29070070330815</v>
      </c>
    </row>
    <row r="466" spans="1:7" x14ac:dyDescent="0.25">
      <c r="A466" t="s">
        <v>491</v>
      </c>
      <c r="B466">
        <v>5205307</v>
      </c>
      <c r="C466" t="str">
        <f t="shared" si="14"/>
        <v>520530</v>
      </c>
      <c r="D466" t="s">
        <v>516</v>
      </c>
      <c r="E466" s="32">
        <f>VLOOKUP(C466,Leitos!$B$4:$C$3602,2,FALSE)</f>
        <v>16</v>
      </c>
      <c r="F466">
        <f>VLOOKUP(C466,'População IBGE'!$E$3:$G$5573,3,FALSE)</f>
        <v>9721</v>
      </c>
      <c r="G466" s="33">
        <f t="shared" si="15"/>
        <v>164.5921201522477</v>
      </c>
    </row>
    <row r="467" spans="1:7" x14ac:dyDescent="0.25">
      <c r="A467" t="s">
        <v>491</v>
      </c>
      <c r="B467">
        <v>5205497</v>
      </c>
      <c r="C467" t="str">
        <f t="shared" si="14"/>
        <v>520549</v>
      </c>
      <c r="D467" t="s">
        <v>517</v>
      </c>
      <c r="E467" s="32">
        <f>VLOOKUP(C467,Leitos!$B$4:$C$3602,2,FALSE)</f>
        <v>101</v>
      </c>
      <c r="F467">
        <f>VLOOKUP(C467,'População IBGE'!$E$3:$G$5573,3,FALSE)</f>
        <v>98963</v>
      </c>
      <c r="G467" s="33">
        <f t="shared" si="15"/>
        <v>102.05834503804452</v>
      </c>
    </row>
    <row r="468" spans="1:7" x14ac:dyDescent="0.25">
      <c r="A468" t="s">
        <v>491</v>
      </c>
      <c r="B468">
        <v>5206206</v>
      </c>
      <c r="C468" t="str">
        <f t="shared" si="14"/>
        <v>520620</v>
      </c>
      <c r="D468" t="s">
        <v>518</v>
      </c>
      <c r="E468" s="32">
        <f>VLOOKUP(C468,Leitos!$B$4:$C$3602,2,FALSE)</f>
        <v>55</v>
      </c>
      <c r="F468">
        <f>VLOOKUP(C468,'População IBGE'!$E$3:$G$5573,3,FALSE)</f>
        <v>65705</v>
      </c>
      <c r="G468" s="33">
        <f t="shared" si="15"/>
        <v>83.707480404839814</v>
      </c>
    </row>
    <row r="469" spans="1:7" x14ac:dyDescent="0.25">
      <c r="A469" t="s">
        <v>491</v>
      </c>
      <c r="B469">
        <v>5217302</v>
      </c>
      <c r="C469" t="str">
        <f t="shared" si="14"/>
        <v>521730</v>
      </c>
      <c r="D469" t="s">
        <v>519</v>
      </c>
      <c r="E469" s="32">
        <f>VLOOKUP(C469,Leitos!$B$4:$C$3602,2,FALSE)</f>
        <v>34</v>
      </c>
      <c r="F469">
        <f>VLOOKUP(C469,'População IBGE'!$E$3:$G$5573,3,FALSE)</f>
        <v>27757</v>
      </c>
      <c r="G469" s="33">
        <f t="shared" si="15"/>
        <v>122.49162373455344</v>
      </c>
    </row>
    <row r="470" spans="1:7" x14ac:dyDescent="0.25">
      <c r="A470" t="s">
        <v>491</v>
      </c>
      <c r="B470">
        <v>5217609</v>
      </c>
      <c r="C470" t="str">
        <f t="shared" si="14"/>
        <v>521760</v>
      </c>
      <c r="D470" t="s">
        <v>520</v>
      </c>
      <c r="E470" s="32">
        <f>VLOOKUP(C470,Leitos!$B$4:$C$3602,2,FALSE)</f>
        <v>75</v>
      </c>
      <c r="F470">
        <f>VLOOKUP(C470,'População IBGE'!$E$3:$G$5573,3,FALSE)</f>
        <v>110619</v>
      </c>
      <c r="G470" s="33">
        <f t="shared" si="15"/>
        <v>67.800287473218887</v>
      </c>
    </row>
    <row r="471" spans="1:7" x14ac:dyDescent="0.25">
      <c r="A471" t="s">
        <v>491</v>
      </c>
      <c r="B471">
        <v>5221858</v>
      </c>
      <c r="C471" t="str">
        <f t="shared" si="14"/>
        <v>522185</v>
      </c>
      <c r="D471" t="s">
        <v>521</v>
      </c>
      <c r="E471" s="32">
        <f>VLOOKUP(C471,Leitos!$B$4:$C$3602,2,FALSE)</f>
        <v>73</v>
      </c>
      <c r="F471">
        <f>VLOOKUP(C471,'População IBGE'!$E$3:$G$5573,3,FALSE)</f>
        <v>213506</v>
      </c>
      <c r="G471" s="33">
        <f t="shared" si="15"/>
        <v>34.191076597378995</v>
      </c>
    </row>
    <row r="472" spans="1:7" x14ac:dyDescent="0.25">
      <c r="A472" t="s">
        <v>491</v>
      </c>
      <c r="B472">
        <v>5222203</v>
      </c>
      <c r="C472" t="str">
        <f t="shared" si="14"/>
        <v>522220</v>
      </c>
      <c r="D472" t="s">
        <v>522</v>
      </c>
      <c r="E472" s="32">
        <f>VLOOKUP(C472,Leitos!$B$4:$C$3602,2,FALSE)</f>
        <v>13</v>
      </c>
      <c r="F472">
        <f>VLOOKUP(C472,'População IBGE'!$E$3:$G$5573,3,FALSE)</f>
        <v>4185</v>
      </c>
      <c r="G472" s="33">
        <f t="shared" si="15"/>
        <v>310.63321385902032</v>
      </c>
    </row>
    <row r="473" spans="1:7" x14ac:dyDescent="0.25">
      <c r="A473" t="s">
        <v>491</v>
      </c>
      <c r="B473">
        <v>5300108</v>
      </c>
      <c r="C473" t="str">
        <f t="shared" si="14"/>
        <v>530010</v>
      </c>
      <c r="D473" t="s">
        <v>523</v>
      </c>
      <c r="E473" s="32">
        <f>VLOOKUP(C473,Leitos!$B$4:$C$3602,2,FALSE)</f>
        <v>8269</v>
      </c>
      <c r="F473">
        <f>VLOOKUP(C473,'População IBGE'!$E$3:$G$5573,3,FALSE)</f>
        <v>2982818</v>
      </c>
      <c r="G473" s="33">
        <f t="shared" si="15"/>
        <v>277.22107081290244</v>
      </c>
    </row>
    <row r="474" spans="1:7" x14ac:dyDescent="0.25">
      <c r="A474" t="s">
        <v>491</v>
      </c>
      <c r="B474">
        <v>3170404</v>
      </c>
      <c r="C474" t="str">
        <f t="shared" si="14"/>
        <v>317040</v>
      </c>
      <c r="D474" t="s">
        <v>524</v>
      </c>
      <c r="E474" s="32">
        <f>VLOOKUP(C474,Leitos!$B$4:$C$3602,2,FALSE)</f>
        <v>143</v>
      </c>
      <c r="F474">
        <f>VLOOKUP(C474,'População IBGE'!$E$3:$G$5573,3,FALSE)</f>
        <v>90724</v>
      </c>
      <c r="G474" s="33">
        <f t="shared" si="15"/>
        <v>157.62091618535337</v>
      </c>
    </row>
    <row r="475" spans="1:7" x14ac:dyDescent="0.25">
      <c r="A475" t="s">
        <v>491</v>
      </c>
      <c r="B475">
        <v>3109451</v>
      </c>
      <c r="C475" t="str">
        <f t="shared" si="14"/>
        <v>310945</v>
      </c>
      <c r="D475" t="s">
        <v>525</v>
      </c>
      <c r="E475" s="32">
        <v>0</v>
      </c>
      <c r="F475">
        <f>VLOOKUP(C475,'População IBGE'!$E$3:$G$5573,3,FALSE)</f>
        <v>6797</v>
      </c>
      <c r="G475" s="33">
        <f t="shared" si="15"/>
        <v>0</v>
      </c>
    </row>
    <row r="476" spans="1:7" x14ac:dyDescent="0.25">
      <c r="A476" t="s">
        <v>491</v>
      </c>
      <c r="B476" s="34">
        <v>3170479</v>
      </c>
      <c r="C476" t="str">
        <f t="shared" si="14"/>
        <v>317047</v>
      </c>
      <c r="D476" t="s">
        <v>526</v>
      </c>
      <c r="E476" s="32">
        <v>0</v>
      </c>
      <c r="F476">
        <f>VLOOKUP(C476,'População IBGE'!$E$3:$G$5573,3,FALSE)</f>
        <v>3360</v>
      </c>
      <c r="G476" s="33">
        <f t="shared" si="15"/>
        <v>0</v>
      </c>
    </row>
    <row r="477" spans="1:7" x14ac:dyDescent="0.25">
      <c r="E477" s="32"/>
    </row>
    <row r="478" spans="1:7" x14ac:dyDescent="0.25">
      <c r="E478" s="10"/>
    </row>
  </sheetData>
  <autoFilter ref="A1:G476" xr:uid="{4856DA97-36B4-4046-8785-F595DF2FC245}"/>
  <conditionalFormatting sqref="D84">
    <cfRule type="duplicateValues" dxfId="8" priority="3"/>
  </conditionalFormatting>
  <conditionalFormatting sqref="C1:C1048576">
    <cfRule type="duplicateValues" dxfId="7" priority="2"/>
  </conditionalFormatting>
  <conditionalFormatting sqref="D1:D419 D421:D1048576">
    <cfRule type="duplicateValues" dxfId="6" priority="1"/>
  </conditionalFormatting>
  <conditionalFormatting sqref="B2:D2 D85:D419 D3:D83 B3:C419 C420 B421:D476">
    <cfRule type="duplicateValues" dxfId="5" priority="11"/>
  </conditionalFormatting>
  <conditionalFormatting sqref="D2:D83 D85:D419 D421:D476">
    <cfRule type="duplicateValues" dxfId="4" priority="17"/>
  </conditionalFormatting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C82A3-E202-49DC-8609-4FF6BE8138C3}">
  <dimension ref="A1:E26"/>
  <sheetViews>
    <sheetView tabSelected="1" zoomScale="85" zoomScaleNormal="85" workbookViewId="0">
      <selection activeCell="G23" sqref="G23"/>
    </sheetView>
  </sheetViews>
  <sheetFormatPr defaultRowHeight="15" x14ac:dyDescent="0.25"/>
  <cols>
    <col min="1" max="1" width="32.85546875" customWidth="1"/>
    <col min="2" max="2" width="10.5703125" bestFit="1" customWidth="1"/>
  </cols>
  <sheetData>
    <row r="1" spans="1:5" x14ac:dyDescent="0.25">
      <c r="A1" s="2" t="s">
        <v>21102</v>
      </c>
      <c r="E1" s="2"/>
    </row>
    <row r="3" spans="1:5" x14ac:dyDescent="0.25">
      <c r="A3" t="s">
        <v>21099</v>
      </c>
      <c r="B3" s="13">
        <v>0.32200000000000001</v>
      </c>
    </row>
    <row r="4" spans="1:5" x14ac:dyDescent="0.25">
      <c r="A4" t="s">
        <v>4</v>
      </c>
      <c r="B4" s="13">
        <v>0.31</v>
      </c>
    </row>
    <row r="5" spans="1:5" x14ac:dyDescent="0.25">
      <c r="A5" t="s">
        <v>5</v>
      </c>
      <c r="B5" s="13">
        <v>0.34</v>
      </c>
    </row>
    <row r="6" spans="1:5" x14ac:dyDescent="0.25">
      <c r="A6" t="s">
        <v>20</v>
      </c>
      <c r="B6" s="13">
        <v>0.26600000000000001</v>
      </c>
    </row>
    <row r="7" spans="1:5" x14ac:dyDescent="0.25">
      <c r="A7" t="s">
        <v>1</v>
      </c>
      <c r="B7" s="13">
        <v>0.35099999999999998</v>
      </c>
    </row>
    <row r="8" spans="1:5" x14ac:dyDescent="0.25">
      <c r="A8" t="s">
        <v>16</v>
      </c>
      <c r="B8" s="13">
        <v>0.30299999999999999</v>
      </c>
    </row>
    <row r="9" spans="1:5" x14ac:dyDescent="0.25">
      <c r="A9" t="s">
        <v>22</v>
      </c>
      <c r="B9" s="13">
        <v>0.245</v>
      </c>
    </row>
    <row r="10" spans="1:5" x14ac:dyDescent="0.25">
      <c r="A10" t="s">
        <v>15</v>
      </c>
      <c r="B10" s="13">
        <v>0.28499999999999998</v>
      </c>
    </row>
    <row r="11" spans="1:5" x14ac:dyDescent="0.25">
      <c r="A11" t="s">
        <v>14</v>
      </c>
      <c r="B11" s="13">
        <v>0.14000000000000001</v>
      </c>
    </row>
    <row r="12" spans="1:5" x14ac:dyDescent="0.25">
      <c r="A12" t="s">
        <v>3</v>
      </c>
      <c r="B12" s="13">
        <v>0.34599999999999997</v>
      </c>
    </row>
    <row r="13" spans="1:5" x14ac:dyDescent="0.25">
      <c r="A13" t="s">
        <v>11</v>
      </c>
      <c r="B13" s="13">
        <v>0.316</v>
      </c>
    </row>
    <row r="14" spans="1:5" x14ac:dyDescent="0.25">
      <c r="A14" t="s">
        <v>21101</v>
      </c>
      <c r="B14" s="13">
        <v>0.39500000000000002</v>
      </c>
    </row>
    <row r="15" spans="1:5" x14ac:dyDescent="0.25">
      <c r="A15" t="s">
        <v>17</v>
      </c>
      <c r="B15" s="13">
        <v>0.315</v>
      </c>
    </row>
    <row r="16" spans="1:5" x14ac:dyDescent="0.25">
      <c r="A16" t="s">
        <v>8</v>
      </c>
      <c r="B16" s="13">
        <v>0.40200000000000002</v>
      </c>
    </row>
    <row r="17" spans="1:2" x14ac:dyDescent="0.25">
      <c r="A17" t="s">
        <v>0</v>
      </c>
      <c r="B17" s="13">
        <v>0.41499999999999998</v>
      </c>
    </row>
    <row r="18" spans="1:2" x14ac:dyDescent="0.25">
      <c r="A18" t="s">
        <v>6</v>
      </c>
      <c r="B18" s="13">
        <v>0.314</v>
      </c>
    </row>
    <row r="19" spans="1:2" x14ac:dyDescent="0.25">
      <c r="A19" t="s">
        <v>13</v>
      </c>
      <c r="B19" s="13">
        <v>0.27</v>
      </c>
    </row>
    <row r="20" spans="1:2" x14ac:dyDescent="0.25">
      <c r="A20" t="s">
        <v>7</v>
      </c>
      <c r="B20" s="13">
        <v>0.39200000000000002</v>
      </c>
    </row>
    <row r="21" spans="1:2" x14ac:dyDescent="0.25">
      <c r="A21" t="s">
        <v>18</v>
      </c>
      <c r="B21" s="13">
        <v>0.31900000000000001</v>
      </c>
    </row>
    <row r="22" spans="1:2" x14ac:dyDescent="0.25">
      <c r="A22" t="s">
        <v>9</v>
      </c>
      <c r="B22" s="13">
        <v>0.36899999999999999</v>
      </c>
    </row>
    <row r="23" spans="1:2" x14ac:dyDescent="0.25">
      <c r="A23" t="s">
        <v>19</v>
      </c>
      <c r="B23" s="13">
        <v>0.29899999999999999</v>
      </c>
    </row>
    <row r="24" spans="1:2" x14ac:dyDescent="0.25">
      <c r="A24" t="s">
        <v>21</v>
      </c>
      <c r="B24" s="13">
        <v>0.2</v>
      </c>
    </row>
    <row r="25" spans="1:2" x14ac:dyDescent="0.25">
      <c r="A25" t="s">
        <v>23</v>
      </c>
      <c r="B25" s="13">
        <v>0.214</v>
      </c>
    </row>
    <row r="26" spans="1:2" x14ac:dyDescent="0.25">
      <c r="A26" t="s">
        <v>10</v>
      </c>
      <c r="B26" s="13">
        <v>0.28399999999999997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Dados Planos de Sáude</vt:lpstr>
      <vt:lpstr>População IBGE</vt:lpstr>
      <vt:lpstr>Leitos</vt:lpstr>
      <vt:lpstr>ESF</vt:lpstr>
      <vt:lpstr>Cobertura Planos</vt:lpstr>
      <vt:lpstr>Cobertura ESF</vt:lpstr>
      <vt:lpstr>Leitos por habitante por RM</vt:lpstr>
      <vt:lpstr>Dados IVS-Ipea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Aline Rizzon</dc:creator>
  <cp:lastModifiedBy>Aline e Thiago</cp:lastModifiedBy>
  <dcterms:created xsi:type="dcterms:W3CDTF">2025-04-28T17:29:16Z</dcterms:created>
  <dcterms:modified xsi:type="dcterms:W3CDTF">2025-10-08T01:01:01Z</dcterms:modified>
</cp:coreProperties>
</file>